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mc:AlternateContent xmlns:mc="http://schemas.openxmlformats.org/markup-compatibility/2006">
    <mc:Choice Requires="x15">
      <x15ac:absPath xmlns:x15ac="http://schemas.microsoft.com/office/spreadsheetml/2010/11/ac" url="C:\My D\Portofolio Projects\Excel\"/>
    </mc:Choice>
  </mc:AlternateContent>
  <xr:revisionPtr revIDLastSave="0" documentId="13_ncr:1_{8FB827DA-67F5-4E98-8D2C-CCA4D389C7AD}" xr6:coauthVersionLast="47" xr6:coauthVersionMax="47" xr10:uidLastSave="{00000000-0000-0000-0000-000000000000}"/>
  <bookViews>
    <workbookView xWindow="-108" yWindow="-108" windowWidth="23256" windowHeight="12456" activeTab="4" xr2:uid="{00000000-000D-0000-FFFF-FFFF00000000}"/>
  </bookViews>
  <sheets>
    <sheet name="Raw Data" sheetId="1" r:id="rId1"/>
    <sheet name="Cleaned Data" sheetId="3" r:id="rId2"/>
    <sheet name="Analysis" sheetId="4" r:id="rId3"/>
    <sheet name="Dashboard" sheetId="5" r:id="rId4"/>
    <sheet name="README" sheetId="6" r:id="rId5"/>
  </sheets>
  <definedNames>
    <definedName name="_xlnm._FilterDatabase" localSheetId="1" hidden="1">'Cleaned Data'!$A$1:$Y$476</definedName>
    <definedName name="_xlchart.v5.0" hidden="1">Analysis!$A$34:$A$72</definedName>
    <definedName name="_xlchart.v5.1" hidden="1">Analysis!$B$33</definedName>
    <definedName name="_xlchart.v5.2" hidden="1">Analysis!$B$34:$B$72</definedName>
    <definedName name="_xlchart.v5.3" hidden="1">Analysis!$A$34:$A$72</definedName>
    <definedName name="_xlchart.v5.4" hidden="1">Analysis!$B$33</definedName>
    <definedName name="_xlchart.v5.5" hidden="1">Analysis!$B$34:$B$72</definedName>
    <definedName name="Slicer_Country">#N/A</definedName>
    <definedName name="Slicer_Gender">#N/A</definedName>
    <definedName name="Slicer_Industries">#N/A</definedName>
    <definedName name="Slicer_SelfMade_Status">#N/A</definedName>
  </definedNames>
  <calcPr calcId="191029"/>
  <pivotCaches>
    <pivotCache cacheId="2" r:id="rId6"/>
  </pivotCaches>
  <extLst>
    <ext xmlns:x14="http://schemas.microsoft.com/office/spreadsheetml/2009/9/main" uri="{BBE1A952-AA13-448e-AADC-164F8A28A991}">
      <x14:slicerCaches>
        <x14:slicerCache r:id="rId7"/>
        <x14:slicerCache r:id="rId8"/>
        <x14:slicerCache r:id="rId9"/>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11" i="5" l="1"/>
  <c r="G11" i="5"/>
  <c r="G8" i="5"/>
  <c r="Y476" i="3"/>
  <c r="X476" i="3"/>
  <c r="W476" i="3"/>
  <c r="V476" i="3"/>
  <c r="Y475" i="3"/>
  <c r="X475" i="3"/>
  <c r="W475" i="3"/>
  <c r="V475" i="3"/>
  <c r="Y474" i="3"/>
  <c r="X474" i="3"/>
  <c r="W474" i="3"/>
  <c r="V474" i="3"/>
  <c r="Y473" i="3"/>
  <c r="X473" i="3"/>
  <c r="W473" i="3"/>
  <c r="V473" i="3"/>
  <c r="Y472" i="3"/>
  <c r="X472" i="3"/>
  <c r="W472" i="3"/>
  <c r="V472" i="3"/>
  <c r="Y471" i="3"/>
  <c r="X471" i="3"/>
  <c r="W471" i="3"/>
  <c r="V471" i="3"/>
  <c r="Y470" i="3"/>
  <c r="X470" i="3"/>
  <c r="W470" i="3"/>
  <c r="V470" i="3"/>
  <c r="Y469" i="3"/>
  <c r="X469" i="3"/>
  <c r="W469" i="3"/>
  <c r="V469" i="3"/>
  <c r="Y468" i="3"/>
  <c r="X468" i="3"/>
  <c r="W468" i="3"/>
  <c r="V468" i="3"/>
  <c r="Y467" i="3"/>
  <c r="X467" i="3"/>
  <c r="W467" i="3"/>
  <c r="V467" i="3"/>
  <c r="Y466" i="3"/>
  <c r="X466" i="3"/>
  <c r="W466" i="3"/>
  <c r="V466" i="3"/>
  <c r="Y465" i="3"/>
  <c r="X465" i="3"/>
  <c r="W465" i="3"/>
  <c r="V465" i="3"/>
  <c r="Y464" i="3"/>
  <c r="X464" i="3"/>
  <c r="W464" i="3"/>
  <c r="V464" i="3"/>
  <c r="Y463" i="3"/>
  <c r="X463" i="3"/>
  <c r="W463" i="3"/>
  <c r="V463" i="3"/>
  <c r="Y462" i="3"/>
  <c r="X462" i="3"/>
  <c r="W462" i="3"/>
  <c r="V462" i="3"/>
  <c r="Y461" i="3"/>
  <c r="X461" i="3"/>
  <c r="W461" i="3"/>
  <c r="V461" i="3"/>
  <c r="Y460" i="3"/>
  <c r="X460" i="3"/>
  <c r="W460" i="3"/>
  <c r="V460" i="3"/>
  <c r="Y459" i="3"/>
  <c r="X459" i="3"/>
  <c r="W459" i="3"/>
  <c r="V459" i="3"/>
  <c r="Y458" i="3"/>
  <c r="X458" i="3"/>
  <c r="W458" i="3"/>
  <c r="V458" i="3"/>
  <c r="Y457" i="3"/>
  <c r="X457" i="3"/>
  <c r="W457" i="3"/>
  <c r="V457" i="3"/>
  <c r="Y456" i="3"/>
  <c r="X456" i="3"/>
  <c r="W456" i="3"/>
  <c r="V456" i="3"/>
  <c r="Y455" i="3"/>
  <c r="X455" i="3"/>
  <c r="W455" i="3"/>
  <c r="V455" i="3"/>
  <c r="Y454" i="3"/>
  <c r="X454" i="3"/>
  <c r="W454" i="3"/>
  <c r="V454" i="3"/>
  <c r="Y453" i="3"/>
  <c r="X453" i="3"/>
  <c r="W453" i="3"/>
  <c r="V453" i="3"/>
  <c r="Y452" i="3"/>
  <c r="X452" i="3"/>
  <c r="W452" i="3"/>
  <c r="V452" i="3"/>
  <c r="Y451" i="3"/>
  <c r="X451" i="3"/>
  <c r="W451" i="3"/>
  <c r="V451" i="3"/>
  <c r="Y450" i="3"/>
  <c r="X450" i="3"/>
  <c r="W450" i="3"/>
  <c r="V450" i="3"/>
  <c r="Y449" i="3"/>
  <c r="X449" i="3"/>
  <c r="W449" i="3"/>
  <c r="V449" i="3"/>
  <c r="Y448" i="3"/>
  <c r="X448" i="3"/>
  <c r="W448" i="3"/>
  <c r="V448" i="3"/>
  <c r="Y447" i="3"/>
  <c r="X447" i="3"/>
  <c r="W447" i="3"/>
  <c r="V447" i="3"/>
  <c r="Y446" i="3"/>
  <c r="X446" i="3"/>
  <c r="W446" i="3"/>
  <c r="V446" i="3"/>
  <c r="Y445" i="3"/>
  <c r="X445" i="3"/>
  <c r="W445" i="3"/>
  <c r="V445" i="3"/>
  <c r="Y444" i="3"/>
  <c r="X444" i="3"/>
  <c r="W444" i="3"/>
  <c r="V444" i="3"/>
  <c r="Y443" i="3"/>
  <c r="X443" i="3"/>
  <c r="W443" i="3"/>
  <c r="V443" i="3"/>
  <c r="Y442" i="3"/>
  <c r="X442" i="3"/>
  <c r="W442" i="3"/>
  <c r="V442" i="3"/>
  <c r="Y441" i="3"/>
  <c r="X441" i="3"/>
  <c r="W441" i="3"/>
  <c r="V441" i="3"/>
  <c r="Y440" i="3"/>
  <c r="X440" i="3"/>
  <c r="W440" i="3"/>
  <c r="V440" i="3"/>
  <c r="Y439" i="3"/>
  <c r="X439" i="3"/>
  <c r="W439" i="3"/>
  <c r="V439" i="3"/>
  <c r="Y438" i="3"/>
  <c r="X438" i="3"/>
  <c r="W438" i="3"/>
  <c r="V438" i="3"/>
  <c r="Y437" i="3"/>
  <c r="X437" i="3"/>
  <c r="W437" i="3"/>
  <c r="V437" i="3"/>
  <c r="Y436" i="3"/>
  <c r="X436" i="3"/>
  <c r="W436" i="3"/>
  <c r="V436" i="3"/>
  <c r="Y435" i="3"/>
  <c r="X435" i="3"/>
  <c r="W435" i="3"/>
  <c r="V435" i="3"/>
  <c r="Y434" i="3"/>
  <c r="X434" i="3"/>
  <c r="W434" i="3"/>
  <c r="V434" i="3"/>
  <c r="Y433" i="3"/>
  <c r="X433" i="3"/>
  <c r="W433" i="3"/>
  <c r="V433" i="3"/>
  <c r="Y432" i="3"/>
  <c r="X432" i="3"/>
  <c r="W432" i="3"/>
  <c r="V432" i="3"/>
  <c r="Y431" i="3"/>
  <c r="X431" i="3"/>
  <c r="W431" i="3"/>
  <c r="V431" i="3"/>
  <c r="Y430" i="3"/>
  <c r="X430" i="3"/>
  <c r="W430" i="3"/>
  <c r="V430" i="3"/>
  <c r="Y429" i="3"/>
  <c r="X429" i="3"/>
  <c r="W429" i="3"/>
  <c r="V429" i="3"/>
  <c r="Y428" i="3"/>
  <c r="X428" i="3"/>
  <c r="W428" i="3"/>
  <c r="V428" i="3"/>
  <c r="Y427" i="3"/>
  <c r="X427" i="3"/>
  <c r="W427" i="3"/>
  <c r="V427" i="3"/>
  <c r="Y426" i="3"/>
  <c r="X426" i="3"/>
  <c r="W426" i="3"/>
  <c r="V426" i="3"/>
  <c r="Y425" i="3"/>
  <c r="X425" i="3"/>
  <c r="W425" i="3"/>
  <c r="V425" i="3"/>
  <c r="Y424" i="3"/>
  <c r="X424" i="3"/>
  <c r="W424" i="3"/>
  <c r="V424" i="3"/>
  <c r="Y423" i="3"/>
  <c r="X423" i="3"/>
  <c r="W423" i="3"/>
  <c r="V423" i="3"/>
  <c r="Y422" i="3"/>
  <c r="X422" i="3"/>
  <c r="W422" i="3"/>
  <c r="V422" i="3"/>
  <c r="Y421" i="3"/>
  <c r="X421" i="3"/>
  <c r="W421" i="3"/>
  <c r="V421" i="3"/>
  <c r="Y420" i="3"/>
  <c r="X420" i="3"/>
  <c r="W420" i="3"/>
  <c r="V420" i="3"/>
  <c r="Y419" i="3"/>
  <c r="X419" i="3"/>
  <c r="W419" i="3"/>
  <c r="V419" i="3"/>
  <c r="Y418" i="3"/>
  <c r="X418" i="3"/>
  <c r="W418" i="3"/>
  <c r="V418" i="3"/>
  <c r="Y417" i="3"/>
  <c r="X417" i="3"/>
  <c r="W417" i="3"/>
  <c r="V417" i="3"/>
  <c r="Y416" i="3"/>
  <c r="X416" i="3"/>
  <c r="W416" i="3"/>
  <c r="V416" i="3"/>
  <c r="Y415" i="3"/>
  <c r="X415" i="3"/>
  <c r="W415" i="3"/>
  <c r="V415" i="3"/>
  <c r="Y414" i="3"/>
  <c r="X414" i="3"/>
  <c r="W414" i="3"/>
  <c r="V414" i="3"/>
  <c r="Y413" i="3"/>
  <c r="X413" i="3"/>
  <c r="W413" i="3"/>
  <c r="V413" i="3"/>
  <c r="Y412" i="3"/>
  <c r="X412" i="3"/>
  <c r="W412" i="3"/>
  <c r="V412" i="3"/>
  <c r="Y411" i="3"/>
  <c r="X411" i="3"/>
  <c r="W411" i="3"/>
  <c r="V411" i="3"/>
  <c r="Y410" i="3"/>
  <c r="X410" i="3"/>
  <c r="W410" i="3"/>
  <c r="V410" i="3"/>
  <c r="Y409" i="3"/>
  <c r="X409" i="3"/>
  <c r="W409" i="3"/>
  <c r="V409" i="3"/>
  <c r="Y408" i="3"/>
  <c r="X408" i="3"/>
  <c r="W408" i="3"/>
  <c r="V408" i="3"/>
  <c r="Y407" i="3"/>
  <c r="X407" i="3"/>
  <c r="W407" i="3"/>
  <c r="V407" i="3"/>
  <c r="Y406" i="3"/>
  <c r="X406" i="3"/>
  <c r="W406" i="3"/>
  <c r="V406" i="3"/>
  <c r="Y405" i="3"/>
  <c r="X405" i="3"/>
  <c r="W405" i="3"/>
  <c r="V405" i="3"/>
  <c r="Y404" i="3"/>
  <c r="X404" i="3"/>
  <c r="W404" i="3"/>
  <c r="V404" i="3"/>
  <c r="Y403" i="3"/>
  <c r="X403" i="3"/>
  <c r="W403" i="3"/>
  <c r="V403" i="3"/>
  <c r="Y402" i="3"/>
  <c r="X402" i="3"/>
  <c r="W402" i="3"/>
  <c r="V402" i="3"/>
  <c r="Y401" i="3"/>
  <c r="X401" i="3"/>
  <c r="W401" i="3"/>
  <c r="V401" i="3"/>
  <c r="Y400" i="3"/>
  <c r="X400" i="3"/>
  <c r="W400" i="3"/>
  <c r="V400" i="3"/>
  <c r="Y399" i="3"/>
  <c r="X399" i="3"/>
  <c r="W399" i="3"/>
  <c r="V399" i="3"/>
  <c r="Y398" i="3"/>
  <c r="X398" i="3"/>
  <c r="W398" i="3"/>
  <c r="V398" i="3"/>
  <c r="Y397" i="3"/>
  <c r="X397" i="3"/>
  <c r="W397" i="3"/>
  <c r="V397" i="3"/>
  <c r="Y396" i="3"/>
  <c r="X396" i="3"/>
  <c r="W396" i="3"/>
  <c r="V396" i="3"/>
  <c r="Y395" i="3"/>
  <c r="X395" i="3"/>
  <c r="W395" i="3"/>
  <c r="V395" i="3"/>
  <c r="Y394" i="3"/>
  <c r="X394" i="3"/>
  <c r="W394" i="3"/>
  <c r="V394" i="3"/>
  <c r="Y393" i="3"/>
  <c r="X393" i="3"/>
  <c r="W393" i="3"/>
  <c r="V393" i="3"/>
  <c r="Y392" i="3"/>
  <c r="X392" i="3"/>
  <c r="W392" i="3"/>
  <c r="V392" i="3"/>
  <c r="Y391" i="3"/>
  <c r="X391" i="3"/>
  <c r="W391" i="3"/>
  <c r="V391" i="3"/>
  <c r="Y390" i="3"/>
  <c r="X390" i="3"/>
  <c r="W390" i="3"/>
  <c r="V390" i="3"/>
  <c r="Y389" i="3"/>
  <c r="X389" i="3"/>
  <c r="W389" i="3"/>
  <c r="V389" i="3"/>
  <c r="Y388" i="3"/>
  <c r="X388" i="3"/>
  <c r="W388" i="3"/>
  <c r="V388" i="3"/>
  <c r="Y387" i="3"/>
  <c r="X387" i="3"/>
  <c r="W387" i="3"/>
  <c r="V387" i="3"/>
  <c r="Y386" i="3"/>
  <c r="X386" i="3"/>
  <c r="W386" i="3"/>
  <c r="V386" i="3"/>
  <c r="Y385" i="3"/>
  <c r="X385" i="3"/>
  <c r="W385" i="3"/>
  <c r="V385" i="3"/>
  <c r="Y384" i="3"/>
  <c r="X384" i="3"/>
  <c r="W384" i="3"/>
  <c r="V384" i="3"/>
  <c r="Y383" i="3"/>
  <c r="X383" i="3"/>
  <c r="W383" i="3"/>
  <c r="V383" i="3"/>
  <c r="Y382" i="3"/>
  <c r="X382" i="3"/>
  <c r="W382" i="3"/>
  <c r="V382" i="3"/>
  <c r="Y381" i="3"/>
  <c r="X381" i="3"/>
  <c r="W381" i="3"/>
  <c r="V381" i="3"/>
  <c r="Y380" i="3"/>
  <c r="X380" i="3"/>
  <c r="W380" i="3"/>
  <c r="V380" i="3"/>
  <c r="Y379" i="3"/>
  <c r="X379" i="3"/>
  <c r="W379" i="3"/>
  <c r="V379" i="3"/>
  <c r="Y378" i="3"/>
  <c r="X378" i="3"/>
  <c r="W378" i="3"/>
  <c r="V378" i="3"/>
  <c r="Y377" i="3"/>
  <c r="X377" i="3"/>
  <c r="W377" i="3"/>
  <c r="V377" i="3"/>
  <c r="Y376" i="3"/>
  <c r="X376" i="3"/>
  <c r="W376" i="3"/>
  <c r="V376" i="3"/>
  <c r="Y375" i="3"/>
  <c r="X375" i="3"/>
  <c r="W375" i="3"/>
  <c r="V375" i="3"/>
  <c r="Y374" i="3"/>
  <c r="X374" i="3"/>
  <c r="W374" i="3"/>
  <c r="V374" i="3"/>
  <c r="Y373" i="3"/>
  <c r="X373" i="3"/>
  <c r="W373" i="3"/>
  <c r="V373" i="3"/>
  <c r="Y372" i="3"/>
  <c r="X372" i="3"/>
  <c r="W372" i="3"/>
  <c r="V372" i="3"/>
  <c r="Y371" i="3"/>
  <c r="X371" i="3"/>
  <c r="W371" i="3"/>
  <c r="V371" i="3"/>
  <c r="Y370" i="3"/>
  <c r="X370" i="3"/>
  <c r="W370" i="3"/>
  <c r="V370" i="3"/>
  <c r="Y369" i="3"/>
  <c r="X369" i="3"/>
  <c r="W369" i="3"/>
  <c r="V369" i="3"/>
  <c r="Y368" i="3"/>
  <c r="X368" i="3"/>
  <c r="W368" i="3"/>
  <c r="V368" i="3"/>
  <c r="Y367" i="3"/>
  <c r="X367" i="3"/>
  <c r="W367" i="3"/>
  <c r="V367" i="3"/>
  <c r="Y366" i="3"/>
  <c r="X366" i="3"/>
  <c r="W366" i="3"/>
  <c r="V366" i="3"/>
  <c r="Y365" i="3"/>
  <c r="X365" i="3"/>
  <c r="W365" i="3"/>
  <c r="V365" i="3"/>
  <c r="Y364" i="3"/>
  <c r="X364" i="3"/>
  <c r="W364" i="3"/>
  <c r="V364" i="3"/>
  <c r="Y363" i="3"/>
  <c r="X363" i="3"/>
  <c r="W363" i="3"/>
  <c r="V363" i="3"/>
  <c r="Y362" i="3"/>
  <c r="X362" i="3"/>
  <c r="W362" i="3"/>
  <c r="V362" i="3"/>
  <c r="Y361" i="3"/>
  <c r="X361" i="3"/>
  <c r="W361" i="3"/>
  <c r="V361" i="3"/>
  <c r="Y360" i="3"/>
  <c r="X360" i="3"/>
  <c r="W360" i="3"/>
  <c r="V360" i="3"/>
  <c r="Y359" i="3"/>
  <c r="X359" i="3"/>
  <c r="W359" i="3"/>
  <c r="V359" i="3"/>
  <c r="Y358" i="3"/>
  <c r="X358" i="3"/>
  <c r="W358" i="3"/>
  <c r="V358" i="3"/>
  <c r="Y357" i="3"/>
  <c r="X357" i="3"/>
  <c r="W357" i="3"/>
  <c r="V357" i="3"/>
  <c r="Y356" i="3"/>
  <c r="X356" i="3"/>
  <c r="W356" i="3"/>
  <c r="V356" i="3"/>
  <c r="Y355" i="3"/>
  <c r="X355" i="3"/>
  <c r="W355" i="3"/>
  <c r="V355" i="3"/>
  <c r="Y354" i="3"/>
  <c r="X354" i="3"/>
  <c r="W354" i="3"/>
  <c r="V354" i="3"/>
  <c r="Y353" i="3"/>
  <c r="X353" i="3"/>
  <c r="W353" i="3"/>
  <c r="V353" i="3"/>
  <c r="Y352" i="3"/>
  <c r="X352" i="3"/>
  <c r="W352" i="3"/>
  <c r="V352" i="3"/>
  <c r="Y351" i="3"/>
  <c r="X351" i="3"/>
  <c r="W351" i="3"/>
  <c r="V351" i="3"/>
  <c r="Y350" i="3"/>
  <c r="X350" i="3"/>
  <c r="W350" i="3"/>
  <c r="V350" i="3"/>
  <c r="Y349" i="3"/>
  <c r="X349" i="3"/>
  <c r="W349" i="3"/>
  <c r="V349" i="3"/>
  <c r="Y348" i="3"/>
  <c r="X348" i="3"/>
  <c r="W348" i="3"/>
  <c r="V348" i="3"/>
  <c r="Y347" i="3"/>
  <c r="X347" i="3"/>
  <c r="W347" i="3"/>
  <c r="V347" i="3"/>
  <c r="Y346" i="3"/>
  <c r="X346" i="3"/>
  <c r="W346" i="3"/>
  <c r="V346" i="3"/>
  <c r="Y345" i="3"/>
  <c r="X345" i="3"/>
  <c r="W345" i="3"/>
  <c r="V345" i="3"/>
  <c r="Y344" i="3"/>
  <c r="X344" i="3"/>
  <c r="W344" i="3"/>
  <c r="V344" i="3"/>
  <c r="Y343" i="3"/>
  <c r="X343" i="3"/>
  <c r="W343" i="3"/>
  <c r="V343" i="3"/>
  <c r="Y342" i="3"/>
  <c r="X342" i="3"/>
  <c r="W342" i="3"/>
  <c r="V342" i="3"/>
  <c r="Y341" i="3"/>
  <c r="X341" i="3"/>
  <c r="W341" i="3"/>
  <c r="V341" i="3"/>
  <c r="Y340" i="3"/>
  <c r="X340" i="3"/>
  <c r="W340" i="3"/>
  <c r="V340" i="3"/>
  <c r="Y339" i="3"/>
  <c r="X339" i="3"/>
  <c r="W339" i="3"/>
  <c r="V339" i="3"/>
  <c r="Y338" i="3"/>
  <c r="X338" i="3"/>
  <c r="W338" i="3"/>
  <c r="V338" i="3"/>
  <c r="Y337" i="3"/>
  <c r="X337" i="3"/>
  <c r="W337" i="3"/>
  <c r="V337" i="3"/>
  <c r="Y336" i="3"/>
  <c r="X336" i="3"/>
  <c r="W336" i="3"/>
  <c r="V336" i="3"/>
  <c r="Y335" i="3"/>
  <c r="X335" i="3"/>
  <c r="W335" i="3"/>
  <c r="V335" i="3"/>
  <c r="Y334" i="3"/>
  <c r="X334" i="3"/>
  <c r="W334" i="3"/>
  <c r="V334" i="3"/>
  <c r="Y333" i="3"/>
  <c r="X333" i="3"/>
  <c r="W333" i="3"/>
  <c r="V333" i="3"/>
  <c r="Y332" i="3"/>
  <c r="X332" i="3"/>
  <c r="W332" i="3"/>
  <c r="V332" i="3"/>
  <c r="Y331" i="3"/>
  <c r="X331" i="3"/>
  <c r="W331" i="3"/>
  <c r="V331" i="3"/>
  <c r="Y330" i="3"/>
  <c r="X330" i="3"/>
  <c r="W330" i="3"/>
  <c r="V330" i="3"/>
  <c r="Y329" i="3"/>
  <c r="X329" i="3"/>
  <c r="W329" i="3"/>
  <c r="V329" i="3"/>
  <c r="Y328" i="3"/>
  <c r="X328" i="3"/>
  <c r="W328" i="3"/>
  <c r="V328" i="3"/>
  <c r="Y327" i="3"/>
  <c r="X327" i="3"/>
  <c r="W327" i="3"/>
  <c r="V327" i="3"/>
  <c r="Y326" i="3"/>
  <c r="X326" i="3"/>
  <c r="W326" i="3"/>
  <c r="V326" i="3"/>
  <c r="Y325" i="3"/>
  <c r="X325" i="3"/>
  <c r="W325" i="3"/>
  <c r="V325" i="3"/>
  <c r="Y324" i="3"/>
  <c r="X324" i="3"/>
  <c r="W324" i="3"/>
  <c r="V324" i="3"/>
  <c r="Y323" i="3"/>
  <c r="X323" i="3"/>
  <c r="W323" i="3"/>
  <c r="V323" i="3"/>
  <c r="Y322" i="3"/>
  <c r="X322" i="3"/>
  <c r="W322" i="3"/>
  <c r="V322" i="3"/>
  <c r="Y321" i="3"/>
  <c r="X321" i="3"/>
  <c r="W321" i="3"/>
  <c r="V321" i="3"/>
  <c r="Y320" i="3"/>
  <c r="X320" i="3"/>
  <c r="W320" i="3"/>
  <c r="V320" i="3"/>
  <c r="Y319" i="3"/>
  <c r="X319" i="3"/>
  <c r="W319" i="3"/>
  <c r="V319" i="3"/>
  <c r="Y318" i="3"/>
  <c r="X318" i="3"/>
  <c r="W318" i="3"/>
  <c r="V318" i="3"/>
  <c r="Y317" i="3"/>
  <c r="X317" i="3"/>
  <c r="W317" i="3"/>
  <c r="V317" i="3"/>
  <c r="Y316" i="3"/>
  <c r="X316" i="3"/>
  <c r="W316" i="3"/>
  <c r="V316" i="3"/>
  <c r="Y315" i="3"/>
  <c r="X315" i="3"/>
  <c r="W315" i="3"/>
  <c r="V315" i="3"/>
  <c r="Y314" i="3"/>
  <c r="X314" i="3"/>
  <c r="W314" i="3"/>
  <c r="V314" i="3"/>
  <c r="Y313" i="3"/>
  <c r="X313" i="3"/>
  <c r="W313" i="3"/>
  <c r="V313" i="3"/>
  <c r="Y312" i="3"/>
  <c r="X312" i="3"/>
  <c r="W312" i="3"/>
  <c r="V312" i="3"/>
  <c r="Y311" i="3"/>
  <c r="X311" i="3"/>
  <c r="W311" i="3"/>
  <c r="V311" i="3"/>
  <c r="Y310" i="3"/>
  <c r="X310" i="3"/>
  <c r="W310" i="3"/>
  <c r="V310" i="3"/>
  <c r="Y309" i="3"/>
  <c r="X309" i="3"/>
  <c r="W309" i="3"/>
  <c r="V309" i="3"/>
  <c r="Y308" i="3"/>
  <c r="X308" i="3"/>
  <c r="W308" i="3"/>
  <c r="V308" i="3"/>
  <c r="Y307" i="3"/>
  <c r="X307" i="3"/>
  <c r="W307" i="3"/>
  <c r="V307" i="3"/>
  <c r="Y306" i="3"/>
  <c r="X306" i="3"/>
  <c r="W306" i="3"/>
  <c r="V306" i="3"/>
  <c r="Y305" i="3"/>
  <c r="X305" i="3"/>
  <c r="W305" i="3"/>
  <c r="V305" i="3"/>
  <c r="Y304" i="3"/>
  <c r="X304" i="3"/>
  <c r="W304" i="3"/>
  <c r="V304" i="3"/>
  <c r="Y303" i="3"/>
  <c r="X303" i="3"/>
  <c r="W303" i="3"/>
  <c r="V303" i="3"/>
  <c r="Y302" i="3"/>
  <c r="X302" i="3"/>
  <c r="W302" i="3"/>
  <c r="V302" i="3"/>
  <c r="Y301" i="3"/>
  <c r="X301" i="3"/>
  <c r="W301" i="3"/>
  <c r="V301" i="3"/>
  <c r="Y300" i="3"/>
  <c r="X300" i="3"/>
  <c r="W300" i="3"/>
  <c r="V300" i="3"/>
  <c r="Y299" i="3"/>
  <c r="X299" i="3"/>
  <c r="W299" i="3"/>
  <c r="V299" i="3"/>
  <c r="Y298" i="3"/>
  <c r="X298" i="3"/>
  <c r="W298" i="3"/>
  <c r="V298" i="3"/>
  <c r="Y297" i="3"/>
  <c r="X297" i="3"/>
  <c r="W297" i="3"/>
  <c r="V297" i="3"/>
  <c r="Y296" i="3"/>
  <c r="X296" i="3"/>
  <c r="W296" i="3"/>
  <c r="V296" i="3"/>
  <c r="Y295" i="3"/>
  <c r="X295" i="3"/>
  <c r="W295" i="3"/>
  <c r="V295" i="3"/>
  <c r="Y294" i="3"/>
  <c r="X294" i="3"/>
  <c r="W294" i="3"/>
  <c r="V294" i="3"/>
  <c r="Y293" i="3"/>
  <c r="X293" i="3"/>
  <c r="W293" i="3"/>
  <c r="V293" i="3"/>
  <c r="Y292" i="3"/>
  <c r="X292" i="3"/>
  <c r="W292" i="3"/>
  <c r="V292" i="3"/>
  <c r="Y291" i="3"/>
  <c r="X291" i="3"/>
  <c r="W291" i="3"/>
  <c r="V291" i="3"/>
  <c r="Y290" i="3"/>
  <c r="X290" i="3"/>
  <c r="W290" i="3"/>
  <c r="V290" i="3"/>
  <c r="Y289" i="3"/>
  <c r="X289" i="3"/>
  <c r="W289" i="3"/>
  <c r="V289" i="3"/>
  <c r="Y288" i="3"/>
  <c r="X288" i="3"/>
  <c r="W288" i="3"/>
  <c r="V288" i="3"/>
  <c r="Y287" i="3"/>
  <c r="X287" i="3"/>
  <c r="W287" i="3"/>
  <c r="V287" i="3"/>
  <c r="Y286" i="3"/>
  <c r="X286" i="3"/>
  <c r="W286" i="3"/>
  <c r="V286" i="3"/>
  <c r="Y285" i="3"/>
  <c r="X285" i="3"/>
  <c r="W285" i="3"/>
  <c r="V285" i="3"/>
  <c r="Y284" i="3"/>
  <c r="X284" i="3"/>
  <c r="W284" i="3"/>
  <c r="V284" i="3"/>
  <c r="Y283" i="3"/>
  <c r="X283" i="3"/>
  <c r="W283" i="3"/>
  <c r="V283" i="3"/>
  <c r="Y282" i="3"/>
  <c r="X282" i="3"/>
  <c r="W282" i="3"/>
  <c r="V282" i="3"/>
  <c r="Y281" i="3"/>
  <c r="X281" i="3"/>
  <c r="W281" i="3"/>
  <c r="V281" i="3"/>
  <c r="Y280" i="3"/>
  <c r="X280" i="3"/>
  <c r="W280" i="3"/>
  <c r="V280" i="3"/>
  <c r="Y279" i="3"/>
  <c r="X279" i="3"/>
  <c r="W279" i="3"/>
  <c r="V279" i="3"/>
  <c r="Y278" i="3"/>
  <c r="X278" i="3"/>
  <c r="W278" i="3"/>
  <c r="V278" i="3"/>
  <c r="Y277" i="3"/>
  <c r="X277" i="3"/>
  <c r="W277" i="3"/>
  <c r="V277" i="3"/>
  <c r="Y276" i="3"/>
  <c r="X276" i="3"/>
  <c r="W276" i="3"/>
  <c r="V276" i="3"/>
  <c r="Y275" i="3"/>
  <c r="X275" i="3"/>
  <c r="W275" i="3"/>
  <c r="V275" i="3"/>
  <c r="Y274" i="3"/>
  <c r="X274" i="3"/>
  <c r="W274" i="3"/>
  <c r="V274" i="3"/>
  <c r="Y273" i="3"/>
  <c r="X273" i="3"/>
  <c r="W273" i="3"/>
  <c r="V273" i="3"/>
  <c r="Y272" i="3"/>
  <c r="X272" i="3"/>
  <c r="W272" i="3"/>
  <c r="V272" i="3"/>
  <c r="Y271" i="3"/>
  <c r="X271" i="3"/>
  <c r="W271" i="3"/>
  <c r="V271" i="3"/>
  <c r="Y270" i="3"/>
  <c r="X270" i="3"/>
  <c r="W270" i="3"/>
  <c r="V270" i="3"/>
  <c r="Y269" i="3"/>
  <c r="X269" i="3"/>
  <c r="W269" i="3"/>
  <c r="V269" i="3"/>
  <c r="Y268" i="3"/>
  <c r="X268" i="3"/>
  <c r="W268" i="3"/>
  <c r="V268" i="3"/>
  <c r="Y267" i="3"/>
  <c r="X267" i="3"/>
  <c r="W267" i="3"/>
  <c r="V267" i="3"/>
  <c r="Y266" i="3"/>
  <c r="X266" i="3"/>
  <c r="W266" i="3"/>
  <c r="V266" i="3"/>
  <c r="Y265" i="3"/>
  <c r="X265" i="3"/>
  <c r="W265" i="3"/>
  <c r="V265" i="3"/>
  <c r="Y264" i="3"/>
  <c r="X264" i="3"/>
  <c r="W264" i="3"/>
  <c r="V264" i="3"/>
  <c r="Y263" i="3"/>
  <c r="X263" i="3"/>
  <c r="W263" i="3"/>
  <c r="V263" i="3"/>
  <c r="Y262" i="3"/>
  <c r="X262" i="3"/>
  <c r="W262" i="3"/>
  <c r="V262" i="3"/>
  <c r="Y261" i="3"/>
  <c r="X261" i="3"/>
  <c r="W261" i="3"/>
  <c r="V261" i="3"/>
  <c r="Y260" i="3"/>
  <c r="X260" i="3"/>
  <c r="W260" i="3"/>
  <c r="V260" i="3"/>
  <c r="Y259" i="3"/>
  <c r="X259" i="3"/>
  <c r="W259" i="3"/>
  <c r="V259" i="3"/>
  <c r="Y258" i="3"/>
  <c r="X258" i="3"/>
  <c r="W258" i="3"/>
  <c r="V258" i="3"/>
  <c r="Y257" i="3"/>
  <c r="X257" i="3"/>
  <c r="W257" i="3"/>
  <c r="V257" i="3"/>
  <c r="Y256" i="3"/>
  <c r="X256" i="3"/>
  <c r="W256" i="3"/>
  <c r="V256" i="3"/>
  <c r="Y255" i="3"/>
  <c r="X255" i="3"/>
  <c r="W255" i="3"/>
  <c r="V255" i="3"/>
  <c r="Y254" i="3"/>
  <c r="X254" i="3"/>
  <c r="W254" i="3"/>
  <c r="V254" i="3"/>
  <c r="Y253" i="3"/>
  <c r="X253" i="3"/>
  <c r="W253" i="3"/>
  <c r="V253" i="3"/>
  <c r="Y252" i="3"/>
  <c r="X252" i="3"/>
  <c r="W252" i="3"/>
  <c r="V252" i="3"/>
  <c r="Y251" i="3"/>
  <c r="X251" i="3"/>
  <c r="W251" i="3"/>
  <c r="V251" i="3"/>
  <c r="Y250" i="3"/>
  <c r="X250" i="3"/>
  <c r="W250" i="3"/>
  <c r="V250" i="3"/>
  <c r="Y249" i="3"/>
  <c r="X249" i="3"/>
  <c r="W249" i="3"/>
  <c r="V249" i="3"/>
  <c r="Y248" i="3"/>
  <c r="X248" i="3"/>
  <c r="W248" i="3"/>
  <c r="V248" i="3"/>
  <c r="Y247" i="3"/>
  <c r="X247" i="3"/>
  <c r="W247" i="3"/>
  <c r="V247" i="3"/>
  <c r="Y246" i="3"/>
  <c r="X246" i="3"/>
  <c r="W246" i="3"/>
  <c r="V246" i="3"/>
  <c r="Y245" i="3"/>
  <c r="X245" i="3"/>
  <c r="W245" i="3"/>
  <c r="V245" i="3"/>
  <c r="Y244" i="3"/>
  <c r="X244" i="3"/>
  <c r="W244" i="3"/>
  <c r="V244" i="3"/>
  <c r="Y243" i="3"/>
  <c r="X243" i="3"/>
  <c r="W243" i="3"/>
  <c r="V243" i="3"/>
  <c r="Y242" i="3"/>
  <c r="X242" i="3"/>
  <c r="W242" i="3"/>
  <c r="V242" i="3"/>
  <c r="Y241" i="3"/>
  <c r="X241" i="3"/>
  <c r="W241" i="3"/>
  <c r="V241" i="3"/>
  <c r="Y240" i="3"/>
  <c r="X240" i="3"/>
  <c r="W240" i="3"/>
  <c r="V240" i="3"/>
  <c r="Y239" i="3"/>
  <c r="X239" i="3"/>
  <c r="W239" i="3"/>
  <c r="V239" i="3"/>
  <c r="Y238" i="3"/>
  <c r="X238" i="3"/>
  <c r="W238" i="3"/>
  <c r="V238" i="3"/>
  <c r="Y237" i="3"/>
  <c r="X237" i="3"/>
  <c r="W237" i="3"/>
  <c r="V237" i="3"/>
  <c r="Y236" i="3"/>
  <c r="X236" i="3"/>
  <c r="W236" i="3"/>
  <c r="V236" i="3"/>
  <c r="Y235" i="3"/>
  <c r="X235" i="3"/>
  <c r="W235" i="3"/>
  <c r="V235" i="3"/>
  <c r="Y234" i="3"/>
  <c r="X234" i="3"/>
  <c r="W234" i="3"/>
  <c r="V234" i="3"/>
  <c r="Y233" i="3"/>
  <c r="X233" i="3"/>
  <c r="W233" i="3"/>
  <c r="V233" i="3"/>
  <c r="Y232" i="3"/>
  <c r="X232" i="3"/>
  <c r="W232" i="3"/>
  <c r="V232" i="3"/>
  <c r="Y231" i="3"/>
  <c r="X231" i="3"/>
  <c r="W231" i="3"/>
  <c r="V231" i="3"/>
  <c r="Y230" i="3"/>
  <c r="X230" i="3"/>
  <c r="W230" i="3"/>
  <c r="V230" i="3"/>
  <c r="Y229" i="3"/>
  <c r="X229" i="3"/>
  <c r="W229" i="3"/>
  <c r="V229" i="3"/>
  <c r="Y228" i="3"/>
  <c r="X228" i="3"/>
  <c r="W228" i="3"/>
  <c r="V228" i="3"/>
  <c r="Y227" i="3"/>
  <c r="X227" i="3"/>
  <c r="W227" i="3"/>
  <c r="V227" i="3"/>
  <c r="Y226" i="3"/>
  <c r="X226" i="3"/>
  <c r="W226" i="3"/>
  <c r="V226" i="3"/>
  <c r="Y225" i="3"/>
  <c r="X225" i="3"/>
  <c r="W225" i="3"/>
  <c r="V225" i="3"/>
  <c r="Y224" i="3"/>
  <c r="X224" i="3"/>
  <c r="W224" i="3"/>
  <c r="V224" i="3"/>
  <c r="Y223" i="3"/>
  <c r="X223" i="3"/>
  <c r="W223" i="3"/>
  <c r="V223" i="3"/>
  <c r="Y222" i="3"/>
  <c r="X222" i="3"/>
  <c r="W222" i="3"/>
  <c r="V222" i="3"/>
  <c r="Y221" i="3"/>
  <c r="X221" i="3"/>
  <c r="W221" i="3"/>
  <c r="V221" i="3"/>
  <c r="Y220" i="3"/>
  <c r="X220" i="3"/>
  <c r="W220" i="3"/>
  <c r="V220" i="3"/>
  <c r="Y219" i="3"/>
  <c r="X219" i="3"/>
  <c r="W219" i="3"/>
  <c r="V219" i="3"/>
  <c r="Y218" i="3"/>
  <c r="X218" i="3"/>
  <c r="W218" i="3"/>
  <c r="V218" i="3"/>
  <c r="Y217" i="3"/>
  <c r="X217" i="3"/>
  <c r="W217" i="3"/>
  <c r="V217" i="3"/>
  <c r="Y216" i="3"/>
  <c r="X216" i="3"/>
  <c r="W216" i="3"/>
  <c r="V216" i="3"/>
  <c r="Y215" i="3"/>
  <c r="X215" i="3"/>
  <c r="W215" i="3"/>
  <c r="V215" i="3"/>
  <c r="Y214" i="3"/>
  <c r="X214" i="3"/>
  <c r="W214" i="3"/>
  <c r="V214" i="3"/>
  <c r="Y213" i="3"/>
  <c r="X213" i="3"/>
  <c r="W213" i="3"/>
  <c r="V213" i="3"/>
  <c r="Y212" i="3"/>
  <c r="X212" i="3"/>
  <c r="W212" i="3"/>
  <c r="V212" i="3"/>
  <c r="Y211" i="3"/>
  <c r="X211" i="3"/>
  <c r="W211" i="3"/>
  <c r="V211" i="3"/>
  <c r="Y210" i="3"/>
  <c r="X210" i="3"/>
  <c r="W210" i="3"/>
  <c r="V210" i="3"/>
  <c r="Y209" i="3"/>
  <c r="X209" i="3"/>
  <c r="W209" i="3"/>
  <c r="V209" i="3"/>
  <c r="Y208" i="3"/>
  <c r="X208" i="3"/>
  <c r="W208" i="3"/>
  <c r="V208" i="3"/>
  <c r="Y207" i="3"/>
  <c r="X207" i="3"/>
  <c r="W207" i="3"/>
  <c r="V207" i="3"/>
  <c r="Y206" i="3"/>
  <c r="X206" i="3"/>
  <c r="W206" i="3"/>
  <c r="V206" i="3"/>
  <c r="Y205" i="3"/>
  <c r="X205" i="3"/>
  <c r="W205" i="3"/>
  <c r="V205" i="3"/>
  <c r="Y204" i="3"/>
  <c r="X204" i="3"/>
  <c r="W204" i="3"/>
  <c r="V204" i="3"/>
  <c r="Y203" i="3"/>
  <c r="X203" i="3"/>
  <c r="W203" i="3"/>
  <c r="V203" i="3"/>
  <c r="Y202" i="3"/>
  <c r="X202" i="3"/>
  <c r="W202" i="3"/>
  <c r="V202" i="3"/>
  <c r="Y201" i="3"/>
  <c r="X201" i="3"/>
  <c r="W201" i="3"/>
  <c r="V201" i="3"/>
  <c r="Y200" i="3"/>
  <c r="X200" i="3"/>
  <c r="W200" i="3"/>
  <c r="V200" i="3"/>
  <c r="Y199" i="3"/>
  <c r="X199" i="3"/>
  <c r="W199" i="3"/>
  <c r="V199" i="3"/>
  <c r="Y198" i="3"/>
  <c r="X198" i="3"/>
  <c r="W198" i="3"/>
  <c r="V198" i="3"/>
  <c r="Y197" i="3"/>
  <c r="X197" i="3"/>
  <c r="W197" i="3"/>
  <c r="V197" i="3"/>
  <c r="Y196" i="3"/>
  <c r="X196" i="3"/>
  <c r="W196" i="3"/>
  <c r="V196" i="3"/>
  <c r="Y195" i="3"/>
  <c r="X195" i="3"/>
  <c r="W195" i="3"/>
  <c r="V195" i="3"/>
  <c r="Y194" i="3"/>
  <c r="X194" i="3"/>
  <c r="W194" i="3"/>
  <c r="V194" i="3"/>
  <c r="Y193" i="3"/>
  <c r="X193" i="3"/>
  <c r="W193" i="3"/>
  <c r="V193" i="3"/>
  <c r="Y192" i="3"/>
  <c r="X192" i="3"/>
  <c r="W192" i="3"/>
  <c r="V192" i="3"/>
  <c r="Y191" i="3"/>
  <c r="X191" i="3"/>
  <c r="W191" i="3"/>
  <c r="V191" i="3"/>
  <c r="Y190" i="3"/>
  <c r="X190" i="3"/>
  <c r="W190" i="3"/>
  <c r="V190" i="3"/>
  <c r="Y189" i="3"/>
  <c r="X189" i="3"/>
  <c r="W189" i="3"/>
  <c r="V189" i="3"/>
  <c r="Y188" i="3"/>
  <c r="X188" i="3"/>
  <c r="W188" i="3"/>
  <c r="V188" i="3"/>
  <c r="Y187" i="3"/>
  <c r="X187" i="3"/>
  <c r="W187" i="3"/>
  <c r="V187" i="3"/>
  <c r="Y186" i="3"/>
  <c r="X186" i="3"/>
  <c r="W186" i="3"/>
  <c r="V186" i="3"/>
  <c r="Y185" i="3"/>
  <c r="X185" i="3"/>
  <c r="W185" i="3"/>
  <c r="V185" i="3"/>
  <c r="Y184" i="3"/>
  <c r="X184" i="3"/>
  <c r="W184" i="3"/>
  <c r="V184" i="3"/>
  <c r="Y183" i="3"/>
  <c r="X183" i="3"/>
  <c r="W183" i="3"/>
  <c r="V183" i="3"/>
  <c r="Y182" i="3"/>
  <c r="X182" i="3"/>
  <c r="W182" i="3"/>
  <c r="V182" i="3"/>
  <c r="Y181" i="3"/>
  <c r="X181" i="3"/>
  <c r="W181" i="3"/>
  <c r="V181" i="3"/>
  <c r="Y180" i="3"/>
  <c r="X180" i="3"/>
  <c r="W180" i="3"/>
  <c r="V180" i="3"/>
  <c r="Y179" i="3"/>
  <c r="X179" i="3"/>
  <c r="W179" i="3"/>
  <c r="V179" i="3"/>
  <c r="Y178" i="3"/>
  <c r="X178" i="3"/>
  <c r="W178" i="3"/>
  <c r="V178" i="3"/>
  <c r="Y177" i="3"/>
  <c r="X177" i="3"/>
  <c r="W177" i="3"/>
  <c r="V177" i="3"/>
  <c r="Y176" i="3"/>
  <c r="X176" i="3"/>
  <c r="W176" i="3"/>
  <c r="V176" i="3"/>
  <c r="Y175" i="3"/>
  <c r="X175" i="3"/>
  <c r="W175" i="3"/>
  <c r="V175" i="3"/>
  <c r="Y174" i="3"/>
  <c r="X174" i="3"/>
  <c r="W174" i="3"/>
  <c r="V174" i="3"/>
  <c r="Y173" i="3"/>
  <c r="X173" i="3"/>
  <c r="W173" i="3"/>
  <c r="V173" i="3"/>
  <c r="Y172" i="3"/>
  <c r="X172" i="3"/>
  <c r="W172" i="3"/>
  <c r="V172" i="3"/>
  <c r="Y171" i="3"/>
  <c r="X171" i="3"/>
  <c r="W171" i="3"/>
  <c r="V171" i="3"/>
  <c r="Y170" i="3"/>
  <c r="X170" i="3"/>
  <c r="W170" i="3"/>
  <c r="V170" i="3"/>
  <c r="Y169" i="3"/>
  <c r="X169" i="3"/>
  <c r="W169" i="3"/>
  <c r="V169" i="3"/>
  <c r="Y168" i="3"/>
  <c r="X168" i="3"/>
  <c r="W168" i="3"/>
  <c r="V168" i="3"/>
  <c r="Y167" i="3"/>
  <c r="X167" i="3"/>
  <c r="W167" i="3"/>
  <c r="V167" i="3"/>
  <c r="Y166" i="3"/>
  <c r="X166" i="3"/>
  <c r="W166" i="3"/>
  <c r="V166" i="3"/>
  <c r="Y165" i="3"/>
  <c r="X165" i="3"/>
  <c r="W165" i="3"/>
  <c r="V165" i="3"/>
  <c r="Y164" i="3"/>
  <c r="X164" i="3"/>
  <c r="W164" i="3"/>
  <c r="V164" i="3"/>
  <c r="Y163" i="3"/>
  <c r="X163" i="3"/>
  <c r="W163" i="3"/>
  <c r="V163" i="3"/>
  <c r="Y162" i="3"/>
  <c r="X162" i="3"/>
  <c r="W162" i="3"/>
  <c r="V162" i="3"/>
  <c r="Y161" i="3"/>
  <c r="X161" i="3"/>
  <c r="W161" i="3"/>
  <c r="V161" i="3"/>
  <c r="Y160" i="3"/>
  <c r="X160" i="3"/>
  <c r="W160" i="3"/>
  <c r="V160" i="3"/>
  <c r="Y159" i="3"/>
  <c r="X159" i="3"/>
  <c r="W159" i="3"/>
  <c r="V159" i="3"/>
  <c r="Y158" i="3"/>
  <c r="X158" i="3"/>
  <c r="W158" i="3"/>
  <c r="V158" i="3"/>
  <c r="Y157" i="3"/>
  <c r="X157" i="3"/>
  <c r="W157" i="3"/>
  <c r="V157" i="3"/>
  <c r="Y156" i="3"/>
  <c r="X156" i="3"/>
  <c r="W156" i="3"/>
  <c r="V156" i="3"/>
  <c r="Y155" i="3"/>
  <c r="X155" i="3"/>
  <c r="W155" i="3"/>
  <c r="V155" i="3"/>
  <c r="Y154" i="3"/>
  <c r="X154" i="3"/>
  <c r="W154" i="3"/>
  <c r="V154" i="3"/>
  <c r="Y153" i="3"/>
  <c r="X153" i="3"/>
  <c r="W153" i="3"/>
  <c r="V153" i="3"/>
  <c r="Y152" i="3"/>
  <c r="X152" i="3"/>
  <c r="W152" i="3"/>
  <c r="V152" i="3"/>
  <c r="Y151" i="3"/>
  <c r="X151" i="3"/>
  <c r="W151" i="3"/>
  <c r="V151" i="3"/>
  <c r="Y150" i="3"/>
  <c r="X150" i="3"/>
  <c r="W150" i="3"/>
  <c r="V150" i="3"/>
  <c r="Y149" i="3"/>
  <c r="X149" i="3"/>
  <c r="W149" i="3"/>
  <c r="V149" i="3"/>
  <c r="Y148" i="3"/>
  <c r="X148" i="3"/>
  <c r="W148" i="3"/>
  <c r="V148" i="3"/>
  <c r="Y147" i="3"/>
  <c r="X147" i="3"/>
  <c r="W147" i="3"/>
  <c r="V147" i="3"/>
  <c r="Y146" i="3"/>
  <c r="X146" i="3"/>
  <c r="W146" i="3"/>
  <c r="V146" i="3"/>
  <c r="Y145" i="3"/>
  <c r="X145" i="3"/>
  <c r="W145" i="3"/>
  <c r="V145" i="3"/>
  <c r="Y144" i="3"/>
  <c r="X144" i="3"/>
  <c r="W144" i="3"/>
  <c r="V144" i="3"/>
  <c r="Y143" i="3"/>
  <c r="X143" i="3"/>
  <c r="W143" i="3"/>
  <c r="V143" i="3"/>
  <c r="Y142" i="3"/>
  <c r="X142" i="3"/>
  <c r="W142" i="3"/>
  <c r="V142" i="3"/>
  <c r="Y141" i="3"/>
  <c r="X141" i="3"/>
  <c r="W141" i="3"/>
  <c r="V141" i="3"/>
  <c r="Y140" i="3"/>
  <c r="X140" i="3"/>
  <c r="W140" i="3"/>
  <c r="V140" i="3"/>
  <c r="Y139" i="3"/>
  <c r="X139" i="3"/>
  <c r="W139" i="3"/>
  <c r="V139" i="3"/>
  <c r="Y138" i="3"/>
  <c r="X138" i="3"/>
  <c r="W138" i="3"/>
  <c r="V138" i="3"/>
  <c r="Y137" i="3"/>
  <c r="X137" i="3"/>
  <c r="W137" i="3"/>
  <c r="V137" i="3"/>
  <c r="Y136" i="3"/>
  <c r="X136" i="3"/>
  <c r="W136" i="3"/>
  <c r="V136" i="3"/>
  <c r="Y135" i="3"/>
  <c r="X135" i="3"/>
  <c r="W135" i="3"/>
  <c r="V135" i="3"/>
  <c r="Y134" i="3"/>
  <c r="X134" i="3"/>
  <c r="W134" i="3"/>
  <c r="V134" i="3"/>
  <c r="Y133" i="3"/>
  <c r="X133" i="3"/>
  <c r="W133" i="3"/>
  <c r="V133" i="3"/>
  <c r="Y132" i="3"/>
  <c r="X132" i="3"/>
  <c r="W132" i="3"/>
  <c r="V132" i="3"/>
  <c r="Y131" i="3"/>
  <c r="X131" i="3"/>
  <c r="W131" i="3"/>
  <c r="V131" i="3"/>
  <c r="Y130" i="3"/>
  <c r="X130" i="3"/>
  <c r="W130" i="3"/>
  <c r="V130" i="3"/>
  <c r="Y129" i="3"/>
  <c r="X129" i="3"/>
  <c r="W129" i="3"/>
  <c r="V129" i="3"/>
  <c r="Y128" i="3"/>
  <c r="X128" i="3"/>
  <c r="W128" i="3"/>
  <c r="V128" i="3"/>
  <c r="Y127" i="3"/>
  <c r="X127" i="3"/>
  <c r="W127" i="3"/>
  <c r="V127" i="3"/>
  <c r="Y126" i="3"/>
  <c r="X126" i="3"/>
  <c r="W126" i="3"/>
  <c r="V126" i="3"/>
  <c r="Y125" i="3"/>
  <c r="X125" i="3"/>
  <c r="W125" i="3"/>
  <c r="V125" i="3"/>
  <c r="Y124" i="3"/>
  <c r="X124" i="3"/>
  <c r="W124" i="3"/>
  <c r="V124" i="3"/>
  <c r="Y123" i="3"/>
  <c r="X123" i="3"/>
  <c r="W123" i="3"/>
  <c r="V123" i="3"/>
  <c r="Y122" i="3"/>
  <c r="X122" i="3"/>
  <c r="W122" i="3"/>
  <c r="V122" i="3"/>
  <c r="Y121" i="3"/>
  <c r="X121" i="3"/>
  <c r="W121" i="3"/>
  <c r="V121" i="3"/>
  <c r="Y120" i="3"/>
  <c r="X120" i="3"/>
  <c r="W120" i="3"/>
  <c r="V120" i="3"/>
  <c r="Y119" i="3"/>
  <c r="X119" i="3"/>
  <c r="W119" i="3"/>
  <c r="V119" i="3"/>
  <c r="Y118" i="3"/>
  <c r="X118" i="3"/>
  <c r="W118" i="3"/>
  <c r="V118" i="3"/>
  <c r="Y117" i="3"/>
  <c r="X117" i="3"/>
  <c r="W117" i="3"/>
  <c r="V117" i="3"/>
  <c r="Y116" i="3"/>
  <c r="X116" i="3"/>
  <c r="W116" i="3"/>
  <c r="V116" i="3"/>
  <c r="Y115" i="3"/>
  <c r="X115" i="3"/>
  <c r="W115" i="3"/>
  <c r="V115" i="3"/>
  <c r="Y114" i="3"/>
  <c r="X114" i="3"/>
  <c r="W114" i="3"/>
  <c r="V114" i="3"/>
  <c r="Y113" i="3"/>
  <c r="X113" i="3"/>
  <c r="W113" i="3"/>
  <c r="V113" i="3"/>
  <c r="Y112" i="3"/>
  <c r="X112" i="3"/>
  <c r="W112" i="3"/>
  <c r="V112" i="3"/>
  <c r="Y111" i="3"/>
  <c r="X111" i="3"/>
  <c r="W111" i="3"/>
  <c r="V111" i="3"/>
  <c r="Y110" i="3"/>
  <c r="X110" i="3"/>
  <c r="W110" i="3"/>
  <c r="V110" i="3"/>
  <c r="Y109" i="3"/>
  <c r="X109" i="3"/>
  <c r="W109" i="3"/>
  <c r="V109" i="3"/>
  <c r="Y108" i="3"/>
  <c r="X108" i="3"/>
  <c r="W108" i="3"/>
  <c r="V108" i="3"/>
  <c r="Y107" i="3"/>
  <c r="X107" i="3"/>
  <c r="W107" i="3"/>
  <c r="V107" i="3"/>
  <c r="Y106" i="3"/>
  <c r="X106" i="3"/>
  <c r="W106" i="3"/>
  <c r="V106" i="3"/>
  <c r="Y105" i="3"/>
  <c r="X105" i="3"/>
  <c r="W105" i="3"/>
  <c r="V105" i="3"/>
  <c r="Y104" i="3"/>
  <c r="X104" i="3"/>
  <c r="W104" i="3"/>
  <c r="V104" i="3"/>
  <c r="Y103" i="3"/>
  <c r="X103" i="3"/>
  <c r="W103" i="3"/>
  <c r="V103" i="3"/>
  <c r="Y102" i="3"/>
  <c r="X102" i="3"/>
  <c r="W102" i="3"/>
  <c r="V102" i="3"/>
  <c r="Y101" i="3"/>
  <c r="X101" i="3"/>
  <c r="W101" i="3"/>
  <c r="V101" i="3"/>
  <c r="Y100" i="3"/>
  <c r="X100" i="3"/>
  <c r="W100" i="3"/>
  <c r="V100" i="3"/>
  <c r="Y99" i="3"/>
  <c r="X99" i="3"/>
  <c r="W99" i="3"/>
  <c r="V99" i="3"/>
  <c r="Y98" i="3"/>
  <c r="X98" i="3"/>
  <c r="W98" i="3"/>
  <c r="V98" i="3"/>
  <c r="Y97" i="3"/>
  <c r="X97" i="3"/>
  <c r="W97" i="3"/>
  <c r="V97" i="3"/>
  <c r="Y96" i="3"/>
  <c r="X96" i="3"/>
  <c r="W96" i="3"/>
  <c r="V96" i="3"/>
  <c r="Y95" i="3"/>
  <c r="X95" i="3"/>
  <c r="W95" i="3"/>
  <c r="V95" i="3"/>
  <c r="Y94" i="3"/>
  <c r="X94" i="3"/>
  <c r="W94" i="3"/>
  <c r="V94" i="3"/>
  <c r="Y93" i="3"/>
  <c r="X93" i="3"/>
  <c r="W93" i="3"/>
  <c r="V93" i="3"/>
  <c r="Y92" i="3"/>
  <c r="X92" i="3"/>
  <c r="W92" i="3"/>
  <c r="V92" i="3"/>
  <c r="Y91" i="3"/>
  <c r="X91" i="3"/>
  <c r="W91" i="3"/>
  <c r="V91" i="3"/>
  <c r="Y90" i="3"/>
  <c r="X90" i="3"/>
  <c r="W90" i="3"/>
  <c r="V90" i="3"/>
  <c r="Y89" i="3"/>
  <c r="X89" i="3"/>
  <c r="W89" i="3"/>
  <c r="V89" i="3"/>
  <c r="Y88" i="3"/>
  <c r="X88" i="3"/>
  <c r="W88" i="3"/>
  <c r="V88" i="3"/>
  <c r="Y87" i="3"/>
  <c r="X87" i="3"/>
  <c r="W87" i="3"/>
  <c r="V87" i="3"/>
  <c r="Y86" i="3"/>
  <c r="X86" i="3"/>
  <c r="W86" i="3"/>
  <c r="V86" i="3"/>
  <c r="Y85" i="3"/>
  <c r="X85" i="3"/>
  <c r="W85" i="3"/>
  <c r="V85" i="3"/>
  <c r="Y84" i="3"/>
  <c r="X84" i="3"/>
  <c r="W84" i="3"/>
  <c r="V84" i="3"/>
  <c r="Y83" i="3"/>
  <c r="X83" i="3"/>
  <c r="W83" i="3"/>
  <c r="V83" i="3"/>
  <c r="Y82" i="3"/>
  <c r="X82" i="3"/>
  <c r="W82" i="3"/>
  <c r="V82" i="3"/>
  <c r="Y81" i="3"/>
  <c r="X81" i="3"/>
  <c r="W81" i="3"/>
  <c r="V81" i="3"/>
  <c r="Y80" i="3"/>
  <c r="X80" i="3"/>
  <c r="W80" i="3"/>
  <c r="V80" i="3"/>
  <c r="Y79" i="3"/>
  <c r="X79" i="3"/>
  <c r="W79" i="3"/>
  <c r="V79" i="3"/>
  <c r="Y78" i="3"/>
  <c r="X78" i="3"/>
  <c r="W78" i="3"/>
  <c r="V78" i="3"/>
  <c r="Y77" i="3"/>
  <c r="X77" i="3"/>
  <c r="W77" i="3"/>
  <c r="V77" i="3"/>
  <c r="Y76" i="3"/>
  <c r="X76" i="3"/>
  <c r="W76" i="3"/>
  <c r="V76" i="3"/>
  <c r="Y75" i="3"/>
  <c r="X75" i="3"/>
  <c r="W75" i="3"/>
  <c r="V75" i="3"/>
  <c r="Y74" i="3"/>
  <c r="X74" i="3"/>
  <c r="W74" i="3"/>
  <c r="V74" i="3"/>
  <c r="Y73" i="3"/>
  <c r="X73" i="3"/>
  <c r="W73" i="3"/>
  <c r="V73" i="3"/>
  <c r="Y72" i="3"/>
  <c r="X72" i="3"/>
  <c r="W72" i="3"/>
  <c r="V72" i="3"/>
  <c r="Y71" i="3"/>
  <c r="X71" i="3"/>
  <c r="W71" i="3"/>
  <c r="V71" i="3"/>
  <c r="Y70" i="3"/>
  <c r="X70" i="3"/>
  <c r="W70" i="3"/>
  <c r="V70" i="3"/>
  <c r="Y69" i="3"/>
  <c r="X69" i="3"/>
  <c r="W69" i="3"/>
  <c r="V69" i="3"/>
  <c r="Y68" i="3"/>
  <c r="X68" i="3"/>
  <c r="W68" i="3"/>
  <c r="V68" i="3"/>
  <c r="Y67" i="3"/>
  <c r="X67" i="3"/>
  <c r="W67" i="3"/>
  <c r="V67" i="3"/>
  <c r="Y66" i="3"/>
  <c r="X66" i="3"/>
  <c r="W66" i="3"/>
  <c r="V66" i="3"/>
  <c r="Y65" i="3"/>
  <c r="X65" i="3"/>
  <c r="W65" i="3"/>
  <c r="V65" i="3"/>
  <c r="Y64" i="3"/>
  <c r="X64" i="3"/>
  <c r="W64" i="3"/>
  <c r="V64" i="3"/>
  <c r="Y63" i="3"/>
  <c r="X63" i="3"/>
  <c r="W63" i="3"/>
  <c r="V63" i="3"/>
  <c r="Y62" i="3"/>
  <c r="X62" i="3"/>
  <c r="W62" i="3"/>
  <c r="V62" i="3"/>
  <c r="Y61" i="3"/>
  <c r="X61" i="3"/>
  <c r="W61" i="3"/>
  <c r="V61" i="3"/>
  <c r="Y60" i="3"/>
  <c r="X60" i="3"/>
  <c r="W60" i="3"/>
  <c r="V60" i="3"/>
  <c r="Y59" i="3"/>
  <c r="X59" i="3"/>
  <c r="W59" i="3"/>
  <c r="V59" i="3"/>
  <c r="Y58" i="3"/>
  <c r="X58" i="3"/>
  <c r="W58" i="3"/>
  <c r="V58" i="3"/>
  <c r="Y57" i="3"/>
  <c r="X57" i="3"/>
  <c r="W57" i="3"/>
  <c r="V57" i="3"/>
  <c r="Y56" i="3"/>
  <c r="X56" i="3"/>
  <c r="W56" i="3"/>
  <c r="V56" i="3"/>
  <c r="Y55" i="3"/>
  <c r="X55" i="3"/>
  <c r="W55" i="3"/>
  <c r="V55" i="3"/>
  <c r="Y54" i="3"/>
  <c r="X54" i="3"/>
  <c r="W54" i="3"/>
  <c r="V54" i="3"/>
  <c r="Y53" i="3"/>
  <c r="X53" i="3"/>
  <c r="W53" i="3"/>
  <c r="V53" i="3"/>
  <c r="Y52" i="3"/>
  <c r="X52" i="3"/>
  <c r="W52" i="3"/>
  <c r="V52" i="3"/>
  <c r="Y51" i="3"/>
  <c r="X51" i="3"/>
  <c r="W51" i="3"/>
  <c r="V51" i="3"/>
  <c r="Y50" i="3"/>
  <c r="X50" i="3"/>
  <c r="W50" i="3"/>
  <c r="V50" i="3"/>
  <c r="Y49" i="3"/>
  <c r="X49" i="3"/>
  <c r="W49" i="3"/>
  <c r="V49" i="3"/>
  <c r="Y48" i="3"/>
  <c r="X48" i="3"/>
  <c r="W48" i="3"/>
  <c r="V48" i="3"/>
  <c r="Y47" i="3"/>
  <c r="X47" i="3"/>
  <c r="W47" i="3"/>
  <c r="V47" i="3"/>
  <c r="Y46" i="3"/>
  <c r="X46" i="3"/>
  <c r="W46" i="3"/>
  <c r="V46" i="3"/>
  <c r="Y45" i="3"/>
  <c r="X45" i="3"/>
  <c r="W45" i="3"/>
  <c r="V45" i="3"/>
  <c r="Y44" i="3"/>
  <c r="X44" i="3"/>
  <c r="W44" i="3"/>
  <c r="V44" i="3"/>
  <c r="Y43" i="3"/>
  <c r="X43" i="3"/>
  <c r="W43" i="3"/>
  <c r="V43" i="3"/>
  <c r="Y42" i="3"/>
  <c r="X42" i="3"/>
  <c r="W42" i="3"/>
  <c r="V42" i="3"/>
  <c r="Y41" i="3"/>
  <c r="X41" i="3"/>
  <c r="W41" i="3"/>
  <c r="V41" i="3"/>
  <c r="Y40" i="3"/>
  <c r="X40" i="3"/>
  <c r="W40" i="3"/>
  <c r="V40" i="3"/>
  <c r="Y39" i="3"/>
  <c r="X39" i="3"/>
  <c r="W39" i="3"/>
  <c r="V39" i="3"/>
  <c r="Y38" i="3"/>
  <c r="X38" i="3"/>
  <c r="W38" i="3"/>
  <c r="V38" i="3"/>
  <c r="Y37" i="3"/>
  <c r="X37" i="3"/>
  <c r="W37" i="3"/>
  <c r="V37" i="3"/>
  <c r="Y36" i="3"/>
  <c r="X36" i="3"/>
  <c r="W36" i="3"/>
  <c r="V36" i="3"/>
  <c r="Y35" i="3"/>
  <c r="X35" i="3"/>
  <c r="W35" i="3"/>
  <c r="V35" i="3"/>
  <c r="Y34" i="3"/>
  <c r="X34" i="3"/>
  <c r="W34" i="3"/>
  <c r="V34" i="3"/>
  <c r="Y33" i="3"/>
  <c r="X33" i="3"/>
  <c r="W33" i="3"/>
  <c r="V33" i="3"/>
  <c r="Y32" i="3"/>
  <c r="X32" i="3"/>
  <c r="W32" i="3"/>
  <c r="V32" i="3"/>
  <c r="Y31" i="3"/>
  <c r="X31" i="3"/>
  <c r="W31" i="3"/>
  <c r="V31" i="3"/>
  <c r="Y30" i="3"/>
  <c r="X30" i="3"/>
  <c r="W30" i="3"/>
  <c r="V30" i="3"/>
  <c r="Y29" i="3"/>
  <c r="X29" i="3"/>
  <c r="W29" i="3"/>
  <c r="V29" i="3"/>
  <c r="Y28" i="3"/>
  <c r="X28" i="3"/>
  <c r="W28" i="3"/>
  <c r="V28" i="3"/>
  <c r="Y27" i="3"/>
  <c r="X27" i="3"/>
  <c r="W27" i="3"/>
  <c r="V27" i="3"/>
  <c r="Y26" i="3"/>
  <c r="X26" i="3"/>
  <c r="W26" i="3"/>
  <c r="V26" i="3"/>
  <c r="Y25" i="3"/>
  <c r="X25" i="3"/>
  <c r="W25" i="3"/>
  <c r="V25" i="3"/>
  <c r="Y24" i="3"/>
  <c r="X24" i="3"/>
  <c r="W24" i="3"/>
  <c r="V24" i="3"/>
  <c r="Y23" i="3"/>
  <c r="X23" i="3"/>
  <c r="W23" i="3"/>
  <c r="V23" i="3"/>
  <c r="Y22" i="3"/>
  <c r="X22" i="3"/>
  <c r="W22" i="3"/>
  <c r="V22" i="3"/>
  <c r="Y21" i="3"/>
  <c r="X21" i="3"/>
  <c r="W21" i="3"/>
  <c r="V21" i="3"/>
  <c r="Y20" i="3"/>
  <c r="X20" i="3"/>
  <c r="W20" i="3"/>
  <c r="V20" i="3"/>
  <c r="Y19" i="3"/>
  <c r="X19" i="3"/>
  <c r="W19" i="3"/>
  <c r="V19" i="3"/>
  <c r="Y18" i="3"/>
  <c r="X18" i="3"/>
  <c r="W18" i="3"/>
  <c r="V18" i="3"/>
  <c r="Y17" i="3"/>
  <c r="X17" i="3"/>
  <c r="W17" i="3"/>
  <c r="V17" i="3"/>
  <c r="Y16" i="3"/>
  <c r="X16" i="3"/>
  <c r="W16" i="3"/>
  <c r="V16" i="3"/>
  <c r="Y15" i="3"/>
  <c r="X15" i="3"/>
  <c r="W15" i="3"/>
  <c r="V15" i="3"/>
  <c r="Y14" i="3"/>
  <c r="X14" i="3"/>
  <c r="W14" i="3"/>
  <c r="V14" i="3"/>
  <c r="Y13" i="3"/>
  <c r="X13" i="3"/>
  <c r="W13" i="3"/>
  <c r="V13" i="3"/>
  <c r="Y12" i="3"/>
  <c r="X12" i="3"/>
  <c r="W12" i="3"/>
  <c r="V12" i="3"/>
  <c r="Y11" i="3"/>
  <c r="X11" i="3"/>
  <c r="W11" i="3"/>
  <c r="V11" i="3"/>
  <c r="Y10" i="3"/>
  <c r="X10" i="3"/>
  <c r="W10" i="3"/>
  <c r="V10" i="3"/>
  <c r="Y9" i="3"/>
  <c r="X9" i="3"/>
  <c r="W9" i="3"/>
  <c r="V9" i="3"/>
  <c r="Y8" i="3"/>
  <c r="X8" i="3"/>
  <c r="W8" i="3"/>
  <c r="V8" i="3"/>
  <c r="Y7" i="3"/>
  <c r="X7" i="3"/>
  <c r="W7" i="3"/>
  <c r="V7" i="3"/>
  <c r="Y6" i="3"/>
  <c r="X6" i="3"/>
  <c r="W6" i="3"/>
  <c r="V6" i="3"/>
  <c r="Y5" i="3"/>
  <c r="X5" i="3"/>
  <c r="W5" i="3"/>
  <c r="V5" i="3"/>
  <c r="Y4" i="3"/>
  <c r="X4" i="3"/>
  <c r="W4" i="3"/>
  <c r="V4" i="3"/>
  <c r="Y3" i="3"/>
  <c r="X3" i="3"/>
  <c r="W3" i="3"/>
  <c r="V3" i="3"/>
  <c r="Y2" i="3"/>
  <c r="X2" i="3"/>
  <c r="W2" i="3"/>
  <c r="V2" i="3"/>
  <c r="M8" i="5" l="1"/>
</calcChain>
</file>

<file path=xl/sharedStrings.xml><?xml version="1.0" encoding="utf-8"?>
<sst xmlns="http://schemas.openxmlformats.org/spreadsheetml/2006/main" count="9244" uniqueCount="1853">
  <si>
    <t>rank</t>
  </si>
  <si>
    <t>finalWorth</t>
  </si>
  <si>
    <t>category</t>
  </si>
  <si>
    <t>personName</t>
  </si>
  <si>
    <t>country</t>
  </si>
  <si>
    <t>city</t>
  </si>
  <si>
    <t>source</t>
  </si>
  <si>
    <t>industries</t>
  </si>
  <si>
    <t>selfMade</t>
  </si>
  <si>
    <t>gender</t>
  </si>
  <si>
    <t>lastName</t>
  </si>
  <si>
    <t>firstName</t>
  </si>
  <si>
    <t>birthYear</t>
  </si>
  <si>
    <t>birthMonth</t>
  </si>
  <si>
    <t>birthDay</t>
  </si>
  <si>
    <t>cpi_country</t>
  </si>
  <si>
    <t>gdp_country</t>
  </si>
  <si>
    <t>life_expectancy_country</t>
  </si>
  <si>
    <t>tax_revenue_country_country</t>
  </si>
  <si>
    <t>total_tax_rate_country</t>
  </si>
  <si>
    <t>population_country</t>
  </si>
  <si>
    <t>Fashion &amp; Retail</t>
  </si>
  <si>
    <t>Bernard Arnault &amp; family</t>
  </si>
  <si>
    <t>France</t>
  </si>
  <si>
    <t>Paris</t>
  </si>
  <si>
    <t>LVMH</t>
  </si>
  <si>
    <t>M</t>
  </si>
  <si>
    <t>Arnault</t>
  </si>
  <si>
    <t>Bernard</t>
  </si>
  <si>
    <t xml:space="preserve">$2,715,518,274,227 </t>
  </si>
  <si>
    <t>Automotive</t>
  </si>
  <si>
    <t>Elon Musk</t>
  </si>
  <si>
    <t>United States</t>
  </si>
  <si>
    <t>Austin</t>
  </si>
  <si>
    <t>Tesla, SpaceX</t>
  </si>
  <si>
    <t>Musk</t>
  </si>
  <si>
    <t>Elon</t>
  </si>
  <si>
    <t xml:space="preserve">$21,427,700,000,000 </t>
  </si>
  <si>
    <t>Technology</t>
  </si>
  <si>
    <t>Jeff Bezos</t>
  </si>
  <si>
    <t>Medina</t>
  </si>
  <si>
    <t>Amazon</t>
  </si>
  <si>
    <t>Bezos</t>
  </si>
  <si>
    <t>Jeff</t>
  </si>
  <si>
    <t>Larry Ellison</t>
  </si>
  <si>
    <t>Lanai</t>
  </si>
  <si>
    <t>Oracle</t>
  </si>
  <si>
    <t>Ellison</t>
  </si>
  <si>
    <t>Larry</t>
  </si>
  <si>
    <t>Finance &amp; Investments</t>
  </si>
  <si>
    <t>Warren Buffett</t>
  </si>
  <si>
    <t>Omaha</t>
  </si>
  <si>
    <t>Berkshire Hathaway</t>
  </si>
  <si>
    <t>Buffett</t>
  </si>
  <si>
    <t>Warren</t>
  </si>
  <si>
    <t>Bill Gates</t>
  </si>
  <si>
    <t>Microsoft</t>
  </si>
  <si>
    <t>Gates</t>
  </si>
  <si>
    <t>Bill</t>
  </si>
  <si>
    <t>Media &amp; Entertainment</t>
  </si>
  <si>
    <t>Michael Bloomberg</t>
  </si>
  <si>
    <t>New York</t>
  </si>
  <si>
    <t>Bloomberg LP</t>
  </si>
  <si>
    <t>Bloomberg</t>
  </si>
  <si>
    <t>Michael</t>
  </si>
  <si>
    <t>Telecom</t>
  </si>
  <si>
    <t>Carlos Slim Helu &amp; family</t>
  </si>
  <si>
    <t>Mexico</t>
  </si>
  <si>
    <t>Mexico City</t>
  </si>
  <si>
    <t>Slim Helu</t>
  </si>
  <si>
    <t>Carlos</t>
  </si>
  <si>
    <t xml:space="preserve">$1,258,286,717,125 </t>
  </si>
  <si>
    <t>Diversified</t>
  </si>
  <si>
    <t>Mukesh Ambani</t>
  </si>
  <si>
    <t>India</t>
  </si>
  <si>
    <t>Mumbai</t>
  </si>
  <si>
    <t>Ambani</t>
  </si>
  <si>
    <t>Mukesh</t>
  </si>
  <si>
    <t xml:space="preserve">$2,611,000,000,000 </t>
  </si>
  <si>
    <t>Steve Ballmer</t>
  </si>
  <si>
    <t>Hunts Point</t>
  </si>
  <si>
    <t>Ballmer</t>
  </si>
  <si>
    <t>Steve</t>
  </si>
  <si>
    <t>Francoise Bettencourt Meyers &amp; family</t>
  </si>
  <si>
    <t>L'Oréal</t>
  </si>
  <si>
    <t>F</t>
  </si>
  <si>
    <t>Bettencourt Meyers</t>
  </si>
  <si>
    <t>Francoise</t>
  </si>
  <si>
    <t>Larry Page</t>
  </si>
  <si>
    <t>Palo Alto</t>
  </si>
  <si>
    <t>Google</t>
  </si>
  <si>
    <t>Page</t>
  </si>
  <si>
    <t>Amancio Ortega</t>
  </si>
  <si>
    <t>Spain</t>
  </si>
  <si>
    <t>La Coruna</t>
  </si>
  <si>
    <t>Zara</t>
  </si>
  <si>
    <t>Ortega</t>
  </si>
  <si>
    <t>Amancio</t>
  </si>
  <si>
    <t xml:space="preserve">$1,394,116,310,769 </t>
  </si>
  <si>
    <t>Sergey Brin</t>
  </si>
  <si>
    <t>Los Altos</t>
  </si>
  <si>
    <t>Brin</t>
  </si>
  <si>
    <t>Sergey</t>
  </si>
  <si>
    <t>Food &amp; Beverage</t>
  </si>
  <si>
    <t>Zhong Shanshan</t>
  </si>
  <si>
    <t>China</t>
  </si>
  <si>
    <t>Hangzhou</t>
  </si>
  <si>
    <t>Beverages, pharmaceuticals</t>
  </si>
  <si>
    <t>Zhong</t>
  </si>
  <si>
    <t>Shanshan</t>
  </si>
  <si>
    <t xml:space="preserve">$19,910,000,000,000 </t>
  </si>
  <si>
    <t>Mark Zuckerberg</t>
  </si>
  <si>
    <t>Facebook</t>
  </si>
  <si>
    <t>Zuckerberg</t>
  </si>
  <si>
    <t>Mark</t>
  </si>
  <si>
    <t>Charles Koch &amp; family</t>
  </si>
  <si>
    <t>Wichita</t>
  </si>
  <si>
    <t>Koch Industries</t>
  </si>
  <si>
    <t>Koch</t>
  </si>
  <si>
    <t>Charles</t>
  </si>
  <si>
    <t>Julia Koch &amp; family</t>
  </si>
  <si>
    <t>Julia</t>
  </si>
  <si>
    <t>Jim Walton</t>
  </si>
  <si>
    <t>Bentonville</t>
  </si>
  <si>
    <t>Walmart</t>
  </si>
  <si>
    <t>Walton</t>
  </si>
  <si>
    <t>Jim</t>
  </si>
  <si>
    <t>Rob Walton &amp; family</t>
  </si>
  <si>
    <t>Rob</t>
  </si>
  <si>
    <t>Alice Walton</t>
  </si>
  <si>
    <t>Fort Worth</t>
  </si>
  <si>
    <t>Alice</t>
  </si>
  <si>
    <t>David Thomson &amp; family</t>
  </si>
  <si>
    <t>Canada</t>
  </si>
  <si>
    <t>Toronto</t>
  </si>
  <si>
    <t>Media</t>
  </si>
  <si>
    <t>Thomson</t>
  </si>
  <si>
    <t>David</t>
  </si>
  <si>
    <t xml:space="preserve">$1,736,425,629,520 </t>
  </si>
  <si>
    <t>Michael Dell</t>
  </si>
  <si>
    <t>Dell Technologies</t>
  </si>
  <si>
    <t>Dell</t>
  </si>
  <si>
    <t>Gautam Adani</t>
  </si>
  <si>
    <t>Ahmedabad</t>
  </si>
  <si>
    <t>Infrastructure, commodities</t>
  </si>
  <si>
    <t>Adani</t>
  </si>
  <si>
    <t>Gautam</t>
  </si>
  <si>
    <t>Phil Knight &amp; family</t>
  </si>
  <si>
    <t>Hillsboro</t>
  </si>
  <si>
    <t>Nike</t>
  </si>
  <si>
    <t>Knight</t>
  </si>
  <si>
    <t>Phil</t>
  </si>
  <si>
    <t>Zhang Yiming</t>
  </si>
  <si>
    <t>Beijing</t>
  </si>
  <si>
    <t>TikTok</t>
  </si>
  <si>
    <t>Zhang</t>
  </si>
  <si>
    <t>Yiming</t>
  </si>
  <si>
    <t>Dieter Schwarz</t>
  </si>
  <si>
    <t>Germany</t>
  </si>
  <si>
    <t>Neckarsulm</t>
  </si>
  <si>
    <t>Retail</t>
  </si>
  <si>
    <t>Schwarz</t>
  </si>
  <si>
    <t>Dieter</t>
  </si>
  <si>
    <t xml:space="preserve">$3,845,630,030,824 </t>
  </si>
  <si>
    <t>François Pinault &amp; family</t>
  </si>
  <si>
    <t>Luxury goods</t>
  </si>
  <si>
    <t>Pinault</t>
  </si>
  <si>
    <t>François</t>
  </si>
  <si>
    <t>Logistics</t>
  </si>
  <si>
    <t>Klaus-Michael Kuehne</t>
  </si>
  <si>
    <t>Switzerland</t>
  </si>
  <si>
    <t>Schindellegi</t>
  </si>
  <si>
    <t>Shipping</t>
  </si>
  <si>
    <t>Kuehne</t>
  </si>
  <si>
    <t>Klaus-Michael</t>
  </si>
  <si>
    <t xml:space="preserve">$703,082,435,360 </t>
  </si>
  <si>
    <t>Giovanni Ferrero</t>
  </si>
  <si>
    <t>Belgium</t>
  </si>
  <si>
    <t>Brussels</t>
  </si>
  <si>
    <t>Nutella, chocolates</t>
  </si>
  <si>
    <t>Ferrero</t>
  </si>
  <si>
    <t>Giovanni</t>
  </si>
  <si>
    <t xml:space="preserve">$529,606,710,418 </t>
  </si>
  <si>
    <t>Jacqueline Mars</t>
  </si>
  <si>
    <t>The Plains</t>
  </si>
  <si>
    <t>Candy, pet food</t>
  </si>
  <si>
    <t>Mars</t>
  </si>
  <si>
    <t>Jacqueline</t>
  </si>
  <si>
    <t>John Mars</t>
  </si>
  <si>
    <t>Jackson</t>
  </si>
  <si>
    <t>John</t>
  </si>
  <si>
    <t>Ma Huateng</t>
  </si>
  <si>
    <t>Shenzhen</t>
  </si>
  <si>
    <t>Internet media</t>
  </si>
  <si>
    <t>Ma</t>
  </si>
  <si>
    <t>Huateng</t>
  </si>
  <si>
    <t>Gambling &amp; Casinos</t>
  </si>
  <si>
    <t>Miriam Adelson &amp; family</t>
  </si>
  <si>
    <t>Las Vegas</t>
  </si>
  <si>
    <t>Casinos</t>
  </si>
  <si>
    <t>Adelson</t>
  </si>
  <si>
    <t>Miriam</t>
  </si>
  <si>
    <t>Ken Griffin</t>
  </si>
  <si>
    <t>Miami</t>
  </si>
  <si>
    <t>Hedge funds</t>
  </si>
  <si>
    <t>Griffin</t>
  </si>
  <si>
    <t>Ken</t>
  </si>
  <si>
    <t>Mark Mateschitz</t>
  </si>
  <si>
    <t>Austria</t>
  </si>
  <si>
    <t>Salzburg</t>
  </si>
  <si>
    <t>Red Bull</t>
  </si>
  <si>
    <t>Mateschitz</t>
  </si>
  <si>
    <t xml:space="preserve">$446,314,739,528 </t>
  </si>
  <si>
    <t>Robin Zeng</t>
  </si>
  <si>
    <t>Ningde</t>
  </si>
  <si>
    <t>Batteries</t>
  </si>
  <si>
    <t>Zeng</t>
  </si>
  <si>
    <t>Robin</t>
  </si>
  <si>
    <t>Tadashi Yanai &amp; family</t>
  </si>
  <si>
    <t>Japan</t>
  </si>
  <si>
    <t>Tokyo</t>
  </si>
  <si>
    <t>Fashion retail</t>
  </si>
  <si>
    <t>Yanai</t>
  </si>
  <si>
    <t>Tadashi</t>
  </si>
  <si>
    <t xml:space="preserve">$5,081,769,542,380 </t>
  </si>
  <si>
    <t>Len Blavatnik</t>
  </si>
  <si>
    <t>United Kingdom</t>
  </si>
  <si>
    <t>London</t>
  </si>
  <si>
    <t>Music, chemicals</t>
  </si>
  <si>
    <t>Blavatnik</t>
  </si>
  <si>
    <t>Len</t>
  </si>
  <si>
    <t xml:space="preserve">$2,827,113,184,696 </t>
  </si>
  <si>
    <t>Alain Wertheimer</t>
  </si>
  <si>
    <t>Chanel</t>
  </si>
  <si>
    <t>Wertheimer</t>
  </si>
  <si>
    <t>Alain</t>
  </si>
  <si>
    <t>Gerard Wertheimer</t>
  </si>
  <si>
    <t>Gerard</t>
  </si>
  <si>
    <t>Gianluigi Aponte</t>
  </si>
  <si>
    <t>Geneva</t>
  </si>
  <si>
    <t>Aponte</t>
  </si>
  <si>
    <t>Gianluigi</t>
  </si>
  <si>
    <t>Rafaela Aponte-Diamant</t>
  </si>
  <si>
    <t>Aponte-Diamant</t>
  </si>
  <si>
    <t>Rafaela</t>
  </si>
  <si>
    <t>Colin Zheng Huang</t>
  </si>
  <si>
    <t>Shanghai</t>
  </si>
  <si>
    <t>E-commerce</t>
  </si>
  <si>
    <t>Huang</t>
  </si>
  <si>
    <t>Colin Zheng</t>
  </si>
  <si>
    <t>Manufacturing</t>
  </si>
  <si>
    <t>Reinhold Wuerth &amp; family</t>
  </si>
  <si>
    <t>Kuenzelsau</t>
  </si>
  <si>
    <t>Fasteners</t>
  </si>
  <si>
    <t>Wuerth</t>
  </si>
  <si>
    <t>Reinhold</t>
  </si>
  <si>
    <t>Jeff Yass</t>
  </si>
  <si>
    <t>Haverford</t>
  </si>
  <si>
    <t>Trading, investments</t>
  </si>
  <si>
    <t>Yass</t>
  </si>
  <si>
    <t>Jim Simons</t>
  </si>
  <si>
    <t>East Setauket</t>
  </si>
  <si>
    <t>Simons</t>
  </si>
  <si>
    <t>Stephen Schwarzman</t>
  </si>
  <si>
    <t>Investments</t>
  </si>
  <si>
    <t>Schwarzman</t>
  </si>
  <si>
    <t>Stephen</t>
  </si>
  <si>
    <t>Susanne Klatten</t>
  </si>
  <si>
    <t>Bad Homburg</t>
  </si>
  <si>
    <t>BMW, pharmaceuticals</t>
  </si>
  <si>
    <t>Klatten</t>
  </si>
  <si>
    <t>Susanne</t>
  </si>
  <si>
    <t>Metals &amp; Mining</t>
  </si>
  <si>
    <t>Gina Rinehart</t>
  </si>
  <si>
    <t>Australia</t>
  </si>
  <si>
    <t>Perth</t>
  </si>
  <si>
    <t>Mining</t>
  </si>
  <si>
    <t>Rinehart</t>
  </si>
  <si>
    <t>Gina</t>
  </si>
  <si>
    <t xml:space="preserve">$1,392,680,589,329 </t>
  </si>
  <si>
    <t>William Ding</t>
  </si>
  <si>
    <t>Online games</t>
  </si>
  <si>
    <t>Ding</t>
  </si>
  <si>
    <t>William</t>
  </si>
  <si>
    <t>Germán Larrea Mota Velasco &amp; family</t>
  </si>
  <si>
    <t>Larrea Mota Velasco</t>
  </si>
  <si>
    <t>Germán</t>
  </si>
  <si>
    <t>Shiv Nadar</t>
  </si>
  <si>
    <t>Delhi</t>
  </si>
  <si>
    <t>software services</t>
  </si>
  <si>
    <t>Nadar</t>
  </si>
  <si>
    <t>Shiv</t>
  </si>
  <si>
    <t>Energy</t>
  </si>
  <si>
    <t>Low Tuck Kwong</t>
  </si>
  <si>
    <t>Indonesia</t>
  </si>
  <si>
    <t>Jakarta</t>
  </si>
  <si>
    <t>Coal</t>
  </si>
  <si>
    <t>Low Tuck</t>
  </si>
  <si>
    <t>Kwong</t>
  </si>
  <si>
    <t xml:space="preserve">$1,119,190,780,753 </t>
  </si>
  <si>
    <t>Thomas Peterffy</t>
  </si>
  <si>
    <t>Palm Beach</t>
  </si>
  <si>
    <t>Discount brokerage</t>
  </si>
  <si>
    <t>Peterffy</t>
  </si>
  <si>
    <t>Thomas</t>
  </si>
  <si>
    <t>Andrey Melnichenko &amp; family</t>
  </si>
  <si>
    <t>United Arab Emirates</t>
  </si>
  <si>
    <t>Ras Al Khaimah</t>
  </si>
  <si>
    <t>Fertilizers, coal</t>
  </si>
  <si>
    <t>Melnichenko</t>
  </si>
  <si>
    <t>Andrey</t>
  </si>
  <si>
    <t xml:space="preserve">$421,142,267,938 </t>
  </si>
  <si>
    <t>Stefan Quandt</t>
  </si>
  <si>
    <t>Frankfurt</t>
  </si>
  <si>
    <t>BMW</t>
  </si>
  <si>
    <t>Quandt</t>
  </si>
  <si>
    <t>Stefan</t>
  </si>
  <si>
    <t>MacKenzie Scott</t>
  </si>
  <si>
    <t>Seattle</t>
  </si>
  <si>
    <t>Scott</t>
  </si>
  <si>
    <t>MacKenzie</t>
  </si>
  <si>
    <t>R. Budi Hartono</t>
  </si>
  <si>
    <t>Kudus</t>
  </si>
  <si>
    <t>Banking, tobacco</t>
  </si>
  <si>
    <t>Hartono</t>
  </si>
  <si>
    <t>R. Budi</t>
  </si>
  <si>
    <t>Vladimir Potanin</t>
  </si>
  <si>
    <t>Russia</t>
  </si>
  <si>
    <t>Moscow</t>
  </si>
  <si>
    <t>Metals</t>
  </si>
  <si>
    <t>Potanin</t>
  </si>
  <si>
    <t>Vladimir</t>
  </si>
  <si>
    <t xml:space="preserve">$1,699,876,578,871 </t>
  </si>
  <si>
    <t>Jack Ma</t>
  </si>
  <si>
    <t>Jack</t>
  </si>
  <si>
    <t>He Xiangjian &amp; family</t>
  </si>
  <si>
    <t>Foshan</t>
  </si>
  <si>
    <t>Home appliances</t>
  </si>
  <si>
    <t>He</t>
  </si>
  <si>
    <t>Xiangjian</t>
  </si>
  <si>
    <t>Iris Fontbona &amp; family</t>
  </si>
  <si>
    <t>Chile</t>
  </si>
  <si>
    <t>Santiago</t>
  </si>
  <si>
    <t>Fontbona</t>
  </si>
  <si>
    <t>Iris</t>
  </si>
  <si>
    <t xml:space="preserve">$282,318,159,745 </t>
  </si>
  <si>
    <t>Michael Hartono</t>
  </si>
  <si>
    <t>James Ratcliffe</t>
  </si>
  <si>
    <t>Chemicals</t>
  </si>
  <si>
    <t>Ratcliffe</t>
  </si>
  <si>
    <t>James</t>
  </si>
  <si>
    <t>Healthcare</t>
  </si>
  <si>
    <t>Cyrus Poonawalla</t>
  </si>
  <si>
    <t>Pune</t>
  </si>
  <si>
    <t>Vaccines</t>
  </si>
  <si>
    <t>Poonawalla</t>
  </si>
  <si>
    <t>Cyrus</t>
  </si>
  <si>
    <t>Masayoshi Son</t>
  </si>
  <si>
    <t>Internet, telecom</t>
  </si>
  <si>
    <t>Son</t>
  </si>
  <si>
    <t>Masayoshi</t>
  </si>
  <si>
    <t>Vladimir Lisin</t>
  </si>
  <si>
    <t>Steel, transport</t>
  </si>
  <si>
    <t>Lisin</t>
  </si>
  <si>
    <t>Emmanuel Besnier</t>
  </si>
  <si>
    <t>Laval</t>
  </si>
  <si>
    <t>Cheese</t>
  </si>
  <si>
    <t>Besnier</t>
  </si>
  <si>
    <t>Emmanuel</t>
  </si>
  <si>
    <t>Abigail Johnson</t>
  </si>
  <si>
    <t>Milton</t>
  </si>
  <si>
    <t>Fidelity</t>
  </si>
  <si>
    <t>Johnson</t>
  </si>
  <si>
    <t>Abigail</t>
  </si>
  <si>
    <t>Leonid Mikhelson &amp; family</t>
  </si>
  <si>
    <t>Gas, chemicals</t>
  </si>
  <si>
    <t>Mikhelson</t>
  </si>
  <si>
    <t>Leonid</t>
  </si>
  <si>
    <t>Lukas Walton</t>
  </si>
  <si>
    <t>Chicago</t>
  </si>
  <si>
    <t>Lukas</t>
  </si>
  <si>
    <t>Service</t>
  </si>
  <si>
    <t>Wang Wei</t>
  </si>
  <si>
    <t>Package delivery</t>
  </si>
  <si>
    <t>Wang</t>
  </si>
  <si>
    <t>Wei</t>
  </si>
  <si>
    <t>Jensen Huang</t>
  </si>
  <si>
    <t>Semiconductors</t>
  </si>
  <si>
    <t>Jensen</t>
  </si>
  <si>
    <t>Leonard Lauder</t>
  </si>
  <si>
    <t>Estee Lauder</t>
  </si>
  <si>
    <t>Lauder</t>
  </si>
  <si>
    <t>Leonard</t>
  </si>
  <si>
    <t>Takemitsu Takizaki</t>
  </si>
  <si>
    <t>Osaka</t>
  </si>
  <si>
    <t>Sensors</t>
  </si>
  <si>
    <t>Takizaki</t>
  </si>
  <si>
    <t>Takemitsu</t>
  </si>
  <si>
    <t>Alexey Mordashov &amp; family</t>
  </si>
  <si>
    <t>Steel, investments</t>
  </si>
  <si>
    <t>Mordashov</t>
  </si>
  <si>
    <t>Alexey</t>
  </si>
  <si>
    <t>Vagit Alekperov</t>
  </si>
  <si>
    <t>Oil</t>
  </si>
  <si>
    <t>Alekperov</t>
  </si>
  <si>
    <t>Vagit</t>
  </si>
  <si>
    <t>Thomas Frist, Jr. &amp; family</t>
  </si>
  <si>
    <t>Nashville</t>
  </si>
  <si>
    <t>Hospitals</t>
  </si>
  <si>
    <t>Frist</t>
  </si>
  <si>
    <t>Andrew Forrest</t>
  </si>
  <si>
    <t>Forrest</t>
  </si>
  <si>
    <t>Andrew</t>
  </si>
  <si>
    <t>Ray Dalio</t>
  </si>
  <si>
    <t>Greenwich</t>
  </si>
  <si>
    <t>Dalio</t>
  </si>
  <si>
    <t>Ray</t>
  </si>
  <si>
    <t>Eric Li</t>
  </si>
  <si>
    <t>Automobiles</t>
  </si>
  <si>
    <t>Li</t>
  </si>
  <si>
    <t>Eric</t>
  </si>
  <si>
    <t>Wang Wenyin</t>
  </si>
  <si>
    <t>Mining, copper products</t>
  </si>
  <si>
    <t>Wenyin</t>
  </si>
  <si>
    <t>Qin Yinglin</t>
  </si>
  <si>
    <t>Nanyang</t>
  </si>
  <si>
    <t>Pig breeding</t>
  </si>
  <si>
    <t>Qin</t>
  </si>
  <si>
    <t>Yinglin</t>
  </si>
  <si>
    <t>Wang Chuanfu</t>
  </si>
  <si>
    <t>Batteries, automobiles</t>
  </si>
  <si>
    <t>Chuanfu</t>
  </si>
  <si>
    <t>Harold Hamm &amp; family</t>
  </si>
  <si>
    <t>Oklahoma City</t>
  </si>
  <si>
    <t>Oil &amp; gas</t>
  </si>
  <si>
    <t>Hamm</t>
  </si>
  <si>
    <t>Harold</t>
  </si>
  <si>
    <t>David Tepper</t>
  </si>
  <si>
    <t>Tepper</t>
  </si>
  <si>
    <t>Gennady Timchenko</t>
  </si>
  <si>
    <t>Oil, gas</t>
  </si>
  <si>
    <t>Timchenko</t>
  </si>
  <si>
    <t>Gennady</t>
  </si>
  <si>
    <t>Daniel Gilbert</t>
  </si>
  <si>
    <t>Franklin</t>
  </si>
  <si>
    <t>Quicken Loans</t>
  </si>
  <si>
    <t>Gilbert</t>
  </si>
  <si>
    <t>Daniel</t>
  </si>
  <si>
    <t>Lakshmi Mittal</t>
  </si>
  <si>
    <t>Steel</t>
  </si>
  <si>
    <t>Mittal</t>
  </si>
  <si>
    <t>Lakshmi</t>
  </si>
  <si>
    <t>Steve Cohen</t>
  </si>
  <si>
    <t>Cohen</t>
  </si>
  <si>
    <t>Carl Icahn</t>
  </si>
  <si>
    <t>Indian Creek</t>
  </si>
  <si>
    <t>Icahn</t>
  </si>
  <si>
    <t>Carl</t>
  </si>
  <si>
    <t>Savitri Jindal &amp; family</t>
  </si>
  <si>
    <t>Hisar</t>
  </si>
  <si>
    <t>Jindal</t>
  </si>
  <si>
    <t>Savitri</t>
  </si>
  <si>
    <t>Real Estate</t>
  </si>
  <si>
    <t>Donald Bren</t>
  </si>
  <si>
    <t>Newport Beach</t>
  </si>
  <si>
    <t>Real estate</t>
  </si>
  <si>
    <t>Bren</t>
  </si>
  <si>
    <t>Donald</t>
  </si>
  <si>
    <t>John Menard, Jr.</t>
  </si>
  <si>
    <t>Eau Claire</t>
  </si>
  <si>
    <t>Home improvement stores</t>
  </si>
  <si>
    <t>Menard</t>
  </si>
  <si>
    <t>Rupert Murdoch &amp; family</t>
  </si>
  <si>
    <t>Newspapers, TV network</t>
  </si>
  <si>
    <t>Murdoch</t>
  </si>
  <si>
    <t>Rupert</t>
  </si>
  <si>
    <t>Vicky Safra &amp; family</t>
  </si>
  <si>
    <t>Crans-Montana</t>
  </si>
  <si>
    <t>Banking</t>
  </si>
  <si>
    <t>Safra</t>
  </si>
  <si>
    <t>Vicky</t>
  </si>
  <si>
    <t>Theo Albrecht, Jr. &amp; family</t>
  </si>
  <si>
    <t>Mulheim an der Ruhr</t>
  </si>
  <si>
    <t>Aldi, Trader Joe's</t>
  </si>
  <si>
    <t>Albrecht</t>
  </si>
  <si>
    <t>Theo</t>
  </si>
  <si>
    <t>Renata Kellnerova &amp; family</t>
  </si>
  <si>
    <t>Czech Republic</t>
  </si>
  <si>
    <t>Prague</t>
  </si>
  <si>
    <t>Finance, telecommunications</t>
  </si>
  <si>
    <t>Kellnerova</t>
  </si>
  <si>
    <t>Renata</t>
  </si>
  <si>
    <t xml:space="preserve">$246,489,245,495 </t>
  </si>
  <si>
    <t>Li Xiting</t>
  </si>
  <si>
    <t>medical devices</t>
  </si>
  <si>
    <t>Xiting</t>
  </si>
  <si>
    <t>Stefan Persson</t>
  </si>
  <si>
    <t>Sweden</t>
  </si>
  <si>
    <t>Stockholm</t>
  </si>
  <si>
    <t>H&amp;M</t>
  </si>
  <si>
    <t>Persson</t>
  </si>
  <si>
    <t xml:space="preserve">$530,832,908,738 </t>
  </si>
  <si>
    <t>Eric Schmidt</t>
  </si>
  <si>
    <t>Atherton</t>
  </si>
  <si>
    <t>Schmidt</t>
  </si>
  <si>
    <t>Michael Platt</t>
  </si>
  <si>
    <t>Platt</t>
  </si>
  <si>
    <t>Pang Kang</t>
  </si>
  <si>
    <t>Soy sauce</t>
  </si>
  <si>
    <t>Pang</t>
  </si>
  <si>
    <t>Kang</t>
  </si>
  <si>
    <t>Jorge Paulo Lemann &amp; family</t>
  </si>
  <si>
    <t>Zurich</t>
  </si>
  <si>
    <t>Beer</t>
  </si>
  <si>
    <t>Lemann</t>
  </si>
  <si>
    <t>Jorge Paulo</t>
  </si>
  <si>
    <t>Dilip Shanghvi</t>
  </si>
  <si>
    <t>Pharmaceuticals</t>
  </si>
  <si>
    <t>Shanghvi</t>
  </si>
  <si>
    <t>Dilip</t>
  </si>
  <si>
    <t>Robert Pera</t>
  </si>
  <si>
    <t>San Jose</t>
  </si>
  <si>
    <t>Wireless networking</t>
  </si>
  <si>
    <t>Pera</t>
  </si>
  <si>
    <t>Robert</t>
  </si>
  <si>
    <t>Radhakishan Damani</t>
  </si>
  <si>
    <t>Retail, investments</t>
  </si>
  <si>
    <t>Damani</t>
  </si>
  <si>
    <t>Radhakishan</t>
  </si>
  <si>
    <t>Huang Shilin</t>
  </si>
  <si>
    <t>Shilin</t>
  </si>
  <si>
    <t>Dhanin Chearavanont</t>
  </si>
  <si>
    <t>Thailand</t>
  </si>
  <si>
    <t>Bangkok</t>
  </si>
  <si>
    <t>Chearavanont</t>
  </si>
  <si>
    <t>Dhanin</t>
  </si>
  <si>
    <t xml:space="preserve">$543,649,976,166 </t>
  </si>
  <si>
    <t>David Green &amp; family</t>
  </si>
  <si>
    <t>Green</t>
  </si>
  <si>
    <t>Charoen Sirivadhanabhakdi</t>
  </si>
  <si>
    <t>Alcohol, real estate</t>
  </si>
  <si>
    <t>Sirivadhanabhakdi</t>
  </si>
  <si>
    <t>Charoen</t>
  </si>
  <si>
    <t>Charlene de Carvalho-Heineken &amp; family</t>
  </si>
  <si>
    <t>Heineken</t>
  </si>
  <si>
    <t>de Carvalho-Heineken</t>
  </si>
  <si>
    <t>Charlene</t>
  </si>
  <si>
    <t>Xu Hang</t>
  </si>
  <si>
    <t>Medical devices</t>
  </si>
  <si>
    <t>Xu</t>
  </si>
  <si>
    <t>Hang</t>
  </si>
  <si>
    <t>Wei Jianjun &amp; family</t>
  </si>
  <si>
    <t>Baoding</t>
  </si>
  <si>
    <t>Jianjun</t>
  </si>
  <si>
    <t>Goh Cheng Liang</t>
  </si>
  <si>
    <t>Singapore</t>
  </si>
  <si>
    <t>Paints</t>
  </si>
  <si>
    <t>Goh</t>
  </si>
  <si>
    <t>Cheng Liang</t>
  </si>
  <si>
    <t xml:space="preserve">$372,062,527,489 </t>
  </si>
  <si>
    <t>Kumar Birla</t>
  </si>
  <si>
    <t>Commodities</t>
  </si>
  <si>
    <t>Birla</t>
  </si>
  <si>
    <t>Kumar</t>
  </si>
  <si>
    <t>Aliko Dangote</t>
  </si>
  <si>
    <t>Nigeria</t>
  </si>
  <si>
    <t>Lagos</t>
  </si>
  <si>
    <t>Cement, sugar</t>
  </si>
  <si>
    <t>Dangote</t>
  </si>
  <si>
    <t>Aliko</t>
  </si>
  <si>
    <t xml:space="preserve">$448,120,428,859 </t>
  </si>
  <si>
    <t>Idan Ofer</t>
  </si>
  <si>
    <t>Ofer</t>
  </si>
  <si>
    <t>Idan</t>
  </si>
  <si>
    <t>Chen Bang</t>
  </si>
  <si>
    <t>Changsha</t>
  </si>
  <si>
    <t>Chen</t>
  </si>
  <si>
    <t>Bang</t>
  </si>
  <si>
    <t>John Fredriksen</t>
  </si>
  <si>
    <t>Fredriksen</t>
  </si>
  <si>
    <t>Construction &amp; Engineering</t>
  </si>
  <si>
    <t>Diane Hendricks</t>
  </si>
  <si>
    <t>Afton</t>
  </si>
  <si>
    <t>Building supplies</t>
  </si>
  <si>
    <t>Hendricks</t>
  </si>
  <si>
    <t>Diane</t>
  </si>
  <si>
    <t>Jan Koum</t>
  </si>
  <si>
    <t>WhatsApp</t>
  </si>
  <si>
    <t>Koum</t>
  </si>
  <si>
    <t>Jan</t>
  </si>
  <si>
    <t>Sports</t>
  </si>
  <si>
    <t>Jerry Jones</t>
  </si>
  <si>
    <t>Dallas</t>
  </si>
  <si>
    <t>Dallas Cowboys</t>
  </si>
  <si>
    <t>Jones</t>
  </si>
  <si>
    <t>Jerry</t>
  </si>
  <si>
    <t>George Kaiser</t>
  </si>
  <si>
    <t>Tulsa</t>
  </si>
  <si>
    <t>Oil &amp; gas, banking</t>
  </si>
  <si>
    <t>Kaiser</t>
  </si>
  <si>
    <t>George</t>
  </si>
  <si>
    <t>Lu Xiangyang</t>
  </si>
  <si>
    <t>Guangzhou</t>
  </si>
  <si>
    <t>Automobiles, batteries</t>
  </si>
  <si>
    <t>Lu</t>
  </si>
  <si>
    <t>Xiangyang</t>
  </si>
  <si>
    <t>Harry Triguboff</t>
  </si>
  <si>
    <t>Sydney</t>
  </si>
  <si>
    <t>Triguboff</t>
  </si>
  <si>
    <t>Harry</t>
  </si>
  <si>
    <t>Uday Kotak</t>
  </si>
  <si>
    <t>Kotak</t>
  </si>
  <si>
    <t>Uday</t>
  </si>
  <si>
    <t>Stanley Kroenke</t>
  </si>
  <si>
    <t>Electra</t>
  </si>
  <si>
    <t>Sports, real estate</t>
  </si>
  <si>
    <t>Kroenke</t>
  </si>
  <si>
    <t>Stanley</t>
  </si>
  <si>
    <t>Mikhail Fridman</t>
  </si>
  <si>
    <t>Oil, banking, telecom</t>
  </si>
  <si>
    <t>Fridman</t>
  </si>
  <si>
    <t>Mikhail</t>
  </si>
  <si>
    <t>Sarath Ratanavadi</t>
  </si>
  <si>
    <t>Ratanavadi</t>
  </si>
  <si>
    <t>Sarath</t>
  </si>
  <si>
    <t>Dang Yanbao</t>
  </si>
  <si>
    <t>Yinchuan</t>
  </si>
  <si>
    <t>Dang</t>
  </si>
  <si>
    <t>Yanbao</t>
  </si>
  <si>
    <t>Jiang Rensheng &amp; family</t>
  </si>
  <si>
    <t>Chongqing</t>
  </si>
  <si>
    <t>Jiang</t>
  </si>
  <si>
    <t>Rensheng</t>
  </si>
  <si>
    <t>Shahid Khan</t>
  </si>
  <si>
    <t>Naples</t>
  </si>
  <si>
    <t>Auto parts</t>
  </si>
  <si>
    <t>Khan</t>
  </si>
  <si>
    <t>Shahid</t>
  </si>
  <si>
    <t>Laurene Powell Jobs &amp; family</t>
  </si>
  <si>
    <t>Apple, Disney</t>
  </si>
  <si>
    <t>Powell Jobs</t>
  </si>
  <si>
    <t>Laurene</t>
  </si>
  <si>
    <t>Stephen Ross</t>
  </si>
  <si>
    <t>Ross</t>
  </si>
  <si>
    <t>Pavel Durov</t>
  </si>
  <si>
    <t>Dubai</t>
  </si>
  <si>
    <t>Messaging app</t>
  </si>
  <si>
    <t>Durov</t>
  </si>
  <si>
    <t>Pavel</t>
  </si>
  <si>
    <t>Andreas Struengmann &amp; family</t>
  </si>
  <si>
    <t>Tegernsee</t>
  </si>
  <si>
    <t>Struengmann</t>
  </si>
  <si>
    <t>Andreas</t>
  </si>
  <si>
    <t>Thomas Struengmann &amp; family</t>
  </si>
  <si>
    <t>Liu Hanyuan</t>
  </si>
  <si>
    <t>Chengdu</t>
  </si>
  <si>
    <t>Agribusiness</t>
  </si>
  <si>
    <t>Liu</t>
  </si>
  <si>
    <t>Hanyuan</t>
  </si>
  <si>
    <t>Michael Rubin</t>
  </si>
  <si>
    <t>Bryn Mawr</t>
  </si>
  <si>
    <t>Online retail</t>
  </si>
  <si>
    <t>Rubin</t>
  </si>
  <si>
    <t>Israel Englander</t>
  </si>
  <si>
    <t>Englander</t>
  </si>
  <si>
    <t>Israel</t>
  </si>
  <si>
    <t>Viatcheslav Kantor</t>
  </si>
  <si>
    <t>Herzliya</t>
  </si>
  <si>
    <t>Fertilizer, real estate</t>
  </si>
  <si>
    <t>Kantor</t>
  </si>
  <si>
    <t>Viatcheslav</t>
  </si>
  <si>
    <t xml:space="preserve">$395,098,666,122 </t>
  </si>
  <si>
    <t>Anthony Pratt</t>
  </si>
  <si>
    <t>Melbourne</t>
  </si>
  <si>
    <t>Pratt</t>
  </si>
  <si>
    <t>Anthony</t>
  </si>
  <si>
    <t>Mikhail Prokhorov</t>
  </si>
  <si>
    <t>Frauenfeld</t>
  </si>
  <si>
    <t>Prokhorov</t>
  </si>
  <si>
    <t>Giorgio Armani</t>
  </si>
  <si>
    <t>Italy</t>
  </si>
  <si>
    <t>Milan</t>
  </si>
  <si>
    <t>Armani</t>
  </si>
  <si>
    <t>Giorgio</t>
  </si>
  <si>
    <t xml:space="preserve">$2,001,244,392,042 </t>
  </si>
  <si>
    <t>Johann Rupert &amp; family</t>
  </si>
  <si>
    <t>South Africa</t>
  </si>
  <si>
    <t>Cape Town</t>
  </si>
  <si>
    <t>Johann</t>
  </si>
  <si>
    <t xml:space="preserve">$351,431,649,241 </t>
  </si>
  <si>
    <t>Zhang Zhidong</t>
  </si>
  <si>
    <t>Zhidong</t>
  </si>
  <si>
    <t>Philip Anschutz</t>
  </si>
  <si>
    <t>Denver</t>
  </si>
  <si>
    <t>Energy, sports, entertainment</t>
  </si>
  <si>
    <t>Anschutz</t>
  </si>
  <si>
    <t>Philip</t>
  </si>
  <si>
    <t>Judy Love &amp; family</t>
  </si>
  <si>
    <t>Gas stations</t>
  </si>
  <si>
    <t>Love</t>
  </si>
  <si>
    <t>Judy</t>
  </si>
  <si>
    <t>Ricardo Salinas Pliego &amp; family</t>
  </si>
  <si>
    <t>Retail, media</t>
  </si>
  <si>
    <t>Salinas Pliego</t>
  </si>
  <si>
    <t>Ricardo</t>
  </si>
  <si>
    <t>Donald Newhouse</t>
  </si>
  <si>
    <t>Newhouse</t>
  </si>
  <si>
    <t>Robert Kraft</t>
  </si>
  <si>
    <t>Brookline</t>
  </si>
  <si>
    <t>Manufacturing, New England Patriots</t>
  </si>
  <si>
    <t>Kraft</t>
  </si>
  <si>
    <t>Marcel Herrmann Telles</t>
  </si>
  <si>
    <t>Brazil</t>
  </si>
  <si>
    <t>Sao Paulo</t>
  </si>
  <si>
    <t>Telles</t>
  </si>
  <si>
    <t>Marcel Herrmann</t>
  </si>
  <si>
    <t xml:space="preserve">$1,839,758,040,766 </t>
  </si>
  <si>
    <t>Suleiman Kerimov &amp; family</t>
  </si>
  <si>
    <t>Gold</t>
  </si>
  <si>
    <t>Kerimov &amp; family</t>
  </si>
  <si>
    <t>Suleiman</t>
  </si>
  <si>
    <t>Sky Xu</t>
  </si>
  <si>
    <t>Sky</t>
  </si>
  <si>
    <t>Changpeng Zhao</t>
  </si>
  <si>
    <t>Cryptocurrency exchange</t>
  </si>
  <si>
    <t>Zhao</t>
  </si>
  <si>
    <t>Changpeng</t>
  </si>
  <si>
    <t>Andrew Beal</t>
  </si>
  <si>
    <t>Banks, real estate</t>
  </si>
  <si>
    <t>Beal</t>
  </si>
  <si>
    <t>Mike Cannon-Brookes</t>
  </si>
  <si>
    <t>Software</t>
  </si>
  <si>
    <t>Cannon-Brookes</t>
  </si>
  <si>
    <t>Mike</t>
  </si>
  <si>
    <t>Carl Cook</t>
  </si>
  <si>
    <t>Bloomington</t>
  </si>
  <si>
    <t>Cook</t>
  </si>
  <si>
    <t>David Duffield</t>
  </si>
  <si>
    <t>Incline Village</t>
  </si>
  <si>
    <t>Business software</t>
  </si>
  <si>
    <t>Duffield</t>
  </si>
  <si>
    <t>Jeffery Hildebrand</t>
  </si>
  <si>
    <t>Houston</t>
  </si>
  <si>
    <t>Hildebrand</t>
  </si>
  <si>
    <t>Jeffery</t>
  </si>
  <si>
    <t>Viktor Rashnikov</t>
  </si>
  <si>
    <t>Magnitogorsk</t>
  </si>
  <si>
    <t>Rashnikov</t>
  </si>
  <si>
    <t>Viktor</t>
  </si>
  <si>
    <t>Eduardo Saverin</t>
  </si>
  <si>
    <t>Saverin</t>
  </si>
  <si>
    <t>Eduardo</t>
  </si>
  <si>
    <t>Georg Schaeffler</t>
  </si>
  <si>
    <t>Herzogenaurach</t>
  </si>
  <si>
    <t>Schaeffler</t>
  </si>
  <si>
    <t>Georg</t>
  </si>
  <si>
    <t>Christy Walton</t>
  </si>
  <si>
    <t>Christy</t>
  </si>
  <si>
    <t>Scott Farquhar</t>
  </si>
  <si>
    <t>Farquhar</t>
  </si>
  <si>
    <t>Quek Leng Chan</t>
  </si>
  <si>
    <t>Malaysia</t>
  </si>
  <si>
    <t>Kuala Lumpur</t>
  </si>
  <si>
    <t>Banking, property</t>
  </si>
  <si>
    <t>Quek</t>
  </si>
  <si>
    <t>Leng Chan</t>
  </si>
  <si>
    <t xml:space="preserve">$364,701,517,788 </t>
  </si>
  <si>
    <t>Wu Yajun</t>
  </si>
  <si>
    <t>Wu</t>
  </si>
  <si>
    <t>Yajun</t>
  </si>
  <si>
    <t>Autry Stephens</t>
  </si>
  <si>
    <t>Midland</t>
  </si>
  <si>
    <t>Stephens</t>
  </si>
  <si>
    <t>Autry</t>
  </si>
  <si>
    <t>Liu Yongxing</t>
  </si>
  <si>
    <t>Yongxing</t>
  </si>
  <si>
    <t>Vinod Adani</t>
  </si>
  <si>
    <t>Vinod</t>
  </si>
  <si>
    <t>Nicolas Puech</t>
  </si>
  <si>
    <t>Martigny</t>
  </si>
  <si>
    <t>Hermes</t>
  </si>
  <si>
    <t>Puech</t>
  </si>
  <si>
    <t>Nicolas</t>
  </si>
  <si>
    <t>Jacques Saadé, Jr.</t>
  </si>
  <si>
    <t>Marseille</t>
  </si>
  <si>
    <t>Saadé</t>
  </si>
  <si>
    <t>Jacques</t>
  </si>
  <si>
    <t>Rodolphe Saadé</t>
  </si>
  <si>
    <t>Rodolphe</t>
  </si>
  <si>
    <t>Tanya Saadé Zeenny</t>
  </si>
  <si>
    <t>Saadé Zeenny</t>
  </si>
  <si>
    <t>Tanya</t>
  </si>
  <si>
    <t>Melker Schorling &amp; family</t>
  </si>
  <si>
    <t>Schorling</t>
  </si>
  <si>
    <t>Melker</t>
  </si>
  <si>
    <t>Andrei Guriev &amp; family</t>
  </si>
  <si>
    <t>Fertilizers</t>
  </si>
  <si>
    <t>Guriev &amp; family</t>
  </si>
  <si>
    <t>Andrei</t>
  </si>
  <si>
    <t>Michael Kim</t>
  </si>
  <si>
    <t>South Korea</t>
  </si>
  <si>
    <t>Seoul</t>
  </si>
  <si>
    <t>Private equity</t>
  </si>
  <si>
    <t>Kim</t>
  </si>
  <si>
    <t xml:space="preserve">$2,029,000,000,000 </t>
  </si>
  <si>
    <t>Lei Jun</t>
  </si>
  <si>
    <t>Smartphones</t>
  </si>
  <si>
    <t>Lei</t>
  </si>
  <si>
    <t>Jun</t>
  </si>
  <si>
    <t>Friedhelm Loh</t>
  </si>
  <si>
    <t>Haiger</t>
  </si>
  <si>
    <t>Loh</t>
  </si>
  <si>
    <t>Friedhelm</t>
  </si>
  <si>
    <t>Sun Piaoyang</t>
  </si>
  <si>
    <t>Lianyungang</t>
  </si>
  <si>
    <t>Sun</t>
  </si>
  <si>
    <t>Piaoyang</t>
  </si>
  <si>
    <t>Rick Cohen &amp; family</t>
  </si>
  <si>
    <t>Keene</t>
  </si>
  <si>
    <t>Warehouse automation</t>
  </si>
  <si>
    <t>Rick</t>
  </si>
  <si>
    <t>Jin Baofang</t>
  </si>
  <si>
    <t>Xingtai</t>
  </si>
  <si>
    <t>Solar panels</t>
  </si>
  <si>
    <t>Jin</t>
  </si>
  <si>
    <t>Baofang</t>
  </si>
  <si>
    <t>Luo Liguo &amp; family</t>
  </si>
  <si>
    <t>Ningbo</t>
  </si>
  <si>
    <t>Luo</t>
  </si>
  <si>
    <t>Liguo</t>
  </si>
  <si>
    <t>Marijke Mars</t>
  </si>
  <si>
    <t>Los Angeles</t>
  </si>
  <si>
    <t>Marijke</t>
  </si>
  <si>
    <t>Pamela Mars</t>
  </si>
  <si>
    <t>Alexandria</t>
  </si>
  <si>
    <t>Pamela</t>
  </si>
  <si>
    <t>Valerie Mars</t>
  </si>
  <si>
    <t>Valerie</t>
  </si>
  <si>
    <t>Victoria Mars</t>
  </si>
  <si>
    <t>Philadelphia</t>
  </si>
  <si>
    <t>Victoria</t>
  </si>
  <si>
    <t>Vincent Bolloré &amp; family</t>
  </si>
  <si>
    <t>Bolloré</t>
  </si>
  <si>
    <t>Vincent</t>
  </si>
  <si>
    <t>Jim Pattison</t>
  </si>
  <si>
    <t>Vancouver</t>
  </si>
  <si>
    <t>Pattison</t>
  </si>
  <si>
    <t>Ernesto Bertarelli</t>
  </si>
  <si>
    <t>Gstaad</t>
  </si>
  <si>
    <t>Biotech, investments</t>
  </si>
  <si>
    <t>Bertarelli</t>
  </si>
  <si>
    <t>Ernesto</t>
  </si>
  <si>
    <t>Wang Xing</t>
  </si>
  <si>
    <t>Food delivery</t>
  </si>
  <si>
    <t>Xing</t>
  </si>
  <si>
    <t>Brian Chesky</t>
  </si>
  <si>
    <t>San Francisco</t>
  </si>
  <si>
    <t>Airbnb</t>
  </si>
  <si>
    <t>Chesky</t>
  </si>
  <si>
    <t>Brian</t>
  </si>
  <si>
    <t>James Dyson</t>
  </si>
  <si>
    <t>Gloucestershire</t>
  </si>
  <si>
    <t>Vacuums</t>
  </si>
  <si>
    <t>Dyson</t>
  </si>
  <si>
    <t>Roman Abramovich &amp; family</t>
  </si>
  <si>
    <t>Abramovich</t>
  </si>
  <si>
    <t>Roman</t>
  </si>
  <si>
    <t>Antonia Ax:son Johnson &amp; family</t>
  </si>
  <si>
    <t>Ax:son Johnson</t>
  </si>
  <si>
    <t>Antonia</t>
  </si>
  <si>
    <t>Daniel Kretinsky</t>
  </si>
  <si>
    <t>Energy, investments</t>
  </si>
  <si>
    <t>Kretinsky</t>
  </si>
  <si>
    <t>John Malone</t>
  </si>
  <si>
    <t>Elizabeth</t>
  </si>
  <si>
    <t>Cable television</t>
  </si>
  <si>
    <t>Malone</t>
  </si>
  <si>
    <t>Azim Premji</t>
  </si>
  <si>
    <t>Bangalore</t>
  </si>
  <si>
    <t>Software services</t>
  </si>
  <si>
    <t>Premji</t>
  </si>
  <si>
    <t>Azim</t>
  </si>
  <si>
    <t>Charles Schwab</t>
  </si>
  <si>
    <t>Woodside</t>
  </si>
  <si>
    <t>Schwab</t>
  </si>
  <si>
    <t>Eric Smidt</t>
  </si>
  <si>
    <t>Beverly Hills</t>
  </si>
  <si>
    <t>Hardware stores</t>
  </si>
  <si>
    <t>Smidt</t>
  </si>
  <si>
    <t>David Cheriton</t>
  </si>
  <si>
    <t>Cheriton</t>
  </si>
  <si>
    <t>Ivan Glasenberg</t>
  </si>
  <si>
    <t>Ruschlikon</t>
  </si>
  <si>
    <t>Glasenberg</t>
  </si>
  <si>
    <t>Ivan</t>
  </si>
  <si>
    <t>Alexander Otto</t>
  </si>
  <si>
    <t>Hamburg</t>
  </si>
  <si>
    <t>Otto</t>
  </si>
  <si>
    <t>Alexander</t>
  </si>
  <si>
    <t>Anthony von Mandl</t>
  </si>
  <si>
    <t>Alcoholic beverages</t>
  </si>
  <si>
    <t>von Mandl</t>
  </si>
  <si>
    <t>Wang Liping &amp; family</t>
  </si>
  <si>
    <t>Changzhou</t>
  </si>
  <si>
    <t>Hydraulic machinery</t>
  </si>
  <si>
    <t>Liping</t>
  </si>
  <si>
    <t>Finn Rausing</t>
  </si>
  <si>
    <t>Packaging</t>
  </si>
  <si>
    <t>Rausing</t>
  </si>
  <si>
    <t>Finn</t>
  </si>
  <si>
    <t>Jorn Rausing</t>
  </si>
  <si>
    <t>Surrey</t>
  </si>
  <si>
    <t>Jorn</t>
  </si>
  <si>
    <t>Kirsten Rausing</t>
  </si>
  <si>
    <t>Newmarket</t>
  </si>
  <si>
    <t>Kirsten</t>
  </si>
  <si>
    <t>Tatyana Bakalchuk</t>
  </si>
  <si>
    <t>Moscow region</t>
  </si>
  <si>
    <t>Ecommerce</t>
  </si>
  <si>
    <t>Bakalchuk</t>
  </si>
  <si>
    <t>Tatyana</t>
  </si>
  <si>
    <t>John Doerr</t>
  </si>
  <si>
    <t>Venture capital</t>
  </si>
  <si>
    <t>Doerr</t>
  </si>
  <si>
    <t>Richard Liu</t>
  </si>
  <si>
    <t>Richard</t>
  </si>
  <si>
    <t>Dustin Moskovitz</t>
  </si>
  <si>
    <t>Moskovitz</t>
  </si>
  <si>
    <t>Dustin</t>
  </si>
  <si>
    <t>Pierre Omidyar</t>
  </si>
  <si>
    <t>Honolulu</t>
  </si>
  <si>
    <t>EBay, PayPal</t>
  </si>
  <si>
    <t>Omidyar</t>
  </si>
  <si>
    <t>Pierre</t>
  </si>
  <si>
    <t>Pei Zhenhua</t>
  </si>
  <si>
    <t>Pei</t>
  </si>
  <si>
    <t>Zhenhua</t>
  </si>
  <si>
    <t>Carrie Perrodo &amp; family</t>
  </si>
  <si>
    <t>Perrodo</t>
  </si>
  <si>
    <t>Carrie</t>
  </si>
  <si>
    <t>Chen Jianhua</t>
  </si>
  <si>
    <t>Wujiang</t>
  </si>
  <si>
    <t>Jianhua</t>
  </si>
  <si>
    <t>Michael Otto</t>
  </si>
  <si>
    <t>Retail, real estate</t>
  </si>
  <si>
    <t>Leon Black</t>
  </si>
  <si>
    <t>Black</t>
  </si>
  <si>
    <t>Leon</t>
  </si>
  <si>
    <t>Graeme Hart</t>
  </si>
  <si>
    <t>New Zealand</t>
  </si>
  <si>
    <t>Auckland</t>
  </si>
  <si>
    <t>Hart</t>
  </si>
  <si>
    <t>Graeme</t>
  </si>
  <si>
    <t xml:space="preserve">$206,928,765,544 </t>
  </si>
  <si>
    <t>Ravi Jaipuria</t>
  </si>
  <si>
    <t>Soft drinks, fast food</t>
  </si>
  <si>
    <t>Jaipuria</t>
  </si>
  <si>
    <t>Ravi</t>
  </si>
  <si>
    <t>Hasso Plattner &amp; family</t>
  </si>
  <si>
    <t>Heidelberg</t>
  </si>
  <si>
    <t>Plattner</t>
  </si>
  <si>
    <t>Hasso</t>
  </si>
  <si>
    <t>Carlos Alberto Sicupira &amp; family</t>
  </si>
  <si>
    <t>St. Gallen</t>
  </si>
  <si>
    <t>Sicupira</t>
  </si>
  <si>
    <t>Carlos Alberto</t>
  </si>
  <si>
    <t>Manuel Villar</t>
  </si>
  <si>
    <t>Philippines</t>
  </si>
  <si>
    <t>Manila</t>
  </si>
  <si>
    <t>Villar</t>
  </si>
  <si>
    <t>Manuel</t>
  </si>
  <si>
    <t xml:space="preserve">$376,795,508,680 </t>
  </si>
  <si>
    <t>Andreas von Bechtolsheim &amp; family</t>
  </si>
  <si>
    <t>von Bechtolsheim</t>
  </si>
  <si>
    <t>Chase Coleman, III.</t>
  </si>
  <si>
    <t>Coleman</t>
  </si>
  <si>
    <t>Chase</t>
  </si>
  <si>
    <t>Ann Walton Kroenke</t>
  </si>
  <si>
    <t>Ann Walton</t>
  </si>
  <si>
    <t>Li Zhenguo &amp; family</t>
  </si>
  <si>
    <t>Xi'an</t>
  </si>
  <si>
    <t>Solar wafers and modules</t>
  </si>
  <si>
    <t>Zhenguo</t>
  </si>
  <si>
    <t>Jim Kennedy</t>
  </si>
  <si>
    <t>Atlanta</t>
  </si>
  <si>
    <t>Media, automotive</t>
  </si>
  <si>
    <t>Kennedy</t>
  </si>
  <si>
    <t>Nicky Oppenheimer &amp; family</t>
  </si>
  <si>
    <t>Johannesburg</t>
  </si>
  <si>
    <t>Diamonds</t>
  </si>
  <si>
    <t>Oppenheimer</t>
  </si>
  <si>
    <t>Nicky</t>
  </si>
  <si>
    <t>Blair Parry-Okeden</t>
  </si>
  <si>
    <t>New South Wales</t>
  </si>
  <si>
    <t>Parry-Okeden</t>
  </si>
  <si>
    <t>Blair</t>
  </si>
  <si>
    <t>Zheng Shuliang &amp; family</t>
  </si>
  <si>
    <t>Binzhou</t>
  </si>
  <si>
    <t>Aluminum products</t>
  </si>
  <si>
    <t>Zheng</t>
  </si>
  <si>
    <t>Shuliang</t>
  </si>
  <si>
    <t>John Morris</t>
  </si>
  <si>
    <t>Springfield</t>
  </si>
  <si>
    <t>Sporting goods retail</t>
  </si>
  <si>
    <t>Morris</t>
  </si>
  <si>
    <t>German Khan</t>
  </si>
  <si>
    <t>German</t>
  </si>
  <si>
    <t>Abdulsamad Rabiu</t>
  </si>
  <si>
    <t>Rabiu</t>
  </si>
  <si>
    <t>Abdulsamad</t>
  </si>
  <si>
    <t>George Roberts</t>
  </si>
  <si>
    <t>Roberts</t>
  </si>
  <si>
    <t>Kushal Pal Singh</t>
  </si>
  <si>
    <t>Singh</t>
  </si>
  <si>
    <t>Kushal Pal</t>
  </si>
  <si>
    <t>Wang Jianlin</t>
  </si>
  <si>
    <t>Jianlin</t>
  </si>
  <si>
    <t>Yang Huiyan &amp; family</t>
  </si>
  <si>
    <t>Yang</t>
  </si>
  <si>
    <t>Huiyan</t>
  </si>
  <si>
    <t>Laurent Dassault</t>
  </si>
  <si>
    <t>Dassault</t>
  </si>
  <si>
    <t>Laurent</t>
  </si>
  <si>
    <t>Thierry Dassault</t>
  </si>
  <si>
    <t>Thierry</t>
  </si>
  <si>
    <t>Tilman Fertitta</t>
  </si>
  <si>
    <t>Houston Rockets, entertainment</t>
  </si>
  <si>
    <t>Fertitta</t>
  </si>
  <si>
    <t>Tilman</t>
  </si>
  <si>
    <t>Marie-Hélène Habert-Dassault</t>
  </si>
  <si>
    <t>Habert-Dassault</t>
  </si>
  <si>
    <t>Marie-Hélène</t>
  </si>
  <si>
    <t>Karel Komarek</t>
  </si>
  <si>
    <t>Verbier</t>
  </si>
  <si>
    <t>Oil and gas, IT, lotteries</t>
  </si>
  <si>
    <t>Komarek</t>
  </si>
  <si>
    <t>Karel</t>
  </si>
  <si>
    <t>Nathan Blecharczyk</t>
  </si>
  <si>
    <t>Blecharczyk</t>
  </si>
  <si>
    <t>Nathan</t>
  </si>
  <si>
    <t>Leonid Fedun</t>
  </si>
  <si>
    <t>Fedun</t>
  </si>
  <si>
    <t>Bernard Marcus</t>
  </si>
  <si>
    <t>Home Depot</t>
  </si>
  <si>
    <t>Marcus</t>
  </si>
  <si>
    <t>Patrick Ryan</t>
  </si>
  <si>
    <t>Winnetka</t>
  </si>
  <si>
    <t>Insurance</t>
  </si>
  <si>
    <t>Ryan</t>
  </si>
  <si>
    <t>Patrick</t>
  </si>
  <si>
    <t>Robert F. Smith</t>
  </si>
  <si>
    <t>Smith</t>
  </si>
  <si>
    <t>Robert F.</t>
  </si>
  <si>
    <t>Pavel Tykac</t>
  </si>
  <si>
    <t>Coal mines</t>
  </si>
  <si>
    <t>Tykac</t>
  </si>
  <si>
    <t>Orlando Bravo</t>
  </si>
  <si>
    <t>Miami Beach</t>
  </si>
  <si>
    <t>Bravo</t>
  </si>
  <si>
    <t>Orlando</t>
  </si>
  <si>
    <t>Ding Shizhong</t>
  </si>
  <si>
    <t>Quanzhou</t>
  </si>
  <si>
    <t>Sports apparel</t>
  </si>
  <si>
    <t>Shizhong</t>
  </si>
  <si>
    <t>Nancy Walton Laurie</t>
  </si>
  <si>
    <t>Henderson</t>
  </si>
  <si>
    <t>Laurie</t>
  </si>
  <si>
    <t>Nancy Walton</t>
  </si>
  <si>
    <t>Jay Y. Lee</t>
  </si>
  <si>
    <t>Samsung</t>
  </si>
  <si>
    <t>Lee</t>
  </si>
  <si>
    <t>Jay Y.</t>
  </si>
  <si>
    <t>Ramzi Musallam</t>
  </si>
  <si>
    <t>Musallam</t>
  </si>
  <si>
    <t>Ramzi</t>
  </si>
  <si>
    <t>David Shaw</t>
  </si>
  <si>
    <t>Shaw</t>
  </si>
  <si>
    <t>Andrei Skoch &amp; family</t>
  </si>
  <si>
    <t>Metals and mining</t>
  </si>
  <si>
    <t>Skoch &amp; family</t>
  </si>
  <si>
    <t>Georg Stumpf</t>
  </si>
  <si>
    <t>Vienna</t>
  </si>
  <si>
    <t>Real estate, construction</t>
  </si>
  <si>
    <t>Stumpf</t>
  </si>
  <si>
    <t>Rocco Commisso</t>
  </si>
  <si>
    <t>Saddle River</t>
  </si>
  <si>
    <t>Commisso</t>
  </si>
  <si>
    <t>Rocco</t>
  </si>
  <si>
    <t>Li Shuirong &amp; family</t>
  </si>
  <si>
    <t>Petrochemicals</t>
  </si>
  <si>
    <t>Shuirong</t>
  </si>
  <si>
    <t>Qi Shi &amp; family</t>
  </si>
  <si>
    <t>Financial information</t>
  </si>
  <si>
    <t>Qi</t>
  </si>
  <si>
    <t>Shi</t>
  </si>
  <si>
    <t>Yao Liangsong</t>
  </si>
  <si>
    <t>Furniture</t>
  </si>
  <si>
    <t>Yao</t>
  </si>
  <si>
    <t>Liangsong</t>
  </si>
  <si>
    <t>Jean-Michel Besnier</t>
  </si>
  <si>
    <t>Jean-Michel</t>
  </si>
  <si>
    <t>Marie Besnier Beauvalot</t>
  </si>
  <si>
    <t>Besnier Beauvalot</t>
  </si>
  <si>
    <t>Marie</t>
  </si>
  <si>
    <t>David Geffen</t>
  </si>
  <si>
    <t>Movies, record labels</t>
  </si>
  <si>
    <t>Geffen</t>
  </si>
  <si>
    <t>Robin Li</t>
  </si>
  <si>
    <t>Internet search</t>
  </si>
  <si>
    <t>Liu Yonghao &amp; family</t>
  </si>
  <si>
    <t>Yonghao</t>
  </si>
  <si>
    <t>Henry Samueli</t>
  </si>
  <si>
    <t>Samueli</t>
  </si>
  <si>
    <t>Henry</t>
  </si>
  <si>
    <t>Reinhold Schmieding</t>
  </si>
  <si>
    <t>Schmieding</t>
  </si>
  <si>
    <t>Ivar Tollefsen</t>
  </si>
  <si>
    <t>Norway</t>
  </si>
  <si>
    <t>Oslo</t>
  </si>
  <si>
    <t>Tollefsen</t>
  </si>
  <si>
    <t>Ivar</t>
  </si>
  <si>
    <t xml:space="preserve">$403,336,363,636 </t>
  </si>
  <si>
    <t>Cao Renxian</t>
  </si>
  <si>
    <t>Hefei</t>
  </si>
  <si>
    <t>Photovoltaic equipment</t>
  </si>
  <si>
    <t>Cao</t>
  </si>
  <si>
    <t>Renxian</t>
  </si>
  <si>
    <t>Hasmukh Chudgar &amp; family</t>
  </si>
  <si>
    <t>Chudgar</t>
  </si>
  <si>
    <t>Hasmukh</t>
  </si>
  <si>
    <t>Andrew Currie</t>
  </si>
  <si>
    <t>Currie</t>
  </si>
  <si>
    <t>Joe Gebbia</t>
  </si>
  <si>
    <t>Gebbia</t>
  </si>
  <si>
    <t>Joe</t>
  </si>
  <si>
    <t>Philip Ng</t>
  </si>
  <si>
    <t>Ng</t>
  </si>
  <si>
    <t>John Reece</t>
  </si>
  <si>
    <t>Reece</t>
  </si>
  <si>
    <t>Leonard Stern</t>
  </si>
  <si>
    <t>Stern</t>
  </si>
  <si>
    <t>Zhong Huijuan</t>
  </si>
  <si>
    <t>Huijuan</t>
  </si>
  <si>
    <t>Arthur Blank</t>
  </si>
  <si>
    <t>Blank</t>
  </si>
  <si>
    <t>Arthur</t>
  </si>
  <si>
    <t>Charles Butt</t>
  </si>
  <si>
    <t>San Antonio</t>
  </si>
  <si>
    <t>Supermarkets</t>
  </si>
  <si>
    <t>Butt</t>
  </si>
  <si>
    <t>Ding Shijia</t>
  </si>
  <si>
    <t>Shijia</t>
  </si>
  <si>
    <t>Paul Tudor Jones, II.</t>
  </si>
  <si>
    <t>Paul Tudor</t>
  </si>
  <si>
    <t>Henry Kravis</t>
  </si>
  <si>
    <t>Kravis</t>
  </si>
  <si>
    <t>Zhang Yong</t>
  </si>
  <si>
    <t>Restaurants</t>
  </si>
  <si>
    <t>Yong</t>
  </si>
  <si>
    <t>James Goodnight</t>
  </si>
  <si>
    <t>Cary</t>
  </si>
  <si>
    <t>Goodnight</t>
  </si>
  <si>
    <t>Sri Prakash Lohia</t>
  </si>
  <si>
    <t>Lohia</t>
  </si>
  <si>
    <t>Sri Prakash</t>
  </si>
  <si>
    <t>Ma Jianrong</t>
  </si>
  <si>
    <t>Textiles, apparel</t>
  </si>
  <si>
    <t>Jianrong</t>
  </si>
  <si>
    <t>Robert Ng</t>
  </si>
  <si>
    <t>Steven Rales</t>
  </si>
  <si>
    <t>Santa Barbara</t>
  </si>
  <si>
    <t>Manufacturing, investments</t>
  </si>
  <si>
    <t>Rales</t>
  </si>
  <si>
    <t>Steven</t>
  </si>
  <si>
    <t>Nassef Sawiris</t>
  </si>
  <si>
    <t>Egypt</t>
  </si>
  <si>
    <t>Cairo</t>
  </si>
  <si>
    <t>Construction, investments</t>
  </si>
  <si>
    <t>Sawiris</t>
  </si>
  <si>
    <t>Nassef</t>
  </si>
  <si>
    <t xml:space="preserve">$303,175,127,598 </t>
  </si>
  <si>
    <t>Harry Stine</t>
  </si>
  <si>
    <t>Adel</t>
  </si>
  <si>
    <t>Agriculture</t>
  </si>
  <si>
    <t>Stine</t>
  </si>
  <si>
    <t>Benu Gopal Bangur</t>
  </si>
  <si>
    <t>Kolkata</t>
  </si>
  <si>
    <t>Cement</t>
  </si>
  <si>
    <t>Bangur</t>
  </si>
  <si>
    <t>Benu Gopal</t>
  </si>
  <si>
    <t>Iskander Makhmudov</t>
  </si>
  <si>
    <t>Mining, metals, machinery</t>
  </si>
  <si>
    <t>Makhmudov</t>
  </si>
  <si>
    <t>Iskander</t>
  </si>
  <si>
    <t>Anders Holch Povlsen</t>
  </si>
  <si>
    <t>Denmark</t>
  </si>
  <si>
    <t>Aarhus</t>
  </si>
  <si>
    <t>Povlsen</t>
  </si>
  <si>
    <t>Anders Holch</t>
  </si>
  <si>
    <t xml:space="preserve">$348,078,018,464 </t>
  </si>
  <si>
    <t>Enrique Razon Jr.</t>
  </si>
  <si>
    <t>Ports</t>
  </si>
  <si>
    <t>Razon Jr.</t>
  </si>
  <si>
    <t>Enrique</t>
  </si>
  <si>
    <t>Wang Laichun</t>
  </si>
  <si>
    <t>Electronics components</t>
  </si>
  <si>
    <t>Laichun</t>
  </si>
  <si>
    <t>Arthur Dantchik</t>
  </si>
  <si>
    <t>Gladwyne</t>
  </si>
  <si>
    <t>Dantchik</t>
  </si>
  <si>
    <t>Jeff Greene</t>
  </si>
  <si>
    <t>Real estate, investments</t>
  </si>
  <si>
    <t>Greene</t>
  </si>
  <si>
    <t>Don Hankey</t>
  </si>
  <si>
    <t>Malibu</t>
  </si>
  <si>
    <t>Auto loans</t>
  </si>
  <si>
    <t>Hankey</t>
  </si>
  <si>
    <t>Don</t>
  </si>
  <si>
    <t>Richard Kinder</t>
  </si>
  <si>
    <t>Pipelines</t>
  </si>
  <si>
    <t>Kinder</t>
  </si>
  <si>
    <t>Guillaume Pousaz</t>
  </si>
  <si>
    <t>Fintech</t>
  </si>
  <si>
    <t>Pousaz</t>
  </si>
  <si>
    <t>Guillaume</t>
  </si>
  <si>
    <t>Takahisa Takahara</t>
  </si>
  <si>
    <t>Personal care goods</t>
  </si>
  <si>
    <t>Takahara</t>
  </si>
  <si>
    <t>Takahisa</t>
  </si>
  <si>
    <t>Zong Qinghou</t>
  </si>
  <si>
    <t>Beverages</t>
  </si>
  <si>
    <t>Zong</t>
  </si>
  <si>
    <t>Qinghou</t>
  </si>
  <si>
    <t>Judy Faulkner</t>
  </si>
  <si>
    <t>Madison</t>
  </si>
  <si>
    <t>Healthcare software</t>
  </si>
  <si>
    <t>Faulkner</t>
  </si>
  <si>
    <t>Johann Graf</t>
  </si>
  <si>
    <t>Gambling</t>
  </si>
  <si>
    <t>Graf</t>
  </si>
  <si>
    <t>Tamara Gustavson</t>
  </si>
  <si>
    <t>Lexington</t>
  </si>
  <si>
    <t>Self storage</t>
  </si>
  <si>
    <t>Gustavson</t>
  </si>
  <si>
    <t>Tamara</t>
  </si>
  <si>
    <t>Liang Wengen</t>
  </si>
  <si>
    <t>Construction equipment</t>
  </si>
  <si>
    <t>Liang</t>
  </si>
  <si>
    <t>Wengen</t>
  </si>
  <si>
    <t>Frederik Paulsen</t>
  </si>
  <si>
    <t>Lausanne</t>
  </si>
  <si>
    <t>Health care</t>
  </si>
  <si>
    <t>Paulsen</t>
  </si>
  <si>
    <t>Frederik</t>
  </si>
  <si>
    <t>Wee Cho Yaw</t>
  </si>
  <si>
    <t>Wee</t>
  </si>
  <si>
    <t>Cho Yaw</t>
  </si>
  <si>
    <t>Zhang Hejun</t>
  </si>
  <si>
    <t>Electronics</t>
  </si>
  <si>
    <t>Hejun</t>
  </si>
  <si>
    <t>Marc Benioff</t>
  </si>
  <si>
    <t>Benioff</t>
  </si>
  <si>
    <t>Marc</t>
  </si>
  <si>
    <t>Dmitri Bukhman</t>
  </si>
  <si>
    <t>Bukhman</t>
  </si>
  <si>
    <t>Dmitri</t>
  </si>
  <si>
    <t>Igor Bukhman</t>
  </si>
  <si>
    <t>Igor</t>
  </si>
  <si>
    <t>Jack Dangermond</t>
  </si>
  <si>
    <t>Redlands</t>
  </si>
  <si>
    <t>Mapping software</t>
  </si>
  <si>
    <t>Dangermond</t>
  </si>
  <si>
    <t>Ashwin Dani &amp; family</t>
  </si>
  <si>
    <t>Dani</t>
  </si>
  <si>
    <t>Ashwin</t>
  </si>
  <si>
    <t>Ralph Lauren</t>
  </si>
  <si>
    <t>Apparel</t>
  </si>
  <si>
    <t>Lauren</t>
  </si>
  <si>
    <t>Ralph</t>
  </si>
  <si>
    <t>Rohiqa Cyrus Mistry</t>
  </si>
  <si>
    <t>Mistry</t>
  </si>
  <si>
    <t>Rohiqa Cyrus</t>
  </si>
  <si>
    <t>Shapoor Mistry</t>
  </si>
  <si>
    <t>Shapoor</t>
  </si>
  <si>
    <t>J. Christopher Reyes</t>
  </si>
  <si>
    <t>Hobe Sound</t>
  </si>
  <si>
    <t>Food distribution</t>
  </si>
  <si>
    <t>Reyes</t>
  </si>
  <si>
    <t>J. Christopher</t>
  </si>
  <si>
    <t>Jude Reyes</t>
  </si>
  <si>
    <t>Jude</t>
  </si>
  <si>
    <t>Don Vultaggio &amp; family</t>
  </si>
  <si>
    <t>Port Washington</t>
  </si>
  <si>
    <t>Vultaggio</t>
  </si>
  <si>
    <t>Edythe Broad &amp; family</t>
  </si>
  <si>
    <t>Homebuilding, insurance</t>
  </si>
  <si>
    <t>Broad</t>
  </si>
  <si>
    <t>Edythe</t>
  </si>
  <si>
    <t>Pauline MacMillan Keinath</t>
  </si>
  <si>
    <t>St. Louis</t>
  </si>
  <si>
    <t>Cargill</t>
  </si>
  <si>
    <t>Keinath</t>
  </si>
  <si>
    <t>Pauline MacMillan</t>
  </si>
  <si>
    <t>Philippe Laffont</t>
  </si>
  <si>
    <t>Hedge fund</t>
  </si>
  <si>
    <t>Laffont</t>
  </si>
  <si>
    <t>Philippe</t>
  </si>
  <si>
    <t>Liu Jincheng &amp; family</t>
  </si>
  <si>
    <t>Huizhou</t>
  </si>
  <si>
    <t>Lithium batteries</t>
  </si>
  <si>
    <t>Jincheng</t>
  </si>
  <si>
    <t>Igor Olenicoff</t>
  </si>
  <si>
    <t>Lighthouse Point</t>
  </si>
  <si>
    <t>Olenicoff</t>
  </si>
  <si>
    <t>Sandra Ortega Mera</t>
  </si>
  <si>
    <t>Ortega Mera</t>
  </si>
  <si>
    <t>Sandra</t>
  </si>
  <si>
    <t>Ronda Stryker</t>
  </si>
  <si>
    <t>Portage</t>
  </si>
  <si>
    <t>Medical equipment</t>
  </si>
  <si>
    <t>Stryker</t>
  </si>
  <si>
    <t>Ronda</t>
  </si>
  <si>
    <t>Dannine Avara</t>
  </si>
  <si>
    <t>Avara</t>
  </si>
  <si>
    <t>Dannine</t>
  </si>
  <si>
    <t>Silvio Berlusconi &amp; family</t>
  </si>
  <si>
    <t>Berlusconi</t>
  </si>
  <si>
    <t>Silvio</t>
  </si>
  <si>
    <t>Denise Coates</t>
  </si>
  <si>
    <t>Stoke-on-Trent</t>
  </si>
  <si>
    <t>Online gambling</t>
  </si>
  <si>
    <t>Coates</t>
  </si>
  <si>
    <t>Denise</t>
  </si>
  <si>
    <t>Scott Duncan</t>
  </si>
  <si>
    <t>Duncan</t>
  </si>
  <si>
    <t>Milane Frantz</t>
  </si>
  <si>
    <t>Frantz</t>
  </si>
  <si>
    <t>Milane</t>
  </si>
  <si>
    <t>Edward Johnson, IV.</t>
  </si>
  <si>
    <t>Boston</t>
  </si>
  <si>
    <t>Edward</t>
  </si>
  <si>
    <t>Yuri Milner</t>
  </si>
  <si>
    <t>Tech investments</t>
  </si>
  <si>
    <t>Milner</t>
  </si>
  <si>
    <t>Yuri</t>
  </si>
  <si>
    <t>Gordon Moore</t>
  </si>
  <si>
    <t>Intel</t>
  </si>
  <si>
    <t>Moore</t>
  </si>
  <si>
    <t>Gordon</t>
  </si>
  <si>
    <t>John Overdeck</t>
  </si>
  <si>
    <t>Millburn</t>
  </si>
  <si>
    <t>Overdeck</t>
  </si>
  <si>
    <t>David Siegel</t>
  </si>
  <si>
    <t>Scarsdale</t>
  </si>
  <si>
    <t>Siegel</t>
  </si>
  <si>
    <t>Viktor Vekselberg</t>
  </si>
  <si>
    <t>Metals, investments</t>
  </si>
  <si>
    <t>Vekselberg</t>
  </si>
  <si>
    <t>Wang Laisheng</t>
  </si>
  <si>
    <t>Laisheng</t>
  </si>
  <si>
    <t>Randa Duncan Williams</t>
  </si>
  <si>
    <t>Williams</t>
  </si>
  <si>
    <t>Randa Duncan</t>
  </si>
  <si>
    <t>Ken Fisher</t>
  </si>
  <si>
    <t>Money management</t>
  </si>
  <si>
    <t>Fisher</t>
  </si>
  <si>
    <t>Christopher Hohn</t>
  </si>
  <si>
    <t>Hohn</t>
  </si>
  <si>
    <t>Christopher</t>
  </si>
  <si>
    <t>Kjeld Kirk Kristiansen</t>
  </si>
  <si>
    <t>Billund</t>
  </si>
  <si>
    <t>Lego</t>
  </si>
  <si>
    <t>Kristiansen</t>
  </si>
  <si>
    <t>Kjeld Kirk</t>
  </si>
  <si>
    <t>Sofie Kirk Kristiansen</t>
  </si>
  <si>
    <t>Sofie Kirk</t>
  </si>
  <si>
    <t>Thomas Kirk Kristiansen</t>
  </si>
  <si>
    <t>Thomas Kirk</t>
  </si>
  <si>
    <t>Massimiliana Landini Aleotti &amp; family</t>
  </si>
  <si>
    <t>Fiesole</t>
  </si>
  <si>
    <t>Landini Aleotti</t>
  </si>
  <si>
    <t>Massimiliana</t>
  </si>
  <si>
    <t>Li Ping</t>
  </si>
  <si>
    <t>Ping</t>
  </si>
  <si>
    <t>Lin Jianhua</t>
  </si>
  <si>
    <t>Solar panel components</t>
  </si>
  <si>
    <t>Lin</t>
  </si>
  <si>
    <t>Magdalena Martullo-Blocher</t>
  </si>
  <si>
    <t>Feldmeilen</t>
  </si>
  <si>
    <t>Martullo-Blocher</t>
  </si>
  <si>
    <t>Magdalena</t>
  </si>
  <si>
    <t>Xavier Niel</t>
  </si>
  <si>
    <t>Niel</t>
  </si>
  <si>
    <t>Xavier</t>
  </si>
  <si>
    <t>Terrence Pegula</t>
  </si>
  <si>
    <t>Boca Raton</t>
  </si>
  <si>
    <t>Natural gas</t>
  </si>
  <si>
    <t>Pegula</t>
  </si>
  <si>
    <t>Terrence</t>
  </si>
  <si>
    <t>Edward Roski, Jr.</t>
  </si>
  <si>
    <t>Roski</t>
  </si>
  <si>
    <t>John A. Sobrato &amp; family</t>
  </si>
  <si>
    <t>Sobrato</t>
  </si>
  <si>
    <t>John A.</t>
  </si>
  <si>
    <t>George Soros</t>
  </si>
  <si>
    <t>Katonah</t>
  </si>
  <si>
    <t>Soros</t>
  </si>
  <si>
    <t>David Sun</t>
  </si>
  <si>
    <t>Irvine</t>
  </si>
  <si>
    <t>Computer hardware</t>
  </si>
  <si>
    <t>Agnete Kirk Thinggaard</t>
  </si>
  <si>
    <t>Thinggaard</t>
  </si>
  <si>
    <t>Agnete Kirk</t>
  </si>
  <si>
    <t>John Tu</t>
  </si>
  <si>
    <t>Rolling Hills</t>
  </si>
  <si>
    <t>Tu</t>
  </si>
  <si>
    <t>Xu Shihui</t>
  </si>
  <si>
    <t>Snacks, beverages</t>
  </si>
  <si>
    <t>Shihui</t>
  </si>
  <si>
    <t>Rahel Blocher</t>
  </si>
  <si>
    <t>Wilen bei Wollerau</t>
  </si>
  <si>
    <t>Blocher</t>
  </si>
  <si>
    <t>Rahel</t>
  </si>
  <si>
    <t>Bubba Cathy</t>
  </si>
  <si>
    <t>Chick-fil-A</t>
  </si>
  <si>
    <t>Cathy</t>
  </si>
  <si>
    <t>Bubba</t>
  </si>
  <si>
    <t>Dan Cathy</t>
  </si>
  <si>
    <t>Dan</t>
  </si>
  <si>
    <t>Trudy Cathy White</t>
  </si>
  <si>
    <t>Hampton</t>
  </si>
  <si>
    <t>Cathy White</t>
  </si>
  <si>
    <t>Trudy</t>
  </si>
  <si>
    <t>Bruce Kovner</t>
  </si>
  <si>
    <t>Kovner</t>
  </si>
  <si>
    <t>Bruce</t>
  </si>
  <si>
    <t>Henry Nicholas, III.</t>
  </si>
  <si>
    <t>Newport Coast</t>
  </si>
  <si>
    <t>Nicholas</t>
  </si>
  <si>
    <t>Nadia Thiele</t>
  </si>
  <si>
    <t>Munich</t>
  </si>
  <si>
    <t>Thiele</t>
  </si>
  <si>
    <t>Nadia</t>
  </si>
  <si>
    <t>David Bonderman</t>
  </si>
  <si>
    <t>Bonderman</t>
  </si>
  <si>
    <t>Melinda French Gates</t>
  </si>
  <si>
    <t>French Gates</t>
  </si>
  <si>
    <t>Melinda</t>
  </si>
  <si>
    <t>Annette Lerner &amp; family</t>
  </si>
  <si>
    <t>Chevy Chase</t>
  </si>
  <si>
    <t>Lerner</t>
  </si>
  <si>
    <t>Annette</t>
  </si>
  <si>
    <t>David Reuben</t>
  </si>
  <si>
    <t>Investments, real estate</t>
  </si>
  <si>
    <t>Reuben</t>
  </si>
  <si>
    <t>Radovan Vitek</t>
  </si>
  <si>
    <t>Crans Montana</t>
  </si>
  <si>
    <t>Vitek</t>
  </si>
  <si>
    <t>Radovan</t>
  </si>
  <si>
    <t>Carl Bennet</t>
  </si>
  <si>
    <t>Gothenberg</t>
  </si>
  <si>
    <t>Bennet</t>
  </si>
  <si>
    <t>Stephen Bisciotti</t>
  </si>
  <si>
    <t>Staffing, Baltimore Ravens</t>
  </si>
  <si>
    <t>Bisciotti</t>
  </si>
  <si>
    <t>Stanley Druckenmiller</t>
  </si>
  <si>
    <t>Druckenmiller</t>
  </si>
  <si>
    <t>Jian Jun</t>
  </si>
  <si>
    <t>Biomedical products</t>
  </si>
  <si>
    <t>Jian</t>
  </si>
  <si>
    <t>Alexei Kuzmichev</t>
  </si>
  <si>
    <t>Kuzmichev</t>
  </si>
  <si>
    <t>Alexei</t>
  </si>
  <si>
    <t>Luis Carlos Sarmiento</t>
  </si>
  <si>
    <t>Colombia</t>
  </si>
  <si>
    <t>Bogota</t>
  </si>
  <si>
    <t>Sarmiento</t>
  </si>
  <si>
    <t>Luis Carlos</t>
  </si>
  <si>
    <t xml:space="preserve">$323,802,808,108 </t>
  </si>
  <si>
    <t>Dennis Washington</t>
  </si>
  <si>
    <t>Missoula</t>
  </si>
  <si>
    <t>Construction, mining</t>
  </si>
  <si>
    <t>Washington</t>
  </si>
  <si>
    <t>Dennis</t>
  </si>
  <si>
    <t>Anthony Bamford &amp; family</t>
  </si>
  <si>
    <t>Bamford</t>
  </si>
  <si>
    <t>Gao Jifan &amp; family</t>
  </si>
  <si>
    <t>Solar equipment</t>
  </si>
  <si>
    <t>Gao</t>
  </si>
  <si>
    <t>Jifan</t>
  </si>
  <si>
    <t>John Grayken</t>
  </si>
  <si>
    <t>Grayken</t>
  </si>
  <si>
    <t>Alain Merieux &amp; family</t>
  </si>
  <si>
    <t>Lyon</t>
  </si>
  <si>
    <t>Merieux</t>
  </si>
  <si>
    <t>Wang Yusuo &amp; family</t>
  </si>
  <si>
    <t>Langfang</t>
  </si>
  <si>
    <t>Natural gas distribution</t>
  </si>
  <si>
    <t>Yusuo</t>
  </si>
  <si>
    <t>Stef Wertheimer &amp; family</t>
  </si>
  <si>
    <t>Tel Aviv</t>
  </si>
  <si>
    <t>Metalworking tools</t>
  </si>
  <si>
    <t>Stef</t>
  </si>
  <si>
    <t>Maria Asuncion Aramburuzabala &amp; family</t>
  </si>
  <si>
    <t>Beer, investments</t>
  </si>
  <si>
    <t>Aramburuzabala</t>
  </si>
  <si>
    <t>Maria Asuncion</t>
  </si>
  <si>
    <t>Gustaf Douglas</t>
  </si>
  <si>
    <t>Douglas</t>
  </si>
  <si>
    <t>Gustaf</t>
  </si>
  <si>
    <t>Frits Goldschmeding</t>
  </si>
  <si>
    <t>Netherlands</t>
  </si>
  <si>
    <t>Amsterdam</t>
  </si>
  <si>
    <t>Temp agency</t>
  </si>
  <si>
    <t>Goldschmeding</t>
  </si>
  <si>
    <t>Frits</t>
  </si>
  <si>
    <t xml:space="preserve">$909,070,395,161 </t>
  </si>
  <si>
    <t>Lin Muqin &amp; family</t>
  </si>
  <si>
    <t>Muqin</t>
  </si>
  <si>
    <t>Ruan Liping</t>
  </si>
  <si>
    <t>Power strips</t>
  </si>
  <si>
    <t>Ruan</t>
  </si>
  <si>
    <t>Ruan Xueping</t>
  </si>
  <si>
    <t>Power strip</t>
  </si>
  <si>
    <t>Xueping</t>
  </si>
  <si>
    <t>Michal Solowow</t>
  </si>
  <si>
    <t>Poland</t>
  </si>
  <si>
    <t>Kielce</t>
  </si>
  <si>
    <t>Solowow</t>
  </si>
  <si>
    <t>Michal</t>
  </si>
  <si>
    <t xml:space="preserve">$592,164,400,688 </t>
  </si>
  <si>
    <t>Mike Adenuga</t>
  </si>
  <si>
    <t>Telecom, oil</t>
  </si>
  <si>
    <t>Adenuga</t>
  </si>
  <si>
    <t>Tom Gores</t>
  </si>
  <si>
    <t>Gores</t>
  </si>
  <si>
    <t>Tom</t>
  </si>
  <si>
    <t>Michael Herz</t>
  </si>
  <si>
    <t>Coffee</t>
  </si>
  <si>
    <t>Herz</t>
  </si>
  <si>
    <t>Wolfgang Herz</t>
  </si>
  <si>
    <t>Wolfgang</t>
  </si>
  <si>
    <t>Alexander Abramov</t>
  </si>
  <si>
    <t>Steel, mining</t>
  </si>
  <si>
    <t>Abramov</t>
  </si>
  <si>
    <t>Neil Bluhm</t>
  </si>
  <si>
    <t>Bluhm</t>
  </si>
  <si>
    <t>Neil</t>
  </si>
  <si>
    <t>Alain Bouchard</t>
  </si>
  <si>
    <t>Montreal</t>
  </si>
  <si>
    <t>Convinience stores</t>
  </si>
  <si>
    <t>Bouchard</t>
  </si>
  <si>
    <t>Jay Chaudhry</t>
  </si>
  <si>
    <t>Reno</t>
  </si>
  <si>
    <t>Security software</t>
  </si>
  <si>
    <t>Chaudhry</t>
  </si>
  <si>
    <t>Jay</t>
  </si>
  <si>
    <t>Gopikishan Damani</t>
  </si>
  <si>
    <t>Gopikishan</t>
  </si>
  <si>
    <t>Sumet Jiaravanon</t>
  </si>
  <si>
    <t>Jiaravanon</t>
  </si>
  <si>
    <t>Sumet</t>
  </si>
  <si>
    <t>Frank Lowy</t>
  </si>
  <si>
    <t>Lowy</t>
  </si>
  <si>
    <t>Frank</t>
  </si>
  <si>
    <t>Michael Milken</t>
  </si>
  <si>
    <t>Milken</t>
  </si>
  <si>
    <t>David Steward</t>
  </si>
  <si>
    <t>IT provider</t>
  </si>
  <si>
    <t>Steward</t>
  </si>
  <si>
    <t>Les Wexner &amp; family</t>
  </si>
  <si>
    <t>New Albany</t>
  </si>
  <si>
    <t>Wexner</t>
  </si>
  <si>
    <t>Les</t>
  </si>
  <si>
    <t>Cai Kui</t>
  </si>
  <si>
    <t>Cai</t>
  </si>
  <si>
    <t>Kui</t>
  </si>
  <si>
    <t>Jaran Chiaravanont</t>
  </si>
  <si>
    <t>Chiaravanont</t>
  </si>
  <si>
    <t>Jaran</t>
  </si>
  <si>
    <t>Andreas Halvorsen</t>
  </si>
  <si>
    <t>Darien</t>
  </si>
  <si>
    <t>Halvorsen</t>
  </si>
  <si>
    <t>Antony Ressler</t>
  </si>
  <si>
    <t>Finance</t>
  </si>
  <si>
    <t>Ressler</t>
  </si>
  <si>
    <t>Antony</t>
  </si>
  <si>
    <t>Tsai Eng-meng</t>
  </si>
  <si>
    <t>Food, beverages</t>
  </si>
  <si>
    <t>Tsai</t>
  </si>
  <si>
    <t>Eng-meng</t>
  </si>
  <si>
    <t>Josh Harris</t>
  </si>
  <si>
    <t>Harris</t>
  </si>
  <si>
    <t>Josh</t>
  </si>
  <si>
    <t>Niels Peter Louis-Hansen</t>
  </si>
  <si>
    <t>Humlebaek</t>
  </si>
  <si>
    <t>Louis-Hansen</t>
  </si>
  <si>
    <t>Niels Peter</t>
  </si>
  <si>
    <t>Patrick Soon-Shiong</t>
  </si>
  <si>
    <t>Soon-Shiong</t>
  </si>
  <si>
    <t>Rinat Akhmetov</t>
  </si>
  <si>
    <t>Ukraine</t>
  </si>
  <si>
    <t>Donetsk</t>
  </si>
  <si>
    <t>Steel, coal</t>
  </si>
  <si>
    <t>Akhmetov</t>
  </si>
  <si>
    <t>Rinat</t>
  </si>
  <si>
    <t xml:space="preserve">$153,781,069,118 </t>
  </si>
  <si>
    <t>John Brown</t>
  </si>
  <si>
    <t>Brown</t>
  </si>
  <si>
    <t>Arthur Irving</t>
  </si>
  <si>
    <t>Saint John</t>
  </si>
  <si>
    <t>Irving</t>
  </si>
  <si>
    <t>Fredrik Lundberg</t>
  </si>
  <si>
    <t>Lundberg</t>
  </si>
  <si>
    <t>Fredrik</t>
  </si>
  <si>
    <t>Thomas Schmidheiny</t>
  </si>
  <si>
    <t>Jona</t>
  </si>
  <si>
    <t>Schmidheiny</t>
  </si>
  <si>
    <t>Daniel Ziff</t>
  </si>
  <si>
    <t>Ziff</t>
  </si>
  <si>
    <t>Dirk Ziff</t>
  </si>
  <si>
    <t>North Palm Beach</t>
  </si>
  <si>
    <t>Dirk</t>
  </si>
  <si>
    <t>Robert Ziff</t>
  </si>
  <si>
    <t>Ray Lee Hunt</t>
  </si>
  <si>
    <t>Oil, real estate</t>
  </si>
  <si>
    <t>Hunt</t>
  </si>
  <si>
    <t>Ray Lee</t>
  </si>
  <si>
    <t>Lai Meisong</t>
  </si>
  <si>
    <t>Lai</t>
  </si>
  <si>
    <t>Meisong</t>
  </si>
  <si>
    <t>Vikram Lal &amp; family</t>
  </si>
  <si>
    <t>Motorcycles</t>
  </si>
  <si>
    <t>Lal</t>
  </si>
  <si>
    <t>Vikram</t>
  </si>
  <si>
    <t>Ken Langone</t>
  </si>
  <si>
    <t>Sands Point</t>
  </si>
  <si>
    <t>Langone</t>
  </si>
  <si>
    <t>Li Ge</t>
  </si>
  <si>
    <t>Pharmaceutical ingredients</t>
  </si>
  <si>
    <t>Ge</t>
  </si>
  <si>
    <t>Karen Pritzker</t>
  </si>
  <si>
    <t>Branford</t>
  </si>
  <si>
    <t>Hotels, investments</t>
  </si>
  <si>
    <t>Pritzker</t>
  </si>
  <si>
    <t>Karen</t>
  </si>
  <si>
    <t>Robert Rowling</t>
  </si>
  <si>
    <t>Rowling</t>
  </si>
  <si>
    <t>Teddy Sagi</t>
  </si>
  <si>
    <t>Gambling software</t>
  </si>
  <si>
    <t>Sagi</t>
  </si>
  <si>
    <t>Teddy</t>
  </si>
  <si>
    <t>Seo Jung-jin</t>
  </si>
  <si>
    <t>Biotech</t>
  </si>
  <si>
    <t>Seo</t>
  </si>
  <si>
    <t>Jung-jin</t>
  </si>
  <si>
    <t>Wu Jianshu</t>
  </si>
  <si>
    <t>Jianshu</t>
  </si>
  <si>
    <t>Micky Arison</t>
  </si>
  <si>
    <t>Bal Harbour</t>
  </si>
  <si>
    <t>Carnival Cruises</t>
  </si>
  <si>
    <t>Arison</t>
  </si>
  <si>
    <t>Micky</t>
  </si>
  <si>
    <t>James Chambers</t>
  </si>
  <si>
    <t>Palisades</t>
  </si>
  <si>
    <t>Chambers</t>
  </si>
  <si>
    <t>John Collison</t>
  </si>
  <si>
    <t>Payments software</t>
  </si>
  <si>
    <t>Collison</t>
  </si>
  <si>
    <t>Patrick Collison</t>
  </si>
  <si>
    <t>Payment software</t>
  </si>
  <si>
    <t>Archie Aldis Emmerson &amp; family</t>
  </si>
  <si>
    <t>Redding</t>
  </si>
  <si>
    <t>Timberland, lumber mills</t>
  </si>
  <si>
    <t>Emmerson</t>
  </si>
  <si>
    <t>Archie Aldis</t>
  </si>
  <si>
    <t>Piero Ferrari</t>
  </si>
  <si>
    <t>Modena</t>
  </si>
  <si>
    <t>Ferrari</t>
  </si>
  <si>
    <t>Piero</t>
  </si>
  <si>
    <t>Dan Friedkin</t>
  </si>
  <si>
    <t>Toyota dealerships</t>
  </si>
  <si>
    <t>Friedkin</t>
  </si>
  <si>
    <t>James Irving</t>
  </si>
  <si>
    <t>Jiang Weiping &amp; family</t>
  </si>
  <si>
    <t>Weiping</t>
  </si>
  <si>
    <t>Wolfgang Marguerre &amp; family</t>
  </si>
  <si>
    <t>Marguerre</t>
  </si>
  <si>
    <t>Ludwig Merckle</t>
  </si>
  <si>
    <t>Ulm</t>
  </si>
  <si>
    <t>Merckle</t>
  </si>
  <si>
    <t>Ludwig</t>
  </si>
  <si>
    <t>Mitchell Rales</t>
  </si>
  <si>
    <t>Potomac</t>
  </si>
  <si>
    <t>Mitchell</t>
  </si>
  <si>
    <t>Katharine Rayner</t>
  </si>
  <si>
    <t>East Hampton</t>
  </si>
  <si>
    <t>Rayner</t>
  </si>
  <si>
    <t>Katharine</t>
  </si>
  <si>
    <t>Paul Singer</t>
  </si>
  <si>
    <t>Singer</t>
  </si>
  <si>
    <t>Paul</t>
  </si>
  <si>
    <t>Sergio Stevanato &amp; family</t>
  </si>
  <si>
    <t>Venice</t>
  </si>
  <si>
    <t>Medical packaging</t>
  </si>
  <si>
    <t>Stevanato</t>
  </si>
  <si>
    <t>Sergio</t>
  </si>
  <si>
    <t>Margaretta Taylor</t>
  </si>
  <si>
    <t>Southampton</t>
  </si>
  <si>
    <t>Taylor</t>
  </si>
  <si>
    <t>Margaretta</t>
  </si>
  <si>
    <t>Richard White</t>
  </si>
  <si>
    <t>White</t>
  </si>
  <si>
    <t>Zhao Yan</t>
  </si>
  <si>
    <t>Yan</t>
  </si>
  <si>
    <t>Patrizio Bertelli</t>
  </si>
  <si>
    <t>Bertelli</t>
  </si>
  <si>
    <t>Patrizio</t>
  </si>
  <si>
    <t>Mahendra Choksi &amp; family</t>
  </si>
  <si>
    <t>Choksi</t>
  </si>
  <si>
    <t>Mahendra</t>
  </si>
  <si>
    <t>Mat Ishbia</t>
  </si>
  <si>
    <t>Bloomfield Hills</t>
  </si>
  <si>
    <t>Mortgage lender</t>
  </si>
  <si>
    <t>Ishbia</t>
  </si>
  <si>
    <t>Mat</t>
  </si>
  <si>
    <t>Leo Koguan</t>
  </si>
  <si>
    <t>Koguan</t>
  </si>
  <si>
    <t>Leo</t>
  </si>
  <si>
    <t>Miao Hangen</t>
  </si>
  <si>
    <t>Suzhou</t>
  </si>
  <si>
    <t>Textiles, petrochemicals</t>
  </si>
  <si>
    <t>Miao</t>
  </si>
  <si>
    <t>Hangen</t>
  </si>
  <si>
    <t>Michael Pieper</t>
  </si>
  <si>
    <t>Lucerne</t>
  </si>
  <si>
    <t>Kitchen appliances</t>
  </si>
  <si>
    <t>Pieper</t>
  </si>
  <si>
    <t>Miuccia Prada</t>
  </si>
  <si>
    <t>Prada</t>
  </si>
  <si>
    <t>Miuccia</t>
  </si>
  <si>
    <t>Wolfgang Reimann</t>
  </si>
  <si>
    <t>Passau</t>
  </si>
  <si>
    <t>Consumer goods</t>
  </si>
  <si>
    <t>Reimann</t>
  </si>
  <si>
    <t>Matthias Reimann-Andersen</t>
  </si>
  <si>
    <t>Reimann-Andersen</t>
  </si>
  <si>
    <t>Matthias</t>
  </si>
  <si>
    <t>Stefan Reimann-Andersen</t>
  </si>
  <si>
    <t>Renate Reimann-Haas</t>
  </si>
  <si>
    <t>Reimann-Haas</t>
  </si>
  <si>
    <t>Renate</t>
  </si>
  <si>
    <t>Todd Boehly</t>
  </si>
  <si>
    <t>Boehly</t>
  </si>
  <si>
    <t>Todd</t>
  </si>
  <si>
    <t>Rick Caruso</t>
  </si>
  <si>
    <t>Caruso</t>
  </si>
  <si>
    <t>Ibrahim Erdemoglu</t>
  </si>
  <si>
    <t>Turkey</t>
  </si>
  <si>
    <t>Istanbul</t>
  </si>
  <si>
    <t>Carpet</t>
  </si>
  <si>
    <t>Erdemoglu</t>
  </si>
  <si>
    <t>Ibrahim</t>
  </si>
  <si>
    <t xml:space="preserve">$754,411,708,203 </t>
  </si>
  <si>
    <t>Elizabeth Johnson</t>
  </si>
  <si>
    <t>Douglas Leone</t>
  </si>
  <si>
    <t>Leone</t>
  </si>
  <si>
    <t>Prajogo Pangestu</t>
  </si>
  <si>
    <t>Pangestu</t>
  </si>
  <si>
    <t>Prajogo</t>
  </si>
  <si>
    <t>Thomas Pritzker</t>
  </si>
  <si>
    <t>Lynda Resnick</t>
  </si>
  <si>
    <t>Resnick</t>
  </si>
  <si>
    <t>Lynda</t>
  </si>
  <si>
    <t>Stewart Resnick</t>
  </si>
  <si>
    <t>Stewart</t>
  </si>
  <si>
    <t>Gary Rollins</t>
  </si>
  <si>
    <t>Pest control</t>
  </si>
  <si>
    <t>Rollins</t>
  </si>
  <si>
    <t>Gary</t>
  </si>
  <si>
    <t>Mark Walter</t>
  </si>
  <si>
    <t>Finance, asset management</t>
  </si>
  <si>
    <t>Walter</t>
  </si>
  <si>
    <t>Ronald Wanek</t>
  </si>
  <si>
    <t>Saint Petersburg</t>
  </si>
  <si>
    <t>Wanek</t>
  </si>
  <si>
    <t>Ronald</t>
  </si>
  <si>
    <t>Erich Wesjohann &amp; family</t>
  </si>
  <si>
    <t>Visbek</t>
  </si>
  <si>
    <t>Poultry genetics</t>
  </si>
  <si>
    <t>Wesjohann</t>
  </si>
  <si>
    <t>Erich</t>
  </si>
  <si>
    <t>M.A. Yusuff Ali</t>
  </si>
  <si>
    <t>Abu Dhabi</t>
  </si>
  <si>
    <t>Yusuff Ali</t>
  </si>
  <si>
    <t>M.A.</t>
  </si>
  <si>
    <t>Male</t>
  </si>
  <si>
    <t>Female</t>
  </si>
  <si>
    <t>Age</t>
  </si>
  <si>
    <t>Rank</t>
  </si>
  <si>
    <t>Category</t>
  </si>
  <si>
    <t>Country</t>
  </si>
  <si>
    <t>City</t>
  </si>
  <si>
    <t>Source</t>
  </si>
  <si>
    <t>Industries</t>
  </si>
  <si>
    <t>Selfmade</t>
  </si>
  <si>
    <t>Gender</t>
  </si>
  <si>
    <t>Name</t>
  </si>
  <si>
    <t>Last Name</t>
  </si>
  <si>
    <t>First Name</t>
  </si>
  <si>
    <t>Birth Year</t>
  </si>
  <si>
    <t>Birth Month</t>
  </si>
  <si>
    <t>Birth Day</t>
  </si>
  <si>
    <t>Grand Total</t>
  </si>
  <si>
    <t>Count of Age</t>
  </si>
  <si>
    <t>30-40</t>
  </si>
  <si>
    <t>40-50</t>
  </si>
  <si>
    <t>50-60</t>
  </si>
  <si>
    <t>60-70</t>
  </si>
  <si>
    <t>70-80</t>
  </si>
  <si>
    <t>80-90</t>
  </si>
  <si>
    <t>90-100</t>
  </si>
  <si>
    <t>SelfMade Status</t>
  </si>
  <si>
    <t>Birth Date</t>
  </si>
  <si>
    <t>Population Country</t>
  </si>
  <si>
    <t>Total Tax Rate Country</t>
  </si>
  <si>
    <t>Gdp Country</t>
  </si>
  <si>
    <t>Cpi Country</t>
  </si>
  <si>
    <t>Life Expectancy Country</t>
  </si>
  <si>
    <t>Tax Revenue Country Country</t>
  </si>
  <si>
    <t>Final Worth (Millions)</t>
  </si>
  <si>
    <t>Wealth In Billions</t>
  </si>
  <si>
    <t>Sum of Wealth In Billions</t>
  </si>
  <si>
    <t>Age Group</t>
  </si>
  <si>
    <t>Count of Name</t>
  </si>
  <si>
    <t>Sum of Final Worth (Millions)</t>
  </si>
  <si>
    <t>Industry</t>
  </si>
  <si>
    <t>Column Labels</t>
  </si>
  <si>
    <t>Inherited</t>
  </si>
  <si>
    <t>Self-Made</t>
  </si>
  <si>
    <t>Billionaires Dashboard</t>
  </si>
  <si>
    <t>Total Wealth (Billions)</t>
  </si>
  <si>
    <t>No. of Billionaires</t>
  </si>
  <si>
    <t>Median Age</t>
  </si>
  <si>
    <t>% of Self-Made Billionaires</t>
  </si>
  <si>
    <t>Link: https://careerprinciples.myflodesk.com/it4shpjirr</t>
  </si>
  <si>
    <t>Career Principles Ltd.</t>
  </si>
  <si>
    <r>
      <t>1. Raw Data: The o</t>
    </r>
    <r>
      <rPr>
        <sz val="12"/>
        <color theme="1"/>
        <rFont val="Century Gothic"/>
        <family val="2"/>
        <scheme val="minor"/>
      </rPr>
      <t>riginal dataset.</t>
    </r>
  </si>
  <si>
    <r>
      <t>2. Cleaned Data:</t>
    </r>
    <r>
      <rPr>
        <sz val="12"/>
        <color theme="1"/>
        <rFont val="Century Gothic"/>
        <family val="2"/>
        <scheme val="minor"/>
      </rPr>
      <t xml:space="preserve"> Date after standardizing and processing.</t>
    </r>
  </si>
  <si>
    <r>
      <t xml:space="preserve">3. Analysis: </t>
    </r>
    <r>
      <rPr>
        <sz val="12"/>
        <color theme="1"/>
        <rFont val="Century Gothic"/>
        <family val="2"/>
        <scheme val="minor"/>
      </rPr>
      <t>Aggregations using pivot tables.</t>
    </r>
  </si>
  <si>
    <r>
      <t>4. Dashboard:</t>
    </r>
    <r>
      <rPr>
        <sz val="12"/>
        <color theme="1"/>
        <rFont val="Century Gothic"/>
        <family val="2"/>
        <scheme val="minor"/>
      </rPr>
      <t xml:space="preserve"> Visuals with slicers.</t>
    </r>
  </si>
  <si>
    <t>Sheets:</t>
  </si>
  <si>
    <t>Data Source: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</si>
</sst>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6" formatCode="&quot;$&quot;#,##0_);[Red]\(&quot;$&quot;#,##0\)"/>
    <numFmt numFmtId="44" formatCode="_(&quot;$&quot;* #,##0.00_);_(&quot;$&quot;* \(#,##0.00\);_(&quot;$&quot;* &quot;-&quot;??_);_(@_)"/>
    <numFmt numFmtId="164" formatCode="#,##0.00\ &quot;€&quot;"/>
    <numFmt numFmtId="165" formatCode="0.0"/>
    <numFmt numFmtId="166" formatCode="_(&quot;$&quot;* #,##0_);_(&quot;$&quot;* \(#,##0\);_(&quot;$&quot;* &quot;-&quot;??_);_(@_)"/>
    <numFmt numFmtId="167" formatCode="&quot;$&quot;#,##0"/>
    <numFmt numFmtId="168" formatCode="&quot;$&quot;#,##0.00"/>
  </numFmts>
  <fonts count="23" x14ac:knownFonts="1">
    <font>
      <sz val="12"/>
      <color theme="1"/>
      <name val="Century Gothic"/>
      <family val="2"/>
      <scheme val="minor"/>
    </font>
    <font>
      <sz val="12"/>
      <color theme="1"/>
      <name val="Century Gothic"/>
      <family val="2"/>
      <scheme val="minor"/>
    </font>
    <font>
      <sz val="18"/>
      <color theme="3"/>
      <name val="Century Gothic"/>
      <family val="2"/>
      <scheme val="major"/>
    </font>
    <font>
      <b/>
      <sz val="15"/>
      <color theme="3"/>
      <name val="Century Gothic"/>
      <family val="2"/>
      <scheme val="minor"/>
    </font>
    <font>
      <b/>
      <sz val="13"/>
      <color theme="3"/>
      <name val="Century Gothic"/>
      <family val="2"/>
      <scheme val="minor"/>
    </font>
    <font>
      <b/>
      <sz val="11"/>
      <color theme="3"/>
      <name val="Century Gothic"/>
      <family val="2"/>
      <scheme val="minor"/>
    </font>
    <font>
      <sz val="12"/>
      <color rgb="FF006100"/>
      <name val="Century Gothic"/>
      <family val="2"/>
      <scheme val="minor"/>
    </font>
    <font>
      <sz val="12"/>
      <color rgb="FF9C0006"/>
      <name val="Century Gothic"/>
      <family val="2"/>
      <scheme val="minor"/>
    </font>
    <font>
      <sz val="12"/>
      <color rgb="FF9C5700"/>
      <name val="Century Gothic"/>
      <family val="2"/>
      <scheme val="minor"/>
    </font>
    <font>
      <sz val="12"/>
      <color rgb="FF3F3F76"/>
      <name val="Century Gothic"/>
      <family val="2"/>
      <scheme val="minor"/>
    </font>
    <font>
      <b/>
      <sz val="12"/>
      <color rgb="FF3F3F3F"/>
      <name val="Century Gothic"/>
      <family val="2"/>
      <scheme val="minor"/>
    </font>
    <font>
      <b/>
      <sz val="12"/>
      <color rgb="FFFA7D00"/>
      <name val="Century Gothic"/>
      <family val="2"/>
      <scheme val="minor"/>
    </font>
    <font>
      <sz val="12"/>
      <color rgb="FFFA7D00"/>
      <name val="Century Gothic"/>
      <family val="2"/>
      <scheme val="minor"/>
    </font>
    <font>
      <b/>
      <sz val="12"/>
      <color theme="0"/>
      <name val="Century Gothic"/>
      <family val="2"/>
      <scheme val="minor"/>
    </font>
    <font>
      <sz val="12"/>
      <color rgb="FFFF0000"/>
      <name val="Century Gothic"/>
      <family val="2"/>
      <scheme val="minor"/>
    </font>
    <font>
      <i/>
      <sz val="12"/>
      <color rgb="FF7F7F7F"/>
      <name val="Century Gothic"/>
      <family val="2"/>
      <scheme val="minor"/>
    </font>
    <font>
      <b/>
      <sz val="12"/>
      <color theme="1"/>
      <name val="Century Gothic"/>
      <family val="2"/>
      <scheme val="minor"/>
    </font>
    <font>
      <sz val="12"/>
      <color theme="0"/>
      <name val="Century Gothic"/>
      <family val="2"/>
      <scheme val="minor"/>
    </font>
    <font>
      <b/>
      <sz val="36"/>
      <color theme="0"/>
      <name val="Century Gothic"/>
      <family val="2"/>
      <scheme val="minor"/>
    </font>
    <font>
      <u/>
      <sz val="12"/>
      <color theme="10"/>
      <name val="Century Gothic"/>
      <family val="2"/>
      <scheme val="minor"/>
    </font>
    <font>
      <b/>
      <sz val="14"/>
      <color theme="1"/>
      <name val="Century Gothic"/>
      <family val="2"/>
      <scheme val="minor"/>
    </font>
    <font>
      <i/>
      <sz val="14"/>
      <name val="Century Gothic"/>
      <family val="2"/>
      <scheme val="minor"/>
    </font>
    <font>
      <sz val="12"/>
      <name val="Century Gothic"/>
      <family val="2"/>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5" tint="-0.499984740745262"/>
        <bgColor indexed="64"/>
      </patternFill>
    </fill>
    <fill>
      <patternFill patternType="solid">
        <fgColor theme="4" tint="0.79998168889431442"/>
        <bgColor indexed="64"/>
      </patternFill>
    </fill>
    <fill>
      <patternFill patternType="solid">
        <fgColor theme="0" tint="-4.9989318521683403E-2"/>
        <bgColor indexed="64"/>
      </patternFill>
    </fill>
  </fills>
  <borders count="17">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45">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4" fontId="1" fillId="0" borderId="0" applyFont="0" applyFill="0" applyBorder="0" applyAlignment="0" applyProtection="0"/>
    <xf numFmtId="9" fontId="1" fillId="0" borderId="0" applyFont="0" applyFill="0" applyBorder="0" applyAlignment="0" applyProtection="0"/>
    <xf numFmtId="0" fontId="19" fillId="0" borderId="0" applyNumberFormat="0" applyFill="0" applyBorder="0" applyAlignment="0" applyProtection="0"/>
  </cellStyleXfs>
  <cellXfs count="29">
    <xf numFmtId="0" fontId="0" fillId="0" borderId="0" xfId="0"/>
    <xf numFmtId="164" fontId="0" fillId="0" borderId="0" xfId="0" applyNumberFormat="1"/>
    <xf numFmtId="0" fontId="16" fillId="0" borderId="0" xfId="0" applyFont="1"/>
    <xf numFmtId="14" fontId="0" fillId="0" borderId="0" xfId="0" applyNumberFormat="1"/>
    <xf numFmtId="1" fontId="0" fillId="0" borderId="0" xfId="0" applyNumberFormat="1"/>
    <xf numFmtId="6" fontId="0" fillId="0" borderId="0" xfId="0" applyNumberFormat="1"/>
    <xf numFmtId="0" fontId="0" fillId="0" borderId="0" xfId="0" pivotButton="1"/>
    <xf numFmtId="0" fontId="0" fillId="0" borderId="0" xfId="0" applyAlignment="1">
      <alignment horizontal="left"/>
    </xf>
    <xf numFmtId="1" fontId="0" fillId="0" borderId="0" xfId="0" applyNumberFormat="1" applyAlignment="1">
      <alignment horizontal="left"/>
    </xf>
    <xf numFmtId="165" fontId="0" fillId="0" borderId="0" xfId="0" applyNumberFormat="1"/>
    <xf numFmtId="166" fontId="0" fillId="0" borderId="0" xfId="0" applyNumberFormat="1"/>
    <xf numFmtId="167" fontId="0" fillId="0" borderId="0" xfId="42" applyNumberFormat="1" applyFont="1"/>
    <xf numFmtId="0" fontId="0" fillId="35" borderId="0" xfId="0" applyFill="1"/>
    <xf numFmtId="0" fontId="0" fillId="0" borderId="0" xfId="0" applyAlignment="1">
      <alignment horizontal="left" vertical="center" indent="1"/>
    </xf>
    <xf numFmtId="0" fontId="16" fillId="0" borderId="0" xfId="0" applyFont="1" applyAlignment="1">
      <alignment horizontal="left" vertical="center" indent="1"/>
    </xf>
    <xf numFmtId="0" fontId="18" fillId="33" borderId="0" xfId="0" applyFont="1" applyFill="1" applyAlignment="1">
      <alignment horizontal="center" vertical="center"/>
    </xf>
    <xf numFmtId="0" fontId="20" fillId="34" borderId="10" xfId="0" applyFont="1" applyFill="1" applyBorder="1" applyAlignment="1">
      <alignment horizontal="center" vertical="center"/>
    </xf>
    <xf numFmtId="0" fontId="20" fillId="34" borderId="11" xfId="0" applyFont="1" applyFill="1" applyBorder="1" applyAlignment="1">
      <alignment horizontal="center" vertical="center"/>
    </xf>
    <xf numFmtId="0" fontId="20" fillId="34" borderId="12" xfId="0" applyFont="1" applyFill="1" applyBorder="1" applyAlignment="1">
      <alignment horizontal="center" vertical="center"/>
    </xf>
    <xf numFmtId="0" fontId="20" fillId="34" borderId="13" xfId="0" applyFont="1" applyFill="1" applyBorder="1" applyAlignment="1">
      <alignment horizontal="center" vertical="center"/>
    </xf>
    <xf numFmtId="0" fontId="20" fillId="34" borderId="14" xfId="0" applyFont="1" applyFill="1" applyBorder="1" applyAlignment="1">
      <alignment horizontal="center" vertical="center"/>
    </xf>
    <xf numFmtId="0" fontId="20" fillId="34" borderId="15" xfId="0" applyFont="1" applyFill="1" applyBorder="1" applyAlignment="1">
      <alignment horizontal="center" vertical="center"/>
    </xf>
    <xf numFmtId="0" fontId="20" fillId="34" borderId="16" xfId="0" applyFont="1" applyFill="1" applyBorder="1" applyAlignment="1">
      <alignment horizontal="center" vertical="center"/>
    </xf>
    <xf numFmtId="168" fontId="20" fillId="34" borderId="10" xfId="0" applyNumberFormat="1" applyFont="1" applyFill="1" applyBorder="1" applyAlignment="1">
      <alignment horizontal="center" vertical="center"/>
    </xf>
    <xf numFmtId="1" fontId="20" fillId="34" borderId="10" xfId="0" applyNumberFormat="1" applyFont="1" applyFill="1" applyBorder="1" applyAlignment="1">
      <alignment horizontal="center" vertical="center"/>
    </xf>
    <xf numFmtId="9" fontId="20" fillId="34" borderId="10" xfId="43" applyFont="1" applyFill="1" applyBorder="1" applyAlignment="1">
      <alignment horizontal="center" vertical="center"/>
    </xf>
    <xf numFmtId="0" fontId="16" fillId="0" borderId="0" xfId="0" applyFont="1" applyAlignment="1">
      <alignment horizontal="left"/>
    </xf>
    <xf numFmtId="0" fontId="21" fillId="0" borderId="0" xfId="44" applyFont="1" applyFill="1" applyBorder="1"/>
    <xf numFmtId="0" fontId="22" fillId="0" borderId="0" xfId="0" applyFont="1"/>
  </cellXfs>
  <cellStyles count="45">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urrency" xfId="42" builtinId="4"/>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4"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tyles" Target="style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microsoft.com/office/2007/relationships/slicerCache" Target="slicerCaches/slicerCache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[Billionaires Statistics Project.xlsx]Analysis!PivotTable1</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a:effectLst/>
              </a:rPr>
              <a:t>Top 10 Billionaires by Wealth</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Analysis!$B$2</c:f>
              <c:strCache>
                <c:ptCount val="1"/>
                <c:pt idx="0">
                  <c:v>Total</c:v>
                </c:pt>
              </c:strCache>
            </c:strRef>
          </c:tx>
          <c:spPr>
            <a:solidFill>
              <a:schemeClr val="accent1"/>
            </a:solidFill>
            <a:ln>
              <a:noFill/>
            </a:ln>
            <a:effectLst/>
          </c:spPr>
          <c:invertIfNegative val="0"/>
          <c:cat>
            <c:strRef>
              <c:f>Analysis!$A$3:$A$13</c:f>
              <c:strCache>
                <c:ptCount val="10"/>
                <c:pt idx="0">
                  <c:v>Steve Ballmer</c:v>
                </c:pt>
                <c:pt idx="1">
                  <c:v>Mukesh Ambani</c:v>
                </c:pt>
                <c:pt idx="2">
                  <c:v>Carlos Slim Helu &amp; family</c:v>
                </c:pt>
                <c:pt idx="3">
                  <c:v>Michael Bloomberg</c:v>
                </c:pt>
                <c:pt idx="4">
                  <c:v>Bill Gates</c:v>
                </c:pt>
                <c:pt idx="5">
                  <c:v>Warren Buffett</c:v>
                </c:pt>
                <c:pt idx="6">
                  <c:v>Larry Ellison</c:v>
                </c:pt>
                <c:pt idx="7">
                  <c:v>Jeff Bezos</c:v>
                </c:pt>
                <c:pt idx="8">
                  <c:v>Elon Musk</c:v>
                </c:pt>
                <c:pt idx="9">
                  <c:v>Bernard Arnault &amp; family</c:v>
                </c:pt>
              </c:strCache>
            </c:strRef>
          </c:cat>
          <c:val>
            <c:numRef>
              <c:f>Analysis!$B$3:$B$13</c:f>
              <c:numCache>
                <c:formatCode>_("$"* #,##0_);_("$"* \(#,##0\);_("$"* "-"??_);_(@_)</c:formatCode>
                <c:ptCount val="10"/>
                <c:pt idx="0">
                  <c:v>80.7</c:v>
                </c:pt>
                <c:pt idx="1">
                  <c:v>83.4</c:v>
                </c:pt>
                <c:pt idx="2">
                  <c:v>93</c:v>
                </c:pt>
                <c:pt idx="3">
                  <c:v>94.5</c:v>
                </c:pt>
                <c:pt idx="4">
                  <c:v>104</c:v>
                </c:pt>
                <c:pt idx="5">
                  <c:v>106</c:v>
                </c:pt>
                <c:pt idx="6">
                  <c:v>107</c:v>
                </c:pt>
                <c:pt idx="7">
                  <c:v>114</c:v>
                </c:pt>
                <c:pt idx="8">
                  <c:v>180</c:v>
                </c:pt>
                <c:pt idx="9">
                  <c:v>211</c:v>
                </c:pt>
              </c:numCache>
            </c:numRef>
          </c:val>
          <c:extLst>
            <c:ext xmlns:c16="http://schemas.microsoft.com/office/drawing/2014/chart" uri="{C3380CC4-5D6E-409C-BE32-E72D297353CC}">
              <c16:uniqueId val="{00000000-F00F-4D26-8183-AD0437101A8D}"/>
            </c:ext>
          </c:extLst>
        </c:ser>
        <c:dLbls>
          <c:showLegendKey val="0"/>
          <c:showVal val="0"/>
          <c:showCatName val="0"/>
          <c:showSerName val="0"/>
          <c:showPercent val="0"/>
          <c:showBubbleSize val="0"/>
        </c:dLbls>
        <c:gapWidth val="182"/>
        <c:axId val="2091409952"/>
        <c:axId val="2091393632"/>
      </c:barChart>
      <c:catAx>
        <c:axId val="209140995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1393632"/>
        <c:crosses val="autoZero"/>
        <c:auto val="1"/>
        <c:lblAlgn val="ctr"/>
        <c:lblOffset val="100"/>
        <c:noMultiLvlLbl val="0"/>
      </c:catAx>
      <c:valAx>
        <c:axId val="2091393632"/>
        <c:scaling>
          <c:orientation val="minMax"/>
        </c:scaling>
        <c:delete val="0"/>
        <c:axPos val="b"/>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14099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[Billionaires Statistics Project.xlsx]Analysis!PivotTable2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effectLst/>
              </a:rPr>
              <a:t>Billionaires By Age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Analysis!$B$19:$B$20</c:f>
              <c:strCache>
                <c:ptCount val="1"/>
                <c:pt idx="0">
                  <c:v>Female</c:v>
                </c:pt>
              </c:strCache>
            </c:strRef>
          </c:tx>
          <c:spPr>
            <a:solidFill>
              <a:schemeClr val="accent1"/>
            </a:solidFill>
            <a:ln>
              <a:noFill/>
            </a:ln>
            <a:effectLst/>
          </c:spPr>
          <c:invertIfNegative val="0"/>
          <c:cat>
            <c:strRef>
              <c:f>Analysis!$A$21:$A$28</c:f>
              <c:strCache>
                <c:ptCount val="7"/>
                <c:pt idx="0">
                  <c:v>30-40</c:v>
                </c:pt>
                <c:pt idx="1">
                  <c:v>40-50</c:v>
                </c:pt>
                <c:pt idx="2">
                  <c:v>50-60</c:v>
                </c:pt>
                <c:pt idx="3">
                  <c:v>60-70</c:v>
                </c:pt>
                <c:pt idx="4">
                  <c:v>70-80</c:v>
                </c:pt>
                <c:pt idx="5">
                  <c:v>80-90</c:v>
                </c:pt>
                <c:pt idx="6">
                  <c:v>90-100</c:v>
                </c:pt>
              </c:strCache>
            </c:strRef>
          </c:cat>
          <c:val>
            <c:numRef>
              <c:f>Analysis!$B$21:$B$28</c:f>
              <c:numCache>
                <c:formatCode>General</c:formatCode>
                <c:ptCount val="7"/>
                <c:pt idx="1">
                  <c:v>7</c:v>
                </c:pt>
                <c:pt idx="2">
                  <c:v>10</c:v>
                </c:pt>
                <c:pt idx="3">
                  <c:v>20</c:v>
                </c:pt>
                <c:pt idx="4">
                  <c:v>18</c:v>
                </c:pt>
                <c:pt idx="5">
                  <c:v>11</c:v>
                </c:pt>
                <c:pt idx="6">
                  <c:v>2</c:v>
                </c:pt>
              </c:numCache>
            </c:numRef>
          </c:val>
          <c:extLst>
            <c:ext xmlns:c16="http://schemas.microsoft.com/office/drawing/2014/chart" uri="{C3380CC4-5D6E-409C-BE32-E72D297353CC}">
              <c16:uniqueId val="{00000000-B687-4461-865B-71AAED702B49}"/>
            </c:ext>
          </c:extLst>
        </c:ser>
        <c:ser>
          <c:idx val="1"/>
          <c:order val="1"/>
          <c:tx>
            <c:strRef>
              <c:f>Analysis!$C$19:$C$20</c:f>
              <c:strCache>
                <c:ptCount val="1"/>
                <c:pt idx="0">
                  <c:v>Male</c:v>
                </c:pt>
              </c:strCache>
            </c:strRef>
          </c:tx>
          <c:spPr>
            <a:solidFill>
              <a:schemeClr val="accent2"/>
            </a:solidFill>
            <a:ln>
              <a:noFill/>
            </a:ln>
            <a:effectLst/>
          </c:spPr>
          <c:invertIfNegative val="0"/>
          <c:cat>
            <c:strRef>
              <c:f>Analysis!$A$21:$A$28</c:f>
              <c:strCache>
                <c:ptCount val="7"/>
                <c:pt idx="0">
                  <c:v>30-40</c:v>
                </c:pt>
                <c:pt idx="1">
                  <c:v>40-50</c:v>
                </c:pt>
                <c:pt idx="2">
                  <c:v>50-60</c:v>
                </c:pt>
                <c:pt idx="3">
                  <c:v>60-70</c:v>
                </c:pt>
                <c:pt idx="4">
                  <c:v>70-80</c:v>
                </c:pt>
                <c:pt idx="5">
                  <c:v>80-90</c:v>
                </c:pt>
                <c:pt idx="6">
                  <c:v>90-100</c:v>
                </c:pt>
              </c:strCache>
            </c:strRef>
          </c:cat>
          <c:val>
            <c:numRef>
              <c:f>Analysis!$C$21:$C$28</c:f>
              <c:numCache>
                <c:formatCode>General</c:formatCode>
                <c:ptCount val="7"/>
                <c:pt idx="0">
                  <c:v>4</c:v>
                </c:pt>
                <c:pt idx="1">
                  <c:v>22</c:v>
                </c:pt>
                <c:pt idx="2">
                  <c:v>62</c:v>
                </c:pt>
                <c:pt idx="3">
                  <c:v>113</c:v>
                </c:pt>
                <c:pt idx="4">
                  <c:v>95</c:v>
                </c:pt>
                <c:pt idx="5">
                  <c:v>83</c:v>
                </c:pt>
                <c:pt idx="6">
                  <c:v>28</c:v>
                </c:pt>
              </c:numCache>
            </c:numRef>
          </c:val>
          <c:extLst>
            <c:ext xmlns:c16="http://schemas.microsoft.com/office/drawing/2014/chart" uri="{C3380CC4-5D6E-409C-BE32-E72D297353CC}">
              <c16:uniqueId val="{00000001-B943-46DA-9F7B-95C6C380C4C1}"/>
            </c:ext>
          </c:extLst>
        </c:ser>
        <c:dLbls>
          <c:showLegendKey val="0"/>
          <c:showVal val="0"/>
          <c:showCatName val="0"/>
          <c:showSerName val="0"/>
          <c:showPercent val="0"/>
          <c:showBubbleSize val="0"/>
        </c:dLbls>
        <c:gapWidth val="219"/>
        <c:overlap val="-27"/>
        <c:axId val="607480144"/>
        <c:axId val="607486384"/>
      </c:barChart>
      <c:catAx>
        <c:axId val="607480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7486384"/>
        <c:crosses val="autoZero"/>
        <c:auto val="1"/>
        <c:lblAlgn val="ctr"/>
        <c:lblOffset val="100"/>
        <c:noMultiLvlLbl val="0"/>
      </c:catAx>
      <c:valAx>
        <c:axId val="6074863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7480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[Billionaires Statistics Project.xlsx]Analysis!PivotTable5</c:name>
    <c:fmtId val="7"/>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ysClr val="windowText" lastClr="000000"/>
                </a:solidFill>
              </a:rPr>
              <a:t>Gender Split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Analysis!$G$19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454-4538-B748-AF2D80DB36A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454-4538-B748-AF2D80DB36A1}"/>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Analysis!$F$20:$F$22</c:f>
              <c:strCache>
                <c:ptCount val="2"/>
                <c:pt idx="0">
                  <c:v>Female</c:v>
                </c:pt>
                <c:pt idx="1">
                  <c:v>Male</c:v>
                </c:pt>
              </c:strCache>
            </c:strRef>
          </c:cat>
          <c:val>
            <c:numRef>
              <c:f>Analysis!$G$20:$G$22</c:f>
              <c:numCache>
                <c:formatCode>General</c:formatCode>
                <c:ptCount val="2"/>
                <c:pt idx="0">
                  <c:v>68</c:v>
                </c:pt>
                <c:pt idx="1">
                  <c:v>407</c:v>
                </c:pt>
              </c:numCache>
            </c:numRef>
          </c:val>
          <c:extLst>
            <c:ext xmlns:c16="http://schemas.microsoft.com/office/drawing/2014/chart" uri="{C3380CC4-5D6E-409C-BE32-E72D297353CC}">
              <c16:uniqueId val="{00000000-B2A0-4C66-9A77-DAF021B813D9}"/>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accent1"/>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[Billionaires Statistics Project.xlsx]Analysis!PivotTable4</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effectLst/>
              </a:rPr>
              <a:t>Wealth by Industry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Analysis!$B$79:$B$80</c:f>
              <c:strCache>
                <c:ptCount val="1"/>
                <c:pt idx="0">
                  <c:v>Inherited</c:v>
                </c:pt>
              </c:strCache>
            </c:strRef>
          </c:tx>
          <c:spPr>
            <a:solidFill>
              <a:schemeClr val="accent1"/>
            </a:solidFill>
            <a:ln>
              <a:noFill/>
            </a:ln>
            <a:effectLst/>
          </c:spPr>
          <c:invertIfNegative val="0"/>
          <c:cat>
            <c:strRef>
              <c:f>Analysis!$A$81:$A$99</c:f>
              <c:strCache>
                <c:ptCount val="18"/>
                <c:pt idx="0">
                  <c:v>Technology</c:v>
                </c:pt>
                <c:pt idx="1">
                  <c:v>Fashion &amp; Retail</c:v>
                </c:pt>
                <c:pt idx="2">
                  <c:v>Finance &amp; Investments</c:v>
                </c:pt>
                <c:pt idx="3">
                  <c:v>Food &amp; Beverage</c:v>
                </c:pt>
                <c:pt idx="4">
                  <c:v>Diversified</c:v>
                </c:pt>
                <c:pt idx="5">
                  <c:v>Manufacturing</c:v>
                </c:pt>
                <c:pt idx="6">
                  <c:v>Automotive</c:v>
                </c:pt>
                <c:pt idx="7">
                  <c:v>Metals &amp; Mining</c:v>
                </c:pt>
                <c:pt idx="8">
                  <c:v>Energy</c:v>
                </c:pt>
                <c:pt idx="9">
                  <c:v>Healthcare</c:v>
                </c:pt>
                <c:pt idx="10">
                  <c:v>Media &amp; Entertainment</c:v>
                </c:pt>
                <c:pt idx="11">
                  <c:v>Real Estate</c:v>
                </c:pt>
                <c:pt idx="12">
                  <c:v>Logistics</c:v>
                </c:pt>
                <c:pt idx="13">
                  <c:v>Telecom</c:v>
                </c:pt>
                <c:pt idx="14">
                  <c:v>Service</c:v>
                </c:pt>
                <c:pt idx="15">
                  <c:v>Gambling &amp; Casinos</c:v>
                </c:pt>
                <c:pt idx="16">
                  <c:v>Sports</c:v>
                </c:pt>
                <c:pt idx="17">
                  <c:v>Construction &amp; Engineering</c:v>
                </c:pt>
              </c:strCache>
            </c:strRef>
          </c:cat>
          <c:val>
            <c:numRef>
              <c:f>Analysis!$B$81:$B$99</c:f>
              <c:numCache>
                <c:formatCode>_("$"* #,##0_);_("$"* \(#,##0\);_("$"* "-"??_);_(@_)</c:formatCode>
                <c:ptCount val="18"/>
                <c:pt idx="0">
                  <c:v>69600</c:v>
                </c:pt>
                <c:pt idx="1">
                  <c:v>780800</c:v>
                </c:pt>
                <c:pt idx="2">
                  <c:v>164100</c:v>
                </c:pt>
                <c:pt idx="3">
                  <c:v>314800</c:v>
                </c:pt>
                <c:pt idx="4">
                  <c:v>339900</c:v>
                </c:pt>
                <c:pt idx="5">
                  <c:v>111300</c:v>
                </c:pt>
                <c:pt idx="6">
                  <c:v>78800</c:v>
                </c:pt>
                <c:pt idx="7">
                  <c:v>128700</c:v>
                </c:pt>
                <c:pt idx="8">
                  <c:v>60600</c:v>
                </c:pt>
                <c:pt idx="9">
                  <c:v>75000</c:v>
                </c:pt>
                <c:pt idx="10">
                  <c:v>115500</c:v>
                </c:pt>
                <c:pt idx="11">
                  <c:v>66900</c:v>
                </c:pt>
                <c:pt idx="12">
                  <c:v>75800</c:v>
                </c:pt>
                <c:pt idx="14">
                  <c:v>23500</c:v>
                </c:pt>
                <c:pt idx="15">
                  <c:v>35000</c:v>
                </c:pt>
                <c:pt idx="17">
                  <c:v>19400</c:v>
                </c:pt>
              </c:numCache>
            </c:numRef>
          </c:val>
          <c:extLst>
            <c:ext xmlns:c16="http://schemas.microsoft.com/office/drawing/2014/chart" uri="{C3380CC4-5D6E-409C-BE32-E72D297353CC}">
              <c16:uniqueId val="{00000000-5373-452D-A443-998DB5CFAC7D}"/>
            </c:ext>
          </c:extLst>
        </c:ser>
        <c:ser>
          <c:idx val="1"/>
          <c:order val="1"/>
          <c:tx>
            <c:strRef>
              <c:f>Analysis!$C$79:$C$80</c:f>
              <c:strCache>
                <c:ptCount val="1"/>
                <c:pt idx="0">
                  <c:v>Self-Made</c:v>
                </c:pt>
              </c:strCache>
            </c:strRef>
          </c:tx>
          <c:spPr>
            <a:solidFill>
              <a:schemeClr val="accent2"/>
            </a:solidFill>
            <a:ln>
              <a:noFill/>
            </a:ln>
            <a:effectLst/>
          </c:spPr>
          <c:invertIfNegative val="0"/>
          <c:cat>
            <c:strRef>
              <c:f>Analysis!$A$81:$A$99</c:f>
              <c:strCache>
                <c:ptCount val="18"/>
                <c:pt idx="0">
                  <c:v>Technology</c:v>
                </c:pt>
                <c:pt idx="1">
                  <c:v>Fashion &amp; Retail</c:v>
                </c:pt>
                <c:pt idx="2">
                  <c:v>Finance &amp; Investments</c:v>
                </c:pt>
                <c:pt idx="3">
                  <c:v>Food &amp; Beverage</c:v>
                </c:pt>
                <c:pt idx="4">
                  <c:v>Diversified</c:v>
                </c:pt>
                <c:pt idx="5">
                  <c:v>Manufacturing</c:v>
                </c:pt>
                <c:pt idx="6">
                  <c:v>Automotive</c:v>
                </c:pt>
                <c:pt idx="7">
                  <c:v>Metals &amp; Mining</c:v>
                </c:pt>
                <c:pt idx="8">
                  <c:v>Energy</c:v>
                </c:pt>
                <c:pt idx="9">
                  <c:v>Healthcare</c:v>
                </c:pt>
                <c:pt idx="10">
                  <c:v>Media &amp; Entertainment</c:v>
                </c:pt>
                <c:pt idx="11">
                  <c:v>Real Estate</c:v>
                </c:pt>
                <c:pt idx="12">
                  <c:v>Logistics</c:v>
                </c:pt>
                <c:pt idx="13">
                  <c:v>Telecom</c:v>
                </c:pt>
                <c:pt idx="14">
                  <c:v>Service</c:v>
                </c:pt>
                <c:pt idx="15">
                  <c:v>Gambling &amp; Casinos</c:v>
                </c:pt>
                <c:pt idx="16">
                  <c:v>Sports</c:v>
                </c:pt>
                <c:pt idx="17">
                  <c:v>Construction &amp; Engineering</c:v>
                </c:pt>
              </c:strCache>
            </c:strRef>
          </c:cat>
          <c:val>
            <c:numRef>
              <c:f>Analysis!$C$81:$C$99</c:f>
              <c:numCache>
                <c:formatCode>_("$"* #,##0_);_("$"* \(#,##0\);_("$"* "-"??_);_(@_)</c:formatCode>
                <c:ptCount val="18"/>
                <c:pt idx="0">
                  <c:v>1230200</c:v>
                </c:pt>
                <c:pt idx="1">
                  <c:v>379400</c:v>
                </c:pt>
                <c:pt idx="2">
                  <c:v>717900</c:v>
                </c:pt>
                <c:pt idx="3">
                  <c:v>253000</c:v>
                </c:pt>
                <c:pt idx="4">
                  <c:v>152500</c:v>
                </c:pt>
                <c:pt idx="5">
                  <c:v>312100</c:v>
                </c:pt>
                <c:pt idx="6">
                  <c:v>318400</c:v>
                </c:pt>
                <c:pt idx="7">
                  <c:v>186600</c:v>
                </c:pt>
                <c:pt idx="8">
                  <c:v>234000</c:v>
                </c:pt>
                <c:pt idx="9">
                  <c:v>188500</c:v>
                </c:pt>
                <c:pt idx="10">
                  <c:v>125400</c:v>
                </c:pt>
                <c:pt idx="11">
                  <c:v>127700</c:v>
                </c:pt>
                <c:pt idx="12">
                  <c:v>88100</c:v>
                </c:pt>
                <c:pt idx="13">
                  <c:v>129900</c:v>
                </c:pt>
                <c:pt idx="14">
                  <c:v>45000</c:v>
                </c:pt>
                <c:pt idx="15">
                  <c:v>27600</c:v>
                </c:pt>
                <c:pt idx="16">
                  <c:v>50700</c:v>
                </c:pt>
                <c:pt idx="17">
                  <c:v>13700</c:v>
                </c:pt>
              </c:numCache>
            </c:numRef>
          </c:val>
          <c:extLst>
            <c:ext xmlns:c16="http://schemas.microsoft.com/office/drawing/2014/chart" uri="{C3380CC4-5D6E-409C-BE32-E72D297353CC}">
              <c16:uniqueId val="{00000000-B9DC-4170-B132-2FFCC85827F1}"/>
            </c:ext>
          </c:extLst>
        </c:ser>
        <c:dLbls>
          <c:showLegendKey val="0"/>
          <c:showVal val="0"/>
          <c:showCatName val="0"/>
          <c:showSerName val="0"/>
          <c:showPercent val="0"/>
          <c:showBubbleSize val="0"/>
        </c:dLbls>
        <c:gapWidth val="219"/>
        <c:overlap val="-27"/>
        <c:axId val="1053730080"/>
        <c:axId val="1053732000"/>
      </c:barChart>
      <c:catAx>
        <c:axId val="105373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3732000"/>
        <c:crosses val="autoZero"/>
        <c:auto val="1"/>
        <c:lblAlgn val="ctr"/>
        <c:lblOffset val="100"/>
        <c:noMultiLvlLbl val="0"/>
      </c:catAx>
      <c:valAx>
        <c:axId val="1053732000"/>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3730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[Billionaires Statistics Project.xlsx]Analysis!PivotTable1</c:name>
    <c:fmtId val="8"/>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a:effectLst/>
              </a:rPr>
              <a:t>Top 10 Billionaires by Wealth</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Analysis!$B$2</c:f>
              <c:strCache>
                <c:ptCount val="1"/>
                <c:pt idx="0">
                  <c:v>Total</c:v>
                </c:pt>
              </c:strCache>
            </c:strRef>
          </c:tx>
          <c:spPr>
            <a:solidFill>
              <a:schemeClr val="accent1"/>
            </a:solidFill>
            <a:ln>
              <a:noFill/>
            </a:ln>
            <a:effectLst/>
          </c:spPr>
          <c:invertIfNegative val="0"/>
          <c:cat>
            <c:strRef>
              <c:f>Analysis!$A$3:$A$13</c:f>
              <c:strCache>
                <c:ptCount val="10"/>
                <c:pt idx="0">
                  <c:v>Steve Ballmer</c:v>
                </c:pt>
                <c:pt idx="1">
                  <c:v>Mukesh Ambani</c:v>
                </c:pt>
                <c:pt idx="2">
                  <c:v>Carlos Slim Helu &amp; family</c:v>
                </c:pt>
                <c:pt idx="3">
                  <c:v>Michael Bloomberg</c:v>
                </c:pt>
                <c:pt idx="4">
                  <c:v>Bill Gates</c:v>
                </c:pt>
                <c:pt idx="5">
                  <c:v>Warren Buffett</c:v>
                </c:pt>
                <c:pt idx="6">
                  <c:v>Larry Ellison</c:v>
                </c:pt>
                <c:pt idx="7">
                  <c:v>Jeff Bezos</c:v>
                </c:pt>
                <c:pt idx="8">
                  <c:v>Elon Musk</c:v>
                </c:pt>
                <c:pt idx="9">
                  <c:v>Bernard Arnault &amp; family</c:v>
                </c:pt>
              </c:strCache>
            </c:strRef>
          </c:cat>
          <c:val>
            <c:numRef>
              <c:f>Analysis!$B$3:$B$13</c:f>
              <c:numCache>
                <c:formatCode>_("$"* #,##0_);_("$"* \(#,##0\);_("$"* "-"??_);_(@_)</c:formatCode>
                <c:ptCount val="10"/>
                <c:pt idx="0">
                  <c:v>80.7</c:v>
                </c:pt>
                <c:pt idx="1">
                  <c:v>83.4</c:v>
                </c:pt>
                <c:pt idx="2">
                  <c:v>93</c:v>
                </c:pt>
                <c:pt idx="3">
                  <c:v>94.5</c:v>
                </c:pt>
                <c:pt idx="4">
                  <c:v>104</c:v>
                </c:pt>
                <c:pt idx="5">
                  <c:v>106</c:v>
                </c:pt>
                <c:pt idx="6">
                  <c:v>107</c:v>
                </c:pt>
                <c:pt idx="7">
                  <c:v>114</c:v>
                </c:pt>
                <c:pt idx="8">
                  <c:v>180</c:v>
                </c:pt>
                <c:pt idx="9">
                  <c:v>211</c:v>
                </c:pt>
              </c:numCache>
            </c:numRef>
          </c:val>
          <c:extLst>
            <c:ext xmlns:c16="http://schemas.microsoft.com/office/drawing/2014/chart" uri="{C3380CC4-5D6E-409C-BE32-E72D297353CC}">
              <c16:uniqueId val="{00000000-2D75-4022-A311-E013F69C0747}"/>
            </c:ext>
          </c:extLst>
        </c:ser>
        <c:dLbls>
          <c:showLegendKey val="0"/>
          <c:showVal val="0"/>
          <c:showCatName val="0"/>
          <c:showSerName val="0"/>
          <c:showPercent val="0"/>
          <c:showBubbleSize val="0"/>
        </c:dLbls>
        <c:gapWidth val="182"/>
        <c:axId val="2091409952"/>
        <c:axId val="2091393632"/>
      </c:barChart>
      <c:catAx>
        <c:axId val="209140995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1393632"/>
        <c:crosses val="autoZero"/>
        <c:auto val="1"/>
        <c:lblAlgn val="ctr"/>
        <c:lblOffset val="100"/>
        <c:noMultiLvlLbl val="0"/>
      </c:catAx>
      <c:valAx>
        <c:axId val="2091393632"/>
        <c:scaling>
          <c:orientation val="minMax"/>
        </c:scaling>
        <c:delete val="0"/>
        <c:axPos val="b"/>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14099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bg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[Billionaires Statistics Project.xlsx]Analysis!PivotTable4</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effectLst/>
              </a:rPr>
              <a:t>Wealth by Industry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Analysis!$B$79:$B$80</c:f>
              <c:strCache>
                <c:ptCount val="1"/>
                <c:pt idx="0">
                  <c:v>Inherited</c:v>
                </c:pt>
              </c:strCache>
            </c:strRef>
          </c:tx>
          <c:spPr>
            <a:solidFill>
              <a:schemeClr val="accent6"/>
            </a:solidFill>
            <a:ln>
              <a:noFill/>
            </a:ln>
            <a:effectLst/>
          </c:spPr>
          <c:invertIfNegative val="0"/>
          <c:cat>
            <c:strRef>
              <c:f>Analysis!$A$81:$A$99</c:f>
              <c:strCache>
                <c:ptCount val="18"/>
                <c:pt idx="0">
                  <c:v>Technology</c:v>
                </c:pt>
                <c:pt idx="1">
                  <c:v>Fashion &amp; Retail</c:v>
                </c:pt>
                <c:pt idx="2">
                  <c:v>Finance &amp; Investments</c:v>
                </c:pt>
                <c:pt idx="3">
                  <c:v>Food &amp; Beverage</c:v>
                </c:pt>
                <c:pt idx="4">
                  <c:v>Diversified</c:v>
                </c:pt>
                <c:pt idx="5">
                  <c:v>Manufacturing</c:v>
                </c:pt>
                <c:pt idx="6">
                  <c:v>Automotive</c:v>
                </c:pt>
                <c:pt idx="7">
                  <c:v>Metals &amp; Mining</c:v>
                </c:pt>
                <c:pt idx="8">
                  <c:v>Energy</c:v>
                </c:pt>
                <c:pt idx="9">
                  <c:v>Healthcare</c:v>
                </c:pt>
                <c:pt idx="10">
                  <c:v>Media &amp; Entertainment</c:v>
                </c:pt>
                <c:pt idx="11">
                  <c:v>Real Estate</c:v>
                </c:pt>
                <c:pt idx="12">
                  <c:v>Logistics</c:v>
                </c:pt>
                <c:pt idx="13">
                  <c:v>Telecom</c:v>
                </c:pt>
                <c:pt idx="14">
                  <c:v>Service</c:v>
                </c:pt>
                <c:pt idx="15">
                  <c:v>Gambling &amp; Casinos</c:v>
                </c:pt>
                <c:pt idx="16">
                  <c:v>Sports</c:v>
                </c:pt>
                <c:pt idx="17">
                  <c:v>Construction &amp; Engineering</c:v>
                </c:pt>
              </c:strCache>
            </c:strRef>
          </c:cat>
          <c:val>
            <c:numRef>
              <c:f>Analysis!$B$81:$B$99</c:f>
              <c:numCache>
                <c:formatCode>_("$"* #,##0_);_("$"* \(#,##0\);_("$"* "-"??_);_(@_)</c:formatCode>
                <c:ptCount val="18"/>
                <c:pt idx="0">
                  <c:v>69600</c:v>
                </c:pt>
                <c:pt idx="1">
                  <c:v>780800</c:v>
                </c:pt>
                <c:pt idx="2">
                  <c:v>164100</c:v>
                </c:pt>
                <c:pt idx="3">
                  <c:v>314800</c:v>
                </c:pt>
                <c:pt idx="4">
                  <c:v>339900</c:v>
                </c:pt>
                <c:pt idx="5">
                  <c:v>111300</c:v>
                </c:pt>
                <c:pt idx="6">
                  <c:v>78800</c:v>
                </c:pt>
                <c:pt idx="7">
                  <c:v>128700</c:v>
                </c:pt>
                <c:pt idx="8">
                  <c:v>60600</c:v>
                </c:pt>
                <c:pt idx="9">
                  <c:v>75000</c:v>
                </c:pt>
                <c:pt idx="10">
                  <c:v>115500</c:v>
                </c:pt>
                <c:pt idx="11">
                  <c:v>66900</c:v>
                </c:pt>
                <c:pt idx="12">
                  <c:v>75800</c:v>
                </c:pt>
                <c:pt idx="14">
                  <c:v>23500</c:v>
                </c:pt>
                <c:pt idx="15">
                  <c:v>35000</c:v>
                </c:pt>
                <c:pt idx="17">
                  <c:v>19400</c:v>
                </c:pt>
              </c:numCache>
            </c:numRef>
          </c:val>
          <c:extLst>
            <c:ext xmlns:c16="http://schemas.microsoft.com/office/drawing/2014/chart" uri="{C3380CC4-5D6E-409C-BE32-E72D297353CC}">
              <c16:uniqueId val="{00000000-BED6-4F13-BA4C-4372E8D253D5}"/>
            </c:ext>
          </c:extLst>
        </c:ser>
        <c:ser>
          <c:idx val="1"/>
          <c:order val="1"/>
          <c:tx>
            <c:strRef>
              <c:f>Analysis!$C$79:$C$80</c:f>
              <c:strCache>
                <c:ptCount val="1"/>
                <c:pt idx="0">
                  <c:v>Self-Made</c:v>
                </c:pt>
              </c:strCache>
            </c:strRef>
          </c:tx>
          <c:spPr>
            <a:solidFill>
              <a:schemeClr val="accent5"/>
            </a:solidFill>
            <a:ln>
              <a:noFill/>
            </a:ln>
            <a:effectLst/>
          </c:spPr>
          <c:invertIfNegative val="0"/>
          <c:cat>
            <c:strRef>
              <c:f>Analysis!$A$81:$A$99</c:f>
              <c:strCache>
                <c:ptCount val="18"/>
                <c:pt idx="0">
                  <c:v>Technology</c:v>
                </c:pt>
                <c:pt idx="1">
                  <c:v>Fashion &amp; Retail</c:v>
                </c:pt>
                <c:pt idx="2">
                  <c:v>Finance &amp; Investments</c:v>
                </c:pt>
                <c:pt idx="3">
                  <c:v>Food &amp; Beverage</c:v>
                </c:pt>
                <c:pt idx="4">
                  <c:v>Diversified</c:v>
                </c:pt>
                <c:pt idx="5">
                  <c:v>Manufacturing</c:v>
                </c:pt>
                <c:pt idx="6">
                  <c:v>Automotive</c:v>
                </c:pt>
                <c:pt idx="7">
                  <c:v>Metals &amp; Mining</c:v>
                </c:pt>
                <c:pt idx="8">
                  <c:v>Energy</c:v>
                </c:pt>
                <c:pt idx="9">
                  <c:v>Healthcare</c:v>
                </c:pt>
                <c:pt idx="10">
                  <c:v>Media &amp; Entertainment</c:v>
                </c:pt>
                <c:pt idx="11">
                  <c:v>Real Estate</c:v>
                </c:pt>
                <c:pt idx="12">
                  <c:v>Logistics</c:v>
                </c:pt>
                <c:pt idx="13">
                  <c:v>Telecom</c:v>
                </c:pt>
                <c:pt idx="14">
                  <c:v>Service</c:v>
                </c:pt>
                <c:pt idx="15">
                  <c:v>Gambling &amp; Casinos</c:v>
                </c:pt>
                <c:pt idx="16">
                  <c:v>Sports</c:v>
                </c:pt>
                <c:pt idx="17">
                  <c:v>Construction &amp; Engineering</c:v>
                </c:pt>
              </c:strCache>
            </c:strRef>
          </c:cat>
          <c:val>
            <c:numRef>
              <c:f>Analysis!$C$81:$C$99</c:f>
              <c:numCache>
                <c:formatCode>_("$"* #,##0_);_("$"* \(#,##0\);_("$"* "-"??_);_(@_)</c:formatCode>
                <c:ptCount val="18"/>
                <c:pt idx="0">
                  <c:v>1230200</c:v>
                </c:pt>
                <c:pt idx="1">
                  <c:v>379400</c:v>
                </c:pt>
                <c:pt idx="2">
                  <c:v>717900</c:v>
                </c:pt>
                <c:pt idx="3">
                  <c:v>253000</c:v>
                </c:pt>
                <c:pt idx="4">
                  <c:v>152500</c:v>
                </c:pt>
                <c:pt idx="5">
                  <c:v>312100</c:v>
                </c:pt>
                <c:pt idx="6">
                  <c:v>318400</c:v>
                </c:pt>
                <c:pt idx="7">
                  <c:v>186600</c:v>
                </c:pt>
                <c:pt idx="8">
                  <c:v>234000</c:v>
                </c:pt>
                <c:pt idx="9">
                  <c:v>188500</c:v>
                </c:pt>
                <c:pt idx="10">
                  <c:v>125400</c:v>
                </c:pt>
                <c:pt idx="11">
                  <c:v>127700</c:v>
                </c:pt>
                <c:pt idx="12">
                  <c:v>88100</c:v>
                </c:pt>
                <c:pt idx="13">
                  <c:v>129900</c:v>
                </c:pt>
                <c:pt idx="14">
                  <c:v>45000</c:v>
                </c:pt>
                <c:pt idx="15">
                  <c:v>27600</c:v>
                </c:pt>
                <c:pt idx="16">
                  <c:v>50700</c:v>
                </c:pt>
                <c:pt idx="17">
                  <c:v>13700</c:v>
                </c:pt>
              </c:numCache>
            </c:numRef>
          </c:val>
          <c:extLst>
            <c:ext xmlns:c16="http://schemas.microsoft.com/office/drawing/2014/chart" uri="{C3380CC4-5D6E-409C-BE32-E72D297353CC}">
              <c16:uniqueId val="{00000001-4D10-47D1-80F1-909B9CB02D6E}"/>
            </c:ext>
          </c:extLst>
        </c:ser>
        <c:dLbls>
          <c:showLegendKey val="0"/>
          <c:showVal val="0"/>
          <c:showCatName val="0"/>
          <c:showSerName val="0"/>
          <c:showPercent val="0"/>
          <c:showBubbleSize val="0"/>
        </c:dLbls>
        <c:gapWidth val="219"/>
        <c:overlap val="-27"/>
        <c:axId val="1053730080"/>
        <c:axId val="1053732000"/>
      </c:barChart>
      <c:catAx>
        <c:axId val="105373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3732000"/>
        <c:crosses val="autoZero"/>
        <c:auto val="1"/>
        <c:lblAlgn val="ctr"/>
        <c:lblOffset val="100"/>
        <c:noMultiLvlLbl val="0"/>
      </c:catAx>
      <c:valAx>
        <c:axId val="1053732000"/>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3730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[Billionaires Statistics Project.xlsx]Analysis!PivotTable5</c:name>
    <c:fmtId val="17"/>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ysClr val="windowText" lastClr="000000"/>
                </a:solidFill>
              </a:rPr>
              <a:t>Gender Split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Analysis!$G$19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438-4C8E-B916-B12F30624B2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438-4C8E-B916-B12F30624B2C}"/>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Analysis!$F$20:$F$22</c:f>
              <c:strCache>
                <c:ptCount val="2"/>
                <c:pt idx="0">
                  <c:v>Female</c:v>
                </c:pt>
                <c:pt idx="1">
                  <c:v>Male</c:v>
                </c:pt>
              </c:strCache>
            </c:strRef>
          </c:cat>
          <c:val>
            <c:numRef>
              <c:f>Analysis!$G$20:$G$22</c:f>
              <c:numCache>
                <c:formatCode>General</c:formatCode>
                <c:ptCount val="2"/>
                <c:pt idx="0">
                  <c:v>68</c:v>
                </c:pt>
                <c:pt idx="1">
                  <c:v>407</c:v>
                </c:pt>
              </c:numCache>
            </c:numRef>
          </c:val>
          <c:extLst>
            <c:ext xmlns:c16="http://schemas.microsoft.com/office/drawing/2014/chart" uri="{C3380CC4-5D6E-409C-BE32-E72D297353CC}">
              <c16:uniqueId val="{00000004-3438-4C8E-B916-B12F30624B2C}"/>
            </c:ext>
          </c:extLst>
        </c:ser>
        <c:dLbls>
          <c:showLegendKey val="0"/>
          <c:showVal val="0"/>
          <c:showCatName val="1"/>
          <c:showSerName val="0"/>
          <c:showPercent val="1"/>
          <c:showBubbleSize val="0"/>
          <c:showLeaderLines val="1"/>
        </c:dLbls>
        <c:firstSliceAng val="0"/>
        <c:holeSize val="5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bg1">
          <a:lumMod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[Billionaires Statistics Project.xlsx]Analysis!PivotTable2</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effectLst/>
              </a:rPr>
              <a:t>Billionaires By Age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Analysis!$B$19:$B$20</c:f>
              <c:strCache>
                <c:ptCount val="1"/>
                <c:pt idx="0">
                  <c:v>Female</c:v>
                </c:pt>
              </c:strCache>
            </c:strRef>
          </c:tx>
          <c:spPr>
            <a:solidFill>
              <a:schemeClr val="accent1"/>
            </a:solidFill>
            <a:ln>
              <a:noFill/>
            </a:ln>
            <a:effectLst/>
          </c:spPr>
          <c:invertIfNegative val="0"/>
          <c:cat>
            <c:strRef>
              <c:f>Analysis!$A$21:$A$28</c:f>
              <c:strCache>
                <c:ptCount val="7"/>
                <c:pt idx="0">
                  <c:v>30-40</c:v>
                </c:pt>
                <c:pt idx="1">
                  <c:v>40-50</c:v>
                </c:pt>
                <c:pt idx="2">
                  <c:v>50-60</c:v>
                </c:pt>
                <c:pt idx="3">
                  <c:v>60-70</c:v>
                </c:pt>
                <c:pt idx="4">
                  <c:v>70-80</c:v>
                </c:pt>
                <c:pt idx="5">
                  <c:v>80-90</c:v>
                </c:pt>
                <c:pt idx="6">
                  <c:v>90-100</c:v>
                </c:pt>
              </c:strCache>
            </c:strRef>
          </c:cat>
          <c:val>
            <c:numRef>
              <c:f>Analysis!$B$21:$B$28</c:f>
              <c:numCache>
                <c:formatCode>General</c:formatCode>
                <c:ptCount val="7"/>
                <c:pt idx="1">
                  <c:v>7</c:v>
                </c:pt>
                <c:pt idx="2">
                  <c:v>10</c:v>
                </c:pt>
                <c:pt idx="3">
                  <c:v>20</c:v>
                </c:pt>
                <c:pt idx="4">
                  <c:v>18</c:v>
                </c:pt>
                <c:pt idx="5">
                  <c:v>11</c:v>
                </c:pt>
                <c:pt idx="6">
                  <c:v>2</c:v>
                </c:pt>
              </c:numCache>
            </c:numRef>
          </c:val>
          <c:extLst>
            <c:ext xmlns:c16="http://schemas.microsoft.com/office/drawing/2014/chart" uri="{C3380CC4-5D6E-409C-BE32-E72D297353CC}">
              <c16:uniqueId val="{00000000-37E7-4781-B329-8A67ECC9392F}"/>
            </c:ext>
          </c:extLst>
        </c:ser>
        <c:ser>
          <c:idx val="1"/>
          <c:order val="1"/>
          <c:tx>
            <c:strRef>
              <c:f>Analysis!$C$19:$C$20</c:f>
              <c:strCache>
                <c:ptCount val="1"/>
                <c:pt idx="0">
                  <c:v>Male</c:v>
                </c:pt>
              </c:strCache>
            </c:strRef>
          </c:tx>
          <c:spPr>
            <a:solidFill>
              <a:schemeClr val="accent2"/>
            </a:solidFill>
            <a:ln>
              <a:noFill/>
            </a:ln>
            <a:effectLst/>
          </c:spPr>
          <c:invertIfNegative val="0"/>
          <c:cat>
            <c:strRef>
              <c:f>Analysis!$A$21:$A$28</c:f>
              <c:strCache>
                <c:ptCount val="7"/>
                <c:pt idx="0">
                  <c:v>30-40</c:v>
                </c:pt>
                <c:pt idx="1">
                  <c:v>40-50</c:v>
                </c:pt>
                <c:pt idx="2">
                  <c:v>50-60</c:v>
                </c:pt>
                <c:pt idx="3">
                  <c:v>60-70</c:v>
                </c:pt>
                <c:pt idx="4">
                  <c:v>70-80</c:v>
                </c:pt>
                <c:pt idx="5">
                  <c:v>80-90</c:v>
                </c:pt>
                <c:pt idx="6">
                  <c:v>90-100</c:v>
                </c:pt>
              </c:strCache>
            </c:strRef>
          </c:cat>
          <c:val>
            <c:numRef>
              <c:f>Analysis!$C$21:$C$28</c:f>
              <c:numCache>
                <c:formatCode>General</c:formatCode>
                <c:ptCount val="7"/>
                <c:pt idx="0">
                  <c:v>4</c:v>
                </c:pt>
                <c:pt idx="1">
                  <c:v>22</c:v>
                </c:pt>
                <c:pt idx="2">
                  <c:v>62</c:v>
                </c:pt>
                <c:pt idx="3">
                  <c:v>113</c:v>
                </c:pt>
                <c:pt idx="4">
                  <c:v>95</c:v>
                </c:pt>
                <c:pt idx="5">
                  <c:v>83</c:v>
                </c:pt>
                <c:pt idx="6">
                  <c:v>28</c:v>
                </c:pt>
              </c:numCache>
            </c:numRef>
          </c:val>
          <c:extLst>
            <c:ext xmlns:c16="http://schemas.microsoft.com/office/drawing/2014/chart" uri="{C3380CC4-5D6E-409C-BE32-E72D297353CC}">
              <c16:uniqueId val="{00000002-F7C5-4C3D-93F7-60FB212CDFE0}"/>
            </c:ext>
          </c:extLst>
        </c:ser>
        <c:dLbls>
          <c:showLegendKey val="0"/>
          <c:showVal val="0"/>
          <c:showCatName val="0"/>
          <c:showSerName val="0"/>
          <c:showPercent val="0"/>
          <c:showBubbleSize val="0"/>
        </c:dLbls>
        <c:gapWidth val="219"/>
        <c:overlap val="-27"/>
        <c:axId val="607480144"/>
        <c:axId val="607486384"/>
      </c:barChart>
      <c:catAx>
        <c:axId val="607480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7486384"/>
        <c:crosses val="autoZero"/>
        <c:auto val="1"/>
        <c:lblAlgn val="ctr"/>
        <c:lblOffset val="100"/>
        <c:noMultiLvlLbl val="0"/>
      </c:catAx>
      <c:valAx>
        <c:axId val="6074863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7480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_xlchart.v5.0</cx:f>
      </cx:strDim>
      <cx:numDim type="colorVal">
        <cx:f>_xlchart.v5.2</cx:f>
      </cx:numDim>
    </cx:data>
  </cx:chartData>
  <cx:chart>
    <cx:title pos="t" align="ctr" overlay="0">
      <cx:tx>
        <cx:txData>
          <cx:v>Wealth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entury Gothic" panose="020B0502020202020204"/>
            </a:rPr>
            <a:t>Wealth By Country</a:t>
          </a:r>
        </a:p>
      </cx:txPr>
    </cx:title>
    <cx:plotArea>
      <cx:plotAreaRegion>
        <cx:series layoutId="regionMap" uniqueId="{9901B6CF-05B1-4CC5-AB4C-0BB866B52823}">
          <cx:tx>
            <cx:txData>
              <cx:f>_xlchart.v5.1</cx:f>
              <cx:v>Sum of Final Worth (Millions)</cx:v>
            </cx:txData>
          </cx:tx>
          <cx:dataId val="0"/>
          <cx:layoutPr>
            <cx:geography cultureLanguage="en-US" cultureRegion="US" attribution="Powered by Bing">
              <cx:geoCache provider="{E9337A44-BEBE-4D9F-B70C-5C5E7DAFC167}">
                <cx:binary>7HzZcty4su2vOPx8qMZEAtyx+0Q0SNYolebBemGUNZAgwXnmt923+2MnZancEl3e9olWhP1wqiPs
NlCoAlcmMlcuAPXvu/5fd/phW37oE51W/7rr//wY1nX+rz/+qO7Ch2RbHSTqrsyq7LE+uMuSP7LH
R3X38Md9ue1UGvxBEGZ/3IXbsn7oP/73v+HTgofsMLvb1ipLT5uHcjh7qBpdV/+hb2/Xh7usSeun
4QF80p8f/2qqulTbjx8e0lrVw8WQP/z58c17Pn74Y/pJ33zrBw0Tq5t7GMv4gSk44ojxjx90lgYv
7ZgdYIZsIaiJvrzw7js32wTG/cREvkxje39fPlTVh5e/Xw18M+tX7arKnOeHdrKnGf518eWR/ngL
6n//e9IADzlpeYX7FJEfde2FfavfE3iDmAecCMQExfbz660BKDtgNsKcUvZdA/xoSv/BBM9D9xnh
uecbM1z+ejMsq3L7oHeO+M+dn6IDgQkjpoWeLSDemAAsIEybcfG8AhCiu69+XgM/ns5+/HfjJuDv
mqfILw9/PfJOqPTD7un/OfAGxQfcwpRywvc5v8HxAcWCc0yt3bc+Y/7DieyH/GXYBPGX1ingzm8A
+EW4VXqb3u+e/p9jDhFd2Bzb5I2PYwRrgBKIMtjcfdcz0j8zg/1g/z1ygvffHVPILxa/3sePHnp1
l+1A+OeAE3pgU2ralAOyr1KrgRE5MJFtPf23+7pnzH88hf2I78ZN8N41T9E+uvn1aMsHHagm2T3/
P4fbRAcWMBbTEi8h5S2hYQeWhYkwxS6aT4L5T8xnP/ZfB07A/9o+RV96vwH65XZU75hJwacP6JcX
ehtfDJMekC/5k1vPaRT6n8nrs8vLH87kO7C/jJui/tL8Dehnvx50Z5tu79+Ru1sQRji1hYVeOPoE
ets6sJDASJjPFngyzWvofzyf/dDvxk2g3zVPoXf++g2gz3SWfH5P/s4OnjgjtmyII6+DOycHNhIC
U/YSaCYh3vmJmXwH9q8jp8B/7fgG+uNfD/2y3uph53j/PMwzemAS0zSReC6LEBSmr/DH5AB/CTS7
MD+pW384m/3YvwybAP/SOkV9+RtUrEBt03cMNdQ6MJ+YDLbZPr6OET3gJlSqT6vhTYj50TT2w/0y
+wncL61TuJ3Nr3dyZ3y4Cz+cPeTNZ63udhi8g7fbB5xRGzEMRP3p9TbaYBOyLkR469nn0dNieAP/
07T+c9T7jgF2A6cm2LV/Y4TbX28E9yFNtmW8g+Cfo2+aBzaxLIFfJdBXsUYcQAIQlj11+p+Yx37U
vw6coP61fYq6u/71qHvBkNfvhzmBSIMIYWLHF9/Gd2IfCA6r4SuNn3CaH85mP/Ivwya4v7ROUffm
vx71y1TVD/cf/iq3nz94iSq39UP1jkYAdoMQYdw294V74PTQzATeKZegm70OO//bye23yf5PmZho
/5umFvvrNyi5ZuU2vXvYAfXPgxMDdg/LBNnkbaFLDpgpKP9aBtv27jufC64fz2O/OXbjJgbYNU8h
n/0GBdf8oUy26TuSTxMD68f2U2x6XhdvoX8qggUSiO+i0yQd/8R89mP/deAE/K/tU/Td38Dhl+n9
f6Ye/7udKkIOKDB/RMTf1eyrZMztA2pRi6PdhhWY5nVM+uFs9iP/MmyC+0vrFPXlb8BEYWpZ+lC9
J/IGOrDBqSmQnS8cFP5gb4uup91CjCkyCX1eF99g/+M5fRf/3dBvbbDr+cYO7q9P0CfZ+8r3Jjkg
GEowxveKPdg+AMmBEUJfTDQJPT+ezn78d+Mm4O+ap8if/AZbJ6ttvk13DvjP8yyUvpbJsGlyso8L
YcoPbG6ZFjF33/mcZ384jf2Avwyb4P3SOoV7dfLrHf1L6fue4Yb9X8375bDIF/+YniOZnkzYZGW3
fU+GYx/YsC8LUeQl1r8tv4DhcCpg42rC+H88jf3evhs3cfdd89TfN7+Bnnm01dvhXfMrOzBBRuam
+aLxTLMrbBcSCDCg8+89CfIzE9qP/t8jJ/j/3TG1wNGnXx9xNg91+FA+pdd3LHmf8iszLcbZS5gH
D39FL00otiwQP7n9kl9BiHtNL39yTvvt8GbwxBRv+qbW2PwG6Xbz0H24fYBF8Z6HFQyGQQaCIETt
vWwfwzaLAL6DsTURgH5yOt8zxKtn+cYQr/q+McRvIH+eZ00dflhn5cN255vvwn4YFYQIa78ATfjT
8RE4QcgmGeEnZ7PfDm8GT+zwpm9qh/VvoDpsVPDwrmc0bdjGBeXfhOL2+QVM81VoAv4JLw7HpV66
oTh7E5p+PJ/9Vvj6IBMLfG2for/5DYTREzippvJcQQ28g+GfrwJsHdiwvYWegs0r5DGBY2q2RSiZ
bPL+5CT2w/5m8AT6N31T+E8Wvz43X/z//1fGanhHnZPCNouwkYnFW/CpecAoJdTEL34/ycg/M5P9
Bvh75AT9vzum0F/8BnHnRQpfw4H0++w9D1aB2g85AKB+qX/fMiMDTqGYCJjT7hTK9JjJz89rvzmm
4ydGmXZPTTOXv35VnDXVu1YMFpxmExaF8/l7dWibw66xSRF/RZ5eZ4QfT2e/JXbjJhbYNU+RP7v8
9cifw2rY5sCJ3jEZgA7N8dOVibfJAM5AiKfzERZ+VugmCtxPzWQ/7q+GTqB/1TNF//w3SMbn+Va9
oxTHYH8FrkTAcYf9kQiOBpmMwjnPXSE9NcGPpvMd+J+HTaF/bp3C7p3/Bk7/pRL467FUd+9YChjk
6cCDRQnibzMx3GRBgmMonCfM8/wn5/Ed2N+MnqL/pnNqhNu/fgMjdA/3D+/o/CaUARwECGLuFShg
CwZOqcD5Zv73lv3rmH/+w+l8xwov46b4vzRPkT/3fgfkVT0+C0TvF/Vhu10gDBwI4s+XF9DNV6WA
OICdF9ti1g79yfbjefdTc/qeDV4N/sYQr/qm1nB+h4qgKeOHd1So/68e0PUXN/nR1sBlXEL2fUfi
AxszcCwL23z/DQu400VAhYCLRH/fpnsdgX5iPvvd/+vAiet/bZ+6/eVvEP5fypLz+n1PZlEbdFHg
n4z+XfW+CkOGbR8gsIFFdwd1Jyn5p6f1HVM8HzvbPdXUIG97vzHLu1Cj79/y/XrP2d3WW+/LBelX
F33/c+9uRU2GvghpexWkZ99e3v/5EQPIX29dP33CG/1tclV6N+BhW9UwlD+dV4dlY2MuGJw1/fih
e3jqADvD3TFIKSbhsJ7gwNHHD2lW1iHc2X6ysfVlt+jrznP1xIegyzqgcF+VIQr70kDU4Lzw7slg
y34IsvQrDC///pA2yUmm0rr68yMBgvHxQ/78xqd5cvSU1TAwajhx/8S7zaf+u+0ZVFXwfvxfEdwX
D8XYRw6yW39VNYlj68HrO37jByGfUV6s7LKaIzqnOVqontUe62+5ihqnJdpyNE7DC9scmkEyI4wv
uyjzjKJwhqCXXXgxkDCWYWjOfZo5dkIDByvTcuw4V1KTfqbURTVQ5mJWL1vceiWj0srCQOJaSRG0
y8YWksQ3dWVmh9T+XJbNaiBCpqEfS9aXscsq5WZB7Cq+isNj0tjL3mq1JIQcpSlx6rg/q0jvpOza
wJWs7cHRBl8WyRg5Go3HzIq1QyN1TXxSOF2vnYEbnlEedYYty9FwkzhaIT186nFXy6iM5wXOZ4UR
OWWaSFb5N+1gLEhch7KPGk+ZvlsGt2AmGXYrnN/WtS1zJW6s2GN5LBv6qUnv8xzLtL9ujYa4Q0zo
gtuJ21YklpVVrcoGXRY6madVd9nE7G4Mx1zGdnyZjSsyCFfZsT0TcX2oKyRplGaOQfu1HRsL3qYO
w/asYXGw6kg5OnYULlh3Rnt/1YVpf8UL6lTigtvHvCjhOU3hNAl2+qw/LqOQOilOmnmchnKMeHha
RNasDNHCoHxekOQQ9bdhG9mnGtvoKstFcYEN1RwhP7uqayKNsr4N4EErhG5wnUuNik+E5as6zmRW
nkdh5SSVCuQYdFomYR24VsC09MtsoTPicfvzKIyjuBrXte5bN+9zrxq7lQmnJN14oMvWD2UrCnVV
NpVTdEkyygiVHhLZSTn4Vx2Lis9j0XQPIr/2m0Sa/QDHySM38MVJE+mTknSOLk4xMaXhl9LQvmvT
PnCTJM+cJOdlJHkyHpJRy6pkF0DWq6u+SS8HHVeyT9JkobIhmhWRn8oaIS2bDM97ih24JurytHXM
9NLkwuvwkRr1KbHyteUbrZOMmVML5oSRvfExkn4SuFWjFklknua2f5VlAOlQyDheMU1kFWskbWve
ZcnSTyJpBUe5tfStyKEJkihki97I3MBoZEmSSwHObfL7KEicLFvHPDmukjCTNHeFuTZJMxvadk2s
TNp2dUFC+1zpuzFYB0N0SfI1vPXIonHjkZa5Vns7Jp/t6tRi0YqGjdtn88bO3RD3MojXNsGybzKY
Px7WnVF/xj6XqC96h4WnPoF2msioKH2nrEowcioHo3LSQl0WAzopx+h6CMQGjWw2Ei2x5dDBxjLs
C0fwlRapPrTVKAs7vyis4DTnS9rrJfdb4iYmXiRVZjlBLwpJoiKXpA0amdN+YVTGY6+4WpsiOsFx
eUSL5rFT6jYpm9Abh+gmC0Y+D0PkFS3d2CSqZWOowk0jc7jDYxHcjHkuTjvIwnPtp7WLIG54KcUX
IWvb1diL6jgZ7WZWFimTjGJYWmUfOpEhWpna5QmpzPOSZmex6I5iu5xHOkof43EwrzTvOiybgMmC
+BcmjeH9hgSD5ao6iwM1M6twFaBq0YbGURMjtxSjLHl1O7YidOrEyqVJPmNdLrRfr8vBOPdrETk8
+sSSzomCtPZ60QazVFeNY4gBe0EjOpcZLHSKwAuKrd83EpIGd7KWHKf0sSsSt4us/qZh62wcHZ03
7bWgdeC1VhDed37XS1DkDSLHcrCHRR8PHvJF5VBeprlMRnTbNTE/xGXoO2EqMk9Vde3xGNnzKgU3
LQRvZFyZhlsVx3FUDW4UMBRIvw6UpMVNQsRFiEs0j2yjgkwxoru2ENSxM82caiwGzzK5VxTXhBc3
Edem9P2bMlkZpS3OCnWfVxrWs+ZOXERygEUWLVpYHHkvU8s1+LFCK1YHsrHnNb3LSqcOYGnkECGL
9aCzZRK0t1aUhK4v/IUO6Cqu0CwGNwSJUY50q0II3EHqUTU4cENNxp12/QE5Wc+OdKdk74+B5Dic
o+GmgnhGuPEJjZHLiySQVcLiuTlm3NM843IQ3Rn2hRd15SER42GeRGehaZ1TjALlIJ3pdZ6IDc/V
bdX3nQyb/lDA47Wllm15rshhZbqN5UtwEoJGdxSnggWfEqXcoEsdXwm3qQ4ZOy8gvhYEOSEKbllU
uSRupVHH8yDrnc62j20rkiKDn6c4rIIbvy5ujQoWdbFqKZemLmSTlLLF3LMT7Ya8dGMj2BRtPeeZ
cWT2+pPi/dIqLhNd3oh8GCREwTUopVp2AR28FPFSCj+LZG7pWWjXfGPlQeiwMpVhWxZyrHEnq649
NLr4lMB3L9mY104SBOMi70cn4Zs06OY8tB0VhBvNhMxasPJg37OhnAUFcYUohYzMOnBCredNq9Z9
VCwbEsogB6IBfNoxs7Zd2mkVSKWjwc1Z/Ckzsgu/Sz8zna/7kseyS3w3iYiTgAcbozXL6qw9b1I8
C2NxT/rYcknA7mvLvq6xncPj1SsGK18GFRnlmJTWbCDYWPsG82VqgqvYqXAQHyGVfOotAwJeP1Iv
qSLJOn2Dg6Ff9kUFa5GIXgpjjGQCD4Pai6KPlplt105tqBnmthfx8sakyYWB/VNcjHhW1PksLHxb
tqoYnHzUas4gVIX1OINbG7M4s516pOvc6md+P29o5GRN7kRWc1Vb7ZInDMDPi0aOauwlIsBMxsyL
BV5nWXrcREuGSSRRR9C84IBOMUgrjVcpbxc65tJnHWxDzYEdZA1VS0hixIkrfxZpPh8T27V6dZyV
RDbIeGhpKXObu/agTnFSnOc0OR2M5phY/ZkRZl5P/eQTZbHUjXUeF/UnhB6ThM6b7BEPdNVVaxxs
A7NxQpouO9Q4vdEteKHncV1CRDjMUSmD9CjMj1px65MVaq8wrGg/ZY5KvC5fmcN1aqdegYZFHC3s
EaIsTp0hbF3DvqJD7IhuWyXCM8t+RuKNgoFtHzhgTrAdc3tkXkTadNKsX3Q4hHSR3EZPBK9GKbku
tekS33QyKqTohDRFPyxIJwIJZHuNR+3wVklkNOdRJyxPlaHM/OgRCVhKTbwOWHeoMpFJXrabKFxi
xte9HtzUStCm7wtXNeyubArH7hHzRJQtcG3MEA0g6uaLXNupQ3LlFmaKYQmfWjEB+tZ/TvNi0Y1N
KsvWcGBjdUWUtdSBlhka+5lpZZciqrxaFGe4OiIluEFIThv1yFHsjjiGaItWVUhWdExPbEyUOyYi
lGUdQ5xvrooAA/+oPV/5WNLS91Kzm+XKvmJtuVRAnTYGbNEnTuVjp4ohcDLTQOD7fuwFbdJb0hoK
B/WZ7MEWkcjErEaNTKoVNY+apEcQdOij5Y+XWQePAMeenSBs+JkdUX9hDR0UFRE5yYpeyDY5NfPy
syVQ7do92MTqs7WKjDOd2rf9UHsjNo5JiY/rIV522b2ZFa5vQumQhCxbadRBHdA7lRmdN+NlygJp
lwBoVi1pbLvhSKjkmThCulrhsryq2bhQ9nBtht1VzMmRVngNecLpCPCaDK0LilxFwiOSZQtikF7i
sVn3VUGcnLUdxOxeGhZPZilhszCMCARiknt5FK4LC3k5a5QcrUEWJXaSrLmIqnFhG7ELpc7FAJAb
XeJWCQSVaEwP25QIt6q1llZbX4qkB67boNDronEesXyQKDDdPKq3lYIqoGvQHVDX8pOVQvyPe4w2
QWIxCB5tOlcVrZy2wSx1jYBYroVjXDoGJ4M0jGLN/VwtAjLMixzThQBxYqmjwFW1f66tMTjRvZE6
bVXml+VYQsQNs6Tjx8bQx8f9GPXSwjmasTZNXNvM5TgiBlx67uMWeizhWqk9440G6l8AGGFqXPci
808MAsVeS4nUY93PBp8ux5LmC96YF71hbIQobHB4AR6ZZ72YlUaHHRNZrSTpuMgEFH5Z23iCh8Z1
KKAciFLu3xqWfRIho5TEBMaOSXw8RHyckS6uljquhczjDMIB416eZavY9s94SZHMsnwTqix30jQ9
KVs/dlq4+hKZni5r4losp16hYsOJknSLrSg6UVFQ3WNzrBZCC+3Ar8c5nQLqVlA6Oh2PjLnIjOqw
5ix1rEoDM1DKKVRjH1o1JLIyMKTokbEyW3ZBDB261BKZo6HSMtPU5T3ZtqSisyxtioVixHC7orPl
WFmJ5G1Jl8B/5jkuIfjlkTOgPJWVPQow0ixPSyyt8bgu4qXi5WmF7OME6F+ofInj9p6PhezY2Eir
DFw+kgeaxofpaB3zpgCuCYuFNNwhCbDHGhtQ/WXKcsYuDY+BxxuugmJ3XtdgNn9MLSc3k2o2lJQ4
2BwSqImq27wkN12Jz2hOFkPFD7Oi8GqaHvfg2etYPRZMfCpRs+hs/piqyI3T+KFsTakqfwuy5IIk
d8K+Cjp8RXF1Xmp2YfZJuPKH8M7g1tYsq9ssqT5xozlTFJ7eYOQ4CUvtlaO1zQNYCkh5gx0CZe7r
ZUVyl2aFVOo+gSJ+HVqZcoWPA9m21JJmZVpyaGKZxRHAC0QiasbrEpnBLDMUsPZBu5HIN4ZhjLIa
T0nehwuqb3PcBDJAbSaVWR9nvLA8U2vtWk11ZJiGuSGVTpxEZDMbCoUxQ2cVpA+m4xXp81Wims9h
n3aSp2MOQcbq3ULbEPRAtejrVRYE1zoNz7NUb3yz2uQkdk0NZCof71vVSAqJ1wlL7MsiDt2ihnTd
W0Dahs4bBHKRjuZQlZ/pvJ3VMYtBzxi2ndEumrEyDrkIHhXQHBxEa120Jylq7+3aKtyMRVD08wDW
Y3ojRj5DVpg7NqdA2lMvLcVNGSUAEBK1THM7koQHDiduEOFbFdUnKvQX5mhJ+pRIiFV4WkTa4+yp
WA1cTcaVZva8rEzwfLxKMV2jrpFIN5cmSQwZJnzu93zWCuzGuHOViiVX1DGBSkobIlVsDYuy7iUP
QCFqKLkeo6CTioG8gSsos3NZdvUybCygUnzLVLZIRLVqFGTCOl82FCSN3je0tJu4kIOtDwOgqEPr
45OyDDem6pyaGlfwG42tkxl5ARk3EkiGQFsXQZU3hzwbQqCi/bLVQwVVa1TX18CImkO7IHcMcl1t
jC7ugPqJsAI1rQ3MTTt0fQCVeI+XIR3UpuNP5MSgodXJMRf9Ke8CHbidaXWnUdWGT2rGOS3yCP6H
Djd1TlZdHoMoZWNT1m2YOk1UfS4s07P7+6hnbpzUF6HqN62iD1nKaoiYXbEJaG7kjsnK4TLwrS4G
QSoBoamAzMu8ZkBDAwm4DGY8KrJFZFTorPDTNUy7diJUnacDWHCEReLVndHLnvbHbVZ7bVo5WS20
hDcfa7C8YSdOlxVHIVKzOLGyOapF6goEGYbBT28um1G7oiucQFVeqMMr38w8wUCWaTrTPDRBzNm0
sDQcDCUyjYabXItlmQ9slrKqcM28Yyurys7KJlaHzdAPHlfprIPf+5sndb8aKSTluOe9NNMovijK
vHSToUUSd2HsGnksYFU14CFJf5dklWfivD6JmmHGn1SKlDOoRBZdzV2/bWc4QcEM+UFceKoHt6/b
wNpAkI+vBQFhL4JaAOL1p2aoExl0wF9qK5mXpgol/CbosGnMqr8cEjVsDY2CxzgFubPZFImxUEVw
R0mt5kFOfdnEZuaIEIotCKYrnZcyNqxVq69MDHV05jtB3sZSNOZ5w0MH1f0i5pY1b+my6tkjVaB9
xIPhJaY67bN0RqNx1voBFGR2MR6FTX5tULRMjPKsg0Us2yI8q1Dry8A3H+uwnD9xFGp1no8Ow2gN
v/jkZhZzmFnNcakvBL2jdetopb1a0zM7bQc3KegRb7p70hWQRYts2ZbxWvFEL8jon0WsOCoInqMe
pKmhhda2BtfXT7iEWp2VCTpKuN3PUNAyaRRUXWv/UxX1h6Q+s5OzwkoXQWfOknzExyBMWWYAOqee
51FvSs4LfDtWQ+VUkZl6LYrcvNAbVvVHyv+c03M18krGI2hyJb0Zcq80bwjocqDp9WPiiDbaqN5w
RkhLRh0arpH6HiuqFrjIeAOix4pztMAYJBBO8YpnkP40hmIAF+etb0ABp8xPBkoamcZWLC1g6HCD
Q4pYnKnclFFt3Q69WUPitj2rJMrBdcJBWSnWkXlRBdw1IZjVkGMbEBPgR1nXOsMrYYHao0ABqlC0
CNDgGMD2SNKBjEDYMoCyZ7CJQ7p2kPUgrns/KqXpC9kZLIFSOpO50RYyrT9VxnEFqvQQSJETz4LM
M5j9HAi4tKrIZXyEeDT6duCioO9uwuA0MW6zmnhdWoFGEjw+LTCrzR2UFnOjRDe1hlhcdTHI9cOm
C857LlYVN5dWiKRhKidq5619HYP/9D46bZLsNobTgk7b+h7J9dKuISR39XkG4cIfLiLLd7PRdDrA
Purro7Zl8wI9BWh7nvZ3Pda3lR26o39jgTDRtLNuEA8RVDkGCKBxk7jJGDrWgOYWb1ZxX8/CxEsb
LybnYf9Akq0WN4NupR/e1yJZ22Xr4YY4VvypUpegaqBEzXNQoREbXdAVNpU2Z1UFZQPGG2Ybs7jV
IKul1ToJHvMMMgtOjkq/l1mA5qKx4QmGUoYFcxHTTljYDvwAl/TzSMyM8Jpb8QwKXUCOBSsS3oaE
LlOdLI32RGNQkWOrWZQJWygjloVpnZjpuaBb3VBJhtBrM3KWaCjqS2bMG9LWkpXxcaXitQ91m4xS
6mFLuz0t3XQElbowmlNr7D4nDE6EYsiEfZWfaEFAvGEnZoIOR4h6RaqWWoywOZGE6apE5DrHobSK
66LdpLAT4ndXmKpZHjz2sJ9QxE5JrtPuuKtNaSdX2dADuJXDrDE5GY0GrTqWLo3+LG5hO6KvrLnV
156OxYqp9hCVGYjCgdvSGzXWS5V3F5rc6m6QUcvP2orNoyGVVh+62F8H5iemxCLN2wj2XfhlY2ad
HDp9mFbRXBV6ndXHvt1kF1iFoDkZiyLiEmc9VIq2y/1zFflrQi0n7Y05JcMsMgNvjDsnJgQSv3Dq
9KQIuTMaPiTCs45dpM0o4apDcmQpL6hvG7IaQPCtl0YTQv1dO3EXOS1awT4PLg+hlmJ4neRHIwLo
QKAMV7FYVmpcGsEqBYYcRl4MZFF5aXqlx2NtJTMT3RqQxqPDPFv1AV9EwCHC/oK10VGnPI0GSCI+
+M7KzqlUceCKonA1uMxTaciMbKHGe5/2rh31p/B7ZrLorwUbnIBUstXVEWjMWfckPY8bbEIZ2dEZ
SoMTYhNPYzqP6CJkalMWR2YMu1hZ3DsRA6oE6poSrctMsuSFeVwAYfKvIQVIn6ceKtZmujb1kYWu
KmOR1SAXzajCMssf+vSKVrDx5SkCOTDnZ0UCb8XZka9AEiF6oVtrZoxxKJP/oe7Llt3WkS2/iBEE
OAB86QeKGre0J3tPfkFs29ucSXAACfKP7nf0j/Wiz6myROtIfdxPHXHjRlS57BSIRCJz5coF47km
ybKN0ezo8tivbLrk43qQ1qbs5YJnCg2e25rCb8N15fVvVvIwNsFQGD4gFt9O5L4o1jxWC0DErYXA
EiNM0ZXtjYGtyVcy8k8RK0K/zu/BiaVoVqAFwh0fZIUbgxpVEOY5GoF2fuiyxPMjj70MQ28ty1Ft
UpRgSKGWaTluKXF9dAuChiR+hE00o1upRYazYbJlROP0cxdxiiJBMdTrSISirRAZ8SuT51t7aFCg
ZXtJANpmat+MbbkpDHnXRuK9d8svloECt1Uvjs2rl6TLip1HPaSFJJWHwavfUv06mmPjm03zrczi
fZ2PC0ulQHvUIlZyyaOgNfkqN+5S0foTSO4Nw7pmBqKw68vhTphY8vDFKCpUwvZCVWX8ZNsmII6N
bStjo5u1pkPsD+jaTpDv5xT1RTU2zjJP4mWu0FaT+6FCwl8sc+95IM9VcmtR4SNF90ejWpbwz8HK
VoLuc6u7J8233jK2cVlvKX/32vgxAQpL43thtujK1Es2DshlqlUNJDktt1G2HdQyEq+0vymcT0C5
b+vcQv7djgvq0NB3TIBQTdV+GrMkWhit9eY5fZB5b7yTe+lagSfRZatE7LOKI5Tk2yQbD+ZgfS/C
rzbA40ABp/SorvxIsHhVseIWeIEFLErqRWp3+87Ej2zMeFH0ziZ3mvSuEHX65o7CXaUDvcfZapcJ
+iTLMVpzIBKe8YY6G8eJoQvUqLd0LBZROq6szHoI80j6pht/iKbym4wevC4cd7Eulm0abqrGqgHM
IUvhhgySBJ5cEaDTgEMDY2CbjhkeGsspOry18bU0vNtiRB/XMO3bLPX4DY/b7nM32u+uiRNeePqR
AB3SXv1DtdV2SIThD2nYou0FxN8DPLmoW/REtH7wvMR8bx3D3TSj4jsXJQob20XlvA9otfueTTSg
IkAsYefmW+YNh0ZZ1ZKw0A0KEWpgglH1YDjicVSoPpQTPXk0tBZAIuUiEtLEeWrCTZIT6yEnK+FZ
EdLruz6q4FtG3/t5bL170RgDRg0HlJzavqsQj3zeDv2mpDba6KEZixcUhh5cyBtvEhK2a957xi6v
FHGW7hCmKwboPbDzeiOZfgk1dqPqbb2065e+5xsjct49y1mlmD3wLZs+h+aIEoyumqz3UzreuV21
RYd4FXJ4YBNtJTX3rWfesqjzs8Rw/ZJqvUtG05fKi/Y6rc0gGw1z7cGT7pk73JAy7LifFWG4LVIn
W5mSDdLvkix7oUrayZICJVk3jU2jwKQJUyiTLGognoSf41RJ6rMmAniZRrAbJEOy7t1s2Uir3RmW
4y7RxbFulI01Neg6AKNtUyEWgsfOSghZrhuzeHQsWjyWBA1SbxDsToa0WltF0i5TN6ZPrJGHtM+t
JUrNcjGyvvaJRG3TSVMHeQmoYozM9lMF1GUJRJ/c95kZhQs9uO3GGjP0qpXOR7AmaDw8VF2FHrlN
TLKSFLWxibkPP7fIp1TIb4orkt4WAhzIRRaW1lufs+pHN4G8ISX9QvZAmrK0qn+MsZn6XjiqD5zB
DheJpe7GsmZLK62BruQJmsHSqA45/h6YDEOHsmo08E+gG2N3PhoUeolW5vdODo2fRRm9r1323HmA
yGwpNgnIG6tIFdYbWu5oTJdS3Sk6GkvbJIgeRU8CU5rZyhlj7zVMI+S5Wdt/4Zx+REVlt5vC7Z19
1fTWex2i6R2C7/Ahi6TP/aFCZm8ScE56Y+OJNi98b6yAtLmR2ts4+pvetIu9awB0KsUGe9EiNmpn
V1T1R9sReed4ESpHtCNx32q2kLiagPUYnY28rje3EXT/Ed97dUuywXntCq8qF6RpvB9mrK3St02j
W9OsXgH26J1lnJRDEKGiWcvIAO4roqphfoh+FurgbMg+apuln1Qr5GNX6AYNlLEM4n780ooiX5n5
mH14SRnXQQOwCK3YTlq4jeMieWhUyHxjROpG0EDCJnuo7jqeIjHI6cKrevpGCkXvKlPQtxZ1zVam
Tn6g/Vitae3Q2xz1AzIciYyqHDA1HVgJIeDLVDZuxV6g/5mJysW5JuU+STzAg33E17LS8dLmRY19
q9FQEal014V5SPlgoJOobf5dOl2+REfbrAMX7JY7syy8r1ltkHUyGmzZydo5CKigrEzkBzsg1Eii
cJfeNZ2hX1inhwWtqXvfkKFZuVlXAKyUjntT15Z3y1OLBZ1swYSxUFJYngFMR1d9hXLC7b5mfejU
69gwULOIzFzUVl2Yu7rh9n6gIXkkbZj7SM5YuRQe2rkowIagjI2Sg3XRotFntc0BlBC7Big8hPcK
APBS2aS7T12N9bXcQFeasH7lga51cAi6waGVxoCnYpRyKW3XqRU64cKQ5gsXYqxXVR7rjZ1n/EuX
tmG3MNN8rALcYsYjTUH7Ycz4bopcA2YYxPe8tqmfF2g6ORYhyxh0qgIQhfBuvRCoSZ15KmgTxrEt
sbMljXOvRZXj1ixIvBQyDQFtuASVYsnIi50J6x4Aj1eDVyQzcuumqTL8RIgc9YEkixQkkqVh8ITg
zNJyD2wD+HfidAHGjwJOSyOwhoQ/MBkOay365Mask25Z9qAMhcxlGw5C26PIdPwgUV9UlOW3CRJJ
kD568SOW9dD7ogr5QZbxvfbksI7SYkGK2lwpZqGRK0agxJLSRdzJ8LVPmb1LeuelL4vqzm4LfU9p
OyJcU2uJZVF8ayE2AJHamyoV5HUKhSvHQw1FZTE89WaHTYBPPIYpddZDLfF3dQwvsmtza9vl8NlV
LlAXnZMlt0CiiYFPPJg1VQ9AqqSB1vsQ9z43O88Noj6pmZ8YtiODrM2fInQSBO9tP8/y/kakQ7vj
fVPhRIRGoDnhH3acoEvj8HZVSnR9cYbQVKlsuAdBmv896aPhAEDua6nQMW+4XHtjh05ymwKOyfRY
3LLSQ/mUNEjv2zS3t1GdmhtXU7hwb60HD8yZxuNbxkog/pxVi9KsdhXq7AdZ2OqApqW9IpUeDtbQ
DEujzXDGkroIMH/pPmpRuAfKe3U3dI7e5GWVPvMyAeIkPWor0BS0urXQJal8EZsC+U6X3utWx6to
QmNbGj0OeW3dDdhb5SM5sZZoJ7FNFunnOOHZA0Qw1L6zmXgpjcEE4pa+EqALi9xoSDBqXW7qMl95
nd2vSFfLQCBrfPIc9YopN76U/QSOlkOmnnlvRcwvq9DVfuW2gJNG1spNXWln4eiUHpLERuc/LM0V
0h/0kTJ0JbiNRuWIBukdcwhoWTlQIHSSb3TaW7dN5daLOh2/AOgBPlP2+qsQlrmwMw3uRe8qQOiU
LLWsx85v0UlHxTAIupR4TghVuCnQLc5L0DIKFi9ZnxUBEoYWlwYSkSJt5GpQ3TYHmpf5LV4HAPjy
hYYpsRGwXZCGPNQgQVh66TspsHWCglhg5Z5j+mk88S8q3UvQvMA5aatcfBQh4fsBsF8Fbk0wWgaY
PEkWmF7JFqbZmzs4aLrxaM++5qkHciaakncgcVgwVLN1NkYuujyEGrcmjbDuMt2IVtVAYELtbs2+
QxNIWyFK56EVd/A21OVxU2XgOon4sQWxESkm78plImm8aZF/+DDLX7KsbjYVmHWDz+MO2xJywrqg
aWjk+oAF9R1NVQvICCy2W2ZmwNb7Qm8TKhJQPpUaFzZrkheJGgGcryqmgSSh/tHnVXxnZ6O7KN0O
JVka6Qaohad34L+ioxPh34uRH48d2XMuq/vUHsTXRjN8utJV5t2QGdX3oS3HH2mWlTtvNId0yUID
nQKrmzqwOvwCBoZzB1WKbkUBQO1o18UlyDFO9GAMRbEcQ9Le9AoweR+1ZDPqrnlrwzEMQs9BNm1l
8tFTVXwAhlUu854ii470W4b6ASexNAAYtiB5fFZCjz+yNMkPnhDdqsxGL/cpNWIUe8xcKBPMv7HU
9XIYAFl41AE7NouGMajHCjzWvOf1nQ69jU7SfCFxJW1dXpAdZbjh014Xh6qRRRAnw3CnS9B56pg9
CvQnV5pZyVvE08pdOChbb5ShysDQ7rI2ovFLJbT83LQe6FlJiZYr0+2z2cCpfB2bNQC6lt24HF2l
pH+w3PAVCDzICOZQ32ZVYq3bgqo7bQr0p+OUeU+1q+SmdLN+3eWkWhqlah4sY7oYdJfhFmI5Imk7
juCy8QL0pXHgt2MB0hXOjLGPLGJ/rUN8zMiiIe7PsEKbvQCMx9Ea8kU49g9jkjTYO9ccQfBxk2Kh
GUJE6iTkBcHkq0JXcYu2sOfbgBaWfW8MqyLWyUEMCc6ICBOchd4Z+3fXG7wHHh4ygdZHdOM59yKP
8p0bhvX3vLBwO4l9lY5r4Nk+c1ukALUYV4xMt/lo3FQhcEpbFWi43DgdWId16+OpMFBq8xsbZPmg
rT0H5aQYNQ49t8IafSDBNkhQnG/oSdhvuDnEGlzFLEazhDnfvMoQzyovok0GIAPdc7TotZ/VpoHE
PnEDJoltB1lWlL5pV/WC8midk3oTpvGzCfhPLfhIwntu7Zhdb2oBeF3WPZrHZT1uMwbwPg7rQJr2
TTo28UI5oW+k415w9WyU+BMrgjUKJN+ZZvxBev+bjn/CLv9WyqEGF+vv987++x//1+cyx//9/Du/
/svpubRf/+nwn3fWLv6v1h/lpLLWzP9H06/577/160mwiZP/3586o/g/noht/Zs//L8cDpi0sv55
OuDxf/+PKtA3/M+k2s/xgJ/yWu/TGAAkqDmFlium+jB+bxMbI61/DQjgTyhh4OZDkciFLKALDYq/
BwQMikd9GAYKIE1NIZnpMUyj/T0hYEyaFbjPMUVi29zGFPm/GhGw8C8dDQhwip8EXSpM5OKZMjwj
RGcDAiAutm7SCCB7LI2MW9an8DauiwZnXJsuRgQGA0WqneeJWNidB1BbUGAIN6S2QbjRhTtWS0uA
1LI2ulLLiTngNVuiqdEvuqpNsh0jhux96USm7fOqJwj2Hs9Y0ECwA1B9HdH7AiBZEajIKzKUtwOo
dyRn9ffQTjwLzBJlPbZpAjDcrqWTLZrMa1yUUarZ2GFvYVTBkq+NcstvoRGzrzaql+//3vnv5Efx
qa0/PtrDu/z/wXEx5fvPfvtzquX4/bmfjou/8vdcC8ZVyTQ6gjkUF9opBH/yl9+iUoCqOp5d8yY3
hAvCY/7jt/g79qRyOfkTKrwTv8XDD8w2MQDrYFYGYqOU/5vRFpzBY7fF8BSDbW4B4cALfJCSOp1r
CfOStV7U0z27KwqMi/gxEMzXUgZF+teE61/PEf4d9o6HaDCnc9GSc2ppDIWdMqeje7Ar/dhchvEO
aeC4KAmg+huUD/7RNpyxh2N/0d7050cTOxo1p5khrwG96M6vOAgJgdDJHxjBqP30ehvFjnjmqRGJ
e9UxqoHscdsFSfYFtBw0ANZRaV0xNH2dX/NH/Oc+OR6fXvzApqOHemoIhzjWQxdSNIX4torRSwDz
PZXB5W92xgqzXNtmKEpddHanIHf0zbLOtJwyL+19qLv+czsIieGfmAVp1lh/jdj+oztMjjVbEEwx
iCwiBMOVZ6aYrpMizGp7DwSGLxjLxkDbkThcXtAZJ4BKPnXwDg1BdHZn7o1GoiTEsex90VdxYHXO
ZxX2GHeQHJ0I9OGu7NKkdfrbqhwLIlQUOCxkaGer6nhoVJwCRgFUi2arkbMc7M0SXRYda7DZM9MC
NSR2apBheY8mW5qG9buqc50GTemhQQE0TPQoDcY6W3RMsneV9DJcEac1UN9FSfK51OgixJaZ/Iiq
uo+DuKDdWxgzqu7BpPE2iUxTZ5lq/OGV5RFcsr8tzzUxBAfpb2Ijqp36h2qACgLutPdWjL5gS6pb
VO1hEBnc3pgjW4A6dJfb6osUQJ6yxmhA4uTWX+J9/+g5ZDpUM9fx3EnaHe98TI+ZzSKJK4G3tR0+
MrUMElBt+rbXHhKOhk+DuSPDrJaOBP3KAwyJcZo/+AgeCjbmQn/Apfh/px/BLpkpWmt0gJOik22F
cngoyGNTN+MShJ5sHyfoiXOzCjBPsE0NQAEO0+7usmOf2QoIk3KU/DYiD5xt9itaTpO8jZWzpySt
Xl1ViA302N+6Lkk3MaUguWVmelDDqNYGSPJLImKyaXRmbC//kN/OMe40XGGYsITTIz2jp19DWl5j
9aBx3rjp4AJ7YfrT6PTiSmD6fc9hxkEPFPkdnvKypvdfjiOTBfaa1VBl3Ex8TDHuNJPfMco3gqmD
gY4E7amecHTM6vgQ/jV++4/+dm6FGPqcngDGtAbkv09N65KkfR2iyuFkVwN4792/RBD/0cBvQWpa
2y8D9uwSGcawNlPaGzeUPuTDrqsXmM40nSuhcJagMhNztHgkx3G4bbmAuqezfRTby4wR5TWed9N2
6E4DFv1kG/UqrmkCCEukaN5l0fKyb5xZ2InJmW80vK7zBpXwDbvLqjdCn3j61FhPl438FnJn65p5
Rp9GYdeVrncTYuaqeHfIts8eLps4sw4kbxQKnA7Bx2OzDTItt0kNO4724LdinIwvPIrxi/Chs7rV
ZUtnfO3E0myTwIssCB2jaK+IWJUOX6tYv1w2ccYPpkzUxT2PThBohqd+UPGO6rxKon0vVbQGxrXl
adiAfOXeoPuFDmkUm1dC5rlV4bLnLsImrkU2WxWooGjkyhYmw3pdDf0b2lz3l1d1zcTM1bo6HKqy
gol6wGgJpvBCFErXUsrppJ9cPI7FGH4+YpDnIP+eGSGjADooVLTHQRVht+PGesB13sINCu+GV59a
bgWX13XO9RhkDvDKG7Re8cjS6W4pc6hoZsFkSA9mSCevM/qHGONbl+2c/X6/7MxdnICqzDp0rvZu
CgZkj5Z5NOT6ipHfio3p+yGvxNMhFp4GcWcXNxpldex0MELu3GJZ2r4asrsuGdYc7EP00y4v6exu
HVmbOXqepmzECF60z8N8TVWO2RXzex4NfulZgUAvp25A/+3ZlaD38+b9zUuO7M5yQDK4nZGCiL+v
o0ezatcNelFhtQNdOaL0tauGIA1BXyG1HyuFGbubKPsIo03eiEVsfOnrQx5/68EEHcP2EPad3wNg
Bjcq99J1YzlrXbZBgV4rMTZhPfxBpDveoWkHjy6J1gTdJEe3aC/7aEWQU+ATBtqwfCd/v7w758LQ
saWZY/fgBitngC9E6qE25W01Rt/D+iWMIwzIo1t72RqdjuZvmwJFCCAiYJEARzpdWOcpo2ejFe07
B9NFfNOUP7zmCxkxzTqoNzSEP4coSHX1aiQYo/ZF9pBgXCSq0fYcGdqGu6R7cJMBc1/C52wVOtkV
bz1zjTF29ANnX14kKjJBEkHkLzNvZSLBvFXaxHjoCELk5Y9x7qxzE4kAnmuAdOL8BohBRCZSkWiP
0do6UI7t+qBm5NvLVs5FrmMrsy8+dG4kWkfjGMTvjZqEIr60g73Lwdm4bOjsciiFM0H4Cw+Rzjwp
yRonRXEc7VPzcyTLoMMQ6mUL5/YGhMi/LaAWP3We2EzGvu6wlBZd9BRtYo6JoT/IYxj2ggKP9AAh
Tg++Hx89VbbDWMdjtBfkIRxAGDQrjGPLK2X32aVAtpFCP40jOZstpYxlYclWIATD9Y3uWY5fMBr6
B58LyjvARKAUTLzpNxwFEYgogCqWuNE+KQ5itDARu06c6srF+HsBhMsEqO1/rcy+F0bIsMIqivea
Fqaft2BmNJjN344ilOCTUOg1yFeJgZUmdN6cps2XoVXrK7/iXBQ7/hEzJ9cOOu02xVJH3Rh+hdmd
YNAxSK1gvWOSGeOp4H3+iU30cdiEXECGbZZNiXgwq1RhC7cY5PCBFft8xHwCvRseL+/j2RN8ZIie
7qOjXVV3bApJaDca1rsDXAiX1Dj0V1Z0zdAshU+mqqXTPNqX3qcW7SPN1cKxdlzKK5HvrPdDM8r8
WauiNDxdEe42z+oBpOwL4ylM2BKjPwC6rxg5uxq8CYgnEvAWLPSMTo0oWll9bSTxPqE/WDj6aXIL
mB7DPtGVS22SV/rtUuNQS0JlDBQAWPKpJWiuGKzGzOS+w5BeNbQBz9dVfyi+gobnF8VGL0zM63lQ
6lg1Hlg8V7btzNfEm6s2hKctZMXAQk7NQ/MhgeTBtFDvqbWeItRf10LJubr/xMbMNWhtgt7iwIaL
UQBkwWznDvFSrtoh2wxVszay7wanV3bwzHed3jpF7ALEAtRhFloUoz0S1TDec4GJs8oJIAkV+ZcP
19mPhzQYZjy8tzG/UwRTrdEUebwXylmhNDasdFmL6oqLnF3JkZVZrFCukbTaKuJ9BHK3YhVYfuwP
TACFgnoX5pThh9NPOIr2ZdVF2gQlej/ygyqgQ9G5VyycOVAoVIGuu8CJ0SuZ+YDXRVnYFg144uZz
TA+9Lh8jerDM7AqweG5LEBrAfOIgjeEEn64ktkQTZZUDf3Y/7PzR6J+mufLL236mKEGz5ZeN2Zkp
G3Q/ksyO9zZo97swtaqFKm25BqS/g7TSS+I16YPJq4c+Sa+VX9fWN/uO7WhiUKaD7Ybfe91z4ry1
3o/LyyPTvzHLs0/WN/OGkcdEYxom3hs3DXHXDoQKfHCFQDXwrY8c4k2MrG3MG6L0wnzclY97zlGO
P+70AY5csaVWr6LeivcpGP4DpC6clxhSUF767fIqz9pB+swmPXh0SWa5ui0VT83IQRL16ur3vsPE
3GfTfPwDI2j0OMRChoHHfk8XAyq5m9jTpWixDfRyMDrHwH77ky92ZGT2xdyCGJE1MlyIg9cvnSZ+
xJTe4Dd1ai0gYscXf7ImD7kL7l507WfmWGobeUURWFkEAnMoA7fdZRWYOhC6umzpTGKGDgG4Ag79
CTrNbnpt25WqGe6NGkNeyKhp0i/cWGGKpvZz9ddz0v8I4J67iE+szSIHGYSoVAJrYx2wF4yW+nX2
QDALb2M0+kYlli/1E4aAfY8tQ5BPh8G+8mXPxhV00UwLBQTFSzWn3lJoCaInQ4zUIfACiubJQg3Q
YalNCJbVxBN+VlngTw1pvy6FbK4469nQcmR+CgtHJw/D3aQl0+c2vMFXMZRxjKerMOzPfGYeXGzT
ndrVjNogdJxaGfOIG6aqpwDdQpPjrupieOkhyV9jXG9e/cKeSLlFVhSgn3alqJnO9G+2CfQk8Qg9
Oj/OzHWV6QIUi1S8fx5KaF/FpZ910aJMb5i2IP/4B3Uax/zBf81NIejog5YJhOqyGuZMnfkOe8jq
jzF5vnxGzm3asY1ZohrahmZUw4bsdmX5HquHwbny1c4dw2MTs0jJjSiqqm4yASboAXpxlbHhw0dD
rrj/2TzRBg0ISqE49NSefS8BHRWL47m6fROpBVJijKk+hpjfSZTxXUVybxajWBTdtk3T28tf8bxp
Cr+E7vuUAc1Myz6zCFTZ4n0uQ4zsjZj783qlMXAo+Rr0TkwfiapeA98je6tu+rWb5+GV73z23kVd
g04gR1MQDy+f+ksCpaEKit1YP30o3aFcpQpc/876jjfTDxY2wDLG7QQbWtJcZsa667cxxhEuf4qz
DnX0I2ZIjNnWdRjbOt5X5ICpB8x/PFxtlp09h7btQnx5qnzmQDXHJFuXtSUSqBoCTYUAWRNDSMVS
ZaOzTaWy/XoYbkxH2t8uL+6sK09vvdtA/qcX8k6/sNvbOeTWYLiVmbkjGNbGyMe44IWLMYDQgd4o
GOXbyzbPb6uDhrsJSpll/oQ1j8KAkgNmsECo3WsHyofVU9ptwPEv23ZFMBQJPFLxZ5Hay5hkS6BK
y+7t8g+YFvVb1HNsgKZsSu/BNToJQ33LhXIxyboXiTiw1g7QnrpydM86zZGJmdPwJHZd8J8R6crn
UVaL0TxY4GVfXsdZr/llZA571ZC1pCyCESOXr8hOkxTD+5PWVvzQxd+y7IqvTEf+t8/mErxC4DoW
pDbmF5UQUBXxJNaU70YIT2TZDmhzlF+5dc+6JEiR4PeBX4Se3unudJi5qgSkevaaQwrBixbM+ZI5
RUDi6+fu7JIY5oKhKznhhrMEg2RJPWQathLNF3EMxeDyh6TD0umvhbKzDsFQElNsGEL67KB5fSZb
2SCUlxnkZMX3aFhBnhUqrWMmFluPQ3/Ku4nbwrfdhUCG5RaTNML3yw5z7UdMf3508IqW4TIhOHhJ
8h7V8aKNd2P89bKNs04JlGgCAUDAIzMbOZeYWIwRmz2kZw4Hm51ASOE+jFZMrsR4xdr5Ff2yNnOW
UKSjU9Wo0x2MRNdQgYE8j4weLi/pbLw4WtI8pSgg3hRn2LsW6gGu+BLKPzrJRxZmEQn8fYiTQRV4
X6hF6z6GuVhG0bjKOr3wnusxvBKdfm7Cb0f5yN4sPCnNklqLDhgbeLtU36XQRUqauzLeTq0gFe+k
LlPMcz8mTr52LBVEZYtx41WfXqP8XPm286CSuqRP4hwrj7JkkbAHAWnvy7t31kVAZQbNBgQr4FKn
Tj+OhhexbECUjNWPRrFxO7rOa4F5zSs509lgcmRo5vmYQ4ReKij9GEV+JzlmMScd8Dz3BQbTLi/p
mqWZ1xNR2+DIwVIxOpuKlju0bkBzCIry/bKhs7tztKSZ5/OiUNJqewQMyHb7sfuRxtB0vWzj2v7M
fH+AmnFZK9gY2VMeWcui+UrSfPn/ZmTm8OAIMwuj3AA/sSmp+AHGwdUk7vyuOB7QY+QVnM/230xs
aABrOFpOsnVfQBg2/zGYet/GVxzt/Bf7ZWi2/VZYRB6o7QAcMKKbWx984BCt51f25ew9zJF7gzoL
+ZCfWdzRZSHbHrJnFMm3Dh0GFpfFoMWG6dIE8/31pI7JQ5JcCUznV/bL5uysllkF+qgDm6p7N8mw
hMdBCP6KkbM3FFiOP18TM/Go22lAwARahMp+RFVRYmYMw/Pdxo4/OgwMuytdmNt/73l45eEn9R3j
HHOvKNpEYdTHA9YfFdDbLQ07kCLp19BOza6Y+tmEmYd1NBBtBwR4gMtzNlyj0hrzyiIGJWncNB4U
CXBppZAsiMp1iYnTdjUVkRDEXKYQ+GLjg8PUp1bZuwaKH6mBuf+xHdaX13/uVDg22ORgZYFK7syO
N+Xd6JUpflMc6wCpHCl+FK0BLfkrJ/xcqHLA8XbAWp/4jLND0SeDbDXPkn0WPg7hDzTBLq/jnNcc
//uzUAjZAiBPRp7soRTPc2gdQmcgDV/koDBorjBZEFy2d7YCB7cb9Ey8eIdOwcxglDp2NbbTgrwe
ChhVigHg1LWgqlWyTQhhSGiWeOGicicJklDnr4MHju7lH3HuPE78NlDDADu6fB42WdqWjotFk/CZ
huYCrTDDfb5s49zGudwh3jRJgjAz/flRnEkht9SOtEz2kNJ6alDt+6CHyT8IZgjJrgW9JLx74lmn
RiroaA/lUCQQjoACNLR0MYsPNhDUBOS3BsJ7i8xz9R/EGbRkXUjKAlHHYy6nNoEL14OJNyP2g3kI
m6cOs0lp+UYExEFzKAaVV5Y47cX88LOJuU1RzdjmfGojzjz0KCKV7HnCniU0x9RbQjcQsIm1uCfy
HvXnFe84a9G1oU+HVwGQXU3ec7RzpWXGmZG5yb5rlsh5So5pZ3doF6UdAjKF0kWlXyuHry77C/n9
JOIFHEw+YOIAvUw0tU7NNo7MZaRDNCq+sZWdQbTlhmQL9VV8AKHReJBD76thbWPAzNx16W50m0UE
ekt4FY7/3XPxQ1DT4f0ecLDApT79IZjozzMZVtHeG/bKDKA7fmWl9LcthQGMx0DimqLstmdeO0Rm
ZWECAiSgHiVHC6XujVGLeyhsg0n91OuPoZCLvq4WliFuB+Ve8aizHxqdSUi2oH1ozUcSKgkRnWhs
oj3uGrwBUvs9OvId5KPbZWu/oa94xd7vGQdGwJBHTO+dA452ZsvNGASM8aBRtK9YA1GILw1Un7r+
W+ZCBDC5ci2ds+Vg5IhN3XBMpc3AjEwaeP0kBA3E6uSS5p/GzwYbQYX2c/tf44c22q5ghoKWBgLU
nALlqYhFUOxH/WH/SCFy52U7ksZXXOX3o4infRA9QZigCDXz+JZDOD4ec0BBbYz2SP6ENwYW3vvg
vhvFB33x+isV8RnPgDkH0Blu9amvfOr5dU6102BKeF/iMR9hQClEvNgCAvtbXnpIqL7/+4NwYm86
KEeRxgAjJS4alPlQSFxJKM93EkLlEVtz0kHGDnPk+sfYfjG2WQxJn/9D2pn1xo0kW/gXEeC+vJK1
SCpJtrzIbr8Q8sZ93/nr75e6mO4qiiii3S+DwXigqExGRkZGnDjn+4Z14XeXkVVs7j+rXfhlHdrj
YE+UTaQQmSXUHIrZP/hWeddEd3HiQ91nwApl3/hDe1DlYlf2hscbYON0rCQE/AzRIGJWSdb5ypeb
wICOXRiismI6463aqp4uf5vi5wl1iAaKdU37a4KZmmnXDcNvkwAOJePJVKZFW3g5/uVnshJAiUSY
gwzVdmDfqjv63FsuvFKUAEYP2FEMJFBfXPow5drImFLQ7vP0Uz6G8q4MJ1jfIAjSFRc60c9wkh7n
HlI+t2g2mp0r4YAwS/HdAsONQy9CuQgQ1RREVK2sHwoMFGn8qa5hX3ofxz82vElEloU3XZha5FQ2
3H62hEYRM4Iv8fSrMB6jrIAA5IM1H3XzzrcPRfFlw6Y4H1dsLqss+mwpJc0UzivU+M1jaCBmdYr9
4/i9rZGlgfQJnkaHCtpxw/DaYmkhUXUREnhgGy99NvBrtnvk6ITpvd7/kquX5Fcja16QwGXQftLt
AELErce+SKyWqzUZ/eVTMiHJY+DSqF8oNZzRvI/h2hCFXd92GMiFpDDfCIMrLXJwkGeWFrmrjVyZ
Gog6WjZ3HlOMUgMpnrrnyaU5zMx6hYSknHwKyxAyo+wYOh/8afzXAB9+g8ApMYnCOX0NG2excWz8
OZbFantJUjy0EpiytwCImFpceBufcy0U8CaRQU8TDhm3udzZyW/mMFOmiFHawtO19iYt30GqZVg3
lY7Ii24/KzrTtZa/s/QMfjwUG9IEwul5X6v+5+s/ZuXKY93//JbF3ptqH2tdQV8up2RY5nD3Oi8J
3EqmabkzTONxGHmb1e2tDRD/frbZDmNZ4jlPDFaSz05p74bcOtjDrz9YmkOrXEfpk3bLYpub0jQY
InE4rrNyU9tHrXN2bWvuoDn6FduQkmhe3Mk3142uZLM8jWjvMPlFqrns+EJ+35lyqFB7SRmT6Etd
8jJN6zYuk7WzeW5lcYnBKgaf40DxBemLYxuqN131pA0UHrZwAKuGFAI3k8l0z2Xx72dfKhuNvvPR
ervPKaTBSDeWx8KwfuscwIPSQEv2B7tH1QG+DGaAqPdcmoPyBRKxQmeKanpVi5iKbnfdwuqCxOQh
6TE61MtCUtI1ICklYngGLTViOoqM2GZwt1ldXMszVNEN+5+hxc51k5TPozCkhMa9lYX7KlS9eOxv
6RLslKaH7gmdIdmJf1B2+Ou/LXLhHqNmBDVicZyv+QaG+yp9X6IthpjWhhuuOjvvKkpS9IF1Y2EH
IikKOgaTM+RTHsM6Wjbvr69kJUVmtoJJRPF4MnnUXDqEltYDun3A6Xw139Ek9cmUTeVr2sLGTbvZ
Gjeu2rXIxCyHwnfjP6zlY1xLq4T/mckBuEUnE0jsTfvvOynM/p+ZWDjGJGl9zBhndD+1H+IeElro
ftVpaxR91c/PrCw+jWbksioVTAIMvwuWYFlPjHPM5cv1zyP+yjJHOF/LIjEpSXZhHGAtowonYFrt
q/GUjI/IuHplvOEKWytauELm5DSEgZXfd2XzYMfTXRH+Gqsvalx/uL6oVUPwqFBlBTMkL6HzXSL1
SitzepBD2+nVMxJrD428G4N6IxFYdbYzQ4sLChhXbQTiudkoJbm5Il6AjvHNzytj41Za/U7MpwKD
csSk6OKWr7NScfKE7wQvgIdiXEKX8FMb01bTi/D39e1bPbJntsSqz64MBeAoolbgQiy9md8NuS8f
s8l+11rKr7qxomOeTd9hJSs2Tu7qV4P1xiYeUWtdVq6VRs30sAOEYMltAXUdsyJF7n/MdYPR/xCR
reurXA198Kgblsnsv77E/DUQ5OmVgbnUotZqFAmXPSN8Gz6/5iFUrm3eqtAD8V8u93KuYYIrS2jQ
BdSPM9xqT9tRfMvI4mBFiZ31tkDZJMpda0Db6jyY0Bn++/0SgxNU+ijhkBhdrsQvK7D5DrWOxtKq
j0pfQYYrxcXGA3Sld6MD6v3HzML5YniM2ykfuXUdB+L5uNLA2qXf0jrODmnqxKCKlWkX1HO3Hx2U
jnwVyVjUSkII5k1z389J5g6pqd0oYeSQ/M7BHdQxm6MrIo9Zxs3znymc+eyMjIFq/j8ICB2qwhxA
DSBDG0BUoRlws951/klzEo/XXrtZ41r/2oC24EOzGRFb7JBS+anjRHS0mj2D1jasf5+vf+m1WEOl
7m8Di7VpBkQ2KFsQPkP1BMTQ3td6vofeKaO8E77T52jj5K+mWiI/tRWCtqj0Xu7mMNGyCyayYaMs
nX3ZwUoLz3ThSvmQoHlSoyOChoyX2zzqyrYo/6qNYqvKvLqtRAIyPv01Klz+hjQezC70VW4n5Ruz
k06MAEry/frOrkVWqvWMZwIytmxjcYZyKHkH1UfLCdolWb2rNKRoePnn30AsBM1Ge/y1+vjGR8+s
LXZVcQpTzjViT6TKSD558gQfbjA90QTa90irSvW3TIOZO0NDUG1ury91Lbyyl3QoGAVQGWS73E5H
icowhx7yPu+Pte2NfxK+z//+YnF+P3E2JP7+6Gc7eJsRed1KjkXYfLN/Z0tYnANpnBE4GLgh9Go4
JGp0UJVTM3U3sfyp0J4NdNi2ktfVk3dmUfz7WVRpjSGWkCMledV/IDlpuw46XjA+7Zop/BUrh+uf
aNXjz6wt7qZMlmBCnvHGGPDyXNXvxKXRBfUfFGa403UTZgiIcOTll1JshKtepxeSlyr+Hsd3fzIR
wq1BUdjUwcDREFu2MVIn6eqJkDWHO1pwn3J7VzWfxi3WidUjxUsJQLgoA5M4XH6gDhgFCpUUutK4
O7VFgRzmp9kEsNuaMMrC3KihD2GElCii7jhl9lZxeO2TUcije6sR+HV58ckUs0LVb+A1b6i/U5BO
NFE6TF/3i5UoxV/nU5G10FdbRmNNyyI5R/vxvu5pqWkNwhLHNNZ2ggq9CAt3yDdixcpBwyBvNdAo
3ADLJAnYyGT5Cl1pIHBw1sfvdERrYxUawcl5NozorpPvWmurbSuO7+J4g3RlKh9AvQpV3SJC1ZJZ
V51Zxfe1Q+3ONKVPiFA9tFLl75DzTv/9U4FgCKQdQCj8IcaiMFLoyZjqY/KKy0AE2i2Vh8F+uv7h
VsLHhQ310juNOGcIwI/j+5YG5aT7d4k1ueH4MHTPNULp142teonoU8CWRjNk2aX0B3I4Lejje31+
7eNnrVsZenhQfVQrCnl4kaqg4H1v/rpud+UIgKf9x+7is7W6nc5I0cT3UuvpwYNsvzRbhCJrJliW
SSihcPHmJVLwxpKdFIkrZ7AfAr89UTHvxw0otPidS/eDIJSBA5oqTMwt1tFA8y07AUYsFZTOrwK1
w+sbtebfDBcw8OoI/Pgy7o4IIzAgacX3IkuEoiE6mCAwc//DdTNrTnduZnFLNhpiKhnjjPdRCn1N
elDtWxU9wmynx1+vW1rzuHNLi9uRslul1RMLsqaD1CMGm8ry19GoaPYhwGLvU+3fjzTqsLf9s4Xi
F53dx7lOF0GW9fhec14MS0iqISjpMmjz3xYm4uOZGcea2oZsMb4PlFt9gDlJKu5FsSd5RojGRSNz
I96u+vc/y1q2SuJeM1okQPFvhFZKy0dfUnA8dtnv6+tauy7ZPxqJDC5RjlsC8ebEcJJc8kHG5CC0
rOwvVVPh3q8f46L9UfWHXv5V/0JoBapYRNv/ZFdBNoBBhQ4N0MHlrtZ+X/sNlOz3hQ3IT3DGm0rO
GD4Sw6XFsNoMh9OP6wte9dAzk4t6EERb/jxkmBwU5V3akYvkkDPGMHk0zS0yUPswKP4g5gv8xv9W
uQgj8HWiLagmyX2CAGkZmsGhzpDgKQZFcuswvcmGPtkwueo+ZHPioQ6XzbKvWM4QxiJfTe8i3Xe0
2WPKk4250UhYNcIMthiOglhuyY02Sk3JoAptGL17AbMZdp8325arX4tnp5h/gjDJXJzutAxjSHF5
8UWD6iUTw2Xyd/SqwCubrnqj+hvxeP00nNlbHPNEKsI8r7BXRvFTUAn94zt7flCiA0rneySKEDC6
TdK/yq339epe/mN4OVbnSJUMkYNGwVq5zXVmFE0b6Rfl/XXnX7cCtFBcmZy3xXbakPw30WiCvaEe
bhV3dVpDPXW8bmTt1oSqURaTSlydy8F56PusqM0wEhvKfVKnJ8RjXq6bWFuHANRRbIX2BAbty7hh
quFA1QUTCRj5KX/Rnc+w8v2BDQiUmCngF79pVudGhgZLFJHxoqHGpF821W5M9f26lbUMALzx31aU
y5XYQQ9XjRkQ5+snBDX3YwuzXHaHOPvGhfI6KrhMZs4tLWKtOaY+bOMtF2UY1LdSamTuCJDspu1C
VNAiSOkDrbWeZAlGxUrPzPcoaz41w/CXNVihKwXzeETlLXJL3S524RRVrjwjZDqiq+2ltf3FNgPG
7Asm6xstcFDwQAM+i9LwiIpHd98C3Ye6k4dQHzRbLCur7kB+K2Dy9PuXmBG/1KCiof58jx6HZ6Xt
nsw9srYuq1f00JsdZLyW9ysjzmD/Lr+V5s+8xwJgzgj0AXe+c7TJs3Uk8fLG3E9q/FlNP6q6QD2D
8qqfQjN+VuLK6833Wv69i5HoGIrbZniEFzmznwDVH2T1cyCpHsLRbfoowXPm4tSH6x62Vq7VRBIL
STGtcnKKy5+dxTBMyGi73ZvlCe25p6gH3TsXt0YY7+Rpvp/i8KHNwIgjE+S4fQiNctEdq6ZxCyva
obVwN0Xq3q8meSParn62sx+2OMWJZsZlYwDZNrvRG+PSje4a3b+5vvwtI+LfzxO3EeWFVAOz3SBt
Ij1X46/c3qierAY8JpNBawu6ouXAZFVNFf5SkxuOH2InRvtoI9ytBokzA4s1hE3VTFKEgSHdQX2K
e6nqxyR4vr5Ta68E9cyK+BVnO4XEVoHiMY/t0b7N+7thvIPTIX2M2w2HXLvTz+0s3gi1Yjs4E4FI
NR4tJMlAX0MIWksOfYOfeOD1Va0VrsEDQwwA7IgDsPw63Wwje1DhZaRCmjp7g8X87JgBePrQNLu4
Vk488ntp68EggsGbYHFmdvHNCl9SinmgYFKHexsaS52E1i1nRJrQDGuQtjQREeqUagtbv/oVz+wu
vmI0RHaaiCKG5qNo6OksTGEgznD2NRn19b1dtcWEtRjioUO9LJhMDZMmk8GX7K27FEVRNMqZyk/7
m8aPKPhu0f+KLXuzpWfmFjdYbBlRr9c4qBO80FeCaOBzkW3c+qsZoBC6gaaUVz948stT4NSZbhQj
swmqP5qeUoZ3s+0p84vPxHUGiwvqsSUy05Dm5nX8+U/282/by3ssn6usHwdsD+l7f2puWr3xQAK5
pf3Lif6k2nW2UHWReYS9VBeozFKk4RXEsyQtjh2w2ac8mbM/wOWi0QGXkph4otO6uIJ0JSzqYqAQ
dSqNylMRWLTlcaOXsuqMZzYWt8ncwS6YDQqBXkb2r7W9KXsx63g3QEtPu+/6l1p1xTNj4t/PYiXH
YSog0o7vM6v8okhoWhrWTxk1xutm1oMX089wqsAyINuL02x2VdCGNSNppVa7k5G+K33jVGZ3fVHc
opf1WOZ3peNl3zfMim//5qTZgvBNUIgCZ7hc3tjJuZXNmK38ZlfElpeVn+HYavtPI5KDWl+4Gi3A
41xtYe5Wr1K6BBSYeVcyTnZpWCKBiWdUNlBVyCzPisbxdvDl5nh9fVtWFsvzFeaca1VYga/Wk6xy
2vkJ4eu6lVUfAQkiaFLRLlh2EkF9dulYc/FYcNZ2e4QFvWze6MWL7//mQ53ZWPihXjHdkI08UrQ4
VEVt3vDmVOaSm0JvZCbpPy5p4Y4tdTbTbFiS5iMq+qLskmRr5HV9RRBp0WmmumuKY352spJuNEIN
6eZ7GTkT7bcBUVn7Kc6zP3ABUYgHT0dP27IXjjaZuhUNA3dJ2s5AFW6nUN//+89/bmHhZGoQa4mq
NrwWrB9FA+LBf1dVm9nNmiuDGAVFBUYG7uXFdSVFo5RKA9d93dwxiTwGOztOdrR2dzqvsckb0wcl
u0Hj+JAHH7IcWe16wyfW4i4jbjSHoCGFKEf8wrMPNiVzj8oLH0zHwWGwh3+sQ8TQNHZ5ZO5mI/n8
B/t6Zm/p8qnTOi0qblDJ2LfMrntaVz5IxbTxblih/tEZ3dN0ppThHKLndbmuKkijNBt5OHR9uaut
B2eY3LK6o6gGE2APkWKIZDnvNy1HwBJ68k/dlvaAWMnycJ//goWPRrFc9vnEL7Dz5642DnPmeDY6
ktf3c9WDzta58NMiiZLRarFiGofIQlR4417eWsXi7tfKuQZmIPaxfmT6nztykPINH1xfA5g0aDMM
ihwLH+zVXjKSlieu7Wvfw8C0vRBB9N31jVpfyD9GxL+fOXoMK0Pui8FcCkJRpd7Zxg/UzzfcbsvI
IsImRpNrwyxy3Ki88QN7V47IvG4hzletvKLEoGeED0E80c6WYvfoq6KbSt3drGD96KDQa3rILWdJ
yg7Xd201PDBUL4Q7gK/bi2NUKmh0BjGmQsXcW1+lKXFRWDaGYK//0d4BuMKZhTzfktI3DQuDstYs
etSylwffBOy8yTaK3mv3k0B1/c/I4lBqemtweZH5OWpkuso8oDY3TMhL6lkON5i2hchd3T9DyBRS
vhETApefKrLsGjkwGdc2JYUCZBt7TNCEB0lJ0Lp0dFom0ZBtVGbWBpc1JqX/trq4VvQwK+e2pv00
N/Wd2syeqcjHSYHaqkCEuHduranfqS/oaB7GyPnJdMijZQT3Zvx+TuI7TXoSaCXBKHPdmVb9lhlY
+g3gT5Vl/RooQKXOjk3aTfUtsY61Hng2HdP/ZmWxeCNtmsmoHG40mbcenVLnszltVclX/Qicwas2
JWOwCyNDkMsZmW5yX6j2DvZHX4Z6zZm8ud9w2PU9+58hRMsuHcgvmEyaUH5+rZUnvY5adesiMvgn
0fHv9QBLuTTDI1KOm571lM64U9GGNvVkl25SDAt3f3MnnplZ3FZ6E0sC+AI7gq8eaMi+Z2zeiREQ
bh/EwCAzH39wfUErCd8DbAWMsi6ur8xPYllKOO+h/Dh+UDLW9Afudm5hcXmVwxBWs0zYCoeP4fxr
6h+6aKt2veYETI8IwTzGcWj3Xn4dtSgTG7JrktE8vgkL/YY569gIN3xg7eOAzWT+mMRdkDtcWpEk
qwm6JE7uo2Zy4aHeJyAA6GYoUu5J1ezG8cbHWQuOhlCxFLO4lqGLZZ/dYxrTvtrstwnzP13k5t3k
/wzmyEK0vbe90kFaQPWVP4nI4LrQIxHjOHCVXxr1xxTR+SFL7nX9a5kfuEyP0rMRelFdHq8HotX9
PLO08AxjyOsxD+rk3u+Hg5hBDf1DbffQVxDznGoIbmRtyxvXbfL8etVshsrhcnV9NaiFNg/JfVeB
maYxWxzLVktvZydBkyoZ5T2P932UxOZGFX211gFtzd+WFxFxKlB/z6EXvZ/qiRFfxJqrbnroOgVp
QQ90WOiqKDnV8XeQ3Rv33drxIDkRNUyIoRhcv1x0njIaqxZGgspB8mXMp+lWn5Kv0WQGG8F4dZHM
3TkQrSBJDBby0tJUhXaRRmSq2lDuC5+UO/T6pDgY3xvNPPXlczY4u8b+ed2R1s7JmdUlhYQ6+Xaf
6aSuhfIQtqe8lEAafxyDO4CaG1u5dq+dm1rcA9mgQoYpuggZkJEGSFtVPzRRQFPw8/U1vYqdLq+C
c0uLq0BiTXIi0Fl14eZRuq8iAEZj9guAW+JTobL6QyIjwz3Rh/SHr112jMe7YniZi/5x2Dqq4ii+
+THgaKA9gF8F2MPld+2sILPCgtKtWZc79K3GrDxcX++aj6I08reFxcZGtMYgk8ECnKO7LrH2bOzm
w2DdP5kDpE1IrvlmiEn2LXLKaCSHDo1jykR6ITNMRM7p+7th7t1CG1W37bqTlG6NbK866ZnpxSG0
ayUq/JmXQp0eFOJ3MLpOVkMe33qDuUnNIz7I2w/2z0IXd5VtZQapPHl16HwGv+qZQXRomwTtQlU+
NvpxGCG0dOR3bSxt3PerrsKwJZ1TDVHQNwBhP7bUwBDQruDF9n8HwcbBWD2BZ39/EWLKCFWapAYR
h/5NWdfvrPxohMUeduiNhawbElKWoD3pvC8uwnhKnDGdqLjrarEf0xnBOuU45wcJPP513191DTIw
GKMEW9wS72HoMZmlQN+1meyJRi7q2/uosfeVZuzqrRGQ1ZN2Zm3hiKHWJDQo2UDJefBtkB9w6Zvf
rq/ojRNYKlAFpm0Z1AL5pi+CV2imamJRviUWW8lBNvziEISUIv/ECsAzMldZhTT7MirJSeN3+IJ6
aoZ2PPJg/W3m0VYp9S0biliLmDjDgo4ygPh6Z1kYzUZ40fROPRUkJ6Vbt/H8Ppfr6b3elM0+RL/3
4Gcoa5d27ZY+F7xUpIDHR7gWwjGG8iqotLtSnk1X9rMtarO318Trr4MUSkz1UIBYJDR2NM51xUzP
CZpalx6oq4bOMTGd24HnbJaefKQVu6g7NfWTbB/zinb0/FxnR1t1i8LauP/fODI/hiDOw4Rj41jL
61+S5DiTDFM5FYHXNS9OFrt1caSL6prJhqk1DyN+U6ig9wAEcLHuMJiNplAl5mEko7tJ8DWPxnD5
7rqHvULwL+IoK4ILnvFMoWeLJNrlx0/zusz6LsDFslS9KWZVvxn8sL8xRrY3snP5w6y38a6wgy+F
z3cGSiofB6271f3kExMp3W1nD+MB0LCyV9qqOowqJML10Guezl92YxCirpPX0s5uU/UwDX6xg8k/
3ds2sw6k/+ZNb5QGcluVsmsHMnEtyW7DXvHZVvlr0406XPxQA1xf95s0mWXDdiEQ6Mx6MD51uezK
KpJ+mHX1VPlxeNPZsn/SyzL5oYfNXwOjnjemUtu7Ma21339gGAFhZiupdeJHl4bDxNGKNnDU0yyZ
B0ZXH/MwP5QNYV6ebrSAie1U+Xjd5JoniZ4cTA5CP3bJ7QYZcT2Geqqd0E91XCHTyazTRtr4tu/O
hiLYBp0H16KiqMsNNfQSknVNPXX5cWoO1TF8bv5yZjfy3eGn+T3ZGiB4W99fGFzcXm0rK53qYzDW
RjfI9sp3KXHTF/NjErnaS/A+0Had7xaH63u5bhYNA4URakFRtUjj9DKxFFT91NPgv+/DXfoueTDv
e/1A01p5NI7Oc/e+bjeugbfkP2KtzFwRdSyeHcsiBkSS44iQHIeUHk0wP8TRrkBuSP5ix3t6F0wj
u1rxTKEDNqnf5taTcjUEC5E1KGJop9C7ufTZsWACeB589SRJ9nzMYr3+4qeVNXuQKmW3WVEOwMzN
eT/bSvOjDqTqUAWgU4tAt3eGU33MJR6DptIm+yHK6/umHjc8/M2NL/aHMiogOYC1xLHLHxg5EkQp
UqydkAyZPxRZ0+1VrTWOhTakx+sOsBY4/jEFG9KlqWSacgBpgXaatb3J48/Ubx0VIvO0uCUpuFe3
6nJvRXsu1sbtc2lwSCYkpRLW1unl3VT1D1MmHwapegSgc4jrwivVk6KlB8mcvHCovDp/+YMVw78H
TZqg3lyCPxjR7nltRNpJb+zCbavmKwMb4Arnb6WZtC583cc82iIAWfM5ARmnNM4bUcb7Lpdtyv4o
BbEtnyKYGEb76BuBp0/qozP/bL8ET1Wr7bTxIbDKEynnbuaHVNZwnPqA/GXr+K24F+ddDFvZOux8
9iJB8gPHz8M5VU5Wlh0i45PfSKcqMr1on/aQYcquWsp3MvxU5k2dfTBz/31gf5P9YOPqWEk+8AWQ
+nwDxumW6l+hFTSphrb4yS8e+dKEH38/zT7Y3l+JE20tWuSWi8QAazZoXCqOzA2Kfz/LCvNxqIbS
Zx7XDmrXUEZmqIH9lMmXwTRcdbjVmI2M2nSfqp07GifLCnZ5FjyNdfM+ytu9xETGdT9cu2IsUcVl
1llQQS7z1H4yw6yQLOVUy9XzrH4OdR+h6eyjw9Q8dH5uPTI25ATjbat9UfMt7MTa7msAoAiDEFrg
CZf70SWm2Tkj+RjkZ4dsulOaZJ9TI5mGZ8X5cH2pIglY7v0/tt7Us7S6CO22xpbS3E3PSHUwseR8
Me+Re4u2wDRrlwsk1mTWNDEAASypXGI+vZ2WiXrStd5V+slz1MANfz7F9adCAvdAEc1sJ29Cf7Xu
95X/NOlbWDaxd8v1CszjK/+0qixLso7ZxYneORywwG53Um76nmOlwcbdrYqU4I0ZlazPeZ2pWRZ5
VKSVZDuIeLT1/lEJviOw9wlFKc+sIUPRwrtirE+9v+vb5FauctcfT1U3H8qy/B1OytEhAqUDimnB
TxjMvHHOboEXHvtKvo2DLTrst9eMSKLQi4Hxl8kcfRH1U72EcjBp1FOLYAGvrn0VfI7afaPdyv4u
Cqxf1x1uxRy5KJ0Fg7cNY8+L7A0kt6TUI4+sMugd0EdO5dbGDRQQkOPahtfWExf4oG0ljW8/CNEU
2iqH6MpXX2amihPmhDpFPaWBs8/N75lfepmzc4yYuvGdaT3H84+0+qkHeyWjUp6041aUW/8FBk9L
A5JBMEuXp9oOfUcapEk9jdEQew2w+rj0oVj2f0/290z5HUrxx2Awbi2p+eVHKvd87vVjv5FUvD3v
Yh8EabjuOHR3FrFlDNM8gJdIPZmfM8Pah7qnTtmhi1Wvc5DdSJ42NexXgumlycX9mtdFkFFTVk+G
1HW7CCHVgzXP2ge1jQcYTywxXKrnPxu9yw51qqWgZ+H7lbpyiwzw7eV6+UMW90wRQ8ZKUFdPjhRL
hzFFwWdy5vSg1738dN3LVwIAtl6Zy8kUNb745ddGzbfpC2jGT3WoH2JdZyZdj55jZ5fDoys17yLn
ydDcgs5X6ReeWTymkjs/tyZSPO+y8WCPPxC9mhQvLjoe/G5hJ/vrv3Al7bn8hYvdCIIwaetWVU9B
4f/Uw8gN2oPm9PtpdH1/vCuZUFH0QyR/8e3bLKN07gXKY8Q7q1O2fsqbCqt1+VMWWc9cgy6d2cxT
B5LzYz8dFNnrtduhv0krAKV0cjbAkK/Y7Mv4jEVYwAEukOLIS+qHsAQbRtNOPclaM7jD8I4O1jzc
16XtMot2q9o/q7i8UYrjaNAyaA+18ok5JrgdLdLSwxScusSzg41f9Xbwin3g5wCzEVUY3hmXTlOp
JVIaJc/npuvTT+oUNfs8gJOO2ZuH2tekdzP62m6LzDdUdQ1oXieHVqFVnhTfgrVON/9Cq3rYOT6w
pqoI011E//EmdJoX/k8nh2fze11VvyqtlUDBkOZPRaJmj12bdrvRMS2P4f/ptu8a5Q+CjgOISKSS
tJVfWwlnCZ648s2+l15LIEPvUh+cngrFqZmJKiSvsBl7cgIrdwsYOVyrR6Hvuq+v3TkODUOeFqLu
qC/8S7ezVtVm7JtIrFa1F8KoYJeRG+auNDEd4GRbMx1vYTGvurmMSvMt0X94jQ9nSzYtyfKrMNdO
mdl1bt7L9cexZxyuY87th5Fb072m99AMRk2S3xiFnHjlrN0HiVLfqGk07dBndF6GslW8IKrSX04B
QXSeQssPo4W2cf7ESV8cBq5+qjbgaPGdJSAjGZlUq1DlPMnBfKx0le5t1am7boTPWI384V+XG+kA
4N2U58EskmVfenk+9krctb1+ktqvqo7+Z/Xv3Y2AgUwbEBYDYNLic/dRANonHfSTz8xnXFS7yrZd
zXwyI98L0u4mZcL5y3UPE39yuYWw7sMFIjq2zhLPAEimt8o21k8zXFE3mSbHD2lXa64W2oonIzgM
CN7c6vO9bcHhZNCdiNFZgTJbsvCbBLFWTyPjVM/FVzPQbyst/ORHzs3cdUjunoJgPDZzdKfDenF9
vSsnincqvDm8EYWcqkh2ztx7dHKnMnpbPzm16ty2+hzu48IY904/mocokZCF7KXoVw0mYePjihi4
2GlxraI7AJ86aeQif/Qts7N9XqyntHfcpMjw1ed62ri+374SoMrhlUIDSVQz1UWWZINF9OGsN05J
LcUQ14B2Ze5a23hmrm0iU++0XLiLYEVehPsxkxAPngzjJLf9aYD/2ApfRv82DMJ9OfmUaueP17/a
SoWHminTSpwLRruZib78bL2kmF1bItAI+jv4IJosxB3ZnQO3ndwq8+pvv7Ot8unK0SADUsk1Nbg3
3lCjcCs0XVlk5smJPufZQUYgfe6PU5B5eTJu9BjWbFG6hJwCYh6kI8SOn7mlOlZBRxPJPFmdeoxM
aa9USKfY0lHLM+i3vm5s50regoQAhxAxMXS6l0+nTmkqqWUm/NRKD/p8Z7T7PDoWhQb+JHnqO/ve
0XdZkXjXzb51G8Grp/G6ZCBBMDdcLrKu7Cg0Jt86gVXYB7nSe73Be8ExkfEdh52p0YR36jHauCXe
ngnBwQoRL2kTNVBzcfAaJwQO0Sb2CQa/6VAq8U2dxMHt9bWtdAgvrSwCyyRBFlTouX3qqvCrFsCh
rUQfOIQ7dCIOWuPvKql6P3zRgn3qhKfGlxhD/tnH0b781/RtggqWmE5FSswYLX3JkioAhF1gn8pK
3mfRAyVvdLFc1UG7YUu78u0NfGlr0arxnabqTe6KUx6Ci0WMo/TNvcYMVzpvBZ2VS0PYEspG4t6g
7nbpPuk4wJRa1/ZJEVsq9dFLlDSjJydlsoMvDqXmolbvgswcd8RZeHKqZPhy/SuvuRJAAKquhHJ0
XRaV7TEpJnBqjX2Swt525bYdELvWt3CzqysFNMFIBu4K+cPCl5oh0OU57+xTEH8cyxLdSsNNtXdZ
lXujDMbHr4h89i6Oflxf3trXJM5STKPegIiUiFLnUcjqx64M2OGiyqrbGXzIkxHID1Y4CsHkYUuM
b80cjLeQ8iD8Q8lwUVhIpMbJ+2S2X29ESXo31N+ikMeLslVEWfts54YWEcBBXXRihN0+9Vnp8WSO
7S3ZzC0Liy8GicbUDdATn2T9pDrPU3i8/mXWQidtJV0Ml0Jjvrz/xm6odamV7dMoza7/s3/q3mnz
EfZMY6uq9rbOgogDaa6YxuRqX/ZS8ixh2q6T7JNT/OXnLpl0F+zSae/lozsYGzOma9uGi5OJEbNo
NC/CR2TXbFpq2qcs8eFRK/zaK5XK8K5v3tvMS4dGEL2cV9ETaHYu3bpvIV+o4Yw+5dLnYpS9yS68
dNpYypaRhTOXieOnctRap1gN3aaXBbXefzaydGSty22/7FhJGjBj/Mg08i7aAnCsrESAtqCWJI9U
Yc663C5H4emuonZ2mqLgBtr8U1QlXqXXu+tfZcWleUURaijgyoLM8tJMrQ6DEUmZfDKjaOcExbsy
uE/0XZ3qX2ahA9psSbOshBuNnFUwgMG2RCX30uCUz9lMxJZPpXU0jU+WV2i162xVaNZ2D+EkHcQY
gPo3T5tcDsZuymb5RO7c39hRukskVEnCcavXs2YI2AtsHED2qdgtrkMrkGS5Vdm/2Ci+1WbloUP7
vq+HjcizakYAehBAEQ+XxWei4WmqBapTJy0p3NB6COOPnfH537uCyO9FPQtfWEa3sEzkUnca+ZRV
rTsxx9n3+7781edf7Nbd6k6LS+zyHfYqEYTvibL6G0LCnEeRTR9UPgWPrf/QVsWuMk2KdXfdxlNz
JbgxpUV3UIQd6inCH89u01gNZhhnW/kkmd91//dQ/OtyBAs5+/uL27pRVOS4Bv7+PD3axcuf/X3y
LFEQIm1/zVLOfr82KnFqVr186uyqIWjGSKz+H2nXtSM5riy/SIC8eZXKV7WpNuNehDE9MiQlUl76
+hvsxbnbxRJK6HOAnd0BetEpumQyMzIiqHa3l35ueyG/ZeiAbSDvoUZUwmFpxXNDP5LyjVoiGoDe
MIqFuGZ2yT8YUXxz7Bga4DwmRtJl6yDuHrCPEyf9aek/yn4pgzbnZj6OSPHRZp0kpGt0/dh09dYy
fxZDGxKXrBxt4WTOOVC4aLSEOIA+XhEnWGjwzjss3dFGmj2M6y/D9GTDpLthS7mL2a0ML4NbAcld
3VLu6bhJ8HCtA/hqyIGDdcq1lsAMc7MGkj3sMymZgvza5WGxnd6Y8MTXjwVjP83GfoLs7MHKQUZC
Nrd33KwleGjcPQAnwQdcWko1Z/JSwH2PrrVh0FoTeI6G5WKH3dzqSO+McjzoulCYujTjAzuXMkQ+
R6cNwva+MdYacsRG54E7KUWxen97VHPnCJV3YD/xtobgkfz5h8PKM5KWEOBCeTjWHnJUqvH/rEvy
/baVmTzMO6AXtw1CQ+ALlNuA5YAROR7kxjtN3BXJcMyIM4Z54W8a5+AGYCXJQMZTtU9NmZwGna7i
pTavuXkFcwEEXgEzRcyoBHMx+u6yyiDGcWya0G6/lP5jQGBq3FbuqqTn2wNesqZslsnlLo8JA8KU
pWFl83WdgBRa9pAnG/Cyr0VjfbpHAPrESMmg/1P+B1C2y5XUC0IrA7D9I4+3dgZil77bmsFbXtGo
s4dfnx8fiJPxoMZ+AIZIOdi6yNEuSQAh6jmWcQiOLXIwfjKuchECgxk62ZJw5pwvxisGWVBQDgAw
pVh088QyhhIb1QQw2GQk7AoRWmyHrDOCzCXUxNyxAGQXHhIXJaJZZf18UK2gVFgbR549cfdgxnfO
UoPeTJn4Xdvw/20oJ51NWRmgNd84Doj8gffC8bOjxn8B++pqtM0QTeCoh3XZ72aJSmZuLmXsh4ca
+hGvylO4UVuz7kHvhTTelIpVmfzuXS0axi3CzQW3OTeTAbqlgedEZgCn/3JbGmlntWMCW66I1zFx
vhSCR0291JY9bwaNaqjnycZ9xYzs7ByJ0aLoV56tNqyxQXr6aQIWHDFsBlQqgWpGQlDO6wdniTyk
0BCIghYtEVFPtok2hpX/OH2aXBvZKqwL5H2QjAeFibLXC5fXmi3fAgMloJFEuW5nlvUSRdnMhSbd
hEwWSRIPNWsz2cY4lMWgH/2WDevEsuu1NRkgoRxWic+1BY84s0B42yC5CEg87moVxFz2JYTaesRS
dv6ce3dT/cSnhcBm3gS6B7GzDZQZlEMb48EEsUDc0BRwslBP3LtirLsoFfXn3+wYy7+GlJM7+DXh
AoM9uvxvmx15eh6dhSB9diyoxMikoY3wVrkwG9S8zUyOZZyK0B8PuL/CYmnCZsIzTBY0xrAiOCDq
PmNapmVpnxpHy4ibOzYG9h5V06+3r4rZbYZnOioGcAO6rkxWj/4WhxjcOFK7b1Yg6SKRZjvxDrpt
9Z8sALT2tr05vyqjTeg/oEvvuv9gqoPeKdvCOOog4dr3mjatbEeAexLCG8gVaenaAxnU1iACG73L
0VZhmHzVaf0SAmpu5DLfrCMzBtozdcs3QYaYR8sRckD9MDHv6iD+0oGUQmufFoZ8XZfB8YUhABtR
IHWvmlh73R2LURjHaVOBl+LQWDuQQ23JC0LGZmFnzlweNq5+WX1Ftg8+/dIJDigddF4PW0B+hQ6Y
WEYEGMQIIRS2se3X2yObiaMkogDoRdBaXAu886QfB73GWpbsyIqj5gOS6/6YWr7yrS/tkgLFvDUU
t+DdwZSjVgoMlKxFWmFoFW5gth5QkYzsP6JaGUsiJXNbA5fU/1tSPHzT5HD+DJbA/a95vzj70Tt9
5BYLazXnRT6YUYNe2gdZrvUImmr/a+dWkZ7+ZMGCY5efquRFZJLiP0NRNVOToe9J3cn9EPpbcJ23
3vq+maL2T08XRjO38xBy6kCZglfzSj4G7CYC/eADQgmLmyu/noo1qMqqPULUNioYTx4maNGub+/A
q+EBI4loE5wGwNKgHqhs9xpUU14ODMTRnKbQjJN9n3TfmnYzBMG+s0HMO/3pSfrlttGrdQN/uXTL
iDEAmQNI//KM6VVmd1VnakeNlQ+a2Oc6ewqcRYmtK7chzQALK5Ej8sGpPhko6DoDO9aOlEETNnhx
/9giFOiTQutdsmkzsR+KhXbVmZHhKkAhFw1LaKtR3+tg0ERTg62nJwIIUl5vm24KQbjx6em7MKJc
OSOcfyeICV1YfZ9m64SsLP/b/2ZCmbo47kyLOTCRunXoIkuHE7wk03d1PcuH8oe5UraeJgI86kBX
eHIPxab69J2B3w5QCU4TUs6yW+9yj3UZxa/3sBJ9cY+cfuh8DbzvdNgkw6Ep/yYMBN7d57e1zNsD
iIvWQAhAyc3xMX52bV42bEpPYw/0c1CF6PCNhiVWnyvfKgeGvJLsK8GH64pv7ZMUpaDGTU+IsSNN
h6y4ZL9hh7H7e3sPXPmjS0NqolMvwDtVm5Af7vIYj9+v0ByN3S0aDyN9CeF1fWyQCUKDoQQyY0xX
l26sWaVbOeyU4dgIVPBoEmafvi3wiz8aUZanq20kSCYY0dL4AHWfMNPqDVuiEZ4dCrphZVgL7Qq1
MBCPTt51uc1Ok//THuqooIdiSQP2GlUhh/LBiDKUBj3xSBda7ATyCZTB+3XHvFXFybfR7+6CnIE4
BWyPJtgY0xEoRKtCiyEXoADCfqw4mpGW0hdzo4Y6GNr83rlq1Uxomjbl0BUQ9Q3SEwdvsVtvxVJL
+4INW7k17AmN+SmEQ09D8KPSg0ieYShPhrd3/ZIV5ZVlkzQo6wojqdxXp+YhM55bqC//b0YUD94X
9cgzaSRInjKdR8bYrJwsWXjHvbNGX8QugMfiRYoHI4Ad6LGVAeEHh1SbWVZWTGcnUPyFxE93Y5yE
xA4BmPBbcqe3IKJpyxDMACej/Jq5bxAE33Q1A16bRIS+YfPs9NremxkPp6pf3Z6Ea0eG97lUdwEA
Ce9NdT0DPe05cFxQU7JrQIc9jWxaw2URJETq9Wi1S0Ir1/fNpT1lZT3CE4OAquUkAD+yp3oVt9vb
I1qyoCwrAZ321PSkPA0kiVz3LVt6L1xHa5dDUK7lTo/H1AGlxwn1zK6twiqHHe3NcM9V6a6QFl27
w9P/Nibllq4JwZOS0/Jklc7KcO46T1+YtZkTd7EP5M8/7NKgB0N4G+cltF23wxQcJ+fgkGwBSThr
BDy14HmSOUG1a390sjShAy9PI2oqEQq33zoOHxIX1dvn50ve/3ii48Chqn45GpLpJRpcRXli6eQU
6JnP7Ht0hy2BoWYOD8pBCG6QCZJMMsrRNmrguDW0Dp/YkxWD9uxbX6PXsl/wIHNWEGSA5sBAGg18
oZeDqRsatBmimhPR1ozrZ1Hqf+16D8z6Ehhl5uhgZdA2BxYw1DDURtmiRyNy5xYlVM+K8hi7qbmB
jPKX22szswlkudNADgHBEYAvl8PR0SHCbWaXp1xP6v1gVMkvbejzsEH6bsnFz03dR1vK1PU+MZEa
hq1setVFtXec7wPuZLswlhJC188cWVdFHg2eFHABVTuggdiubnUuTqinbSgigmgi7Rb8P5Fl0VWn
Q/BCJA80dfd183h7Qmf80YVpZUKRVGKSGQKnClXxEHvfXFGEouAcaugfKdLsafTUZuNStWt2ck0L
iXcHwSLESS8X0iBxDRLUsjzV4eCfqR6m6c7r9rcHN7tb/jWivlJBEAEukQ4nWe/9VcxfoePjh4XX
LVW25rY+8gtI66M1GPl9ZRKBEwXHUjtiVzapfbDKcliNVCxJMl9H8zKFBvIQ2RoCKkj58w9e1gSZ
LLHjhCN6Ql1QY8fBa++RCfudoa01DGxzgaBxdvbQDIL9aKDSpOZFrRLad5aHreFnII4l41SuNYhF
QXw0NcPbCzU3gR7q1ijCuKChUX1hTVrHrSzCT4GIt7VZo+01dlpgZG6bmRsRYEVwHoCgokdC3XSt
wfAFJT/V/uPoilWKl1DNuvVtKzODQfJAQr+Ak4J/V9apyag/WaLhkoIWQmiw8F/EXUiMICQEBRoo
XdSrMAWvGU2hHnwiGX8EJ+GxBPeobaZvTmF9+moHswaaaPAyAOkJqreXm66ljBRGkLFTnv/Uyq94
Fdje+fZ8Xa/KpQnlImxY27ddmbMTin1Dl4VosjCK19s2rt0cbKDfAYlaAE2xBS6HMaUZ5Cpd2KCd
2MfuUaSvor/zkyeLbnXw0+gLO01Oy2XcfmlPmTY3jlE2M2EvQL5CvxsjUrz2/l4PVrfHNTd3iIZs
sOoi4Yg1uhwXhCkJQQafnXgdhEXiHml2Z4Oc4bNWEA45YINAr967oUsrfl4mrlYM7DQM9noYnzow
Vy8mk66XCEYgJQrtbURFiCIujQgB5ylcPO57MUXl4IV2j16D7m+WDhGaLcttXdKFcV1fQpcmFb/d
jGbjtR1e+rmjRUb/xQNKDxtiUTj6epVgJwD6GJKegAOr9xCARZk76Cbs9PaaoUMqANPAIoZ2ZjRA
Hkg77zQVKvvryHEJEddjJ5PTCILfeJUxJA3058WluvZw8NIfLCl+dJyYzhsHloL2azZAXWGJdeja
ABBZFhwbekN1pH2VhTF9zUBCaYyPgu0KUm/GbAmedz1Zsh1Jgj+RsAf4UwnuSJFaBq/L4Ki11Zpo
XxI2obm7OBTmkn7SdVu3xGIBvATuFjQk4fl3ubHHyeCVZYkYMIo/RbMK9C8oeGwmLw7NMdQmc9dp
BzQ7a/74iyOTwJsTNE2sJls7Sw001/sQ+SwIjQC2JaHpaqcez4N2sroJdGej35+419H11KNMUAU6
2912GdeAKrycsBGB30OxSiqWXo46rXJgX0kToxYC1S3/rUnztdWUu0EzDwOjj26hI5Nfhx39lfHp
tTTzT78XJWJM1igCgFSvmA17UK3VeOVoR26B7t46ZclrkSzlmq79PIaJBnGER7jzUQW8HOVQBpbV
N8iwCjveBO4QwjsmY7AZ0x+t9fP2lM6sHjYqCiESPwDGTsVB+k4lLN4lEE7Np1/U+1EYZ1I4X24b
mTl5cCC4KnFHopVTJTkUNWuIcEhyygbRriaQnYHzxF7CqcxMW4AIFlg7QBXRr6cMxaStmEYkp4G2
g8J8cm/V97l9Nlh3sMdftwcko4fLmxivXlS4PdkZC5+iRBcmS0FeE2tI1PndiqX1Hsnp2Ko3EI2J
KP8rPi2sDNySbKqXq4QTplI3tilC5ikNIKwcjzs7nU4O144BiDRuD0udQZmdRnoCXduSnAt/vdx4
mT1MXkYgEl1lrDuKWhMoIbFio5caYmfwhkY5ZuOTRwqtd0i8oMMAuB/821KSVyxPqI1XKGTaioNm
vMqSUvP39rjU/QcT6IVFj5YhGRqvCosQH/QKE7I2p9RDe045JM+Js0jHfD15Dh4b4BrCRoecslrm
ySArF5AR1PMxIGw+sBUx5BXHrv9dgrEw75d2u3pw5ZgAKAJ9GMBSkHpSnETWWYXugMft5NVI0eYh
kpeZ9/32vKnR07sNH/kD5JSw1dWaktf6WV4FAzkVBY9GDkhO+dMdHsFlEA7tC6iYu+rH5y2isxd3
CcJOPN6UzTAxM2PcJ/TEK+N3BdmDx7y0+wcfjn0l6irfp7E7bgfR11si6iVGLvVYy/HiVnFwtYCN
GajLy/2vDyCprfScnuwA/BV54+9463xr/H7V9sPWmg6LQc/cDAMjCGlJnG4piXNpcagaOzNBNXby
J7NeoePXiuK+2di68EKqkTxyIFW7ZpUehwxcIAvn/SqKwIDxDgc2GW4MuTwVPau1WusPDi1OU+sj
WM1EtXUM2kU2lHNWXg1SdL3hYk1M3u4MHuTgxYR87r4YhtYKC7cY1+AN757KJqbHjFXlE2V6tpBM
mjm8UnJQorXfMWGKr+0SJ86ZZdDTQD2ypppd/aCOVi3kJa5oON+nAuA2rAJofEyVZMHQzcI3hE9P
8WvJ/+YPwDuWW/cFRIzxHTEjPkT8zdJ2t7f7jM+QsHqAHhHO4IgphziwYt+cDCw/N/5W3Vt6b2oH
9py/3rYys60vrChhqd16JUO9h0Lw5ZggOCI8NLwX8GEJh4bQbrhtzVXuxn8m8t8xKUfYsRov4blF
Qc3tDFFvVgm4axx9HVOomSd1k6xu25txhMCKgP4DRxekL2pw0SWESP4fehpLsDXivj8w+5MQHDkk
/AHTk+RNwW+7PKUOJW2NE0RPZcvTCBzxwR0eRemhMKj3WJp0Cnm1FGnOLRpAKnCGCKuR/VZsIoOU
NYRhP7bx47gOwgnSUr9T8Td/uz19Mx4I+mjI++DFAvytmmYc/VToXoVneN1paCpNEvvJdd36jseF
WI89ZOeRbk3vx1L7BdTsUmls1rpkgpVvZjCMKJtFI+hOBy0OO4mBbFLaS0W9754APrtaQ4/2earT
HwVZ2DFzOxTBNfKPAZYVAf3lcvZ2L4BjdZF5iEkoa59Deo6rZ3/hIMxtTNzQqMUgmAfNpvz5h9Rq
kTmN11cwQ5tDDTIaK7njSyX/OQeC1sn3Qi46DlVYQW85bT/q0kYWejuAFwYj8qqwLxcc1XuryseI
Vx4BG0lbBGuYOqCnLweTdYndB4wXp5E/ZhmkdRI9AgV3Xp8tPdQL8O2VG9YCU/CjiptQ4w9lsIo1
aEy7SdjneZjGFkDWjYfG6Oyh7r8Z6S7u0gOfll7Gc7P+8UPljH2Y9Zbj87u8Lk4WSHRRsA4nazMR
trC211sIjxmIh3uyMwrYBuV06i20fkcCnJjZvZInC2/uyaA7UJMvXUvXw0FyHrARExhXsJ2obqAR
LdCMXC9OAytDA5xNmvFLtHmoT2UkOUGcHniiJn01yLOva3jnE6BTp7BrnU2q/bntKmbCBT8Augit
ROBCQcOu8sIqejSDjW4MPE61aYt1fE+DbTP9ydgBAcImbfodm0xwZltHf/jDnewsrCoa3b99trn9
JVcQBhzbiy9R5n9yBddMDV/ieit7XAPx9NCuu023ofv00T90e+up7ELShTXd8PJ+IiH6L25/wxXv
hPoNyrXKLeBBwE2NFPPqW79OI7IO22/N/dLRewfJXB69y7EqPjKrGogwNgF85LpdG5vu1OzttfES
bMoD7roDOWeH6dgdm523fgR77EbbgjV4i7O1TR7+7thzFaItatdty1WxBtvwxltwp9c3Fb4P7x2c
Bfl+cxU/J4YqFyBCLU6CkGpDrAnn3/eqyKBtu9Wd3FrXqRuvi6JZWoKZUwjLMkdi4s3gqU8ua6K5
a+Z5cSKTFjZ8K9qogsZQs7+90nNmwN4EUL3s+0LC89KlMA1hgT6I4qQ7lOLlA9UIu7yrKBS+ltIx
c3Pp4vXhAOqLNpgrsXn4cj/g8F5DBbI+B2DRtoO28hFMasDjiO8OWXIw8uPV3SWjJ8mVi14FtRti
8ukICFVanKjYO7rYaP2bh4HlP2I0sccGGsopWGKTk2Ps+oWW76ueBXmCPthWMzZohowboGKLUzX9
DtJtbSCBnXynolnFWSjKczv8LrtN0i68KBbtKt4jnnhO8hJ2A9/deNDXYvVjme6NQ4B9VFrR1IL/
cfxRekslyTlv7qMnQqa5ob5nK5FHbpZT0Y0VjopW5VFKihyFeOSMjLpcqrHN7SSUZyUNCkIrKP1d
btrUHns0TNrFKXNA8xukqbZtwZITenE/bcqgyde567WgIyzEwnF5DxnVLfXBdKBcEz0TEwWOvTgl
rhNZxH4N3B9NvzGCfNPZzd5o3BAQxAk8m8/BuML7sh8Omfl1qOhd7FbbsXlEon5nProCr8zbR/kq
gyy33MdvU5beszPLA+8Ilj44mN6qNnZJijYVyeW1ScbHYA2Vpx7XV7BwW7wXza4nRXa2gYYCgi6K
4d5tRCAKTAp7QiJl/wAO9PiLW0ZvVWhEyKyETUTXZsjDr9+hdhKRFdpMIh5lm2Qj/w4J7xU6CRfC
mOvwWypASqacd1C0KtjUVI0bQMsSDrTYtlkZlePDxDYlLbZpKPIgrKYlmrjrE4BOQbkIQKoi5adW
y6HlMpgt2NtOOZ2c0KuSYxzoSailYnd7pa+d9kdDSNlf7v+8smrTJg1gfZ1/jIn3NQGdV2X7UaUv
TKJ95UGlJQlThvKLrJJdWoJEUY8sCoAaQZv+QnapjTrK0oVLdmbjXlpR9k/dum3auB2QXV6AILCJ
TP4WCBHhRReN5RSmTrU2WogbaGvIKtQhd+yF3Nzs0iHrLbnd0dn1/oUfImvH7idtkDPqBa9I1FbG
nW6+3l60a6eFQaL3GP7KQgZBvWkz4ddFrPflqT97zUFE3AmnNIq/QYXttqHrd9OlIbmmH8bim6LI
PeDxT02AtviVxredu3Fe9Grh2M/aeT/vMsONEV3aGYlli7zVMWeNg9P01cifg7qFMujBBxHu7THN
7vgPtuT6fRhTGjfC5wlsNWAHstajkUaJWC8mQ659Bqbugxn5GR/M5G2l2bE/ANzlRYkbonUa+Kdk
3a+SZj2Ym9tjWpo/5TXnJ37F2GiUJzf766c5EpNPFPk/zV0kulkalnI1jy1hBacmYF1tiW6u4i73
hio0zSE0gXbuik08Gg+jlSx0Bi0NUH7Wh9mse+hlURcDrCb7jsb2zsu7ldPvkKMIPWsBtzk/Rjhd
D7KmaLJSlq42hgT4aQfGhr9x9scxm9BhITajwbLIexyMfmFLzo/uX4PK8hUT8CWjwKQazq88Dmtf
RPU+th/cp9vbZN47gl71PyNTVs/tEFqlIK6D0vup/eJo/svYrPv8x1h126nfBYjbA9Lu8U5Hi9TC
Hn1vQ7m82uWJ+Ne4sobg56UG3uD8BOh6EWa8JqHmEGTyK8Auw8Qdv3nGiGKFlARd5yQAmaUlsq+x
6+Yrl+XFwW80UHxqYPJemBZ59Vx9mQvmRbySkEWwlQVnSdBpcQ+0HbvPjiLSvFB7JY/ts8nC6fG/
sSV7tqWkFAAJiqtzLFYH2YjrIfW3mf3NguBqPETuc91Hjf7d9BHjLGmszjzBMfOYePTIgjQGb6bL
0xNQ3CK1A1/UbEbdWcfBt048m/7WtZ60/jWZ3gaxcEPJUagzCpY3gKuROkT7mHINc8Oo447ByU68
eEyD4K4xxvXtmZw7pah/Adshc85X3BG9TkFgWPjYy96ugRvo2TFt+6jXH1lMw7T5IeyFEqwyKN+E
+g9OItKheN+CHlyZRqMPnAy9IMl5BLxhN9XVX4J2xYWX5owRJMpAJqfjVYKDqsycD57VXgv89Pyw
Xgj1ln6zebkLdC0whirGb9ZCI1p6o8oj8mHB5dxcfLby+PeatmTwpiA7yL46prl37AftGxmiAvs6
gMSpZe8d8sLTe1ClRWZ1l4DsYXCjyg8W3Mzch4CsACRm4HhAR5XiS3WD1XWe1vm5saHYnlGyripk
VLiFQIJkSySgM9ZAc4N/UGVGfV4txGqxodHCNvOzQKsqGP9DUJqs9HQ90YXdPmsISEPgpfAUwdPg
cvFGMXLSVnF+9n3tOElfzaZfuU8ib1HU21CuI7mW7/AGdH8CFw8c7aUth1Hbz8iQn7M8fRz4dzZt
9e65pdtu+OXUK6a7YW48mBDJmCaKP81W1zLoce6K/M3V6JLHVFIv/3wOGN1xaUlZTvWdXLAW14Le
kfMI4pVtVueFFQZBz0Pep4cgD4qnYfCMezNInCg3SmhZOySFXIbTHzGViO6celG6deab4LoBz0aX
Mh5NqiSYF3AoEw02Occ9fSmd4IH47XrUu9B8KSsrssptASWF3os6HywLMRRUqbsQM6teXc4LYKHo
lNbRpA21HuUyH1GRThta0XPpgm7Bv8/JWZBtau9Lb1+b2IYa3bnI7N92uzI8Vg76O1pciqEhn6g+
b8AjBf6XDqvhQhsLXKugdvjbpnxhu8/4KvRiAMwDHDdKCOrYujTRK0dk9JwZ/hCJQm/BpuZrq9tj
mdvpUmQEhKRgiUTPp+IseO7ZseP39BybLDLTTeXEEClo9oWztbQi5OUY0S6NeDmERpOtQGLc0T+4
TFdVq4W2dsfiRSEa6YXV+QX4EnlaXDEgYVJW1U0d7sSNSc80pc8B1Ga6svrt9BunCH4L3kVjDJaL
cTdakBNYNeAevz0lcxMvm0IAEAM484rWVtP6Aq/nlJ2LYfTXxjCOGycxxMLenfFmYEvCYUZGRdb1
FW+WQ+GoN1jDzqyjEYK8/Ti9TCx/1th/NR7JPC3hMpJr8NKXQXaBdantYjqLclNr+wYERrdnbO5A
SLZERI+Qu8DNfWkhM6beQqsoQxMhin117/6OhzZfx1rhL1iaO/Fo0gD8BZOHm0DtPSAUnXGt4MV5
3OqQwOzdDRl3g3uOs6fWfNTGF7GEpZ8ZHOoGji07k5EicZXpgxzfxMCfys6kM50wazsN0g/QQlvK
aCjBnPRlqGtLWiY03EpM0eUk8qBMxtLOi7NtvTR7C00BWhEFr017yqunylxi1p654S7MKUFWXOXe
RMeiOOtOSTbeCJRqy5u3bBxQluuC6mD5ifb5PQ+bwEWg8UpCmBSbboe8vTHBZm68TS0FyTaPnOmc
Lba0SQ+heBCw4QCngIQ2oBhqDwyPY6bZtC7OSRaBSmaDyHt4TfWoaFioW0u96+/Vo2tzsIh6DMqv
agY9LvwcjLGsPCNVmZyszM7WcUO6R7MuoNU0+fW2T/Rh1SSmsa64aW9EZZqRB9nUVZGQYWN3eheV
DpCAlQZsqDPp4GkWdhANOXf3AgK861gP0pXZu06Yp3l51Bny0UHcF1GVcAaAFRhXKvirTRYM45rz
keyrnAMpKTIHggiZ+UqNyYtiTEpYoR3t2CVp8USEQbcVGxJUgd0vEHZtVolmpgdSUX4waao/1BM6
/4WH8txtjzG3QJLp0gcQB5gcNdtVmbht8MMSgo6MbVE9KlBO0obI8fI8Aj4bxcvKq14DIHUXLm+1
pPN+ziQQEvh7FLPgSC7PWTqBcZXZOmpGAQ9tI+oMc+tP+z47D86WVPlK6PK645uOtfvbo57x+bhR
IOMKtiv5+FVMc0gY+6LJy3Pv+89l8KXL+NmTPnnhnM25ko92lAvUdFqzdOK0PMdiY5HX4kG3NZRz
vgGhiyzcr8b7XGrqnyn9MC75PR9SU40QdmJQ2KuyH3731CdZGBwILQF2WqJmnPPGkpsZ708AaNE9
cWmq9EiSNX5QnIWZ2fvOz0yQ8fn3Y0+bt9uLNTuJSIgAVYVW7Ku+CbzdUd1gGJTdncrBifwakn15
ete0v9E18rWkD3Ww8IR8FwFUHQkqxBDikboqQOlcjk4Dc5hhdRocZLoy+D7J0tCvfmb2S2+2oUOh
PMR2vkM2INov43TVI+DOQ2eHx3RItEPSRoiyzWzVBKdRpwe3G8IWOpq6/3J7alT6kPcFB8AN4T/W
AmgTxZE3qR+keQCHx1eACeqR6YYl2LMIsrv6vv4G1guoFKaQnwnb59um51blo2Ul1PDayc9AkVee
i8ZHSdLd1FApmWqy1fx+w2Ox1kX6BTmuhRM1d1sicYQUEmI2UEIrO9wXzEitnJdnHxizumNRWvzN
gt8ufcmXBHjnXOMHU2qpG9JIRVWZmFunsipcDVlkGxTNgu7AI2syq7Xn0O4QUPbJFOw/i/rvGNW0
yxDUVqHVJXzyUDyDNBoNSScu+GrIvlHy579YRrAO4AUlFcPUG5NYRTu5XVWeU9TvuXgop/NEHnRo
yptBdg9mNL1aOFuqwuP78NB2hBYWkNYCm6Z4Dry0TO62hJ8nw6tD0Yhd4TB0qFnCjmg6jMegA4rC
B0AELK/TsGvStNyIoBjD3pqKzeBmf9Ct1K5qYTc73+joroh5tzNxxcdGyla3J2juqgB/oI4oxpCa
btalJ+gCPTb9AbdUPARdxChje59O7iopNYlCrMTCo2fOr8rnFgpqUpBWDc06f4K0kMb4edjsh2ih
mqAm3d/n/uNvV07tROlgZTF+u+Wj9aV/Juw7dfZx/ODkD7m5bcufnZ+suL/1vfPteVThiP+Yltki
BO8IsNWaa8uLYMQh4udm4uDXPSJv8dxYQWRn/lqY7XNL/nBr5Q6HoXoStA2Dx4keR4eCT8ZDtN8f
U32rkV1D+0NHaRTzQ5KHAPosOJirUw+sHPg/UfoD26wBjZjL9dan3C3TXONn1xshvQ3C/vjO7061
ru9Emb8AlLNUBJxfFLQUIM2KVyF6eS5NpiCXAq/fgJnpkm6bVgMe/dSAwqxZTFFemRQ0DIMTDhBR
2zWgD74385FtM6sNVm0Rm0t7RN4Z6t0H1UKAs/EihleQJ+JDEGG3wmiJxvnZ5slaGLtahGATLLxD
oUXTk+WNKy2+J78Xtod8VV1ZRRsYIKtIXQKEe2kVGbKxmfyCn/XMgPZVWNbGIflDUw4mcuet4gOL
xOD/IMWGQKhH85O7vkeGnU+4/bVvCWQObZHsuPa3BnW/v8h2P3fdSSkCF1Qt4GtTNda4o6H9GuJR
5573PxCpBpAKjsdQCpjuTd4HoUV8CnysZq+1tlzs+rjalXiTYiVARvNew1AFCRu/LTQfhNRn8J6N
LBQDQ84x95P2e4D3Dlql3TiJrGoqVhrO067rAO9Dd7FV75s8RyvrCIA/pJvq5Csv2l4LsaG602Da
vI9AeuusNWaR77dXdDa+l23O2NcmuKHU9gwX1CyC2zr2kQmmRmfYg1gbTPoIe/tkzZ4t95jG0VTZ
UT8tUuvO7SZECMA46uj8hDO93E0GTeqSDCbm6xs5UkB1IDMaAYL737xhPtpRwpGGDMTLA9hx2V8v
vkt9N4q1J8q/T5UfjXW6DtzQ8Ov7YCnSv74mcEokIAfvJ+hFqlgZQWtReCh/nzMfgvRx6KV/WLzg
Cmeiy0sjSnTpDzRA/hq3hXlOpjLsXur4Lul99JDxVZ7vGH21vnvOiSDepHmxKhGEagvRggwGLt0C
XoeSwRrB+Dthx+VCCkfEdjP2uA5turFY99LpdL+wUa83C16CaNxFDhCQbRzuSxtgZ9a7oWLibIyA
BINZlJZ2CBqlPegu0oSjBgt6Ov1LGS+M7TqWvbSrvEL1lPTcsGDXdY9TdRiMrR1scy+CKsjtEc5t
FgkCR8hloQ6qMriw0vK1IinEuXYCvJ3SNo40B1o0rEnspT0zO5m45uEOkfIByOpyMqtBa2PTrcQZ
ArOnrLHveFOHnkFDLcF1JfiO59rRjMs9iiWPt4epNoQhxMCE4uZChIM3KbKEl7ZFPI1iyEZxDhK3
WQ0cgQZ4Q12UY/MwGOxoEGO5qt3cA6FrTdfoawBb3djXe/AE8j1vyqUcx7Xblh8EuhSUR2b0BmN4
O2fsdfF/nJ3Xjtw6s4WfSIByuJU6TLStscfpRvAOVs5ZT38+eeP8u5sjtOB9ZQMNTIlkkSxWrVrL
1wr1o2QmL+ZQMP/Wn6Ux3xc0nVrT3vyv96S4YdaMHkZp0WHzXM+BoQ5B1o1l7Q9tcrSi3HPM6n4e
fdLoaj0fRkJrCjFeqnaHYq5c5uw/ONval0SalpiG7q7rD9D6Lo+pPuFsZk9kmZlulKHZsMw81nbW
e13PN2O9MLX6/UWkknR5uaTKyFjL5fs0gZkPf4Zj9jOslIcFOHujjU+x6XggWtwpzR/bQffCyCJ+
kc+zcTdVxc5jYWujUShCMYznFORn2vUH9SmA0dTKar9BuFeGzYpK7AB29Pa4t4YNaH/N3sKGzJvk
2kqqZ+nUk+vxzWA4t5XqtrLzd6UjLFm3x9umNtL8K/4V1Z11QVe6qWtbei1r8dQ7jW8H0rGGlkIe
oOnqGnfKyc4tg/SpLCW4Uev02YxOt41vnP10B0L8u0ryrB1117apOpTW4hSN7wSfSvPPea9XemMe
yfGsvBS0Y3GFrr9fuE+lyrTHLX3jI+MjqcCNlmc1ew61nftlwymuzAgnYqT3fWUomGm+agf9Q//p
9ixt/nlgLSAZSMVRLr8eRdNCsLn0S+Nn2ujJ2XFOB2KQ33dsyquAgNnRSNSKLtfKVpxVtI34i46K
TRR7CSX4Ub27PZSNBb+yIjgbFLC2MiNl6TcH3f39TXP5t8WqjhyjkslKNH6SDycrkzxZ+1mrP+zo
2+0xbDrVvzMldn/ZoRzX2Yidpbu3aVSUQI07yblCH+W2oa3bjhHBNgdtHme9mLpHQyQZk1Jla9JJ
iDrOSRuoHwAOlE46z+f5fau6wMKJPqPXYbDPt81vj/Nf64LbZTGM33WG9XmZPE0jxWjOvLukQ0jn
1m1T67ILxzzNNdzr6LKRMhIfP8Wkx0HZZi3OZ8onrZays6QO050O3CQblcptYlU+pOQGn00lnI63
rW/tLxpCYZmEkwqYgXhKWFaplGrR+nPzEqDdmA2Ju8zljpWNJADwgpW8ixZFZANEgk5JKdpeNavW
r2MIGKt6OJWaCquA9Wio/ckJpacqv5uj+t4x+0NCh6Rh7LW2i82Ca/zEN6xESGtXEfWz66NEtQqp
U+ym9Qsj/FbZzwZ8pLIkH2cnc9Gw7Um4VIUE1lV1Vast3Fqpn6QFCQ9I+AfjkxLtJWM2554HDiEr
+ERgbtcfBHOEDfVH3/qodC1GDElQ5EbLTsJjI0j79Yr6fyPqtZGwnHNNUobWR4DlDB0gKjbvtOYH
pHCKfK/sgaf2hiSECCCiVSkDs+dLXeVqY087s+nnarm3abb25/o2/P9RrWftxeWmZbKUEIu3fhdA
VfrJsRe3U78ia7CzOdfb683mpP5PKQjSS0eM9we50qN+lhmPNbtdrx7D6L4G9Ngq+nE2dnbJ9qD+
NSY4aJyXRo5gNw5q/nScb6H9StVaI3l8e8tvHThrsVqHge4XDvd67ibIcXVrmju/5n0kF38OxtcB
qCCEInL6SQ2R8vx62+Db3b8CLNdECRhvuinE53wMG5dqhFJJ1F578VgcWgOBCydyF24P+S59Svr6
DJeya4C02dNxfeOSq3H49sAogh5Txc5oew7DOIUnwc+cVwK6pOncdtjro3szp+RVkRhCxoNwEt0D
YenCbjbkxTRJWPQv031439PGF5wV6RG24EO0h1zdGNKVtfVrLrw/S6U+BV5cgdPzlaD3Rp3uRHXZ
e4BsmuGxQ68epK9vGB+swgmSACpiv5bIw1gjIsWZVT9MoSzR0F/rH0Ytgbmfh+ZdbhflWaUD+mhn
vXZq5u6R27KmQdwYD9Fabb/tUpufBppsffWDxxMjNoe+nDQagsqPPD39q1k+mXssqm92/rqiFxaE
OZ6zBHaaBAttzHuyKk7wON1nhju28rMW7gznbTbx2poYv/W1ETZ9i7WsiigfyPd60nmJ7XhpaT/L
dI43ZBe7JHI5HWpLubs9m28iU8G6cBFJ3bhk3WJVviEFqESbS+DFVrUHF1j3wNVZipVVeQ5cFblL
OnauvdYmyLGHgDHa+Xmp7hIDSsDRHe9zSn/Wzhm3OaFc86t6K2EHycRrY1o1Jz1EUbVvzOZDE9V/
Wc3HelSOVeol4aFBXbWdx26tuR3rRPVvz+fbd+U6VOjbuTUgxAKGcW29mKH6yBsmNNLp4yx/6r1+
KPXuU2SU/pRIkNPrD9EYvpjLuONJb+6QX5apMvBQB/UidtQsZZkrENvVflfL565oT9KPpnXOgxrf
3x7j1g4EVKPwgF7Vn8W0YhI1c7bAzsvzks7wsLY1L7IbYBJUE3fG9NY92VsOly/lE6gsxerE0M+D
bpdK7WdLtniTVZtEFd2eBO+eFe16zcpCMoYuNmt/UiEKcev6cHvCNlyS9CQ1N9vkoQnsQvB/KctM
7jer9qNPLYQZ5WSjjXmOnfczJFtmcJrqk52/y6TPt+3+UpK/3nfYxRFh1eHWgE75emBTp1sJPPy8
ZRoVrExE2GtMBEwIekjnNFNUqtFm4mVpOh5GSBndEpLOOxojiA6G7BXgrgS7SlO9aHo0HZtC/rQU
SXM3V31JD8iYn3KpPtWBTFSkyy+lHkbP6WxpR4uX4nEM9OEUN/aqrybtNTOuX/52ZGxwCq4rFaFw
bi0LrbQaHNG+ozXHpImOcKOcyu4wfCD/16NwgbTMHu/121Nsnc3/t2kawtbW6F7C8cPGl77kr+l3
53Pv5rwZds6vLWekIO+YBgqKhGNCPGHQ5JDaeUXaY3GAtstL6nWLXO+8DX5l7MQJVNcYEFDt+i5a
P+MikJCKpszAYjS+ajyGUfZlmlsPNLYC2obk0bmr6AeTHDexxoMcll4YLu+iBR2CUfLs+E8Yi/AV
xc1LryLbm2bvq/GeroKzVNVfbzvx22ONqjURCOEjsJg3qNVUyytK+3nj5+nHZXoMXwPtQ6bsdB29
vfIxQkRCmcSGO9YUMnLAFZD1sMnIqcGHulto3Ru8Hqp7Ms4HJ9qh8Hp7fmIMCs2V/leBzEPw3SJw
imVKG9JzFsCmtL6Tk4DQKthxpE0zlAl10EwUf8TiSNSxQdVWbvwuttvDUtoxBR9NvlPnLD3fXqPN
6eMdS20drCUJu2tnarQAakZdafxWfYgd+TAVd9GYIQH/JdwTv9za+FR8dFJ21lqIEY7SOK7rMJmt
xu9j6a8caFjIy3l05QZoh0KmXK6+yPUemHTTKEQJNCGBnKZj7Hp85VKGtDiQE7L6cxBMjwks7vEn
pfQ0YpjcOqf9X7cn9C2WiFzJSs3wj0VTfDfJCxotUmHikGflPpMOXzRPP83QLwxucCi9yWvc7tic
tY+2t0fEsLWYl6YF9wygh6jyRWIxpUD6aDj1j0hBNrapc9fKR3h7Qs3eKXBtmnRI0qznHTlxYfs1
Vh0WyZqfqVP4hDKO8E6hJ+Mc5sVOQLERnxEbQt8oswN5Eor+o8eOQtmQpMg8fUecUPcS/aSmJrpB
95FtnGr5xWn2lGPErlyOFIxSKiP243whpLn2nypsKaLFUesbyqH8Xr+Wr/Nr8j64lzzrOHnzV1U6
7GqDbN0jgCd5/a6EniTqr23akdppSlm3PpRwgG26g9J/u+2kW7sCDmUkadbUOXiIawt5E5aFrkwt
oe5LUnyf2ruM3ggnOiqFdozCgg75vSTT1hVsIvZDeYikmaqtjnRxa9nQkOozdBp+HBoP1tek7M/K
S+Y0ByvUPvNk3PGWPXPCXdyGWW8Fgd76cju7wajRsa2e5LT40WjPivpYkce4PaWbBimtrtqJyKCI
yQSY6yypr5SWqpSxnEI7tYna7PScFkV+54xTdyw76mJBGi7/4VIiQlwTNdRWeVwLM9toSbuSLfpx
268BadSeQivJUabv9lrBtzxzbbpaye8p5YpItCGqp7kJ4s7P5rI+dqNa0I7OrXF7Krfihksr61dc
uIqmLEoqO0nnm1ngxolxhK8hDF/1utlZs01DXLIrtsviZFl/vzBkdoPhdEHf+Y1ce6oUHbThNVa+
dKhr3h7RxrwhhwI9Fg2juL8YzceV06SdFQ2+mifLUU774p0VhOkOeGMjbCDIWtv0OTNAIwsX7JAF
YxQOWedzzr+CAfLRFjnJRnS+PZgNMyTl1iY4ZH1hMxPeXHlWOI1WWZ0/xIVLWd1l1jRl2JmyjYtl
VR7jxobXmzhXHIwMSTniLr0fIdflSX2ReNXY/hyAV55ymhCfqtH8TVqh9bAH0w/w2GL66CQWzqg0
yVWlliJsxn900XstfyfFn29P3obLcYlQ20WfGH42USlprsx2sgG8+a1MISwbDRXaGPCjfWoZhxZI
2s40bnieRrMTz32qsQZC9dcuDnzImdXI6P2iderT3JnLvVyVe0LPW4vFHoJngHoNdWvBJYwAyQgz
HXuyRIunBM1TucDZ9aLU1cnOipfbU7j1JqdJjCONjURqWLxK2mqQozA2Rt/JleldBEPwwZEa1acb
07iTeM96Ue2MR7OW1FMmx+rDoJrDqUlLdeeg2ho2NSk6nAl+2BLCsGs9oc5tJaMPGVlx1iVw8Y0y
Hcyu+KSa6fsZ99651jay8kDsyMWtkkE8e8TuNaet2tbRpcE3l5i7E4TqoVHi+OQgaEGtE5bKvoPl
nNhCesd9Uz3C3kHKQqZpREYEc+dzNuKIq68Rrh6JZNI0jObgT51cHbQy6I4DXGBelDvFYUq1+KGv
NPr4+rZ/UIZwD1m0ceeCKiKYAG9Ns5Z45zp1F5d5no9+wUVrNfZ3q33uctNbup9LvdxFKB3trPjm
gC8srr9f3Bg0YjqhDdKV9uP2XA7f6tc0aO7WTirNnaynOfpy29c3jgvSrnRfkxWk0iteuCUdB0Vg
lpO/OD+Uwh+dyQ1mcj/zzrg2zvSVtpm25lVT7U3PnWYNhtEkzuQnS33q68ylKgcx9dfbo9mwQil3
ZRheeSmhM76ePRvcXZOp4+w3hvWkSfQah3p2lLrWOd42tHHqcdsicwGGkoZgMaEqj10IRWK/+Mlg
Sg9zabWHulLrncDrrZUV6ACfLicAYvDiOVSb41w7vTH4UlwC0ER/cQ9O9nbCsEAlmMcrrSnkMq4n
rI5CKQxhhvPbuT46NZ0RlpV4Ui3v7OONI3U1RAwErGAVNhIMpYSlgzJ1oy/Pz9KqGVOW78wleVkL
fdAJLt+K6O9g/LMf45376a2DU6Va3yEIrpA4E9+PepypepC1kz/9GTvHAdRTf1D2+Bq3pnHtJjJJ
fbNgoiKJFg6RQlvt5DdzfcjR7svQWezsn7/rdCAVSCYwifyHPr3rxYL5XLXCsF18OXxfVYnbL3/c
NvD2uMMV6FT5ZWZ9ZlwbUJD+bkwos/3GKsdjlcg6ORSUNED3HYpcHg6VCjZgGo1858bdMoxijMPr
DdQdF8+1YatFziFdYhmov+028wkxIXORvEn24gFsAtSutwe6sV7Uf1kp+kbJdIodYLEdpKM+RItf
T70rj3cmFMzTfL5t5O3lTTIKOCiNvry1OWGvB5WSouJMyBe/nO/y9o9I071Ufr+m9I1yx9SGkyOJ
w0hIHOLkhpCXQfNkGjWnWejUsE9TNrwso3kYO+NsScv97VFtnEk6MoKkn5lAmFmFkIR8cGPH8iD7
Q545ntXL0aFpdlmrNxaI+hxt0uxZHvViDj+wMgVQ1CT7YT4iQu8vYe1Zyc6svb1rVwQ8Ijj4vGlR
yxYWKG6kDqk12a/z47y8l1IbvafMi/Szpg1elwdHVf5xe/Y2FsoARc/mXXFPZHauTYIFD9LUkGS/
n4zolLR56knJuLipWd93qSPvLNaGC1JS5cUBR5fG8Svsq0Cpdb02a8XP3zVG4dWWdQqURxs801Ts
MX1s2YKMB1GS9TkAC/X10MpehRE6MBWfTHwcT4d2ir04jd5X6uP48fYsvuWNgfADsgPEEXS0tKhr
XtvSZqVPmqxV/UrSz8H0HEnhMRsb12yycyX/gbRaiNyZLiknvSifsyE4Qt+M3lt130fKuyocTnLg
fLn9URtn2OU3iYLwvUHzbDlVqp9W8XGJD1NwksyHTj/n9muvd3sX6uqc10WaNb1Gdo2kIasr9mhO
kb1Q1k1lXzLvsjB3A+1T3GSHuT5Z+btUeqXIS6fm6fYYNzY/14OCzO8v+jwxQxqXjT7CSqz4XT5H
7mgNEy2zwR4n9IYnXVlZN9FFDGzl+mAtbaL467hKg84tpXOLZvFCiBG1ZIfwbcsaCXXmUeXlQ8/Z
tbWclFeU1oPit0ruNpWnBs+0BU8dbNs7HrKx+dd3FZR8JF6JgtZD72JcqpFWchDqih831tFIhtSN
6mSAZBoIa5HtpbM3/HFtk1qlz1ewt1hKqo0RIYQ5UHxnbA+BGb6DryMxPinDd0UKn6XRv+0aGw9H
4seVNHpFV5A4FuZxbKw0KzJQEyoJtXr4tJQ/taJD/WG+N4zjVEonO/ijL9MnJ3WehmBP33GjLLLG
ryRyuWyJmMUrI7G6zLTDmv2X/zUn4ZdZtU91Lt9LnflQWZo7A0NKG+1M5HRKFPlHO80Qww73ELhb
lvQan6Kn6oWO89vTIkpAcP3zWRDyE9rAxsj6Xy96nw15XVskD8quOWgZNvUPje0r4ymzvyVJdCT1
b1OoSv/uHTekdaIBpp29DqhjtPLf8ag/JfSYBc7eh21UO9YPA+S7SkVC0CSsVwayIQQyxnzxeJkb
OPzD+ZDElWtZ/THsbXfWIXjJ5nPb6+fbk7JxjFiEKuR5KdIDShFuQaUeMx25MtXve8NxB2moQaZL
ewroW9uNhixIoSB7WZtIr2d+HA2lAL6k+nr9eRqTg9EupDK0U1DssaVtHCHr3wcYDjbs7VncJrEW
2Vqu+sWiHdI8PIB2geondGPId6o9wZ5ta0TJCLIhu/TrqXVxjOThhMxYxMLliW2daoNnTUgr7Gma
JNudSFn8lMao+P1IAuU3iLwoVP1C3l9PZmyaaWRZswqo4rNRWAfg0cdeeh67/mwWe1mft02YbBqW
bA2f1/eOSEWiN1HfhYGp+oq0HMt54YyUXDPUjosME7/Ze4FZ3ZnxuzD+4VTJQz/+VaH7oEFBMo87
G3jLi0iMQE3A+5vmU8GLJnNU6kVdVN+e7532yzh8SqyPc3F3e0dsWtFXgTWa8LlxhFNCGWbHmjpJ
9ZH1+6AM07PW5OXZsLs/AsfcA6u8xbwzvWtnE5R71CXetGzNiIGXKSeWn7dkvpuzk55AhJ+MNn2Y
5PZjGL8Uw5+Vc+x63V0c+ahm3SHLLf5vHax6r1NzY+zsUOS1aVwmNSCqlC7FOBVJkel+mZ+daYQk
KHeN6RM8Vrfn+G3zCDixS0PCJIeBoRXZlGJIf5RGECpheph7qaNP8kkr0o+z/QKvSaPcF6pzBPz4
OW+lHbKijXcNrdMEGtzLvG7Eh2diDUsFnYLuL0UQHuOuHO6CpJG9Uqed4PZwNw7ZS1MieFRp0liu
k0n381J+kqbsUwqL4m0TWyu39qaA9wO+ybtTOBR0WFHzWNd9ueiMl1alxJuPpXQ/TfN40verAFv2
WEIySbwK6S8V7BV5Jhkju8cf5uLYGN3BtF4rQ4fSfafQtTV3l4bWD7k4YpVeTpNVWtnPaxhiitj9
XVn0NSwgOQ9VAMkptqHYMWr3TTZMamv4FIPq6INjAZveAS5tbfMrG8J0zXNbWXLeGBiYjnPlIQCM
jMajEiAqLt9XKljipXrnZId++uAYw0PfvK/611E+NTS9/L6nXA5XmFB5toc4Bz3BDZkdS7X11kmN
nero7N36WztsRVMQyOtksMSU/Wy0M29GJjbL4AIrIIJ6VZOdvOxWrEsim6iOSjWVUBGI55h1DQGA
ZfhB3sHZniotcWZlkNq0muFQBvDvq8rwMui5lYF2j++1gJaUsreqJ1uP9toMtrYF1T42IfU3/hHy
GIZTaGUxBIY/9eeifxzaJ+N112H3jAj3IMx1wVxDd+iXqu5ay2MQfciCxPtv63cxGCFlEfdg7OTB
MfwG/c88+a7DmDhIO9HMppNcGBGSWGTS8jhtmDEzP6vTXRy9DHuKVVtHyOWirL9fHCFlHxZh1DAO
5qrV/xwhlv/9LcWKG3REQzQCvfy1gcABYiM7jelHzp+NsgAH/bZoPa/Wn79th0LKr+Md4kxSw4Id
yLKGWC+wE0Fd1RZFebScoDmWaVw/0zq2N66t5M6aLaUWRasnSD7BA6yq7ZpEjk1/hI8fkQLdemeN
j0VbvMvQxjEhw01n80NsnhPTzQ3rzu7uh1c9hS/pWOyRPG94PRJY/wQNq7KqsLV6vVySAs43P+D1
lpcvUhMcrOadM+/1emy4y5UhYXv1TW9XADxwF5QoqbxC5/37oQeOQus8GCIy7WIJPaWALy/Buo6I
hVQJaXUwZ8HLf3CWCyOC1xsrnjQKa9NvVIRXnqz8EeqU8be7yyETBlNDxpaqOIgUwQoMyZ0dVL25
bl/K9C77F+7ynf21VbICBMArBLltDnuxXWOousiYyXX4dZbMT6MRvErUNQ9DDdjLygoZDn0HmkFe
S9W9Mtj2OV1SyMbBZO1Jd2wcV7wrVeAqXDUr7PN6C2qgdedyyCxfcV4tY3E181TvFso2jZAMBwIp
rwRG6+8XB9Ycj9NYW51Fyv0evidNfQzaD7/vHTQc/M+EOI4+rFKlxISjkWGLlB999bXP6H1RdiDs
W9v20tD6hL4YS6REE800teVrzbc0sg/L8Br2/tDvlYH37Ag5FEcK6Oroe+y098tofMzD+V0Vx38P
8k5Aurc4wmFvFHY2NEFp4fG0tk5ui5hRFP28vTw7RsQ4Ih7HLFDKyvITmVIz7cdD/JAHh9tG1im5
zluT+6QAzAOIEg7ufL00Vt8FZjY7pCUt1LY591TPTGft2JSL48V0bURxGN1FdreXDxXWyuJtSc1F
o/y8wvlhtr82vKhO0Q6TlTzpycdOPmja9yR+SF5vj279IxejE4wgDXBthAPLjGDaTZ6c8IfUPGvz
7KrmMZn+VsLxToLkKJv2lIRFBPE/NiFC5XwgYUIm+9pmEhRRM2pB8tRPn0bjg6Q1B6fhXLLtk0Zb
BpIqE1GwVR2NUrO8qPNyJLMru2gfKoR+bo9/c5K5uh1qhCi1yMLqBlKipF3Lt8R57HZL/FzmUCoH
nYc+w875LNyY/wz7wtT6KRd7vJrpI+9TJ3lKZDQ58dhWUc63RyNk2v4xAZ8Td4xCWC1Sy8+oTIzm
FKVPWvuscoyYdF3X5uJlceJK5uf/YMwBPkC+cs0PCJeaY0Pu3lUYa9ro87RWjpqTFPbwP97bVb/X
SrQuxBtHBeMFhEWm10TsntMA5FBvxJqU+4GVek3xkC176iybS0TPoU2SiWGJvCDNiMaUYcXpU95J
3w2U7D7IVh7tPHO3XI6Vop5CCReIluAHURTXqFhV6ZO8FG6SP3OsdC4M46Vb9DumtiZtbWOh0Yuw
AK6na5drnSWokqRJn/QHJfCK7+WX33eBy78vXCfgKiqqwXX6ZCkwt2vnIosOCN8+VHJ5HLPkdNva
9mhAodI6RWJTbIF36mwwip6zakJQBlYpSmuONxR7xAJioeHXLgL48z87QjxfyHMopYqePGXZU1q2
biR3ntV+qSHqVoL8BPmGO1V/tzz3bo9v0zFIyANMhSqGKvj1akGYmhPCcRYVw0M7tmA2v0T5X9mS
7NxoW16OYMj/2xG7KZpBKjsj5CAq8vcNqvHR8fY4NteJBhiuy5WGU+QmtdPQCto4SZ9q5blKm6MD
N6qzR3a0ddShmPk/I4JrDxHPObVmq6bFIUj/ipzso5KardtLD2Mn7+RPRKrxf1ziwprg6EFejGM/
r2fdfCpoLYyM1k1DT/lWtWez5Omw2O8z+aNJY28IjVune21b35ORXiL1EIff15a//t6yPUfx2uyF
aksvWx3FD+Pl9txv3edrFZVkIHgD+squfQhxiMBsdea+yDxH+g7o9Wh0f0kjCnXSfau9hql/2+Dm
Yl8YFGbGHls9hiia04yXZkfVL+lSt5h34uPN1b6wImwNK7KtKZax0vV/Q5J4hGNYdj4ZySGr9uon
m7tjZeWj2gD0U1To0qI5libEs54GK/jTSe+Gdvrzv0zZvxbWL7gIBJJgUjq7btOnsSqPVZMnBy2o
vKQz9goImwcKRTDgO2vi9pd28oWhKG/tuFU7KtjIjiexl44PIzwbu9nFzdW5sCPcaHIZj6Ehcc3k
2QPoZ68YHqf40R7rc9UMxxke6OyPSH3t+8Kbp0eUuJ6tJPS7qr0r5smdynZngve+R9gETU0BoDOZ
4OlgRcndaFgf4b+jF74/h10c7hzbmzuAPha68ABlENZeL2fKO8eUBnACBQxMVf3QwCc4VjsbQHiF
/HMAQctCvWlF8YrJs0KrnHGZlvTJsMavdaT7WtyeyuTJLOHrNE8J4tt7gJ31u8WIa23aBnPI4Ej/
X4+Lzm2CMRq4n0JIEUbpbsgfgvqrhLi5UT+aZXnQ9R6dB6IWz/xN1r9fwyUMW0XsIeV88/Yp6U7P
EcrDtvRBWoZ7p0QEN+s9dL12Hqpbe+RfS28eQKYutVIjs3rKUj9EBaCPBlC58YGXy46f7FkSMmb2
nHTgslc8SdY9alC/ZTQUS3nvyWjn7Szelk9ejkrwSSdN8ziSsvQpRnBvlL439oep+HH7GNscj0bH
E+kzcp9i2pMG6oheA3ZZN551PXoM2+e0hFtnaXfiFXVrP1P4/Z8l7doTjUaSQlkd2M+z7enx5Lil
dXSCg9TkB6U1/wrH+TmbKAvn+Yc5Ub3cKnwrKz9EtJYpi3zX/mj77DVNhlMYKrOr0OQ8fovG5Q5K
LMfN9Ok+kroFDmiVJ6C8F9aJxZd/nJn+nJW/EnZfkWNkLMIs72M+vxiX18TQ3D4+N/Ofih15tMO0
VLh6Q39n5PZjFHYu7T070cvmQq3JaWsNyGigvZ6+HtaoUdUtNhPyc2clsU36kXPts7Yo9bsGEvnj
bcfYdD6L3C+vQvp1RSpA0KRTAhYX58va9qDLsEh1RQ5LTVXvkVFuxuroPdB/CSeeaomA0cGcNS2R
sFUGHwbkxhf4SL0yqz4C13iQ7fnVDpsjFKzQUu8lB7cChUvTgld2UTdVc62kT5nilJ5lDJY3Deqe
Fu/mZKLcBu8Xb+w37XHqEiVr4ZeDv0KyVvred8+ytvfk2fIQMgZwfq16y1ww1x6yBDLxSBkQ3hbd
/WIV91Ha3KV937okeHfS+lvT5tCjhEijTMeaSNZRplpbw2HIQ15NP1qT7allu1e93Zq0Sxvr7xeB
j9pBNxCN63jC1oun5w7O/d2YdHPS1tBqleVaWX6vjcBkqeZG5nAqddMpC79XUE1FcX9KoK6+vaE2
p+zCkrA8MxLbvRHYWNJ+2kXhysPP2wY25+vCgHBCVLUepFHIfMWwnmgNurcyqg07IczefAnxRA9/
WkAXKPeF9KxlJIma53k4we97+g+DgSUEMlAkTMjYXq+LMZYdvXcMBkLkMs9oz3hdks+3bWyuyIUN
4T0S0M0+ZxFOXEivQ4tsXrRH3LY5W0BUAI6sCDYRMT60KLXaeZo91Wl5bNru3GkwSnQg5/ZeCSJ4
bb2feOtAy04WFGlN8b1OF1xYF07PEdPGo6tGBHSSBIuSYgyO4vYqbdlDGNBDmjXSQQ+6r9ocPPdZ
0jwaQxofSlnKjxZVrcaWzJ+353nDMa8+TXBMS4IwfIa67kkeGqgdH4DM7kNbticA1B7FKkpJnH/X
HiOFiNdNvZQ8yUqIZpB+l4Sv6G/UACLL4HMzuwjeSNbg6ugMxCb5hcdklN1I3aPp3BotYpb0Cazq
iIQK198RW8ogWyVZBquRTp10dFIVZeDX35/SSyNCaDgXoa0nA0ZmUluxNh9jO3U7S767bWbDf3Wq
Fzp3E5BWwovrsaARFYN5zjnmEwsFHDDx00HClbV8b9a2LEHLSaEEHdqVT+DaUpAbbWNKWOI7jjSr
H6K+OilQ8qK+cntM6zcLLyId+TbeQ4B1GJZwsoRAhDup4z1NRjw+qJ3+YBVD6S5S+408VekhnBQe
b5vccolLk8JB41Rm3hkK2Yi5hNc3mF8yPTmEiXK4bWZzDmnyocj1q7dWcIq0UcJiUWZWa1RHdxii
/q4e7qL+vWFke+oTm0OyKLdQpqCFQQyHg3m0oT3ifNbn1+4uMz7t1bQ2DmcDjBO0Y9Ak8E5bB3tx
+yvFkPVGF2ZPWWQWbgELgDc5zd77eGMYV1YEB5ehWpeVIs6ImU5TP7kpx2Y3lTvP000rrAqwVzq/
TLFYYNRNrShLkj3RFxF1y0vdPNtdvVPmXv1W8Gsotf41IgwF7dI4t8Ocu6a0RrqO0o/y2BiHKOls
N9bL7NhJvQ2fdbLzgtweHLlutH+ApYmteUnUA9VxyLLLyhQfZIQRym4cD1b/+w8gxvevHeGEyCQn
jM2BSSyq5M4pPkfW6Drl5FnDzqG3cUBgCAohjj6ogkXhw7GpdaAwTfZkasodUDsOCf2dmqlQhCqK
O6Myf3vbbk4gbBY6lIhkSkQUtub0TWQ1RfbU5dCQ08Mm9T/bzNpxDxHgtAYIqwQg5/WqrMV/rjcU
ZK6LmtGo/jROIYe4ErqACI9WKj9HCtTYffButP8YE+tr2AUQ/D1EkEukCTDDT45ylNrq1S72Rr5x
YF19knAuGk5kBORPsqepOQ48idLibr3Hhj7eea5sLum/YzeEArmCivw8D21GB9DrFOh3SjuS7iq9
YjrlfbnjP1upArTlkM9WearztBCOrkhtO6a2yp7KWeo+93mW3NejEiG7Cx+UlOeFb1d2/1LQwH1c
kjQ5wMzwQx/1xK+Hwvn6H7wL7leQy8gc8knXy27mSlYmC95FC+UnCWy2Czz3UKThzuUj4n5/+ZcC
xcza2kyrnqhfYi9qtzgScxws2eiSDOs5eIwCTEcFLis4yUl7DvT+POiahyqMnv7MKQKnH1OgONGO
s29tqYtvEdvvtWVIs0nFsZKWVx2whGgqj2Xu357aLa+6tCJEejAAqOVcsM5y+kUqXV13B5p4jW97
VfMtrAXv7P9NrajYV045BL1GTSHT7Ruva85/V60HXwYg1fmjVbl9cPgZ7BzrW3vz0qaQGNG1Nm81
m+NCrrRjThUgT1qvzl8pcO4EZJv7BbjDCgrg2IVI49pFu8REdEFmtYbapyuMmikH0mI8KMm92h4i
6aNkHVNEGoePt9dvK+/Eg+Ffw0LAVGkj92k8Mq9r2+zwgLjwokGGezK7XwVBELAQrO2xjW0654VV
YWYrQPhhZPccD0BJJfQTgyDdfw9tWgGZjbikCd2mqFcctvncDgs+ky0lisW264yvu+2XmzuAQjcY
J0SjAeBcr9zQNlJjpuz5Xvkeac055aXTuksluVMm7bnJ6gZigAMCE0pGEFWwFwqrhW5FLg16kQNm
74+dqtyDkrkLl1P3f6Rd2XLjOLL9IkZwX15JaqUseberXhhll4srwH39+nvguXdaghhCVN+OeemY
aKcAJhKJzHNOmk+gsIdDv4qqlVH9TFtBaFvaSiDq8JYDhUYDCuNylSAMmJGVNOQQlscBE6dToEvB
TbrtjEtbySxgGoLBACWcEaNWiNlYDjnUlvm7G+Rn6EGtR6I+l8BvjYkoJWW3/cVmIpoAvQVZPTYm
AOrgl2uaRlSapTQaAyv30LKUZGUdI/9tlCDS9E3UjILlLdnD0nDJYLogSm36pT0M78zTEVjPQO2c
4pNamAeHkBdBjz9O1z01fqF9ZW+LtBFODrhyG6wUgF1Aj20m7cCXRWUM7BxreRiCtjPTe2LE2eOY
mW+JPjtbmmECs1b97lpZBRkr7Q+xaZg7B0PkBN579XnxKxDbAIJmxwVv6sv1D7SZulaKx4B0Guqx
Pyk13NypNk4ZyGj03/alq9iN9zOAT2BfgynCpAoujdU9ON9RZuHjjketT1eZbtwBELNNqCl42Vzf
+rj3mVgeYGp4dF7V6XLQDSCwDVPtu74f7qAf6iUv0Ut2p9+nR2lfvxQfzcf0+Nfrg1HGCAUBAaQb
Lp3TpHmEor09BhPwftNQeI6drVQpc0ksQqgsbCUeAaCb4W7C4effudPc2F1B2ikYIdbiVNBfjt1S
uaPZ6+0lsU/CnUfMcWQy246FGhaPgrVIYSoYEzAFavoWVe+pCHvB48oBWQQMH9UOVOwh3nsVPR20
1jB51p6Cok7WkvWaKtQDfs1LC3qAmJ0fU2T5peXN6juE1zd/vzqIqrAEFBUePOovHVKTuzkvEmcM
8NhXvTYigIPm1V8SA9kSQWJEARDFTtQk+FS3HZUEepQAJzSysTJbCAol8l3R1Klbo3R1e0UL8Yyp
oULhAJN4wPTm4qeqznSumgjbaZa93/Zm5fflUPu0UMlHYiXyocDn2CKJkle3LV/dRmyVeGx/w+cg
fMJ+2VlhJJ6tZJqIMQZl3n9rVMAdK1Pw2F40AoY+ohaqLzjXl0bAiy+UXI2nQM5Ct6kMD0ZU9W9T
TLYS8KHw2sZlJPMv0klpZS3rkino8q8MOn8KHifO4P0lc/3bLYBQBt3xG4XAV5IKNdLrrpKnIDc/
LWltoCuW53vdSTy7F8FImCNzxxhHiz2zwJcAjITt69nHMTRo+yRtMgdoLGxIGT33M9lP2p9UVj1V
9ZT6pTPHh793CIxVBDoIIRgJK+cQ40ClCj8FIdhM3VCHamDuo1YicPiFCwxZFxQJ2eR0sKa5I+wA
cxQXCSa1lwDIZNKqbLSvfCqPXWkFQ04FTr4QDllbEWrYYDyyL3i5j5gKVddZPc8BTbr6yyZ517vA
5dl/f5EwHT2dAR80fDWWO5x9rmbMzSLVjSmAFLYOir+DmAEy2qnPEO0LpVV/3v5US1EDAgrQI2Rk
ALQILu1prT44oaXNgQL1ZLkMtFj67MG6srJ1U83rxki82wYX/BG5AKvKYTg3VsmFqQaDZ6xMj+Vg
NtpVrMwrmgFCpb2azYaoq1H30Z0SmFy4Mb/lgCGShKHgEJ25XGPbpY1EUpiMq3jdOmQljS6tvrRK
sJcLDmlB3v+bN4REwOSO2jRD91MxOxmEIQwmDKdU/1kUVrwuzdjeSLmen0A8qwQX2cIHZG0QwJZB
BEdpmvPLyTSShlrqHCTjg9106zAPMsVwndDAszF2yV8qNDDPv7DHOUyJN7huUDgMRvKR1Ryu2k0q
usqWNvJ8TerlB5um3AbJR5+D3thZ+cPQDitH3Zg55knngu1buFaAgmD9HSCzIV7ChSoKcSmKIYBT
ABzVRmqAKib9qh5CgbjSggviCYVoyGBvsMbtWgs5Ejrp5RRMo5K6SVg/jPIq7fqgLUW9zSVTkKaS
Ue9DsAIu6HLzSJbVCSUUd1jpZW32IulEdo1G9W0jEmT1S5t3boo7WAV0ULROganceFQyxcXNEs6C
gLjgC8DroQ0HtQMGUORsQFJIltt0nAKzK1xFP+mfXQ88hOWWonrhQoRHaEfDAOQTCHvpnNcRrCA2
MoTesNRcCQhTdf66Hfuuyzt4MiI5w8wBXFoM/3j5baQ2VhUMAcFiovKhSO7DCKzd51Le1UOy6qvY
Tax9Jj/ftrr0lUCKQuyD3yHgcvckfHImJFZxpRjS5ErJvNU0TBOMwAT8F4bYAEMmXYnpYtxZSrVU
iwYLq4M7RGHlQ5rOM5x0ddvK8iYaMMEer7DDmbHNoZ5MCd+pLFJ/kv5k4a9hnZyo1+166TiJUDIL
ARYtF+S38Ax2K3Pm2ggFOQsCzAEQDn4kA6xKXCmzNqm6r6dpH2uSYIELBxgG8WqAVqsCAipnMJSL
Oc6bcg700QAYtyhekhiAiRAYi3U5q5+C7WTvfC5BdIBwg1YEZPPx9Thzjoqp6N3YzEFV6cNeszAX
akTX0LOyYdiWoExBAAss6aSO7SBLRm2ryQk9mVZu1m4yOW2QkVnEUVw4imi9IwkC7Bm61zwrS1Vm
aVLbFslWF8vIUZ3U66tSNCxg4WDACjwI+jOsccydRpSPaRRV3RwMe/lh+i0aLrSQ6UBVlU2AY/om
UKy9POytbEe6XAxIrUJrU4fgFT3a+WduZbshxHj4LGqznTYWgtO+EC9BbAdz2ULlDuPTudMudQgl
pjVh6yAeGzbU76dHQnEVQPVLKJS79IY/t8a3sQbQVnVCe/gqRo1AXixx6dr2p3e784qd+iFw1cUd
RU0H/0OQQSS93NFwrODDDXa0ttoAI9y3YBBuq9B8nrrPPD+BmQ5W053W+NYMGeqggmLTkB4qgqQv
8ojxiLH18jbR/nLcLkuJUESAYjAb3YwyF/Pms5w9ns0ZjFr4kaY96updOqSuPh9TIlo+W97lSYXG
CggXuJ8gmQr5n0s7kY0BJKqBSGQOL7rzZKFnX+V3Rf3HUNrXNNE92zmF5l7C5PHbG3+97zCMdh0U
mzC5EURJzjCZ2dSECl+5+aic3o2Q3tq9Zxpf9c/YcONGBBxdMoimnYFbElPOrxgmk2yOeVbVSDJl
ekSMRAO2wxcsD50KusWwS0tl8HNjEjwUrgMCsCMMqgbnghQuP+JscOaBWi1CoZm/SdqmdZ7mRBBu
r28TBk9h4jQQHUQdg9vKusvBL4thoqCraUr8adBc3Xl1oO0m98U6/GucLzRRWav1W5jKgRLQ5afr
rLyRDB3hQM5VdVvo6PziBRP/VMpEUKC5bud/m2JyUCAZojjJZWrtNOsjrpI5KD9pRTcEAuOd3hzq
dnTbKvaHHk/KiIJgFQdjcxza6oHMB1PPPWjE9Gj3D56eK4IvuuRIcFgb5wUgPPxzufwMxSQlJrhL
FfIDnBN3WkPKrVe3TXSA6tNfSosgEOBdiyMKFDqDvfAlU4gz22YKdZEgLI6D9AcExc5+uH0Ur2/G
SxPcgtB+qcNMV7DJw1s/f2h//x4CGQisHLQgwfTDwIfLDcNQB5NW7K0MBPoamjs4enH3KlmJALW7
dA7Q6UTQRMkSFHkulrUdKNlZlOBNDnSzuemAM9mV9XHcRKZgx64vRKzozBLLf86i8wxRfEOrYEmF
4FSqdGvHSXxwj4IpiqEnKnA40bq4u0BH9VCZelhLpf0XlMUizTOmFUaJ3naDpUgFgBnYyiBSYZoO
d9bqCbPQW5u5AU39MC/9Eu2/cQoFq7luhMOjgRpAjwiXLmuoXm7eWBo1chhUFySEDBP6b1rnpvFE
oVpS+UP8GxOKnpSxPA1ZtNEkt0mE6jPs8/CX3vkv4BweZ5eGSGdwFbTpWoqbA4uaTuTsp2yNV0wu
t695Uq6T0FfzVdZCK18EOV3ca4ydwD4DegXlz8s9CLtGH/oWeyCXRxtYg8I4SO3fMurZPkONEmkE
qnBog17aMKQ+L9seFQ9z+EXnR3CehAX0pciB7wg0A/wFXRfuHAzQJmxxTyBL8ftt/XLbH6/fLPj9
Z3+cc3uiq0002/jjrbTPiscyvptN8DVXt60sHmVA0lBiQw6EgsDlLqkR2pVlEiK3rbdh4RlSMBRu
WnvdsL5taOnawPsV35zxdQHJvTQkT1aotCUMoa9zJ8XzKQ+zL3D7XzV1G4b9M5t14FqFoH645Ggo
c+BYI16xftGl1VTK+2yQMzkoswbjCO8k9USBj/8XSzszwu2hIafA0RipHIy981pG3aoYoQIPHa/S
Vj07U1c1xPEhiyoIWEtxEe841rkE5hSru1xbMjUo1g8V4n39bFr3ZtW5mn7CzqYp3gv12+1FLu0k
aFtor6C1h7YzFzTUvJzgrLDmtON7I0WBNDYHIqW722aWvP7cDLco6sRtVcWlHCR0ZfQeSYOUop79
etvKkjMCKPDNosBdycfgyMmgeqfVchBtc+WoVq45rftVKPl0A73s27YWN449V9EZBe6dR7RMlW5W
g4rry1BRO46jlZK+ObhebltZ3DeMf2cD9NB95ZElTkerBtQIObCT7QSWVq+dmJyuUHtwaTWQq4EI
D8pFbFzapdPV0J9M6wYiVBWChB6z0c2xq6Qff7+acyucs9VUI1UXD3IwPHTNl2K9S9NG/WveDi4I
ZNZ416MSCol+7tgmgG/2eSHLwaTup2nTyl7YbZJOUKZeCrBwMPRlwNlDE5Rt6FmuJOHrl9OkyWCO
HinWoHeNN0YQt5xW4s4k+8nczQ7FHcCL2IxnNGi4VJOOKgpco9QH84yUuR2z1E1pPT7d/jrXGhvo
yajgO+HagCdg7sDlmvDb5Tqdwj6oSFBZ7wNdh0VAIUCq/pCU17ryw3Q/fen3Q7ohNEgg9ZFPB/sp
kfbxtgAxKXNDT/+AomSTC26ZhUrm5U/jtlueMGJuBIs0KH71u9x/nDfT+od8MH7c3gJe8Jm9Sy62
gJ3Hs8+aZg4N7Rh2oFKOqagDZG21wrecFdV2ceM6P4bsQde28YswnnwnLtcf+Z/d527SDJ9eG3qY
rosdZglr4cagKD27qrI3mi1J3/TEU96l2HKncB0SL3kupPtyDamaWspd53HGFHUpOmTbWceIja9W
3dTmoZ7vIvzHhauu45f0sYxc2lbbRtpTG+Tt2Q2pIGB9S1rcWgbnq7Y19LXWO33QgPee7Ov0xQ4V
Vx1eWsV0M3RaLMtNUW/q4vU8QH39q7hrSLGOpMck3WRAkKfFzh7fjTLe6YERvSvVPaW+oVO3LXUw
4vwcM+yNzqX2Syr9aQZI5kNVIhXc/d8dyFvLYFfNmSOY8Wg51RgNgU7v0RwcS3/WTAjKb5n4DGYu
eMVL/InpHzsr9GfEy4662ckoPBNfoQpyYGTibWIdJS/DXAnb751d28d+lr4WsleZQXtKHsZdtFdX
OhTenG6FTXPxWeq9Qp6KdXEvjZ46nfQH24Fo/0smHUd5U7rD0/haKW6SnfqjmbmF6o6g/akHOTw5
xIfajRMLNmKhbokTAWSTxmSmGNv6ciPKyZYw96IbAihmAfI3kWZl1tW8I1URefZI1SAtcuJGmnnK
JzI8k6aDfts4iYjm37Ivl18EouGQrUWeidQc6pqXP0TJ+6rrh2QIZrgLMJieYvTPPerdTBBwrtvA
/qos3a0BpCgqZZU75kqTd870M8PEiHTQVqPhTqixtK6UJ14+ZCtojG1ZsTePMxdC5FUnee2mM+ut
zSr74MnaJGgbcyubgvRVuBZuU9WuUCvMewauEaMAY896x5BQHIvipAVRthojTGXA1LRx63R+QiC1
FaNajNZkscuUU3rSLAwq2iarpN8UmReqfl/8LtbxHgVGS3soOhfXhWv8dQaH7Qf6DMkOmi24jC63
Py6LftBMMgQ/9d29dv/Xcffyr3MbgmkYeFTm+OthO+Nb1GuiblobuPXCY90MSTk6/bxqJ/Kj0w5N
GeHRFItqt9/E9ysPA7vGAruQjeTj7j87hYgw6dIBiJLpJMnSPfTA3GKI74vM2NNkdku1BngZYQy6
+Jh56cuVF4b5plCdx86en+J++kT97i6uId2c981dX4VbdG0ew4jgo3qJovkRuIvS2hmVLZ2HVaut
NTuwuseBAg5tmV4kCc7vdQKJjQUSDLRJDOO+ApGUsoapazYdgjolwECmfkF6NDtWIXoet7/h98Pk
avvOTHEeUtaKXtVRPSB3MB9rCKmbIzArhYmZuORFMxIfA2SA+7Z8WZvu+iF/77PSp49t/JU3rQu1
mW1vy26n/RrqvUZ0TzXGjUq2gl95nUthQxjCAEkOGqP8/Mow6u2iiechiPLEWk9Sv6ZUaXwSmaZP
pTY9FFJ4BGYcMT/TMbDEqPxW71NfaibHrXKqeHODEWIFFAHWFQAlax0yFAcMqIf4xEjpKqmgszoR
gjrLbOLJ2JrrRtXbx9vL+AaGXW02cmnguhCer+cRDjkUOZxmCDAHYm2pEH3soBMqFcZOn/tNY+yg
LjxOv3TJc+K7yknXtuNSjBCyMVypRCYzZL/UahZc/tfvLxXoGjTx0AQBp5DXPwZDTmFbOwSDHT5S
Z9MWD0qkr7uGbAFLrfognltBZrjwOWESPFDWmkTKql6GpbEC39jJZJjMam9O95CP/DeLwlQsB6Nb
v6fiXVooW2uQ2hzod4oEII43rXq01Nxr+k2OnnO3LyYBLpudE+7TAlP5j0G25LPUAxRJamAuHJY0
rqB6bINCYGwmY9WLTuzC3Y7vhZoyk2lAV47HYteONA75iM1TrG1apFvkWHfGMZKPzWf9itnt60gR
BAkWx6/X9o9F7gUY5nZI5ggWk3TbeMUn8Oa7TgR3XDSClAUAW/QbweS63MAu0jPbLJQhsMvQJdNP
J5TWCXnU4n7XkZ+9qBGw6PVn5rRLc1Qnc1nEWFO+G+5k07NPzU5KXbpvBI6xEMshGfnPujjHmFR9
qrIJhvr0RS0IstHflnSASJfgTC28tuAXZ4a411bX5CaxbMRI7Z1suq/wB/G0Pzr4nW4jaG4su+CZ
KbbmM2fP1bkFhxym0vv6XpNdadWtiW+u6z0uEEtwlEUbyN1QM+qupTXC2OSRR9D4hxNUJASBmX3t
Kw8/WxCXyaQaegtWzfbuFN/3rdt+9G+dH+/ldbcDoK17E9hjJ+aWPe6hksVG3RTIJYJ2DXJA9UI2
2kY+xK60M4AoFkk9XNeJLjyD79vRanQK3ZoG9Bi2fXdsRviiCCSwdLedux8PXkj6rnUSGee3y90q
8ciWxi6d/TlQMV5uj5d3HEgbey27vtWv4p+CU7a4RPgcejkAgoMEfOmR0phQKoUIv2Aj7PMGkX5U
XCoiEi5UGrCTZ2Y4X3RSQhJJwmGOAoyAK77awh9RaejX/bB2MLViwrgFzPqDvpUnSIFEC+Q81JJU
JU3ZlalnKzvdxMbGnifRMVg8aqgooxsGoSmQoC93sSRdlLa9iucC3emb9KAFRe6aXnqqW9fs3GKX
r+TelR70WpDwLkcUxhmTGYkbgiSXlluoq2TQD4GLohrSq/O2e3cMTCChgZ0NUH0F66j8Ac00b9BF
SvXfmHP+MDIBGzAcGbuEf6Pmc9uUbWjgeqviBz3fNOablfcbnR5m+WRoEJ2NPmrd1VOoYal3SpL4
ehR0GPlXP0/sxzk/ZGcd6du/F4m1GN4GqEZgDhk2lIsSYVL0kIjNQTxJHsvhjzT/nIZXQSRa8qt/
bFyBxFI1iVvgbsYgPRjmFtp66zyIj6Y7biE39WA+ucNONPd10SRLNqH+BZgIrxskS9SKSgXLmsZf
jXoci41uPdxe1lIyARD+f02wn3B2QVlar1YdGFhB+KJ78xaj347jPhalYks5xLkVzmkNiErh8ZGN
CHlPlpO5Zipt5hyAF3NTy7um3QrFwPjppyh1wiVQu4YzgBIC9ZHLhanlQChUJcYAYhmrYhut0F6w
jtWdsXe8etvvx711n3zMa3MTnUTjWJaiw7ltLjpYhNrGPFNwyjY9uidg5+3Nl9vf7Zp4z9aHrj9D
EKkQ1uFsYNY49Ioa2Kh94K239i7ZtNtsY3nlRn+U1mRtC1oCLP3iD/+5QS4PJHKmjy3mqgeDh3E5
goC6uGNnq+Fyv0Yjg5W2BDtGBlDcq5MyfsRSf8QX3NzeuG/00a11cB4/1uEUjj3WIT2tq8fyuVlF
v6CxtOtdezdvk33lZ3tzV+3GTb5V39Oj9SM8TkFzL0gNF882YDWQVYG8Kdh6nH+mod6qGVZsQN37
iDl+rlIKJ0ctZWvg14DViJmWiI3cLWwDj1hq7Js56+SlfdL39gqC09vkUB+bXdevb2/tAvALPnlm
jrt6tdTMioKWYDn+abbOU4uTp62TlRKU2+F+eI+P+a8n1H8FF/6i75xZ5YJ/hgl6iekwx4Rc/7AC
XNIj1XPWCYp4AjPfr4qzSEnkkXaFCTO9vZXqp34+zfpxElXml8pM53v4ff+fmYHQO/g9VgEz1ZYQ
396UO7NyXepj2oav7JsnTCCFgOI9Rkp72kO/V/b2/28/+dxmigpIq3UV9tN8l8dNHCtuVo+QsRU8
VxZPwLeEKwgQAJywDT9bKdiislM07RhU8wYgUvSxJxEhdTFmnZng/J9YEOANUeAPRicFOvWoYCsF
Ps/i7FU4OTPB+XyRlH062VgFeRgql/4wVDend7R/BGruy5TBGgViXmCUn6H9n8vtzCjn8qYVmUre
Yl2onkeu9jEfpl/2pt5CBW9t3cmfSHjNz3S7137gOSGVrkiiYQEOxk46k99l3w4o88tvp7fdmDlN
jR8wnRrX3Dee+Vsv3QbDag0XzHcMsvo38fLMInefT03dy0mJfYYkhC1tkmTVtIIbjnnD9aeEKyqW
hUPGDwAnkWTqtYHwZYPRYb6S6Km6h9awK+zhLybxOMX/tcR9PzmshiZscMSy12EPNdy1uiu34bb0
oFPyr4Iyki8L/FgmYsxdNGEzx7LZdQgoqn/SencuXO19OM5vTuSaB2s//Gbjoz8LHy9dKprit/gO
hGzOf61zhzwKY6pLFjw1JR6GuBR/HJT8dtFXprqoMtpP1e+GCps5iw+Vc6vcuU/qUq16QH6AU0dn
04kOsuZjIll6GjXZs/PatacH6uyi/C02P5w4djHwORx2SfuZRfQtoi/p2B/bSdtOIhLRYiZ8th9c
uKggvlXoJfsa9ZuuStBJWs2Wq37S5CHKvezfvVTPt4JztSKBJves9HC1cKVVvoJbufJ2aMPjukSn
x6XbQ0n85NnZ/ZvA+M9K+VqKEurpPIdYaVrt8vt6ikClezPrddQ/18rvKv/ZK0i57IdWiDVYzo3P
THOxopMcEKVSfH75IbwzHxoPau5euRp82638cV+7qiByLN4zZwbZJXF2lbWOISfhII9BZBeKX0kj
WImhpAlKN4sZyJkVLgNPVCWf1HTAstJtrboK3hZOtteFL122PVdx8MwOl4wbU5FlUcdCLZQjdmr/
g8inTtHdNHS10mRt+UI6aVMvuNWY698yywUq5Dy6POVYHnSTMs85hmt7O7Vu9XbbMZfSDnCyMR4F
TRUTxJLLb0XCOk7zdh6DYko8c9z0JbJGkQzMohHQVUDeg8IVLF0aGSWloGmj4eWu7p1S8ar2QTVE
5BiRES7KxQXkVIxQxRNXe40625XNXUsfb+/WkmcbZwvh4lVa6n3UqLBhh09h+iFh0NttA0sB8dwA
9zmGegBPQoEB4Kvsyeswe6dcmdUORJGxAFlNUD9bXA9qVyA4ogkO0uLlh0nLRumUAubKneSJpCEW
P8jZH+c+yBgbaVZ0+OPZFi3Bd0nwAvlmbPMnhJGF/u/Hcx+DVSPHscLfV++I+zCeRowncquH9Jfy
ED233h/8y/r211kMpecm+c9j2/bQWgpekMkLdIAAzAv3rVV5HTF8u4FCVPMFuTM6PZVVDYigDHXV
unOn6Ifgd7Ct45YOGgpbOIp8Drjel9+tDiO9TS0dBypPiOX1hlb+su0k3qfqlEcrPTfMyU0GGaAy
JZfJUxiXOtQrUkUZd1ltOdsePOXcl/RKziDLRuy9YdDx0BpOFwEmVopw/Eu/l3FK8bUQa644UHZq
51I7MLduQBOmHZE+i6rKN2rkTB4NjTiwZk1EBlk0yqINpkqB5MQ3PEd1xJRoA3IrVf+iDr+cZleV
Ot49v0v96fb3WPB0xiNHPs6q/Bgod/k5esxmyYcclrJR0329is1tqtaFh4eBI/D6hUVBuwuq6RC8
xduX//KRVkqdLgNVi9kvcpWBzzkfMJQrlDBrmzzfXtbCFQSwK8AkKJUwGgPn7ZNT62GjhwDe9/Ib
Kq+AWjmYbQ3GbnGU09mHkMbDbYsLdzooVhgFyFQnNOdqvgg6RaC3KzKYDE60JnPm+DaG2+06SMA1
mG+y+Rfm2EaioAzaLP+2j6lNi4ECPexAMhNjlAOp1TeZbH9FVi26nhY+HHhJjMuigcJ+pbqa2AQz
1YZcCfQihHhw7cXj7GVgspv6/Fy3opbT0rdTIKQHwAhgruDpX7pkVcaW2QLQDi2leZ1M27apHT9J
pZUdWfvGou+VqXz9/W6CfsKU3oArh0DopcneimQ5JLYcZH80ov0hbYVxE5+Kavz5F3bwyQA6UcCF
52u9bVJbmGjbKQHNXqieeSCqt4rbNJXgclw41QgdePlCGFhhaMjL9ShqZdCs7SG0WMTvllOuh9nw
IX8qcMKlBjzYw6DXQrNBw6uU+1RFkzUmAElKoErl/GAYpPUJXmFrZVTGle301moa2+bLdlIJMrl9
tOsNW6T6uOCdbEQwE8PCfKkrcYVOzcYoQa8wsAFPbbN+ndvl2o6iu9ZRV3H2+/YXXHrxX5jjIoui
x4WO8RVKYKWyV6IpWVqVr48fCKFOnm1MXECmHnkjNdcxBpH+fZIF69D5B8QR2EZexnaclLCi0GMN
CqVwrRBX3hxuBscGXPquLDe5rP/OpVIgCrNwIHFfQ+uG8W4wkId7hdm61jTYfSUgNH7GRF36Rntt
J8nPhZGvNbMUoE6XPqgBXCMELGDQ4M+/rdA4dHoAdiHs5NMU4PKwPCRVtiZNhIGqRigoSC0tD4kr
WL5syJDMq9iq2azKhUnUIIq9WUYnFHDAqLrrIyhH14cUAJbbLrS4PoxRAS0MQuzowl4eznaaOrNA
zzko5s5lwsfOwciTLQEqm6gica6FawmMnP8a44vd5jyMdmU1atD14P70SgVCEx61JEni+7YXzVPk
GwfwDUxexmkElhN4LYMXDtQ7lCiKxDSPEnhnFZ09LVfpxpCr0oU02kdjYWy3ldjorff5joSR6WNK
xsYov8Yw2WlqqXl5ndd7Xemn/VQbH7d3nlcS/f55ULdgOhoQ0rj25E6JHBLG1jGylWCQwDtow6cM
teTCeVWTzjft2TebbhuCGQJ8MtEPhrZvFHul9CfQpwS/hkXhs1T4f38NEybAJQ56DnvinBUbBqDa
HOgyW0f1dZRdy05c84fjzTEGXblG95F8KoPn3Fvd9rZdzv+AcUDyheYJ5voCQgyluEuznZmp0KvM
nOPcQ7EgfseEN08q7q35WTzBnV2cF0u8tMUnstU8hEmHXOiIilX3Gv6pTwCPQG9b3QB+KuI2cwf5
PwvDidIYJRGNcC6XHTVA3GjawphmrpriqR0lV6KRm89uVLzrj7e3kTtZV9a4u09T+qjUoTR8pOaf
dmpcsK9c0/4xg+hw2xB3mX8bYu1vBuo0AEnk3ESpzUnKnTg85ngZgc2AwUs/nU5Uz1xaDiOiwQJ2
DmYuvcIEhQjXThICNOojd20gzhEDmOjfXgufMXwvBiGd6QAhccWr6tJMjeUNuQUzc4IHL3AKtRsR
L91iIkPuRX/3uPmPMdDrsG1ASeHBdGlMTjs9xdzx8BiCLRilvkI/NJGGC/vBnIdjUCLWA91bDVRs
LnVUZ6RgchlJR8MkjT8YBUrBg0p2gn1bNAP1TVnFK82C/sflUto0hxBBnEvH8KW+V551ZY2JkN3X
HLnTtN6bj0YPYudmNgSJ5NL3gn4qo5sxnjwaRJd2MSWylqgmS0cZVyEyu8kw3Cb7aRKvb6kLZJJa
+joRwW+vQxREW76Fb3Els5n0l1Zrp5ISo9SiE+S+3X7+7bQNBGM+LOXdSEQ8zOuoAWUPCGMgYGBz
4SuXtqoUyECJzvFpoF9jojzbHYaEdD4F1h8yg/6gC8Iv3xiGV8IWREXwX6tQ5+LR55jE0tRz0SUn
HfGJNL86L5NPVZ+g6pEf5xmljM8BILSue2ws9OAciHJJbdCBKJf0Linfe+3OKgn+DxyYGpAUXVAD
X9h8NoEUOHKIeYCRwbnaPM1m6CRDcrLDAzS+12pirKXmqwzfpU701uMbPGwzvuXo2UsPx8fkcsve
aIYB6nwQe+ufUvojHF7m6TAZ4H6YzWpQ4NG/K8kFp2WGqgz9pPUJdGldf+uh6Ncas+xqCnHbTHOr
yBDE3esjh6cu/B5KYkigUJK7dAy5bVKIIGvpSUky4jc0y918FMqLfPN8LwMIZGEhUMw4Y5D34sXv
5imcw1yvwMpTcZjb1s/lbJeTxCsVxEbpvi2qXVfKvvUWjgUAV74KGpgJtieJiGvlbzIhnmT64VSu
pnTdQqFPy0dMjjV8kojOJQuY/G+1UQjAm9IEUYdPlaGbF1rxJGenLvYa+qQX9bpCnjSYH506YI6R
44oQWAvOiFGmeO9AjJpJoHHxJ6bolWBUa3aqnT2EBpTuPon2bXMYUYwThFj1enFoJphMF8XG4vh+
QhyRilRySE9x0a9BaQF9cXJrrHRQDWhT1qcws+GGoZ9Nr0pI76qxF0T568Vib/EswAwDpt7LB9su
yaxyCCvjKEmOBwXuFWo7OfptCsBTIhTYtS1Dw6WIrBNnXL569UTmlNWqneDeokYL2oEUu9MICFNY
KKkf6w10OTtNVLRfNoqBIcgAmHQ1i8VnGe+cxzPB9CXpmJSK5k16PNgedSJlNef9BM2KpvFakCVe
b3/Z6wjPhFiYHCw7zlcnTCnMXinVUTrOtV3PHi0Tw/QwwsquEeGLBuLjUwg5xjKRIaQuSzJRRbfo
tWt9S7ey9x4o/yjvX64bFRKiK8OMXxBGcQHSpNqtZLT9DlQlg9dTHNQ+J9SXQkZ/ItkrIaB3IpVV
N0Zb2gJPv04ooeWFdBKlIYxTuVJ3H2Igx1GozU+xPCorKqmjB5vETctOlD8smGJqZRamGkIgFc/5
y4XTwU7GGsSnUzNqmp/ZleSNtdq51ThZgk3msTS4SlBYg7IslFogCQ2jl7YKCcprSZeSU2nHmDum
+RhV/D+kfdeO3Mq25BcRoDevJMt2dZPt5F6IlqN3mUn79Teyz2BOMYsoju5sYUOQBPRi+mViRbhR
Qrz+wYSvgntDHd9xji+4RPrJr4h1ZEV5aOjeMmqXkHE/le1PWrXeVlVZBE/wT8PW4xeYytUHxLBY
0foiSVhZBnLk7IYBT71y6KfSj5pnNf+hkM6zjL02u9AEYtZDUUr/vOJoMkKjHSj/uD6KyJ6C2xUY
xdoqg0g+65WOM1f4pXW4f8xuDjdSKGCIhxYIz6Cit245/7HegUTOkir4Nfo5gQxZR5+dMfM6I6jA
SHPf2K1jKlgTHAdDl0AgCIhbMNv9yW4HV45Ozei/Z49pAU5c40nVtjxFsYYGfwgjNLDLECBhEUXq
PbhjtHdGUgcUUu3QRejrXaZWz13ffBB9ons8VulD1kPaue3KydfAhHIGmoftwPRa+02USR8JejY2
Fndt3iF6j0QS6HPBiC5EOXGvTWzqpzqAKjh2UWolp5n1Flonsx/JULS7WZ+KjZSgiBv7nAqEI7zN
3eR5M8EosTOTDtSsg2qwmGdQXT3FuoW65VDGe0ooaJBjSGoXkiT5Zl5GD2Ylfa8Vqz0NLbP/bmwG
7pIu/BIsDE+j4EWDP43cznLryfYwWLRR68B4tY7aQ9YgreT27vhX88bcTU81+pv2ECPZMMv32K1Z
0OrZoCJEflS4cRp5zDWr1etgnOtjC96I+JlMjU+ht+UoqZub587ZF4nfGhvMjKtLzuMjGxGZhULX
crxOOhmABMdNIHfsnXZTtotaLUMn8owelkq2XHOYq5/3R3tzlWOOka3ECUdyFpG78HYbEupD0jzX
QUpSfS9pGWj+GlAREN3aIoS+8by5KRB1QXGCE9eITp85TxS+ltIEVvRDU99N5/3+UG4cAuHnC3eH
IiWGWWV6E6iWH33JmKdYLmm9Ci3yW3fGjceMoBJzhlw9okyUJ4SVKmYyZ1FhNUH+tzk1YQ5shN92
XveW6BvXwJYl4akdFGIkhaM1geEEln2qoRiTeyN9mV4lw1e2+plXduBiXMKJS9XZHAo+Lr14BZBT
MZ6Tj7h820xArCwVauAQROMvOv99udNbaMnmhj1hqUx/6kt3+NvCY5LjVzCCefnY+vd3xsrOW5gT
TrTtSAAayzA32x9a9tYp4f2fv7ZIqDEgIw9ZCThh2nI4jmTbVdpikQoVbBH0zZzOefQ3ak9KC/Ld
2es3NVVufQ/sQITziDCR3kOfoGAyr+OexTk2O52gmveYtl6TuuMFyebf0Vs1ubV9gkZgQTe249pM
8gZ7RBgAGIDSYTlSFUlLmVrYIHYFRlAAO7QtNbstC/zfr4IJmshNXtmw0LNZ2pV5XLv5hCT+/RVb
24B46kG3r0JW4kbnAd6SXFgarBigTnsr9JNG3SI/ZtMBxAr3TfG9LDwnKkACII4x4D8hJbUckJkV
k5OndRvEqB3aj0rxrJbg5bQ23u61ebs2I6xMHwHfQSk3g43AqnOyRYGzZgACY6CB48TecAaX4wCV
xNQg4GkD26aeUj5W274+nwphqj7xAZBXx+5ChnBpAvQWjoE8FQms7mzZLiiAzdPg53DxNWsvp6Gi
HvvJG3egpqEg2wfTlAtU9AAOHt9Q9iirlN3Gfl9ZvMUXiTdHlbUlHS0UOCR2BOUj34tulfzt5X+u
ByBPBq5D+NrgOzIQTy7HHks1HD3FosG4z+z3Yrg0W72pK5f7woLwlGRlx4asgQVtmDy5/2vaDyn8
WSUDLdfwfH/Tr7gVOhLoAHACOoMUurhZZLNomxJV805jkodcY4K4ISuORYYq+r+bwqYEPbHNE69i
emUwe3iOCWXBPCgeaN2VDImH6XDfyMo+4CKz8MQh4oRDLIwHdid7thgLyggbsmSHJM8/rHo6t0Oz
4QWuOeEQyUKXA4hTHeRRBT8mGyiuWLVjQcKSB4UeIJK4l/VXzXq1ctMr9WwP9SL04+hHKpmHBEQZ
/zpWBZUIKO0AM4Mx3zSPlEYOjcmWBvgQz47+FOobmn9GbQvsdLtHEDeDT4JLiSKHIGYRui5JM+AC
aaBIhZdVtVsT9SBtFuZvr3poc2BAyP4hKYZ87PJgMRIbKpQPWFCB7GxQ3ursZM7epDkuJJi9Vj/d
n70Vc8iAQVkF0BX8J9ZhR6ZpbMg1UKyhR0Xq9nG266knd28giGnlrcbM2zMN+vL/WrupxI7ROCeZ
woL2b/xM9SeoWP2/6CzzIH95MS/NCFtSYVNNYmUCCKb6NWW9P1kPpP2uWI995KcpXI1Id1n2+/5M
3p45GEVCC4808muoai8Xbqjp6EilzgJIY/vWS3fJ3u8buHXblgaEQw1ZA6fLMxhQD5Nneopr+tqh
9tON87Syzxfj4J9x5dFEeUFKAnxskMZAYIKaELmoTf2AlY0AxQlcTAiZUdsQ4zilKJtmqiMWFM1J
TemZDUiARpU7tM+R1Wzc7isrA8lmRMe44S2kf4SJYz3yvHY6dMGUVb/nLvWymLpkVnxj2IqJVxxd
TvmGXBuavgBJs4V3kU2yOeix2gXJKX5qTv0v+Uze4gM75xf2N/rWb1z0KxmopT2+mlerJZeRNGay
0gVszzhF4hv47nfazjixf3/xl5b4LF9ZUgY5a5gmw5L+7sTtz9nJf4zb3Tb8fhPOLtockMbA1Qe8
gYjm6wyzQLND2wVD9hhl4IGIX4mxk6SzSf6aQ9N4MUqOjnLM5tJztPqlio/3j5mIi0dWCRTF4APj
2EX8LuZxZjlKpaaru8CxC7Bxu4OsuUn8oEJGwwhnUKsUYFYBsWjiG0XIkINrnEux4SWsXMuLbxAu
E1Wto2ke+w6vAFK17NJpxcVm9EhJ68rW/H2Wt5JpK8ceJAMAbMJlwOb9rJFeLS8aDehgVjgk6nQE
0WjVQP633rhaVnfrtREhuOgry0jsfOyCArxMEOQmijcas2vLLxoa5OMTgVz16/3lXDv8iDr5ngIg
7MZJr9WsNEsFJhkoYbU20Kv9WH2N0Nb9v7ADaD4gw8hGAi6/PB6z6SRlYWpdkGbOxzBR306knyCi
nXRtw8lfvWMASf6/poQ7pputYoCMZxc0e7gFzGe22xAoeu27wU0KHw3CBKoN3+nWwbiNd3AwQH3G
WfJxNsQE/txnyiw3GKIDiZM0f2Ror2nr1EUpxweeZjfMKIfjG5Q+2jfD+C5XdEPPgI/s5nK4+gJh
/6D3mphpgi8oehJmKns3kq11XD0HVyaEdewy2xkqQKqCWK13VEFTXH/RzY1xfDrg9wYiLGHZtVOa
S7CiHdMftHWb3z/RGJ/uVNPTW7cEEOmhPxZIHyOL+g0leXps/tQ/q9EzQf6YuRQ14NHL/mziULYm
WHhOtChJ67jD1ppUSHwpO2vYmt/13Yt+CIcrIioAvC8PijLPjlVrMJGpLrq0HGh++OT0Sx33kL7N
PvKT+vK/OJlXBoWHK+VakqnJx3QuTuNe9gZt4+zfVv34k3FlQriuuyGVxwzuGZ4M/a1oH9PY7Wwv
TbyGnVG3OBmFCU5UD5R0pwpIsNw2LrEZu8ZIT3KDur7eg6R2cg1ojNnDRqZlxW1cfJvg/RQt/LnB
xvDbXcNARxI/m89K/k5Tyx3NcCLqRkSxEhAqCCZ4/Q26I2g2EfZ2QvOOalLcBx17kScAY5z0MUo5
Qkt9nMeXCon7GTnAUqYHYsjHMWk0/99XHP6Dg/4NLpQndlKYRSNPpjoPgTQQV4sPVB1cjfxCr8N9
O2t3BaA5aDrQwEGJxrblVq4ASFdzRxngpSDNgtT6z7ndIgdb8wSgNwfyMzTuQApOiGW0PMcSWdkY
tHO7y+SLBTVjFo5j5Dfj7h/pOz9dH8AhQYCLIA0lNeF+LZ1OilSzHAMp770hyQ4G9Hhwo0NmFtx1
ltvm+UGeNlZrLRa4NircuERCGb4o8xHR2p8k31sWMFXfzPqEwO3+cn3WOYRbF04l2jQ5mhDQT2G9
hr516tqEJQt03CSlXmWTYyezt0ZlfpT/1KvvFVqEUxqktN5nun0wle9N+lFL/Q8ztQ/zJLkmqXaj
UniNFu3b4bfTvbK2BHiu3PLsVxwXYMSRDAASB8GEGEkoRpLkqJaPQSkfu9o3v4GZOx53zlR4ZfGT
7cpfqbNP/lT2box+Ja3bbyR2+GSIk3VtX7in7dgeKUBn2AuZemot6dUet7h2xD4Wvt94SyMCJd4g
fuOcWSRVCqNtx2DGIxBF3Q9bezIN9ljW0HABgabGVdz+Ai6/s2Zja4JX3BnEzEAZo0VJ5tm45ekt
OqPTtWiYgqJzBk+1p6M8AqxhSFr0JqX9T1mbnoaYgR2kVdtdIhM/76zMH2dl2PCsVs44737EZCDr
jjy/8EL1EqIeVmb4El3+3tZ/ZKcLofPnDSAk7n7Izkbn/1qEAyAy1y3nHWA30Te1I0MfWD+h9Nh4
Sjwe9WbXW2DiSgp3TnYlUCqA9k3NR6l/Ja0TkI8ujs5FtqVsftsKgSED7g0RU16VxGosl8CuqF3E
dJ4CVgXZ+DR3iatqD1Z/sNG0xfa95RyaAbLGjnIaILMnp3vZfGLKn8qIN3b72quFhjjgRlBDB8GV
LFx9PQR54k6eQEBTP0B4IfvT+JCknAG8fFL7nfU429+seKPpZ9Uo6jaoHsCfB2RAOGORNE9Dzso5
aKwGIvWjm3THtnXlbkapAOBK6LuDHyGPwaauyYcITXTu/StxZQXQgAFIGCpLvLtSzOObaT0Sy9Dm
oM2+1t1woR+YIgjbOK3XgoEoiRpPQovZ5KJdhkjHuKNQu/ndV9XvJP95/1tuLxwQACF/DDk0rIMi
xt22NnVzp8pz0I2A05qQTXB06KbcN3J7qy6NCDtOySsjsUCnFxTsXDeHskGFazdscVuuWQFWHSoQ
oITAoy08aUk/GBphBDSWWezVFkicSvdv0b/dH8vahNkG4Fzom4ZjKYJ27WywBkNq5cCcpodBtVJX
K+2N3NlKyA4lC7yaiDchNgx2wOURlQgglCVjcpB052g8mso5lR5Z9lREFJVcEOFAAzfRycZxXBsa
pCtQoQaQjufDl1bVBgSZVgSrsUkmd5infAcR8i203toycZkGbHAujS22SydQny1wM8lBjZ9P8ugA
+N4raOQ/miTd/ftaXZsSBjQ7FSQFC0MOFH3e9dNjjv7z/z8LfEqvEjh2lMRa2+qwIE+AFra162jF
hm9/6/Aih4IbG20mOKq4JZc2kixVLWKAwAWYmDxK9nL7WCvzxkBWvAJuBYUWrk6GIyQ8h6BfLbvG
wumpejfxHMREUHU7q351Zo/Vj2bD3O1WQ94LgsDwQ9APAfmH5ZishIJ/gBhqEOuTz8ih6G3//src
zhp+NPwMZDSBtgAMdWnBoZJEM1pogTwDq1eQ3YAOvxL4rPtmbnczPCkEXLzgjRdMLECMBCnams16
MDW5m8snhu6m2Tin+RaedsUQZ8IHAxgS3QhLhDvUkkq1H3JFDyCPtM/MNGwi+69G0UvCyq/3x7Sy
OAjiwA+MRlU0qojVUsRvFWTgcyvAS+km8o8GF+l9Cyu7DQA2YKJ5yz3AUSKjGZt0o5pZbQcWcHrl
hbXTM40U3NqD49IMUkWRKX0Y6QDExfjolChU3P+A29kEOgU3ENpd+AUhVuBStEGOs546QUIfuw6C
R+TRJEjhpRsdNRt2xNrbOIF6J+kTJ5CSzIvAvNMD66s6p774eX9At94sHxBUQzCbKKeLtZ1xklUy
9bkTNM4jJyyyVTdSjJeu+lBi5ZT22st9e7f9vnx78AAcTRroEbMEL6o2wTNAJF0KjITpbg4ZZuUs
10NIuEJKCfWpRPbA3qBHj878DPg/tKN+N4MGR4a6MiC0WyLEK27d8oP4UlxdxY7NVKuQbSlQn9F8
L30zmHuKINr7Vp37Rwhw7u9PwMqEA82lOBBxhMSnLE64FkfQgLLVJLQgLDdLH3mnHYnU7tKIk9gA
grcJ5b7ZSzCEjka4BHAdbZSplwO0jSGO1Lg10Sn26kwgXJBipJx7S/o7QGPs/ujWbfE7DaERp55d
2mKkI2ViD+ZTZxvTOaX03abguictsfaZoW2p5/HLaxH2Ymhc1hFYefjFiAaW5kgDNR1GDOtJ7v2m
s58asC6T/lU3oy9mn29Zu0nO4VJzeE8ISpOAs4qUunHT6Iwqvf3UWd9M62vfxg8GcUGJ5FYZUle6
7emgV7g/obcjhE34VjihnNpA7OIsSFQjHZPbT6SfTb9uWQjf8kD6CInnYjI8w0GT2X2Tt0eUjxOH
gjeYobYk3uNDXilNlzP7qSVV5cHmsbZMeqhjWTkC2/GgdVF2SXKJHfK6+l4j5eCljtG4RjKbr7XT
/mhtGgKNFAWRORd+22d0d/8Tbx5pyKuDBR/pPJ69vIHMQLfGScEqaz9lEkM38Kx5cVd+bcry9b6d
2/w3NwQpd3i2uK7A5bfcYKWk9HpcxM6T+YjxfpnZYa7cvvEN9o6WGDd91f5OJ+QUdbaV8bh5TGFZ
QyslAlx0Cjviu02Joyd91zhPUlYMe4WgcRFdf/aGj3jboAAzCKXhHiJuwHQK7o7hxE1ECt15smRi
/pjiDm+NkujON0ud6c+WlbikpyF2vs2QcG3dLkpzsDnirmn24zRAt7dLE6s4JnPdH0piD1tSxWvT
AK1TiMODrg/pQP7vV7ezHVMIl4ET4InM8XyJLUA2E3UaDhvrvGKGywSjLwGgYRQ6hGkwa/BQUDVC
k7nFmocZzr/jKoQLL3VR45qzWR9ya7J3ej4YT4oGqHRlNrHHhrLbSXZm7ZoO0uNOmQ8bDu/NnQNg
J0RyoeYFiB5X7liOn7Zjk8tZXgalqhbPepoohzgq2HMUK9RLOC8kOoMit7XbCX1ZYMa4PzE3B+3T
vImAC+lswI/F6U+6VO6aBG1IVun4FXh4d/kcQbmkgHjzfVM3TwdYR8AtAb+Rd/hCn2Q50qlNiwxI
qyR0Zjr8Lko4+H2qEIgDFzLaZ5Lu476922AZBvnk8rYBHrbyl/pqa+VmZXRFGqehSX/p49ugFP6I
1q70vVFnAAbafSR5ErR07ptdGSa/sjgvlgYlbDG+iJOegJnGTsNK08lRbdV4T2am73KTNm46QYXt
vr0bf8NE0vbKnvAiDzU2KsJ2jNJ6aIeXVnrJ0QRiIEcL7pit3oXPUH/xIMMavBqAntHbAXYD/pxd
zSllLCkoMtHh4Gn7/ujsCr/3FR+ddX7hK9BAyj3J24N+ln5Xf5Vhp3hG5Q1bsOibRxPeB/d34M6i
Kxc8RMuvkJSMsg4N0mFpIClX5ZWX9aBJ0Y2fbVT8zJPY3t+f5JVFhUsH+iEkhj9379Kg2um61HZF
EWrpRZkjV57D94luSWms7diFGeEyUFqq96lUFmGSxAd0hVlV/KDEKST7dnUceQWq351mHxvF3thE
N7cQJvR6fHz8V8sKOfditHIpD+Uq9w3w+hZBOz7JSogaFBSEnsys2d2f0bUlvLYobKRBypmOw8nZ
g58kh/jsiCyy1OxJslWzW1k7ZLRtPPGAQCN4FSbVkpqsV1O1DHWChHqfHsr0CzQpoD9BN47+yvrh
kYEeCScSgo8lklTYJHPYrOZ1ONWWVzLDwzymI3QM91mZHRXFq9BNZGRoirs/mbcxDrphAHODgCFX
QMd1sFy/gdSpOlgzKHso+9GOHmgNKdL2zl5Ndqw8KUXrEvmgpMXRlPSNUd/O79K2sJJOwcZxlhXY
Hl8TKwFF/rHsoAL1dWOMNzjSzzEafKMaqBjKwnVeZTWzs7yFwLASUkPzahofxuiSOQ/IGCMnCqaE
0JB+3bf6GYgvLzw+uv9a5Sfn6mRMUzpaVV3XYY8LLn8nr8bP/DkL+gcdjNOpVx+Aqr7Ue/kBrbvB
dGmesl1xmEP5RX2BgvseapYbR/X2vl980OcevPqgkqcOWEfrUGGSL4GXxxh1ryQnRYYG4ky8aOi+
35+D28thaVHwnUgyZrE8Y+J7+hzLuObnx4pCQdRPh6cYMNFOP9w3eOOUwEsDFgWHiCfsQQOynHNW
NlUPj6UOwQ3k9Yrkx7Z6LKsNUrk1K3g88AtvGjKB2tKKQ1vbaeu5CbUIvLKu9GMTv3ObzeLuJvYr
mD6RzgKEcWkiiscK4XrShlIE9iQUIXp/cGRQjmpU27EWf0fHXAb1aFF7hTaWX9HvU3o0tprT/Rld
OaOoaILEAr3en0HV8kOqKUrhRRhNmOoD4rV4X7Vn9JKARHeLsGJlVpEdQP3YgNOBWFpYu7pBoRZp
uSasuwnKz2NIgEPL0Dhyf0B85oRjidiJc4IixQq6CuEycPQyN+a+bEO7Kvp9m8iyZ3TzFkXyys5H
wymKsuCtQ05QtAJF2DYn6dSGKFvvjWg4g6riOXuQ0um7ItkfUzEf2k06ZO68iEO7Nso/6uqAJ0M8
dbVN23CSoJqdfYEysZuQcyn1bgWtFsvoAAQ/jY1XSdJ7TNLw/syuLSCabLFlUVMAxl04Fr1qjUkJ
VsAwYsa+G5nX9yDRlOqNV2PVDM+xIDXOmUKFfRLNyGk5jd6GkILaoWO6dSVm76fG/H1/OCvXJZDL
/7UjvE52khoD8A5taFgntSVohn9TKuJ2l7oI0Je/Ae/iP01cO4j5AnXKAa7Ani7XLu66kstaknCk
FXvW68z80tW546FqSC99rTa7TMm2SO7WrhmAJhBw8E7BW/ooq0CqtdVLEhpZcpQZDnfrGsov5FZz
7QXsXIivurk6cPH4f55cyOahrAqAEiqfImJAAUTBbsCKFM5Gre4q+61vbYhBVvmzgYbWlEHq3pFQ
Cb1v9fbs8+KACqOIQ5BD4Vvr6oDkACGUhURpOFkEiAmlSL5Q08ye71tZceaQNUFcjFYqgL2ACVia
qdpSltJSx+DKKT/SZDLPRuukviYZEERHU/BL3Q7jl0zq0L9tdtI+R/x73PgI/rYuNxQ+AvkhHQEX
ryUJG8rMbZYXikNDjbSqq1kOcm7E+VBGPT7NE5CNVs/5QyKj9Oqiq3dFTBxkY7N/buDkKSRkJxFN
ozYDyNZyMqDlJPOkCQ07ZCJ2AI+w45yV7cbDv7ay11YET6O3CYpWKZKLkFYbdohZQLo2Uba7P6m3
h5SPBQ+vjQwiiBoEKxG6uWlaYk6Vrn3QWJSBygmSSmpyiOPY8BKz24D43N51MAhCDJgEYhvnZTl5
apuWmuTAoCFPzkFJlF+qEtVoWSf/KBMMhwkBsYkYQAVwiaMRlpaQ4bTQwkhYSMnvfvyidR9t+U6i
jTt1ZQIXVoTwu0Lmd9TamoVI3WV+CoZCN2ktKIgMpeqCxBptIZW1RVgj7g24IygKo7SE99gAOZUw
tImg48/pDBICNzN4TdMSJMgTfeNGu7lLRTPC2FTIIM5jawPQblNwQYEMqfSL4U/Ug0uDPlvJn2mi
J3S6bMluiXtEtCs8u/PQjAVSxSR0zC9DdmDT+5h9ub/vRW/m0wSfQ3iiKDWIF1qsozJc0JiGVv5D
paVLACftK22HdhYoR6G7RjfcGWD2+1ZFtU5k/Dh/GgercI4DpLyXe7KdS9I00YTrWt9nQfqufjff
0sf+HF2qv5YXn2tkjHTX8uipiM/ZuHGliHtVRWMGri1UyJEs4mWdpfWpMrsoilBWSQvX+FUNySmz
Tb9VDB+ydRuu0w3yXDQm3NZNkahJGSssdAqkQPcymAJal1YT2s56HQ0Es5RP53HE7XTUwbls7iS1
oonHOgKOUMMyovQQKU7Pu9cbtThGLbVsr8hTdMeZaZFmftNTeT6qZgGcD/R6IPHczv389/6K8evo
+s3BKAAAxUoB1YiqiMiahbgyNlkx9yF0gLKDhPLPIZ+SBzQhZcdoItXWG7eyRPxg46lFMg8IBuHI
pU09aGVRDCE6A9XHtGTSO51K62SmQ7KLpJ7iemlmJBZl2nta3kh+02jg8TWz3kN4p3r1rB6zBlI8
hiSppwzG4HqVmx03YgIC88IJGU102cPLuhH+iaVJH0FdPIRZFzmuqdYPhkPo92JWyKXQMs0dkSbc
tWadntC0o5yJnc8bSKzbI8zRX7y8DvgXXlnhEqyGSmvqWh3CdNCHM9I+TxKoFL7ppGG7VBrroEuj
dyvWnpSm39Jw+ixFCvsCPjlufmTTEdWK4PcCaiyoo2tjmMVqG5AiGvcgUZ9QPkpmDz6KvM81tAR2
itRfnLmsn8yyT46AeTe7Mm6Gj6zIqqecaaqXDRLoOQtjQAJDrnxtpJabD1W5K5IW92xDrDM0oUFM
3vT5E+gPB485euQiIALJbB0ZnilPL2Y6O/te7uOj1JuvpG57Dw2fOwn+oTuUTHONqqo3ws6V5wHV
WND3grqZ+/giAK+Kc1IkcjqGifOzq1U/nqTKS77YdX60czUcI6Cx1D0cwVd84f1juXJMFqaFFwJF
4kQH5n0IK9V4MvLolZjKt9HJn2h/ziWk3O+bu/F/+XZH6Z33vaMirosuH23AfTfKxRhCc92za93P
QOoLhKxXqBpUwpinsfoEkQdXjfX9hu3bx35pW9jnetV3FrGqMeytCWoYLRpzZtXvi0MnfZSR5alO
5E8V+Dt0mh+GdG/JtgfItFZsQR/XJv0zugEbLTpLRNfNyeS5b0eC9c4g/d4FMvyAHj19E/0LxMWG
87E2ajxR+FiTN0bogpNtTQ7VaD/jgGUSao+RoRwN4pB/30egeeQ5Goj7gDpa2Ee2lpQONIzG0CyN
5z7Zm7OOBsHfOtQb2fvGOq5MH4pwOkCduK9wd/J/vwrVaitmKCKZU5iy9pgmhkvsL+100tGYMw2S
qzjz2aBOUFmodaLujLFOTuLW1pFavyoAvyuypRF962cBxAicDLiWIK+NW2T5RRM0oo2mTecwjnRE
p91IwZoL+HE64SG+P/rb5eR4SfRTYPB4vMXo2CFZrFVzOYd5ZEApFs7/Lqq1yr9vZcXpwFOE6wja
OADKIwmwHFHdG5UUp0QJ87hnu6JI2amR9dptbH04DJOkPk8o3IMUOo73catZPnriLR/surZv9HN/
UIrIuuROXe3jpGwfWV0oB0seLC8hXRWB07DTnh0Q+W4ERSt+IRIluFogIALUErbJ8rv7ppjs3s60
cIpLHxkLfZf4nfNX71yz2RugX5u8zGWlCxqM1AfBYvVt5ueOuM1WMnHlqlt+Cl/Jq22KurglGSU+
xTybXrVP/JB8ZG66b7dcHe7KLJ9QB8VaHflmlE9R9Rd2n+YM+aBolRbi+XPLXXtW/Gz/SztHD5WX
v97fGCs7HbYQ8eEqBdWt2M4wd7UcmwpsMfj3VfNFsXbQodp4JW59RQwIxS7As7D9AA5azhwoUvuE
ZqUWkvwd/H37bKI7qIe5SbI1dXw73Ewd3DlIauExArJwaSnVtNZmZq2FxXdTOlq79jBlh4rskVOT
znPtDUdDccstsumVM4w8KATWUSAAekYktcyGFJs0nY2QGOZ5aifdM4zc2f3zSuEeBl0PXlpwEYmM
55o6pPqYEztkSk98K2eFOxFymVmabeQnV/YE15gCMBksWTY82eUk6mpfqGOs2mFmSKlvWCnz9U4v
facGrc39Qa3MHDpOoU+P5mL89nltXZ0pWaOsTDLLDqVWNyFlotp7NDdlh/tWVgfE73JQUAJBJ1qx
JKqxZpTssKQaOfXwQlO8Il32lUHS5PkfbcHvBbsYTGEz8FaI5eRZUtwUTVo4IVXl+jmP4lrbS6oN
7RyC5rxNKtGboWHToQ0IqCDeGgZ0ztJcivY3u7EsCb5+4TqQy3GiH5Y2uJFxGLrS1fI5nNq9jj5t
k7RuTKID/mrXSyhLxhtoZbG+jAlG+I6DjnGjFIJM1vJbtLnVQd0Q1RfWfZPZ6Ckk6lxLaR5UJznX
pQyWLurrDiSH0xebviRTRDaeOf6KXR3/my8QXjlwnKQs1aX60ul7CwQuuYHstknd3Cof+lgH0vbf
dtb/Mcjh7mDEBruvEMvrMgMZSYQh68Wx6yMvKY8RYs37W0q4Pj+NcC8Mup+omiHWXs7rOFeVPfYg
cBiN31CUjdAJO4MzdgtrKIYt/7HDB4KgEYVVXbCDICmZ84nVFycufFv95niFUnuK4SoeCMXVnz2k
cZKtPP1nQklcM+5n8uIZ3rtPD+D6Cpj0hkizXl/iL6CMyS7IOWVvsrkvK8R8h0kZ3fZ3hFe2PbRg
5tN9uoUTEpGun+PGawtULyADHAa5nF95Rs5Lk6z6MpyDFuwG/H9t77jfanevwrs4Nx/pty0V4rWt
Cv8Sb9R/gPd80a+GrXWjNkBEs0FSgLOOBym4CCEN7pXpQdUem3gL4LJmzwHbG95EqMHApV/aKwdq
9FKsNRd7ZO81edfr9LEqvnHSGEtyjiNl/3YRfs4q8tmAXyEVgKdfmFWlMZraqZP2ohK7fxrUqTsV
g3UuyKQc75+Pz/hK3EKQfUHsAJo8HBLRVA7yfmKl7YWvW3wEq9IxPpLTsFP26BeIDtWpOdnn+IGd
8qPuRUeSPMbFRfbH3XDZ5NMV/cT/DPzqa4SZBkgX9KLovL1oNYdFe5H9LYses8g6UFPaN61xztCy
3rfv92dh9SBdz4Lgn1LdnqPJgN1xHPd4rvvS9iTHjUBen7hK7oFE33fib3GxV15AcgkObhIzb5ON
lN/ywmJAHwA87rxFC4ENf7GuNnZvZlDTHfAZuTP4mfWYoRwNMh/oXMWeXm+0434W12+sAbbJMeBc
C02w5sQW0yWzaS8PFj+5X9il9xFA7uujgT//+Km4s5v48S7Z/+dX7v3pPZDz+coucmPP8GQfhEa7
yVddaMKEG0vCN57wdQidIS0GUKAMpjnBk8/BPAwAIOZC72bXoZ3jzimUvsYQgnYnOZPcZn6U7O40
5NNuMooja62NCVpZDQ5rhbQBRC5llP6Wq5HrRVXaQ0kv3fDCj3qMiOmUKEFWbXVlrVwwPPfBaQ9w
p4HBcmkp1RN5HtAidxnsJyaNvlY8Upl51Xwm45Elp/tTu/ImwhrIifFOwfUWu00zsNwgeTnTCy1c
9QCGLwgbbQLm+PIslg97GIy6aJxE8RrunHBHG7ROclo2yaWIf6hF7yN9Z3tO0fmFarkp6iJN8xQp
G+dYyN6CABdGAQwAdQio4dF+IcyjlFeOwYbkAjLYfDf3avU/pF3Xcty6sv2hwyrm8AqSEylLoyy/
sBxkBjBn8uvvgk6d7RmId1D23uX9pKppNtBoNDqsFUhzXPrW0NCbIldLt1U16vZae9vSJRE8uD/Z
C97ZyOOhOxFoA8BJYbt8dnqB9WkuJRAfgznL02BEwdmleh76Tm01h2iMTODT9rkgbONeAUxlpCZA
AMkmTjDRwR3idKp0Oyu0OChVDNOFytvUDg25bjCfzJPJAEYdqNaYkfJ1rVBv+wkcaXEQx35h+DIl
aHwELXH2NaoE99HKGl6IYn8/W0ON2vZiV2YcwFQeEq0mSG0Zwz2eOHdKcX9dLZEsbr9Ktc974P2D
EWYgUfWgvkY/w+GAyf/rYj5famz5WK862nHZvB53qQ29PNtGocAu0pemB+RV/MWqt9kxol52zLtl
N1XvApHsJ7nTdyGSu88idZC03GBWUU33oNg4Zriukgk1ublz7ah3k6Tb9OF0kqeImBY6u99zgN1c
/4rV9T3TmzPNoe2AtSBB79LyynZDd/kNHluSwEuzX/mkKtrDUHIFESqaDS8tZmjTpZpVWAwaSAA8
sLiJdVroItpEVSCGU2amXVGAYAmG2W7VstkmC5s4l9Dye0q8GwV9FOV9s5BcxFj6yVkz4zlTj/Oj
JciKJCeE3Fh9j+3FX9CMCjKbvOkE3uvzE/RDEjBx8RZGhpxv43YWOeqKJUkCauuRn1R6QvCCSFxn
KR/Q84CRFVq8KdX8o+yS3NVKp3LnuHjU+tIU3P1rOqMj2EInAm4nZLcvt5SiIbaYa+hM1eoApgPb
HnxnXIgkkLPmO0FDiElkDWgkyK5dyumdOjHb0o4Dg1btFtWmF2vURfQGa87zXAjn0dIc5F7abECZ
hr6bo1v+qIDMFSmpKwMlzKz61L1+7FZXDwV59PfpbJqcWfKZC+1bqiWTCq0c+Y7Obw5AbyzT7dSH
62I+P3lhLwDARrRisyjp81RsZNqpMyYBZrlia6t0ppumh0Huyfyw1GRWXelOBcXidbFry4kBMzZu
hyQlKrSX2kU6pgaNZoKVyrt42iSla31vQlcGcGlZC2St2ce5LM4+xj4OaZJDllJW7pjj/0rgvEQS
OOOIwkmdpxkSHCUlEmZgs15Q0F6XAOJ71OnRScj3YtkI9tSsXRKQT4SeJIgk13wvmq7/+XHO1EAg
l9ozMwG5btzJ/GoYqCi1X6/v+Or9eS6Fuz8xPBAX5sBUaMjykvjD7oe9yXyTCGIPkTZsKc8ODub4
DUmWsBlx9KT3yJmgtwT4p/51dUQbwhlwFjpZMetzEizUIEl/yvV/ueOc1Ya6WdppieXCzLpbxKcW
vff/TgXOatFm30EHqNBjoHV2kOb5Q/SGj6gWqWCEnBbudITVl1shKUpMkfhNglqx3FrFZGZq+077
tRZNSa26E5Y9AwuoZgIe7FLQYAytXucFjrit7400eXa02xY9vZaM171yM9BZYGSr1ywmhv+RyL7o
zMoWVa+NKoLE+E5CVkXPSPWQHWfUCojimpiNLgX3wapZnwnk1nKUZys1kbIKFOspoqiJNTejKRLC
k8p+7BhyCBglZxVSvL8u1aJN0TZ1KyeBejJNohzljOhPkW9ue58e86/GSd9kZHxMv1kHUFrs63Rj
inLoa4riGYRqMMtnYDzs8hPaWsontTWTIJs342n5kXtmfXTCw1KdjEwPZu25RRbrVvoRxRWxRCic
zFL4OPRcOrcAbZxF46xZ8IXtN20AHGonuwAMssf3fP6bi+ljph0lQVTN+MqjE5exUYQ6O+ImmBLo
iAITOgS9Pz/miL6QY0UlH7ctF4YZIXpEDfAEB6ae7BwnPcyzKLO6FqugDQ71TVTwWZb+csuKru1R
2Lfh2mWZ6OUmejXn52kSpFOZhfNbA5hPQGthEslGYe5SymhridpFIaTYHtAHEF5uOr13OzTujzpZ
ZjS9xSJI89Vb61wopxrVcMwBo5EE+fwVdZsxlEmzNV5M5d2M5o3Zx/tweL6+YWt6sjFzTCAx1kk+
bdyFoB4JUycJEHVJSOZG/hLYd3W++SvlWH4SsBoAk0Soebmi1AjtsmzjNLCmCU+hLTDiLXDvmMjH
S/EpnjCRhNZ54Viysuau0SGPlnLkSNmIwqVccCih+6/DIdNw6yToTQLijeoyLlFkSOvoy/wiKbd1
iNmr8IRSsvo93w/1pnlPzUdLE5FV840hHz4P2BIo+6AFAFBU3NdItpO1E4A0gtmfHvTn4mR/Xzb9
fXQa7809qmg7LIxHg+HUJG70HQWK69v9QU7F2/W5fO4qSWxrcSQN8rOShDeGZ/yY7iYvIeOJca9+
BZP30fFB0zWSIfyCgdFjscd86tP1r1g1urNF4K4XtW3bRK5h5+r4VJuSjwwd2CbcJt+p1iZGDSGL
qCD+WLUCoGjCNQFCFI+ASyuoopQmapqmQbZoBxOkp1Z/MxReHTub6C7/fl2/Nb+O0OAfYVw4BVZ2
J44ohAGNZ5c+9CqOlsgNrr6lTEz4oJmELSUfhiRK30tln6XBoAEnOzddw+x+ReFAZl07VBTzjYiF
NIfeROFb0op6TNaPFQqIrJEAeUTe05dg6A3bhkJHF/6RnsrUKx7S16UjaHC6a6JNciu7zlv5IL1J
b6MjuGfWtUcLA3rmgbOApPTlflpqrywR2oMC8zTtEwp+SHA21q/hHWA5itef1/dzNQBD6RDdeegw
ALM6V/aP24pKU9SmQdNNO3k8jTf2j6QnamkTaXzqGtfwnkQDKquHBIYKzCrULTGuymmItHNVOEMa
9N+sXf9E3fIWs2LtUTSesnoyzuRwugFaoqiGdEwDw3h2FlTrbK9wAl3/Ju2HZhL4n9Urjr3B/6cV
9/wzVRhtUkBa5/1CWuox9Ppg+YKCpTCFyizgk6djrVaoWaDYzVcT8qVzQiph/co8A27vptaJ4dbx
LrF9cz88T9o2o6R8bq0bFWXSUJQAXwtTAHHwj3jO0RcS8HMqCkU303dtC2gzgY9ZN4/fv885coqp
swWYe2mg3ugzccycOMWNZT3ixVOZBqkF4v6fjfstj/PZ6WSPCkVbRFC02nuaWtuiyvedfReWoC4z
9uH0JdII2D7960dPsIt8SW9QJpAk5RCrbWhwMAW/vn4d/t4lmzP+skjSsK2xisMGjaDfuo3eEGXf
PkuvjmdvowPgnjOAGPwI36yvukLkm3mTGUQVzdiJtOROhToM1TK0+IyIJkSWvg7DbVOLciIsevx0
IFhbIP4he8kvpZTGcJns6C1edHizdrNrHLuXxA2PzSl5AHT+9vrWrTqWM3nc2qLdVbajZE4DWm5z
/bSgBuS099p4Y8y3pSqML9nPXVOPW0NDagbU1yDOY9DQA8lP+napvDqwqIsh+2YU5Ex4mLL/hnJn
+nFPhKpHI7oeYT1HN/fnEwKJQxv8XNyITH67Fw0Ur573M2nc26DUTMAvyB/SqkB1dXciwy/D/XV9
z1a91pkUZqhnmQatt6LZbqY0yHf23ezpRyGgvUgC+/uZBEPGBEisQUL/bToiFr+ZjrmPEWw0H9FN
t+29aTvf04Jc1+tjDuaadXDueMkLPItjWIe+VQaXftVJ4bUeWtXQl0APjg8cqPpx9mLvRdrKO+0t
duttuZOPSEXsDC8moTtvOoEFiQ4k58KXsTaLzMaWhjoQzahhYQQ+RxfhddXXpCBmQVfER5zEF7jb
KkbnUyylQZLFLkMrl0Xea3VxAWeKwWwTRUsApl3uKVI8qE8kDp52m0FC/KcfxkO9HX5m2yyYHqJj
EYBfnbRus2uDatv9Kl/bbf4ItA2/3/de9SX6UW2FqR123vkdP/8o7sLSQhVIRhM+SrpFQ7IPvne3
A39Q/M1wK1c4HMMO+xVpPHbsrCZVm+EljYtEdxM3QVfbj4LkbkGy7Uwk7/qefsCjXxPH+dZFRfnS
zKFc74NZaje9/lTQId968e34DSjKfvd9eWn8/GBslV14W+HaSm8Q7qhk3IFq78km007a5mjbEXzX
urH9Ywl8IQnzkL0WyvguT76RbqW97mp7rQdyHWlKsjwmO3qYn7Vd8Q2PvoN5RH+MdYp9y63ezYqg
TXh8jH5ornwnBykJv8SCG4kHXvxw2Wc2waPOt0tuSCXFLmnoVnqu2T/LfVuQRT28U8EerT4azoWx
tTrzdDY6k2s9hTD54BAgz283rwrRSep/E70F18KHc0mc1zaMCG0Y7Pxl+nsPPLTqVy5KVX5ud0Pi
7lwG57d7SU6BiMoMHF4zvpUIqKhIvJk3kTe51EP2Zvv867o1rb4xz2VyTrvUGslwWsiM7HlTYfQo
wWxBGWbbLpp3VbgcpL7dJWN3mmh/azvxl2EEr1o2ecDC3mpK7UeK/bT0t5KomiFcDc7jTXOfOu2M
L3MegM1GZl/b9X6+zQgbnB58yZtfi0Mlsij25Lt26jmX1o9jHY8L9lneJvfLDi0ZJ93LN7XXCWLF
tWDjbOH5ajqI7QCYzABnR98IlqNOnG3qgzrvdH2DV+0WAxyop9sq8rmcPi0F6oOURzSgSeM1yja3
Slc4bM4zyf330P+W8vGyOTuH+hC2RinFNFCafZL+AkDKzrJ3Dl5NgO26m5KKxKbjqgMoTYreHbRx
FytuHs4uMK9ItuSPo2SRou+2WlhulqpDkU/f0Vryo7TxO0u7deTmJqyzB4eGZGhr//oirQRM6LwD
dwXy6ag48XmAShnR1Zt3caBXC9jSGqJrsatGT0KK77UnHkYakNNBdhK99XyJIO8mfZqohVY4DAaW
dnbbNpuE+o68VelTr3ntELlqJso/rBgBQgdQigP4A4zOn+KTOWvwwmuTIELzW4PZR81E9FwugsYN
gRg+XzVHOm37vEPiszvEQ+rNCmb8AZx2fbPWpKCFEUVBjHMCQYnz+djIXkkxkR60sB+/l9+FpdoV
c0CH5G8J7AvOrLmWnLLTWxRSs6U4jqVxyO1p0zTz89LLm+vKMCfGuRsb55JBfLO5TId9ypmosFnq
ZVZRFQbKLh0Sz54Vzc+mxetTfwLOwXaIbUFHEfPon0UCBhvMCQxrmkt6AYsdSAEO1m+c/EKdSENH
P+1NkjnFDv0OgmzU6m4BAeN/0rgoSrHayVJK9CIAgK0zv9HweyiKiEQKca9S9HICi11Sk6Czlmkb
RpbjSbkzuEY+vfcg2iGprouS/KsyAT7FZh2AtsuT7ilxAz6NDKU+pXPl+GbTW9t6AQCV4GGxckmg
LvZbDGeJbQU8jKhE7bRu1HuAeGCULHSlTtqB/8uvKwks0ulBmmSB2NUDAFhqBJnwGJ+QgjI1x7Rw
a6AZIh1/gBt366ixN1Kg9VGMsfzFCUCGG91K8L4A4Lg8AWbZqmPdQcVE2deuhm5ZzcVwPVCKq+2/
k8SZoqSbs9YWqMtghEqJngAvp2pBCoqvYyGQtGodZzpxFomxhK7sFdRP2bBW4bfJwS7ckD4JKZ5W
T9eZIC4/IqPnSrcBuhwYqbxNy0O3UD+vBd1Qa1E25jN/bxHnccd6cCS6YItivd8mqrEpv8XD1rQD
Rfua5dvCQjnNjEnUzm7bCJaS/fYnb2WCCAHAG2wQlTcPPZVMo0YRQlvel+g0iWZMRL/PGYWlhW03
jPj9KPllyF+Fd8na74NbAROuFsZCARl3ad6D3VrODHCvoK3qb3msLYdJdQbBGVo7r+dCuFC5M/Ks
NKr04wyh3wuAGfB5d3b/6/oBWrM2hlWP5kIkID6Vw/S5GxNToUnQODeUvjeqCOtq7dwggYghU9TL
gU7K6TEbdltkPRYLuStQbm3lSCLwDkTJD2ALEDi5tZcqoqHf0rjQGMRbfWhTdOCk8ThSAmiyzpvj
CGM0WecQ2oNxL5dp91im7WmxGoDu1NL4pe8LwxuVvPXGYnwC1I2IjWPVYn5/Fk/NYC9NacUj631K
IskdARy0oY3cCExmdS+RsAKiDRq6PgHbNW09d4NZo2FTm1y4QvFmrt1dGM/7RwJ3soa+mLquhwT0
LD+UGd1IU0gSkOCa/X7QdVKp+qFLBO5ixYJA6cwYfzGDDcY2TqjSxUCi09Acs5iS2w302LbVHSM0
Ujo2KxRHuz8+EhfyOE9v2flU1zXkwY4IIPAxjnQz139xH19I4dx8HGd4oCiQAjIjfbrJ+l9ZctOb
ghfpikkAnglVQ4dx3X0C1AD8gEblGjFNYYe7zEj3GCATAcqvGDfAQRgMBJCcwHd1uT/X136tOnDx
Y9zi92h8M6mOewkMWemmiJJ9K8XRXduV/pwmYDKnRbkprfIXHSgNUrNG35kWvcyNtuzbqReNan+e
ulWAb6WCb4ohvuAZeancf8zISPQ8w20cOdmxMOuDHH2raPiSJHTjxCbwPZCA1zC6uYBXE/elDULL
bFNSdWtResz08U1Oze/XF2n1QKAjjFGKYrTsI/9z9sDQIqfLMw1rJElesvjGsR4ekbmKRak4kRzO
maZhXXVAeUSMUJUHoC3sACBE6tjYK6VybNJScM5XbjwEA/+oxb/Y5QwgPmOPjiN7AuiVN4Qg7j3U
reDxIpLCbWhrWVU+x9jQnMjh3Su1nkNN4EDWRTBeKQzGse7Ty/hASY0unBqsm5oiNTsdRi/TXrXh
dN0KRFLY7p1ZQQ18ejpkkML41lsXje3UF3qp1bON6UJgriBSA5kUJ6TV9bRf0H1W2+BKTCfDcmc6
idq7WAzABYTY+d9SuBgBfTJ2oasSC0IOlj26eqttw+WulVNiACGtE/GorRv2b3mcYWtWmyIfkKAo
b3TH1KyeaPa1yu5kE8TdcSMwuKvKfcbJyZVGRy4WXU2pphLFoiTJMiK/9uUtVWNXmI5a9fgAEEHl
CpzPeH9d7hiSRRZSQ9BtrFzck+3bmD5dNzydHZFP24UZO0TAwGhFt8aliEEHYTdweZHF7aLET3Or
Bqp9XLpzTSUyD0X62BeyQUBTlPl1WtNNZNevk9aOxJESnShVG7qIXlKid/WveUKTVRTHmrskQ+7i
7ID9ZBq/GVnbk04pnuN4pp6Vp+ERza2g7o61KMJ4JyjonCWZn52+Ct1BieLbZYwUrywxdVrVmU2K
emh8JEVKV5/MKVBiQEbocmH5SgS4rkJvTEA1aNrm+uKsL//vteGWP7ZrulRplAZVPHpVPIDATvB0
Wz33DETFxACsJvNTePA6do+0LLLZxkmJAm3eZfJADFHUtZbWxP3yWw7T9My/mH1mpaUMOeYhBzdO
SCTDDXXEyofkhwTYWMHCrXqaM3FM7TNx5ZKiEmHBqOI7IJpf3xTRknEGC8KqTg0B/ReU6BjVb5vD
8vbvBHC7bg5dY4LqFy/ONPQb7akB5FgECEUR7K1IEc5xFZmmVV0NOWF2AKOsjY7g9kZWBQdcIMXh
3ud92ctKrmG5wqf+i32XPE6CCv6qS/y911zE+B9LGsqsRqcnyrBKQloZc7K7+PvY+Y5owVY9/Zkk
LpxE74KmLjkkKdkGY6S97eNdhHFLWTRNvX7u/zktPNWAGmkzSucQZKEuOyVkiG9weMh1M1vVBqUM
gDaB1h3E6pdnRG/HHrvPtr+5d9BgJZk9TqVNrHdTBFmxqg97ruM/BuPIHcdWioqymAo0fshbhL8E
jB6kFvWRreoDICrW/oB+Q5P5hLMznwHNQEqMOg3s0dMw+FcAOzUH7Q6G/2pTEC6t2hySn8haA/QK
r5VLWU4dhnlZIinU5n6a+NOwQQceMFjn2K9EPU6rvuxMFrd4SMePgNKHLLsh6EyLBTeA6Oc5d6aC
LCTUR7Qw9z2yQi0FBGIfhQInsGoAZzpwLk2qtbyxZOhQTF86490oD1UiQpVc3X8AjgCFFs9TtJdf
7kmEEgNerUgMIeMeAxFxyRQCTFpSysGYCfZ/9T4DLB2sDI3BYO7jNiWqeqlfELYEKool/jwsX6yx
lrdRWyiAvu0TF8NpN7o9697cTxWZbKV6vn5815aUlWwxMIx2HyThL9VNjZaBFpRY0uVnGj1OfzEj
6pz/Pnc7gI+wAl8x2q3rqPMKCqS64nutCeziY+CEj/4wesZGUYGs/YnlUquB1RJrqAhW4zGT69pF
tjroursJ3Lm5Cn5ZK3GtEh0s2FCan9Le3ozgKZ6MOwt8nX++oogUMXoFKBLmRi5XtAcpSTjF+BYF
OOAeckI1qCOy26EVPYXXts5kICto2QfiMY9L1ZZOqNrZjHmfRX1fwsLxtUTqvQTnzr+uEtukT8tr
g6VOBu0yMnncJiZlN8WV1WPgrKRPQ9UH1XxbyPt4Ud22fS0xyrjkf/FCwQoCQhaIgPCQ3CoaU0+n
pp3wkqTRJt81TkHA5D1HqhvOEQlF8AfsoH3S8Ewcp2Gcd6XaKArya4kFdPH8MatyNBkojNct2f/F
av6WxXdkDGoJRIABqtnlM8b1STw2pHAWMt1r6kmLF08WzR+sjVgAfASPI1S/AE3D2ySo65N0STCe
WQBTXKHHEmhJ2b2tTL7t5CRLvfhoJrd1MgrOwtqtAK4MA8wKqsFQAi7PQgH83gFYmcjW1En0C/n4
zpXGUvkLH3YuhQtB5NRZcLtBO2NId5WGJ066Wbpqc33b1kzkXAoXtuWZM8t9BimWOoPfgSCIOwCW
zE10EafC2sHGNA6ArxB/IM3H3aUtjCPWZTyXQ6QLdm2ef8egsuwm8fQXNQDgW+HZhvlOBDY8nxKI
OPIhZG8Ec7E7P19o7GVtrf2NFfyWwncCqHNkSZqOhI2kvet4kwMWRiBhNSWKzhMAl6DfBRi23OZ0
BYYftQ6VKaP2HXT7d5vySZa+1BEptaPTvffTfv6JaXhjfk2jws1A3lru1fbuuomsxQ7AfYWTRM8I
rJ2Z0FnsqC1S31l1hSFguk/GaBOX+zr5MpjzRotF47lr5oixQ3hIgPcBvITzWJLVNF3VoKNjCPPt
0LpveQbapMEUrCzzs7xjPBPD712s2HkFtGr0VTz1lJgjsX/Kb2F6S0VDPux7rwniDvE0aEY99LjN
6K/mDaLoRO4XyTdDTzResHa8UGaGVzKBdYxL+nKX7KRloRB8/W3zAAC5P297cc5/nauhNOgxyIAs
j1wuelwWObCMV9qgXmO8NeHuurmtKQLwPpBmKAhWPxFm5FIOlDU2oV1Mzb1ZG/dxCZpX6f0vpKDS
gJE5wwA3ELcxc4xf7QAAFORdCuhUoo8P1iwiv1itsaDmi24rGYRcisPd9/1I5XbK0FwzNX6NooVW
957hPFLTdvPCIdm8c/KtGW+BckIK7SDJ1l+4d4Cyg7EK4542yNIvrYLKTaoOMxbTatIeQ+LOpkJv
lkdzsNlFUhT/cfqHkZIjdmMz/Jhq41Z16aUwrxw8ZbqpdocOQI/1uGOJE+MPuSmxb5DECKtANqNa
ACC7VGzpHSuqG4xd4QGYAGEGMDNy0vggXUDqbPuntnIpi3OAS6v0LeiAMXPybIL0CNuoCiR8dntM
AsJrNn4OjFTu8Oa2VBWtgecZHdHtmSpauivARUMGM3GIbVH7X8rjjvOi4VC0Q4++EAkTLs4vrfiF
EyZEPPl8lJlaSI4DjArPQYsz/66po3LQZ7zOpeobelfvijb7IkWZCD9ppccGtN6oWiO0gAv8NLQe
FnZuFxH0UbKCqFHsWrlMTLxN6ihFGN8R00l3WYvRkvZbX+27yvKvm8jaBp5/AKeplKujuSx4EKbO
k2LcUOlG80dRq95KwAs18SpC/RczxWBBuDR6uWh1qcWjOsgSv2sqghJoPKZeVAPYu8YIkB674HUg
eu0b4+m6gmtbeSaaj3nLSLPBRotRoAKzeNkWzRuKKNmy8t5lHEWI2hhoL9iCuFNgWNi1auqwiL3k
G83OfqswB49KB4BBvHj+Mc1ebQwucLs17GhPATYWHtJcfbmu6kpX/+V3cKfDzKqxblp8B31+b13z
0HhG8D18izfVs3OoN9LBvMsfrMfIE8hl3vEyWLiUyyVp6npWZqOAEUXPUeEXusv6PCoi7yv1IHc+
Zs4KUZ5zJVcDmcgHAfSCgcLKnEzZycsxLHByoqLDFL7ugp8ePdY+64Uzw0M/1ETrA1A1CXRdOzDn
cjn/bYLVeMkVrHFJpJLcDuY29vS7+gndmIj2uvvaJiYYbCkZX+bvAtnMjj6tM6AkkQ8DZQ6Gzi6P
UZVQwHBI8La6ZBC5+eH0sR/H01Z1pk0flzdpV9xlyUZVBiiefTWKWRQWWmtfgCwHgnvW28tDjTTV
ENZpLCN/NI9f5AbjX077HTHWS91KN+2gvwk0XrUsJGPRhihjtFblHEe/5PXi0AXwAHLpodP9kEhj
RObKvjee7NRt5Zdm2hvAdCVUFqz26kazbAcm3HEP8Gg4jVWjqN2rKGHewpaLW63wM0GRY3U1z0Rw
tgSKhTgMQWGJyqNn5xSEx8CfMomU9G4tahZktvHJds5kMXXPHkO5uWjRbOlIbvf2D/CLkUSR7q/v
FtuMTyIcUDig4wT7xefq56IZkOyCcSyICrVO8lF8Al8PJL0n0o0tgVJKdLOseXfG7ghmXIDS4Uxc
aqWZyyzHi4loysDxN78C40lRe++6XqvbdCaE/f1s6dKmrICsb+HBnDulnzpm5A+OTJaWgkvV6mLS
1HkskLlqfZgU+cDFQNKNu5eb1Mb9kRtpMKnPhRwTmz5b09cSTYh/rhsAmvHEAm0kQ3O41C0BcFyl
NjhgEzTx0Dc5BHNoDJ6+DImrjvQn0B4UgcxV380K08BBY7HHpxg4jIc5d3Anj+axfpnmOzPGQEIC
ksfCcafsYNen3BKctbUFBSc8sPVVmAms81JRWqTDAAoSFI8BxyS5YYoUtHSnl4rgglgzlnM5nLEs
1JyMzIScYWq+y+VDS+Ot8wLwys0sgUfx+u7p+Gj+xAFkF92WLB2MAORSqXqpSip1CQ2sFwXwCiLc
cGZk136eMw6tUtWpGHMa1MvXMQpJBQT8SnropYPaxe48vV/XZu0wn2vDbVGF6AnNrwXGyUaDlOPJ
BlSbEORzzUmdC+H2p3W6uM4a1hg4OMCpugvHzFOmkzGBI8ynEVq+hI30LK16bRm5s1xI3TQ1BURG
JSicdmn0DFBdMiDHLDUvXbtVjNd00QVx76q9n5kGd3NWgLac8i6jSHwAj0u5x0QOUZTbBbmc67u2
MrGJkpmDspRuOez1zGWV+1alYbeUFLBx28YE7hgInaLRAflIH9/OUrJNDNOfxtJt6H6Qw42SL375
YAAqbJHLoxz2ghO4ZkaAhPxgh2ONmdxyT0rWGZLR0GCWbyz9CU9E4fjA2uJ+pBRRqgPjLq+yLjl6
MmUGDZCTIMrwiyFdR61JVEW0umvmilIaEmBgs8Hbgjvhslo4Ur2YNABjsR7vo0E5dkV0zNjcd3HQ
Fvo4NIKG4DWngvoAchNI4ALumntFDJY2y62m06DRJpLiTSpsQFvpwWfwtyxUQLIF7phzLE3jhGNS
oyhoR7eYtndT6YZNiY7emH9djkqF6SoNpQm8SGW/HTe9+cflcchH3PDBDsCG/ji/GUtTlbNHIe1t
EOBV0lPhhH+e2LwUwp1APU7mCPh4eBWGxUZrKGmsyRXjv66Z+5kuH5ftWXQStbUD1kk8hLJW3UfT
CbnJndgOV6WgyZIBkmOihY/tqsoZbdbxE6QLBjUKBQ24daF8k5xeBO+0dukglYRhWYAks0G7y72p
nB6FTxuRTyVl7pg529hBrV0H7DCBF9r2bSSDICAWUN2unmggrctI+piGIXNSo8RAiUpm4UGznyXr
WGP4o8d21X+lHiNvABylDMQg9VI9DdvVFEw9NN3vUs3aAUPLSPG4SbRNXs7gIxCFW6tbdyaRO88y
xmbj0kCMXNN5r9XbfgZliyEIr1Z3zcJbHMPmIN3gB7aMptbCboB9UPMVszPtxgj3yvhcV7h8GkFd
Z9VBscqShgy1Dbd4uYRdnDU5yj5I6VhjdxflqnRb5nXvX7/XVjUCNTjqR3CGkHQpxTBLC11aiK16
ZBlZ/WMeyZe+BYbOdTmr23MmhzMIubUoWBcxRK/6bzIR3IWrZo0hEgZDimuKb6MbjKgv69hGXlvF
lKW6uJhEB03WXZkLwo0Pakg+yAHWr4YuATb+Y/JWhlO7qHi0BHY72m+dRA1vDifHRe9MfAjZsGq6
REgbREuQ1qnqAlgjJrrem8dqkHzk3k1PznJ9V0/KUywpIEEq1GxTOWm2V2YNs/JhtXhtk7YvSTcZ
G+BUyMROkCEtl+x+yJuRWLRHKiZWq9shxXdEU6+AsKRKdlM2Jm5pouVOLs3ZR/cP3Q5lHh8j/DLR
0g9+WFlEb8w8Br8gjDsKaSpA5CEuurQfgDzXdmksNJgk+jB3+gNSGeYpo1rm1VUUv8VSYwh2e/Ve
RYcz2jTwuAJ1EXflNJFZmYk2IS6ZSeMpAEVxnRfl0Xqh7/KP/KdieWnjooPuugWva/qPVL4omeQK
lbUUUiuvdNrDZL1FzbukRfvReLouae3kA+TdwUgl8vMAVLhcU2pg3rstsaZ6jYbDRqaPTViLFnEt
XEfZ+AMKAMAQfPyIHFej9NJMMRCl7qbuhTrNnYz2JGfa1s4uL0YiZzXpk8fruq3U3HCvncnlNi/B
r0qDg7grLqWKjDJ9WpSkvq2MUD7mU1ScoiJKMfYyzt5oG9I+VJXXIlI0b5rzao+WARHbyeo7/eyL
eFw7G11wtYTxMHAokSqwvkfKRv0xfJNJX3p2K7CiNVeF+ht4N1EDxhudU19qW6XrYwiLUozsNfss
x/Bv7vdY6+sLvS4IHT9IAqAUwdesklifqQOvG4BqR0b1Qek6Yn2L369LWT0U6FkE3Afor0AHeWmq
7dwC/bOBH7LIdwDKuQcRtff6YT+TwF0cc9/0Q4HGLFT3NHDQnLodUEx2mv8zJrMneTbwg66rJJTI
+fjMsGg6jANAlK0fjY8kX6b3b1LR7ZR4h9ZppC5n+8YYSqKBH8DKyFCImH/WLmXWCfq/VeWcahb1
BjjNoTPAKzzAqe7pNnmMRRbykVb+5LvPxLA7+yymnqU6D9MWYiZ4UWKAeRHcV9uERF+R4iebNsDA
VuK9IA/oowzg1fvodvCf3hdf1Oq3pi+SbihII6DB2Aan76ANACxRQ9yq9eKmQM1pgCZe1c+z7uct
yLvHUnA41qIRhMBIkgEJHq9OLrZCmjDRlTzNMIYMRgxHTn5iwPJLTkVpslU5BuIE9HZjPJ6/HecG
bQRoMIGc9jRVB93eA171urmuiGCwwlg1k6UD+Cyj1S5ZVpcj+DF94yU7xiLE3ZUTriCCN8Boi6F4
3EaXRoKSV18l5ZSxvIeOroFdPYAj0lXDP9+SCznclrT6YBWmM2RBXv1CjzXgEITd6CsuEe0kmImH
IpgE5glzo4RSWzLnLKgyazMPN2xstZXfhR3Wq1tiOqy5GdVukx9yjyNHkrPezIJR2RrtzZj6aMT5
i10/E8H53cjO/o+0L+uNW1e6/UUCNA+vklo9OHasduwML4QzSZSoedavv4s+5zvppokWkou9gb2B
AKkmVVWsYdUqd24ziABypStPEAEO/NsiZF17jvECLEbn9FHikAVqvL3CBmBwyN66I1EW4bn2+2A5
/Hzeqv/IooIrWYKXRxl9NNIOsrLs2ZlOxgRWcIBEPaPy1TQs7RDU1W21m9jZYD+2ShiGVDEuTip4
fJoMpdLwkyqp7/1wsan9LnkYP6jPa4QSbcDuvmuHPpzv+h2NhnB4ygJ2aMLqedhj5/HdEpmHdodG
AuXErU9gmtv01JJg7ep6BAdZ2m1tFPx6XrRQ3c3+etQhzQlsvw1I+Ll6VEHz8uL56e62Dkg1+eJi
BOPH0p01qxGffWAT2bfWblL1vbtGt4VIPcyFEMHy5wH7q+0aQqz6E8LrQjmr82ctWLwNhX5DUwnv
3dUtCnH1TN3KtPhptHDwm4fhpEXu0Q4M5A9VkAbZUTvkD3W0hs6dHTaB9vCtO7XHFIx8eyMEdXqo
hmYECrdgeMLuLz1isYbdtOlh8W3cvOHnIY22OTH5txV/NW818tIz3kexilh7ZGl0DmTFHvH2sKzh
7duXoVYA5cOjizKjBQpgwfRSog4OU7BMocZAv+GvRURyTB73Lx3bJY1fM9+xi4+Fs/FuyWzuUqxg
c7qtdMyiOJaTOVE/Y9gln/UPmj282mO6tbFUEmDgjNimzav3nND9+hGzocaJYeGMuW4fs26PKptW
JhE7eFbUOfvbNyrTZ+SmKOohwsCyCME3m5QQq+ZzqV3bBpla3qG2veuqmKozeKz/viLF5xX+J0z4
egXD5gYyArZtpMuD5XT3yfDVdsaQto2vank0mVvLxKQfDpuiQZnBsRGu4BPcBDW/usTQVdYB2rfU
DUiXbcwrla2p+RlmQw63r1MuDwVZC8sqAOgXrNbLQEXmjRhXSrTjt2OWIV6b661smGubaGQoYQDh
hz4tCkmCD1LpnOgdn0iqtRe1rqMRZRudPunNl9Q8TsMx0VOfYfTXyX815qFoP98+o8zPXooXzriU
dFkZqbFDgdiA7VaoXpH1KWna8205PLt8f0x0wHnZGfutBaOrwX2UAFmL0S/jq6lad0bWH9riSXdf
G+2RZcVu7LdoJuRH+yNSML0EaGEAQICawrxEF4Ji7ZfZA+NX2M3G2WRmh1bE/84m6GViFMqqFfiE
S9bue9sL62WMe7dOA8NufAU7Bm7fpcwvX8oTVGalCsFQGNdLMBlR8zy4P28L2Lo5QSnUafA0wgXU
n6whDerqybQ2nPCWPnC/eZEBNhlGNMYGelcOWE/GQAc74JVTH0G8Z+QMe5V+G8B43T6W9DtpGDGB
KavYFip8pwXVTUU3AEKuH2dEMUmQT4fc8Pv69bYc6fWhQIhyMDKjdyyGpFFzsnIIW9Y53xcy5gHR
yP08b1F2SvXAQD7BSdz4TPL1HVoNs9yy53C1+dkeDor19A/nAL2EarrYuYC129d/P02HCiUx4I0m
UE0VFpArwJWq4xbtgKzBjcmoP3K4rlzoAlGXXLEn9DYUDaJIVORgmsTw/m+U4faTowM205gBa92v
mK7q/bJ7tHKguvX5Q4GPmWA69va5ZX5fhzNGVVnnqGvh3IYyN0s+8Q4ZaoXWEeX8NffdrUVAcimI
PrHADDR84h4gBTuFFWvFqYEM7urvPVJCc3o0843YU6qMoJb7PzGCsygSe+pBq4TGERgTseA4nzEP
xLZwi4IUTA5jGB4LAdFrNkGFawuRx2r0bPCq0ohbzLyl2UcnB2H7/HL7u/B7v3hD3oQAAqzhq0AS
luhd6wlK4IZDzNaI3enV8WJ4dT9BYEWO/bQbKzW8LU3wFv+Vhg49hpVRDX+bwbrQShUbHkdHn404
h8P1MUyw0wfW7UzqhLU13a39+Hdq9x+BWH6Nf00L0/jCHXoAsSjZpBkxGGSzIW6xGKdkp8Sjwe2D
CW7jv3Iw2Qo6Nw8bjUT1ThKNVTDHuM1AcI/hA9c3Em3Y35YiqPc7KYJR1xQGREfdiNMC1CgIfDUM
ICOqZ8sG1kCmeththZaFgYmad9fGugI8OJ5hxKaiYsxt8GmFguIWokF+nD9ShGg3AR+dVfQ4DjB+
0ZQ/tMbo28CENfZGWL11HEHJlRRAtApViRja5w/lOW1e3K0MSKYBNhoBsFQdM05vVYkL1V6XlVq9
AUPq5ty8ywo6fsxNlm/omcxc8dZivIiTW2JL47W5Vt4wMX3tzXjwnoBDsdRqPHtE3df6+JQoRgPW
wnneCI1kRgvGBD7CB1/0Lpo2GmwYHwG5icu23bntL6KcgafwvXEJHUeP/l7FL4XxH3NxjS6ZO5bV
CnRCv6/pV7M+grmKbHX+ZUdykdE5KIfBuYrtMmVEKcSuqBnrU/ZizTuw6Ac8XU0Pva7sbp9IJotz
jKFSiVzVED+ZwRo6wAeZcfqJjt/sqvAT42fRj7tsa7xYooJQPQtJP4Z6UQznZnBxd7qZLOCwyuw4
IWt7nNgMPmmWt39/Hu7lwJKAQjhcnWC1betq7ZDkDlp7g+67oxWPWotWdYnFJiT7btHky+0LlLgJ
ZMSAuSBJfes2Xh/LWs3czkHHFdewvlDRCytwGuuOkRyrnBb18A/SQHmPbB/9b118ovp86rCYFNKW
3kqLYMSePy0EPHYegllf3e/2oILU67ZMiVUjNuLFDKASeaPo+oTDQI3FXPFKKc29kYAyrPCV8piV
7kOFOdk2+UtGVf6OYKYJmTFn8nN1VzCypsgtr+gsIybaFNoVyH5nkJNt5YrS73YhhZ/6Qh1Lo1+b
poLf0NeDMaKkMGChazViXe7fv1ZXxxGuL1Pn3MoAoo41cx0iYEdf7YkhAyLNFrPL29cXwiW4XQy9
IYBHf1SEXDXGlFZDlpgxcoS9ucbKQh+bZLwrDayG6x88I9CXym/yEosTx7vF+mhMoEoLUvQaOWYK
/Ksb+Rc/27sf5HKOUpDWodPFfcLlJYP/XCU1MeLVu8eKw98LQxb2kNr7lcR1h8Wt+bRFJCv7rh7m
SxDooBuNAdRrkXNT6bld1FbMDN131DIa86di+ZV2W2u6JM82uF1NDPMi1EDPWzhbVy6O2iutHS/K
g6vEJt2N9t/N0HJLuBIhuMxsXeqsM3o7TteV7t3SPuZqPoYkw14/eJutTqXEQ3MgIEqJDuB6eMWv
ry4ZpzTTXYJ3p6LJnbfUmCUsSbXhoWX3pqNagWQLJETgzLiWgsUMMwWhsBUnfNwa7DRjiw1U0NDb
XkvysPG5BCgd7AHuUhDT2QjiQYtoxam5yxxtx8rUXzFfNpjP6rxFri7RcwhDfI20DpGPqHRFib6r
yVorJt64r5I+mMawb7+Xy3PH0kjVfSN/uX08qUQTio7FvWj2iqkDwKPJaFaQCMaYZyNN89NQGM9d
2zsY23PxBjGaHscFZLVr5SzhbeGSFwEIPgPYNLyz2Osr6GW55Ng2nlVWbJtAJb4aoRKow2EaTlkf
3ZYksWZI8sCaj08JZhchomwQJhFV6WHNigGio2/zgNoo6YJ8q2EjVRewWrjwmqjjiAGy7U2zba7E
ipWe7Xr1V2+8Ou25H6ZomjY+nUwUfAYmkAAIAPBKcBxeh7owXJQda35+v2IDY4AC4u1rE3FGb57j
UobwhXrXyZiWl3bsjlinNjXPid35XvurKougxqRJp8z7LiGPGd1y+bIvBhCuikoK8GRIo6/NG2Tl
U1J5wOUVdmn5q+GE+kQCEIx+dDX6e+OYMo91KUxQDzChtmuZLXZs66Sie5XaqrorLAZo1ah5P7R1
sg/UoPajl4+nsVjrewUYlG/LqLgRmD/WwSfQ8SToct37fPu3Se+BL6nnQ+8opwk/DVT42jS7zI5J
U/1Y+m96MvhlUnwrCN1wqGJX7e1jI2bChmlghYG45j/l4pUFZXTzn2eiWhTfWUNFC0npHPpeCVbN
T7FMZai6X/1cYI719fYpZR8AlSywWgBnBjIw4ZQmLRe7psSOp3y3Z9PGyWR3ePm3C8E8aIgVDWQj
SBkwobrsc9Da7Nnz7RNwSxBCFCSrIFWDJWI6UETZ9u7aLW6SOrFbPSQprFE//Uv2jauBsSM9hbcU
QZbMYj0r1cqJSXFX4SzD1nZO2UXZGubkUbt0+E6Jaw2gy5w4WtM4cZvuMBa/JIdau6fDRrlKdlV4
aYCdArUCaKn5n1/o2WKDHa1bZhuFqn1Ko+ZpcuPbH0Pqty5FCKq8aCVWRI0QoSrJ3nGbI7i2d8RV
gjzb6Q2a0rN6pO0UZLW2EabLrtDBHjmQOIN+wxH3u02MoHDB/VYFMtnMCzWAenvzpA/jhm+WPZ4X
gt6u4OIWPTYq+Tjo8Flp55djoFmogqMgp6DAXWiAofzLVwOiBth+uAcsIrr+aoPRLmBV9Oy4rjHi
7lUghsYa2bbcyBKlyvFHjDiuoPWrMWUrxKSt434EgASbPqf5R0fz/W0dkbkcBy1apKN4rt9VLJR0
ShoUn524dxIflD3B1G6xhsl0wcU4FTJQD1zbIkxhWY15adcEPkGpMbLbBaseF3rm9+UWr5dEEtQN
JoumOj6OyAq01HOqIIuwY0d9mRBvr+0d0fy1/Ido+EqOoASkn1dQo+JErD067tkFIHhwitDR48X5
y2lB/hz9kWWpYgTgTQOZSq5wao8t61jeCloB1zzc1gLpxSFYA3YdzLwgrLjW6nVJMTCe4WmAozDD
yijBlQM200Brlw47WJwtWJRE6/iwB9QNxJc4ouBhvV5ziauj8NL0PyoNOFHt6faBJPZzJUA4UJas
q4rdyk5Mta85e+iMFOHC8bYM6aV5fAgMXwW0hIIDz4s+6eqldGKrP2rW73rFSpm4y7eiT/5ThScV
R/kjhv+MCw9njoamtAOOwmxKwN5S5XuvQE+grDQgm7rlFWTX1rGxK+8pZfWGu5NFQyayZs5Qg1Oi
S3Ut3cCMLFnL2Y2trMOmzOVQjr65PiPj9F2jPaTpk168DtZ5NIeNlFPj8Yh48EvRQjSkNxgspQ5E
G5AJur5T2657DStCHHipH6XJgoTMu8QwD6WHjZVki/1CfnaMYAK8gskxDA5dn33KM1VvxtyN+6KK
hjk5LSw9oQiy65cPk0nudDu9y+o6A3amOlf5l9vqJbMRPDKIQlGKR+1FCNcaZuZjhdcm1kesR2ZM
zwOqqlvhruT9RCsQc9GIpnilgqdXF9q1rhXDbFrrxogM/bn9mlUMyKNzllXBRKNpa1eXCNF/c2eG
BboUxIiYpRALCVZm51i4pLrg/Q/n+Sl3se5gR5RDrZKDlyhYxtiGq/tJGedngDFbLw1Hb6uxIkkZ
IRhwIT6vzO/2+sx1N0Bb+8KL70H8SNTD2AauErIteIFMDCfbA/MY795YxrWYHAQ5TrKgRK9M9m7y
xkOCdGpIdrVtA5W0EQfJnBFYYDhdKwZHsFjhWpgzNHbeTSYGuOZ6itwS/UjWGdax0Gs70l2MY9/W
TpmDRQ0Bc4eoYaMgJOjNsiiJklMDialHEWpZwB+ipj8GVaZvIF2kJ0P/HemvBbYzEZPtjlgi5404
2TL2h75zyqAFJ6zfJGDKsDfewbcFPaLP4Vz7/ydMMHmrB5itQ0Qbzxq1MMy0MPtQW5WbgwqBVOHK
1weNjdmFRkKrnTYXO0vPME/S658qUql+uVZLNBmpHkwgznl0sV5vN7PGOCErKg/Kgo0EBu02gm2Z
p+BXwxmXbRRqBU+RomGrtoVtx021PIMIDHvM7I13QC4CgRXf54fAVxCRp025cIp9UJTZv2qt+bao
y9bkscxeOArCwtAxqMpcwV70JO+wms3C3VtTwIi2d4fhbnZJkGiAhenpBvOmTK9Q0+ZJChpoSPeu
LWZheUErkNzGazFp95bB0KxbvGlv6unync3zuJGNSeVh/hRDJTyME2kLvGHpbGysREhv2L61rBEm
Bf2uuu+8Mrptm7KPBRVWPRDbGgjpBCUuFAw3TBUPg0eHRosHs7TtZmvUSXoeBPUG1iohdRBfjrqz
lsqueYhVTvtcr479CMaMGlkY8zYiLemBLkQJ4aJrUarNNtqQSo9SMCW0993C3iIVlbk0BKMGX64A
viYxlcSmqxEMh9SJMcqrYzFFj233zjpGLqgXNr7QlijhC00TG9FV5UF9Ze+nwnYxrokBNWxY3oiD
ZSUATICAUx89LEwuekKQSup+zm0zQ/JVPmbjbwUkSjbbszmiWONkVZhbpo8JCW8roFQ1UL9Hvx1x
K5aKC6aleU3mZRBqYetaMZiPrVs9mql5Z9nd+bYoqWogmkAsgc0I7xYSpA2ZlpGhVqOa7MFI0RJU
tzi8ZKdBdozgF7y5IB4RntaeJXbrFbMTj01/nLw2ykjyUqfqB9NSv98+jcwFXogSo202uXmzuhCV
m93Jsn9R47M+NJG3YDVfsSFLdiysvwLK0uKTVSJHDOKEEUUa14mnapeod0MReOOOKfvbJ9qSImj6
qqlThpKuE2u6X6/neg5Rv663IJAyKZzRzdORK6PGyf/8IorlSNJaK+Dx9KH4QOkJu2z8BUy5CrBZ
f30eNKXg8ZAk86xPkJS4q6toPB+q67UMkHR90Wq6c/uiAMKx2Ur+JfrAKcgsUJUjBwHV8fW5iMd3
8oBcOJ47ui9XDxEIvmawKFUw58OvwiBsIwKS2BMnx+P4XpTATfERLoHma4a58mLLZr8aWtCgmBUv
uH2J/GcLURYoTBAP4kSYcHYFpeiK1iqmqffidgh0EAVh9eSZdLsVMyvfqnp3W5jE14I2DkEFutcI
LN4ykgvdKDREFS4dvFjLVnB+Znridzb9VJvWhqrLPhYKaeC8xuSdjQRH/FgpGBmN1osz7Rcm+7xW
iWwIY5UeOMbnfzgUqNy5MEwEOIIaIiSvF6/FoFUynAFyK7X7fKs+LbEpnqf9TwQ/7sW95VlKMTo+
4t48EKbaTpRg9kZNypBOW4P8sptDMsTzF86ZIlZS9JkWzdTgNKPzfcyMU/XcMqzSqV8RJG7Yr0z1
gFNBfxl4bMySCqEEayuMqqKbFWNOmTpB2uwespPb+9MTOkq3v5GsfsAXaP5PlmC9S+62ydKquEEW
FKf1OxCc3pke6ejvlBzkkxvyZB/sjzhTrBROyVJVCpZgxtg/2nZ3evNh/myrP28fSn5/4NKATwUy
TCzmYjWE0mHBkBdP07eOvmjmc+GFE/YceslH3czDOd/IPKS6Yf0RKGQFozVZbqKvHhBhie/abKdq
X/L1EfuVxqbbcH4yV2Fj6pe7Pzwkb7OuFypfjSqGponloRMfd9OnsXqcmn7D98m+EkJzbrTq21Lj
a7Na7XnpipGReNSnQCtjq5pDYv7W9dfbH0p2Fsyum4hmPZQFxPZSSVnXax0UnaR9Dt6ToT57rVrc
l3q5vy1JeiLMaSDVQLsM/bLrEyU92h+rSaB3xgvm0f2KnlFbSf+h88IdBHoIyL/RYBQejdrsq8lT
WxK3JMytYPCwZ+3T7ZNoMu3GNAFAC8icgF7gr+OFAhRFb2pMVUmMJTVZhNvtjq6GwarWLLOgb9IS
POjZZ1DutTvU0tZgciblVFZOuR8KTfmYLRpnJk3XPdZLqTtjzIHNMtTlXk/BTNlb2tb2Oe6txIeU
AzlQzHKB6hcnLRrTWebe8Ujcr+o9aZPHUvlQkic2jnsLranF+3r7gmTGeClP8GgkS8E7XykkBsTe
63YEbeoueU3q8LYYWdbyBlD577nE2FRVcF+aRUicWvpPj2iO72RF2KJyAmgLFmiD86LCXDu2IbXm
Vl1AZjgAoPHmHqqv7wzHXVm+5GC7iOn0qkOdlf67W2/VOmQ246lcDHIKVFUERXMm5hq0z0hcLA47
jMqU77Xc+No3mM9BA2uLKFXy3bAdCJQZAKQ5IDbkP+dCr7VJ9whoyUhsWWed/m6GkVupnTZhme1u
fzuJCSEb4xgNqCPmW4UoyKtXoIJrpsQ5louZVbZPiyUA4fcytn6bBWZOgrXaetUl3ww1TxsQb54H
4mm/Ph/WFLCF1Q63gwXoMD9VEn9LKWUyMM6EeRaO7H5H19G0IDZXFlOJs0nfjxguIaUeYWH17et7
L4VDBVE0xvsNlhORqyrRGmueaygGiMt3SWr6hjf6urlRU+X3ce03rqW886VE84DkIbFdTljrUYXp
uHGO9wrOJaDti7URcFBinkRUDkucShKz/jAZX8iUhkp/X4yP/3Jdf8Rwxb9Q7GFSC2LQCnZUKu0d
9cz1pJHyUJWes+GT3pvQ9YGEwJHOnUmHFQdySozjhGlo7b39PP+DFBRYgdJTDQdgbcFQC9ohABl1
j49oFcQNVDVygKjCwLafb+14l8SnCIAdyNI41AnFoevLA31qX2h1DS3oo2L4qC5jYJkflqkIFBbZ
+SPTP2HPdMS8rc2skneWS8b2HOCrOcJT+GzIXOqutnCZVfddy55bAysXV78uotre68Z5TaOuAcKO
uh/JY9lGqrJTQLg3f1TT/ItJ3E9tsTWt9t5t4RfhMkCGB5AC2kLXd5GS0cI6RB5dZN/KcfapHYzV
CY/P/KxjhHeLqkpigGjqgiMOw9waCsJCVIviYtsjwiZxwuAU21FJw6yqzY1YU+JMeJjuAkWLZN4V
ydMnRU3WaepwzQvcVb5DSOg3W1OFkpvDGAreFs41hLhMuLnKofmkKHD4azNHXhewEfvOIx4I1ku4
LD8K5+dtm5dEB2DTR30bYF1OoCTWNDVjMvuyb5XYqTq+/0nRNEw8Y1QGU6ZrP3+3Ryxn8jHvUXxS
0JjCsgLAd3u/63qQPt/+LZLvCAXGfg/eegP9rHB47PppFLe0lFgrLDTnm+Z1NsEnc1uIyLGDpinM
hD8ISI3RN32X2WHDn7dUBg4MhhtdL46mU4Ygr/eNxQ28PmIYTe3vXSP/iJGFaFAwr/X34EH8BI7k
xeZQ0I2KqZFVOnaCiTElnvRT1n4mw97tAusvVxn+56AXUoTrrNslt4jnKLFSf+ncR2MpUTTc377N
9zEzTsIrQQhQ0LESjWJQ+lZrkzw5o3SChTt7Z3oGve3yVP39yCOKMxirxNQBUH7okFy7lHUatAm8
Bsk5S/YAD4d5fe+tGfbufL19IJmVX8oR3gyns4cOW+SSc5oB+LY0p4bP7m1tB5e8f1enEVw2XZsu
sWxcW5aBF94+VeOBWFiuljrBuPWJpAqP1aMwbpAtcvqy66tr5qYeNLdLzmv1lRk7ZoaZ5h4MRXu0
zGNaM9CEPlogXpzjTm+Ow9xs4e/Emfo3Tbz8BcLHs4s0qZOuT84v1AahnW9gmWFYxMMddbA8J6gp
SkdBS4IPQbHFxy+7abzKvD4Ach/EgsLhdebiORqTs5n7ZNmB9KZXAxjcvGxYgkxxsKAIqQ7KonxO
7FrQqugaWNWM5MxarJDZucM+nTZ0UxIGWpcihHduUiy9IquZnHkRUTFa3zYeHJbuN8d+Za8QmGWB
OnY4ZkiMZbyidJ2Utum5f1zoqaO/5vaurxuwVLwO7Uei0o0xY+kjdCFQzHPK1WrNVu3Tc2nb/rj+
apRsV/IDkpTvcaw0TkNzrlnWbTw5Mv/F53Ox2R5FKiSQ11+N912dYYXgvK2j3AWpDv08oY28mOjp
3bvD1oJq2Se8lCdoSdUXeDedLj17g+Z3S7zmxCdKuGwNckjm7Rz0xhH88lcd/yMcrMEGnbkrp/Ss
5wdr+Vx3d6n9Y3Ir8NJ/AOQMoXCV3OsdH+rW1m9z+dQpUVOMe9r8g11c/hDhxA5NVQyw6Om5He9Y
8q3TX9J5Q31kpgeeAow4Aa8KpLngXpiXzWuqG+m5hp70RA/UvPL7catbJdMV9MT4zm/Mj2Bc+FpX
5kE3+Dogeu7TUKu+zWDm1IpDdu6d/jV3P91+h2SKcilMsHU3Ndt86t0U4buLMNO8y7XHtPX1rt/9
/wkSXwfwOVOjc9Iz2M/BFfQLuwkDs9NQONE3JIn3hwk0vN98ygAFH7BmiU9rD2s2SDbFTbnzMjXq
tLBuIts0wnQF4/fh9rneTPcyLRfFCW/soJlYuw3qlNjEi4c+n16GWvp9dX4k9lm3tdBdfi40sugG
EkZ8cIAZwo5vpAlvs4ogvrzWEr22qGURQ43XtomYYma+6U7ndgaJTNXlx56qv28fVCYQ2RZqRLxb
i3nPa4GF1rajnRcakLMe1jTYB6a+OD1eO4sGI002HKZMGpItFNnQr8JIh/AR9alymsmotXjOaRlY
4BQipRqR1v0yjEtME3MrKRDfIgdmzQdZdeQDgNqIgAGsQK66GiMQ8armgTNaH0pjfVGV6oS6dpCw
4dFoyK5v3I1aCP9Ml9ojiBXBAwt1EnvJIRaBxW8PQYqndi+3P9yWCMFFZ+C8QJqZov6b66eC9REa
nhsmxz3f9SnA0q+imA0mHNS/RILfFtTz9eDQ5OwlRbQ63h7PxYG2n28f5P0nupbCdeaibmTaHh0J
Q2yuzszHMFFQGl5QaE+M5ccUNYneu0cj8um20K2jcW9zIZTRguhjD6HGgJnWBEjQauc12oY1c3V+
d4HAgII8CzBGtDKupSy5udazBSlmia3zbRM43RRgmpRlW7CsLUmCNhBvKZV8KZNzr5xQXZjBb1rt
8622uvTWQFbIN0qi0S0GWpNVDnNXQwrInsLSA69LE26+x+/COaBuUKjk6B6YLV9PcH1rjVKrrjkj
Fp5mB7D6RPE7B8PH7LGLyjx9m3nOMT0XgjMivq0V720KkqHECFtRDQOh/7XkkpVmV4JJ9YzVEAWC
mywNZ6x8iG5LkdwiqhSIGhFrgH1CbAfapZl0BK/Z2dPLIzgU/F5Ljrn9d1tqXH6Ll1K4xlxoeKKk
ep4SLz1rrrtLy+faPqV9HSnNxij/uwTxTRCghyDgUbHOUZyZno06M8wCgY1BXvOhiNzUDa0yruff
TftQdN8GVfMX6zjNGMsY9wCc7G5fp/imvMlHQRgoFlwqxtyuDwowPYCwSUnxSmphatGwnJ+XJyD0
t6Jv2XfjEwAcmw9OK3HLi54UbuelyCQysu7L0blXR+XgmBtPh8SS8VZZLpobwP4g97w+zgzsoMvS
mZ41C9sHiQOS8I+dCvxzvQFVlgpy+a5lsAlgrllwgb1dts7gLvRsufuO2Uf4jFStA2cmGzUzmVW5
iC/AZwWU+jsOQTBlJXk5qvRMjPQbSbC8VFOTPLytBe8CNpToOS05moS4PWih4AFBUlAqZVnn52J4
LpZ4cOoQxIVHZkZuXkWAfwRrk/lIYbaGgt46WtdenuOw8Y+tAjQDi77+YvqwqG5iGNlZcRasCSz9
1d2rNobSP87KemgcunfqYKB3ptNFat+ELfvSZubG+d9fMgCEmE4BZQf8JsCR1z+iBV9urVCSn6u4
PG8R17wrweByMfiO6gR68W9qef23l+ZUK5mTsHNSYJbh6FXHnJznYfhAx/zgqVjbHNj0wcnrvYsV
luX80UsPVa3H8DgbyvTeCDGKiW4wsm58ZPNtr/WFW2tNCnIdrAQ9L+yHUf8ETrKZNjyaTAQ0CTA/
oEyxT5hf9YUIqq/a6AGDfm6/NMNH7f6v0Wm4TfD//BHAf8CFgDRlVqW3VXEmluUrzV3tawsC7vsM
hfrbViE9CtaXYCIODym2NFxLWjLSF8PUFOdpmI8TOdhV+cBM5XhbyntPAnJ7qD8q0pz5Ugxz2rVv
uwGrIM7pYp9M9Dd09l0lzWOx/LwtSBIaQBJsjFcmkESLBReH1mqyEB2fhnUBbZg/fOlLEK3kp2ro
Am3JAttEEEm2UHEyA7gSLGTva2K7i5JBsF2f06nxx+qZmqd6NvesqIN8VMIa/8mDbg0NPDzD8huh
q41yoXe+fQViGsx1B9RpaH6DmgAMxMIXBSkVQNyrXZybcfCTLMH6zE/VdLThekznfkEv/B/kvcX/
ACcD0isc3EmZ66AoAnvTlmez7s3WZ3XZotQ628fJ0LJg1UoWZZU5bqTg7991Ps4Jh472EmIZkXqG
VaMyg0kHtIHmcLIZMgEndNWQuubnWZk3hMmcOLjAPDyEvOQFnq5rSwH/bNu0yVrCUgoEK4CdfDSz
moZDTcJMmeqg6GkfWYXZh5iEU/aV67APpJnao4b1YIekX/LQnUu2AbmTfW40Z2FX8BigYhJcxYTB
x3Jparh0r/xgEuu5sNnRYOS41OShKT+CBngL9iDVdbCsAsrEG1zoSF9fhaV16TxQuzw72sP8JZ32
owH3Pjd7NH6bZD9iD1I1PtrOSdc6n4Nk8hd2qrcYCSUPGtp4GD7iDH7AVAmKXjXA5SSkrM5tgoG2
1WjcnTZmy8ZzInNdWJZjo1aNypItOpReMwsduVN1dvdoB70wJ1Q3vqDMBV9KEAzIsJZWX1VISBGC
UP1nusbmhog35RQiEBSOMPeDQQ+gxS2uRRcPSjf1+oTyTnleVc9Hd8ZUvpCdPv0w9+4CkuE6NMlB
T1V/KnetfWLsFRxp0x0BvW3xe6m+lA+gZ1jn3dSDopgGlh4NKrostx2J5B5wxRoMDCUuAK2Ee+iV
IStnDdO5drbsl777WZvgHE3brTrru1lleEh0ozHPCnY2F4xxgsmshTVopTmWSO3NwndqN6SZGniA
Fw/WSf1e05ca3fHaCnICbuYt8IJEoa6kC3GYV67rVKaoi6vgq3If1ulB0U45ff2Hy+TZDriy+dC+
ULWjtpcvADjCLRDQpme53zd5mKVbGc9bUVVQLJSqeRIOwggMJgtBtYpVt4qSwhUk66GrU1/B8irU
/jvPXwG3mrL7tt5nKxbaaFXgueeSRsAgggYt0PPCp+4pe6b0YzJjNUWg1YPPsBevdD9opD0p00Y6
I/EXyIxQHQbdDSJEkVuU9hO4p3SnPLMKNFCWi5nIoc63QEGyzwssGAiJPFicI4IMam9e59E2y3Mz
vSazuqdgbK5WP3V/3/7A74ti6Ilzmk9MOYELTZyLVjWWu3nPqnPjPHkAvNLut0vyYAEQzfuOXUsT
sTfsU/LcXkkUvH429yxL0fo4u+CTa8qwycqwzn/rTRGOCt0QJjVS0DoB3Q3gNYCQggJrqVEYqzlV
52UJsmrCp3qpnEev68K27YOE2i/5cGxHEzULM27oRm1EliwiouCkSHhfAJ4XfQQD4g5lGMRyVe2X
0+yrNL0n7hg1YEif6uVbWSW+OYyfirnzydqtG8+OTFlhVaiCgwgRIY7gsNOFkjEFTPJcqkSJur4p
Py+dom6UEiRSOCMtQNrIl/CYCtbr2SnLWJPX57npnN3krvOxyFptI3SSqCqqIgiekNnzITbhLjvF
bjxnNOvzYH5hyQMtlT1RtYNGtcirncCZgIQY/xI0Cc8OmBxQjQCY4skTmebaprLbQauac5H3bmBr
lRGM2Day8ZUkJgEB0A4w5aBYJ25tY+v/4+y6eiPHme0vEqAcXhU6WU49cedF8Ox6FEjlQEm//h55
7zfbTRNNjGcjYMAlpmKx6tQ5WZUqSt+eQZDyWaVRnk4HJ2VBbr9KkQaC6/HKFndvNGbhtjWyA2dr
QflxNe+yfjlZHpPs/PeLhU2vImUGBBESBTyo0apKNe/bqjur5m4cZ+Ng6q256+biVBTNg553P4ZB
1XeOm8laN99HsrAM0tst1AKun4fgUByERdNAPbiUp7rAE8mDVKCvFCQ0vLOayDp+3s/nZg4IhK3h
Frn37WxchETdpAN55tjdGWLB/XSn1A8AzUi8mGAy8cUAryEhgWoW33bdwbbm0Wo4a6y9AwDu0e1/
kPwOBJI7lPh+1HlkSMOb92fa23Y88nVA5SPY4zwH65jeOn0xYMoaa7cwyCMrIwCat68fweyhCx9K
HBtl5JaquJ69ye4qqlF7PHfO34r1XFm1Xxbfb9sQzR5abyB/tPEv486+tuEx0uZOY43nwoAeW64g
UCXZaeppcILc5i/SpAAb9fvbRgXZauDSPXNjc0ECAf9cW61ZZfeEDMPZKo3HevCAVjSO3pT6KP60
mRWvee4TUnwfSRbaSR5OxUNBe4ljFuQxtq8A3ABYNBRdef9frjQvkrEezlBGCO05wkXpjzTql79M
40FTVL+up6BFT4Bk9IJ1vbK7rcnFqVCI2zI2t8N5hCBJ6Jo+Uc4NSHvW0HrIvjrRkkUzqlMGFLUD
R/ZMEdy6V6PmNYLLdLVw6cK6mqsv3fQPY/s0Nf1Z6yN48aU/gEwLHDihiUv39sDfe/KtjqSBDREg
Q2jAcXttRnrTKaYOlqt/LOuosyOBRJ0z+mvfR7dNvWUgr2Pma1v69RyDDJQQvACwwzZOpn2TPA7m
14qBxgAiGGCGXlrFb37+ZbDHqk+R0YhL728UITsWzZJtJhs194Q2F9T1+3Qazno2HS0PbBDznlov
pe7Gi5lLjAneCtu4kQqHW8J88o9QiDA4IDksh3NjU/0f12DqCfkib/HXWu1+jevIuiBfkmGNCMgd
Rt9NClU7kq6r6p05sTFaE6jWPrUDSlRpaZk/+6qAbl4+U+dTXVZ6A2IGwqxotXVILBWd3oegqCfK
XlNpU+6z2hrV49zbhXHnKlX2mBuskjHGvzmld4sLzRZITiAGwUPgenH70YPAnrVgcX01qvfzoXg0
Ds4hOalRc1QgA+GzcW/ffap/2qlvHUNHkpsW+i/kgn5/ALeT886YO6tah/PwvSl2pp8+61FJ7ub5
71U9FO3oO8euDaUavO/fPVhcA8JuW28CmgX4Td2wgowZxj3mIw0aO0n8Ua/Kw+wk0zenTNKz5BRt
E/luoi8M8nuXVHXngWboXMytX+btQQcOx9GPxKnDAVnHcv5ammsA9fPbhgX3K0ocaDrAv5Fh5cmb
cE6p22j6cM5L3QhISphvTWu6u21F5IeBmMcFAC73jev6ehsp1tANqkPHc1veDflfif6qG5JIT5DG
wwPjwgYXKThJ6qgptIzOtvVdnc4tPU1dxKK6jRkoC/o7AGH6L7Y/3un9fde+pABg3x6k0N9ffgF3
21Q6W9ORkRFR+ilLx/uuN0LSvWYEPdHRcOcaw13Hxs8DkXE1iBYR+R9s161nHjxJ19PbZL3uKV07
npXVVT/VBcIXdAYkX26PT2gFKQVk4lEkQr702go4atK20bvxbFm1eqR61x4tdBJL4ImCpzKyeghg
QQABRCbKK9dmkm4qkoYY4xm9ezvzxd3bEFrVj81XIxgeKlOy//XtYPEH79IcN3eZMQ3QqtbHM8vR
cmvlMwFr7Dz+MJmdhWtTjHHTKesjWgnRsm9o1Z1hJ8gDae4YgLAnj9Y1HULkNNQHtG8XqGCX7pHO
1bRTs5XtegV9uKaetF9b4tGHWl1Br57msizc+wALQP8Nr47qAZAB77j4Fzx9zD53p3OpNNk/Rksz
CKB32lPNUi1e+yZBH7ZBwWwArQYQ8DTrcNLAJvv37R3y7pjjK/DMemuVBtMe/9oaDWfql4IywMeN
Yw5eki5Lj8MgY0t6txE3M9iGyNEZaMbmS99KtgCopY8MJ92i31N3sGfwujD0OtwezrtL4M0O0svg
e96SU5xPNpSKpGzp2LlFFTqkRvmrmsAIaNIFKlV5Hd62Jpw8kNr9z9o26otYVS9cq0oRMJ1tr0oC
z6ZKtFKwvHdIlPypO34bGMpMW5cxWma5S7UibTcnbc/OKDn4rZ6caDmFTr5KLm/xOv1nhrtEW4B+
CgO8WefMtT6jtT056ZOXSfy+cNpAAAAiYR1dEzxPTa6OrMmzCdMGBc9KmyO77U7M/UMBW/B1bCwu
v83wIK3RM4k7oa30POivw3Ri3hJMxadWn6MP7IILO9zSOGRtLMXC0rjoVHZQzSj60bcHXeL2Nq92
5fWQR8IZQjoS6B40H3JOtvGInpNkZme1aLO/aicBo2nWJZPPVHuKTGDEwyTXlxDSYrIsgmDBQJeF
6h6oKABf4l/0tIGKgVPS+TwqfeBSPATtLtLQNX17IkUjBIEqVg3qFmBW2z7j4jhlWo5Z0+oZyayo
Mc96v/g5nbWgyzC00QVMvJR17gj8xUadj05OwDUQs3KTqjc9OAT1dQZqxCj9thtr31GL1zyr0Zsx
D3+ocbxtyStz3M3ldoYxFTabz4yxneesvT+AP8BvknIOrcSV3MuCw4wGd2wYZEfQs/sOPjXoXWVk
6nyuaHkw1WmP4tafwke3AV2Y4AIMc9QZ+OL0+WzTb2bPwl65J+ZLksjkcYQ78D87b5fpxdaouhGo
bN2Yz4R+gyhJpJEWOiTLnzkmB1myrSzzW72T2w3ObC5VVkMk1KCQsMvBEDbmYBN2Zby226xcHOV/
7UCjA5B2wCOQ/Lve6GC6TtYVirtxXSbeXbF4bmCUsxW2IJkMarxC953Xu8dab6En0cnUQ7lt8f/W
kQkHTm9TFOD8FVlKkqStU8RT7P0E/cEfHeK33w59bbRBAD5qoFnlemwFMJ2JUa5FTOkSdc5wzC3A
l/tpVzaf9X5f25I8O7cz3tnjbnxvTl1URGDPMVAPUUhQN7VvN99uj2pbEX7FLkfF3fR102sVGoch
qI3ApR69+7X3Hu1hOE1ecyiIJFEhWiGESS5attCGDXzX9RzqyNkuBf6OO3NVg7pM58CYtTW8PSY+
Av136nQD1RcUUFHi4sw0dV0O4K8p4hb0L6Z6UOqw04POZfvVrsIFFMfgbAj7QpHEMpzTfWd3+/nF
YW6azFAMG0tmlw/QbELLGMowT2MjG6BwGi/Gxx0zixJNr9tNUXn2l0/scHv6hBvv4rdzvlzxWDVM
2+zpPfUL5UVN1cgF18wHrEA9e2u6AX8MD25ijVW0s6XgsHrNnqGfzS5NOdBWuL0vrPCHyLMyR11T
ElvaVztpggHN8YwifbS89saX2yMS2gJWCq4HEOV36QtF7eFmO5XEABNZvmGhQdAgeF7pXVrsIexu
+UtDZEl10WIhLbQ5XKARABS43nJplWjYZjmJNfN1AEMDnWqQyzzfHpnQCAAkYIWAvBpghtdGEgy3
bNyKxLOpPUx4XqaD9TAvMnydaAJNPOZRIINuKCqn12Ym0PkvOmlJ7Cw70r04ZlylIeieQiLTaRQP
6D9L3IAYtF1NRYcuN/bdMUPNvZB4AqGBDQRjABa87e/roaTMmMdmgIFWLUFxt1cXJ/RSCexC5G4Q
Mv82wt1IeJWpozrWJG7eOKjq9AQGrnWSBFvCoeBKBSYXZRPsgeuhGJNprERlWPwuUtuHAqFqhtv8
9g4TDWVjzQCvw4YN4BPYZK0TZGIsZKeyyJzvPTw6zWci62N8SxHzt92lGS6qU5fe7B0jp7HaNZVP
p5UF3ar9pS212vsr3ohAJZU0bO0exRhE5sE4AD9em8roq0NyKuulCQxnqfaFyZRo6GwPYoNzGk7G
CtKYeTKjZTHWz7fnRrQAFx/NN7R14KaBTDHmhk2x1u6NNdJsyb3MPVDeLi5gt9H2oyJ4A/Dzeo2H
qShSlGiKOLXvxvFLa+aPej+BP8OBhOkrM2R9I8IhaXAmGwoDyFbuimnVtK5BC1Gg/jIU4QQOmDuj
qwhw+4Wsb0p0V4Kq9rcpbmhdZxZzUYxF3EeosX3gEkPmB9KogAAimcxd+CsFuQVAM4gJVdCplsjK
NWvgMYn7FR6OCyvcdd8ZS7pSE1Z6dMK6pDlZCw288WW1x08f2GrYBgAK4FLBPXa9D3qU25tFmYp4
yF8s53lNn4F3um1COBiwHm3V103R753TGtuFDggBreLLwkxIy1W+7T1Lw2fRUwSAtN92OLdlej1R
9BWxWDkakQWiClNpg1ZZNiXLIFuAStSyYM4kEygMPZGQBiQfoBzcydzNsuSp1S8MwdNiNUFGH5H4
3KdNME/sYFdgy0j+1lMncPtRthWF+3wDNLlIiwNcwhluar2YDYZAgBZF0Ca/vFoGxBce2gsL288v
otuNEK7Lejzu5uQLm0+JNqPg9vX27hA6IkDugH3YWGN4dQBIWdjMLvCEcysILwaJ4hsaKBZ3AB/P
xf62LVG4scH7/meLm7GeTWTJFdgijbtbAYSbzccEAnFmt9MtmVCIcHkAHwH6Ft0aAJFcT15mo6M9
XRBCuZA/gSZb9VTXVJLj5PnE3tw4fjXePMYG9+WFE53Z7tjQFSROrWfPBXoOOfb8tJvdF1ACDPVX
81NhBioSDV1UoF2qB3MStuYcNoz4RJfpL4jmF3RbG4wS8j0G/2AGw9C6zLQk8QStoKp81ifwC3kg
pyqf2Szj0hZtTrQlAVsCvCxiR25+6wRYslxF7EiPtYqEl3dfajJIrsilbAcbsCPoVqDwdL2Gi+Y1
yVwvJB7R6VsUEDIuadR0qk8gB49h0dAoB7+2lFlyzYg2D0BwgFCA2kUHu+O14cEmg9aqSN+orPpU
Yc3YTI5/fhguTXDukoymPSqJDRPA9DnmJw0tUUa3q8DlPjuyUr5wZ1yMhzt5JQj/NAXUskhH7Qhr
4i5Fh3a+S805nkw3uD0ykUu5HBm3asoIjEuBchiO+fJo0TW0c9OnrIyc5KEHZRjVpWGmcDMC4gey
sk1Fg4eIl7XXZcjAkrjskefwq6WsR6jjlogl1UxXvlXo/yx86pYVqMRHyET4hdYPYb3U+k+zHJzW
z7O2bHyEoePfZef0aOcieRFZDLwXzUrXoE469pp6XZn7Tp+onzO0aye+PZLkaaRQlcPhhgL2vUKo
DNgiHhtoHcDDhgQzH/Jo7kzI2Gw+hiI/pPkpiC3B6H17zYRGwMSENnf8QQfO9YZP0jVVF6TzYiUh
vr7u66n1VfPlthHhqYKuAIg3ttcNz5ZaKrTCi4PgEcgSIAeddYnq2bJ3t62I4h34e8wWykJg++Di
zwJ6wJ2r4ZHWAhTPwqSMVus0aJLjKxzLG5EkuDZUXADXE5aBMah3HLi/Nfe9YPx8ewzC5UC6XQOV
LYCdFpdkKFyP5L2L3255X0jx4IDOZsgkN79wBBc2OAeumkptVjlezD1DE1hSQxWzzd0+vD0Svtfs
3ysSq42GHYCL33Hsr4OSrNa6vZnX3UL97+794k9poK8HCMZTcrYOalkE6ri3vty2LPJ5jg67bwgX
ZKivV2heFnRoUhsXVF4uUZ+iZ5I61XpUprW+U5ga61blRbdtitbt0ub284uITRvVqugHE3uvYrtV
be5LpK77TtaYIR4aWA8spMVRadiOwKWZvO87hhaQOAMjUOIW6F8wQ12tnjz0MpWdpDLDQ1velhDY
HUBMEFyAG2X7nAtzlcoms0kn7HU0XE0PmRG2p66KbOU02vvh+8H7wO5HJtnQbBSogeXnZtGZqzSl
A5IGbf1EbR0pUStSilqyVqJJRB87EOKgLEG8xFlpcqOySqj4Ime9hCh0gh7fr7y7SS3jpq4+4F/d
N/A02nm3Ysn1FNZrjqfkapA4KaYQOQU08KD0+ZERXRjhohbFthNkW3SES/UcAAHq03wHEdwgSdzQ
GJ//fKu/NSyCImI72NwerJeqQHMk9uCkdn7NnmfI8U2zJOG2rQGfPro0wu28ovYIUysYISMy42uy
zycrtNRc4qRkZrhXOPrf66FVcGyH0Z+zPVHuZdVhmQXuUoJo/dKn3ZZSsoqgmSBiWvZ70ObdXpPN
pd2YLj5xtaTWnBotpsu1+mAaIaG7fqBGtgVYSFqhigDvc72PLZaAAN/ZDk1h+473s0BLQ0Vkcb9w
ttByhn4epKveyQtoVTt4hoJxWOqvqrtP8zHAA+4jR/LCCLckTU7HxKUuicF97SP6LpdWXg4RBSPo
Lv7fSHiSHdLkrM02T+1qp/aFJncajWSczkIbG4M08hAGyEv5YCExcW2XCYLf7Jsx/qqMPcviVkbd
LrPCeTAAxvIsYxmcsnZfhV2hIZx+mv5QrPDtqgEsCe2XgInA+XNWugkvWL0oaNxbFbp4T2Twdgbd
e/XL7ZOyLe67k3Jhh9vHqZuXTtsQGkP9DrCiQG16PFEW33UKPzd+0kkNpAGXeAb/GxsXY9cjKt0D
KZEL/1F4X8YHCJ8TaMvcHhiPoPx3BjeBB6Sogezld8NQmrguMRdxtT6trn6YDYDx+yMdAmPAe0X1
e/O1WT+3a+e3hhndti46uGhwwb0NMTS0jnKO1FwrvNK9GXAEkKPM+7a7d/Kvt00IE37IuW2YZZQu
kEu6dkE2UbUenIgIKE1Qnuoq3Zv58gDwYVTSs7E8jlYK8H+BB1kluSYED1uQeeOCRVoJghY82ILV
qkFHyM9i0/yl1D6YMSx6Akcuytu/bg9SsFWAkgIXBEITxFt8rXbNtGyZ55bGBbMOSP2ZEOOj5FDJ
MnJiOxiJCz4fAMC5uWxXpSlaraOxaypfZrN/mZhzrJb0VOM5KtmZgr2xIb9+29q+5SKKTNW6LUk1
0NgZTlYeYVSZrFNSENJdmeDCBb0l0AZ1MJypxQVYQgnCBxHpU0fJM5npwWtLSapDcOFu3VwARW91
R2BVrsdUGkbb1yb2opp92zpsXFlZU+CnrgxwI6IuxJTnAXHjCj6KMWr1ZZ+WR/cprbOd3fV7s9nf
3nniESG1vDW3gM2PM9hAHkCj+haopParoltPABF+vm1CuOmA93DRUq6hIZm7r2ZvdZR5wZiGMaj+
aYa71DtIpXyE40DnJVoHTVwjNuds5x6cPIoKB1/N5WFyrZ2Uuk9mYfv5xX5e1dRL2pzi7GTQ1XWe
h0TWniE8MRdj4E4ncvNGuaywYOvPLeA7tPsHxdQPHEtUhd6IFZApN7hhWIWj1SnFfVE6d83P0Tsm
0e3lFs3TpQFuFDY6zE00uNDYqP3E8JlMVV10RFDX+pfrHnBP7gyqnTqZKBNjAOrU+KYF7rPFO1Ad
2k1L7pvsWVvUT5aeHW4PS7SLL81yB2VeBsqqpqJxltyr/atiIv8N7cBUVmYS3XeoAv43Pu5OnZEe
L2wd4yuom8cQ/1GCYWA0nKz8iVqPdNEel9z7UTHTRjE9KSWvf9Gld2meC5NTbRpNvYH5Lnlc6eeJ
MX8F5VMTLVYd9InEmnhWUVAAYA1lm7eGjYtDlU99RhsD1sBBnwHUqpuhQk+VJaPKFdoBAh4WbJDI
8VVDvJS1zPSwesBYrOPJqk8VPf2pqNIWi20wUPDxou0V/8ctneKgcy9dcY3DRMKeMRJpqVrkIy5N
cMtDM6d30i1SMM0R9w9xvjnIuruV7F4QT9jvofAQeIhGK6nq4mol1Sa/VjIwDO68Dzkj9KIh4sGz
H+noa5+qNgARtt1E48H94qZuCHfEmvYDlzaILaFQiKsVy8/F/toCuR1lwJQZilKFJZiw0JlvyeRf
t/PPvTAQKG6vV8gMoS7Nub1lqPRaa2Cl1+wQi5+oT6126tBrocvaE0Qeduv+AUUOSBkhAns9a6XC
KqccNBp7Td2FnkPVAPlvGXuUaKehyUyDnU3bnYclKatuTXmywA8BSu8byV+rnofUU2VVb9FOw+sF
xxK1DhQKuJu7mQa3tqiBHQ28zx4tia4R5M6fZ6+gloh2pa0asYXZ11NGtbobUl3HyUQYMn3t1dDt
Ja5MtAEuTPBEgYtB7WzQsSqldmq64rBM93aK/l0n8IgslynaAcaGvAAdKLpWVX44Rg79bmsq475N
d3h4bWnn29ed0ALypFh7aDqhgYObMF3BmzlDLGIoILJoFr/6ALgOJAz/WeCe/mUzzZbx9jzuX3pS
nqrxl0q/pJApvD0S4YV6aYg7/1nq5LpZYSgAOybpaSlC49n6gjzzMu3MJezYByKsS3vchi5Gw2Pd
FsZtU7fhOLrn0pHk5USH5o3TDRfOBkbhlscl4zISG48rPTH2Smf7pM926/AjQffJ7ekTWoJqC9D+
OJ9QcLneCG1Zg0lXg4s21K91++QhqwB+Id8rHYkhkb+BshcEJNDFYCIjdG0o84YETcvz23uxz40j
NgORXmuibX1phDs48AKkKQY4tdS2kDU4QdDoI8PYpEXwBy8evhWpMMdkAt8/jVmJHh3UJHvrVbUk
iV/hXF0Y4e5NI9UUWy8xV2Zeht74azugHmPh7aWXWeFCXmZOKelBURCDFb0O6eQ6wey2fZAUhQxd
ss07f3uC8mij7QF9LJIu14vfLiZYJVz45+m7/Yt+qlbiH5TC77tvsmKTyE2bWx8p4DsG3qTboC8i
TqomnlKtRRl73WqHa9Wxf/q0cf0sU5XnpapeJnuUNeAJzxD2NEhNgVsHX9W1TS1loGOnpMRVmqD0
OQcdAWV+NYU2e729ZCJLoE8FcxRQpoinuCXLlUxpazRtxZoVg8w+bLJnkFr5Svfn/U5oPnqTKwG5
jcUD1mfWNZOHBtZ4jJI2+Nm5H9h6l7+fm7GmmhS3KzEO1bkb6xiw61Qm6SnacpcmuDOEPq25aqwS
JrJvM7sjLzW7A0Y3GI1XlAYCKSW5yPWA0xaASW8jpzK4+05DSagy3LbEmQVtiG364wewfW9UxQBO
oUEWrPXX20zvu34GhW4ZkxYMFqSNKvt7/lfX7VynDkopbYbwYgXwZ4PgAOn/Ti6wXBF5NmUNe0n/
1JfZc40SQaoOd0VhK/5Mf6bVL5bvtGR9+vNdfmmYm8puSqC52MNwn3V7BVK8Sz7tkvKZyoDB2zbj
3dJGyYzkNigXQL5+PaMD9GqqxcM2V8a9U58gjvaRkucb+fL/THA7vVSbde7RTxW/TVYeLONpSn/d
ni/ZMLitbrdGAT5HbAytf2ZFRPN75w8VFd+evpczxTkem0KOoXNhAjOFPgnMlClTcxWPYkPHIFNu
YEGuF8OwisxFT2MZ60a67vAMQ3+v4fyyFi2Nbs+XyDXgnbgxuSIfr/LwsiKtGq2CgkrszgNDT4Y2
4SFnAVHsdbMaOEo63I+J3R7WdtB+rJMuK+wLR/qffR4O1NDcLiwHrsJWf2C9EvLlY+uFrmIks1G/
eXd2h1ShWx0TR8htArcOunoNpFzwotsI2ru/jXDnVHEZrmDHLeM83diw5pBNz7mrPzUyHhHhhF0Y
0q+3Bk3Al7eUFjxRFW0daMi8OL0k5BYFDpuMmgeoCjDGPK6eEsuEaHZSxmiM9rvuvnc7KPoofiS5
+rY4l/c5uCO2cij0K96nxKoVKniK8TYWBfKyrZ99cj9P2b30RhKN6NIS592swe4rdzJxA+ppCBWV
pP1l0mk39InfyAjPRaAiEDOC3h1UIcAP8+kEBsQ3hEFgjPyqqb+i1eLOCJ9ArLIkPv0hpXZ/4698
N40X9rjBTWU+5VqBLWGsY+xM9owe/TpwKxsEC1m0oH0AiOJ5z7xX0pNdBrnZYbS+e/octESm0Cqc
6I3oHBEg2P15FWY1AQOYXmRVPKonlhm7sU8Cp7obrE8JM4+3fZfAFh4GW78SUmpwy9y4c2teXHSu
5rHSePZju0Csw0jBzgKa9wpQ1hIMdGtNJQ7zjTadm21jg8RvYQCoJngBQKt0htxIuzxGc0uQfK2t
XWn7M0TX9MelaSPPyJ+04p4qk6/SHzNDRln7ptVjNGS/jGrc3Z4CgdvBx2yJXvCCg4ORczs285TR
mpo81qFZXO2sPvNtBfKNMmoBsZ0tm4QrYhNuuPY6lWVlaqWPOfo1inaHrhswxpv5HKEfix3Q5iZj
ONyW7t0k4/bDXwjw0RN1bQ9srQy+YcAkj+hUhz5mFY6zpYe3Z0/gS5Eh/88KN3ugtMwdo4AVA53P
EEXP8l0FXv4PGLGRWQRFMboe+SIOayD0aXYsj4eu2jv6U9kox0RGxCxcnwsj21G5eOo1ZYXnvTuh
iILe0OJzYryC3N+QXAtCI1v4g9c+6B/47DJRyrXRHIxk0o0TUaPXdQncjkiSi2+vg3drf2GGC37y
xVr0NZnzOCVZQMC6bj/mprJvrCVgg/kJdDm+nj5r1ZdFPXq9HXg9mE/aPjT1hwGP6S7y5tgpXpbF
d9xDB2pcVYsV0h/BpARs/KN1BHo2GhslSvp7Vxa5iXwSgKRo4YNMIbCXW7x1sRDgDWvrTDPymEJk
Vblrj+Sv6bX5AIoMp/63FT5lWdY66CBNWEEIitgOiiV4Yw0yrXvhWJCnALoTrTDgtbkey1xqqDJv
VsC/mKDAs65B+pQM30zn8+0jIjQEDlfEGujURgBzbUibHWUcRpQALcCpn0De9E835Hq4JqWyt9IF
GewG18htm6Kzjyvqt03uxKyZwmg/YnC4MgK7fJm1Uz5K7grRgUE3PVqokLeEaDMXq1nDzJCIz4sY
xR9/KO+hk1k7exkJoSlylpuMEvrcN4YeXuhDK2gDUTOYaSNzP8XKAVwLVZgcm6c6YHvo6qS+42t+
HVC/3GU7Ev315VsXGKcvU2Qd0qcu6EF3eXT2VYDTE5AjCb9WfhUUe3qcXm/PuuxTuczntIxZkjtZ
EecVYqH+Z2bsbxsQgcSMy8ngDqAyg3lYTzAZhk32qMftwFDkT+pnqrfRXBrAsZw669kEL5hT+5Ws
wZ1na9zc1qV5nlg0YSStzBED1J+d707uj6vf/wD8knxxH6eX5PvwMj9AeCV7Rsrv9sjFU+u+db3j
G/jsdWp2k1rQGhwvLbTLKIVcSOZoluTY8LS4/w4Q6HwXVxkaUXgpCTupWlzYXRGD8cQqfiQsjxy7
ODSjT3xQ9fkgy/RREKyWcJjp2WQH1CBtMu3Q4ZlmWbhIix4i54Hn+O8P4g6ZV85Jn0JgKHayyu/Q
9wAyrFl3AjNB7mmWXObi4W/UFThp2tace+2qrCwrVciCYHv1S7DRD6565pPkO/SZyXhv3Fc/Z732
jWmnT8VuvtfO6rJLtacaGZtJBtESjvziWzgX1haLktY2Vty2Q2f9m0HeYakPte2DZlKyuUS9LhuD
PiA7yOpuYeD1uCkqjZ7F0GWfqM9V4aJnZ/CJdq+0p2Rxdkma+8kQOt7nJo/m5rCYkGpnkyQTKwy9
Lz+Ci9fsJkc1AOpBMV7w7G6C1wrW/j7189pPPw+/vDnUfhT+goaHz/1nWe+f6MK4NM7tswz4F7M0
0Py/pGU42z9Uyw76TuK+Nu/Exz7IxKDnFiVPD7jn62n28m5p5xUj7I4Uga+un/rqxMqfqhFP0wug
HR+4odCHspGob9kRPutnrU3lVRaWFcjFNkdlEqjPvEbeR4ZMEGVQQa4PHtsN34pnARfVpUWTKIDg
FXFFpqDKzq3mBFs1L8mbwJvQxAEvjUfi+bZTFL3FIS8BshkcVyhN8A+X0iCFU2Zod50bb9euNFgp
dKr/YZ2vxaTw7r31i1atp0ISKvP8zv+6SUQyAD4jTkM15HohNTVrDMr0Ivb0v0H9hkJiHVlQAmX1
XZWlYZeZwHIt/pDaPl1X3877A95Yh9ujF8Uf2EW/P4LbTXNS5UVvgUBAdb4BcRcw0BSg5fNYOJJt
JNq22ELozwZSVMMaX4/WmEvLHfWUYLShCwnrl4H66RTkf4OHc5G8D0T3HEoK0BMDLg4c1pzX02a7
VNbVxlMnt17rpmNBBk1LyTUnyEwZDu5QNNkhifGOSbQnbC1xp2DbWJE+P0N0ynips3h0/VFWDBZ5
8UtTnF8BAA512gamWFB/1WL6qQFqVOa+N8/I+5VLI9zpM+tsJYTBiKOHP0bmN6U/BcXq60WArtjs
+fa+E84eJGtUUC9tvMqcNaeo3cJNYS1x1ONibuVnf35OZw0MHZOf9JJtLvLMjgeQCIr2OOr8a8hx
82LDCMFpMiMPqja59yj9lXSJ7PIXLZULoSE07m13Px/7LHaaekQF3whI8g+WNoVlebcO+7ENtOyO
LnHaVn5uP+je18LyO7ajqn3opyBbP6eaDLMkOgYu+HkBNsZ/oIdwfeTmmqkd2K/AeWY05AhxxwK6
Nr1M+Vx0sHHIIE0GWVB0XXAepKpXY2lms4jXKdlnoO6tcsD1sz705twfqlPfTs+F00guetGCotkH
AgRgA8Obhts/oMJB8weKIHE2uQHYHpyGhNKrVjSBl0a2n1+81DWtNjWwZWJo3XOzfjWzVXLoeDm/
tzvg0gK3RMmKhI1VY/Iy77G2xzBBo75V1icVpBKVs/pluj2ry1E5ZeVjQe4VRKyQES9asm/KgaHF
zfTxyo8YzQHjdB4KFqV03ZnGvtf8SusOAxR+clm/vGiTX341t+Rk6RQ0T29LTuKljtLZ9RP6I6fB
QGSuT7zOoPYGnyig7DzHMUgiLFJ7uCTBBAC8EnSykVKk2u62NxIuNMDyKM8gCkBDw/VCr+BPmEgC
KxApBNA8DxTydNuCcBwXFriFVnptnecBU1ZrAKoyO3CzuK5k8CSxFQcYOORh0fzNjWNMTVqOPU6F
MzvhhNLPlsOal/3tsYh8N/iLf1vhxlLmSZuBfABcR+u9nlihx15R9Js6imA0rNRUonm57Sb+YnrT
NwDyzkAWn9ttNVtms/TAFZJXD8jnlTO5H8GyCaReKjmOwukDrArpa+iboMR9vQ3yLiFVn8z/UlEu
iBg89kXXZMyuwvFcWOHGg6GutbMxu2ZjE9FxeXanrYp6WnvZe1/kmrcUowpJAdTseT0Bxybd4CRY
KGrncCd10FoBaOPRqtGYBBqrETKkt7eG0DNcWNy2zoXHzCsnVbIcB6mvpzDR9d3itanvTukBUo3f
ukRWahFuRQvIMoAngb14t2I1KVuyYoSk6jx0L3fWYbb7Y1WRxm9pmocM+2lP50L2WBFulQvD3CJm
YMKc8wr3vL21mI/3uvmKRquP7Ecw+ZsQsdp4CnVuNgGaS9YEbLmJZ+yBCCXIovS2JBITLhmYw1DD
hfeDisa1kTTJevSKwWegAOqPRnGcv3nTilul3ntSuQ5RIdJUoeYNqQQ88oAQv7ZmVsnUDwr8oNvk
fqatB/BVenhpTaiIUz+rg+xePZV+NFK6d+zIac+3N6jg8AEpCgg3RooXNJ98y1JD0SxKCXJTSL8b
afMd2lubhIITJGktCVKExpBsRQcWktYQVb0erDN2MyUKKF+YulTh3NEpqIfSCF0Qp0UISGXETUJ7
LuDJG+kHquW8//o/0q6zOW5c2f4iVjGHr2CapFGYkWT5C8uyLGYSzOHXv0Pte3dnIL5B7d5ylddr
V6kJoNHd6HBOamqDNrSAQBgVDLj20i6fGlucC1eOo9+3N3LlAqDTGiDzIAqC32QzynllylTE5UO5
HNMDYTYirYTheEelQWL/d6IYo9JMZRIJgM4BmywyAHFHpDEhtfRP2bCXYAyaCVuyQOoCeZa50yAn
oRPKC5it1Z9iAgRxJz2nW5EE9+WB2r2n7QS73AqcJ8PK/buSuvz7hclEWJCAm3iJpOzINsgfw0+d
2/u33CnGgYIcGUWTBXoOFUZGgpBNfd4ZmNOshx7wM6LpYSr/7baMFVcDl4bpYFD8Aa2J5dWIhrAw
qIbJSbWKwLFqGnsxTN25dJVGcss4fwN0VCt83ha6poPoDFGB8I2JedSdr7duGrKkLBUTcSjmstL6
Z4Y8vsA7nxUXg+IWJtCQpcHABNuMm+u1kbR4QB3asAFWvuyJ4ZO2iwxbFJ656LdryoCOXxgLIB8p
aF24XlE+dbogzhBWFi+5pXnxTyUJyJDkNhr6/sXmYQoIHfMLDus3lDdKaxHwIlhXAr6NMBBEH01Y
uU3raeIo4OqqLkQxjzVhzvDGobjAMZoCxPbnMDxN5n2NPElFeY55TdkxeAJji6wWihdMFrrraZfl
A5ZlhU+9jk7PksebtJanhOta0D5BcoqRA8asJ+kQGYMCH4IpYhJaFWLeCf00k51m4IVrZj/OPzQk
vy3xX8zELliLeMqrYMVFWHetHoqgp0OYYHiYKqR56ysbT/rbWrHmQhYO3IWrEqb9W1LSGKIEGTXg
Yk3ZOetG0FOWuzix3JhXBl+7vJeSGGvbR/HUJTpgZ8K2pjY4SyhJglG2TS3jcUTxRDEGUJnNZCxL
4JBU0SfNP/v6p6nu/s2+wZDj6iI5rzMXF+SeVlYaWI2oJnYp5DYaZMEs7cUdx12srwVNY8uL2ARI
+rUKdBXN5ppiLcPo9uUmQ/DCSUyvq8DfEpilmAoNGxWadjAn+x09Q8H+30y3oCPpbxFMYBvMXdWF
C3xSIL9FlNT9r5nn9Hj7xNgcQKkUEbAMgR1At6qnWa61uX3ia0YNAHULSLkB98oaGp1OkTWBM+0A
Vom6oySo7tJgO5iPH7flrBm0SznMcdRK2iVpATk9iASAryokuf/PJSzM7KYKfnQ0pTDXwww0qzRG
IGfVkoN+mEl5uf3zWaK5r8DqUgATwFl0EOQgXWAVMtIojSu7ZWmjQBdujPk0xJ9zsU1Qfs9nd+ip
TV9bYDTPdpX9nHKLgK863FIH+MICDwBkTUcAPI2xUcR7aPNiFj5NQls3Jr7LMIFIK/wZw0duM+7a
8aGahQIaQEbgaxkzN1TKaPSGBd9XgKAIYweqxrmvawVnRF5/i2CWEYRybpVCiLnhPNmE8t2UDLY+
OujUvw8SdJ8rgUgkND2O1bkFS3V1SktHmwy/lMDIHT1p8b6mvL6Wtahp6WmBWqELAI+tazM1KbRP
+w7fFBrlnayfoulDSqq9XCjHWlG3IGzhtakvq2SjXAB3LF3C8P7Im15LzMRZ7gHoCLyI8kGSKo8a
H92Skc73ev58W6HX+s/UpRket0XRoT1MBECDuSypDPQs807fFQdxY94pTutp+34jO9pjaueuforv
2vv5HTCFjkqoPTkC2npaW3Vyz/BFovNm1Nfq75cfxdbfRyGX9DDFRwUyLpGabBB2272lbmLR9NOp
cVqAUKrd3TipthnHj0UzPpit+YpOX+/2/nA/hbFZqIy0QaPChQj3+UbYpMd8F3jSa7AB7uQh8btt
fLotcTlc9vBx6hjIxFQ70JIZgWqQUnlcfFaHadZoIPL42lPAhnOyB2tafSmG8Vs5NF0WImzx2J/k
yo5LF0443cA+tRxJa1VpFcUNQEsjb4c4abFdF89CqVZ7Baz28aGr1JOl1R9W2O7VTGvJHJ9N1UlT
t0BbQ1AbjlTrHN+2Zhi/+OPQkCaBBZiJM5tOyOUKGL+HVPGD2bCrNvLGMie3D23txqI1G60MaIRE
ipLZzVCZFK1K0NMHU0H0BGTZhllgmBYjErRXf0eNwKkLrwpEvRbA3dAUTJ5d7ylaDtp21LGn0dYE
36kHhsnHgpdGWN27CyHM3knyEAKoWUXXIGo1PWAIK+unbHJu2JpXwajhf1bCaMcc9WjA1rX44BHO
0X9BM7BX6fJHM3a0o42R0uVHT27m5CTdK35C0aGmOu1B/NM8Fg/zXvqheMlWtfFafAAagi+Nz228
4zJPKsuB3PoWxrNZYo3HjoVvsSIn3Ecfka390Dx0TaESnrnBTjlIHhxb4Q2HqN2PPnqK0gd1n7+N
bnkf/M7v22PqpWR8ttBs4NzW3tWo5nKjFmNxcUP7aBaDKIQ2wby5QIWFPXBDoNq5U2znSHrv6JvV
EhMKbU/beDsKx+GjdePWFjcG51HAU2zGHxnyJMfzotg5UlTZS+wk24gzZL1mYf9eLfzs9WoFkbYR
WKig1k53p3v1HWc7b2s0anDXPz/WslIE/Wd8EF03tG8f1e3twbzA9c8u1GAoteWkEFX+Lp3ZFh3K
ef/dvvUa27tkCWmAAA+fr+t7Md8N+kYyOSVE3g4t/36hb4I+d0O2tCML/Q53lDQSjzWCt0/frEoQ
oYKz7FNGegW4oGBP+EiB3oP8xu0TWSt8A3D9/wwYbNX1YhZ21LA3IcoJyqNsf6LR9i1x0qPsnsP9
8BxX5A8wGmUvfZD3E17Tfvqjf842EkczeHvKGJhEDFQ1RUvIYTbvyhFRWsQLzhe9/f9NGIKH64XO
khjWVQd3oKLfWiGpI720PiqY98JAjPvCv72vPDVkDMEANjWlzuC4i4M3vnacesZq9ebi1Njkg6JH
TR0ui2k/pqNgj6fUz5CJmohs0xMed/GmpsehvJt4ocJa0/SlvnyFSxfKL0d1OUkVFlYS6lj47ZD0
JNzIb8222g6+dcQo2wDCOI6eLvt14/S+WskvxKp9hNHQAGo6AxvZJGXsNRrpnWL6VMxT1HGUhSeN
iU8qYxQEAD7Hh9rB1OaPfpNuQ1uyI/e/UhK222GMBHWM5cWQCE4VUS9VMrfSOf5idS1gD8EMEAp9
GKO41vvM6CyKxBvWAtcd7dBNprjRaOev054Hm7aulheyGN9RR0Wkhwn2TRTQiTLKxJplMo6G31to
l6knkKT8kEoSZflj3BlohM583dR8U8970qa8BvBVm3LxNYy3MUc5aicTrsCI+8SeR+NJpQq323r5
Kd8080IKoyuGOg2BuGhmcJc5s2dsRE85mAeEG7HXe7yB9lXPcCGN8T3mpIw6ssXw/jHJMfOxNQaH
Gv8mqL0QwrifckglaxSXO15I7lQ9T7nA0Xze0TBep1O1tsotSLCKn/mwL0Vex8X6s+1iDYxDwRRS
pA0dJAjKS9KpbpBsp6Tz8tRFL0k87KSod0pQPpjIGN6+1bwLxziaMtMTsVkUIv+Md7lPXWkvPKvI
/Gxvy/l/bttXj+PSXsvaxDoe69EKO3Sjyinwf4tO02U77tIutumYF5JjiuWk4UGXTgMB+fPwmEgm
CIWr2ZhBNVMqdNPJUhH7QZHrmIZtY7hDCwzbnA1ZFvz9hvz9ncwNiXpUeZEwgQUKPHVEPF5T4oby
wzhwdmQ1NMZrcmEswbjQt0ywNMu6sswT1WlgY8KGBJMXDJXTC384W7966S8kMYZO7GPFDKcQ3dpN
Zic6xmasu0Q4j08tJhmfVRBU6LBoINtSpNNt0atrBMm2puKpDoohRq+1xsqEQslB2SjnJE4UifSm
5eqBssM58+L11ZO7EMaosjKLZd+NmFqJ4vnnNITK1ijGpbwWiXbVY1RqAr+ZZ041LyG8eofAlwtu
W5SxMYF/7bTAflprUY424TZ4t5AdjYf7ST6Eg1eH9wm6idCUcntbV1d6IXD5oIv4ItMkIYh6CJya
wQfaMfqVjiPQcCIJVSRNc6L537xTTIxZoNkHc1bsOc4VmD/Q2oPL+5koxW6SmhddwjzQ7WWtugvw
qioqMI4XUL7rZZUxiPXMsUkOngFOvdEH51WikpCHY7haiUWzxnJgmLQHyfe1nAH9gpNRYjUFEA1m
TC7Kv8vYn4SMSPUDBlNJWaGVlteT+jUnx1oWIJpCPzD4ihIcs7y4i8oehCnLBN94mDb6LvKHu/Dn
8GQMpHvMH/UtvPC7LJB5TzfF4+SVSP92p6oj9TNS7z7vNbVqki8/iNmHdkjMNFw+aLINz3JT17BL
v94nXvqseum98pY8zlxXt9jPW7vAONMom5QhCCBUxPqTh/fAqV3Bn23p8Dt/4D1s1jTqcoWM/TGA
dGPUwteWF94fDJeRghMbfBEE3loPc/nnRtXieIAIFJuOFliaj1ZjH5Bp3csP9VO1oXa3gRHypF3w
Fm7rXbcVX29fm3V9vlAs1hzkYI7VO3xCttUc1U93LalJgFcv7wmwZs4vtpN9yAW1HOSpBUGA8anb
R0p3wMEGYdjL7QUtendjS9lXGxoLZ7CdwbwhUS4Sxea1myoctWBjkT6ca1MvsA7lvtp07ogiTGDT
N3VHjGN5VLehO+9GXzlp9uBNTuxnBVHd4j3x5uPkjMfoMLzivzuZpO/RprA1TmSwNuOFJsP/WAp2
zCWZkwg5THzfVLzUaPy7U20akTgD5ZIdHwtHNN4Da6/jmXJ741fj0EvBjIkam1DPgaMFE2UPtkgS
29irxHTyrUxMzsVZ82GXohjjMxd9led00SVX29YPSAu4S8aTsyCeKjHWJlRbBVxLkHI3fjyk25E0
pHd76NQf0Gxsrfuck+vgrYoxOL3UTlUcQV7r6K7ldc6yLh4rBO8aMiZHFakZWz2EzBIRjvMuhYzb
+/bV0HrrCjImRQPuD5aBaWSMbyIrTQGXbpc72dUd7YXei9uut/u74ji+lDDf3ccvUMDc/oLVNWKo
cynLom1JYdTDmmMxMWb4aKt+xEysNf5slGej46QbVg0B4FMwXoixWCCpXEcCEwadwiBv0Xiukaro
bNCzJZYzhzaXUXrd2WJAANSviDjQUnktqgSSZJErmBJQTgbQ701vwOSLGb+MkuT1pmyjBEs6zF4Y
nQqcIQzP3Wn5rxwIJLf3dbXIioE9TG9igA5Urctj4SJ2TMRcH5MAS5Zae6Afoe5V1O3BKvEjFn/W
gFLS55FYSe7m2mFWdry+yDUYBRBZoocbMZ60YEtdy4dxz0xtXLrTqWp36W91GokKrMhi2AyfeeIN
oCIdttK4G60PztJXTxvYY8vgIHpNWcRn0Yw0lUboIpfNnsCujuVbDMgEzCIJ6qbsRK/NfRShl+F+
hI12qz6KbUXmiZKFHYXHpbVcoW9XDB0H4AUDQjQgNq43ogCDmkazZRYtLUyS1cKpK61T3IJPz8JI
pZtkSUQGdH8DYit942zFWn4ZA9P/Ec48CdOW1rVAMXEBIjInqqWzqrz14QEzLts5UY9NB8S0PHTL
z+hfsAio6PVFBRf95hpANq+XjSxHWLYd5nJA/dKad7F5GOj9yENrXNvcZYDFXLBwceMYLS/KuNZb
3YJ3qft9GBc7mXZYWXWuIhmvpfbXXEs/ABD3+/a+rmnYpVgmeRA0M+aLZoiV/RaDCSHNXSEoSGBU
d+3Uca7ymm9D0z402QJcLbrpr3dy0hWBtjN2MqWfIBMsMW/LZY5a82fAPQLU6nJnZfZp26hZFAlI
eEEzQrtU3hD1qWXhpIk7dUAHKiWO2V/N2AOQHbV25H8xKcCYSVGuyr9Gc6iGymjzK6wA/l81pKgf
rU2XCR6NUGXC1LRooYIQbyoZidt2dk1q/qKRyCmerW4xJmmA+wLWA3SKXG9xJ4iZKkQ4T0WtiSA9
pwomcg3e/N1q2AU0Hw2JIAAj4n19LWaYEiqnpoA7AVwXZdu1KRFTA3ORvdMnLkBXVGrHhY3az211
XV0e8FYWNF30qX/Vqi98QTDPWh61CVjwenPhW9BG3RkCjpqurg6IExoohaBH6Li/Xp0stXKm0A7d
6XFc7s1CVOxUaSLXCsRk285y6yH/qewnir8qzTdlqPR9h2w7Jxe1BvKB7it02i6te+iTZ2LBtu4T
S0DG8dBPD2Hq1PFAwJpIFG1jGG45u5qg3IEoqpobJyyiN1ndBOqdgCREuXBZt+Hmn2/+5ecwmg5u
bK3GwA1aTY1k0wH0ZR6fC4GnW2uGEDiYGGEHWgNm5hlDDyrhYhgqeJm8MVzD+jmN9b40MBysA8Sx
CY+GXJGq/IcoyvBmSITBxWNAAENM+PP1kas1OBw0s5VOap0DenNIfLFFJgfMfWlcOVLe/TNFZuWx
g/oBBsnTVmuk06hvG9xPFUZ3Fjl9QMxt+SaE2cpcKkHlEWNR8mC5nYqpjhmARM+3tYKNj75JYTwX
GsXQiFlDivjY/Cqcyn8KPurN7+RYpTYPxIQJshdZ8FYLSC7me1AoXVZ8cf/zwVLA5ylKp7KutYMV
BNJTUGriezTWiRMOlsYxp+vygKyx8NQAYoDZQTVRzDaqIK83/Enbj3Afglx4k2Bw7habEvnflf0t
idnFwRLLehBm6RSWLoAXKwtz7cVd4qjVW5PdA0RhGHgA9cxN+0skRh8wAQZAXoDUX2/mguowlsok
nWgxD1uxptlTXxeFhzka3W07cX7SkjqbSK6q4yYcVWXL0Zxl9y4Cyr8+ANEOsrTovftG8iiHUdIu
Q5Sn/CX5gMscz9px+JE/iIf2WPCGBlcuA8ju/hbGGFOhz1q9hLRTE9N9LtZu1qb2NLUuZ1E8Ocyu
ouxWUgWACqehx9szCu+7ynRCc95Vyo62kp3iuaTlmkD0rLing7U103QnRqmfhrIjTb1/+3tWD/li
2UzMBcAfKYwGDcsOgb2hIv8134FHxp4kZR9nqt0UImi3G84urN6bC6mMOU3SuNCbElLRyeO1eugF
Qeykhey1PY+zhrPfbIpvFMrEMgYoUSsBU0idfxjNcVYN3iuATXGxysrm+Po+GRB3Ykli/pkbPwAD
sOskk8xSiZkhGVPYwiaCyxD12SsFlQDVytZTHt8U5zTZPKCGcfMy7KFcQk5JPGg7c6yPaqLvtbZ3
tKrbZlnttgpvj9dsPC6PJSEZsJC0fOUKLuxuWKWqYMQCTMUbZg8ljKeS2d71fvFIwXZD+rfbSstG
YP+72X/LYy5rlfR6pSPIPbWRuaFAh0I5xy3z3h4ptXGJ7RmUvrkGahJFtBsr9jjyV5UKr4ev5yY6
aBlrbFkpKui9KZ0KIAQZU3KHiNcWlf44A2W1twZfm2a7m/R9Mx/UJj1NKPvM8UYXgHGscDJ0q2d+
8S3ME60epRbZByiekiHXkNiNSjC/MrkJGeaYjDwEj9Wri4H1ryeEIbFLF0OhyhodRz2NbxWAsmZP
UknBy2OxVYi/TvhCDLOqRjKbYjBK+VRkTe3NOShteoCiRUQVk14AoAeSX3YyNHg0NUlg59qI5tyW
Dq5ilpbTmHO6k5sRcw+dgN50eXqLjbHaG1YTAEYmV91ZnltipOXsxI3aH8OcJtvbSrI8pVjvhZQM
wKa/+Ni05dwu7sQQWr2uqqF8SoPqvq3LU9iZwj8PE4HtBf+4EPcqBguzFJtJ1xtSgl3Sp2kDsG1j
azYSUOmC0uSIWjVwEtJs6FJHLh8lv+v1AH9EbaSYyicjVX6mie7pmT/IR+ACEc06pUChzcRfURXb
Wdq42liGdlFaHL+xOMerPcWoH+iTAHWEcABlaOb5aox0Bihq05xFjRKxz2w1DtBO+En10Anlp9sH
uCyIEbYg/SEC+oLcYSeehViYVEnom3Of0pNQyY/xWHohbTtCxXkrzBR6j9FhjkNm86qYP8Pwhomx
A5DCYE5KYdJoYSUAUU0Zm3MzT57Z9v5Cu5k+4qIJzey1048a3EviOWzdHnARQ7OdBx8NPZxHLttz
/vUZ4PdDXhMA1tI3HPO0SaJhMq3mPMfP8z1wjQFjlfU+klyBhuIRKIgF1wB4/ScKZhPdx7qXS26H
Epobabt22ogDqQ6R5McKWGcOQYnRKwCT79Gs2wn3zYmHEfL16GZPC112C9yYpiGMY0xyZFRKA4qb
5ky3xnv+J3Z7u8L80bwJnHYvPtSuAn/UbGqv9YZNd6jd/DTsW2e+F4/Thjc+/DX7fOtrGPMllGoq
oKbRnGUfhM1uY3cuCCZtxOtwjAH5/WdyEvIZOpxnwsr9kJFq0iWEy8g4sW0NeTdXoVWI7VmKAbxZ
2p38amjY+hIWE7bz9v34bhGA+IdZPqQekAmB0jKaWjXovWtbaGrS041R1OcifbNq6qdRi2xheChT
yZklDUD7w2cr/OnM1yGTOHr6PfRYPmLprwBohYlfjElA5l/uBao359QCrIheb5UqeQwftdJJVNme
WgcjgZg96UFJNRgEvPE/OLuwYiaUhdIc706MpGPQ79ouot8dg2VF3J7V5DUYWuBW/klCeavkBQHa
BAHkG02j7fjS1KAxvaNZuKmj1kaPixb+iKXUprLKiQjYkshyd4HQgO9BRhzjxWyORACvRlflSnsG
6gTqAoeytoXQR+PuDMSQ0tKcsfuMR19PHioRHWE5dVNF5iQXln1nbgCA1xeQS8zo4zfmaayDJaAI
4J/OYVlJJLEmAEoPINLg7P63NyKWis4alLsgC0CUzO73dTShKNR3ZzWymxCEVm5qvsTK0QD43nAO
Skcsna774EhdjMn14gCrABQ2HDtUD+Ql12feW0mXikmkncx5g36b6TiNtjr2RNP2qGEjIiAguhg3
M/c18/3OWaKErDWIvPCWAI0Fa1gScDsYlWyeHGHjbd9jNLkg4LZtfc8xJd8dACOJuVjgfwcLfA1J
k08BsgvgHvKnQO18JqqNWpIz2Z5EIq/dALZx07uxbzq6M9qSGzvRLvfEfejND5pze+e/Wqaudp75
qiUyv4iqSk3pQMklmSdwxNijk3yYu2JbHHqvAm67spc2mZc5pf0HnTG12zgDfomO7gk+AAB9sHuS
zE896mecfrJvQTjzWcyDZM4UsUGB0jwNtgTxhlsQSgTH4CyfnXFGTv36+BnFk5rSQp/Xl5zyRbTR
6Qj8+nNIfr/+QocMaQ4BEQlH29na+V9CgcovA8wbjzy2z8sShSHXCs08zd6APVc22mbexLa0S9A9
kju1ndj3AsYBdthX//Z5L+thjhtVCqR/0NcGD/MF6H9x3IVctfIY99YpKs+mfFehpS2p32J6lyUx
x52tHCFSvBhkRpf+gvjBxutKr0d1QoVTjEb5ykajDhCHZYq4BfkYR6Sco1S/r+xSHEvWOkvRDFWu
hJMBWPQqec+bf7x18Ing0JYxcK/gobZ8wMXWadWoSHXdx2elpagJNMSkHrqEbQQQthR2HEP8/aAk
1EBRipaWZmIEjdfSVCFslgQIpJkRCZSQlG/yq9pgaIlzTKuCFmMPKjc4FjbEydSpL4tWic+yiVI2
qvpnivxZtalijhf9rg/YM3RFLrVIoNywThSNt0BKEOLkbJwy1BYiNXNLAG9VmCwsSSzK7sjD7Pn+
6LUwZLxUeDHsDDJS9siQ6Ssp2oiTc+uBd+XuXd1N9qdAkvschBShn9q9+yY6rU/xC7UljkZ+zzEv
4jHGr6Fqt7RSLF7vQmNMtRXbUcmSs/5c2bMTeHTTeHb3evtKs5O1MCfXYhgXNkhVUidoKTrnJPA1
opHJRXHefgfG8rZ2Qx9tv8fOqR30GdsKeXumdujw/MgXHO+1Ybn+COZ2ZAhYjCbGR9Af4UYgAka3
etLBdM8kJqozug9AnbUx3UGobxIY18zW7tHJ8S+uzeWWM+5MT3Ip1EVsuUEm6V4BF0NCIrpP69Pt
Tf8WpGLPgfKHtnxAjqO+ziy3USddL9I2OWtIDJpFRBpbFWViSI/Dlo/XuAT+7OZeSmNWVXVdXA5B
k5ybX6mbATLOIlAn23RlW0Znbo6Gtc7DZAYZndl5f2o3s68DZTv2y4Nmg2TFaQHrpBN0lpLaF328
oezPmiQbwUlAvGI56G90hC2PtuCrXvrts4EvCdwnTYOvYz47SpK+TmU1Ofee4vT77YzJOgOdzLMn
L1gtZLLFXevQbeUnXvj41HmDp5Nyi4mjDL73V+4Uu3Ekp9gRHiKOMV89P3gnWAdUPgEmcn01x6GF
twDU8LnvAAVjbtpudtpK2uiIMxKF5OLTbX35luWDvqCnW/+ClgYYJiMPmB5WLvRVei4bfVuADKAM
trpggEWJ07D2PZXLSGKsQd1VeNSNkIThWsULQZnWeYGxzypfdQTkFn6I5fa/WxtzF6IaE3lCQbE2
UM4k0UM3Hvt4JC1vZd/3UAZ+C5yvDuBxvAyZgCLO00IqUyE5y4ZTd/s8O4cIRudtpKSgPUFjhIp4
dN73wmbw05OUEPqn4dn01W+wgNAGP4Y4ioXCFOchwmxFnJ71aVMb90G8Bz6TLL3f3lG2yQUmXf6/
ejxeY5LFLHWUR7y8xTQ9j56FNvvKzT/pQ+LIW7Tg++0GxTQilqTiVF85Yr8lIJa5h7CcILY9gFr2
sXxsnA59//Ou80SP7oD9jM+ROYv9HoAgQMQtXPJ0yO+yjLNZFg5ZKo/pORK84A6tZelmCpBikDh4
z+x4xbKpiDxE9OnoYFIGPcb1nRdjvHtpKGZn8GI+/gBIIEGgH7to2iYjefIfDodX/8/Dnz/Bj+E+
vRco6Xk9qytLRW55GePTl04XhTnWPLcSdJlWxTn4WXjCL8lNuY74e6YMq1xAp4BarAB+lw27JypV
QV+PxXnaqS/dz+g+/In+Cl/bCE8TcCKGU/AKw3qXiqSkTsK7o4t1uTb5kA5qSqR5AU1lsQl00CC0
eRUpxZk64wFVgX3ov0q2SRZWr+xu4r2pvzvGa3GMWZWmtAdlrA5x23yTP4J/KbdBzXes9/oWzfAb
wGc8a8fGa13Lb/34VDxb58AVN90r+pHNo/CWPfMioZWMwvU3MQZYtOJkYQVdtkB0qafblR95mjs4
slN6wZE3wbLozK0dZ7Sa0j6u49IozoIADB/zUcnutOle7WyrflYAZ5I4t23T4rRvyWOcOhV6Y9RU
yBODo9xnjlLtY5U3hrx8NCME5NNfvHLIQqItCf9+ETnHejgpRi1G56Z+F6VXyktzrSwC4EcI23Tk
nQCDzSyiL6yyB0RRdNaMj7F9EAo/DngtRyuXHVE/ZkFBmYw40VpCkIs1jFpujSo4ss73iqO6TzJp
OA+q72lJvC0uJTDmBGnJQggoJEjhUzlmIJh7kLI7cfJL7cOUvfKshnv1oP3CKICNGu5tPVhJnVxK
/+YsUJHKZRkYymf1Z1jZw0v6R/PmffY+OOEdUTZT4qrbmG7ps4KZXY7wFTeMXQU0L6DZlxYyJlOu
FoXSKXWFJ09OBjx2NvWjzmOjYHUQIQZy8RAigytDBUbv9fk18xA3ehmW53ASQI5xNJER5Wwhe3dZ
EczdLbrAaMMcIgrMTQq/sZyX6kX+le+iU4y3krZLAzJ/Zsf8YTiLHNv5LdH/l3DAUmMnsUY2w9DX
Q12aUwLhZ2VPXyM7OumHzBUwYxdHhOcZ2BvHSltuy8VtSMuxouMirZwzZ2wPaBsmQf9ye0PZqH4R
gihbkhDRgx9QZa510lszMFHEEqbXxNjCc5rb4wwaqIGTi//2smcFLfp5sZpqaDGaVM3lWcFQth3u
y+dsL+3oESiXvGNiXRwritk4fcYwj4zJ5bOwD+7oNrsP/fAQPSUk4/jutRO63DzGXlVWCrOrQ5AB
sjA1+Kj0bZL6tw9oVelQ2lFRBV5axtmUiKQLShqAAOc87FQXKtC/01frOdlkz8aDlpCcd1BsOQO7
h2QnMGGRiETiTmUOqkZQSJeQ5KzcyxkZnppH8x6R5l75jO95RmlF+65kMSfVzgLAZ4WsOqf7GBOW
wabyuteSow/LD7n0jOyCmFOKMP9sGQaERNvsQdmI9zImhW8f0uo60B0I8jG8JVH0ulbuOOhTEINV
1RnEjr+UY/Su1ER+DX7dlvIF3c6sBC4eJWZ0zetLve9ajKylGaZwyuqc/Yjscf/ke964J4gUjwF5
tR83Cek4C1vZO0gEwDWs3VLPZcxDbg1pF4pNdc6fworI960PtTvcXtbKLUJeX8NLBspmAMH3elVh
IaRVKQj1WZTukswiYm6HIQ/IYE0IMrbonkb3BkC1GccPYJ1c6mnUnGNpm6A7LI18E40Et1fy3f/h
ubRk71EMXHj8GE3TMquuaFWgN8SgKDhmOlgKQJ/h/ndSmKWIHdrPSxFS1OgkgL+0HLkzq993a1kI
JkWsZUBDY+EZtRIsbU0AEZ20m9VfomB5QBbRdaSjHuhEJqCn9qVthTtBwYwfSF44KrG6kSpgz6F7
eBaxNRcp1VMNVM/Neexbi+RGldtdPXEHY9bFLDSpGurnuFbXmqdFXTBNIdprALcsagQo24BCLnpb
bghaJOUfYvqzn392jQOoGC45LxuQQRV1dNkshh0Te2gkvBY+Czla+wL0Z9AJ/HTia6BjAEh+aRKe
Vq4d5qUgJmSS0MKG9nejObcFqtMq8ELog8ZzU9+qouxylq+48O+CBuyKqEQThAb+6nevuRvfwz9F
YyN3t0GXEmqCsUP9DXAZRq92HmWyi0hHNGfJvodItJ86/O8/vygLGPNCDADkG7ZQHc2llucSbc+N
EUdPC/q0M88Rj9DwW8nka+Xo6IcTMRZiXUaLjHmaI9MUWhQTzJ20z58cD1g8nrTHcAhAGHbZRt+j
5is7trXlOOuvBrBrjwAlupDN2M6u6heIGMguifB6h2K0TZ16q+/6+8ZDRtgrt79KL3dewMruZe7p
4/YGf6ujsEtnHp1ZTxWpC8PujBZMz/TpPUZ+iejTbZAR5Ng9zR83Bgb+UcR4kg/jsdjxqt7fegTY
T2Cv0ZCPg6hgB0ITA0XvxuvY7ALjB2ByjddEBdcjHnmNl1YAafQLYfbz1gJEqFh8TEqFRplDlxLd
KA9xKjhlk9h1iYFlJ7fwt/NTF/rl+EebejLIdlduLNG7vYErUTEyH+hCXwgy0OSmMecHMl89ijv0
joSYRqOHJnR1YQ9O+NfizjrwnPmauYPnQ9kS6a7F9lxfUdpJYl0JYncWu1+9mhJpiJ3b61mzaQhL
ULhYkITRFXotIU5i1RiTtDtH/0PadTZHiizbX0RE4eErpo3ULQn50RdinDCFLUwBv/4dNPe97a7m
NjH7RhETuzsTm5TLqsw8eU6TZjdDWxZ7VljMJZ1tO4DA1yv2LlL38+ojta0C/TWTEoqQu2akZiZB
aQ/hi+4c0yf9uHsCpO3z+rC+ag3iMTs1I24yMzMLsP13z+MWfag3+pP+U77dbI6yZzywXXjY6h/O
1nEee+dxb/vpd1/aBwFx4o+gA97jCWyWzufK0NX5bF37pnm1TxwuYc2k2x2+yQCznnWbmoCWPZJ4
Y6OKgWoiMolB/oKqVvU86ZvuvaAOuBqByDa9ejeCCb3x2xc1vZU/W3nfKD9sT4EM6iEcvXgt/3VR
6RRXSbgbWN60Rdtk3bNCb5v+qFbuDhMSbQrX9lzu8Fv82+gggvZTn21d5dELVoUlv9AM1+ZL2JvK
0BNoH5TdM8+3I90CmF6SH8BrRcy1d5IdNPqNnQc5v6+ryVH5bVbtE/KjMjI3Mx3US/LcVaX3CR26
R5N5tuGN9mMPvDv1NQTM2g1XNjlHP+lntWdzF6QjS1tG70vqD5ZrQ+Svu4uruyF8SBuHV40bjgZk
Zx3o8PS/ab7toMPmT8ZG3Sc/QXB1a0XANDvREK5cil/ZbGEewBGCwgF6qpBoEyGTjd2AL9nomuf3
j/sfAM1ITruvneJBcn4koPJInLn8jOw+5CqdyE+9+ad08c/4j5CUde7ubvwb4tx8z3YvKng4Ulzt
T7EfA3Q1ImX954eDwgVn4PoxXDrtJi5z5JbwLFUVkZm4YyzPB3PEs9DcZ4T8TIzuqL2l301pZ9ib
grXPVveapmxz3e68My5mDLIOM97bxnNU2L5qmWQhsnbtM9chx9dM9YeW2u8kjY52Mq0p5CxdCaYK
8CRKK3ClwH6cn2s1ZUnRGTNuV81u8/G50RuvIppnIjNtvKfqPagym3otN7n0kjgzKxyPWq0JU2a4
sH3/ajvVg1Y72RO9iV7QvgzcmurLruJIe+LJSLNJ++a22Na7NWrri0oAPAXKOXOCecbXXEggcjOp
NKkHZFMhNzP//EZJI699GZ/AKTGoACj4CBDvtTXFhtlXiiuMjgIIUgM/pKMEdD7n+ZjmGiN4x0j6
sYSYaQNqvet7aHlkJyaE+ZXiGjmpIWyfa3lbYSnjwumVeNtHGyrdVG5Z4fnLf0B8kb9et7yQNcCc
nlgWkhNGlSp2HmNwCGI2bA/pGpzk373z8yfwDVhO2WW4pCLPxs8aJv6iPvq1oCfGhTeHokXF1MUx
wLFH7aZHHyd8SnQTw6cAD6+8ozdr2NabcZUY7jIHeD5oIUjmZsgiS8J0Nz4DVCN2DVcGZJAedKDg
VRDVAy5RboqAejaAL8pK4fSiziAMW4wJ7DyM+lKFeem2Okh35p39OLyZd+Zx2HY/7If4uJa2+y+r
jBQu4NYKGo+FVWaR0hvRgJMTDk7+Sh+rp3gz7Wy3/Blj8LED1T/pm/r81PgkcnIvvFsjn1pIVM5T
/s8XCEtNVCAKcg1LXam+mbnhtkEafkfJbQ4eTgXajaT2Cf91fXdfFG//zDTIFhBEo2PFEp5mlkTC
Qm3wDJJ/DnsD/ayRo30QX1M3SbRHezd5kMeDheDyScueoQEheQpIIFbWe/YPl/7jn48Q3mK8gVJa
bGDyrazjfizDV/NELd3eqN6uj3fRU9mQX0asAGW4CyBsNNhKWelor5h+K+WRsNa9bmBepYuhnBgQ
XKENVgkzNUn7PBykd32nIxC6nV6MlQlbvOUgcvV/4xDcoTyxwlS53D7TT/Wn9E5/2y/WQXuq74ty
ZUDL+/LElHAyID9WTYkKU2AOVz4mHIVjFrvQOOlvyWE42txpv12fQ5EWA1ibuc8Wvxkaspq6mG00
ySTndY7jD2ld9g24pW/5ja7fcG94panT3JrP+RsoSCDzu2J43u3i6p0YFpWHtIZIeFbY6ARBEM4O
xtZ+t2/ro4yQ4DPfJA9r2m5LbmdOYeHSxLsIm1JYx7RAF2qhIOJr6yOC6thgWz19YdoLq6ddC/EP
VJZqB6IftTQ6A9lpmssKdZYX7sobloduQYtdWWzKZm3ZF6bi7MuEZe84U+VwRNAB/SWlvtXRfdI/
xMq3gnradBdKm/pbe5xusvTH9TWYb5azJZDRNwcQ8kzTgbeq2IjMrJi3HZ5TAfrRbAD9DReX4GM3
PtQh82UeoqN/DTd+0bCHDkw4/a8VAPEaEkL4ppNYMIFMIArnVRPE0n00BqEteYN2X7RA7LCb8S02
XNU4lN1G5Q6SYOm4Jd3v66O+zILhEwALQOfbLCQEsNf5J5SVFceJ3TZBZ6Lt2JFadyQfmdL6cUk2
si65holY6y4Z91m9N2Ovzh8U6XMaR7Ru1ff2tmC/IslRLbeTVhbkwqPNX4YOJBtkQLiExKr0pLcd
Q99oE4Agx+u1Qy19ts0zH99bw96puC6vz8TFXTCbMzQC3QzoPyNcOZ+ItswlsIPwJoAEmKvFt/aQ
uEbzcN3I5XNSsKKcWyl1K89GY2gCnn+aLaimW9Oz+9prCDJI5JHSTarsijB3625XTC9Dkqycr+UF
PxnnfP5O9hzpYl2P0P4cdLWbxsXWlFo/rQvXlMZ9M5WenLgarRyw3eb027ehPmj0o21fQCnjhzG0
Rm40swEp3gN6z+So2F2fn8VFQDJ21mjVUZgTDkSpFCQx0qkJJkAQumg3hI2b9fu/N4Jk18w2rmnQ
GhWMdJaVsNYMm6C3pB9Nk7AdnQUNUFNfo3a4zHJiuQ0VNXqQ5AEV+xUZn0x2o3Zx21VyG/QQ7TWS
0I+G45QApaxtFYghg01i7jxSd0XuNepj3z2qw43e7ZKH+jYN0T2VtweQP8XKJkYbwUfipj5HP2we
3vf1vuy3pelw8H7Ubl2vITYW98n8NJsBoPKlfFo5UMOabLMNqCTfUq77Eu+dMR4fEzS3aCWkq6wH
qfkMsVBxg6ep+QNxuNMkDzwBsjjPHJptlPcO8UlbeZlGPAm7+vpCXj4RML2g07JMNPmgEvOVwDqZ
Xm0c0zqHXntQcy+WgYIriwO6yEO/h3j7k/kLEM7Ru25z4Zo4Myn4y1ZOI91gMBm7fX7sgDeShkd1
DHoEKsV3vtovOG9G4VqaIbIoNNkotWpirSuBg0TGKeqC7rNt0RxvOPZjHj6OD3xgDt6pu0RfaUhb
OINgTwAnIdpJ5jZMIR4YVKBUC50PAbI5k5dXHP0ikULdhpjxiqn5lSEMbvbuyKGj9RhdBsL7m5Q2
i+VxGgJgrrxKgV7STK0HHuLo4/qqLY7pxND85ycbRe6ViFUtGYK+3ZpZBYb/m25cYz26eOPjAXE6
GuFNZTUN7tgGo+H0LUp/VOHr9UFc5tEEA8LeG0PZSNIIBnTZkc0dmErjcYO2CJQ9Da+e7vrXfuW9
f7lA4DGYPRhRUBnH4M7nTVO6jJphPARlmZTbWK/obcvJ6FnTCLbbTlmThLu881HeQAMNEnbo/YWE
wLm9KdRTQDLYEESJuWvvMy1ywrDxoeruTRQbPkrXusAvFw0ABmAzFJhF+k7swe410FShGDcEmWUj
bZqg5ZsW5pqVy8gCTAhfgYWJAAMbXpjIMdO72Ep0TGRfm3uW5dYGOAZQS5OKeh3Lqx2Ui+guY4gt
mrH47K1u9BMI3zpRPkQ+WJwiBy0m/QYQvci36JBt1YitJZnn6T0/j7NYJQKCOZMHJlZhBye9nti1
Go8BBIcd205cAtShzC3P4psUhO7X9/PS1J9aExa7se1GV0a8e/u69KJG32lNsQIcXRoQWBYtPOwh
NGuKLGsj0pId1+gYqAB7hS+Jjm10NNRXIj9eH4tyEbZggUGdDAoJUK2iqV/wmjQLE13LuzGIq3IT
Zx+EbSwA69PWHe7ZgxmhvcF6iy3u1YBux+NHkj7m0Ta1b8F0UKH3uP+pfysS07FmTo7hx/Wvu3R/
4OH4qqaDZVZBGeH8WHHTzO2x5mNQ0+iQ6ICC2PXo1HGRrdzIS0s6CzUjsERKFkf43JBRdqbCpXYM
Jqu9izS2U/L45fpYFk2gfxLTjHoCDJ2bMCWtazSOscRyjJClkHUMhkwrA1l4WmDKgIXFpTQ3worQ
sLE05JoZ+ggu2QLchvAL28iUW4/pZevGnTW+6UnT7wopZm4+jo1vAAZ90zLWuCDRVrzrg15aQMRn
JhTrMb2oPJ8POst4WbFUHgO9Me91bJysy+9Bb7S9bmbB3SPytWQDbFyobIuQriwzsTcMMgYJjx8L
sGLQqfAZ+z6usY0tnUtDBXQDVLoooovv/ElvDKVW6RQ0ffqbUdsr8JuDOpEHyuDnum3WyjOXzzbE
9CcGhRPQtkqkWjyCwa7dcmjDyNVPrXjOCIDbjmL9VHv/+lQubiAD1SdwqgB1D6d/vmQTCB7zHECl
IE9v5E71FKheGBkYzVonQlgdab/GTtuMU3Rvgvu1KdY4VZfOCZoRQak4Z47wTj63z1O5VsFlOQXA
UE4uU6NqKynqmgzGRYe/Bb8Hll7U9vCAQ0QlHMeRxVJeJyaSFybdyZXXj2CTdZTWC3PDSZ9Uc4um
ZbBwbSvJ3lZd7amTcgtmnwal2YR+QOYzzesb1qpPK/N/+XDGh6EvB1SeMrg2Lgg9laZlhY4PG6R7
AzAWRXVjyVfqe/lFrTaJ/sHXcrxLhxQTAUARoNnofBLiSkVDqZxq6oTTE4HrWt0AU7EvsrUIZOmQ
zh25INFUoR4mFr0UpbAHaLVPwTD0GZrLU7BXWDVzjBgESjz+dX0eF15keHyDywk9TtjIogx9G1fU
HtqIBHLZkm2Z0Bcrk3SXRGp7gChCvs2ZbPq9Nqw1riycWBgGg6gGWgAZtFbn+xfoYEsbmxiGn5Qb
9sy3Cnen4qb9lLtv14e4sG5nloR3SE5yVa5SDNHOi32tg/ID1JLxaD5cN7M0IBQ7ZiK0uZ9SdAha
nk12W5RjYB0zF2ekfn0sdVeN3XJNFGNpzU4tCbfFWID4JixhidGNbfwGjNBlJKDo3ybWc9Nv/n5c
QA1h0wN4fsmsFsUV4anNxsAkmW/GEYBYsqda3mjlDiGPRYUCafh83ebSCBGUzFBMUOJcdE0pbAIl
b65ghOhI0IIRLd1gjitAULnp0xWw3pqt+eV3EjtmkWWFmY27l7jkrgSOHzQVym25YmXJkaJVAFjq
mep95gg6N6O1pZlbtTYGow0AYlfel7zw9CHdhKmxp9khlXwGBAp/0BO+Lab2VULGIfxlG3dEdxOk
54PR+tVNP69P9IKzOfsq4RQOkswlKcEzaIjQ8Wz1eyUFMQ74wSiIg6+bWpznkwkQjmFo4RCSDqmU
SNEypylQ9VGiX6jJOTZ2bsqxxGuM4AvPEJRcoXWC9ng4GfG9MxYRTbMpgcduSRBG2yokvh3v++yH
bvjXR7fkZGaiRQVOG75bRLyF8kR7ppZTAHBdt+OhNW4kDaFgqk71/rqphbIC4LMYkwzs7Ow+hR1b
jgb85lRNAc2emPKa09+Z+bO9t1Ivme5a9ppJb0V12+YeMJVgslvTAFwaKh4eQCqiPxa4DOEeJJbU
cGibYVa1gW7zovlpJRN0pBq6Jre95FKRXMXtMIerKNycnxkF1H32KOPG5dDFfVSfyvFevZ2UBAQH
myhe26CL4zqxJmxQNkxVJJXGFOg1ao89QMJW4tddtBKzXsLu5mwELna0VCCiRAfH+ajaEQ/0SJOm
QOu9HFLrSLdXgW1/KyC/mTcAelV+qu96ibk8/cUaL0R2hD5AGjulNzXUnJXUgcpkVrnKdKcPz0ll
OZSbR6NYCUqWDiyyr0CkgRcXHSDCOodDrQ2WHk4BENvQJmPqQwfqebenTHbtOOm9BmTYbmm1/yJL
hB4DZGyQF9XRHCksez02VWOCOy8w3ykI7pXGsyJAxPd5PXj52/XDtLDoeGWh5I23JLDoYu8gRafT
iOCPBDGIBH05zmWnasvEZ11W7a6b+spGCOkXlLkgP4GgCEk3UcUkTW3ODZPLgWVGz0ZGcq8M8XLO
Bllxp5ERyDKgDXlgEhr5JwMMlfokbzpG8l0ER/YIXdniQI2EOVNnUKhL6ObG7Hu+UZMkclhmd8dU
gYi6lcnsUNHS8gvWVRmSh6H8rvZD5yPbrPrAQuQP2UjixyGOLIdkfell6Pda8VILN8tXvd1CaITu
ZE3Y5VXX1mncFWpQdoe8Zcd8fLAalAwsa2WbLrnDU0uiP8rjpKynPlOD3NwAvwAA6YSXEPPjotzJ
yZ2ZgRmsT1waO6UWbdKPMbztCsjBDtK36wus4eAK64sPMRATEhvdthcSKqj9MdvGhxC58BoNCfY1
QNwlbgvH4tTEvJ1PHiutlE+DXVA1oPqtUd6ZDA0GeEvwTtmaw2Fo7kwgAZFUzcZDa4yuAnai1FeB
+kkf/81YEQ7hRselJ/ZUybShTWvUaqAT6aBKvWvSZC3Em0Poy/n8x4awhVLWEbltKzUY3UL1MmOb
u2Xmmlt2Q5lfh172/v8ak7iRlB7tVVmOMSVIvetAZgGCfd3CJb4G2CC0pOBIgK4HrWjCkNSBVZNV
SFrQDPvB+Gy0txaSYL+7cJP/rBVf2ly3d+ndYA4tYyi/zF6HCJ60aZWJxSDoC7AzN0lxP+Q7kjUr
Ri63vYoykqlqBlwkCq9COAJJlsagYPEMeIzW9bFowcqNqtLKMZ9n5nwzgHoAznOuJeE3Q8i3SE0O
NS3J0IN2Y9SgkZ8OkislAdPfX+R0DR+5MG9oq0QPCDqwke00hadARvuooUmkB0adH2pAxySvUPuV
NuUFsABaUpE8QlkCsOmLLBkbTMJVs8GQwoptGrll0M2A+A4jIz0UQ5z4hjZZm5pyeccrE1RvnRnf
mWpbbmslKndcp+nKWl6+mPFJXwklXPq4Euc3wYl/YVMKZqK+0oPGt8x3iTi19pMDbiZtr2/MeeOd
ryb667AzDPARg0rvgkUKYl6gJG/kYIo9nahO+dMYNvq41uJwuY6aoiFUxqscDYvIJp8PJ57pj8bc
kBFB1tkWdGqlozDV9pFPYyu3+0KAN9uazzX0n3C+heeSjSuU6I0uB/L0ljT2GwQQfQWldUo83vi9
mbid2ThoWWytCbCrbWIoOwoB5nKfSABoPTMI6QJ/0/+6PtMX7BYofKGNFxt5nmk8owUfUBugfU9Q
uwo4SLRaMIF2/KGq35t6+tG3slsjZ5n1IKuNiKum92mZoPB3z+q3kvDnGkgRo1B+qZO1EnheHmfg
oTRMFLwhMv2i05B7zhmIDpVAlm7MvHT4WDpoS7RYvCmn10FyqnHFuy+8E2aTsDZvuvkaPd8MA48K
OcWfBPnj2OcA64deWmapExHqSi3eDSS1nP6uth2Dqvcx94meumFv7iPWrRyzr2TQ+f4HrRH4geem
L3ATi/vfqkva8zHWAs5C21dMmm/qUB520G5vglKriFOVUgi0mNY7oVUaOwmIbfSh8v5zZXvM3vni
S2wUBXTUHgBcFYJJyprciKREC0x5cPTYN6VvLTqwGyt1ZDAIZ3etS27rdFOZ/nXLlzsAU3BieL5W
TlwNaampNhqmgNoVOCXHEh0vOSJZN7dvJPrQxCtx10LGHrzMqHooOqi4cSBmZ3FiMLQkGSAoZgTx
oYyfu5GDAHwrBSlSkJCbK9rC0bnT2OqGVCs4iAXfANNwdxB8mDuaRTQ0VfNQivrOCFTI3iW56tja
Bw8BYoFzIHHiJhloJjes8tXGiX7CTZTMr7KdHVa7UTsm6T6KMt+2hpXvuvT282ehegDmFAsducIS
KBYkOFONG4GkKzu12VcRKLEn2StKfRP+PQhW1lVIpGloxYdYJSBH5/Pfx7LGVX00gw4tsPWBgSd1
ziam4yZNn0bgf+8ZP5baPk7HW1Nee0xe3ji6CpgNQeYE63+Rnu14gRKJ3ZtBq/ocNJdG+NSnh7R7
yvpfWf1ovg6gyy6GdDvNfWBvQG6Nw0r7/HzbCEft7BOEhxJBHzYbEm4GRuXK0kahr8CeInl6tNrb
FBzh18/X5d13PmDhYKuWPBWSNJkBwl8D+reQbDKrEVgSq1wL2BdeMrAFPgL8mvnSxA4wXrRT3Oaa
GQwxmiqr1xilN+NWnoDl1sp2j+xECuCF6WXhkXYP18e5uLAntoVZhbZPCnZa1Qxsc5tUD2X4GGUH
vuI8vk6osHZAdqg4JuAwRme34DwAYdCLJlPTR00i2CF1FmqJF5lhDx6Eoklrz05lFJLbWgWmI2nB
13usG3l4S6qoqp0UndDhbiBN8r2GYM2bZNtQlUGRpbhL8wFsDn05QqvIxl+OvIJk6Mvok7gIdy1N
ieVWUzZZEMsAltfrI27+RmtyUrlg6y1zNxlk9mLpPH/X4lH6Xk5zNgCnYDK3qZrjdtf5ZBo3IAyR
uo2mVUgTygkwga5UaPP/tJUyl9M2+95ODbSJwPgBslI1hExSxgBEMmI6vHHShdwrEqNHm6Yq526R
qujWKdvaLFwKIfX31Bw6RGR6KT3koPMCRxgKpLo7QkfQehgY3u6/QVGuYhPwARkMIMDHHyznTeEM
eagXdxN83VvXdBlI5NG2caByltVuxcLcA/MYB71gZ2UDKLJa6TARNYJ4FDJsjWdgbqjH9Yn/MIy4
yd0m71F86RSltLfSpGvR99yu4HFIp5f1Jik18GuOedmrLyMkXw9jCITaSq5fOOdA/2CTnAhRCjsy
y4xsBKIyPVTmZ670rpX17vRqDmBjRb4PFXD3r07Af+zNIhezc4V7O3esYzMgB6eYEBCnL2DugDu9
sQAY7azguh3Bo/yxAw+G5CVQBKDGO7cTJU0YWSMkYiXtM5YsDx0pTqtI/r+wgkZD8F2jjgVFdMGK
RnnbtwU0VBsQAHa/o9TcRNPv60aEm+/PUE6MCMd5rPO67qaKHrCH3LH+JCXUsR4m8Ely5l03NX/v
iee4MDX7r5Nnh4T6+dAMGA8qQ5516CA7cd2A8JC6MCAsS4FItSNpSQ8GV9/kmDi50fkD0/ZAQrox
0fZWOPhJuqrlKzjeC7vzMTgZWDiU9hAVGFjUhL9akzp6MvyaQJSA87lGgC4mvv4Ym0U1ACkBybG4
xxkBU2dkwVjf+lockMElxkORb6z+voi+W+DItaajacZOZRwj8h6hG7eEtvyQ/WX14+JDhDyEXtkK
1zg+pEqAMlFeFIM61bS9vqSLe2ZmVjVMHRilL7jhydTatCp51GN7ylHkmXnsxJmxsmsWV+/EhLB6
IxRIDKnHroma+A5IKM9kzSY2tV85hOquj2bRb5yYmjfwyWjCutR4P48maT5JBd70+PdqNLFsA+kh
wN9QhBdx1HqlyZzwlh4YKVxL+s0sUPGvcbKvGRHWPrPbvOpw3g7WFEjQICf9sR/NldladE3A2/zv
SITbgwNtpqHhmx6UHG2iIPSXnuUS7PNgdiqjb/9mZb6YPVFshzbW+coopB8jCNBh1mQEI+ylMjWH
rTWjLc4awgsoEQJ7irzSuRF0n/I+nkWxzSZEnKXzfmcNZbhpAT1Z2dRrpuY/P9lpvMxkOSwxd2Hx
WnS5x+tgpGt1wsXDCfZuYBOheQcZv3Mj40wEEKqcHhpmvvDJ+i014coeEHMVf7yM/UULKqNf5qvx
5GQguRkbWg4alQOynh1Y0fo7WctvizzzorbbJHn70OKYKn16lCrq1r1vFFHiN0nsUTU6cCNcyVUu
TuzJ9whrqMi0D2NjmMcMDRQOVo7fFX29vhkXPNIslYW8CJDaSAwJ9xgreoyzwz4pug5vZSvdGkpV
enFmjg4na53ZYswyT/GZOcEBVgqYc6MBy4gWCJBUwF3wH/JEXizC3woGsYVsT8291KjoS8/9oiq8
ZI3dYeGhiFgJSCf0uEDJWGTCkoZQM4qxx1MnZQ5pICcjdYDyTH6s0Id0COLh7++VM4PCMlIjJqPN
JnpogQpxhhpioNAPt1asLHiwMyvCAWkQdWiFhmGN5SeijQp9hltuRE5F/es7Rkzp/FnDkwkU/Bfe
GV3alljDsXuMjaBKuNepR/AJ6A8UZ0UrnZAdWwhUdWvR9X8xjcoKCrkzjk099wIaySxCgXI8JMYT
xe0cVRvkdgjUmOXEt/TR1UsE9uPjYCh3eAH+XXD/n4GjY0NByG2rYi4TeQoyFiC3PEx97tEW0R1Y
YLLH69O78LBE7t3UUdcxwTMvkrxbVQY+FKtLD8knwJ4sCLXbDJp92XRAwhKvzN/XzYlcJ38G9Y89
TYhj6qaMGIFc8iHON7zYxwe6i5Es8jp+Txh1shg1249GeR6LDMKFfqT9Zs0vWb8PM7fQIeLuVIMv
30tbWV4J6Fa/TLj4Ifcmt1THTBgopyuO+i3c4ipLdvHBfqqeI8SbWyuQY18CTWbtogEJiVRCHuZG
zx2oNb7Z++tTtXAFgXoWGx9iQARcNML3DGbaIpU1IsLUPgfjo7RWlmLxBGv4BakfgPBFDKqUdkSG
r0gP2iDfxvw16R0l9iL907KVlcyKWJ/4s+qoNZmQNEAmSiS1rJRIbpUE0bIsO1R647kna69KC/Im
4OHU/FlRZfQXmgekrUDcsCmG+1jf1KzzJDz/DeNjWMknLX8QolvQzqBUAL6f85Od4EPjwcYHdeTG
7sHU5dE7wPM3kfLRFY9ZdlubttNbXlFtE+1F8aruY9J2MSoJNtoi/8VCz6p1WAloZ4lygiYag6Yx
mdLDrNmp69/sZOXSXTzjJwaEW3BCNz7wxthJYfOKroctr4e9at3o9U+mWd8G9RXkqStjmt2/EBCj
SvzPmOZPOnnbyCn2QdXDZJG9aMlNlCJhlqne9YkTK+1/ttWsQg1RKTAgiAk7+MxSTnMLVqq09DMU
HH0KOZSNQmLctXbbbqDPCeJUMlAv0aRw28tJv3IRLk4uyqnot0CS/aJmnRu85nEswYFW39U37CIf
cWtBKNDxk2uZwfUhL74mcI6QnzSgvipCEHuihlEOYc3DqOn38FbegJRiw3d6X9zQh4FAnvi6wUUv
dGJQOCghKWOmDsgH9e0xmhBAQML3uoXFCQQP41wjNywwbZ9vFZpUsk6thAJhQkHc+z3vXLlxix8G
9cOiciV97W2/bFBHcwySaQZO+rnBtALHCuAU6cHUY/hx7ZAOk6+lmR/l0OjVPY34sbZGgixWA//s
VYRHwGhgoJoIN6hbIKXSKKaHuOUZKBjQow9Ba8PrlCzc5t1gOxB5mjwpA/ZFt8GbYY7scbSjZGW/
Lp1MGQBWgDvR0H4h56gWdpvQDt+ROzMjlKu8XV9OEfr4NdBTA/MHnBz9SJW4PKDJAAwoqpd/j3y+
ld/znbmJf7bE2T6Xbjr540Hfxo+AzoPE2Kd36R5F6OZ+jaF00UGcfovwdgSavcnSGN8yyxBv5ZL4
svrZ63yTs4B1H3J4iLMVZ7v4aDy1Od+7J+Mfpl4qQhkTfBwzp3o/TswbJ79IPI54Dm4B6mt/2YX5
nyk35tAbuSTgE85N8tButYFkyFlQ04nrT8X4dn1RRVKtCwvCIS2ZpBp0nkj0K2+Gfee11JUParJJ
bpIdWF13Tegk6+QqS94HoIb/DAw4p/OBtSPpmNVQJOJ6J9WK7wr3h1vS9d+Kst8P7cySHw2vUfES
gctxIuBXM1Yc7vJyzv0e6gwgRaB+/gkaKjxpjjTGwWir37QvKscc5U2WlsATDPeZmW0jEKCivitF
uyZSbpRC2a1M/vzSEy/TmeYCzRmYCnT1nX/CmGZDFTXI/Uty/Ip+HSiUwDdOkpsDXqIw9DQoKOsX
zO1SaTNo/8ZfnpoXdlfWE0yAhStAh36oFlZurYOP/pccay5RXcI81fxLTM+f7XYyYmG7yWmq10M1
X6rdd3TUAkNLcYuvca0vXQQzaO6rNg5iD8FTJUVbklEOAbSeMqclPaDBPuPvavRBykOu1xtVYys5
lkWPBHgAFMRAyIFn7bzjT7wDpTbV44bAIwEB0Kjv7QDmv/Q9yUNvKiAOz44hB3tsz1eyTUsnCc0E
GggfLLSGi3bNuFfq0TSRCqaGYw141a6Fq7MvFXepNvO9QEVorlEJB6Xn8thQCU6oso+qBOqZ5LUb
ameIPq8fh3m3X7MjxEV5rLSxFCE5X2iDl7Vh4qoZ+N50pcO1ghsW8QTlK2+UpWfX6diU81Vrp4oR
q0IOdaIbq34dflnlR+cpM4dsv8aetbRSeB6gyI4WbKSNhHmMWK6iGYvB1ZafUlg7hv53RBpfhwtx
D35m9nIiqknaA9Dn5oQ0+vSUNkdpAAV8uwYEEdEwf4zYaB2x4DTRKyc4jZQUUWRnSF60SavsEvTK
eGNSth46kiW3kVR5N/IIPLdFYrtqn3WeyQFUY3qto5WXVR9ZTwEasrwyCkM3Nvn8WhqZP5TMcsNG
yl07i9SVM7L0NMKjCG9CfPXM1XK+yrRT4zQhEp5G7eDSZm9ZjtEbK1tp0Qj6WVH4wRlBp+m5EcnW
UZ2mdXYAC3KVI9T90NqH6ydkaQfNRK5znnVuHRZOSNKFmoXmjeyAJgFH7j+Lcg07u3QeEMXDk6Ap
GVtUuJGGpqm0mGAQyBW5EmKPHGzOjXGEu+4U1Mr4ittcnLQTe8JugoKWPVhICR0iJWC5tulL7q7m
ppcGhZc/ti7KMgBRCgcv1nu9UMwGbXqK4YwULkWefJ0Mvg0iiK5MwW2xpo+ztFKnJoWV0nupKSE7
mx2q6Dvy1B6x/paC8esgnpoQNrVNMr1lIc8OXY12J9AeKW5CYn5r13W0LRDZgXe/nbYVMcsbKamQ
fFGxXfI4k4O6tcma7NDaiIV4MpsyqTN1jDhGtEctQDzWEAxLtzpoqsC0ANwpQG/Cra5bHD15ZZsd
2jLA9RN6cnoEA98BHc/hCrXO0rbEkxC8/uhRB9GWEF60BrpK877KDnp/qwDm2qGrVHq5fpiXrlUQ
WJioHYDj70K7mcY6+x/Srms3jh3bflEBlcNrhc4tS23LQS+E7WNVZuX49XdRc+e4myKasAczwHkw
oN1kkZvk3iu0RGPfr/KCkU7AGe0HzQule0w4bzh0mCMmmhV89htao15GCrgMtkiwzuvWVF8y6yWh
1oEkUApanCiRsv+E12scE4Ds4d4A9x62Xq7uQ5APUpRac4qT3gG/M1lPFZ0AlTQPlfFpGtfIWL6U
Th44GfqkyRQSD2rU9ydYdJ8Aoht4FzyfgFXlEjKOoRHMTsLGnQDMhm0I/wmaBf3sHhaHRkr3h6Q7
tiWZHBPEhKAFD8A6l81Wc6oqfS7RkVVWYLOPDiQXzA/Lmgd28QJVgz8eH9OQYArq+Lbgv93OMKFD
k0wFvmuin/T8C51/tt/r6mGVtfYE8wh7J8g9gvHIcOjcqHKaO2gD28Dl0aNJQGKzPixd92wNqw+x
zu/3ByUqpzB1E8g5vuFteWvj3EtdZ2TROqfU/XWEbEXdQeMkbzOIkOTep8Irx8NUOH1QgboWqIkJ
n+Wi/UOSw9u3xPaELgmTWXv3LZtaa1VtKMuT0jbBWP9ch9DFbXSQiZgLdqcN7SP0aph+jGZzq7SH
lzSd57o8tSaKnBMs0t19sze8AABM0/xFc9l1Xvg5fwfk371T1dEm0VjAJkyrCB329YvaHzSZpZao
FG9j1SDFaQ5rkXJnIPY6HIAJZrDLdgDo6/COJmbYJ4Gr+8UlRqnhy7qdX+3Ut4IdDGJlvQBBgr2J
zx2QdZaWcwq3ohP8YHxD/ajUaah5kPXMVkmmEVwwUODEpRstEHCC3mbiKtcZsTY5dATwsSKRomab
PNOBR7eTzVR5OwoZRNSsddlGYQcq91yycQiCIYKrGngIXIKF6SoYoKQvT442ZQ9zp37TiA3whEcS
z5+Kqg7cGswEUrjWwxCv9VZ3Z/o85zQB3HVaI9gM4fF9f/cKzk2Y4QCWzsgq6C9yn9ycCNVdkpcn
Go8lhGWKIUgTJCRn1GVwHtEyxiX1LfkBysGjrNocmktJ5hUnZ/1lt8thVCEFjcfcdlRkwBQRfg1n
CMj64FngUsBLEdSakWpjSsuT1rbTw5g4JCJgCgJ7mMSRpWsptC3B2E2BCAgWbQLmA6dENE9DHRVT
20XaREdAIdTpOK903qhdU0kmXjgbjFznAeHMfFRvz4LeoKW6LG2J7mtVbfOqNrYWTbxNXtkFqMhm
+mgSQvf3v7ZogwHoyYB9IHq/K3l0fWqsPdCYp9UZHmLHeFyWry2sO30VOqj3Qwlul8xFAha4xhtR
i7v7aQVw0QCql6e6PVj2U1HJtrBgLA50FBmn6U25jP371RYGv8Dt1xifuLYuY3pRiD9p4FeZu/vj
EHynN2oidMtYU55HQvZpjEKKtuA7JThP3YcCdDILhKlFh2HM/PN+MMGkQR0WtzrmngiuL7cbNVp6
sZ1o2I30Q9afSyrTshEFMJDvmGQGeq08Am3uKMwzM4ymg1R1lBsaWEBd72zvD0P0acBPZTJRePOi
y3L7aXIbgugjQZQXIOm8EjqTfmGG92OIvst1DO7z27RO42ZmIwFaiKkrRyUNOuAA/tDell0rGNn2
38FwG3XBMoZ+OgINaBkY8xpo8zMKmJLtIhsOd2VTu3EpSYUoyrCd60ML/wZ3v1ZBWv0ZCendcLjb
C9HtRplMBJqW7QoO4mv9Mi2hLdudwoUGKAtaz5qNsgT796vdCWIdNMipW548E536Fo/ECF00mUas
aKExqXUDEj9A7fH87g5kjgrt+uqkduS7Rx5J4sCKyt1BrkOypAXnJGA5qKbimQBaCm/83httajSr
ie9TN86xNbvOdxKz3KVmbET3V7ZgUOjWIwRD/aMuxb3Lm9adE6p45clVinBpnuvy1egy6JVKXiOi
Bx+avToMbeHnxMzwbr+RVdLayWu9PLG640UxPw/2j3Y9UUv1J+XoBqsRTPC47yU7V1R4Bz3YQPIG
JRVj5LJcMhN2uzDKk1r1MGGDddh48eh0nCClYM/xubJaVLCODiwI/3xmge8GeB3pDyxo/XbA8eAR
tLCwKNkLtzcNP66+zbOv6s9/EQe+pRa0X6E+w7+/aqW150bDF4wbWM3NftUdhvZMZXg80Zp8Y/WC
hIIcxR9NcQdodj2k9FTor8109uYXTSYpLQ4BjAP8FFCM4GX/hhX3VdUp6WlWXqjzkgAXNhVP92dL
kCpc2ETgwGPUdBxNt18lKWc3yWxojWMYFtqIXfk3n+MqAJfBq1qdWxui/KfWOwPhva6537RnaTdE
tG9ZBwt7CiAUiE7cjqOOtRo8rZqeGu0MzK7hhHihEVkiEkVBDQH6WgZwA++M0ai6jK2tZfSkjcfa
heF6/mOMv6bV1/sfRRgGZV7U4FFVBlbsdjDKosMlcxjoCejhbRl1YIA1eh9INf15KWd2HkEZ/d9A
b8ni6qBYnDxvlWrEChs8KC/2EQJuijx9wqWxG4/s3ZNOcGGzPmVFmG7W2D65nXdYZ4hS/FK9T388
bMB53q7HwDHhInY7bCgA1UufoHNG6Ys5fiP2RbEfU+vPD5ObKNxhH9fDVGkUjezCmw5eZOULVKhk
Gq2iNMs8nU1YsbNVyWtNglmmp46J7hUQFxW8xaYt5rJR1YAUsOGB9aPt64bMs1qQMJg6tMsyH1BR
OrdusrLWmkwHGDlVtwmjYiqPWi85uARrEyxq8A1xzbLRNGMJ5WrJoF3rOHRYQPEyl3Cc4mCpqk0O
whWBosP99cB+LvdkvwnFhnsVymsBT29chFrUs52Nx7TocZnZo+YFPuevpKO7WIvuh2RL7F5INvqr
kMSgajf3wP6783MDbvgRivJ+Z62httSSS6dsdNxqT9pV1RUHoWorIp+XpnrM7CMdXlr7scm/Ea+W
zKaoVAgtRvAsmDEQPBi4AxibgrQLtPtOawchAN1vlcRf6iZaTSNcksQ3U5gRB7qDB0PZuH/eIrgJ
zt2rICZSanqNb6nT10mH5r/xZEsNJtgI+K93PUJubTp9YiWuy0aI+lkW2t8VLXDgtaf60Ln0VH9R
fFpsG0tm9cf+7r243ELFIzleJorBadAXG+shjO1GMn8sK90LwS3MpV9JrBLgJbokmLYAINpBF3Z7
WYNfNhJuUcLdAjixWMtP02EjU2AQ/2377QUM/Xq+wQAGZVcRD7OEGq1+kh0eorMMK+zfP89b4VSd
PWqEddqL/fJsbstf5cELio9AsHxoo0OlBEvk7XuYw97PGJJRedzFA47MXT2ZqCQqfds9dDEsHoim
OPv7UYTnyfXouM1bel0BpwWMDjhxvw9nv/CrwPSLSCZ7L0pLDL/LLNxQi+OJzwpVey3OLVRGz2j4
KMdEAQQgRPsf1RfJ1MlCcScx2jQGVPsQatIr3/CmIE7cUGtRdta/dv0+Hy4USjn3J1IWk/37VYJX
1AWy9g1iVuhlt9MGoDa/zTbdAo8q7ziovzxlfz+icIH8ntB3DwU9UZCUTYxS2+b9FkTd+39fVG4F
DBoXDTxE4MLGP3hg0tARSsDOcYzAO13qY35QIudHte38n0bj9xdY3m3S8H5U0VXjOig3jy6dlGF0
ELQN4+gic4AUHcPQkIHGFGRMmMHX7VfSU7ycFdMD2FD/psFiUlV3dvmMx0+RSTAiouvMdSRuDRIn
0bQkA9bFacIqnf0fDXKrWW7uz5Zw1V2Nh5stPLBGHA2EHUxzME11MFvHtTvG+bNONfC2GM5CVtR6
v+6Y/B7u93jf4S1qcSOjepy6igX0SwfAw0bTJugvqbJlILhUsCiozaowl3jvh20vRTMbRVGgPQY/
p0LZZGPQGNZWHzW/i38uA1iwc3ocPxNLsq/efzlERhn9rZgKCDs3p7hf24NLgb0ZNc/fQEoekl6h
zA1aEuQN3nWVLuyuTnGfBrLB1M8TxDXxdO2MZ2JKcD0CDuzNYPjmXzGnarHqAPYUjbqr4q/ZUONx
mUc5YKVt/0VvnjVUTbz5BK/CcjtSB/gHDYJJSi2hfwlXDSp66Mmr4Fq948EprWHDwqc42eWDgeaj
tT7f3wqSADzxzSi9tm6KCjgOp/EJfclkvE/BUYm5ZOIgDOLJ2uK3ySN3jaFsHcylnpi7vLM2dfdI
1fNIH7Nl8KH4UsyqHy+Z5GR5f0NDWIY7R9md6Utx+22xPHYDmRG2iPAEa//RIQ+TllGvuqEUuyic
RXgYMMgI237crWOGAE8+zixY4viO8ojHtGQ47xM8hsOaLyCq4Un5ZhJ0tfIzYunJmiBCnti4QS/+
AB5kVclsBWVh2ECvwqCABpgnC1MCYsUEEzp6XqzhrwbDkKsunDRQgryNkrXgRw9kRQ+phN7Y9AQ6
pRJLavsCkjVsGLHkIPWGeh24slyQAm1PU4W8fflglj5ID16HZ+NDNmxN/cXqjCAmsNtZcuiTxICq
S/aVMIVch+dmEhp7WkpKbCx3CfBGfyjtjzosN131rBSaX46hAqW9cnhxMyvq9WbnVJAhU5jooVTS
4/3xzQwpUbFHBQv6Z7z1mdtVLilN7EBz27Q/47QFnfxXBma5fNIZGPH2XXQbitt1c1xYStZg1FlL
t6TZJPHDkuabalqCMg0r+DZoU0B//nkOux4fl2FqYvfjspQFK8w65nM1ys5u9gfej8oFywG3H5zh
3KiaVq1UdQU6UFXxBZ2oSS9x/BybO3s7PyuKZHeIMpcB7yL464B2Bvrz7cItVrWm5oJoaTwmG62G
+gZZlAWBu3xvD07hjwMI+jDfCe/PoyQwj61xWoNabozAJet37OIpLGChbm2t/GMCFOj9YGz9v5vT
36PkU6bb6nVm5wg2pf+45Zkskr8vuipczSIPJ88KAEm7kt1HKte3zOfYiiEQTH2NSi6T4kTDPGxY
qY+p6t9+LwfqNY4Kw5zTgiri1L+Wcf9QJ+fuZ6UcdFiZG1vdIJEK1bTRONgyrK7wo8EdBToOqISj
anQbnaH2ymFAxjbAZY33KKZoF7jABs306/4HE2aRq0DcMMdMMevcAuKznX+NZmCfMhp1g1+Agv6/
BeJ2W1Yu87D2GFH2LYFZjr+EKUgokmea6KADGANlUzQyocXLlufVQac3TlYbNUYzly+gsafdmSav
98chXIFoWjJIPQ4gXqbBrZK5hpMMbvyR4peBFsiuOMIvchWAG8MIsEw+6whQ77UQdo4BXBUl9883
esy7bXoVgzuqFdUp5spAjOpg+8+mnx8A1D48elG9+wWF94D4EGyN2uAfitdtELjBV2PTRK/mTpH8
EuEHu/oh3DpX16zIjAU/xLD2Wf+gThu1+Xj/g729Ue4NllvikL5qs65CjPYEx9ju2Bzz78lP47Wb
/TmCLOpmDKzWry/KR3fXhINEjoC3dMZaxOF5NURu4TORxVJbEX6InA3WfbD65QGiBCVEao+mr/hO
UG2AmIv97HMdtX6KjdGG2od0o23p9/Wz/qP8oUXaXse/3J8ZYZIBBIfJAADCwGsBDGVuZINiIFl/
N0ILkMeTtrP3Trr738JwE2BnaqzHDcLkxaFMzsb02kIqhu6M5h+gav8mA1yNiTtm17l1V8KA5dYc
+xCnhuplMBmS9oxw1cIqBzZ9UJqGlsltmjGJVyjugCBO8gzanm8rn7tWZpMlAC9g4VxF4datVoK2
nelAqzv4NukQDmRnmKfJ+jY6L2i9Nr0bQBYvB2wVKp73P5kwycF1DIRFAKwhNXA7QAMelikM6XBZ
0YZ5G6+G6S9uq4Va2TbUb1xDBgAWcH4xWLTg8Rp+O2+5rGe6cQ8fcBdvc3MNhwZMIr8I8yG0jPNU
Dz5un0GLy771lMdo3uRAUZiSlSPcDVe/gMuJGkTSIGiKX6AGk/WlhX9uRrfFAeANJ5NdBsXz+3u0
3ALy7GTCS4IgJa3QKEl+zflHhUADJPt8/zuKrrgQ+tCYqA/Dg/C7wbGA7euz8mR9TWAA74Sd84Wm
y6MVf9DhDq43Mn8IASEfkt84FVmZCrL/vKvCrFvQSSoSAFC81jx0E0Rde6PPohS+MpATy0voQ9nr
Bk/8dD8sVRKBvKfsvL4bPkx5bQTMLOAw9UT5VHnkO3XKAe1yVKwtmPgEFLxSn0LYIRrLAfwiOriH
PGlNYJRm7+xqqXcEjDXe359E0ceC4D/kigBqhlEWR9Uq4BLRAUJanBS326AaCz+fNOjVPGrdP1cy
wezBouiN44NXrn6772CnPOU21F5PFg4nvY1i2viKurk/HmHthiEjGcsHWvG8CAYjBZIuQWKZfw4v
4NZXWzQoZ9wwoSnbSVKlcPJ+x+J1pao+M9Ncx65CYZ42B6s6WNpetWSlPdELFbpCuJPhPQfSOrfQ
VXO1nZjh6tdYJ8E6LXFYu+M3k65p4FXT9ywfio3WFoFplhCkHJdIMqcsI/KXjKsf8G6c9diDFwKU
eR2ijAP+yyc98L6MP+LRV6Zw/JuKDqSNYBsKUyvgBLhkpcP4r4phtn0qix0QqMvG8mQjEk4pMNTQ
YwGtFm2x27WYmnbdNZOCHNWGUHRb4f+2KcxzYjy5X3Lqj9/uz6Do2ssg2/8Nx5122VykwHMjJaJJ
/09bPGtk3MZ6HdllFva95FLGlsO7r4WVj86bDX8lXuRghglQ68EjATIw8AjdKD+Lbn7I3L3lZh+A
Uv0yQ6/+L4bHjCmwPhlkmEsiC3GasUvG8pSXfRg3R3sAvQwUEHT/klxykrGP/250AByBagR5jnfS
4u2Q64uWAwNfNe2mUepIrbxDVcvObOEXuwrDLRBnRVWqzAYWBgyhKtmO0DkBsijUyXpIYegteUEK
2yAMscRIgw5rWd2uSDUh0Pp0wBLSq89zv8sgYNnSdmfCadJSg5ZWWzSvkuZr35mS0KK7wXVkfrsV
CVqodlWexjiEmHgIpzUrnrd9pxzwYQJverq/WkRfEHpsOrrDuBDBbOZ2pFqhZHpjgjqhdU/UTgOa
nuFJJlkmou93HYSbTnuGr4JDsEwKZ5dUmp9lVTgNgZdvh1KG6RMOCMcnfNvAXAW0jxuQ3VbmkFhA
/NqlGYzaQoNVgfwlbDVkwxKGgtES43hiBLz8m7N2mjOME5alMdrHTFuXsFLdvQ7AvmRPswXO7zPQ
GBgDES8BNGpvB1UZi70uNQHK163hmjaHQ/JZhQRZLnM/Fw0Jix5jwVpA1uKWQ00LGMhDJf+05IcK
growIf+boVxF4NZCP9DeXQwApZPuXOXRCI96sqey6r1oG12Pg43zqjyT5eoIaUiMI7U2ygqV/fGi
mn7z7BIaucP46f4mEn6eqzGxf7+KlkARfnAYoB1PwTlaUwNEycEJ5tpJNqaDB9X9cILBYR3Aq1UD
uRe2Dlw4O5sseJ/gTOmS2V/Ww2T/gMil3h9o81DmkgQhGBuK/sBv/sdshRdh8qqhqqeBJaRmt3Qn
8METmwSjG90fk2DhoZOD0x/4yrdsdDuFOegPMQWq7KSCDW25QTMcLEW2YQV56CYIN3FoLsyWwdgA
OY2GNljGM6S2aQPJFUkWFwVCnw3+vUy+D9nhdjTGYq2Ll2O/onOYxGakzC+2UviD/QK0sWQ1iD4Q
QLYAfKO5B8A0t9R1fSmVjCggoWhbkkdZdYDA4ypzfJNF4abOqa1c61ZEKbWDRSEr5OvNUya7bArA
L+CPQrkSSH/UifBAv524QWmgldLm9FTqaOoan1wXFavBxKnvVCevM09G96oAcKailx2b7muumttk
S9DSSLSjQWVNAFFlBFoywFtAXIiJLnDPpJ4uPTVBYEQ/KkrmxHddwEiV9qxVsZ/Ej2YRGF44jF9j
j8K5Uvt1f1O8yclweR/hgcsFDhhelRaXLE2lX+a4A6Cb5iksoA/TtG+UY5soaPmNTzh1NnG3oD7T
Be08qIFFnye1gXvAebYhqnC0lF/E2Qz5dhoeKDC9E9xajF8URQ1FP6b6tuzhXC056wUSOZBzYGAD
MCNVYIq5KWtLVRmStQN0H6Y5KXondrwrPDMAwScJnH9Ky6/jJVK0NXCU0cevGlW/Sh/y6azNmd/B
+wXP1Q9TJ3vxsrl6N5e6gX4+aNmQiuKWljrbI968AGkrehVHMy7J29pseknbWLDzXRX1elDZDUb0
YP9+dRTEs9kmXp0CkFYcVAgbG9/xXvKcR1kLXMAvB84fhTP2jmH621ygQSOdabVQW/A+JtNhTH46
9BuFME5lZEGhhu20Hucu/uB9z9pfMCeD6fHHAZ6qOPscNd+Bmi757oIEwRohoCQDPARaF/d7JiwF
B1BypsefB30xvA6rvl0z5zLVsjQuCgWFR+ZCCvYYJuF2jkeSrqRhXgZlmodustetzK/mLPCoDDUh
joSHDQg7+KTvRKvMNXXNGrD/r723nZqH2v66yIBPoq4BFDt/B+Eud2jhKnQaGsD8dRc2U16gFD8U
lwZWbD048z/dNrNQTVjGjWv0HxPShQnMlYxxE6MejM8JJJhy6v8cSAfbScZqRWuL0Va4z5kprg2/
VwAC1/arRjbpdLDrb7OMvibYkzdRuD1J1drqwREEJWBb7yQLkv1Cbr/DMhFYGtDxUGjiKfKWNnZr
TwCx7bsDiKDlwfKOrXt8vZ+iBfcWpDmwv/FIBDuXr18vkFdCbx8CdOgDumvtA8vlk8tfxMBx6KG5
4wJpzV3K7RZIf/jVoEauf7LWUxmDBSyjE4hWOmOX/jcGd9IsalGSpkUMFHcBmDSDLN9gr0P90gvv
j0b0zbGscHsFogu4Km5lIVGMtZ0ADJpWD2YK/fFYJr0ruB+71xG4VUU84PfLEhGWdafOAFR5G6hA
gTYAYoRlSYYjnDjQsuF0AVIreDS3yQi2yJi4ETCh9GKl0WKimHpIovtTJlrKUBnA32fVbgj83sYA
qqfVF4IY2lfH/QHHv+G5icH4lNxahfN2FYYrbToUT09nYEi7FwVoT/gMQg1e/aQ6l052SxCUxXBH
gPERw90A88ktt0qnsbtS4LZp0X1wzO6jF6sPhY3+i5vZnzRF3YK7DwJLOUv2q+Bz3QTmbssKlEGK
tEbG0eM57Ewd9f3Oh1Srb6qtJAGJxohrrM48CADl5ivFMWzsYmWEvumKO+Oq7b3pn/oDs7B7NtQu
KGx9c3+ViK4E6Br8G5B/daCWMuRFjysBqRrt0XJ6WMYbNH+I576MynbINm2h9/DN08CeIPCAMoA6
Cby5XYIUQmD+NKbjZkHB/lM5FakNgqJFq40OkcgNTMdmSUNeVGS7+bn8zoH4quHGEGB1S+OUeM9J
kz5msJQ1yDH1/A69m6yMw2FefNf680etx1IPFjRAWe/sIXIwE3M9wUxZeAn22uKP2g9XRXvVViS5
W2fJmTuGmHsQrkSui/TgcZuKUNo4tY7LitFBYriJ3Kz3Z8sNIZYK39KjUR5jeNGhJxh0Lt1mia85
G9r8pOmuJ16o1lvPDqoZ5WOIlC+9n3n1V2OQ7XzRO+fqV75T5+yXLi5INYCPUkZj9w0VM39ZPozG
sFEgkgsg+JdkWr/Sdt+ND8aQP95fuYLEA0z7mz0l9AfwRL/Nb/paK02S45pVMOWwJ5vQQIHP6Lj4
MTFCwFr/x3jcyivqKVfWCd+kT0/gGPnGZO5jb1/3pT+i+af8VTig8aCQjh7+26P36k2QKok75w4m
FxKlvuI+K0bn287kKzD9UPRPQ9xJzqQ3fPm7RfcmfMLo+TjXbye0RjKj1gJzGWtC13fMQUnMUj8x
+kOr2GENuT2D7hb63GbtrpjUTUqcwG3W53Ihe6JdyvVUGwZEkbMPfbWpvE1suJ/vf3JRHjZQVsJF
AE0KeGvd/kLXbmKnTUGj0ccR+AwFxH7d6Te1vkT2aiwSup0oFWPq2fTjqg0Mym20pHYGvYJdwimv
qsgsDFh5YbODU2bEj01n+V2n/1qpvbs/RsHdkH1zAJSZYCO+w23UvqdQYwJCGMJJnxSH+uu8c9av
92MI5xG0XcbvAjaeL5hUagM+foP7p5N973ubMRqYVGkqc2gQxcFDAJJwDCcCsODtWEgZt/8RkdWz
Q+0tPnxMAzps7FhWzmJ/iF+614G4fKnonUFjGxfRLhk2ZRN/mt0nOJiMZr+dWxIZXby9P4OCyxU0
rQCeAledAfC5tQFwSzX2b+hf8jzH5pmaZ3UMatc5lLpM7k4YCyqs6IhDaAniZbezCF/6Me410DHc
1ITG+zREFeRKa++hz9MdnLtkesXCMxZFiH8DckuwJX2xlDbw1Gn5z6psisR81tQfcGwIqyGY46c1
M0OCbQ414r+YVRstSCZHARMT7s1CC2/sYKsLXjkNC980giUJS9lTQgSd9fD6QjEHnDvolXLfDlLM
VpeZgHq2jhfvRoXB4rtmDZ11MNFecpUttUlxpHkTH227maPMHZ8SLfY+po1unTVoI0hSr2jPWyr4
WdDfgNY1XzDsnDHxmmICVr4Dx8J7ddunOZbdLIWfFe06VszCf0B4u11HTe/Y42BoQBCZ08MEQ8Jq
dkJrLA9abOO//VZPvbBTzIM1POX9urn/bcXTDjUdxr9ANuVJpXQ1qDNPDh4KcQHnN6KPYbOkRaTW
CR6PUzMGSH19YOaUhNkwu+A8zTTobTxcx6FWTuoKa+H7v0k478CwocZkowbOvyrVcq6K1GI4Mhgm
55njr8tLPshUrkX7F1/W1SA4yMz+uP3rerQbqomJjnZNuAL8EalZ7fkkHbJtM5QPXfl0f1iigChy
YR0xGVec5Lcf2rMhVjyO4ON1mX0up2+aCurz2Vzbg53m+/ux2I/nM+91LG5RrZ5N5pURrbqEGcPq
RInixXQkh6Jw7cIXElhGvP/xamYnzdVtqDLdYoo97NnMa+oNBGuyKElcsoEmHJxcl2neWeqwRMas
0cguVk/zKSXtaXFLe3t/wKKjhlGi4B+ArhO+5+0vMap2sUfwsE/mWkOHdwTgMIYw9maM8zkojKSH
hYH3aUr7UZIkRIcproEQwAIX1sEr5DYwjZvEzAhmejReWxTsPfPcDVno/gXmGfUvD2FQm7DfOUHU
et7NJsEAARnCJcc18x36BE3YL7HsQS8cEiptNqCGKlQiuXy/jDgEuhonm2UA3tv259yA9W/+iue/
JPuIdjqKpYAiMXsqZP3byTNrk0wdIyyU7QUkfT+Fy5deLn+RT2DcZED5FysDtebbKKCUQyh2RI+1
wi39jOfCc28kzm71YiKpuohmDndE1LL1N0get8X1KvFiy0WDNWPpvPGd6mEuflqJ5LktnLarMNzu
XlY6poULiUd0cPX0NZ4s35N13YVDYV0ANH9gNMAzjwD0z/s3/KLXPiWkDiG758BXLim/39+4wrH8
jsO/F9Gso61LcfylXcuMrBOYf9S5JDuI0iGe7GjjMhl0i1epQ2KqcxwkSIeaAamkMiRYbPfHIZ6v
3yHYv1+lwmlRqNJTgDBrsqXEDU39EURC9S9A5HgY/A7DrWUX979WbzGSAkgL7Xnw9i35dX8kssni
UunctkMVg1F20hLXV5omiFVHkjTFH/33KLh9T4BMUcyGSWNrDrQc2yR0QTaDbvzfJBgPlxscuTYo
j7zHB9DnXuwQBBrMfGPo340c/Bj39f6EiT492oPQN4OiI1hXbEKvPn1lJzTOJ0CisB0956WzFB90
n3DOeskyZtPCn+pMdQyPXw9IaT5dpna9kNWDQKCNm2HxlI7fwa+v4DSSKF/aOY60+Y+vLMCBAxEF
4Bz+/w6P0ORAeTgTNmc+g+KxPK5u56sxsPx6vp/ab386jSCugfTyJlkJ4AC37vK5geAIBV6gozC6
fF2qUz29xNDKuh/m/U0Bks4oVTB9YQ1fi0ueSqGvq96iQKVv0wiLO6ojLSgke+j9l0IQXOdBg4CH
jcmjv9XKKT2vBWJkgr6HrYauWm7ascYBt0D2yA5wgsBledndH5rgPsbkqqHkCFlWB9Vjbl9ZxrRM
ZYJSPKRrs3RrGa/GRDIf4LZAgQRObub+nFZBvi4nlfzxnkZsFB6xqzG1YG3f7oK0UFEFKtCpweG6
rw3IRE8zqKOyPfB+s92G4fKsWaW96dbsMdp0flZuetT8be1iu5v7c8kS6e1eu43DJVrbajS6goR9
cqcyyhvAb6fzZPTBvHyaVJlN6Pt8yIIxt0MsGNwduBuX1qxZpkwJblz0Q1F80LoeKgin+wPiYrig
5YCSivYF1iVaqTwHXjP1LtHLLL3gXfmYuWkU598hcvbP/Sgs111NG4uCfIu/D/05GwoP3A2otMrG
y9EIuMAU84tC+gd3AhP2fgxuCfwnhosH6xtMD3FuVxoxtDE2ZyW7tGUWjMmxnA6uN4ftH0IB/xMH
sAyISrI+E18nUwzSQ4ywyC89JBbnONm4KWwjGnDdJPc54aRdBeK27TzHVCN1ll/U/gehz2v7fH/C
JH+fF/YY4ZkDzGmVX4Be/+Gpiu/Zg4SxwVOx+Mnisbq1tVRgE5X5JffdczsGCf4H0+aNPQXqHvoz
FpMglzF3eVLKu6hcMieNVSiGgpHBgHmz/CKP5h6uZCfyZZUcToLdgzXw71owuR0a28podybWwgw6
D0zXV79Ph83sARd0/1txJ8f/jwiPWLg+M3UPbgNBsM7s4TaRX7Ii0AM38/XJb0vfPFEgcCSxeGGK
d8G46RsTgE9XGLldavdD+X16UGIfxZDCC2H6cECuO9Pt4oeD5JgSz+XvIfJzmZqLPilNfhnMGn39
ZleXYGjlA9nfn0rupH8bHbBbng7VaHw6nq9BGmATauK4TwXRH1dU0klt+YNhH5b+qS+/pZrMNEK0
z3Rcl0xUdwykWm5gaZZSUgyx92RMHzVY80Cf9f6IhAEwECQk0G8BGrvNfLo6drYej95T551M98MK
Pcj7AURThiovc/xBudfiqX+DBa596xDyVPV6QOBivy5+2pWbAZWA+dlsVBkFiztm374RQDfAw4OE
xa4OtyOCNPBq6E2iPKHUVy6+DT38If3cTp9hzb0vB38Gt3r46FUbd/mspn4F+RbibaymDrJKkiXf
L0t2AAPGgO8Hzs1brrm+xldjXjX1rDyBixMY7RyVcIv1Mkn7ii+4YsQoFsHXgnk72yj6sk9wFaZQ
GqchNIsvxx/LJftq2Yd1a81RtU9/miToauy4+9/0fUZ5I/SYQATB0lPleQCOuVAzsYr0YvdmmCOX
NOuWPhavSaptYrpJZV4KgqSMQguKICgoM5IDfwdwFHWeaY6bRmVYsB4ot6b3xUMVJLS0YNCKw+ok
Z5isSYYpCgtvMFQhIbnHpFS5a0HmGFVlD7C86NATD213LTelNzoRMdrpkpUN3TseRMe9ekr2edpo
z15OZbfG92vIwW8APxLFfEDV+OakMpag5XRreqnTBURrxcH26StlX1ukCe9/1vc7B+BXds2CFh86
XTye0RmXadTUjF6cj3HnQxI0u3SSK+P7lXMbgjuLjMEiBR1ZCM13gVMefAcNVuo+rWtxLOId2CXR
/UGJIiJ1vql1wauKfwOOcVq60Fujl1YP3dhfPRB3T7HHOlyjaaLTLlk0snjs3682I6wYNCO3EM90
w1Jd/aSOdCta8wPOBrf4pF/uD09w4KKg9nt8vGgdKeo1zVPEg/yt23+3W98ajskK4Eq9K6tgBBsj
3fegrRutGSRPoAyXMloQD+pGAmI1MB1nFC7o0Kpha/hqzGVXqGPuEHpBQwLqDe3yMCrfSXzWhk9l
dRzqn139A+Yk7uusPfUwA6LV/5H2JUuO6zqUX6QIzcOWlOTZOdg5VG0UWZWVmudZX99H2d2vbFrP
jHfvqhZZIZggAIIgcI5E6zABx0e4w5s7UF7S7YQ+Io5qFuwZPwtbj/iI8VSR+VlthQc8nA/4Wakt
+Hvd3Kc/pA8FzKpE/OWfaoCBrrRDv6ldeT/xgseCHczdQ7PjQj3o8LrWSdQkUmnoUf4sAW29AZYA
gj/4RpAyxPsyORgcx7q9wWALvhGdUMZB2xzjWFnbRnqlCNlzoGbn+Fk2kQalLz637ski737vNeZw
wFONq9/MsHW9rrqumjGSk/y5bz5UtSeWt+tt+FXq/PgqHesr9A6Jea61vRHmoBMDysn9XWW7V4BO
h0CIJg3QF8z97Swm+dgqYqjXovpcOsU+PyYb9Ul/krfRxt+Cx+XJ+hk892dt5bmqXVFro3PiCVsR
uZHPWJVmDkOZYkjlOdNr0tV4Kw6J39ngc8Q/j0Yog6n8wRoz0Oh6HNnf99CruzCzduZAqgo/GxDB
1WeZZpvCjbfpqtlla8ygusNuWIcrf6O70dp/0Dbyk/IIaDQXZOmrZMVrCL49GudfMrcpzG/4aC1h
7K0vxQmE1NCCLh3U4kOVt7g0ATpwowkrJX9uNLcfeNBNbB/at+oB+4zHcwxRoCDFJKulXhRDGZba
M/iSvwoMZ9npwd+D/OPRI/lDsrpvabc7jUQDeSQSHGQ5cx3l2tTF0dTrVhb05/fkwf+pZqCaJ/pD
ccBVbYpskZPG3USruW8GdT0AZKDNDY0L19JilN9iP4mtZ9ly2m6TCLtSpSNmRHh4c7cuPEsCbSMm
ceb0jfWguitrFOQT67lbd7vuLTuVB/mH5/Z7cx0/RKvaCfbZH5XXbbK4vgupjN/EY4KSugepY/Dl
PQn9FzofSLMygooX9+cvXXkJsz7GS9K28uuhhiaLyvbyNzBua+tSJ+1zJe4B12KNr3LwM9BUmOsa
nJUxUHnvW87NnQdX7flFFVP2Grgf2Bu3V4iRMSqD99xqJFwru5j6/uqov9yXsrDMKynytcFIiVek
/dR7zylx3+j9b9/6N7ME5uJptrkgiiM+3h5HjRgP5/7Ra0lBZGwZR9T8KWa70GGFUA7WG1AxsSNh
ZRLJg9Ar3rP4hCZb4bflZifvh7iB4Uch9d6sx4nTcskOEoLyCfcI4LMAQhMNfwCluVadN4q+2mqS
fxLW/i7s7GFnWc6wTd1TuxZ/VQfzmL9pNm8YYEmpmDlHFRPdxbjVs405Wl9qU6AGwQls3rit1LSP
iAIGJoVUTunWnJNywQrRaYRXCQRMzIZ8Z44XWRnYrayyz8LglO3blZGSXiH1gwe+TU6h7ib1wM4h
zZoHzw00S2tMxquDpDWchDjGpQGPAZ95dxqFhoDcheNVt/dc4Ivg4QjdNfOxj8B8vWtV7qEvtA6S
E2ZCzJX+pxJJ8Ba8CTgN9qEb/NE+Bw4+x40KGYmMiw2y54M72U9O0u8M0ztvE9BWMW1JOh4Vw01w
ZAQxBqn2Q+mLPpYW+mQg2rNRgzFmfd/RbuIFI4PJ3Ea5MxIJR8ypmwH2eJUq7u7M4i/MbcAjShkp
+Hxwzo81jWzjGOvr9t0GRgW4D9HFzgOOv60QMytiAn3nKZ5fTxDZO7/6l0SmeMR8csxm69HPJ0/h
BKqbjJ6RNu/hxQItsZsAYgppJcwvId5j1LrI9qaD9ajyXpmXZOEBGHkunkjxpsgoU5Jbq5RqGXuV
EwwTCyixAF6dmmuhJ+gVvm8YNzVARCPkAt99ZCjssGhPwaDEU4/35pMpBNFDG/W1DQRLHkvSrYkj
NOBpRbVmWRiYvlZfIDZC2QeZeopTu9McDZfCXZM/TurT/dXcmjnk4LqH0wRZG4BFruWo2pgkkdCq
J7Q9Sw0myAQamj/uy7hNDdVrIcz+pOmklmU/qKf3+APmED4HbvKWveq/u4/47b6s2wvPtyygLM1o
AcgNGVmZKIPjWJrUU+MO8U/1Z9YRXKwt5XfqPcbxRgOgThLv+pTqqHlLT7Lskwo4gBtLIzrgM/cJ
j716cSdB5/z/fxDjdj24u6IxkdRT+ZqOTl5EJAIeYCK7orLhrH02iqvcYF47WoTnKYW5h3cO0Bc+
pxRTi1EYTT3tevpuEX/9U3UmkKEEdkgH+qM+f3x8jeTUEoXjE7eR/1rw7KAXgv1Sz+ImUNST+YL2
IdOOPvxNwAnIt/eZq9UB3P1aiAhYMMOYZAg5FKdi88vbxCtrK2ysFYDq3PuqvC0UMcKY0xMvACjP
Ius9ddVaRGHowXhWfLIizTbc68R/7I66Zws8PS57yn928MbtwUZsTWIERcavCrDIVBo60pNxEA4o
qDr3l3iTiDArZA5RC1QDUoSocLLLp033KnBKLLdZI/N9JrIY0tDGjQe7l5/SkkayHTyOqd1O1CeG
U8MrUxsQzL+n0QG71v2lLakRhwGoDlEERysEy3NQKEKPN91AO1V7ILXuvH3jeA+wk1W9G1f/TtZ3
Gnth+5GVp6WueepJXA37yCa/HzVaOfmeR0LPjiSijQUlsr+L+l70haA6CCdVCA2E6lN1dpWGNDvx
h/qY7Wq7tU2i0OolcCxgGj1i3pSzyJtbByN7jjwXsjswmYxqaqmnKnD8nff4SKaV8BNkfV/A7g/m
Adf7AhcCytVaGeMs0ccJ/kUoVSOTKzrd2lpVJLbvC1nIiK41yphoWoDYuBwE9dTTaJM9lgcfvBt2
BYUqtHsJtu1bzQliC4fB1bqY0wmDTVXmlTBMc5WT/eBwfHr+wVcHgDZXb5EDiehSBhPnrNaLbVLj
ZlCGSNVPARgppOLNT3hePW/0jQQ0es80eYBxYGcyQitJ5xuicSrexS/DjSI4s1CT0U2QijuxHfAy
5RtL0BQ8sqAHZO5NQxMxs6QqzLU0VCT/XAPR61zlKBVWcG6aBUbkmhU6HcAirD53VsALxjcBcpaM
XA+zf8CNANf2tTIDBZj/Uzr4ZyPfmLjplkhdey4x33xqXSt0loLSMDBKcc1l00nP84MiirA+rQxc
JQQ8aQjqczQerNR62uhGbCcrqeENai1pFe2SeJFELUEF1Oz12hQ01jQ6cp8zGobopB/wakbBEkuA
ByhFv5Vk4vjzjd3jsRz1nbn+iXAMTudreY2iBBUQw4PzuBUdf+tvJKfnXOBv6wWzDFg/CpAzbRX7
9pcKQ2iFnRqcg426HfbDTt/Ue9WNHG6b34JlXElitOcpJehhVS04V66wFtaYut6Wh2od08Lx1tJT
uJG20bbi9QbcJkDMAhklxmIUtv0Esf02eAzXKs0epacf0bHcmC6Pmo2rTcb6s6CdBAGttef4eAbJ
rnqaKHR5KNc80gTuspiYWMqi78UeliWszZXh+lvvExeereSI6+DAgzpeNMQLI5m39iJC9qmpBEmG
ZYXHB+kt+8BI7vr+qXJzGf3eJcA2wbPQh8dCFWQKBuliUQnOQKR29K2/HtbKyntAHeS+nNt8AILw
Uob2mm8KbNbeUfTP9VivwnPuTK5MJzuxtV230+14M1EFDAc5eIl70q5fOYJvQ5YKjEY8oOkzki2C
17UO2xz0G14hR9/m7z9reElJvoyVuovov5TE7JY6SIBR6SCpsbvNRDy3cN4Up97lnHPzNhPABOnl
kmazuTCLoM9Db5qXpODadPzZPf52gV59GN3g2f+BhzHeMcpTIXOqFWM0CUUDeSMilUANp3VbGxVV
iXMlXHBjLAygmoCSwowYJqivFxYmqVpilD46o6yJ53VbOpoPkhOQ8qQ+39+s7wbj65PsWhRzCczD
yUjQchOdS6faJ25JE/tn56YkXYfOsO4LMj7KD+ZDudGouDY24/Pw+xNjYrxpWd7v0Jl7YpTivC0b
/I5+m2wkeEazx9hzTkTQnGau7/ircNO77Xu8SV6jo7VSaEMB0LPhGtXtMXGlEJ25QwZmaSLDxA8p
7Mau0QVOhefm7fePiFSHahW6nuM50f/c0AVLVjCbP3cBg+9dZ1wmTmVwLvWwrM5FdwPAQMBXMXnU
tMWHct98bGn0VBzKN4nH2XwbWK/lMh6UJtlczIJc/0PdSjtZwnuyyDGx29B6LYMx5qEIQhOzBbPX
CGQiv3TbO6Uu74iYwxdrxyAMBX+PhqZsZLPXLiPIISA8GhUuo2FU9HHUPr2RF7xZKBOwJWApF0KY
47XwpKJqRwgRV+rWW4nb/vtNvnZDNFi0K29Vr6q1tJ0cAOa7uZ27/ZpXLrq9LKiY8lBQ8wPMHFj5
GEsZrcZXwqROzno2kkHpSMyDtJ73g9XkpQTGJpI2ikC6XiXnzozBp31MgcQGEHchJkr3rDRc5JUl
eejrAxKNbIiizr4YgXYjamtNjc+18jS0tBHQauf4/bOgYHRecjS0IHipuMlbeVVpboSp8kxt7Rxj
5cVeD3JS5O79mLhkSrhBzFgSmLDURcaUKjlt4YoyVOyB+hr11clOkwTclV31cV/SbckDBoVn8Pli
BsBIGNe11fYT4D31vkjP7Vd9lHYp3fub8rf0Eh14iC+LhyW6XwHCgadBoE0z6W8RRw3IFMr0PCXT
KIPl3i/+qH0bCrQNhPyP0TTgrAiMZtpjxLx+H+Vh1Gnie/1Bl5pcRiubFeGiUwvJ71rT23LFUcW8
VNbsLn8fo4pQj0bfL5v0HOe7IRv3loeBsAmwNOB4lZPPHGeCCtzV0S9t5SUY0IjRc6rqS65l6UDA
QIswICzZPmFNDIU+nZL0XJja1hq6k1CrvAe+BRkWsi909Sh4jLghuCjStPVRB07PJrghV+gy8sGZ
0FkcC17abAuTu3MLEYIW5uav7WoeUFW1Kc3Old3Zky0hnTU3uq2iRd3a4sF7rXM6O26fxhB6AQKo
qgoenWUMzFxLzKRUFWQpy841KVH/9B2LPjofxWptPPISzCUdAiMJeGJokMKBOf/9Iu3TjK4sGi9H
Dxh95NVXlzV38XFmHZY3GNlYFdnZq9v+wRIq+V0bo+pJKNqWBvPOEmmG1ibyYBSwyaKWAiKjMVah
g46awKoxUymhdZHMveCBBcyr+45y+1YCrCA0RaBcgzYx9Ogzv7DxjNEHOEt3Fgs6z38GVdjTcnoq
/T9N5PZoh7Ke+24TyeFJCCxStoE91me/DQD3vPI9WxEcS0GfQwkeOo4TfzfwXDsxfhuqWHgtRy8i
Jtqut0acxDLRhao/C+W69CW38H61QOkrIhAn9dSbALlUO7FWktRwQyHceB36toBvkIJ7Jafp+2C9
N8IebSt54uqaE6TrJPhqAYNnPoAEysH/bqtDBFDGDk3mAJsMBqoDEywvHAEVLRGPesW7oLq1diiL
2ha935mYO8Ex/JN2qyr+pUfvVk9qtMPf35PbIwwwaip2A3OEGANgYyuCaBNh/r8/p+hGIJne6Y7Y
JqKrRuFXrQJ1pZPNz64VYue+3O/TntE3iqEKBg9QDkJdjzmrQZCqh+DjRTPg8OZpw2YQXXDy5Nnz
mD+L4aNikNB7tYbXUEC+HJDCkpziQfmlb2RhC6TxU2TYkWnS6DiMtPCpJj0ENTo5N+pONV1Nt6XD
GBo2JmSNEROf4aMMIEnAtxUVGQ65vupCWiov1h+Zh2tz2247Iy1iWcB9Bt6/ybY0Z1rdG14l9Gcx
DtDgC5pj9cFS17VODeBdT4e2BM9raBtPGtV3mn/SjUNZDcSIVuYxnXEXeL2uyhwyWVVf/iLGtIdK
HeIx8PpzF4ID0+1LNy4fY4vWfkPBUrga9T2YcPAqku/1jR58gCE8IJXwCLqMtHkXOhsz2565hjEe
xsCZDFtOgbSEY9WW0LjsreMEfEs6HZudbzfB431DuU000F4vySgZApIZwBvse0cMwqdhkof4rBHb
G51xwM3VOY1Eeww4d5k5/FzpiZHE3J9i2QhV4KvFZ0Cya5tBkyRaTUDA6QGyz3G7m5vFLAp9Vd8s
TjjomIOg9MwuKacpPscEuCngFkSbTDUS3h355ryZxYAEGZVlvE0B/es6qNVmGyXowIYYcAFQZEgt
lc2Gd6p914xZxSF0YJsMvMsa7A1GsuQiNeQ6P9fVIKwzX81lWoihF6+kUs81mo8GZnmSRq1WU9IC
vT9RgS5O+3iMASFeiuh9EoDWXNBMNrWRZt4INHEvMHr0fhVhHa2itu38YygIQUAGjOxIRFE8+VQW
igXT1NDgTlN9BC170U4gDRGDuEeUrTwLBalA7z8SCzD7bjtlgQImH6H7GeZRKVCxGg2BE9huj2Ho
XJk52zHmhN5yFntCVKusTy0pOQ9usymPil2vAjfEE110/FDXyQDSTI6H3OSfjERmlwEn1U2dj6wf
GHz7Q6hs056GGwS4yW2oYHvP3P7iBYlYJFgLUM8H+x/bLdKOFVjY0BCFe8axcfvaRXdxj9KfW3dO
k72qu/ozwCgD8mDOUm/qWDijMcqMaQawwwBHhskgpML0RilM03PtGETdHgKqbxpnPNv35cyHD2PQ
V2IYjSZGMKZNi3y6penLj9MXr6HstkzGrIM5/WqrCBK/gABvZewasj8qTkTo/97SyIhhChii0U1F
Uc/rcEoSIcyY5BigIYPeV9dtCs3IYU4YDaDutZViW9AE42JJrusTdWOCltbYRoQ34LZ0JACfAmDa
uA3One5M9Owq0axCZRZn906zkf/UNulegQr59nl/YTfZ0byuC0GMuQXDFI19Eabn95JMO3A9OqnL
MbXb54hZxsw7gCZQlKzYZ3bkSHjcGXPIcB+gts0+3p+euHXZJY+9lCJfnwSRWZaYKYMUlB0k4kpr
zHeiteTlpaBfnMvoktJmTAiMqQEbCW8S16IGyYwTKfSzsxCQ93yggKbwyXp9f2cWDlBU9zDiIuLB
FFjDzHryylJKVWlxkyLeT+Uh23REbFa05lBCLDrqpZxZrxc3thapryBkkPM+ecQ6EP/cJGR7Mnlj
4EtKu5TDmHSeKINihZDjPcm0pvoDHlQcjqnd5IGwtEsZjDWrZdC2hd5k552nEcx1fQ4Z5xa16JmX
Ipi4JoDqpbPaGupKNvJKpIIj/FToiff0OmuDjc+XYmZtXuyKODWKFkpYSbTRt261n4cUN0b1rGbk
FLzwiqdLp8GlNMagJamTrLHGojCN8BGHhH5xNmZW/J3lsKQYCYqFeqXj5t5sVDvacr6+GJ0vfj87
DVRkqonCGj6vb2dUeEcnx4quP0eqkPLtvlvyDIAtiRqV7ndVUGbnkSLhBIe1QEsbDHWYleHWBZeS
gct1Mb5pDWLX5V017wsSAVeOSOyGrmBzrI3jmmzRJur1QagmGFtjD6cO4ayioe3zNolnA4xz5skw
9mMMxZVfkatu/li7DYYyNSc+jWt5J+Nq9Xp/q3jLYnKcPhI0vxgh0A6f/6T77Zq3JI7bWEwsyL1E
9BQRAt5VKq3V3+Bb2txfAk8CEwb6ohTaSYRjmofd5A4El22e73POGfYwC0AbmcQaNr8HOke5qpwt
ruiEc2Iu5gB/LRkTdNfxbGwTQTbAFQVLHmm3L8n42bvbtUmFzed9lXGCwQ1gT+WD665S4DR2QCPr
ae+8iCLpifpWBySjvCkXzvl5e1MA5rMkCnNoc23NRG9w8ZHaybagPBUuJTiXKmSCAcjjJc8vvoOB
RjrbpJU72dq62qkY8KU0oRw9zsWA/x6zMcVzvWV+bap5pczuE5Ofyi6ydXv/Ej/wnOj+mY2x3msx
jVdGfTNCfygbqpt6I5I1ZyH3o6jKMviKvTjIYQXbw0W1OZmPwY461DT+yc3tcn+YaJAVddMLgP84
i1+E1O5EaYCLAS+K3o8IgLC7VleXKVI26kijeopnTpOiA/ghoCFVSfeR4X5qfLV7AEs7vAvdsty5
GxKVKgwBMME09gHHh+oEordT2YeapCHhhOvlQPRXAqO/FKTfopgn2Vk65c8CbbYKHmqj1X1j4C2D
UZ9Uan0lAgMCWfVPlOLdtfL47wQwqZSoDyGqJhCQTiQhGTF/Ry/3JfyXiPMfRbHtGFaLcZlxhIhD
b9o6nY6OkjlbOv7PLcPf2fRfOXOAuMhBvaBDXgX4QtQIxFcAAD+8JA7HNzl7zkIXwtZMtWxgVT21
iIAJt8HZFgeOkP+Ssv1dCBM5o6LTxsqIEGJcc5Wi/1kg8aq2o2Oy5rnnfCu7DZp/RTFBM+mrVEkb
XA2j/a51NLCikY7+mA4ZXfOqYsuB868oJnBKZdP1kRbiVW/7HhL9xFnKbdcPs/2Mx2dWHUpVi72R
6q1BJNmWNCIdhSPebgiwH4kD7Fz7+Tn+E1JjIDKyK05AWDZ0UG5+Yyqhk5eJCLLWaUXQzo+JRKbD
RiLGGs1GQA+jvLNutoCbbbuQxIQFTHu2SaHhTVb+U/q0QkknIJa9Gw4FXXOS7aXy6fwc+59VMRHC
SLMkDTusasTYi0/7/Qd1kvX261VBliJzbH82gjsLYyELUBvrUQ6GsGATnGjp3g9Fi9H071JUJkKY
pZV7CBDZ+fXnFJDn9Pfp/vcXwwNKoTPkwlx8Z7alRFcwECCQ/tqDbafr8SVKCTKr+0Lmj9yo6EII
sx9FUVaFNCDPMVc4SFcvmPn4dxJY0vtKwAhS4CPFDt4nosK0mpW45qSHixv9dxUKsxVK0f6/rPd5
9cSx2MVdvvg0U4mSxxB9nDUUJL/2K20rE3XN2WeeBAVbdHHSFE1hxRhuRShDb13jnLznf7kEJix7
6HJDjwwEJI8d7W2He4VejlUXSmKiMRDS+jEwYKoA2nn+ldPH3hb3FeWsg2Or7HNXYlWAYlIhZXx6
/2V9IMP8/FfOwIbcwBIaqZUhIDhP63i1z91qdV/C4rF1oSjGp8exSXMNT0jnZOO/iCTklptnS7/j
zwrjz2YOvq5kviepq9fKVnZmMMeM0OY9CnIWwoZWQ+2nKC7hFuXRJ/E5o7yb+cJmo91I0xQ0bQBx
hn1nS0sPF4pGyZG24Gae09Elmc+zqKXk6ErKvMxL38NIuVVUkFI7ivtLIpt4AyYa3Fxe7+/7go9f
yZn/fiFHystsEOfV4P6/mRU28mx3YUNAYIYmF/QH4orCdtHHqpIFaLHLcRN35QTtrAOP2/d2iBUz
N5ciGGVNYwG0FQEivJ+t078+FG79UjiiLb3S+DMgHG9fOP6upDEqs4pcmppCz8/v3sEVS6oCQaND
9lP9ub81PDmMS1ay2TdJPctBj/lAlCP1jryLF08G45U4QwRN76C5keor7wmVRhu986ANPN9fy8I5
eKkzttIcN0ZvxLMcoCeTvOMWExaiC2jacAFGYyja6VhaFqvpJUmYoKvwtXdqYm7CDVGQL/Ldf6mQ
dSWKUZkn9MBvkyFKwxSsgUuLG9CUwgICBxRnb7yCz+IO/V3Z9wl34aB1BOrEaF4ZuDdcgXb0GLtf
nONlOdpcCGHSFFn1h7YdICQm0WY3OtMRdZKXp/s2wJXCZCyj1lhGIEJK6airQ7wDKP6L9PUyvnEE
8VTG5C1DMcVok/hWWfshrfWTk/38ur+W226rmeND/78UncA3ZJ+C817qq95Q5yuyd4iPxWbcpkdv
dfbs8BAe0Aqx/zG8jvvcRh+Ec1/297eZo/RKNpPUgPnFBDM9ZKcBTT4rO7TrwunsKliljq+u22qX
l5jkr0DxbqMVvB7sTqGiM1Jghgw/8nTGCgl3GNNQv9Kt4ZRbxU1yYlYkPZgHeRurxP9TxqSKSPqr
Uog6kui932e+7Xvr1k+pckhSi0hr8cMzVwKY2t7MmAbDB7oOw+rcTKsuc6JkA2bBjscWs3D4AtVC
w2wlxhbQ88MUrLssAwB4JeH2K9nFDgRFL6Ft31cvTwTjC52Bq61i9XNNXKauvv848QYvlrLSq1Uw
jqAIsj7KjZid84q8l45MFR/sktDjE2+2dylaXYlifKFt1Bys7FhN7USbIqHvQEOsaJnQ+d3F2KSc
s3Ehzl+JU6/TCSuQgZmfQtxO/INWKOnH/b1ZCiFX32dMH6xVSTOhY/Q8PeCV30BHV0Azsn7N1/Lz
fVELidGVJCanKNG5oPgSJI0rmR7qlfl7/e8EMGmEGmtVpOjT/Igk0l/6Y8VZwEIUvFoAkz4MUp1n
WQRXQWl4ozpVQj7WX5zt5vnK/BsuDqeyD+W+jWHIIWbu3LF1RmXNqzfd3wh0DV7LqGKv0nMDMtqv
Q75S7eLV43Ti39cUwLmvJcTK1JieiJ3wXnLSnXuL0NymnDOWtwzG571S7ySzxDJ2HQr1L/3/ikk2
o2b8JzDeTOAkUj0opYjXlJwcQhLZz5YT8yYxeEtgnBso+pk/1CPqPiIeJRO7tDtOJ+zCXeFqFYx7
e0KmgwVoDh/hFn3CrsxrO+cEEJ19dRrisJY9DxKEnbg9zK8mgNIa3Bff5s2+3vcNXWT8W0SNfgK1
J/yvJCahPjoRyjU3vi+8ol1pjPHyIgcMdNxgT95xt5Jxyhu03BuvW05KdT+u6yzQDEbQciVTsZjz
Bnziq/uRkKMpNsWFVatWlODjYme7E0n/hIem5BaTOZr6toyLWJWnqVr3AeJhTxX35zxXqROQx/Ou
u5xg8v3kfiHGU41A83IYmEZcVzzRz9zhBN1FCTLAtUFmAIqGm7uObgIfoVPgJAa6qfKJaE+k/+Rk
QUu91ZjL+CuFCe11pkyhb8lwlLVB7DpZl6g+uA3QdQGYnRMPj9vdSkRTcY7EIj7qq3WDUfz27cv5
EB+2vDrqYuj5+2tYE0EuHiqCiDXHJP9Z2j/QX83R6qIRXkhgDoFcznO/9CChaYgFOvddD3e9b+eL
0e1CBHMEYBiyyOQMIl6xbTqk5DxeSN4imGwvwuOQoDaw8aSy3ZCY+wAkh5RjGhz7+35JubDwpA1K
ue8hRCNBR2rcPKwHF2Mx+fm+unhymMNAbc06LBuoa6Q/q8m1MBRBHe3lvhCexpg0rxrMsNaxK+dd
tXfRm2hXrzzmZZ7tMgdB2PVDnPcQYTy43S5a8yIbz6zmJV7sR60buVXW2A8MGg92A3Dh030d8QQw
ocDKJrxrI/6fp9O79ty63L7qxdD81zG+L9sXK1CjIYjTGaIe2Psbi7zHx4HgWTPZ+u79lXC24ntQ
8EJQOygY6BUgKPudkwd4evjJ8XGJY7Uy4+S10LZ6K2G3S6exJVekGt6VMirgoTnETGlXUePJqcjp
k9cMz7Fklj1dU4N2noGclSjZdUTetj3RPu/rj7c49drUwKFUjEUJGdGmd8zX39LKWE1//l18+X4B
v9ikwWytIjMgpKdaDtgtW6I/quO/FML4veKVYwLYFfh9+YoAdkw3GLqivPacpVfly1OUnTbEAduM
3Wxw9mCtMA7b0U1zLt9jV/21U9c8cbdoC/Mt4MKRmFAQ1V7XdzWM773bS7oT7g9nTCE+xgOmi4et
8krpMNhYpxQ7X5ge/YeVjYsfwISKqPUTDUAAsxEe/LW/VU8mORm2+U9ubH/FsE+3ajf0WTAf1u/i
ajd+N6lgkjD/dd/al+s0F2KYnGAKjKwoPezegKMBfXCfHx7NVhyfWnq9uNy070zswt5FBIvRCKAz
9JL2DuiLwOqLMiIelgL5EJEC0YOHHcNdGZMohF5oYDgOCrSbjOQR+UAdLXTXID/5lypkIkbQR+Wo
hlAhbqXpS7h6+8io8cirqHFiH/sml4iCZ6SS9t3yOxB/0zni879cCBMwDDDwpdoAEYd07brRZ1a7
NHm/L2RxGRhknDtrTBBiM+5rhlY5VLmJTAGgzj9ygMfp6/CfBL4LGYyHFnGoCxJIvc9gPoqBlitt
1fdxxyuiLh4Uf6XcnOilpuHBWp9zt+iH8oQ+/LnZ1+CsZfk2fyGGcVAdnKmTgfztbI80eLSIShsi
bZvj+v6+fHe0MBV3DI3/Z2PYQx3MDabf5JATFyvDMX56ZEYdI9QBhuZme6zPu2gjuOa2JgZuRAWA
ejFRzbmCL5dyL34E47Mz57tehPNi5XznP4FASD/hDHkLiLBKbd5ZshwiLsQxnjuBjH0QRhjK7iBj
WtaWurlJRl7xlrWY/F3IYdL8MM37NK+N+WqHlwny3tn+dvr6ur+DHM9iqVyrtEtC0IujgSIn5etO
7gluRhhGuS9ljgH3zITN9Acr8ADejJYcAA2RHlQ0/yjXv1AWEyHGLA3GspsNUSeqjeHmz3+3AiY6
hHKD8aYe3x8wC3LMuG0Nc/Z7R0PswY0h8HGMNWjo+5nW/eU74YZ+RA4PDWFpsuHSY9nGq6CXURUT
sJC5r0GmDxNB1y/o3rj9/xzLYk/vbtC93POxopQA+Jm2JHh6bTEkLDwEj8WmElcdXoUxtmOc7+8U
J8Kys++C2WfzM/R8C7dOwkN3Bl6Aqwc2x6QXlweQjrnXD03mrB4xf1YhvloIOu1rs4s3L7HNjeKL
EeBCxmw0FwnQ2Iex0PeQsdNX2V7cSvZARoV+/LN7pon5XeBVAjqKRT8AbFYc+mGYY69ekzMAl199
EgIzBUfT/c1ZvGdeCGJimt6lbV2K0SzIAJ8LpgN5bcbLBn4hgslHwOQ8SckUz21IErLT0anpn4Hi
LLcDwqsyL9rahSwmrg3NMIJjC3rrYnoEqh9uEKFt8XKG5RPnQgwT3KzJnAojgpj3yZ72j/pDu3/K
OWW+Zb2BtRNT/LBm0BVcG1vdTSOIILK51aFz84/+A3kpre0xJ6or21yTmzOQm4D3V5wx2/6FbdcR
6MIEschxmZ3c8RUoheRxot675HBOuGXtXUhicqHSyqwu0iBJBCP2Q2Cr4GVKsSCeMSza9oUcxltB
udoKCqgjzzaoFwScc8I/mH22DHRogBBkHlFnH/nbXu3iPq1gbkCT1Omcd8zlZn4n+9J5fSmIUVnm
eYOees3spvExBGNWV9nN/tdASlv+DYuo9+W5of9koy6lMgoUhcZTpxEKVMj0nuJe2QBkvkNNiCdo
/hBre5eCmIRxkDphGNM2PxuoCyY/VFqT54xMTnUstpwS4aJbXcpissUkEv2sKbFnjYsMbnSk2avc
2i4QLXikFUvh6FIWE121sYUR6ti2bkbLXWOSI7cB12/fj+ESzzrmv1+4rlErFoi9IabAe+eMOgxc
0wcwVcDkO9o4YCHzEQa5sHA8sUywRY+sZDRWPQeoya02ADm01Q/VQe9y4yTH4af0qvP57Zec+lKl
TOiNE7Qvx8AzhCdMOWlfR8dwDdd67z8C6uOhzDCpqDnpI3fUiGs4TDwOO2UwtQrLraBlDLDRYgcI
GWDHFisuGMVshP/dIW6YVZQ00eVEnQ3HlWfk9L0r7XWaag4ZTzzrWUpq/moUKNnX1oNrdiQ0GJOB
kSafsuOT373dbrzdE8dK5+/cWxMTTfq+6Bs9gRygEP1KncD90zjZUQaJBDen5i2JiSfWFBf/h7Tv
2o0cWbb9oUOA3rwmTZHlZKqkVuuFkFoSvff8+ruouWdUSvFUYmawsXuw0XsqGJmR4WNFMBQgNTsy
yv9YMITCdo6uR6Zzs/zSNaYobaJwssiHFS5K02OiDL0jSe+TfGeg+JjzVg2/urbU3h3ajdG9VGX/
j2GrkUfFwlT5E0cN4MaUUKZaFNVhMy1NlxpqQhKMqV0i4s/N67e3/uz+pvNp0y9UDDxuhQu6TzrN
8+AIdr75F/2jgM0EQhYA1HUMOFGscLrMtak2LnKI2cflzriD8sLeYrgmh9j5qqFWz4uGSFelg8Hg
mgBYt0Ar4E0nh3TcKpuHxHm7fmKr+uKSDsWPIjRT2GugAxz9P1i1SyJvcoyNgOJzYLF6/T8vgBbE
C2r0BY2RLGe+CGpYKkxex92f+XHLQksS19TSJRFKVcz+UFfhopYGrKjLiPQH4ZylTgRYRtbN/Ww5
iF5vA0+W7fEjdreGx9rWslqmuPwCSomkES9mPY8vmPutUuwednfBsSM8OQ4e3C6dIfVrFu6SGqVH
/LlLNG4GNQWoA0hkdE/ty3UpWXtXlxQo/THK0wghhVEJXtBb14em5l0n8HPnMjTEJQXKB9HEiW+V
BjzUlriA2sxWjj5wjSheRp4OwV1kpmRwbuXAGh9s62Wbmx8sLbkWml9+AuWfdJxmzIGyuFzAG0iQ
yBXJBwvbnUWDcka0KMMul8XV6h690m7tl8BisbGa17zkg/I9qiZvJ135FAcN20/P6CK2fatHt8kD
vzNur18ciyFKfYQpLxTZoj6kG2chM5oTCh/XaSy/cUVp0MnvNij8ZmphJ5EIEl9kkmF1G3YrWNep
MGScrmWL0yxGYwQqA8QO4M5zaB4/rpNgMUKphVweG53jcFhWBGeXJOZsJuiYYvUVruoD4EXqKqAL
ZYUOyY24FIqi54vzs+TMXnIru9fZ+LnaenmsXwToILzksMw5qmbwkYe2o25VcwQIREzEgtSw6se8
Npnr0laV+gVNSqnHUhrEWgW7C0R4syAqhrUX71a1epN3zOrmv/JI3ZVYFWWdZDhE+O+yyWEpoviQ
OompnnvzJbQ5j18GXPsNQwrXLSTA9UURb1iSaGHvh1IC2KaAtMOmt+LfjRnypDhv45FZ/1hzPwFt
+zcl6kQ5GcpokkBJESHxraOQw1hY86YTmeNELFLUYQ6aWoxCKC4Wyomt5LDfAkKfXYVdfuaHorjg
iDKEgPON9EzCnTWJi3Qxdj/LRP4j2OYwOyz5YNGiTCIc2ryMU7A0Oz0Qx+MQkHKS2dzcRRhRYeWI
Vmval3dFmcdmUPIMSJoY9QECk2Rne6NGIqDdLFEJWgZ3hYtymRlurj/0VX11cZ6URQQq61jwPahK
+qZpHsvuVm83ygOfPvCdk/HkOrXV6iPSldj3BcxlJMepI01Kjef4REKUcuM5aLcbDvsR3WP/pmJ7
SYY6S6zAKwFtKC+xuUE6mQi78ll9Zb3j5fX8lMUvZqizS1pAxwsBmEFPX0XCp2UYdO8T7RHohtfP
bf2WvihRPkWHlb9zYyDo4e3Mfk/JfgkhWT4m83IWR+AitKqNsguq5XKsdH/ILSDsw9JLNutZrduu
L2YWZi/IhL4mc2oIMvmt5YxWZzcPlcefxpeBxGZtdYz09fLVV26Jrp9xKVZOFD5e8dOck/JYorsz
Z2JMfersH1Rk7DAHCOmyZnpRjxdMCRzAR8MKErdA6QnOU2SZj11kJq7kho54Rme+19+nts8SwlXJ
uKBLaXi0P8hqmYJujYrGc/VwW93eXZe91fO7oEAp9hJdjLHSgMLOP2D40IReZ9wQiwdKp09Yeo9y
GShg60rmBsfRBzzczdC4wfBvpneRIv+6J0oBKXkdTBUPWhjgs4R7nuSbO9a04aJdvssCQLwxXg0A
dAXrMehkvCwHbVoYcne2PJaZXT7v2k9/v+7rF/vTG/7+mdTFKnM3hcEsdUBUaZzsMDgmq+DKOgjq
YgdAQA+BjIN4vb9l9aWyfpu6SHVsM7XT8NuZydwTthJffT8a2n4EBtcBTLs7S9Z9YwGux94HML6n
t9Pj9TtYmRn4TomyISU0IdcvR5QQD6jFA9lBYZxUizjm6T7f7J4tvDfbsjF6aDM6Aj8L0deEibIq
PiYqk7qHAByc5+EhetDtzHwH+PTB6m/uQwvr3j3TjU622Vkn95hZvhk4hvd2/QRY90gZHWyNjfm+
xkc498iNMuzmT1Pz/XQpU9P1+sRPOn58JO+sV76SVrv88R9TdnqnKE0QKN35MbG5Y7YpX1MCDPf4
weJYG9SuP3t63O6/HDj2XX63VKLgz7UiLgd+y7hK1ldSz73iGt+PKsjyf/7lhfKFde3nTjL8RVUB
O5rV2HldAFUatnHi+CwaJny1QghhZMVX8pTfZYR63nmStZGxyAjQ7+8bwxaLh7v0vnWQUrb2b/sO
uKHTbi89toqpHcLXcCTxPmZB8X/22v3fD/3HXN0g+JOmL28My6xNiSTYuujsl7x2Q3K3cp4eJrJx
7Y//KA7Uy540Le85Hgc7EpPx0xJL1KiHPZZo/ExU/DaCsqQiyV2x2do3+4ncm9ZdR/bui/l26nbm
xlqw3bZSbFUsP5bxCVSe+/qb/LluSf8mJ5+u+YWAR6GAcY4Z/OyeO4IKd2w5B9+riUjsd2wBuE4N
e/auuhHqp2q7IDeIxqwNKcSyIp5lEG+0uNeEvCUomTYuR7zawVhhRoqKyLKVHA9okFE8zvZCZ+dN
SG+LAZFeb5TjU5ubnbg7jwD1x7bczD4ohA9IZQel7c5ut3lqNjc6b0t/1DsB2902Mlb4boy9hH16
JNRJhOWT47YCsgXRD8I9UEFIEKItNfW6lLS36oeALkoP8Av4P8xWtBuxqROrvzbp/teHFKNErx9r
Szg1uRXf9j5WeNzn+7K1i0fNKcwWn8v90V+U+LMjIs7JsJEc7BZtzGLvI7mUbQTs+zjcFgte2vuB
91pnUzrvBlEw4eqhYmby28o+DCAaJe5oxR1q2khpKK+8Pe/Gm4r0pxvdDk0ksrGJTDVDq3RinTx5
FcGCaVizwhxv0MPrcC3xHGUDSTUyE+GoCdhgibzsNy6wIO61TWTbmo2M9MG4C3ZljjLGnb7NbEB7
Dk6J0nn6qmCD3kwmaxRM413biZ7cEiVDxfd4G1rFSDw1Wvqm1B0SdHct1msOvvWmYDpDJ9Vg7l/4
12yz/VXtjpWlPN6Ivd2TE9an5VYGvCfJ46w7f1s+aGelJEBcBaQxlgbZHFzjDQCHBdQ11GM/WJPL
2163fShes8ZUNqFl6h1wYyJHO8L22a2plUDywlwbWjQgI1gmkMzI3vmeXbqngUjAxM0/3gZLvHHf
HoZfikRIuLXU7eTp9xi42KJb1iX1uzqQzVaF8M8caQ8myeF5mDJU1x+saDprEnFqrK6I3zXT8OIj
Wl1uiH2qSWpXVmIB6avHjuNfvdljj9M2sT46ATBQbk28rXQw57tj5PBEuK8fQmjAMxxf3Ed/PHr4
l52BlCMODZmrHt9iBSZO31Xfjgo6g0wdP4qT4Myn0Mpf540DdPYc/1OwdxlxsGvpF4di/5tvF68D
IK5TNOfKZLCi0jZS++j+MtN3eXNT7I6dCU4BKKGhJLyJsB/lXG6MW0HYpaSzkod3WLkJkr/39wCP
LQ9vGBQlckneeFckjTtrznaTbgtyb7wFOQk/Imt68p0H7RYrq8uHDjXXbYGRYwsPjSejjXy9S6TN
1uNyyw8glaHdmfkBBe+Nqby9JCbQY6X7BfZn21lNYxI3JTjaP8iEct4xbcl00+xSu04IcT27Aki8
YWFmOrDFWw7+TnJTEncyfZzNB3QV8EhJu3t4e8puHjNnvAsP8YuVj87s8ngMXXrYquD/ukJbM7MK
gIxkTZZkDPnS6lMNY43jIr9HD67k4OmP5Dk6Lg0ZqdVmRL9RnQUG3vBwVdsIfd8Mc8SkT/lUwtxI
dSobPeAjhcwUdtH57ETA0+8c9A7dFl4Jz1m6NaBG8wMjgvjkjTLu33invC41C2M+10G7msjz2QCK
QWT6BFlK9/ohrzT3YALh4pAXg3hhNHg+0DAOzvXnJyuyD0C9kY7VEx6LgnW+GrvG9TO79p0cFYMF
epvOao07LUvy67fwGJOd4OABsNha8f/AloSVKpIoqYCo+86WWPah2PvBcDYIqv0570BDYpS+uEWv
eww8rOqWiSC3UgFYePuiSR1lUsVdFuigCWT3PIQZxG6XyPkYGLyxXJTvrF2/ftZvUZ88SoUY9yU8
FOue8ZU/0z/ffR/qosOgEWqsc1sccIMktnJUANw/kIJBRmTRoXxxQJAVXJOCzpMDQDVCDjec+Xw4
BzZMHXGxbOlxZ/Pk9Oiy8BVXJOwiH6R+1touHk6QNJWQLdELilms6IXlCdMDUJo+lgO3hC+Pu95x
Qusco48kJ7/OcECce+LanrLZPobEBFT822RuA4vVLvPZA05poG/8Uc64L4tp1Y7g78myDvdvNzdu
RX7DtXR2BclsNFE6DuS8MHf9zrewagr4bwGxZhRHzY/N3WjaJ3sr704wDeQ2su4/YKy97bv7fuRh
oX5J5HAI4YK5un1doj8nSa98N12H44y+AWADvGDBufGtg3ewBnzqs6O4DcIGDKtljkT22GBY3LAq
+IzX9BkPXIhEPAtYRr2kfTLTZomb/LMU9+1B0aNX6hDmY7UEE9Y5IAdvOemNab+e0RITErhpudVZ
1luEWHBCTmfx1hTLhGulEoROjNzuJ4z/tUP+roP+RyrVlEtEfAz2Llje0/2v4E72njYHy6tM/bYl
trsxyQn/xOQM2gpU28YHmhv3hCWbgMlwWdLKeIx0BYoLNV3tl0sHoiLLFC+80LwaSP9LWJaKkYkf
piScgqzNsDQXAUstwA0annQXY6Kc1exYt7ymzS5pUfpYCdFXBki7Hlozsnv3j09Oy11efyJrzgVW
VX9xROnmyY+yZFQVIDyZh+T+NTPTF0wzMBHgVyAAYA0v6FC62Uj1pjAU0NEQ8A32s/RaYyUI0G5z
AJdzaMnHllNiP3zUznUGWadIpUC7JkaFN/08Rd4OnjXYnpM2EFZTHIuM/t3HCGNjmqMS7FmpT6SM
+H8yCEWKF3idndVMDwZ1sENUND6XL34npIRaUvijDh/tIGB4C/agdjlEnCGag2pEEZkVOIOreen7
grBQMR77WkXhkjr11oVSKqeoWqh39/eNl9tv19lbTbleEqCEfkqbWmgkEBAyJ5usQrNF3/wdeHxj
G4+Tb+HqWIuL/g+awIfURE3ArnPq7vjZT7jJwKM+GIAnUrcxEuOtPdtm/vCvuPuiRNlRDttaOykG
d5b/GM9WYyF4TazO5XFhHCMzuZoCWqZz/z9btPEDhHhe9xHYKi2FDNg5KRDf4zGpBAh/DahEhMHc
mlG6pPe9cvU/iTzOQSaAufT37CrHjSmiEBtug9N1OmuhGDTJF190KOaHjS9HCIeQSClc2ZJ6h7PL
HVopxF2GBV3pwYdfgbh+G6OGrh4rjbCUypp7/+0bqHcQYvtLEy4XOSFhlNitq+8F+1S9/udDpd6D
H3McptNxiRN26GB+BKt0nAf9+C8m+Rf1/HWolBmIRbEy+umToQXFLgPQwuBgu9aGydHymn6a0C9K
lCGIVF2e0hEcLftCDUBn9RhPx/TccZme8+ErxchTRBioZFJmCShlCnKeqw1DWN65A+jKW9XiNgEo
CrfXBXTdFHwxSKmTWA5zLgwQ+mWYGUk2KTCXXyJmN5G4iNi1c6R0SSfpBlYu4cbkuwEZVez8NQEg
jAJjCcfWMH0nAtTopof23KYHzgtuGpfVz8e4SrrxIuWaTPRl2NbJbB66DpgxalBaamj3/sc/PlPg
26qyKMLxAsgtdXXZMJV1wYHZ3nlqABJWY/LgxLKt6/mPCyrUzamdMc8BtoGfHw0SmslIRiC2BqSx
RDTJpHbkBKfplUl15SK/8UZdpJylkpzJEMve+fQpEasKNnKRzpa5eWPlwi5I/Zj1aXwxCqrl7WWE
x2ysYovWidWCK7GIUHZAUNUqCADyiOEKY5f/zpEna13Zru6M+/ku1ZcRZvS7mSUclcL9qO9Edw/t
nZPtA3KkloURVAvoNRbvGswm+zUv9NsB0LajyKY8X24YZ83rZmUa6OV59fe37+XuV4kOQKK6E+G8
yUcV7boIr9kMRUAzqCFjeAbr3ynaucIHSRxDL0wmZgH9/f6lZLqHnxPulFb4RoQyTNkQD+gHBZHK
zo7GUb7pHoKt6lUbxY7uEsz0LjbxmNvubkQq/KNDQ9ZHfschhU4mDFqwkhdr4cW376Hsl5EoY9Vo
+J7aOYg2L5PNaPfHFg1arPFy5vlSJizjtLJTG5Cy/KUOkwAD+eFk/GZFTCvq/RtHlP3i0W+bKiHI
HF6D7a0OkRmIal+XldUndCEqlLoTu4qv5Ak0ylt/X9uyc4cYnuHKs/iglF2iCnHAt8i+HuLbyP7D
bWqEYP/G5n47LUq5YYxHjGsenFR2Yxd2Z6MJG+Y9Yy9UXnPjL0nRDe1pIIwKDO9wxowy0XbSLkDJ
7Vg47UN5YPG1lvT4RoxScsaMXmiZw+kJN8ITD0Vy8DRUPwXLwbDhs7ydDsE2tVToE+t355n5i+IW
JmfubUkmUG0+MStvGx4k1KFQBLN957h1+9/XpWgt/fXtI2mNE/ZimS4noo8YVvgVSSh+YdZZG5yi
d0N100mkkKyo3gAzPhZuoonMihnOZs2baWb7MYpHaJyfSjsOrXje1uVdU2348sT4zOUzrugsjdJZ
MU5SbVuUHXjT3yq/gt34Wfnc2PwOAMFuTEwc0OtbBUCUyHlkEF9/aqomYchCxvYa6iJHVZ2UIsRF
Tubw8oRa5UBaFMxzK9oOh1RHfW82y5nY0Vm+geXq8LcJGXaGVVqML1ko/TgG7IBV4ebo4o91mbzI
SQGHzZJwjOMeiXIBZXBUb98r73Z0I4wy/Ubt7RQTeYcpOIs11LSuqb+KPzylqXOp9o2wR1gldWby
jsWjmYdHemJwuap1LqhQSjpISlXIAxw3b9ZvnJn8RlaehYu7bgkuiFAqOgUklKjHIAJP4lHFkE6E
aHA48+Tu+pWtZEMu62U0mnXHV3wtl6ADzOF78SQhAnSvU1hXahesUFp6rjM9axfxhFHrb95/p25h
MXxr5nFROlpSMNpb56AxYXOG4Ja7ftu8mfGGtQdh9al98fL5HRcp8SDsUTP7lDBI9+hx96rTI0d1
/cTWlZ6iSbKKBJmMHC2e2QWVSOajvCuTAWlTYIv4j0ZiSjv0isCt1p3UNX8v8ZiI7iwZWQLlsd68
MUR83cm8+AJKxuUwDdpZCofz05gTQAkG235noHNhGauLCb/LD/oROJTYvJxvmNHEqjK9IE7J/mRI
MjcmID52GNL2cuLvbdLbNkNpr7W1ov9ZUxUZi08NQ6aYjOKwk0KlHvDGZHQq9BHuFGAa5phjF9sh
cuVtRZTZan91MWnO2CK4KyuoLT4GWKT6KznhT7dkdY2tapeLj6KYR6lHm9W0h9+EnU1pYsrnBwD+
N7+ui9j6g9EFCQMugiwJn7toLkQMu2byKMUCkfO0nVFJ+m0+MAsNy/H9MAY6zADPq5g2oFed+1iK
MIb+uHCSP6nPO/kuvVG98X7MSI5dvc93rEbatXyCgpF4CdeJPJCsURdaYH5d4fx0OEcfyeOyd3bJ
LEfm3vn154gqTkC0g3A3o+/mFG7KmDCOdLHxNL8AFUUdQhdVRZIoj3cq+GKM+WyAKp0wX1GfExuY
lXsey1vHzYk1qSwsSuAaOUqtRoVQRnpSDYCbwW6I6uiMgPD30X1lchuFBYf2Wev7QU3EXgVF0/Bc
6HGBIK+HKtchL7U1OvG5zcxAM1VQS13b3P/+PcMZLH7zmIh+YxzrmhiJF5Qp76b1Z7+I+mb4CxYf
HVX7JbOBFbhvoiOSChk+hklce4GXBCmXM5gkv+A6sBr65CDtU6KkhHdalpJf03IQVUPStEVqVEpc
+mSe0xoA4uhm04mEdYBVbjbyXVZihzH/MuqOyhkmRu1MA1hPxdFPf2ecO2kvcSiSvtwWAtob874n
auEKIYb5ecYHrsz6KWix/vpASsAasYikcnlNeEqak2wDEhzefUBm/A5M3k0rNuznmjNySZGy4mqc
95Ie4OQlIN9V27SBVm6kpQuR859U1TvOBwMFodDs4eMDj4KJarvmv4rQibyhqoaiatQHhBEnaVOM
D1CAV7m/NzBUMJpHjpnHXddUX4T0Jc97oX71oZ7mdpGxRyC7YyjqKSGybTj5SQB2+VaGJFjHF3FX
ml1O4q1x2x5YOa61Khyu929e6ahB6sU+4St8wm7BM++94b06lL/y3bzJvBdMkWK9vWvHthtv/CMr
kbTmRomyqmK6UtDEH4C4c+qLaVpOCKmrJWuGXj9mP8vKcDjE94IGdZeynqIHrwCNQ3ubJ+aSS9nC
cdk8IC9J0ELDWayUx/qL+SJJl6t8oSqHaZgHFKKVXYYobGmWtW8B2B4eOEvwqldm4W/V6FyQpLSj
7yfl5Mcwstay1qy5w8ZuYI5h1BhSwwaDWaWmSFiSqqiyIevUmfJz2mNLiQyT7jkRb+YW4I/Um2Hf
PsfbiZHcWY3mkCv/X2K0yfG7DPgpDYg9asi1oDYsYH2TCGCilOUJrmbNL0lRp6hGaQKsWnE4+5v2
DQBS4VHUvKZw8J/KDlGOGx+UzYy049AxKi1rJU6s5/3ikrI2RpdO6pCBdOto5CYW7bYl6JNI71r0
ZKArnOUkrXp+lwSXO75QPVleZQn2lSw5plhAihEKDjBrhEPr4r+x3Iq6LPSTdE1UKVc2QUw2ZYay
OICAMkE71RJDjOYf0XJDm91XsBpowlGQRcRg+K9CSaeUqBwHBBpolVFCI7Decf1M+DqZb9QMO5BJ
3xVGa5WZBhDS3q+iirRpLdRYhKh3qu13YvshcZrw5/oxfG5A/uE6YeRWX9YwG+Jny9/FgfNzwhXC
kIznFCGbbArd0yRuU4mM3UCMsHB0YMqkzzwAWAVM1uj38fynS0gl3aUoEaVPyouRoqddqV5T4U7M
iTj9QurObupDIX1kYmWmaMsUX5OSJDwaw0mSm2q9mRoPUA2ayqjIrypuAOTAywYmlEHzUigxrw1S
PJ6xcjBW3/tTXgCW9CU5SQ/XT239Mr8o0YW5ShOCWhRBKfYMwH9jEiN4ncZtgl1YuL3nKNzEyGoN
HoPsSoFVQXXufxn8HEe8uKzFWwsATjZi1FFAjx3qdJK5bZmZ/jVPZ1mbjFYNA/tZNcq3ikdp5jnU
kM8RFpnOx+aWlQv7jDZoqbukQD0GXeKKBOMz41kr0K/K+USd7Mmuc4yDRNt5Pxqk9/KbUjaVJzH0
0nDjl5hrwXKWiHSjC3i2xhQli5ewWnQ48MinxZDW2ZxKTw823BZLIHv1mOpWV7oGM5Ra842hEyVe
kgV0VCm0UpQGPslKGNLayj4OPWeqXol9K7ZZvvcHttu3JtWX5CiVOOfyUHPysOjgJXI7nHNAgmn2
r6UuotsfJyRNmUmONQm4pEnleCZfGRt0qg/Ym4484g3QwArsd1G9DOAd+8QqLPh+rsKC5Fl1PC/J
UiFyXnZZNM8gWwDLGngQN4BQgCoi8gDvXrYWz4h3BzQ0VrtiV1vxobBR5WSklxbZo2VzSbqgB0zV
sD6cks1C6fxMb/ilveA1tTR7Nl/SDWveYjWHdUGFztXlMYK4oJIGPOWKvN5wBCUUE6v6WtKekn28
0yrWiMWqA3hJkvIjilZMAREFxiZbfp/PlvNs9XvZCm77jewmf0Kboa3W/LFLetQ7GbmcRycn6B1K
7FeKSvN9PiZY9I2CzBKfvbHSn2uxuAIkJ0HAw+SxmPu779BySZlNPVwyufdTK9QQoY5Rm5rcDPjG
67yty8gXKSo8HiafF4VOR8p7Iz01Cqk0S8OQFgcwX9GZZQa1VXOjAOJQ1gAeraOF5jtnQatGfiiD
MwuubXNfbH0L5uVe3cXM/sD1Q/wiRen+rp84YYjhFk3Ytjl6U0V8C90FKKHlttWcOA9NAyxBWQts
L9mjXhxfzWOEBuclsOXN7hjYfzprRutEzizfy4sM/Hzcf7NHB0F1NTQSJ4FUmkEuWlOQQytVTQF9
WPM26awyT+30bcwORRGZXWe19jA/xfpMBmCQ5VtJPhiDNfjIEG6jxlOCAKJs1p3jd6bx3BnntNj5
qt2nf9rwqSkPRvg2A8Akd6fECYExFtgFIq/aV/aDfMM3x3h0/ZSxznQ1tkSnpSZohiJLQAn6Li1I
HOt6ChTm89PumVfNAh2dtnlnWB8lxucsZpPSp9dBn+klPer6fF4qml7yR2BzT+iCNIA98ojSnuXd
e/eaeWv/+q1NxFTM1N22G+CTYHVycINZhLfrb/LT6frxHej9QJudKCmaTH1HkWDdba4P0/npCTmL
GQCqwPWbXbQqjBgbIXtiv8ToJug3p9IsNx/YLI5a5O7u+ldQmgEI79hasKTreRmuvqFQh5/56cjH
QZju5eIozqaREe4l5nDt5nSWNXKdGPVYfxCjOJ74ei51IUj3ZczfS5VB9LY6iEPD0D8MnlQqH5TV
eqHLBXjyATo5k5kn00D81AzQ61qYQ/DfuFIpO1X1nJ9hVC7dqxhhTptDKdypGkNYKD3weXIAddN1
FevpZJ52cTtV44dwztI9H2OjfPNsdAEppvfr18MiQl1P2wBTPgX+8z6TkAkd7oUMyHhyYk6sdNna
BamYVjBgHzQFj/77i6/ATtmnRbofMmDXJ96oE6V/HwRlq3GKU2boOM0yhlCsMYcIQeGXPB3+WP7+
IhYRalUb575M91rMk9T3Sj1woj62GpWhz9aE/JIQZfwkdRAHMWvSvd6kZsJvi+iNVyUGN6tEVGhL
dKfD69MpX8VQZsAQLUTEMMRhvbfixggYKwZWaAjoSxOVpTtN4hVKrtF138V8w2d7TY6dvNpOBpYP
oTPkHwudIAoyGuH4pbRFl2frIUonxZCzfT5wdyqwCvVGNzXldzxurhOSv5vS5QmBkKaoSx+sLBuU
0Pm93uVAg832bTcu7FRayaCw3OyFQv+LgijwUKiyLhp0jU732zoeSiHbC81dMpQmsu9mGh0qI3Aa
5fk6N2uXg7j6L1rL0X0X53FSkz7mcTl5athDbLcylr4P/1yUl9SELC+ZFripy0dcvJkgDYXeL6Vs
36hau8+lInW4uuf3ctP/Q3Cnv84OVgh1AhWrrOnycZzzOSf2ab6P+E3bZlZneFFdM2Rt7dAQB4uL
pZOA0kUdWqQrutTmcb4PojvsYSAC0oOaIJn//GoUDKbj5FQgitNLh+QgU0MYtnxvcY37KiTev/h5
xCloGxV4WaUzub0x1F1ZFPm+Dm1BOWj5Ri7+xcuHWv6bBPXyWy2WpyQGB8Nsy/NTnm717uNfcIHQ
R1UlBZVzulUmiTmeL1Gl20flbAIgkmSyiu0JDAFeUfoCkuuAPJIA6q7qlHcT5wIcnB5UGkG1hgil
L/FOUX5jf86/uXMAumOFAaqdqNB/fylqWpdaEwj5fipsQ14upc9frp/YmnZRvkjQoYDWN5WcJmK+
N4J7RX5oJCTRI5XwPPqTudK+Tmzt4JZTQ0ULYoYeke/8pAAPErTayPdjlHsxgDjwHoUit8K5d65T
WlPLl5QoHdMJXDkHnZrvBfKb1QLM4mL5+wv9FakA2AlLLd8rkc3Jhya0m+ww1oyzWrkY9EhAhDV1
qXRLFJVYABZDWHLpfk6fp7HzhNyd+cjN0qWJklEGWOHoG63lWy444idV50IOtIatPEVWC3CcfSqw
pHmNCmyLgmYeATVrheKoFhuu4Po82/NtDmwfLsD6nerPjDy2pfEZC1btU3Ipu7mYsr/JUUzNUxwm
ABMGuecmbEjT3DdZ7cgB9hnVG7k6K+ObUhMJoVjs6MFe3qgYrx32hhSYUCMWP7kc6wRWLMW3T6IU
RxYUcRYbOIGw33X5fh5uQtX9x4IPEsAvQes/7LhBuXDoV5CwzKvM9uKEzUrBvVA/XCewzsMXAcrh
KdJeGcKFgKZhkEHy8vp2MJz/RoPSE5VWS1PD1dm+00998DDowCHJGEqcbs5ZfINvJ7UweiH0Qif3
MWArcVKK2pmiELUnvTF0S1XGwByLqr2RyqBw0MEe2nOaFETkeMGJ5Dbx2tFIAeMsKqj998n9deZX
VNe376KeSQBADy1ZDljXT/n0xvWv/+33qXcR8e0k+wEOV01n21CaXRcmjBLUqoygqwyrSFQJ7g91
fzPXJGrHwyMaAXt+4oTt3b9gATUZeN2IVXiFurp+TLSAS/D7AhDPxXA7NqyXunoJFxSoS+ilKNf8
Kcr3RVebGeroGitwWD0jePP8X2EQ7QVLME+Bys3ZnotfonHL589NztAFy0f+0IAXJCgmJmlU86kG
iQ6ddBmKFaLDnya9Yfi/a2eFMpCEQgGvGuhX/P6QZL7p46pDgBJ1L3z73Egjg8DaUV0Q+MSpuHip
k98NAh8hmDPkcsMN3SFT+UMcJB/XpYpFhvJPGzUJ4kEFGbkHxj36EEOOCYTAOCtZ/H5W0yBL3DiL
YCXoiKCfRf3tOhNrdy4JkiojSsCyTdoDzvtO4fvlrPJBdLGH8V3ljqUWzKSdWaMEq7yIiOCRl1Dx
0qm4R8hlLQyxvWbflI9jr5JCYcEdLPaQFmCsNfibAnUjXKkYoxaCGX+uPnItwUjE4BVVc9bkpzE5
zFrIosjiibofLCueO01ceEoTAvD6tGOZneWbf/IkGeg0wGYM3aAeZZfFAgpeWrbvg7S3aiF8N8Ta
mhM00UmqmSBNzesYg1GeCn7yeF93rsvHmlspiZqko9VBwp7z5QAu3lI+lfM0ynoGt7JE+jIMt1Uv
b7X8cR7kTc2PrEb59QP9okep6mAuET+psLK98hCjNNz/P9K+rDluXGn2FzGCKwC+kr1ILUq2JEtj
+4Vhe2yS4AIC3Pnrv6Qm7kw3xNsM+0Sc8zQzqgZYKBSqMrM2roJVfz9bj7adjd3Nghj4+wf7l/v5
y8ZfXw0J2HBUKyAXAbjy5W55Xes6qFiV0WgcPJYFk3lXiC2fW/0kS3UCrXQTxXLN55wEDy5Bkyoq
J/5dFigtJ+OeNDeF7e62Kr5vKhPv3A8DeCHqAYvvkC5W3iVDm6EiMhQ9AAWg/wX9lMw3M5v60AI0
OzRzjzyzFrgmaOvzA2/kY835l54Zbajq2Q37JEl2ls/9mzxuwbSVNUbU+N249YZb3XwAL1D1Iksi
r21+SWrVyTbHO6v3guYnNzvszO+XPSDWBnSji2YJrkotIx8L4VJVVsgkkji0Zj8UsDXy1+uHbtVJ
z6xoN6Tfdk5pu7BSJ7t2OGbuw6xe2I/rRta365+lQERaL0NxAJinAq/piLan1j9kw3PLN0xcW8di
QovHJuFDniy7lVf7sT5V7n1dh5slia2F6OcBdVAjSWFFdt+n+qVXD506/m97pT1iPA4Q8TAsC7Ef
0cvxrdM87//ABAb/OVCCtikUHy5Dh1sJwVmqqihmAOdOHmRVDcwBQv1rd93Q6kfx8dhj+CIucu5L
Q0nsSMw9wHNycNXBGrOgSq2AEKiHjhtp/eKmeuxYnu5gbhCUvfTcwuStbVotYgeFXK8BIfthx+K/
jenHwPhNWn6baLyxtrXb49yidjwLBqhu3ZRVxEwjyP3XWIrg+u5trUk7mqyvB1UasGAM443qP8ra
DFpykgwKqSpy233Ov1y3uBbu36KNRzHXBZXpy++F2VRmlfs4p6OJ90swiRAQreqrG3+6bmfNL1Bk
R4UdYpTWOwd0BjHTWsIBZ3ZT8w/FXTcf8nzDyNoHQlXa9k3M+QJ3R9u+qSx52c0uIhv96XDgN/kf
HCMUwMBRwiVPMEfzcreaziKc1rgcx7Qqv9BCqpDQMo14Dxnj6xumw27fKgLEM52FDeVCp0ZbDHXa
GPNxEBW82U8D8dhAxDPh2d60o9oEKwkStsr7WQIMet3wWsBblBqIj9o7iF7LPz/LySQXtG7SAedK
Tvuap6Gf/QQR+reNOGjIo/Nmm0jW9WydpnwY7XTMI+oV5FnVCSRuR2c81W0fb+W4K3k7ElzAfJe6
tYsWz+WC6kx1Q8KmPBJZfJBp9sFJx0Nvt7tZHkd6isWIVMME+N55sUeIK/v9I+k7aNoyH4Df3AJO
3s/Qisb0luubsHImLn7Y4s5nO02GvjVzv88jjKj/kvqYYAq6IMn4DacbsVIHjS/OdGFK+6jtVNHU
67o8yrvpUJmBTE/Z/NIxP3CcD5ZzE9cRGcHdz/ZjznH9ZLs/WSowzQRMGRun53KpwuvNIkalBHd1
E0zJLxvQY+Hd2sXn63ZWnBfr/M+OdkDRL5z8hnh5BPWc+EM7lOWtl02fmr5qN87nqiXQbS3bxAml
+phb5s2GN9RzHjlJtfO8r2mKCYIjOVxfj040+OfDnZnRokAvSVzUtp1HBDRE6mchqg3BXMWH2eq/
572LGCD3eavu+wTcXjEcqN8eXXusg9Kc9yzpQnPYYhKuLh1HF2HcX1pP2m9ShMySDjhQGWSs7FtQ
SgK+0fpduZYQ8ggBJh/MSOQtl/4yF4aY0OnGmTVZdqMqtSu88YUo+Via3evIxi304KpBDKpDcrR0
6nztLI7xIFO83PIoMf5Khbcz50B86fJhl4+/rn/S1XB0Zkk7io6H3JhIWJqmT7b1yeAAjoNLQRiK
/dMBZITr5tYqyw4Ke/g/iiIUUfdyK3nu81RyI48Gbs6hKUu+9+oBEDvHTMJ2hHTjKHMwusC8DfKu
AMi7T+SNW1cWJonm3+O6HXepAuXw+u9adSIwX9EadVwP06sufxYb7LH3TPyspjqhzxzIWQV29/y/
GdH3euq61ILUYQRxFBARo8HauCxXQriLRJeiMYacwPO0dLcCqK/mFgU6eFL+zp0eu6WSltSPUMub
9tcXs+yIlvDClotIDoAHEmwthlYxzI81YptXOV+Vam/Srvl43YSOU1zCDWxQJIPIonBpau8ELvre
pBU2rJ3lbcWg6dnj0U0CvwEdzgbWR74KMKVLEUhSfLEHHibjuKNoQAwgnlYT2lbt1m9a8ZSL32Rf
eoq0PTTqGMsjP3c+z9l8UwA04ZZZCBz6MD6XGLtcWf2ubx+UauDM5jdui68uYmXuZhvJxEqYuPgt
WlxqY455zwlwcIATurekL2hg5lN9ol0NCtZsYDZAOQ/H619l9cODPYNqDALuO7mWKkvroR3wUaTH
m7BOG7w+LHO+vW5ldZvPrGjbbCYYP9MlPlKy9OjzDwRKp/HrdRNrOa0LaMq/K9G2b8gaaOLW2L4S
k7mQU9nIvUz1iyW/YiiTqQlDY6lzY8gtSa7VY2qzhRoC0RsIDFy6UN7ZquqAwopc80jKU9p/a1/M
ZiMWrEVarO4/K9rhqUUq59mdi8jIPDC37LHdFwVmrKi6tYpd1lvzHSW++osPXN3W3Wg8oLoFqo0h
k9AyID3EeIOZqDyON9K/dQf674dpn7ZoRFoNghdRs+8/Ghv32brf/PfHtW9KumaKEQQB2zSroPHk
bhp/ZvTxuudsfUDtthjc3GkUg+N0CQirCQ266VeTQlqfbRFetiwtyz1Lys2q9RctSyAdxkNi3883
/XyjnN9//lx4yvIjzoy0TT50PIE/jt1JLvKR8S2DdMf1PVuNVXjAOZjph9akzr3NO4la94LZbTmm
+3QHhEvefPehwCK+Xbe06l//WdLhWnbZzvj4uMstOpzm7oln5E+C05kF7WiRBHX7yUZw2lXmg9V/
FOTl+hKWnPXd5XpmQDsiSdlz3nJsljV4iK6nUqZBST9y89OSmCQgg05bL4j17+OZhHo2UKF6pZ0I
K+bpBHzr3JfNcW7i5LEp42MCsH6JYIUsvuMbq1w9qx5ewWiBvHEWL/1OIAzCIfCakO6X3L9rCA88
YwuBqFPG/kkizqxoezkTNo3lSHCTDGnkjqHguwECLqMLuqkNeaDZbQJM/n3ukIAOTGEsRt6AhYo3
S486rl9C2sKDerOH6Uhq3DmAZLXerupi1Fq6Z2pVW1W3lYwcrY6lfY9JKcTTi6P92C9oIPzerE4D
0ky7If3hOKfC/NzeE7r1FF79BmShGzuoRUCC7fIbZC3HUrolH2fq3sS1dGw7O5Tu4G/gqLYMLf/8
LMj0dDTbUiBvAnQg9OgjbfHSSKbg+sFZPftny9FCGWajG31BsJzcvAGUvtvIfXRS/z/OhI+ChzZD
69XWVmE0QJ5xhVXI6mRB8cSqbvOqC9sSLZhPVUZ2Sbt/pptssvVl+S5gIwDRot92uXmiKOsGeWce
2fajS5N72vsbl/Kq16HI9v8saKWKgtIRXATcAZ0vgtGhgZ2ZX7PkzqglRoam0ehuJdJLkHwX484s
au/2qYqzelqoKUVq3NQkBTOu39OuQmYPwd/UvyHDLbfM3ZwWfzVyqwJ8fUe9dx0hzFMxc4r1KlLd
2m15I+TGrbp6df+7Pk9vCCneIPUbsT45OEE3Jx9Z5n5oXRK4fIubsLUYLcR1aTf6+bKVGfo191vP
1q2/rqVUndFCOGPEVsnTeLy5fl7XDxToFATTPECq0HepzwwxzDl+upBdqHh/7AXZpdN8W83W50w4
Q4hG6rPyu+dUpVHabaH6VxfnA5oDOpZPqF7XZoNBDWshxjQYfBDYoKs8VVKN368vcw1wifo10BFQ
xEON7o15exb9fDstnYJXRYTKZzijWz6W1m728GpM7FDUd4DQtROEJU8gHmbtvM978xAX6U2bY5Qo
TQ6TJW8Vtw6jzKIhJX+QMZ3/Oi1q1m1V8mzErzObIkgaFtT56/UNWEto8Jo3fde3GBI9LYA5HXXy
WoILVBa3iWr2PJOHfphA1kZ2gPd8f1O5fHfd5lpGc25TC2k5YZUw6LLnyTfeu2GSd2FZf4qxnXnz
67qtVT+2Fka4ib4mrgntkPRuoTi1kD5R57UEgLCU/q1Ixi85tJ7mity7ULVRyX5Mva9ZjsmBG+bX
9/c/84ubn/kXEzwtWTIVEXhkkPLIj2jdg64mj70079v2KTHS3UgA3FV3Eh2iakgxqwTFg12X7tJO
HQDiPPjIveZ4Dt1qaxDG2t1vLcQMxhZgqd7EsdJ2SEsPm2NNB5E9lJ/yZiO7WH3LWw6MYHUMSBH9
TZ0TRwkfr12BmY9FDI2t5snyRFgm5lPDrFDF8Z41IGD3W1u/fFn9Hju3rD0GrAKa7r1tIvgOc5A1
GKMzPFTtz7H+KcefjgMJlwoIM3lnIK20YnffbAWX/8/al1lEFDwI9LovP75pJ0z0VOHuNuuQykfB
ILNimGE/zeFsA7Pul6ekvVNZvxG9V08YKkAuxHuBc9Pr4m3pDX2fDNj02I5KD7yYxgk7oQLKmqPM
tkiMq250Zk5zcgA4CpWlIzKG5Ckf5NFIH/1NXsnWmrQMb84UsYTboWziqEBKHwMBvlnlqfTrWysv
99fP7aoxcLBAKUTd2SVa1GBikGDJwXds5YfZsFcehm+YX2sU8uZs4w7asqXtnuglq9RSD8qqPW/w
nmu+T0bQ4fVDXLk1TH0t+bHOFqbtYp2PuFMWY2mJ2TD0xCz7ALhvWOAsXN/C9ch7Zkq7vJysNxPT
sFFYIN9LJe5y+y72jH3CRTjR70hdew6svIzqut/I8Fb90WVQrQbK035HcJ0NoohfIehaLA3b4ZfK
ZDjUG0ZWIzteZzba0hB40DGRkIETVtthJ62UHVlyani5y3sE8/jQ9p9QSgxaa0s7cfXrndlcXOns
NqFAl5F8gE1f3Zb218oFy9opj8yjT9c/3qohbB0wBRS98LfIdmYIpDdW9a3EFV2M01FM0INsgcLc
NWbiB20nNt4cqx+MoSb6T/uZacctbRMl2wH3UJGUgWW/9JkKyFZx8C2Xe3chALyKnNZFTvuOmWby
XrQ1ouIA5auWNd1tTNGO9WorLDsWNKR4UdwUwfyDN8WxBpyitw5pmd/M0BSf2FZra3WPfVyNNqjf
2GPtY6rWLLrOh5eq7kE2GL/KRBe47rx3OJKA699zbYNtC/waKCNCHkqnfCdeLLrYdpEFAXEKU33/
0m+e+CVQ6ft7bkRbkGubbZONHtj/ab1T1akEpuv6MtZC5bkFLXOEvMlgtynBFxRFaHd/W/2RpE7Q
os9rg/x33dja97ExjwSiFOg7Akp7edgmHy/tBOkbwCcilBU/1eN026QPTofTcN3U6udZhuIuenYO
XiOXpmpASJAEsCLKCQ8V5FMaoKu2KIBbRrRDVtJ2KlOCzfP8l6pvgizbF2XxP65Eu8zc2Bpo5lDo
WvQnZlghqe4NtXVyVh3tbLu0L1PlIAPVCttlDiG7kVtyrYsXvfNjAN2hMOgib/O0Ncwd554/g1nY
E/kJ5dVQzTlmOLmn0TaPjah/JKm/sW2rjg2stunhqW0CYXfpANBMNXIHb9Eoy2TkEUBrnNusRucQ
SGcUOa972+r2EcCHITMDppOnOULtuLFs2hzkfLPFXQzlvSPjTh1et7LqbgRICZBBwXfSfbovnSo1
xhK8wRziutyWbuiSzsJ9PFTH66ZWTyph4KfjsgJbW6tYjQb3PWWCougP7qF2X1WaHEZoHVL+cN3Q
+pr+NaT38VsgVmksQHOrOz9Q/bj3h5e8IxvfZ2M5utqEbBu8mWZZRh6Ng6Fk3xX7mBaYWkSS/fX1
rHkCZNIAsUN9EYqa2gMln0TRuCQpI6jyA3FF3C7/AWbClsOteTcGiEAKAnotoMZoZorecbuO4PYZ
pv5uMnDF1kn9M+2sJ1ehM17Gz9eXtbaBiNiOv1DdgTLWHJwNZZJIEyxaqVRYsZ/cRvXEaA7V8Hjd
0Gov99ySFiog+ZnMg9mUEYfQTmhPKRDTfuM9Ni4jh8RkeVhPqr11k7wHD8P/2ZE4CTvHNKC940fc
kCRsSif5g/Nw/qu0aGJkPOvHEeehdl4p+9syIfV5SsstJby108A8JBPIsEHNcLXF20NVpgAnIo7k
9Z60p+U2GdotTaG1aAyJCuB0gfNaMNyXoZEUjDmjDUKgLZoE4qu7pBNfaStPjW3seYeadGZtHIs1
/8GZAFvAY4BC6WKdykvaCn3EEkTK2QnS/iMGHkNftTChrboVJrds2ZfLA6CsZZhnvGQZ9HOV7buC
7xIUBOJ43l131rVTiDIfWPkA7NhQyL60hMxJQBvUKyPHHiPuWREmaO6tpj1iBvChLvINDMza+whY
MgbsLiaOAAV4ac61lFuXLUDQ0OotA9KRh2b87HT+XerdOYAA4b86+SPZiNC64N5bIwg4NpuA/0Qh
O6KdfUwYIaORgmbrpagqpe1jnDUfKhQJSuYcHQ8V27kKS8HvTTnckTkOsqH5g/DjQ9EVisGgAPl6
uLMnnk02BQ/Xn+RpkPSvkjthnfc3VG51h1a9B5VrgJbxaQH5utxk+GQuLA/shmqeoL06PFCAA/vJ
u2ebufeKKXRjoBeEyR4Ez3rte1ZtRXwfIwIjVr0yhUlY3biTFQVe4OW6n64awksQiRAkvsBiu1yT
bdVeJSm+oLTuPeZ9rMpf1XQyCP39R6dngmkAIRHLQp1Du5W8huUoi4FF4RrmbQJYY2k2xz+hTF9Y
0U6ddMe0YT2YEzXKVpw+Zl4ScPEHKeuFFS2KOHOb1unCAuh740MPTCYxnm0Dg31QUm6zXUy3xkys
nTNYXGR9/Lc7QPtKENkfvKxeGDyUYJwOKUI/fyTe60Rwo9d7oUQgkj6Q5l8JZOZA0Lm97iUrlw/U
uJG2LCozOO+a5wu/MvpBmDjn7hjU5S88NP5E/OfChvbcbAg6I3YHG6VbB2iNO8wNvPLbHywEPX5M
y6G4c3R8R1YU6EXWELPh9i9aoRShHrm/BbZYO1O2CQEThtY4WuTabnWzNHspChHNmSuO3UTqIC6d
n7UpP0BRS23cNKvWoOMKlQN0EGHu8gR33B09P2fghiTzrbIxIUfKZ8xE2lXV1rTBlUsNo3mWUAt0
DBiimuObHkQbMzcRUeq/qDiYy1tO7uhw42xpR6/5m417DNUalJB8nYoiTbuuSWxUEZFiX8XtCfXh
+7x3nn7fG87NaOFi5MRHQzYXUTPjpXSkZeAPG3yS5WRqz1vQqP9bibZlNmvGynO4iIa+CKz+V4dh
GX+yCKiXMSBl8AJc/OOsetg1qSloh0UQ+QoDxH8x+1/XTaxkFwsX/F8TmkPTsWVzBiZsZIGAHGRT
rwK/nQFP2OcZNLZHd2fI+s4oyet1u2sZP2q+4AhZaK14KA1drq2ukBy21IPIhlDO0a/L+lhnThdk
McaZlSZD6EWidRxH23sdHAoKck3DvOLOnnHq3qL1yUOzniBaef2HrZ05ULEpUN9gOgJsrv0uNaSD
j6ptZMvp6PkUj5H5MDn3Yt6qi62hvyGwDQ28Ja3DFb0clbPPO1p9gwcBjoLFvduJycOc3zqS7eng
h6wNTbRSh8y/gdJPmHz0W+8Q02E3iezjwMbQVs/E3QJLrbk0hAkwOADLRyVVOzVqgnpEkgkRVdKT
AVNuEqZu3IfXt3gtBJxb0Q6OGgZb9A58bhwbhfipvNBOoQTJ4qk+XDe1er3ifgWJ0IEsLio1l3vs
CGFn1lwJFIN+UWmFA2BmdbY0KQcTCkZ3tXUz2ndTBaC3T2+JHP8ghAObxxbJMxBN3ij5Z9+4TkpO
ykoJtC5PGCtRfm3qOtg4w2v7iXcdxVPE8ZFSal9tGjAypO0kvlpj7LLiOKt4l44bz5AtI9pH88YS
0hEUCxGAtyH/YtDFtrfE9VaNoNiAqwiynXiDXH4t34wbp6AjjKSPqAmEUt1X/fAHnwR4GIBA0W3C
fmmRxx/KWSDlqUHIb0RAi/u65z9tD4zE4k/SBSCklmmrwAagYXC5noZDhq5tZR1x1Rx5ZXyf7B9W
md3h8F7385XrGzeE6+BYoYtG9fm2Ezcz6C61Aio5bRz4tXEw2uTEKJ4WfNh55V/Xza18pwtzSxw5
82raxiXqYI2IWDcFsfhm5egzCfn7cQKM3LdGE0Ni9zbz7sxKPJbSTGMTfg1McNU2x+Qm8/KNW3yN
q0kYOIzL93HBmFzWem7FTOHRY11HjcGOg+9+TJOXusvuITh/mJt6J8Q3QGnDiqugicsjwCNhXrQb
p2sl8KKdBhXZNxVRADwufwSIFFWRdU0dMVHfCqVO1Zb07oqHgOCHmjignUs00o4WuhZd0fGijtQi
1h8/pO4xwQwxp0yDeNy62laWg2I10gr0yRzKdAIIJUnFaDHVKI1YzryD98uvXpriyXbdD9cWha46
xheBnwXQmRaUBreL53myES/8tjiU0q5uyVDxQ1+5VhDX4PmxOXU33HJlccjF0WHC6iCcrQ9ZKNH3
G3qItEVeUe/zucNIUm7/AfUdW+fiUy30SIj2XDpEazHP8Ee/BgPDZ8e2NvJTlvrGyRVjs3ECVjZx
+UrEXsg0FOMjLk1VyuxQ1EW/JMO/cBi93jm5sssCMhPnUFWZH1DROhtFg7VNhEFU0SiaQ9BTvTQ6
tn5nlHEloyJW34x0gaj78fG6d6xEKbAEQXhHpQ7MR10OMYs9U42pK6O0uWeQ3lB+DeWKLSWsNSuo
kbE3gCXwWdrRzb2YV4JyFTlQz6XzC1rCytj//krObWiHlyej3Tg8V1EhnPAowf+z8g0YxtoHAXIA
r1pkSz7RK2BtP9kNGzKFW5HfsFn9LPmfkLghPQVOGGBy+Cb6I9NpLU91Tq3AZCbHhGLknkz2XRff
XN+txXcuH2ZYhLlUuV08LSBofOlblVDNDCVPPNJJEin3K7FUoMoWA4S3BDe3LOmnlNcFbvdUgHrx
TPmXMgbHjnzIjS/XF/T+22BBiAP4NHisvfs2DaeknZwet/t3awrarSf51p/Xygw1dJ2SDhlRhOls
O4/uqpzs/rcFaCmXK0mWpB0WMOybsLu9/sffH0A8VaB3j/QKlw7Uci8/NwALU1sT/HwVH6mPcdjt
K0s3YuSqDdRqUTVw4Fg6ituUFQrDCcUXUI8se4V0sWm/XF/G2ldADPnXhHaXebZqEjkSeC2bgqp/
hQDddQPvnRUqVAi4y7HAhakfC7cy06nAwNoob0YVpMTsImXV6MrXNQ9HY5g37sm3lOLyHF4a1E5H
PQ6gJUGKJlJ9yKZjXe+al17uVXIwTll1b/UbjrC1QM2Pk6pyRxP9yoiI2AmZK+PbsTS+VCaAqY4q
1UbEXJz2/fKgAgEON0WKv3zQs8SxjI206pwZyzOcYVe1oFq5yAOsQe3t/m/ptLvREkYQT8NGfHt/
YS/7ugzmQnrlgT5+abiP54xi2AxqNv2xrA9llewwEyBu0jDLH6/7zNoal/7BoqkOApWudg7qGO8q
GwmWT1VUQv2OYvISZjew8mDHPBCMBmQrqXt/EMAuhKQQbglc2oRq+ypy4SDJMZvIcX62i8T2BpR6
Zfsu/r62fZXN6ZA7+PvDmKHw8BAHPPkgsiBnG5u34o+46LBtyECAFdOlIBaJTt+Z7QZJ/d9D8QBf
8MDJKzcLSasLWsxAXBt5jj77pCwbzKQf4yZKiXdTU+iifOoMEc6yPxXeRl9w2RzN6XGFwxASBbyV
dKQD5vWWs21mLe7WLBCQtXFTvCa+XPe6VSOYQ7LUPRetFy2lUsKYE+bCSIL9Evy17w5F83rdxopn
M3ZmQ0upDAuaUl1StBCUMUNW8BPmjYYjxkRMmblP65/OkAdja2cbL5ZV52YUKS9yLZwszflU78Zk
msoW6iNPVfU4DFs141Wnw2sWQ+7RpYBu5WVwKJgAmU40bWTKj8UYo0Yz7hCRRtveX9/AlZWgP4wB
W5BoRQ333UoqaTrTMHZRBgmHvTPI/rZpM3/rEllub83hgKvBmxWdbyCg9FurNdo09ju3i6ZqDgu/
eBUpu+8t6zDkbUDK4Wnqyid3rk5ediT5yWKvpP96faXvXQWwK8B7FjVavPv0QI/7EZ1N4vTQTomr
fQpkwYEbNqrC9hAHys6LfZqgNY/RJrfeOJW3162//6CwjsKhh6EWqCXpp7utkRa2kvURCHdh789B
gYl7DNxesvEkex9GLg1pcdfqWRUnMe2jnN9UxWGoDwOoPcm9Qba+6XJ+L78pOu24uNBthFYxkvRL
H22yWLGG9JhLPXCZQ8S7kCfTqdi+gnBumM1QsPT9Mg6BPldBPSbWwTAbcby+r++DDH4E2DR48OI1
gr7h5Y/IrJLwFh4clXO8GxMoSGAgr6HcjQO/8vlQlwW6BwcFTUO9AD3GcTV5A+QY2bDnH5tkoUpG
aV1tmHnvo8vbHQKgmBqBx4+3/IyzZKRB76SguYKqoCfNu9rp5vvUANfJ6YtvLYUqN5nM5sYtpmcA
0Z2NhOStEnf5QSHTCnYOJOYACsfYvUvr9dzPbBTUijwIF00uhmHNmEB8X/w98F1+589Pk80DE+Mh
u4OXn9on/KHjFH/qf1Xucx7fmiQLtzTY3u87W2jMUFkELxGV/2XDzjaktCsPjOLUjrKxqfeTMhV9
9Cvey9BLPQFiXo2OzkZIXCEqQVwPQj4LYQKfWm8P951d9G0xY5wR7QMH1LPS70BvZAFETQNX+jtR
0P00870ivx+O0bTFzBBQD1EIA0vvcr2JxQvRFJYVOaWBKXg58aIma+Wn64dmZVcBBgKSC88HaJvq
tSJZqB749wS7WmXWrdkTZQQCdLygc/DQHiBFsBGU3p9S3GHIBwEiW7RH9TqY5PPIaD3ZEdiVNiT7
CLS0vhfKU+U9H0XGNjx55c2C7pf/pheGDv+79p9Q6Gtw0ViRSXalDF2KaW5B7ewgn48Bb/5DCRrO
+NsR/tKmloqYPPbUwIT1JoZRDx+7nfAwNnxLanolREAlFl4JLB5USpj2wMwlHhWo9FkRLd1ehbPX
WmVYCFXh3VLkUoTA62JuCKvbeZekMyhopQHpxusO9P6SQe5tvdX0oQHxTtcZg8uYMRo9foRh2UfU
mNhuhObZweKK3npzdhg6N9s4lms2lxwcomyon6Abd3k0IJQ/j5DXs6JxYtFE0vsJHcBAOL7CqA8z
Sny+sci1nQZaAw0/CvgcJO4uDRaG07gttAyjqhp+pCnIilCbtEtALCE7eVPxPDREE8hcbXjvymHB
LYDjj9sVMBgdr2up1FbZiJgHlKCxZ+PQfhN26Yctb/pp4xJfiQQQ8MAlDv4PMLK6Orpflkg0Mc0A
Gk/JU9uDxp7LfUegRYTc5LrPvM80cauhf4qyC3gE70Rz88GoVQ9BOEwCcNNvkqj+YBvK3Ni8dSso
FAPUiXOv4/ISLxOzhQgUAVedBeVUdzd5PWwhxdc+EV7v+ENwCzQGl209u5aGoRVDQbkTsaKcI9Pp
frlp0oYSSMqNqLJuaaEKA3qL1oh+J+Ok5TwvnCguvO/j4D1PXvtg9PHP6x9n1QxufSQfSNGhmXa5
ILSj0T4tSgdAGxsCPmPiH5dqyU0tzXmjCLdcYVqWgbUQXK9Iw3GxL0+Fs72bU9MzmoTY0IQvTgBG
hY78SyozLPuPjmEc8b/fXho6cogaFlhLGKarLU1SaqcdgPhRN36p5iLwQW6zt2Rj3rsdutDwOCAw
UbukTDNiukXmQSCcQETZBUW9nr5wMuYbAWnVCBBXaLQsowyYFpBEpuDPYwIjbtOZOykF2n4Dq1n2
J4YgDo5D7qGbpFNi/C6vReVJsohrytCuSuQ9yVy1f//ul8HnR78Uo04Q1sH7u/QEc1Yux5BPgoGo
TWnuG5/28qafkAIFXSUt/vT75uB3Jnpx6IzgYX1prmtjBU23lEYFVV3Q0/7ZTdkN+X2pDuBu/kk+
Fraoo5mZOzlAhDqjUWrIaLECEbbfLt/4wHqisoZpPQAl6PI+flESURgJjfo2e8GjJUaXj/4tC7bF
xHt/PSyGoFr7VqRE0L7cMpej/RuznKKp+LXJjU8CI45K95BZWwWCNUMe+tm4GVxMm9InpKqhM+M6
hYQzEX6YDFDoTUBrN6HsvPV5rlt6N+pzAETT7Ex8Hshm7e32q8Pq3dBBDZNt3a3vExYkKv+uCQMg
LzcvbaWPByksOfG9JdQDtJhqo3mwEolH6kY1dH1VCAoYtQe5bv0tPkgc41li/2yepWGV2OlB1dlH
UYrqrmLNxsFdCUQAlwFnAZQpYD76yjoIt3elOSBrSNGZDwwreaVAOv+4fl5XrSydMuSZyMB01nWW
215c2dKGMhGvZVA5tjpaSP5+XjezhObL+wgy8W+wbWwfckvNx2VttUldQiC+pUWx4z5oO4VhOqEk
1ri/bmp1RaCAQHoFPBBg7S89QmS2VQ1Ni8zOzfoQGsE99D8o2+horFtZhj8jPCCAL//87IKF7O7M
WNpD6oKX/hMYlvxAqpTtrq/lnXdDuRdBGwQ2aqKAqCMsjQFCfAlEj6KuTAIVu08YGLdrHFzn1H12
RLOxde+ScZgDIgpZA/57RCMtqropBkAqodqoKA6evPk65cf4BjIeg7vPit9NimELj2OMEQAZAhnR
4jFnG+iJuR2nuO2gzmYEBWKdX/lhibmTWxHi3ZcCWH/RQfaBHX0j8F4aikcgR7lld5g83b9Cbb9E
wczYmjr8FjsvHHyxsuTDUJ1BAq47eGdPtUi6Zo7UogkcEmcqEihc9O73AjLp7Q6jVCrnYTRYX9xx
zrsn30mZf8x7UtB7EQvXA4bUYXOA3Crtdo07kr+dtvbqfezR7CuDNvcnEZuWDAB1Aep4bDr3wRmG
vNtJw5JPpapyzASohf8qxtT5JSYhf3itPX8oOMs/VbmtHot2MvZFEpccj3Wnfu4hdI0aGwZLi109
d8MTR4H4w1DyuQVtxDe6fY9a9Q+7Evn3coqzTzxOiyrwqlo8xvnsFmE9e+TeAaQ/3QMOneI8Q5Tl
c5rbuFTifjDRYEmH6WDPTe8fATotvEPZizz75IoqFYFT+NO9cpXhHtLMNkB29pzvJOZmG6TA0Zj3
lsyKx77EsImHKjPwBp/NCap6qYzR7SjKwfiUmFn+eaa9+DrQht5yU06fcaLy/+PsvJbkNpoo/USI
gDe3QJsxGA6HVuINghRJeO/x9PsVd+PXNBrbiJEU4gUnNImqyspKc/Jk5sqU40pPKxr7e5Fk9LK2
eTkoBykoM7rQh77/GJImkU+TrSXKITeUOvG6riCgyaKuzd26V83P7aJN/bEtkjJwMTXO9yhmfNtd
P82JQ4pukV4GOaEbvI/rrjw4baQwCaVOIMpcmP/5d1yE5XLfs3emawyj1t3PU5jvUX3/CSBXykc5
n2SmSQwt+oouVTxWk6hVx2n0GflcMDNiHoiZ9dIco5O8OGN2CBJL/tA3MEO5eebEH7uys2I2RCt0
d+hLjkKpnaH1tFnJvwdVNgFkShMVYHfCphtK0STsCqm8g8qcsuGYybZBn6kZ5xbwGqt7wn2RczDx
ND95gYaL6cEyKz+RCs2PDMOq/wF91tQHR1m6XxJjStJDMdjQLNsjiK6jkqrR41g5wUcrznPpjh6z
vD9Z7dBM585p+vmg0bJSuACzrA9TO8ryga7CMDsO0zKXoWu0zE9z+1qzYq9oyEvtuIJXDz+3WnSx
8O6TM8CvvdzfZB6qqDDJf49mJVokTC06DfUvKdubUXSNsAT/TIsT3WEUpKhQriJRWyqGCfJRUuBJ
qHyAVWZyHcZGnOakko9FDjdP3E+gWurCZtamhKXoA0s6lRYQY8Lb8DjqdbLHKLZhQW1RVOEhIvAC
dXG5fKafpGan55NPoDLz9Eiwapnm77c+dXTzsr3MdaOaeZWVn/q+LftYX3zC5xPda/Btdw99a+ZQ
l/1yIPF6uzhylgQoZKHFXJ7LNS2LOejlEsp+CeL1uReFeqtCeXOA/Xh0i+Vp8STvvK/XesQTJPqG
AENCkrV+JDK7tcZ2khboXBPnyNST/I73tn8wWr0kkWnscZeIN/TSLgh5HBkeP1HSGuo8tFPJoUay
HyWx5YWhXj05gzQcjHmQdvyhq4QD7T2UVGRgVzQr0Rd1uZ/WqJEjVBPZl41gvjfM4rva2eN5ih0e
G5Cn7wpT6bxMkerT7YPcuDICyk2ilheeZrZ1T6UsFXFYqtpCi0TtObV6lO3hbuydl16wPsEkqE6f
hi71BL1F2U5uLIYWVUHycvs7/hzearOBnuHI6MSLYprs5Q6AJmqdoSsUX8el84YS98q1RnNwk6mo
jxGF4WNfNaaHqZy8eYkrz0mG9pTHfcr/MoVuPg6/6tjSvV7pise8l6UnWV6Wz7AUjSeIOpoDZeyM
QdKTc1fUUfWxmOvOnYs5OMHZWL+zw7L7eHtR1zdfo3UPR5qOdLKKpjj1V06aXMVq1dKO6GvT/K5S
668dTB7ubRkbSkojP6hymbMDy7Lat2pmChIezeQvdDk9qeoUHNDn+Iel9s5O3vJalJgdaRABKyYN
IOvQINeGuIy0SvXLtNZdx+jmO0iQck+fumnnPmyJEikkkVIUGNH1zhVmmUx4D75jHM3Ra4PzuNeA
e+2ts2W89wB/eFYZinF5OGThIrbV0fxGjutHtWvnozwY5oci19pHPAJTdMB3njGZoecs87DHR3/d
MMRDhXU08N6Zm3BF5Nk4FJe0QNN8ZaJWCYNn4MCnnf6QdP3gzMfWrs760rqVPJ6GUMzguL+tOdsf
4JCkwwKw3HXTn01/vZOT+gK5mh/6KTym/eRlcs3YluWLIn+uYUotLA3SC/tZHltQrXsR08Yxi8I8
94PyOKMxV2av7pE/Dwpmr8wBMyv0A5POsXUvCgKgtLfXu3Hgwjsg8SCuC2WpywOntQ8ieL2T/VyG
4BIXfYHAa9D1k5W245dRioNjqw7pqbCS3NMWpzzeln/9fJEHgxfccMiPOlej0exokgK0SfaHVnEe
jTkejmh5i09rZt+KQip3rI9Yz6VFRZ4heMqYkEYIvXK7AkWSl5pSBxXUxLyDXr14CAM7O9mhOrzP
0iB/JwWj/myXVr1jzK+r0yr7yz5TwKXf8MobUbPAHu2BpWZq5AWl8zIn85cSUtSkHz0jcV6iMvrU
JoA+9D1U0saqES0GINjiQVu/pHGoR5MtsepaLoRT4AXD32Xi62bqVlblxe1O6v7/s9Z/BQodf2Xk
tTgg29Uj0KlHV6r/Tu30BEnBs11J8FO3NFPED0VdF+5oKTuyN64PEAjgEKwT10FeBS4LNRdmW5F9
MnM7P6hpqHhpPlBYHYx0R9T1U0bHEtMm0FuBgV5PX5/jOOq1ulD90+LuEapcUzpDGfHql6/fMEgJ
zImIX/WnEvLmyi2YnmHD9LsE2U85bt8x5e4gpfV9VccfxiU6qj/GcfiaOO0RuspjwMi5iLFeS/Jb
ZbJhOO7BlTYuLuAdskiATkhTaCsrZZM2rBIQer6hQYZrll5cf0sK6pDNnokS8cnqyl5IWukS1OZ0
qoxIsqJjJR0Sy5XgkXr8/GZDdCFFrPeVxlJ0NOXaIDWawn4pD0+d2Z0CA8yBdfgPgqgIYuEFq8ra
YYCMwWmnoFFpF3Xejc23pKuY5mq4hvLW1DIKxAMKkxgt3oy4XJl2I5kmAVhR/SzJDoX5vazMO00b
j7QZ7AQ+W/eA0JJYDp4cWdNWRtUJLGsw9FDzjaQr7kIr/4wfsUcGvPEygx5gPRb7xnLWZSAllUw4
6FMgNgwPYZRGP96DuAkXFzQPg4RiYzma5tTeNSBW7qkf98cZN/RptJ3uMwX0YWd7rxdNA72w5GKm
myDYvVSYLpL0IWpS2W9bFSbKdmnPaj2kO9pybc0YCAjmR7S6kRdev88p6CVN4yB9RrbcL2YA2XZ/
H5o7nuX1+4ADi6nU6HQjK7Ee9w2jopTK0aIwk7k9MkbjVFeGQMo9zvL0PajVF23aMZ3X5oMqMpVD
0TmI671u+8x1Z3QG2iR9RnMvL0rVDoe0CMwH2wSfJ43m9GYVJYrCdRNgQyYBrHn4JRI+drk0uHWd
WjxGpdlCixhBJX37cl8rBf2/IBpJilEgvwrYQNGUeixPul/munHo9LQ9j2X49vsG3AI33RB3zkEv
LlUvk5p0iFqkQLhlMLORjE7Z5/bOll2rHlIcZGCjyCysuzsXKy+CqdN0356CmgZ6SfnB3Xde6rbV
jre37drEo8ZII8UHq9dVD1GbK0ucZInhS1WXnI0q58WSC/kuz1TtPCfD/CWS+r3Xe2t9GlE+ZpIs
O6S9l7s4BVaQF2Vn+HGjDzk09UkCLpEMs+7qbRnusQdeqwaARNCJ2HyMJMHNpbiymPtqGWvDX/La
8Oxh6U9920mn2zu5tSjSm4ItkHwBMPRLKQ78XIwrVQ04awq3XJ6dNLxTEnXHKm2dF9E7/QFcJXD0
qwopPEKdwVAT04/tGFT0oGf3ZqaNd3ZQRndORzEAxPSbsTvcWvYN352KEoQLq6WVujkNQNEN2GWr
4WBH0fRIhFi5s+J0O/q44b8KWSBPWJ3oX10dljYbaaMHjuHXNFKfy3yWHjP68u7oZez93mrC+yKL
+rtZMjVPH9XkMZ9mZY8UaOPFo1oLcS9DDUQv8hoyGE9DKA9BAZxDLogKpodOD4968TfktybkWBB3
u6FJ5YI28o/WbtCwoUpkZ8gXk6YW0BXx81ceUdU4chgssgHzqRUzTC2aDno0Ry6+d7Wz35uiiLWp
3wFOJEa5FBVOTEnpextAiRnZ8qOhwQ/yPpnjTHUdaZi0nWFE11fRxmEFzsZ0ZpjB10imPMuiGs40
05fKIPjUZFb7q5oCeeeJu16UkIJ3AHiWaru88ijbxZSwrrIJ+b7dfFcHRztlGuUuN07bfudCbq4I
P48uJ+aYktW93MDSkowskzLLd7pobFzyhmN5GkvoN3YehU1BVPUp5sJPY1qrS6jUtlG0AyfFY118
yQIrv5MludrhY7hGtAtwjKgLCGoIruBqPW1CwaeEAsI3Qqf8C3oiMNVJKz03YzM89KMhP4bTojwU
kzQfE6gQTmki5+c2z/sPtZLd60mSeXIaZEcrqYOzLQ36N7lLu69JNVfPVjSah6Hp0p8WpcUdD2Dj
1OFPgyKWoxB0D8J0vro11tgQ+sdtAMw3DLwyJJ1q5sZHI5t3jnzDRnE50S5BTmmQV1h53b01UYE1
1MDveL4UV5Gj6C+Ttzo7kjeJ/6lLQfsc9fVw0MwhKk52OpZfhtRQ9pZ8zUgPwQ5eI28BLTKEGitr
WWZwq8pJZPuBnSSHKpGnT40UOd3BDtMT4JbgbmDi5yHNceuaUWqO3Ry8i3OneYbtKX3KUvuL3sAG
lGH43wpgF3PUyCOSnBX09GtKflnpB6frQxuqFHP+ZIaUJcs8rF4Wki07V+P6USSaAxUHeEgMylm3
13e9yHIVVfo0Orln5v9ocMg20DeXlQMZxpuNC7Bfkg5wUuO38+elms1a2PZGaeVPpf1OtOkoC5MG
vr3VlxAlB7KDZNGxU+tkMEuhupaq6dNSUJnNJ+WnrgyLZ4a7QxSvogHY+ahPwgfEvbnm9deg1tai
sMyeAh7T5yyNReo1shi0YyQPXJ1hx0u6ynoKIIoBJz47iLe07nGNZCsve6rrT0Uu6x9n0iyHQe8Z
ihKNv5agM0CngMJXIs35oMpTsSNd2MiLhAbScdxJdGMfqE6sHoa+Djqt6YbyaUhD/SkpluXIpMjp
3Ebdr1SK4ucykhsPSi7l4+0DvdJQIVhMp8Cb4K1Y1+60Ho7mJXfKp6kWnWyaFlYQzAVBqLizSr3o
lC9d8yuppje3kSAYA0WmmVhP8FlfamssgYAvlKh66hfGNdAMKR9Rp9i1s7HbuRjXZlHIAtoGABYL
DOzoUlZiFPBka3n1ZNRjcCiayqFlBDdNKRXlPSDm6Lc9JPpD0E1J5lphrL5XnKm4u73Tf+Ly9Rnz
uJMQgYeHZo/V/RztMALKUFVPi9KYH2lghE7UmAR6wdLYAPrDknEuTrJc9h9zo4f+Ks7S+WUuu8xd
nNR86CTDOnWB80MFwHtanPk00e3jBWlXfb/9rVcvltgw0dtJ4YUU2Np6V/FgOFXcVE9pkOjHTLXf
FXjZ56qwtR+3JV05D0gSrew8jJoYBLsqy1H2SRVo2cunxVHiQ81AcdjEp3zHDl8bE3G7BMWCbaii
DHipALHdBnVs1hoV0KBLD/VQqGR/GzN/6Vo5GZnl0Bl7PUTXewgWWgNyiwMr0hqrpDOx+Jxxq01G
zS7h8rGo0ylyIe+R6udqKpO9TrdrcXTVAXPDddVt21k3/xq9Ni4QStl+OvYArSyqtvaT7IAKd2M5
Cts3ozUE/IwbxW9weMXWua5Kb9pamm3LD9VUi13GlyfDCSLlKNzxzLcWRuFNNFGSVb5CxaAyS5MW
se1PQPw8aM1hogcqln4cg4hphm9VRwC3r4QJdX3lqpHBi4xiwDfowfe4RFSla06J/WZrT+gGiI+U
EOgbeB0vpdhA15d8kIBi14N61pYGCn20iGY6PUrccbRwFoxOL91GM9MdkNG1wccNJeNFIUYgKdZ4
8zZI5mY0IgdSk+lQDcFjPMWgA9pPy6Cca+nTm/eTAb8mAFaw4NDlrGKDsJvLMcFD9Ps6my13NuRM
8jrbTPfGjFxpCaPMiHEYxAAIU6SMLrdUt2uFGKQq6RJM72KL91rtFenoqHt1sz1Bq5farG0tKAwI
OTNzOKjF73J8sap45624soqshgiRPn5BQoqaXK4mCOY2igWfSGl2tLaX5adC7vOdDO+mkD9wKxLn
jEtZ6XoTSZkU2DDo9EMMkNEI+/idDGVL8dY7JRYDrSNnI+isriyTk5EycmzIRcM4uB9zJ/aoK7c7
UtZ6zauOTuPGAOqSKeSuzG3U5XbTExo9mrNXKanX94kb0NZrzecpvL+t1WsdQBYwPZqD/oxWpbfv
8nhGc7aMygiMx0x+b3eTVx+srjvclnHlLvwRQjM+iAMSIMBILoXMNNOQqXDMRzkxJTCsUfJl0a3i
y0BI9FDPTvhXR6z6sIDRO4faEns2PY5f5d4MX8ypyc69xExG+GLbh6LK6KvM9X/K0tGYhZLo4d44
17X/Kj7WAAVi0m0NScw6xCW+CxKboaOPdA9Ux5NxVo7D0/D37S35Y5tee1BIIcmNWwJvItu/TgFU
2jI3dp7Zj4D7ci/Qi/JegYLPo+bTnKkITodibupjN9X2IbHj9J3ZttNZ6swiJCXYBw+latfHwCqj
d1bbBk+WFJefGrnsPmS5aB2ZR+m8LFGQHGB+kg9dR3subfq90R51C3y3GykgeneyA2vfhEXR3Sx6
gMF8kjddGRTA1fkyLab9CBUAgeFZUdt7qf+Wkt+4vX17glb+ZyXP4DpoUXgclkegDZ42am4eP6fD
l/8gh2dUdHsIz2B1Oxa16LqYmamPljEz5t48OkX8rdLr47RYp9uiNi494eG/olZWfzb7Us4j236E
vPB9ACW2VZ+6+akzZFdVxx17uSdsdVCSlfa9Smv9Y8qywgPTvz7cddp/OCSHB5GOYSIF0lSXt17N
+lijbc55zAameYwMcbhvaYG/s+f+nW7Nys5ZibNY3SjIEcQcV44K72olTh60KFBKxI2NM7mpWfSH
Ro33qDD+tKlciKH2IIDjCnQBKPoav5SS80ocq478UY2r2mNSRFAdh6gbvrbhYDFDyxrV7y3tNNjS
OYsmb2rnvvfkSe1mLy2d/lNvy0V0aJi4ELrk1TVYO+Yy1TVXC+flx2Dm2YtZyIp2LFJdDXCfQk35
R64aDYT+3DejfaDoQzgbq2G9VxW7Mn60QFs8bsIkCWTo6mLlmj4tRmJIj0D4688DBFx3suJJyTlo
d7TjKpLFF8DDVSmU/nEc1zxMVWvSn2/3oW8zhPNUv6OV6sfcHB7y5z0SzSs6eEQxfIDciwN6WZDg
XWqiMvdxYClT6DsJmJzBfgHRf6c3RsR0YYkJoN+GmuGRTCPQ2/zrwl8lXHe9H46ztIfdvLp5l59i
rYLEnHSNUsZj6HfSQy4nuHb1OVPP1mi7kLWf32hT/giDScsAJO5cQbZpB5+NqJtDP86+xpp0HObf
Q/SJee2Pw/TXbVFXfoQQJQpX9DJDO7+GL0iMWgeOvoTQzdcHNXiY6HOY94gShVla3T2R9eB5If4V
LuXlOTpGOagMLYj9Jref+uBLoKRnZmNzVDuRxRU8CY1BkujLJpGEH7AykIPjBEGUT4DIFOnRsMrx
qBFndLVWfhxrbT6nUzkdM4VJRWaopO+nyG5PcwRVyRjZw5l+HPVFHoGtlwqudY3n8j7ArX/uC+1D
OTjWBwDKDFy5fQR/ntfV9tDji/9L05Y4gpWa6wG9I/EYJ35E641+r4T+ZNxT783fOw9KejC+tz+D
4HAKXopffPNt4eJ3X8smgsb+cjjrbKpZBFGrUJig746cmwd79/JSKq6TnKfRrXfAKVelQ5Ynupn/
nzQoiS4VYY6BsNca0urkZxTWTGGcD+qin2mlPFmwZdXzIyTKh+IrtjSzlp21boqnOEwnANVAKsUr
8TXtP80sGwlzLRgYX9NVyGSih84YXFqV6A+eeBaM94bxd9h87Vv9ECUg9G7v94YdoUH9309YXYVS
SVMjNUz2e/4eJvS5dm4gHYZO9rQ9pNXGm0BIJYDT1PlEmH+52dFk6RVxduIH891Y/56CxQ2Hbzld
jmr42Uj3BtZdX3LautlZUQHAc1hzf4yFBlW+2ke+EvuDbXqNHR8KMOFG/uP2Fm68QEhSBRMPpR2y
Mas9tIM4hK6xZMb1yXBVr37K3NqLYOQ5tDsKe20dyZoBWyAXDwiE+snlFsIxItulrkVktFTRceHm
0ud8T8gVvRAPNlUg3FQOiSTduiSbKO1CBTGMIcKd/ODB9D6Y+jE8SIfmkOy8LFuH9FqUUM9XyaUk
K+gNzRBVl78kyQtfCuexa77vHJDYlkujIkbg6DZGDZ+LkbuXUsxkbuOyaGNfPdcftL/kI914bmOd
XuofGXRq74vPtwVuHdNreatjSuvZUJMeeaXSell1yBg8rcx76c1rU3m5qtV9So25TaQWKfFyjI8n
ME7KsXlxfuk72cYNtwd8PWEmFhlmExpUL7dPskLNCkwjphflq6Xl7+WwPJdW9MFu0lO1OF7MYJJG
/8sJq8m1u+Z5maXfgtxA6u9u7+uGwSSCIjAktAaWwPIvv6TGja6sPE9861l5Nr/YP83DP+VBvmu8
kH9vC9tSzdeyxCG/Us1lmitHwK0gVHyo1D9j7Ju6d8dpj/JqS1u4z3gIBBwEu8JuvhKUxXUEt8WY
+KaUeMUYu70xuWGyw0tzVX4Wt5pWCRL+DOkVkcelGAEHCIt2SXwKzi/Je/MBTGj+If8wfFL82gsO
ZVq4812/Y7G2dhGwJN36QPohBVidWKSXUrToeuKHcu9K+Cq0O7vkaAZ9x9XatFoC7wdJFrAx+LIu
12cRxyuoaez/ZZzM2V0ex/d0Sx7bewKgHau1qYevZa0sfrUkk5JJyBo9x3Xcb637FS/BJQDxxp0H
WmzQ2na9FrWyXW0jqx3Z4dhvj8bxP/1ygFN/+Fwoqq3WISuDGoUBPQ5t0r0vlXx0hat0ePtFApP7
PyGrFRAdKuYyNbiTjNYwq+650ko3dV7Cxt7Rgc29IosP4YWMuHWaRdXryXHSPvETK0/cRkqeZWnc
q/JsPveAr3Aq4E8kjb9S6akuq6bJuK+zOkznJlJ4Jp3FODQAhClP2P/MkiZTMzWyY1dMzjEYnT0y
/GuvDa8ViB9UEVxlYphLXSecn2A/lrGDsREdJMd+bGhDP0ay9ntuK+Mw6cQWt09xy0o5WA86hJm1
CpLmUiSsZs0UpOIiJ86ZZM1yR/CbegnTh3c0fsNk4N0AcwDPRy/2ugxuVnJfj0WYwhL6u2T/cAm0
tPFEI+2bl3QhaHWQkP33lZ5IiW+o2RGM+kMwGj6EGMfbYjbeaRFr0v4CoZpogbzcuZAu/SGP09SP
R6c+VkERju68OD/MJG89ipGRm9iB4jKFeAzp8h93IVAbR3fxAaujW6SYGel1mfqtIv+lSvK5l43n
bJbuAtkc3cnW3yWm9rUO67u5Z+oyJU7wk0mdeXkCO+iU5bILYZ52uL0tW19Fjg1OH8rc9O6uvqoo
weLB7pD6UWO41pQcs+WDVRk7GcotZaLcRtWZnDJJolUsWyda1INhE2tvn+r6e6Q9K2p855Coefty
/owohGuH9NB6ZGRMHiqWnYzlaM1R0WkPtn609ZtLOibtcSRiUKc/UtYGu9esMWjz1O+PJhiIqPis
tL9Keqw/316N0MnVq0OFCv4jqINg8lmvZtQGJxmbJfMl1Sm8ZqhKQtLxeFvIlga8FrJazGx0FcM8
5cyPMk87qoX7H+43I4xxe8RECdyfy4uXh43WtkbFc9D+pWZfEvWuSX7fXsKWegkKTZqnQfZRmboU
odR5AKFEjYjwXR58mNL7PjiYe+zaW6cBCJbHBlAB5D2rjap7uFcnA4uolUv1i+a11mMWl1nuGN6r
hn5cRICx/8pZvdRNW5UQH0WpX/2V4Q1KTN1SCuhkAleG/rGp5XOQZw9ZVbsMoM6s6F2h6Dv3det1
vfiG1aFBD9xXlsw3kAQrflK1Mn/Zf1ePjX2IymP0cvv4Nt5RmpfJv4PcAHuwdr2JCuPWGJPULyV/
jvPnKes8s70b0wh2/b3WrA11J4FKqkAwBVMnXfn5fcPYSitRUj+fFrczf4dt4WaWsXOpNjSSFh7Q
s9T8xeiNlUYOUh2NQTNzhvYPOesoy5zgoeEQ9/Csm8shGUx3GIg1c01FmoR2X7eTyjPdN65aht6y
PMzFW1uFUElRRBXdT6KPUlstZ6yLmMlCFmbVNtHG0JPb5j/sGEdPzRrsDjOuV1qfjUxA7Foz9evm
n3h5GYaY57l20+bjbWXbOhka82ibRtVw3FZPkZkEOrhgh6XgB2tjBE9Q6GnZGaqunYu8dTQYCoHd
JOBjDNylVaLQ00zAeTPfyOGa1L86MPVYb+XkEycj0Ef8KYhO1hj3dKiHIB9ahDBkI7SPTvisRE91
tocu2XCfKCUJJJcoJoGwXS2GrpKpzZHTpoEbx+mxaeL71KwPHc1pZfgQ9fYDjRDn24e1FeIhj84W
1IK39qp7LO+beRkVHidffaFjoHflc/Fsw65y6H8OKZC8nUO7To8K/MS/AlfqUckJDVapEPhJPWYH
6fNyLI7a/e1lbQkR6DTQcARJtBVebmZqLHKeD3PmL8r7dHIZHFyB9zv91KuvtwVt2XFmOJHpFWNl
yfeublWS2CXQRS2jWcXNj3bxIT1BFm59WX6FqTfv1Sy27tZraSuNL+SqlsibooxDCKr8B7PC3EFu
vf3kqPhNK8/oYl3irX6VrVnKUIkMSWcH+8fFyu6mbzyNxXjsTK9MvSF9jJMTAzn7+mGPH1eYuluS
xa1/JbkyNS2fHJWupqcq8qdj+7PtXfvH7XPbE7K6bUO4LHFocWxTe/6WfE//Xkov+HBbxpZ5EtNl
KNqKzMYa3jHITdQ7c5b7bZf8LGm+aRe6mcz27R45fvK/YsRSX+2X1MpTNEt57letcVcU0f2Szd8s
Pdlzm7aWgwv4B6xOlLE2hEDdAq1Y0twf6YJ2e9prTukYikKDsZdN23AEIa+m1gA2GKu7HhYJagQA
lFLkMBcnpqcENOqaTI2/fTwbdwnIPREZOFISQ2sPYgobxxkXbAS5ZS8yIBJoVY/SKJi4HUlbmWU6
gTF6jKQEernmGbHs2s56e8r8pH9gkLwL+beafa3Lc1+BvPhHHh7m+Ecefqf0XCuGN3d77sXmWgWJ
D8kcwaOz8qyToCm1aUTdS/nOImir4PYPYi/cc5Y2aqqEhNRUcP8Arl2x7Uct3I78l/twL550bzn8
yB8m95erkbcujoaXUl65fYzbm/tKpHqp/0sazqk+xjlVj+EkP4xH+Ri7Uee+Vx7q++lceMaOxI2L
wBrpHncIhsB8CO19deEUpTScAa5wyNzzcwkfGNUpKXp/e1kbBgp+Fl2Qx4nzWjMP9WZF30cXZH6q
MR5hOS+Z4jXaSxd8kfZmzm48lri1MHfo9J/A87QyuF0NPsdIuW0F5DfukIcJlIBJfs5nfbqveuLJ
nB7Mp5gOzP+wk/RiwaxGYySh/uqZJlmjqjn/+JbuD8Ov3k+GtwNIaDcDr06NH72EOO3ysLQhKKso
jCK/735UwPBlg1bI/iGnddXZpbfd0AwysgBHwL+J9rLV8wyHWWtKyxz7S1R5Rf3QhlBgzzvB3MZd
xjv8w7wP2JVQ9nJFkHzmamro1MP0l3zpD7Lx22TS5n9Aj4g+r3/lrNQitiIcQ51ymGV8MAPr0Evf
k/IDoO4d67ih6dh46m7CNKKDK4cQ4vqpgbY2ZiJIcrQJGA6xoVCaV3A+8/TbMlTK8fbd2tzB/0kE
M3y5g3qraBWtADE0/5mnE/6ryYcCjlVTznbWtqkQrySt7G6UVUmhFAElxTYASjXKLND8PvXWTvlp
T87KBjo9w0rZ2djPGR0zawlT5gkj94hBhGatPDMcGdIzOnQCJOhWmkf/WpAadgGIojGms6Okd4PG
OLvbh7MtBGQizTqgEteHk46tIcMUnogq7GKGv610/nlbwoa9Yxn/SlgdyhCGaZ8pSEjl9pjp32Hw
9RrZupOUJ3gLDoR23m2BW0siEqYq/yfEXxMk9E5CC7CJQEq9zwXMCPLcfLkt4loBNPHaAmQSEA02
71Kl4fwJJiXHhkuV7ZVR6nbdj2mvNnK9cUII1HDkQlCnK4e2tZiwTp7cL6vglDnGu0T7HJv6YzRN
z1HeQddi3d1e1vVNBdrPA0EtF2OETb1cVhNIugOGO/dp0nYHHqLpfWh/GvYGvO+JWV0fvXeyTurL
3KeDAH5lq3+3VO/MPZTcnpTV6xBXQRc1RcU7ax6zzIjduCXDmNeZ2zi/bu/btU1l30RhieqdRZl4
tSDVkTI7kcccRNBzEFdfOrhtqqllWWBoo72J0lt6AdUACXQcaQqgK+UL5F7CK8STjhIq+zHJMWn6
UutM0mm63/Q77SdlrtRd3F5KZnizoklxPdGCoRndJC9V7+tZ0hxaIJoHmLrKO62f9riCNkThO8Dc
AG4BB34dJlhgq8o5UpjEGAf6Uz5lf01JqJ4Wy+jPtw/tykxQbAUWISg+RCvTOtPYBKYq1fUw+JRU
D5JVHaJsJy0intILA34pYY2NyIPMbJuKtXBbJbfv5f6IxOa0FGl3B3gv8SS5UU+60TqHKZ2Uz7cX
eJ1sEvJ54qmbAny9mk8UMVetwAkd/OEfXX3RvXvFciFPAeMJc6bXeO3Oeq8U8488EibEXBR31n1O
dl6aaW2z3qn1yl8RaCh46PvDIu0881fXbSVH6NCriGCog4iWTxU50yk0atdSP4WHRnun7hblN7XR
+ndFq6um9XqiBg4rQuPrLxDL3se/nGPnNsfY+/xbPqSnnTPbW5r4+aulhWEc1QMACv9p+ed9dFAe
3ow/EnsH+zeZT6rGPGGXAvDYw5bBJ4O//FPG3uKV6uF4W+2u7O5KwsoYlhUZx1xoQWs+ZtCaBq0B
tSkMyf/clnMdia4ErQw83du9WhvMpo3iD0l7iJv3uu52d34wuFXmMhvi66SdU+PnHs3TrmBhWV4d
UmXU4ZKFCDaeVadyZW88RbX3dTxp8p3x8HfzvXJ39nRTD1+dmvj5K4lLV6dKpHBqnfwl1Z708Eum
7dC+7IlYqXoZxPIcJzq7qb0fph+j/VRq33ZOTHj6Vwbx1TJW2g1ucclzoXxplB+g/XIiT/+rat30
0H1winOg7hiKLRMPIyIN6WIiE9b+cttgSU80uFcHX44nVw54jLVqR8TWtr0WsVpSG9FOnYTx6KuT
O96bj/Hh9p7tLUHY3FcnzzCGAhksoUu+qd1zMny4/fs3lfn1AlbxYKQpUlvr0egHZB+qexoH6uid
9n38NDzZ7+THz/Fz4mUvt4XubNqa4j3rQqCzVjj6WVEfSqX2SvCJhbmD29qUAt8GRIci22KLn7/a
uiqGeyArOJpg8lQXIECzE2hsvXeQTP1PwEq9INEZs7ZLR7/4CXbDS4xPbX4ehmMTn/W9UsT2OeGF
QftEsQ9ymMvVREUWqDAJjf6sfJMFDfmJDJUbub8zz/b0bxzSzuq2vBdiwv8rUPRIrwQO6dQ1lhDo
VZonM6b4RwdLy8hoGTJkO2q+vZX/Crt6lvp0tJNyJJE5/3Zcd/r9/e3aABESMS79GLjHax/d7q2R
ZjZ0rmpeiuRTxijU5NNttd5YxIWI1YNUllVlpZCd+qryd5n95LrW5XNL//97pdy5thuP7IUoYTZe
6bbaV3QdM+LFz7OWRMd3zf57YoKIsheDbsuh2Esp9s+Mi0s5wriNg8YdQgWc0fYKm0Qek2F0Z08D
NjwfVvSvpJWhEwwYymxxmboy8VLm9eiFdEw1TwoY4L2zextGFdJom5QKDdTMlVcvVxXKszrbVTaC
ce/dQl/ckezXbV3Y3Dhm9/wJo+EzXBkfQ9GWjoGQjJiR/w9p79Ubt9JEi/4iAszhtZthEjUKo2C9
ELZlN3Nskk3++rvog4tPQ80RsXHgHby3ABc7VVdXrVrrUDTMB2Ui0c2dLord94ZuzRsS1qgoowsG
dfnVTrAbYYx63gs0/fckEfu8frXLH0t+Ten/e3yP9DjK84t+xIIDuZ62vErHJNGg526dh0snkVLx
6oYCb5L9Z2gSiPQ+W1oNSk0rNsp6J05QPAATlZbGtG/LrYf012ryYgZQA/yNkh4C4+sBge6JWUYy
iBPXaH2SvagKZGknTDLnQbOvtrpzb/mHz+ZW2260C6uSBJYq1rKj+SGpzE2mV5V5ihIAZbzRYHHj
+rsa3Gq1JuQlHZFhcMaQukUlkyJ6GLa4DzencLVSrRCjM2lcgGjxDs1lJrUcOtzJRRh3RBo8aSPz
+u/9vwohr0a1OldjpJjjaGAOK2/wO5qeq2frrnEjwokCIHtMPsAmGzobh+zGXQirSH4A9QInte5V
aRUAADreitPUHJOoJWCuIXbzowX7Z/QBBQO93yrt3TjWqJ+gtgGKOXDcr1ud56bN8r4csTXdJqzJ
z8PW9X7DB14ZWPlbMHAOkpQIcRq1sAJauI3++5xdGVgFLFpl57LeYwRmJrwxSymqrxEkPUBunasW
SUnNtlqpb2z5zybXCRcxNnPWSzCpNLiujDBGfgyZ+e8d7lc848Ic+r+lWT+hJ5ZHTq3jYLWu4mtv
ms9/nYzD9Ma9iIB18vV7c1+5OP6ZQ3oecSya+teBH291XugjdvxI4/sxGPaI/IhOjKAD+4fuJh47
dkHrVae7WcCLoSF4X7iV//H9Z9w66Bj1//8ZXyRgU9BP2zXyfacs3Q9A2syaiYRj5w29SbLUlXH7
WDMFTPHle8M3nOaV3ZWPnnK5zdiA4ef7+jJ60Y/+VD9uCaDfiq6vrKxcM+BaKcj5cOHY3SnvXNAJ
q2OyJDnfm/5NSypPFgapnF96ZpBpsImtkjH7r0y8yNBdfcTKY0eAEzZGj6Fe7ukW+cnGNoKg8/Vd
F1Vlq9om/nCm6miZskM9U10zDjmGmoLZBSxcs+VGxSO0HzVxAe9dVxNgcnOHykh+9cHQ+NUQ7fWs
BiYzsGefO3edIjZO122/B/TsotIAneYlrvoU2AKtN0zcwRHu5aATLpB4nYMmBi/aqkpuGVp+/slQ
a6Z2i64InGJ/lMj+0O+MjXDp/7Kp/jeWlYuVhDoA84sjw128DnFqFR/yim78E9x78YOLtBj9/qzc
PqRgaQHwBO0J0HC6HpStsF5He784JUBYi7wmLbAtOUr9hUEtQYboLuV+n/xnwptl434yu3L1qBtO
RhFjLoX85LCK5K9Mj4AR3rhRvjYbXtnBm/R6eDFYkeRWhx3N+WnnQX4vDcH0nHX/dnD8Y2DvnVtD
AnXmKv6d0K3GththgAVGVgQAgEEr+N21fbU2WJqbmF47gYRaInlj/VfTDH+WOqomgy+JZyna2kXL
qV9FPFdGVw4w70fQSucwinTGgy1V1ABtS1odQLhiGEc2UFt90a18L+O8xqUXz9VGzPWVbmKZdrh3
gIyspUq8ch3KbDejOitw/UZRBhq/9Frm8ah7Vxpflwevt6Z9MzaEaW6cAbbY1kfQpw6xRNW42mfs
2M7vlhP2eXQo2Mb18LVBc/Vx64CwTZkETi/4NdPwjahwuXMf9YEm3KgNwVAfPyrTvkZO+PujdvNa
AuXyAu/H7KyZUsqiKiIAeWEWeigzC/CCyAsWtpLzcxaGZ9vSRv7i9kA/WVztA22K1XbuYdF4knaX
CHgrcVDvocG6TzZCjtuO65Op9W1YJCBpFzDVFZ7iX9B74hrBnYd3UZDfnSLv+6m87bU+mVvde2UD
PTBUlMRJUtxppsrsgh3+r1S49UNJ42DD2o2XOdbrfyu32s1Qac4SEBSIU10a+3nud6yhmqES42Sm
QRyHna7gRy+aDIU7pAWYRNpsP8y4jtr/3Ky27F3gIbGLFgCmvlpSc7akqmYqPqUP1CE01EutbWyb
r/sU/YEg2AHgB7BpPCWuXVbV1UJjlTKd3nKfe/CIW4HFV58IA2gLgCQpfgMRm2sD89RpyVTDAEQv
LhKKiqjJFTMINr2mqZBc+aHWw0YsenNMIPNEHWthkV63kUWTPPCZadNJexsFESkFTdh9f063cjj/
OhquXS+G9MnQan1Umesy3tHTkh9QKf/FBNF204vmKiQ5WJ7wkn3n/2k9y4SAL2ld53789bSVxr49
WvDzotsSl8ka8o58pimMFhOsmkB1tlQ/Sm60ETh8PRMY6NJLD/kX/HlrOnsnarrSzM3pBCGbCEkC
kPcpqdttkhLcHMsnO6uzl4E6d251YzqlF9kkZRtI6G1+beUH8L1tDOkfP8qXxftka3UxSEqe1Fy2
ppPwM2J73OeuHoAC6WDT6Y7M1PCc5RdtPQhR0yyo4d8OJTmgJ5ggEN6MwL8+Tq/neBXZNplTZUph
43vwVMpTPzI7Ym2N+rYRNKsjSoEsgLY2IoZcYyOMmLoP3bpmmrGKm4yZX+t4y1D+Z2UVOztz1dSm
BCt6+lqCLiooC19HDJRr7yPzHFBGasLYWM/lz1wvJ5R1wGyHRB3wIauzqMf2NKgMNq3MT53fYxpY
/K52qFNsMQPe2KTgt8Vhw3sILAL6ymVCMl3X6q4BSU1G2ksEpfRjdG4Pzv33F9GNpQL1LLiBca4X
5a9VMMkVe3KyLptP4PTEnPVnkKXPSeN9b+VG2ICkFeC+yx2ztOasRtPXnItxTueTVZ2rx/ZUY1RF
DegO2KrPwiZcGrBuW7fCjTwdzJoLTxKYiwDPXW0RCwGjlZUYnR1K5FzuuS97lTfjESR5f3ofuoXT
SfG2klpfl+7a6vLzT486s6jmsTZgtdPBS1wdS5DmCWpoFwaoFE92G3O7BCbXe/La3GpuQTWHqjOH
uTnzozjU25yM7WUYD9FjBl5YS/J0zZP0aTfFAjnDX/9v5tc7iGWmNJa8mE/8t/08mngU7CTL36Gn
NmA+hzI2AvB5I+79egyvhrxmhuUNsNYVZONOJQSvdfmtMV+nNwC06Tj+/X54ty0BYamj7RSFjZUr
07s+x20hYZv0T6n0LEfvcftXi/4gk/29oRsJPYwJbUPoLzCwWddAW9sZelC0xTP6RSy3SRMvaxKC
C1dCIrEbfGB86wgiFWjmVaSH+n1Ai+DGFyxj+bKRgNDCdkGlDRwj1/t2zme1nng+n+J95fHYhZJX
jfKuFz3Fj84hok/9U/kQ/8lev7f7NXZbBg5SR3QOgzNhfVuohcxlh2H/TtCWNkmvBsrsLyAantPG
OqiP35u7Eehf21s5BbXoedHa8EWTHErzU/ezosifyq6Z2GDw2SNfsnFpKDcnFhMKeWUdalrrfssa
xFKVVVczSNQG3/TC9pzRZPm110lEPlIqky3Khps+6JPJlVOwe010bKznE8qxR921DsbeIluZiH/t
w192zP+saKvbo7UYZAhnWOm98qzSy0xiOu/Oj78G8oO5CsU7nUI8zU1cjW6E3xtzuiamsyY0gGcy
XACfwTAL6TMQuxFAreNNPfCvVyT2y6dBqtfHAjrsXDEqWNLlQEe1zCxm15j9TL5U+VsZXerY8Noh
UGVG61rZ46VAp27P+1/f79slKv1urpdr4NOt0nal3QkHm8iJfiTOr0xsnIubnu7TMFdRsT1rKY/j
ZlnLon60I4C7zmrjZvrW2/dGJgeqFdChwd8oGePdeT2SsjWiLm+xa4QP6NXLvBOk3vFd7lr+uSTa
QaFwBH55MFLSvW5av3Vdfra+mseR9d0gpbBuHkCmRRta0NhPwnZnAU4pKD6ARrR1IcsTSnv9iBQ7
2Uhl/RP4XS+lBu5BxJF4tALUcD0BUNVUKtZhqrnfedJZ+LbHfMPtvHqvTsjNmiMFyAUpZzX3R6hf
0M1kxy33ANZW0AZC/wJ0T6tJQPlr6oZ4APnqC+9p9theynv1pzW45d34qh451eiAF0l5HM+cfr+P
zZsL8Mn2aqNZRm6XugyR18ZryBSoQbtv78U++guw5gPSLrpbEy1g9OePmr6APsft6cdEUu85uHt+
tklCHfqYk5+M/gguHdknBDVe0lHv54lR4Z3u2jvVNygPnp7Ho/m4FVPe8jufZ27xFp+OYT/nlloV
mLkCuRp+LE75VvfaDcQ0zocNzjzQKqF7ZM3cUXdlPuXdDN/N8tCo4oJyrbN3kiznXq3OUliMfUc0
qPDRyqy93KqafdH2KcpDTPO/X61bXgfN5QuPGfrcEcBfD5fLgzI1iTpDu+S3FZ/LLXT6V6+DQULx
AByBC5hjHXPkwOJEemzYkLCj96D+OZWHfANTeuMVABZcAPkBtFn4mNYBRqJ2em6NaXSyn5sX2Yv9
iuKV6Asq++p+ck3ixST3xtfvZ+6Gm4NZEHyoaFsG3GvNbGPE8lB2ahud/Dr25teiIfvhl35BSJV3
NIBq6V5/BSWtHLlzitSR2HjZ3bicYR+6bWjeWRQC1+1BUsG0sS94dDo6OTUP6ot0l72XH4Koe+fd
CUe3ujT3PEh33c6g2r18t6UE8tXJQOnAQUP3AgnCtK/cnB0rUVSrZnRiRebaEvIA94Z0jwQZEpqj
uvHE/JemvHaq19aWr/l0MBVeK05lWBEq1BWRzslPiQjfOavB6Bl+8tiR3M8C0xUEaUFyeTRdRu7v
Xk3yeqfQ4n7cC092VX8IZIACZk+F3/l+P3w9ScASIXUGzmlIiYDF7/r7nHjOrCpj0SkuG6LzfT9t
XOA3ClPXFlbJiUSuoUAlJOekB5JvvHVB9Vx73fPw6jy3d9VTGSj3aBL7flQ3oulro6vLPCqKqEoE
htU98uMcYKd7JQW9Ed2CVdzwFEiHoC0aciAqKBDXu2ms40LYeP8IFTSizV3hadmDDumXLf24WwcX
Gs3oTjbRjwNI28rnRRUfuRUr0qmYSBTG98MewpRPVVjLRN/L+2gX300n41k/snN0J522mLvXA0VF
ER13oCiGfigoe9b9b0phDqKpNekkIUXHko+yHkheTaBfRENLE3y/freMIQhAlg5jRSp7tWcigBDN
ak5ZyLt9eY/bZVeAO9UGIjqeN+iv1u5gGddnU6udwqe2Ves8Y6EWRftE2OBMbSS/6ZCoY6wgKbIE
MugDvx/f+nG5NroKdMTE6rYsML72crZTNwnNfQZviy3663tDX4K6/2MJHXELTyuuy9WuQSpSK+tY
wn5A28dJpbWfu1CWOSKlmyNoMYnwWlL5xdm573Ybthff8dn3rW2vzobZoUWo72Hb0QTp2cWcg3Hc
sTDZi/ovmxVwP3x8b/LmvCJ8X9QccSqNlbedKjWyOgnzqvBANdxGyER+A2CSWNHjtLeS/xoy/xsh
nCYq3vChuFauvWcFUvB8zrB55iR/ykW1iPoRpWNIq+2157h4UpNnFoHw8Qi0c7ow2te0G4KhjEk8
kaH+o86bDB83z87/vmlNcZ8rooVmKubAiQkSjOfo0IfZ8zTCS4B17ZTe5Xf9vg4TmWwCEG+dJTAO
oFz3D6xsrBY85mPZx1nNQoMobZj+rl+jH/W5DywKQYPDrPkgHJFO2vPkS/stXvMv0szLWnw2vlp7
ZWx6AJdhvPHwVvTEkZ+Ln6AIolmYnIyYIjiHtoAnP91J94NExv9K4gL76HIF0FgDcBbx8SoEr3S4
x37UWcjKoOjPXfwgonvgtjdcx3JgV4fqyszqQGvlOClNDzPd3+Ew0w1vuA4H/g1iocQCjBkEff9e
SZ/CFXQvJiUCJDhee/gRJe2e9dlGQu9f+mU9Agh76kh/I7cPXvHrQxND7QXv7CEO070d1L59mN3i
0IXGLpQ886MLq4TkB8edw/oB6mnnCFma3Q7lBhSp8tBBTf97n/ElEF/G/Pl7VjdAXtpNbyo9qtvt
y2C/ow5Iqt7l0+/2h908T52LzdOOntR+dKcMJFcNSYpnA7md77/jxuG5+ozVnWA7CZTA0MYS5lFE
HEg1ONqDLrlZf9CyIDU2rH2p32LUUMUCDMoGHRS4Y1b7qC1iq2GVSEIoT480o8orB3MHWLyhA6+j
Fxyg4drTz8JDwuHvdJTduCHVMero7vthfynC/J8PQXpXR3gB0YBVBDpa+aTF5piEjnhSDVJqdyNr
qYWutHiXnZH8DI2tJ8AXWbvFJkIosPWh8g8eqdVcKwIKHcKZkrDoTpbfiIpYfmsdUt1PHqC5qzm+
3rhmdMmTD+YXBArieA9V9sYafEmurz9jOY2fTpuUF6CtMuck1NjPEcIFNfCiUXcuoCKG6v2xry9q
7dalZ+o9lYzX7yf+xl25CGgsMt1oJQcj57VxAYZiuGorDTPz1Y4tEhnUUCKSvVdWShIl8kpIs3xv
8t8FcHX0gUuAa0HDNch98MReXRDoY2nqLG9EWJAKCZKOmhRSgFT1hnuTzm/43++/7n9MboYNOZPX
Ft2PMRjehVcDxwCFb/JHogN5ndGcC0DxrieOO+JhRF0Zwf2RuaC6wX+OZOs9sU624qkM1cgFZIDE
FGhnV9891+A47wGBDYf6kkig1G+BNNs4CF9c72IDET7EMEEkiU7Q6/XI43gAMfwgwt6qybh0jqRb
WSLliwbaMhDk9haNPxBxfGFO67k05k4cT+FE38Pj4O7oW+vOv3uP7ZD1VOkvQV4T8l5gBt90j5z9
0g3MPXC99Hw5O0QhZP9+2f8eSOy+Dmj1fnp40Ih7OA30x9+CHEZfJya5R2oID9ic7hZQzZ0S4Let
+3egP//2XkYMktOR/jXPOlF9Df/5sai4HEba+k82EdQm2T4nd0iyGWek6IOTFryO7o+SPJ9y4m2J
1nw5BqsZWYVwNtj+h3FimJFg7i6G5Mq/RYmtKYMpdu+UG/kAbVnF9Qn4tADruqQ0VGOvWzB3DN9D
mboZeanIPvx43wePoRue962Hv07e4fAzOP1pg7fdxhnUt75gdf0WiUiLUcEXmO/cbU8m3b+f/T++
f++56N6vyZM3kMAkAfF23t2JvuxOHiH35ECCn65Nt7bkcnK+m4/V5WtOOih6Z3xNRhrvzaJblIRf
H0DX62uvXP0Qm0nqjDDA2z10jXNccn/7P9Jvs/eqgpTY9PvZ6476OU8eJDSsu+XbdoPq1ihXjr6z
7URBp9sUVvW9DHAusM5qRlJOEKOb0yX+kKJjBRqWTjoyYH9QOgYZdF9vBXdbn7EKUcshilip4zP8
lxKHOnw7V+jQP2YkdHDCL2gtpRR74M33Hznu/1Pg3R+C09OrRunx+QEn8GNr+b/exCDrRucpyg1I
LINAZbX+0TA4E5Te87BQgY/Zd91zV5Vu856UrwouiQ7tWfKJQUdqCscIVMRA23eEI23WuU66xZH1
jxVttRvBBwK83oI8hB7a6mxYkpWOhjTn4ZtEBtfle3YsXekuPwu3tImxS3EzNa4StDt7jwnigc1I
BGfptiiVNv7fNOTP5Rbs/8Ycge4ZusLIdBsAGf9LqX4OExqp7JQyBu9dWQHEXDUsxGWUuVEdyYGj
RtxTDdYEyiS4x9uZ/9ZL1dmXTlXcZVaeu/lUxn5pqwmEHaYiGLtKCkEwzLw5kbe6Rb7elPhWHaTp
S3oV2arVTheqPluVmnZhXf3otQ5MBk8pKE++jyO+urDFCFYKWhxIEf1bxk8T0lgOmEAcGDGXrO3F
mQk4U1EnN6sNZwn94MU/XG8J1BewJyBMBPwDduv1tSwqtWq0VhIXRDWxTnJA9GbSRwlIY3qm/GT6
kP6eY5HLFLybQxhJEv8zTbaZB2hNimIyTkV5akeovICFo1De27JR7qZJSv5WeWYaBH2wDp7Gmuj9
vEY4PjpVdJ6R6ntpyxEcSdloZCoZ2gEoyqGVBrbTUFQJRnRIikDp5/IS91pq0NSMhUaaKAfQxpCz
Pphm7CUC/W5J2efGAJLPYbRLNwdTNfQvRp1/NBCVf2mrJtb2dSlpPQinhiR1VSufX+Sm67qMWk1R
TfXJqDvRMFImipz+jaFNxdDjZ0eONQBi2o2zX+kGdJCT3ikmP8nsUU0JtD7SX1MvGQjmNK3lbmoM
MyKJZJJA+c44ZJTJlGlJizxIpndEMWNQTOddkhp3emVXxb5zSjTEKXVSZyTS+n50TSOfI9ClpEBf
ZkOnyd4A0i4o5zWZXQTqbPbJDp8C+I3EKv7BGXYPUMp6lVNUdxXA7GVA4sD/WBpkSE3+WtmRwKE2
eGIedcg+hmXRKfE+Vkrx2ORZW5C+MmrIJZh8cEH/1z2IQmavc1rwX6ByUWXQM7RGqKaZw4Fimu2n
xlKdJkhluZJIPul8dJVpMFyjyoaMsrpLu0DUdsZo2o/tH6FAe8CFTGWbu7YtN7igtClN/SnRsghv
P9nY17xQ/zSGE0lBib5v1J9LKfOSyhazX1rLcguttwxi5wWPaddLnAUQFS0ukSWjH0mFzq1K0CXc
Si5PrG5GxjYbdcqdUi68pbsizDsHfmxss/oM0t78yeBgsSJMT7TEL1pwhUF8IG8fQIOipMc51luM
qY55kIx1pNBKktVpZzUOP45CnhQq0GrzJzOrRNprVVQgq9pytfMrdJ6k0MuVjY+0aq2K8LHKHU+V
tFwjrZC1h1Ybo5TGAwjkdn3bW5CtajpZcR09i39Xhd3/drQBDUnQYOPNotmFdpqqtDl4SJUhJcKc
sV6M8V6mzFTbBHm3eSi8vI57wOb1wUGmWs/a5ywDwxtpUPqbXKnoEs1tHZMNZByQIVQhPjHRaRoS
TtJYjv8aaJMECX47GUGdxopCNcmqYFIGEMpOsBo+ZJyqwu0TG0h5bVb66TAmbS+FFnpj7bCT0Lfm
KWVSIYNhzDpkBC1z+CkgdnwR0IN5GDGND73MnSAvgWWmZTqIjwE0IClRE6TIqSLPqMUlFdcgvp6k
zwWas5+ZYUIsVBUOcln9wDD+KsIWg65Lb77KxWhhRRWr+YPeiBJvpFabDyxNcPQ5br+MaBw9S0Dv
8y6nc1RVnCB95eTEAoMZeobEmL0ofQaZE+Sq21+iFGKvSMUE3vnCiI+lFS/COvbAHLr0qu1E5YiO
YBarEV8wZdggcqGS3q6tN6kBreFOSft8QB42jWZ3jorYk5t2ueErQwLbhILkQ5YVzXNdG0UPrjg1
x2xliQSX5qjFR87HJqF93+NDk9nMbcqNQkmoVENLmeqV7ExAa9rRBciOBgWRCM0DYBUz8Faz9ML4
MNpo7NxyjB0M2oRQM4Fkg/JsoX1xcpGCMH+1FkfcN3dVNtNYTrJLmRTiZz02Gfrr69Sqd0W8LCo0
mFCTtNK6I8XYxtqyyeAQHJW3BylCFwrJShMOi6u5UXqzNcvaLkWf5q9e1A6YnVkkG56mNFBgBAC2
O8jZFKF2g/fgSEZZyxSq6xMWYhid0UT3ezoZLqCkI97J+sxrKkeF9mYqvNJBwtuDrsyBoCkkmwRT
W5D1d/ZDn5aIMdOM9fvSjNOXuGgsKbD6snh1Sk1q97bTVcEsi74OCqOB1ivWRAJZfFU4dhjH0OB7
AI8ZU12pK9QehCbpeBQ9gwLzNKGVi7S5mYfd3FRmMAuJPzl1Jt0hJZzlT6MqdelJkvtKAVJQ1wJ0
TjG02cHrv6EgPU5EU2b+q+sth3tIESQ/BWCpT1OVdhpRB9t46HuLN9QurfYy8xxVEa0WhkHRVayh
f8kq5CGwETTOXu70yCgnTPTFXtcXJi1hs7oMpCQ3B5KC0fcChSnQTilmL5lBZ0zRWSi4aagJfj5g
bfXC+iW6ssnOs9EMnBY5egyeZKNFtULXoqYORVfbYQ26TCDxG8iNulqVqxkd7Yb3rjoabDpKfIxj
NwYtmUm6SStLr2TcQTE9wtdTBfuzpiYQTJjGNM2j+15E1gWRxqiQHA5jPhZxM8Feq9sTer85q6mi
IotMY63tfgAIbT1CdDr+gTfbmOKCVrSEGE4i2lM3Rk2/ywpJPGQAaaZ+k8iIgXLDqVDVgSKkJ8s9
h17kYsxtY1vFGc9sY68yXo9UU1PZeUGrCCjobKYOzDXKth+ILfH5nRkyJiHCRFsEgm4gJh1qSQPD
iaWF8VAXqh+XyONCHkQGNZLRtM5AUR5MEkTo/cSekIZ3MrcAwfhIB9BALXJTlZkfwI/NrIchcbCL
6kK2OB1qeegIW9DZLvy5AZCTbMUluvWwuWnkdPWLzUy5Bu2JkACRzhlPAx0yRqUns5b9FUYmaq9I
DesMQNGSOYFeU+bmowQlls4cGxzQBGgxN0IytHWlsVL7nNSWJHPKNFgJetYA76BKCGlE28b8gLWQ
zxIkTKNjp/RFvDN6/DQQkTOYwaBU/GIloJ6lQ1R3st+YRdYcWZJIRyli9UeZGvnjZAyTcHmcA1Zg
srpPoNXBRxtZxUrv9g7kGcFcKk0LOwIrwQoBGgCkPitNHRSfCWV4yHU+sKdKy5r2bNddzC4G5+pz
wSvbIR1qZ93R5Oo04DafICmLLrtGTl5KUFEim6tHKDMh8oC74aKZRleXEKWCy33mAHbwun+tRkX+
Ow95XdIJnS/jDijYhBEE7o7iR7zJEeshBgWSp9AgY1PGlTn4faYkkEqWS8errMau0XrMR2PHVLVh
j3PpqLFr11CPccusV/KnSEA8xpWnKH1Gq0k1ukyOcv1kDdacunPX1yyY47YCAlTHH7nHgwaPYAWs
HOVPiTkWe4pwhgoiSYCFuWNvjzIirAzxE6IF2xqnpyqDqPhdia+q3MES2ivH7nhXI1Op/WjGP8aY
s+KhSvDEBDEPl9/A5yViqqGh5rGT2Pzb4LIde0pkFw8FKoeHarDxVhmSPHtikZE2+7Yv5EfQpKEI
vFy6CCtz1f5AQiF+R6Frmh6LKLOZXxasQfgALuLYl+NyrmncK3FCjbpiKcRahyYmFSKG0GGy+K3n
g22TEZSrjpvxJALYzmyxhi0uMY2MElwBgCis+IgjBY3lRdW3f4u8ip4ba1A6r4FrhHpXYticaDb6
9VBtgnSwFxWWFpNhLlDmncqh8OHIoMeRpBa7S4E2QuAiN+o97hAzJ5k9lT+qCWEOAH0DHhVTMuIc
iWyeJ1IwzDKxxyR28P7Ih+mPwq30QcmiGc1+vPjtwKtFXtMNcIxJ2oDOBKGG86qWhomoQzLLHq0F
2hQ6SRfj7SJrc+GpKW6DmsfOQy+s4qUWShRkpYqKjuQYQTbL9iuTIOkwSOXwILdyFNFcjxTd04ZW
eXdiGZmbuG9SLAe3dVdODT3b2VpsYUGr3owDi8kN9+KmF+VB7eV68BJjjGQCdlYwkKDOr+tup/N2
vMMUIf5O7BZp9dxpJVSbmlo6MAMPY88QWfMSqT2S4LGNMB98N+AcgzKXQD9dx1VbeFxkjuVlbQXe
orEpBrS/GZGeuEZfyWD1zPS5ROg+o1CEhDq6uKDbVcdUSi2n+TONFuZc6yCFSNs0KdJggLoYh9vC
9RPi+VW1QZsaxd5gbZLtwG6nq64qt3X3YAGbWeBg4s7KQaImgboG/d5gerFyLael3IPwZdCRSpHZ
EmmoWo4YTRaahf72Fg9pUim2SAjuTvOtL0vjVeMpHhy1PqpQDrbTBvgYPox3Ut9CiH00oVOOGgCg
dsD7D6KlU8XsnFSsnj0DnlqhaouCOzFjo0T6fWwgZAhFuP7IDHRcF0aBUTn6WJ3UPikcRFaKfWiS
XgApaQJoS2ZbAltaJjsCxcbEemMq+JNIV049gLdiKhRq6KVzFlql1yRvmInCVG9kJtGhxpdRO09A
K4jKyPQ7YlYuEwjo5akbc3Oo0O1Rlw9VlkkfMsjNkGNzhmICkXubl7Q37dLBpsyBYHWSJH5CB6H+
0OUjtz29a62ONBITjLSFaoVS7BgJnXQUSgiatlEfaXiCSHQEjP1vi9INeCD0QT82+NlM5cHIz+gx
w7O90LLiz6CO2Z2Sxaz07LrFkUzN0k5ojqiJ0TzJNMtlqmWghyIt8U2GPkz3shynrS+rcDTwKI11
wc6Ln4YRjLUEP2OSqzj/H0Vn1lynDgThX0QVYucVzmY7jh3bcZYXKttlFQKxSOLX389PeUjFOT4I
zUx3T/egkAaOgX6yVtWaGEc2kk9W8QXwM5R5lnXkd+d67ltGqD3r7sMj6IfST6bRlInZxs9bArlQ
iy42/FAaWMZYu8dFsxufTBB2Eb6t4dC9pJFIwJnIgHrzVe+rK+alSVA0kz+7IuBtaIsqEnxZMpj6
f53Uwseyt+YabPYsd+c8OZo/RFweL2trIncKKyAO/knXPfDNakK5RKI+k9rirXzrqffqAlzQhQqV
f/Z1l7BnKfowOQVoDupCkJXzzm1t5amvO3yCK4IBklPGZPcjG6rIP5sukU+yPWxyxne6+eGYVoGF
tniNi5mU07UYmiEjLnsZcSQYHLduoL02fzHxFqpr1PbNcGIVBjdis8XtmdhXsd8kTCrKeq0GUZB5
Xv8QUbSP9wwTStASbuCWbeYxriKsPALmsGFW59SJWpzrMOlvk+lcejZmaP7Mwy6fFXh0cwvmPpxv
s1zm6XXK64FivfmLKs0+IiIZZinrN0yKdYs/2rFGp0z1cr9bhdTfba8yKuMS5++1lNNRfpTQtIgO
f2IM9idGllpGk7gdg537q6riNbyIhn43a4lRLhWmMQfFgxy0cvEEwd51x81tR3950oFQNNe9F/De
S2psUSkvaD4pLfT2EOuNgZEVQfgRBLI5vT4A/o214+bAJ0VsHzdlwJbs1EQjTewqw6lIOIJA7bar
+LqCaNpPS2OjrNQtc8AJbPidH2evLNuAODV1vH07MqVsuc5aMYx5UJVP0vMXEJgVOKrILdsd92Es
bEtHtRJUKPBkY6eLkxCUQke1KJaevYQiJaOaHE3G55kbagnGhwTTYv+kfDN8DnOJQy3DEbfd4Y9R
WJqwjroyTGv07v1SqxTXs6PHY0WOM/rMym2Cq68Nz0Z0/fE6GkUvOX4stRQurDz83oYEDgGEHeI+
Yzz55x/K+3HM8SouCd31StHso7CoOOssgCfbmj+RCZJXgP19+jTp2uTAhFaMdJc9v4YKGxxJlK6D
7DaEsfyZi/l4D7zAsfGxe/a/QB6WWSbcRH+KIpuVWeWql3z2OPEm6Kl/aVhTxjcUBd+8LtuZL0hY
iYscyGrmTR7dZcq4ohnet49bjzQqzGx8SnyZDNGSPG4YfFXXzQ3pUHhByx279TzR80COLxy9S7el
NJ31s7Kr8P8oG5usP8JltIRHdrWOCsZr0J7GbMevzGzh39GFCfDNGAev++wWjMkWeqMyHSNeZlLu
VVi4hGz0U5+H8s/eEylCwBgdPuCgllzgSx1+yDHUNpbrKtgGGPKBe8y0DE8V4XUec9eesuET9Oqp
Mi47zplvp/o0dDIkjdZWdi17roN/w9TnfrFHvnpUegyBBlu1fAtEPITX0T/WxyybVXtyCpymaJvF
Hx/zvk+aW5Lui7gEzoTBpfN2+OCmlyMvGQlR+wWux+BFEn94v/WB9uuTt4uwu+3c7c953A3eKWgT
ACagpLQt5yNW7VPsvK59MGE31sUiBA4q2qgpKHqXtVHp5m39EzarmE4x0ArhfwGC0HISss3O+xwF
v8n9TXk2Rz/vZUu3E5yPsF50uevAfMv2dP8sndqpAsGktjKoZ/3T27yc7nXZ4u20j0NMA9B0A9VN
TMl3E39AkBYl5J3KPWXuJuVj5Tw5EaqzN27xLQfNcSfJWoAoxlqKW7oxgJzzfJDtdXRSZsWH6Sh3
ae1ln+fVI9JvbuiqVLFbroZTysYB+6GOgu058Jmt1sPLLPsByNioJL12a9jkmMduaC92l1kN3E98
1KVh9YlYpy7KqlLI2gdcljCrl3zWIMMzc1lzGuqcjbY59voTYk4Jpqeb6GGJ5lTf6vpjtJh7yyuG
YXqG2B1AE71cKvVaitmm82kbA/uz45Spch+GnqZ3ylpwrbyZTmYPuntvS6SHWMYLAWH4Evv7pacC
0mZF04Pae6AcC1j6OfIjo8ucqe2mkzBYTr2yPoHUvVSf1mbz+QjxhqAAEwnseQ7V/smajDuwdv47
oE7vTkK5kIZpZOmTVmZWpCKxbrmWQUXXBlK0Zv+JNk8IO1D74l+DKaW0dg6p/wkTD3+80YhIVZIz
y/vE46IrcFGTXlN8EJvvW6irX3RkrimbzraNLKZ5CpabsqJtAXZ96d13YpzN5dj5o4BJgoPLwm0m
e4Aygel7tWTAQm5z6Ql1f6Yv8bgkr/0s+ntTDwlrxlM0x0O5sSP7Xu+2n754w14LvzCH3wZF1uVE
TdoeAfVsrXNQVlv10B2gKiX4ShgX/qD246T7yk6nFIj4u2stHZLCd/OlTmT1PW6O+M9cdcf4vR9p
M58XSkj8FlC03d1R4RH+zKe0zenwl5jShk9d8ODHVVD9NEofPLBxnj6Jyci9HPOhViXv1465WZjO
/anGKeSHZnGKwxCN2dtsMtYFKn+XNCe+rcZXN/WGa03KBYw1WFydmXJYlcQ8IVs+kqMrQgHUk4ns
ou7qYFUCoyuVzOMrueCCZzHtSfvUd13nnWLaXJ60Vu3LMKgWFRbT0v6X8O41AyCHLGDMR+Qhk086
HGPLgjUpk5eqary8pO4Z3EW2Pa63+7XzUuIz+7HxTh7dqrnHHkR8BR1fH+eUAe7a00U051rvXfxI
ypL+XQ+ZdiyEj9H6ORx8XBLCxkkQbKZFRu9cZbD0/CR5J/t9n29rYu1w2pbU7vc7bBXX9Ie/BJ2b
2B7lot30vrhkaEEeVML6Lgg8m5/LFN0Gu/nytu4KfXIRZ3atrgh7e3GeuyrDxw+zhOZ+6g8e17Z7
/g963aQjur33cfrIZAwfhJXsx2ci1Lo0k4/FilSGj7fJJH0AsFuWM51pvJ+ycUuWIhIadZcXAHmU
/bon04tmRhrObcY9egrrvpovcSfq6sp+SPg1SulS+Nqy1ju1K1GGDXap9JDbVFX7+UBDtl6F2Yfu
bs2XaHywItuSU9OlXXdK+lW238zBlXjXVbQ3FRifw6i+oEys8b+QfF9UdYdI7tY6WhMiwD58igGA
vktvmdzfdq3T6g9InU2/UF5DhhA3figTtaRJasR8f0RKpXBX7UAXO4LU0No33m2JIgXQpRv1SXQV
0BasAGJFZwHHNN7EN24q7ZdHPir3n97VIR+8uJH49E/p+LS0YkYW5x0hXZpeDhwFGx0MZTtP4/HS
04e8ex0NXumSZHiDRIfKKXtPOe8+b/M9+zYNAU5I80EvcWCMNdy5g8dTTpkvp1O9+Cq9JtKo+Ck3
osVLZOqX36INExS5zpBXOonIT27ZNqxPKTnBSeGWVZyTLjoeqwDb8vNU0fKdQyWPB6t8nRR1lSOP
jEbd/Q2a3k8fdzVvPlgUQBhNamKTkgtnae7DcNf6JVaBhedQ0mfBsutpduteRkDSNpMgnGvWMIoE
bFXsozzugjnr3hp4M/TyXoL8c9uH9WUmiOVlp7tu75A0AC+M1MakmCbFRNRUfvDOl5k9M2HYx341
yc8952EVKmr2a9oeVVakiVx+HHG+hoWMB1quZk7CmlOQzoj0p3YFIDU6+SLAMSV4QZKy9THPmS0A
AZwqhEm8tx7I3StQcWLf340VtcCA+tsin1yK1avfRrigV4ptlJQazVs0B+6cclu/GTeNvzTw3XO3
r/RhhK2oMjqO+K4dwJ7Ok2PSK0W/8pnaaNDzSUa7/98oRbgW0TSL70PjqV910HtbMe1WvkQ0WNFp
Y+gmJzXQ+ovBfaQqsFI9vm3DSKs2ZWN8Pho321J9NJjwF0n/3iQHQ7lMGqieJGiq935YYpQOH0D9
yuB9togeWnrZuTOnxu6tOe39kOS8D5F+zeGgwajW1qEkBEgZy6WZ8u+uQVl5N9D8fz5YInyt2x0O
rxKzp4vK7O5p8DQQtHDN/quuUtr9ph0QbgiQs/tl7PrkYsTY3VWLcVBqcEJ4VABl8hwZ5DmjhEHd
oIBiGppOJs8ODOCd4hD+QecDM5TBhsOxVUf05nVUdyambXoP+SKHAl5M94WnpeeA3NvgV7It2edl
mCcYDDHPfell684lFgb6fc396ouI8F/I1iN/c1nV+1A7u/MK0WqA/mEbQOxsK/QX1tpiYut66jUQ
Xh1/2wLTtNc5tc21iWK/LTQ81CdriE4tvN6196HNV9gZFXW7LhM6wDubRwRYH7Azf8mkrfDw5a34
mtRiBAgDNHzBCoLoXexUlrzslfOxtRPNEpbxQBPNDLFXPOnGhfcplm9dMdt2/9P4I3uUFGWAWhGb
2dzoIfcIkB4qu2RbXkKaTZHtLtNS+c9zNftpYSw4V5kpy/PdIt+sVz0pIIq1ZSfImkDCJe+D/drv
VfefmfJ5LOtxTWGRujV5G71RhVi0heodtv8Yi9wwA5fjMmTqym8dfK6bqD2KxbT5tQvpGOAgKhaf
Zdu+6PkIlru5XzlUUesYgeWM6xsvuVO3ae4GqA1X9a/NvBzyJJrckie6YRJV+qHL/hxdyOLZJivz
gkCgf5Z8zKetjg0nYvlgNRiK1+/KW9UngIH6r9ubhdGRru3XOofHo+wDIJzMJfdSfOyu7Gsev4ZN
E7OxMQ7Jf6M9gvy8d1syvtoQqo0z6Ka7beVYaT8KvjFbfEDme4rGbK9H9TBvDVb4RxYs9EN+cNcM
rkrPSxg7lGhJ3/zKB7t+6SdwhWJlWnYX8ElbleS02l9eNI7jxW16+o5Kgq4nq+M2OdFWejHygG25
N4HDUtOYep+BIdt5vuulM9Olo+V9TZvwmH8gOd08lsViRQxE6KGhLWXqzReP7Nv5YVtymOYkdB+n
rJv345aYoIlu8BVBA11OgvbdNu1uvNjEhuG1Wb0juHVDLr91vGoRSK2Ow99gsav4ylJtqH/QW9ao
KwwuPvDfYXMJvE6Jkotb/ACAH5PrapfWPw/KrHyB2iYeYxT/NWB+irhs2wTODUig1/jZRxdAO9hW
03wfH3SypwBG+EcyQo2fKu4o/zwOfYRkAnofKTnTR3tjLqtMmVlT5ZfjWHFminrgqWveiWFmv8zN
gBSpUf+yHAIK5K1b31OGsozTnvBF7ggX+5IXYv0zZJmUiMMP1pnyzXikydLb60soN0DwQnbz+HWs
IWn+ZPx1+jC1vkeG1RTmFE4UBBt0RC3D06HbyWsLB/WRnjSZZexyuyrKH6Zq6b4OG/g590mVPscu
if7bZudX5zUTkyhq16Y/s1Gw/K/8zYcNhom/JHHnmVvXsCeCHJqBFDGTjwWyW4hVhzJdFZBB1vTe
co6N5ZK1HvDkhfXkZDlz7EAF4KojdHSHG1mo3z1e1JEA6edQ9W37tMQKbDQBPUEJEaGuuadvjTAI
axXBB3sboSCqKLmyHAghHctQB47Odc7iV1/kxw5p7Bgl42Xu4e1lOhuGvbwBSgv9frggg2FL3kVI
jmA90xGqbsvE1z4QHzzHgMfOnXWmSguV7Yng3s7jtRyanOFno6PPCi8FIjU5HG8JHJ/95j22iEam
bYWRtOtSnzDwyNzXoNdU/Eya1TsjnZq6e936HQfzaKDFdmQUyXlPmFpLLtR0Y0uqduEJ3/SWL8h1
Up16GYT2qTaLgOHV8HPH2QuW7jhvE/Gxz1bXCa5GCwzUcxwi/Gu4T/d0ezagaeY0xupo7tW0y/5J
J37jX/doCMxdrg1wvVw633tGUmWbW5sMecq4acfHbFH1ShPu5Xv3FQCv3xl0Jq1eQu2IQ4Lxiab2
TVRxn99lKoV02QYvjvmGgZm/1c0k5usoJBh9fvjmLWQ8S4pGaPdhvtssw8m63LhrXqkU/K7z2D5X
3mT/ohUDDvPDLt0vyPxa7wpaGapL3x/ZcqkcZKuKnPm9h962XYRXjeo0qszZ0jt01ZQmUgj0HJ8L
goXp7lk2+1YTD+rn1KfRVPYB4d0qSzR64EUNCQAA60BQIJfSjHm5hWlCmMdHkHMxyIA9ObkeILLZ
qqfppZYNSD2F1hxn0cfsTcxt/iEs8k3irv2crT+Ycuovqa3hQ4K0Jcl7Qccwg3xgv3Ve+3F/1PD8
x0V6c11jokBj8b3b05UNvXbKqgsPGSHcOMD+FpIVjfU0mUnlqCqCIwf6GKv5U941bV9EZNR259Yq
DpNcQ4uoTM/Kfh+QKhL9poNlfz/4LdWXpUKZd95iGTYv+wZ7/r3OvD5ChFZh4B0LNdBzk6e5P2nW
Bh5nT7brNxEc+4TfUjLztu0U37KaW8xja7FgZTvVeJPmReWmrn2VEoamrCLWC4CBIXcBtZqjenSj
iqCL0rRvCniMZLxDK2mj+3FBZnsGsG7tZdpydkH3KbfiQoeaJWdAnJEVAx55defaWj95kFjq5lhn
6V63HDDr3c+mJrgfKT3N321Ms/VBONaWSVPzY3tzpk8+CZWuzbWurDzKsXECl9IEIcpjZQd2tFFV
4lW1HQfoXONlB/M2pEL71fPTcCGxIVX55zX3su1HNIUdpyuqTXB/0Odg+FpFmqBWfll5OlbTQUci
GNnwhRoEVauv0uwT7kppft0s/OJtGNa8BytN6ObKdeH9ucIEL1tBfnIkLthYdu48E5yac8rWFEFG
vETN/ZgZTqVBZGWvs/KT8Z+Y/YNkuipE6LZOeS7hxBZlva9Z1Mv43G1e1V1Radj+5MW7mJ64lYfn
SQrKoBLpZJ4Hfr38Nmo7VO/j5tn9xcffnY9Ouaoee1PR3lq513+Ex172p4+MLSB6MGrvAfaQmIIB
vBeThqkR3V9jk4DQh0WF+lxbFcGegsNXd10LMIBi47AwUlzcdjgf1gzi4nM3r28elM76QdvA99Fv
ZmgSAamr5m6rg/oPSIQZvQLRTehOo3YVcatweMPdBhMAm5xLciG9MffMJfZjLNhd0GX1feKpNbjG
hzjeUmKOj5vnuqAhcgr+u1h0VP3pkxp5zsbW+QBLQtlWBVgMwC6SF4YN5uONNavUI5YRZhw1vrev
CeUjp1gjTtPBh5RkSdebpzZPP/CaI2TIDhn1v8eBeaxwwSzis8n3IDlF+xYDE4lgSrBNs2P3kKh0
f8jnjhHQrR62TGt0kGq+204AXsvIay+e6xGMhLGKojJYYhS/VEnKqj85xgJd0UvPPSzsVaE9toWk
6dGFv2erd5LjiOn1VgUNzDagDzQGAi02bHKoz3M3zkn3o1er/3OM5n0Gc9Do8NBd5LrQJk1/wBBH
6TUmFvOV+QiPIzd3EVdft8ztZ0gTaa52hOq568bw411efcu730kCYdYtsZRpHSVzOfdaxw/e4fsr
gxsb4Pde7QUcgiMG3A7ivjuKKfqYr/QWhA7dyiiyu5EFAHfzDtVBycqahsyL4vCjg1iYRT9sgvPT
WCGbYAwcMuyItqOOinZalv+kCo7/6qTrkrOEW/lyqAS0Jt9GnzXgKj3euTnYNJqZQ7+EOWToda4W
+9V4DQv+uRqXFwD96SnP5rZiBFrca4uhh7m286iPy8Bwf6AmnMN/I6cpLoB56GxaEboIyvRIIBcT
I1AX5dn6X+wtLrrVyUZwr8XzowcdIjeQcSr2fkGirC2quyl5WRxMW0kWs5ZlNa4oynTt7494ZOy4
r9ChiJtweY5X4ercXJA11nzz2zz4wXQ2fd7JTtXFZnK/L3fUxuKmod1IzIm6CeF4InXpu7ivT/Cu
CzuFaTc/YnJcs1hF6F/NKVXr1xQhoLqlDo3Qbw3cvSENTDm26Mdlew9MEc04X8rdLzarMlRlNWf+
jGbMrHSAAQeu17MPurAk9l+6D8fMTtwyeZe13lFV2GYRxxUlmf9p5+3pT2MeG1rYjwDdIo9Dmle9
tMEVA9AcacCYyeA8hmBrpw3JLnUmCl17q3ylFfBDv47XUbV4//G6slmdJmsHpJM1/t0RZh51Mw2H
HbuGLH7w/Rydop4IIqEWULRQGNimviRbRwzdHtB08IIt43Re/QA5ok0gcBmxPvSDSUCkdGkUuiVY
BSMcyR0VB7zaHQMPvZFvb4vs9s8NSvERKI4OAjOsDicMDbRszrTG3c0jmHh6hELP33L4/+GcRpuH
Tn6RSVxu3nCEdx1yVHsPc8Db4B3Iqs+yNfQCJpxHdKwdsFCZtPUsaeJT+zVLmI9KUE5RX00ywOH3
S67bs05kJEr/2H1YPrnNL7rzaTTilJArk8QTklq3V8kt2DI+syZ0OVz77F+sOu8VSU76vFcarcFE
zHl4z4cB/7JdMAzllJgdtfmc4eXEGOD+rOkcj9+tnvypSEcXEEuZdHX8DFkRNhjpSU8G0Cx1JIK7
AY6OYwe5LFDhozU+a3+Jj69NBnxbgEC1WFKvIS6nfTRtw2VJjviz4OnkpYp1O3/60NL8AhKXQymP
uV3KcFT1S9VpOnrJybqHKOHshzEz5WVsl+W1IaSH1BcHmXhd19oD7Vz86jv3/ZFdaEGP6iSrCWhO
L7zhZUrIsP84pqG7hcdSo7V160ir3a7Ay/zmvfc9TQ/N5Nm3LM3sJoyqnytM0O0jRCJGqMERdtfY
lwR9Dbq3r54Xra7cMyCPn+MaauaVacaADx9bT+C+z00MlNG7L7JyIxqvRJM/kU7slVxCEWh7L7ni
3uBhsj86Rt14N2TL9nNGQ9Gc5jji7QrQF5tbq1PJinS6uP2LIqaIaKnGLc23NDKNufDdkudNI+i9
78ucJueu5h4u52GN7b1RdaVTtB1R+MmwzbEjxtIhK45tnOYFKMKxX9K+ypPL3vbqA5bp85/pJLLf
4xbYCRXwGL55Ui/fo9nzWdGCmOrOY1JtrtzaI/uyTH1HveWm0Zch6YTHAnuNxxQCDuLkYI36sPqM
ILNdTuueYVVG2xHPr7ApCR57ika0TE2Cpbw/TSDaq5P+zy3am+duaULis0IH1DgMjGufg/yY9Gmq
W4saxngz7uLjmgWnj02PGQTD6vfAjMFcog+p3gzBWBMC2LatKQlcZGcmY/kg0zWjqEU1KDR9FQsY
wMnDt9Gf1r/0z719VL0Gs0nNvmVnTwequWt5Cv/WeOr7n5HPOgiYFDfPad8MaEWoNSU0n7zDnpa4
btZz0ix1/4sH2CDNZkLdTpYVeNxvqcbylIRR/2uiPD75xrc/0eD2cZkdMfqlWezxUh6Ln/zabDjH
l5Wbs2UwTGbvq+g/tuSgnqnSo6py9ztkh+Gpn9Ca/da6s97dgiqaBOYKLv+hw1fweD1qqMyyTTpQ
BVhe8OAzSzRyuANNrpa/tEGRf1mzxAb3vbXj9OQJrbnX7GHCYg8N/EisdShQOoiqDx9WFy/VCYHg
luCPs+7RSzzZCFuPjkvgdlAXCN+oTYsWbwr25qqPxfSXJlrm4RYvtUzvd0q0dwdGDAEq1AwPn4ho
FSeqY+Nf6iCGH68ZxsA8snp9aZecad2Po/ndNFPiiinJYHwFmqnXJF9bcaIYDpimBqy1I61ooENX
mc1c7kcyfZ6ch5Y8gXvaL0iwBZ+6csjiSeGwCOyOkEsDMnwfr7P2VPSJ45jWZ7syx5e1AAgvSJT0
oiv34LGVkv1Z75b7AhXfiiqMr7eftrL2jfcTE4f5ddCr3r7kyxBGZ2X86neyoDhph3ioTmasmr+1
jaqwqNewbR9t6jwAGVaymk8Blsi/QTby37tKGYF768fZy8C07yM1QdHWX3voMiTGMIXba8X+E1KM
Ri60n3FseRePtPIvS7u65s7EyH+5p/zGnHwdzu4ymCWrPvl+FVC5TBZMz8SjNO1p08uHfq9L0iX7
GXnMChzSwX0zau3FVQiN4D2rplx82pMD9seOhwsfqwgBzEWkwUGjIUSwp9N5ZMli3lD4DAjcQMFG
OzXXuHXxhKBBiQk8IIpT3B27w/E/eYiMR5lH3qMQwLI1b6+IWUOGiJ7eJJTjeJEAAkc5L1XA3ZDL
/m/LeUNPCXeaMv6IdTtLb+w96txHCFPndyb8lfYhOZl1Hhq212KwFfwrluYAf6YXM2bXvyd4sH+5
i0aWCAOMDV8868a6KSYvG4AxJqff+m71c5pwL/DUw+r3PVfUUE/fNEtvkEe7r34ck93ftO+28CW3
NVFQatrG74GWW1TucjV+EY+jSL6TLDChHG1R8xZBYyUH8DAzUGJHMxWUxsYuu4QZRhjs6qSHuli3
2Icg0ow/yNSO5smAVAlG5haEZsOFWP2JpgPgeM3UOpBFBQEoz4vJjnfX5NmzZFlJ0y8HXfroA1fK
+yqq1vrTHjRddkbF1faPka/H+osNxyPUtE95K1Ey0F45BJTKZl8cEuf9K8S4+LH4MERnPDy84dys
aF24ppuUQgu+YIp63PANGUXcvOE21++3XaCyhuaxVj6FFVnDhWHnzjAAkpVxrgaPqlENTfcHYt0H
3kM0sOXPicYs7nXIMIwsOYnUF+TV2Y916eRbn8LxsEkjJbAs86u4LH2ecJqqZg1KhLDrJ6hfptdF
RfIz+ueP1Wq7BKYIhIt/6NQ/5DP8J92TxWi5PqVikT/BrUKqGFwk2p8tVmxOCID3PenyroiPNmFn
YvwQOPutMNkn9AhQbcOWLqijGMKGsu7bPqcuT3D/Vczf/gf8W9d3CSiSurQJUiW6DoT23GKrmE8s
fgr5WImhEeeWjhcRTDbsiCIHP5TmqaZjbO9M2h3b1fdH/bODvcZ69Qjdztwv9rZIu2b+Z2Ob/Gz8
eeKaGEVXdnvWP6vKZN8FqyA/U6/TCBFrwXKhSLMlPo2bYj1UC9X/1GbzxEMbC/YkkLK3+zmo8+Wu
N2ucFRVaufhTuJp2+97peKsKXuGUTA/IVH1KkxaF8xZ5qH+nPMSRvxuHEC58ttk32mqli4SlBFye
qpq9NBT/6CHzylmeULpV9mNnwzUFXz391t6v8Vyy/r36NOmxdqdpkcL82JYQeHCQyta3LJoidkbz
j807yCQa+tKDQmrYf3TslwWIuL/Eeg8fQSvWDYx1WP+MNkvZt4lBQoGbWKM5/tEv2XcL2bZd6mmi
Hb3UKfrZkdzPwZyCpBlweWO+Y/iOeruVWVsRP7HMagxOVaNZsxijRr6qPGkmpCMy0eW6dzO2/WL3
FHqNavzC3iaHLQ92/55GvcpOvjc3ryQcRN7DEUihT53dKvd5SRpJ76unPCLknTafFizhruKlQNyh
tVi/EaW1JOWWwvhVWNXsMHSZ/Va1W2O+HfYAjNZB0m5Iuz6Oqan76B9wDc+hY/+yuvnbNtN781rz
lOwRBiXkYcyTjHZSRaL/STuv5biBJdt+ESLggXptoC3ZjqRESS8IiZLgvcfXz4JuxAwJ8rJjzrwc
f5hdhaqsNHvvBJnlWqUuobXRzwUOb5pDpdLXYOrWgq4mgPpQvhtDAbVdTUP9qfTLkvmNtgoQx/T9
mnqaL0ktA4na9onGbwYmJ4GDQP0/9DzXUqv+jvEwEWVRdvJMdh6fzcaDUkQlKk8dI2/7dm1Pkdyt
2npmSRuSTEs3hO6pr2hrqnfURtofXax0/WroovGYkvQxBz32vGGbdTNkky60fB1kNuXUNXQs9rTV
ugKRwDp7ATxfkKYbRnZiA6OBKh3YVtogoVZtFBEzvjbrdAWCEbBGOBL5VF1qqS0S109yMn5J8CPW
hl7ZPzWthW5AKRQUeqqrLaG4j/gskzsnON9ch7QEnTBDO3spJX2U7UyGvgtI0KGsKZ5NS5i/MjnK
+fdUtZ+bRJbvSWPDycnpOn31PUJmR++nHOpA68XXGhKbsrJBLVLlpTi3Ak5OfYVHCcxvQZn5Be/L
1GSQ9FAG+SSDthlCb1BWhpaM3HdfIAVOtNRax3CSm4sfSuMlUJVMdmlRp+XWTMXwNy1hpKwio6F/
yADg9gt9jOILFCSeKVtLYmOn1KDw7yo6ly9p7MFamGKtM9aBGcQPyKp2pPyl1p6Mgjb9DAfgGR7q
Mn3UhypR16ikgZz0pyE6eMxpg5GXyei6mIVhkfwrmpdluOCwEEd8sAT4yzNUGyyBIoXFDx08Ego4
sHzq6GcIIhLAIiciPSi6VPZuZRgC4ojPvIWrLJOHX/Qys6sDvqv7i+oA84JJtNpgW6ZG9jwwBc0A
3xXl9VNU6Lm0CbPEPoXUJ3lbQ5kPy0IA1XUypRGkBDSgCEWk09AjTW30OwVOZAndKRn0fp1mVDK/
TqnhX/qBxt49pU75IZbtpLqLhElVu9EKLTz1Vm1Ud16mzcDsVijBOhmI3iEixdMLNGL6R+Q5BDak
gTSeaRT73+2a2In/hWf81SzqunzdIGcsImZo7TaADnfV1NvCyRLVO6NxFbbrbhD1tZcGRdsbdIuV
b17laU96E9U/J13pS3BKbcF87aQgZQWwIBoLAEUaS8GqjQVzCC3LM8d9JSfydAcbJrev8KvHRy2L
AUQMUQntfg7MmkNdWMHAZ0yg+cH2oJs2JJEtuVFRlQAow17z1qqc8lgApPJ2tAq6L42aac+UXiLm
BrUNo6pBFNu24wd+9WOybQ2QdyeP8grSR/izmkTzXRDJcQEHHTrKAPj0t0qERBuxpo7jAI8euude
iltaeS1ecUPnR9Pva2UgL4ZT1NwnkF+hyAkfd0QSH7tizAd95dspkOmOQkTOmzDRImw1XYY1gTqm
udFl4vyr6HshLhasIVB+Vu8/SFQNu/Ng9gJxBo3UJqPqLgG4hdDpIUslZYBqUkiqjSOXeaXtdC0A
iRaTU1juSGNPOKXu109ZbHTw51poQnR+LW/d6Zqs78s6L2jZBFb1vaikut52aQKXNWjbxFWq0DTx
3l5Wgs5nniDhlvy96CaZfnRW5BRcIy3dKdR7Zxpbla6pTBg192eYUqeLVPK4VleDXZ/gLA7w4T3w
7WEs9d+IdlJkl2h2hacYAE3zhzQuQ0Qj8RAHWlEjTSze9WA8FbAIvvZqA3g2a4glVpqq9uXjqAsd
PN8EppSfaxvJV2LSNtyj7dX9jgMISisASyX+obC070YmjadYHjmEeZgX8aYr2+LLEA3poxUmEyWJ
vhx/tDzWvztgKuZMlGovWRBKhYtG96iC7pdB9Vr2YDwa3giG0Khs7TkJitkVjJaXOpDusoTvQagH
DhBs5SosG5R0Gh1YmCv4ndZqxBd9NdCaAHFVhf7Xxgvi8FEDz0X/H7+aPJbqEHyJU3sYwSo27YXq
cFVwFCfINK0v292OhhCFeMNvUmMjK9B1VwUFyD/WSJzp1toUnZrRg6EL46wG8QI17ilBg84Do6si
3cKo0RGSzRgmP5qpsCFc9hJwVZ7GnzLXu3IBkWY/LOrvqE/BRexcyBzoGGS9bDm0qPtnFOJGHS5i
FJ3R6xcM37NlSd42hJhHsBHBM2gkEPVGMUXIqyLd8QzFq6s2SBT75dYD9eQDFK/j8ufEO04MJsfa
I3mmHTiploHtl8O6uoI9GcIDuCWf/9jsh2xvIi6T309J2u7Kqao4JbSUQs6ubgKEpjHwjHI/n8Cq
m+4UT7n+o1IBna4sZh8jolv1lLolAaEHQJEJaorScP2kk6S/wPRIm23qVcpfdDtKdT0w+4mpQPTo
mZrZ+fPXaNUQhD2iZlNLh0+eDMgiRUGDtyzUXHOsuBiRT2cB0smqpvwrBTJaP77XZ8843ew0EBPI
DnVam2ipDttqZelB+IIHaJUVpLBB3I+oVtAwViNxoF6sGTugsGn8oKMK0LHMnGpg1TY2YaKI+6Ol
g87C5RWoiIYlIdUqjBMcTpcYtfmlQ5ct+AltxQ+2mdlF98CnNEF9EWUjDi3YjIKC5bCjuFKWuzpo
kVUwIkCUjqlGzNQaddlSnamwergBRiZ+zwirY0cXQd5Otd0bBOzlWN3NteSfIYIVMRAFS/sSG6qg
dj70gX3Olb4uH+hWwTFL7VnaQApjpTolWtbE69bKjG9N5I+IDhOdnT06T8TyAJ++FcoIqaVTs4mm
uRSOGSOOR1Jk0cUdHYDcTzIqRzN2gyo8B4GrUEJxlLuKeN8qR+WU1ZN/Rrknum8VEx72CgdXxY8p
tD1xMq0+U4jSmgjmtyPrsqTIJ0RYSCM2eVQang20tzXqX1PKPL7KpXoLXHaV2rrVDxvmvXZSewWO
r5TKxR5b+FVbJVDDFE4PfMDUfxAjCgvlna2BDCZTJN/S/LUJo96wIKjADg/3TPOzJeY2G0oiEadW
QfnTLMxJJgME9eTGYVdATM9My9uEHuNzMjevVBVZ0sgm+kYBqpOzv0XtlyAz6Vr3/VHKhS4ewahP
9lrN+57ISw6RUdDyxvJWraaMfzS0W/LD5BFw0GLQi+ypD720OAR4QsNtmT7xQyDeJF9q+vkzWxsn
b/+WurT3L6o1Cjo3thoLFCqHMGn3sZRa0zbTeuY/z3oiFF56P/V/TqNZpfux6ANt11Dz9I+iR/zz
gOofPlOtpyB1ezmyhseGO80g4swyTbgZKCJ8LVs1mu5qOza8Iwwj+FYqCSosLnqigCEUbn+jrgDk
QctaZdwug7gVCsmaykclPVA8gbozxDRwDxISm8NKRgOG2zOhUYCOUQI4x2/EyJ+lld6tyLz7udBX
Mg+zTzMgcUJRLoj4xiDr20GZoBIL2gTgLqIvRleZP1VINLwXRS8elGLKGGisUvIcaTBCFkrSiMiG
dycjEReesYotb7zonqF3ZxpUvGHcSP1LrdmM4PS546dO6joED/jc4iAZlXgZgtL/FbMB0zoAGC5T
aKCys24rs35Jg57wsddDCqFWShfJ03r+ZuhNPcw5XZ2+F5MveTs1LqRqRxNv+NplVr/JTFOtt03t
Dd0pGyqkV2xQBY+doNAHeAIm8G7wClinqP/0nBUrRv204wSeppwX9i6wAAABnsQ7IBgUeWva3dVu
SqemXOdNmT+M47/3TlOGL6VGK86t1IBeJgSazHQC7FpO0AtloFJuxHBNylYfdl4eB8+IjoRkDW0q
7qGzonjS60m+TnTFsFbgLcCqhgZg9BUF3Dbf4d4LfJbeof4zBcGVYpdSrUjbKdfVMhnYXLhStHUN
E/ORRj4Naq1MpPMYBBRuKz+Fuu51ov3b92ZDesoFKtYRqApSderFOUVCeGknH4qoh/BDrrT7gRrK
nT01QKcHZrQzQBUNH/Wu1QobsLVfg6CQadCWXKh0iNaBVtQszfea6V61KIZCTq+8zulratOoiygT
CUmN/PAlqbQh3Nq1Hcw0rbKU79UOdgENBIm6XVEN3eDKKRmXQ/4rg6AYIxBZVl5DKPE7hBboy0Ur
v1a13FVjv/8DgJ7czwN2ikhmYLX6Nq8tHyIJ7/U2R1p0WqMOZjwEJZoJLsod3VXubRrdreeROIHS
45wloN6+NF6p0zIWde1aOhVnAHRydUUAJqSeBXGhurcQGvs65v3gnXKmzj7b8li5saq23fdRo/FN
NX0UEXEvXXvuN91a6LIIgoJyrDqxorkjZw4yoQi8KBGlyDXIE5CuGhIDwC5IzRQYm5XxXMxpj+sZ
6ATzi80i3Qt98r5UsgXrmfat8WgV8uhCLe/OZVclmwm4qw+a3mx+Q+IHwQM/hCo8On0kGxPFX3lN
Fi+fkZsRM1+ZbumKCmQMYx0Kt7KWYDkh3QEaGSQhyAnIpcVEu11Nq+Q5TvvEu7OTRBpAeieym0Ym
cgFCsfnXojBQOeuNfjqWJO0vOWQDqOpSHz0EU2WoUOkgx6zAIbca3UoQxptIoc/PORP1XS4rnsrk
E1FlD4XuU0fJ5Kz+myld8SunNMwvqDKbJJ2KwfirM9LKWtuiHM4ppa1+FWaeJv6YskQjSaNDv/WV
WDC+aVSaR0QkzALmuJ2SFTVFloIXKLXDoFd0UurMCPx9btb25AoaUcXablXm6thg7++UWWhoPeZB
d8axdvGadhNYNAV3IG3nyW3aqUjbsb+DDwBtokeBRNmXIQwxQVINGlCu61+mZYnhHt6IMC/Ur4UO
OxZihzUIBKU6KeHKwTUMpGhnpi1UsFC3gp/wBiJwwbXom3PgD2Z91NphRqd1SnjU4VAE57hNU/0o
d95A2wRCSxhvQDPYHNw+hhiowAF+CakB/xQwLy6gh8B8E1B0FjJBAsYj/1rNjxYEB2lP1tKpsIOb
PFmX9KJyFCEg0lCUCEGqrTxiKckRzBiLN1VC4sTNCukNOmGlSaprJp7tHfByKHkamjRDiRDXQ42m
m/r2AiwfIXMOfmEjaeJP4P4axwj1Vjv7NT2DYAWfOOx51AIYGpWj4KzTB2pAEwxNRo8Zm74Rfr4T
Rgw9kZZbq20mtDn1u7Gn9TZXglUOL8+vS2o6BU6YKM3vvi21S6qja504oqXKcxwZNIgUVWbKHi7T
H5vyDqhNqn9TEJSgFWxIUn+lRBVUX8FMBhCqLbAEuhsBegETo9IkpDaIrkr2NbQ68yXB0YAB0ehR
WFOn0/XpTcQfAbZZidtXgNHBhNN+3aRF3Hj7pDc7a4tWT1VvRU/AwoMIkkM4clTFBYhnU6CoOVRR
e8izFE5y0FXacRh82RdUqQNF+zVlenWvZlT3v1nAupRLAwBRdqppbOyHqGhK715AlaR6UUgSOukT
ZrYltFvpm6LXXc48X/7aY2JR79+JsqKlDwdGBYQHSTzWU1f1/PLaSE2m7ltqCzYSTKr6GKmhjxS8
rBJcl3EPvkeaCZEZzQj5QMzrR/vB58buAr7KQ1MpZJmiapAaSC07+EGCOdRbZDPbS6daZb0Oe7Pt
ACs3kr+HWezLTtHlI5wuqAiKdGdTvEe0yxOBd/XiQn2JCskv94VdFjb4dEEWAsHX/IFLadAXamjZ
oebk211MscHSbFpoNcCY8ls+8QAWsOjSID4EQSQ3P2yZeJvaADz4dR6OpXYyUKcLdnkEHgFhNNSj
VgaFPAYEJ5EfPyPU0vszUteQH/KyLvKzQr8jdytNr+tLLUpAbxOfTN7DFvKJ2VXJ0MonvS1MGtVt
TdGj61F8c9M60NMLZfNhOGgm4B+p00z4AJaee5DZ2k4nUhyM/ojo9PRbtzsjBJzbRL8+F+1UZunP
pZKmLYMlMWSV51ddiKvGXarY4J+aI+jhNnxUk3SdgsTDIBAneTVJ/pM/JZs2V/b2rnEcvtQN9WXl
I3VSWwVkJDMchCkhi59QmplVDIKfwFS7Eblrf42QiAs65JjuGVjh+Jub0wVmAdt3q9ZUY5b01qAs
LgRRJZbVJZbfHvukHNddxQSUCiAWXeGe8YKwCYBWCLxaPJTtRjKt7xnEtb3cBerZh6jgrT7/Cu/G
RyiqAFPKvHtLRkJ1qWRutKjpBHneHml/rLtxF6V/hP8Nma7PzSjvpYZnO4i9s9lo/9iLnZ56pVVh
KLVH+zo0T7kzDnvraEjrxrGUpzA7Vq7mb1PkGJycaY7n9NZklg++9Bv7C11hCiCBisYCDNSfZNRF
w0RTYw2pb/xtHPsNAPMdnZNA2QTixgZ/vHKKmILp2CprX67cChnFJzct81cKZ2pPE6oZJDu+vEWB
QPBQGgW8gr+knZSd18UMPG72o/ZX7aVNkcc3jvz7faAAJ8vz554nTS8HklYNNM8O5bIj3Z2zX25o
oR2j8uHzr/2hEYXhDZxvy1SWh4oerTYk0BiOip5eQfTdae1DpD/+B0ZIVWkDEJmpy9HjceZrjal7
3REx26/CVP7AXb/agXZDJHu5Fq4FIQikQEtQVzTsxX01JVHLtlGgpRQ+V8qDan2xyxsmlncDE4oM
xAQ1YYOYUVlMvFCKTjBZXI3OoFGLZl1BKjV3VbIDY/H5li0v+9LQ4igSQhuNTVR2joprEz/E3l9V
/Kra8+dWPtixN8tZXLWQmQVTUinRua5+qeFvW5ynW0O6bu3YLNL8SvDZCOKEXiU7luhO3Z41Hq9x
DQzcrG74jVtrWXz9Qhq8YAi16GyFXzzj5Om/9Xz3+Xbd+ijzT3i1FqTYBl10bFfvXQz/xEeRo4ex
/l/eluWnX4x3CToNqpWMFZQEnURBLMP+ppvXz5dya7fmz/ZqKSFsAR0YaHTWIKDE0h9EBKFf3jhe
85a/fkD/30oILDVFVrk5i5WADyikQjaj86xFtqJxdpAb6Lifr+TDj2LTjDd4FE2wbm9XQiIHqpmB
KOegONsoykZIjirh76ovbhh69zzMy1ENHIxmUUjRtMVtsbpMkYMxTs5hc091I6zv7RY5Z1CEU/F9
NKja0edCJXMzqWfP+hYj8K2ltjPQmQlAYArEwD5f+lJMffmDFndraCZ9lDx+UDCp6wQRtNBQafX6
biUVEOsYpvL8ucGP9vr1DizuGCMwPLOmKHTuxFb9maEvmdr0NW/u9HL83HJhi4s2WSVF09JPzjEq
pinIZfh2oIMQfRNbRPUEBMx42FgwID5f378TuTyxtmbx6mkKYO/liW3tWJFhhyRnkUln6JPg6i5I
7MEHQL5PeowfrF9kit19ejDvU0SbKIPfmjPy0R7buk1Pbg72dHOxx5EWGO0Igu9cuEG7DiRmqcDv
N7JbS51fkHdLNRRThWdgMNlnscejYntAD5vkXDYPlHxXaKYlJGnKd29lXfUNsloA+hLnxgYvZ7ZY
KpObCGdMmQDLVM2FS4iBeFUUmMaLipyHTB5bow3BgOaoezD7JyW/ozAYUbBpra2t/hrK5DJ/CwAw
IyJhxY6qx8bo0hu/6t0btfhRC2fYhOE4IPw2Xlrol+PwFCKHIBAYa6leKPnm8y145xRnY8TWGvI6
QmV2xlt/VaABaqQeO2D5D1R+VlX1539vwOTvz6OhkGFaZkqULIEYGcV46eniaRpC3dL3zy38C3Pe
nB3W8NrEYg1SNxg2qfl4IR5amfZ9oP9mzSc9XveId9MW3yME0pXixnf6/9glE7MsgwBMLO4GNV8U
ELNuvMTZqSu+I4roSjN5T5wlGzGkX0OL6OSt6W7vLiSLZRstJgQy6IQQ9u0HqyG0lPT0p4uEpHST
QpDgToJcOerBjTv5kSVGYytkm4zIYHDIW0t26XlV75fyRfcRYEdYyov2qIcDlLoxwfqWoeU+imyI
dT+RLy0aAyfUfiXKlejncnGTfTMK2/38wHxoz1Kpz/9LZuzFGz0yH4GMeJAvah2vkuZRED+hkV+m
+8/tvHsQVXOuEeiqSnnUUtXFpzJ8sEngXmRo8Na5MeJtUz75ZYWwkk57Rr10ufz4uUX1ve/ApEVs
Q1WCpGPp0FIY7rXej/LFylFXTXTpV+2Z9pd0otWTovp1Z+hafqhp2x30elJ+U+0rdzpVUBfF2PqU
RrS0JgWW8Mrzo/RuaMC6o+FmHNATWbVN8aOB9wJB22h2HfIUq4bWhyP10im1jWiPsmfwHaJ5cOOm
fbSRGlwYZLE48aqxOImAaXJoKKp8UfrH7HsU4wedqXOb6lTcOIof3GlyW5QiqbPgDpXlIFbaMVJe
F4LrhXZ4XCibwjTX4XTQ7MEp0NgZYOr0E+pO07j+/Nu9/3SzG2GmuY2TtAjs3l63vI5VxnYM08Uy
pQ0aCGiASJsuPQTg12rtx+fG/g1DfOsz31pbbClkf4WXr5su1QvA9Ob79Ft5lA9iE208V9+r+85H
B3Elfqb3/lP7VByqzec/4N+4m3c/QCX9Jm81DPPfgLlXIb8uIeADGHW69Af/gXbCHcMipZPxYLrT
tvh6Ci8ps13Fvt5FRxBZN4y/izZUVq9rtiGEwT+os4d4ZTxGHAmEsDVd/BoJJxhWd4Fp7PQo/aak
9H5Re0YhrvnFLIotzDG30aZv/8kvEBRaOdeqRpHg7S8YVAM0POojl7qWuFzVV+q2e29w+8jYQ1f/
AVkaLL5px6uWuPZz4x+dNCIeRm8byqzNuvBLbehPUU3X/6Jl9ZN9qC1HZNljOv21i+3/ydK/U/hq
nwO67tBXzH9nOl/pMOfpxx/SKdlLPTwnO/v6ub33nn0uG5ETUOg0eB4X3zXTgD2J2JcvrPDQmt4G
KWiUIYoHu7th6UNHQfkX1i+PMY//whRF52DS5RSfdC7NHOLHS1Q/MRcugvImecWqTOR1mVu3/NOH
K3xldnFuUBjU0rjCrGTVm6rbhk0FgaU4JpH35HkqmPJ14NdHv6hQinbR+mql/hCKeF1Qna9ujR+f
o/LlJea1oUJpGUi0mYuTNKh5l6PSKl+yPgm3ohv+Mm6o3w0xMgGff9mPziwZkCELhUFGxvIkpWpm
gGZl3Tr9t3hCpnkHcLLovxhwmD839a+UuVzVa1uLatdUDUWpJ7F86Y0W1heTZRzazztdyr4Aqjj1
qiY5kT7cT2V1pal1l076Y5pM9xGaVg4609G6TgFDG4jsryyBZlemaFC65LOPWHQwNVc/VFAxlKrJ
zakgonBBY8ZTfge2sVWBNzql6q3NrgeUrdY3HP+75gkTmS0eUdMWskr1UywWZ5VRCPy0IihRDXSN
tebUxu2zbEyRkyZZ4YCf/IUg8j4v9R/0Bo+hHRySKlfhEWs7cNnTjbf9fQLC79F4ASiWMkRYLIIx
Qk8q4F4rXxpiiVVvqJEDtla/YeWD62oTIBhMv9FI96hVvvW3RSuYtxVLyiVfoet66Ld5v47O4IGj
coP03ecn6P0lfWtskcxWMPklTfPVi13BnyjU+9Q6TYxYA7kt7z439fHCGBxg0hfSZFUsHIKGFKRW
QOi5wAvpzU3kWj+CE3JcEOa/DP/RwgxNqKpM8CzkxcIARE9hS0Wam0E+iqZigH4qQAOoOJ8v671j
YQcJYfHkgo7XMuJDWiiZzBFDU1uj2qKW07ZhutXWzzX/RpT+oSlT5hAKZFNMdQ4+X71RkjKmRUsC
dKnof/+FMhY6fthnL2Zovny+qPc+jEXN6QBQP1XI9vJTIUttCB9LGYAMIBtO0h2AU6QoaeXJjdaA
Mgdwb50YxgRazcK0FRKRhWuOEz2uGVuiApookAQGdWd9YbjUTreeGutHCoggDL/CgkRwdRfD89SC
G+PZ319s2uYmWQju2qZFuDgrWQCDsOwZFGKPQNkJcVK67an5HxwUsjhLJ5RRwG4urCBxptCa7tUL
Qb0MMkYHT6hmjvrw+af76Ea/NrN47fUKQj6jm9VLnuAED1J4RdUVLNjnVpT3cSl7NocwrIhzv+zx
FvVUSB6SdJdI+zOCjZTipwZB1SzdxckfAEsrPWW6Ohjv6+eGP7oDr+0udnEsqL9r1qhefBq4eqrf
Wf1OKZrN51YU9YMz+drMYhc1s9D6KVXUS5ajbGB7mpszi2xdV1T/Z1QoEz2abk8WVJ0Q8w4PCFCm
x9iKw/sRiYIbv2Y2trggjKwXus7bw7OwHCGuNxm0/963LiPIHWoNZL6o7Kz8ytLWSBC3688XP9+3
hTlhkZsLnh++7NKcRxvFjHVEALvoh4aqOLUyxx+uasGJbWD2+O1dUNY37uB7o0KGcG/otkl5jzSD
H/XKt0Gl6aCxxdYlLJWdlK2mx0S79KNyH0cPtnkQ5g17H3xhFCt0QSiokcjyrr81qHnRAKayFxdV
adclCiB1eC3jPULuSNJVq7IDdtJ+0TXFseD84jxu7PIHeS0gZRtK5uz5iEvnI/hqxQIKjR3pY3BN
25+GOENZXenRVgESFw9OC7xnQIWRLWfKgZRewS9O49GCNYUgVIl4WGumDKb8LYzyRs3po52xbLIS
oTFIlJx3cfZzmNNAeRTvEkO5AUol18SPB4DpHcD4gMmqFIYgG38zN+Gtcc3v0CrzQ4AouDJn2sRT
1uKJ6yatAXnr+9e+Vb8W1b6InabdUGBEBf9otcNaINBaSYhQiWmbp0cjvCjSzg/rG1fug0cJAAdB
PMkZIQuR6NuvA/sGkpQS+1c4k65mfJUnqirVY/6igt04AuCVc99Ba8fti++Wf+P5nVf59ga+Nb7Y
hSIzmg7tDP8aZ/amHJE5R3RB6D8QfXcKUH+Kd2vq73zalxZpz2sa75OM4vjiNoQMM4FOpvlXJJwg
Hoag2pCTFDtEU271aT646XNwwbUDWahbyz4N87um0Rot/2oeEZfUw302nKxerBIzXufld8m+cdFu
2VssTY+YpcKoNv9atHMzCnWZ7L5lUB9sfhcp0c995/uypgbwBKwRxRrybaLct+cGLJ9qooMSXafx
5O8SfT/6Rz362/EB4+ip1emyo4tfbEbTPyU9JWRHGV4iF20myVGlrZDuakSRPXRUy0Jyyn4LUzBA
0TyJwluJxrtv/vanaot8hpGK6PPHbXTNvwbf+eD2pfxTfhnW7T45gEb74gFVv7E97yKthcmFl+8Z
Hsv0wj661v13jZHe7Z/Pt//dS7n4+wufiricVZsef1/vEB2xSweicBn+7Nrv/3s7tmpS5TV5H7Vl
yGp3VZON0xhdm/5Zr+qTXeCSUnO8hn4v3fhO72Jx1mTr3BcCR95lefGZstLoGyn2WJOVZlt5yBMk
SEty4KnId/XYdnt4nzeirPe5mgYciGgDd4A3pkT/9hjLI4kpAnLTsXWYZbLut5zOPdyH8CZs7d31
xBLFVW1OqCnQLMPi1ICoGHa+fKRi7Q576RQ69kbehTdetfcn462ZxaM2CitII4lp1+1hcOMd4FV1
9/mZeF+v+LcSQVMDVMUcP73dMxFaqSzpoXxs9lSnXchLq9p98S/OAcmp+9+fW/t4Pf9tbNkZol7J
3LyJbYt3gSsc9V7Zf27g/bGbN+x/DCyuajLHR6P877v068Cx74EP3Pgm6nsP9NbG4rqWskAiqQ/k
o/UILySF1AL/5mG4Z/uevXPoeKysd8MLRe9T/yKu3qrfw0HZWPftjUv27sV9++1s7e23axj9W6Z9
JB/rtaCvIBxxCF3rxnrfJ00LK/pbKz3smhqhUU6I269RrdvYrv6yUlfUsm6s5+Nb9T9fb/HoIXyW
tl3EeuCf3UWu5FhXdSe5t8x86Cden5LFtULCGLZxxhes16B5XAqC+InsZ7e9dRyVW19o4ZHQxUBL
uMOSdxW7dj1fYvgl1/hLcSdO6l5zyo36zOwv4Wo3Hq1bN2ERjTHAHh01FcuqEzjFnbb2b+/jrdUt
fMdUdnEJn0s+ThuxSYed9ovw28nu9JXiIFfqmCdxQbBVtK5/c30fH0sqmgRkgFmJWt4eyzKL9NAI
kvlYtmvvkLjqvnTBkWyY/XTDq7xPLuYr8MrWwq2oqscgQgY2HOePOK7jnbXz3GwX7LR17ibrz33Y
h/7llbGFf8kMW5tm4tRx/7C79ULO/983EfNiIQuPUVG0KjWgAMeOkxiuU8597w5rh7zcDZ8/X8fH
18w0LdAjFAHohL39QujhpJKUlTIY8niHYsu6uIsvxdFzoht+46alhYvSJRTpAw1L8wWrV56L/tch
O3jOrVt109LCRSmIHcvlvKZ+3e3rVbgmHnT1+2qb3wC4fugLX23ewkcVzKZJ/LGYfdTg6s78XFqH
5v++dUsPlbVjbhssCHXE/bCP3Gal/HUQ9Hr4P56GhUNCD0QokcaCqg06Dqt6JU6xozhMl7pxGm7t
3MIrtQy9z7yYFbW8igmkEWJAp7nKNxb0ofP7nw+0bKx4hdRqpmA9gzs/vuqeJr5zy/N84MVBBRKw
Kzg5etmLrwNUn/YoBGeMBE6EkfE+/Q+u6Rsbiw8zRToDyOx/RxqdIXfVrFb5XtrfenU/2K83Zhaf
pRAMwIJoMn8WJvc6Mo8fMylufPuPwtnXVszFq+CjgRBOIRO8yxX0fae5Z86oG+GrQ+THIZMkjn3L
pPbep74xuXgcGNKlIzfFwrSzeZ39quRkKMmvWld2D39v+YWP3j3awYLshpoHqLHFPipoA0Z5Z83v
3rAvvhd3A7fI+hm6TO27sbT31T5gi69sLdHWPbNHraL5Zys9dSg3P/R4o5pyBLPE7tVH76w4+W91
lRzkO+/hprOd3fbitXpjfrGzjOir4Eb+Mz+79cQFPvrvNpcbZjM4AXneDSc1/8V3FgE7gtRkf4EG
89+/Km+qiqkkSPSxueEKfvldsdZXg8PIdweN4xse/sOzSrYKLpQCoqEbi4e+qSm/N3WsHNMUknVA
W9+8GqRg36b+aviHOr2qIJS0J0bkrnoo35Zk3lrvBwnZnDD/90+Yz/ar9SpBGcZozSo8Z6qTuOKU
/YJg3X/3dvRVHfsk3XtO/kuWb9j9RyFc7vNru4sHexoMCUkM7NZr6YyyeOWGru1M9/2Jd/Ve/Ro6
KRLaDK9zvXPzE00qt77VwPvgmaBxJkzyXlqh76ohaL+w92A9ya0NZvu6wVP4ED7MXpaJS5v0ntlt
TB4LHrJTtYrdW47qw6v1yvzy+ZDqhIIbo0ePwb1xbtxjda8fmvtwt9kopy3DeX8y1e3vxNHLtjfO
+Ee3yhCmDsUTcgP/vPjmRp+r8ljzza/t2tjVx4A339vNbkRdqXe384R/Nbl3X/uVxYXLks1u9LWw
UY5o6zGneN071mO/nUOabFc745rEkoINqlV3w77fzomst5scgaD7C5MVk1W5uZ0fqR+EwkBd/nsb
jMVLEUkh5OKJbRA742xf6e5f28O0YQoMwRZj6rNf9Quj6LeF81+kfVtz4krS7S9ShO6X19IdEBiQ
MfaLwm63JdANJCQh/fqz5JkzDWUN9U3v3bGfHEEqqzKzsrIy1wKvBS70Z1wsGDsxkenffQIV37ro
cAQ2Gj7hamUWuAmsMoieRH8wj14RgJja5EJWQjF1lbmTSQUdXNdqlQM/NrbhdCKpJ31ftDEzb6Fd
pdsaHkPHcRkf7D3daaBVktJJeiUEb9I8QV5+hZGdTMNiCmLtJxVSLuCKzzMeiklwp3JZm5wJTFgT
4CidBS5tn6EXw4sU6iJQAYwlGka9Onu810dIMvJZC/XypwjxIv6rS+jdzlE3AtyztCo/jjsHZxmv
oddFbWqbwust9KazsmimoVCp58gPI3MRjDNZtFa+BKHR9+51FrCIZifWgcBaTiooXS8jaryGENHg
IGp9jKmBjc26WMCqskU/8iIEAW6tIMU+mRqMBxzhqHUxd3XyULgJClSk0mPAGFQqdhWMvN91IaBM
me1qDFayBehrs34a44BhccxinjSetQ88hU5dVTAXgvsJ+6uvo9l5iVBog2lzGb9cLLRJY9VXKPOt
0PLmGeCVJe0s26mVNZjgqm+JNmusbJktQeD6lzXAW9tTqUgFmnTdUFoYQ2nvartGjfPJVdY8YR2L
k9ktuoYNQcW8B9JqysgxZZ8em7QTAjUYfmnfEQNsxTY4QjxmIXcq2buVRVl4xTWdWgP95LsMKGyv
Tue2Pth0Ef8LL366EM3NluOxeIRDAzKGPA4ho0n/3O8/qlImD+zwBkwHEN/MgINponCMQ+/Iamhl
KUlZ9FGVogOg3hGnTGTuZrE6rMewCBqD1V/dhG4WlD5SEesF4M1DFl7dUVdtw8hqx9MT2ycS+e8u
e2izxMgCWmTRXEZZZSZlKDD1wr+89bjQA8DGI15g8/wW/qA7if14yyazNqSMKvAYZGBaqtSe5Z0W
5wWIHQOQJ35dLXEnXfzwbAnuecH1NuCWvFNQOklQ4qLJuQorZ53aTEQnQENoIoD56AVuesAg5eBT
Cwx4hg4LRd+rCawsC1k663YydXDfyqIW99zofHYB9lTQu7ixB4Z53VxIMfs/3INGP6Md4VYSlZIA
FPBay0dopa0AFv/ehpp3xIGqLy5f1XuxPDsyHgEis9883syfbRvjUN7NalKXH8QZgOa20BDkoOty
2SInVeaRVX1ps9iUfvPkAqQRhszJHUQf3dgVBVpPOshHUSSkldKIOOc40q7KWWxjF13MSfPzvwkw
xo0sagcFQMgczsMF1uKNj6GH37WPhnZGEjt1Yt4KoTavVZRKSAFI+O3zY+hEWu8qSPAeLxxLDLVX
SlV3IyPMuG4pau/tDGjwBF3cDAefPH9u1RnzlJsLcdWfRDxYtyIedttVvZbmsV2iUtW68suBMS/P
UonKIC9iJ2oDSLy/35BBrV1b4EuGtbN2iKkTdaYecMbpeI4XcaaO+X5sj2H5akZECM4vj7dpqj6O
Gas/9k2dqSm4MkshhlKVhWGb5cFO8LyQeEje/qFBUJG4LAYgLY3GDbj+xViTGuM+lGKFwXEXfgSn
G4Wo87MshVodGSVxSo9nWurJ7/1yvKQCTNECsr41lK7x+c9WUaPuplIbCZc6gdDxyZVHYSY3hxkQ
/MyIEY++x8Ao9QDVwksoVeugBaB7prUcCMiZ3It4JuyWqYdmhoVk/bqgC6CzMBv+/gxHs8/bbWyt
16ylnUiA7mRTW1gDWDPHYIQYzPenJ9FO5wMBJrfZmhCsmECvtXMnc1lrO0aKRxpTG3rRztJJvELj
YYFnX+DlongPGpxF/nRdqkgypZCxmRM1tls16UpPDWA7UcmgpkYCwYrnJ2flP9mnZf307H0y1nQi
ptzJokL+cUD/s3yEco0Nzlhc2NLFkTSewnC+qTzoTg4V9Y3r9QA8Xui0B3j4K29yaAsYfP83Gn3J
66voAG0T5H4wV1armjyxe8J3k4+qodOfbvOsD+lFNK5nLKbcLPNz9ZxmqcvYsIkzWhTQvSRjWgHT
bvL4DTdnwAF9P4LU16PL/+vZJQ1O88tyfKVnNldM6/NHFnUIAOFbAszyKMv8LsEmBNDXY2Y3lp7w
JmsZHPOSNWWQ6FUdG6UN9PvxlH7Noa+aRqjE4KjWGIG0Of5Vy79UjQk6MSVI5NEai65JaYRVu1/I
Jm/SXDjKYiC7LW7yeMVEcc3foDvWFh3UGi0eRzhj86aCyq1MSjkllcEAk0GmsIrW+abZFT5vS1YI
wiSzsotdtszDy1KyO++x4KmNvJVLbSSuIiUHpiExAMooCBucWvn9WMBUuoq5oD+rSR3jYIyJNTmF
BA5YjCMesmZFpzkfgZqltIt2WbdudfpoCs4/KS/62apAAczqP5+KL7ffQB3vANAUigsmDALejGbp
/CO1Y5sPxvMJ4J0Io52FZwzQbqLbhOX5U700d/pTx0UrNiCVayUxAGGsnS5bX1oIGGluSUsyAgzh
3lIdya5MhLuQsfQso6LODFk4iRgiGE+qj+ADwLQk3LjuEx4Gru62I6xXqKnXkVtNv6PvTQDKSxgS
uGVw9TJVd7A+zmT1llk+MFFwOKo4mavxPj3vyOc/XeTvT7sRnVyATC30WGSQOeGdliODvwrdp7EK
8g7+JBRv16yyAcOmvgv1NyLlStSueD4dw20HkUcHwKKotrNuED8BnYBDCrSNEQMAo0YSjXSoVdwB
PFHKaD9gkjguWmflrA7k9+/KrmxQNb3H5hfDbsZjkM41bkVSx6R0AQ76IcZq4q0W7RXl7Iwyz2VW
bVTvZDJftCZD0I2CVLgFIdqlSc5QMElQkXaCMP52DXHP/1JmnHWyHmvHEjf+/WbfRJnTDvkB4pS0
JAO/lMsjQ8L3af5o/aigarRHsE5E/7ZG2ZTtg12a2K/RAzKvMr/AQ8SQOenqmGI1QLcmY7iAinAc
SizADVDFoNjH4CVsrdML2m7Pkg0K4cfrJ1KZKKajMEoD2B68PuLFWTUo6wAqVAqgZEEMU2IFQeuf
yYcf+oij5ERel4ppouyxZqhHX9B+CKWMhJOEE8AvIDTxL5Z1mFVfM2/++Vgz6tz/IUO+t4wr+sGO
kgYZ1tsL45ilnyV+/DZlEsJFO6RRht92gqu/As05mZleZDPE0CH4hxjqsG05MaoNBWJ2iIQlWV2J
7/56WhBz6W09i7Fe9FvkD2mU0V0iULVo46bMrb3gvAXdZuVvfrk25y7BXuR6JssM6CbmHxJHN7hx
XnA3qOl5XEYrEJzKH6y3xPR9n5w8mxSo2Erm85FsvwyfoSpdjPghmDpKgenQp3w1CkbD2csAI+88
pnZUBk8JAb7cvXaR+v+1m2eLnFhOSK4eWts2T79eesc0uddP67HFT+8gcGUwVqijFK1SvqzX12YA
SLoY7vGW79RktUmsjfuL2KAhRKVltrZ2nMOQOanljUzKlYEpX0TRMRJDpLiDu+wXrzpZoiG1Xs3M
jmy3PNl6u8cy6UP0Xyt7I5Ny7UPWXSWjgUwr8YMTqC6J/CnMyk8YC97k1uuGESSn49WNQMrfo67B
omOwOuzMWMaVwfIi85NVlh1/5Oac+aEV5e1HkH/qGCsXQ9nkn6LNP100yr21Ui2OOuJ/eLJgjSAt
acPrR39ceJnrPZvV8zozWSKpY+yHRpR/g/KEO1wwKBH2ZolWtGH/yzSLQPPX3sysTs6aaY2jDo+W
kPLr1Ggq0PvEUmipn97Xjvkyy9giuiSmDX0l8wcY3jzg8FpW4p/7KlqzhHjs5hzG6tHQ0BUgbpR2
gDeDr8EMchKsVqvQ36j+76cnYtrv7xA764jFzL+nz50/5k6jVCUcGKQ4AZLn+6sVJKbj+09koZPX
2DTNT4aV0GUc2ko0KoIINdDnFR6blizm1ttbbYIhhzypoXvpiemtP+MPlqcxFaQCSFVJZdmi8BLO
5+gDXrVbdPXhdV3EgPpXT7q5l257NKMfXeahwLIgKpJUeillBiJ3eHF2QZA8oRjuODHxN7LlLjR3
MfY/ocTqfa4fx0yGZ2hUcInTVC3THK74ER4IeLMZL7zMTaSiiwyIoqwYj54AlwzHGcjGfSK2bc+2
X8xMZTr9urFPKq5oen6IQWAlhfO3em2Y5RMeHz1GjvBfbARZIlBRDRnVvvvjezgc0SkupBI0ekMH
9wCj9J9wls4AEG+uvfWa9VJGt2L+2xH+SKT2SKgvuD2NEueZ/9b6cmEi8WqDnnhr5u1+TAV+Rso/
sqj9qg5NDP5LyMrJznoTrNDZILL8comZ2c/b9fqTsZzfqO6PBFJ7FslCEZ/BQhla1kezWQ0kx0AO
WrDPVzIQn4g+WZCr/X7Yz7wteNW/0Ey0Hq8e3vCUEpxRjBr1dHD9oz91UhjdSRZS1D1DPKaAlSf3
862V7R/73H+x0/8IoUsol3MR5e0FOpepd3pRKod4zzNv15B/psy3Kd/k0bqIpqWhhDLKRxqi3g2O
LIuhyuQ1EQgT//YGuj5ykkHJFeeJFO4sMDTj7jubWR3xQLjMMJTp3PxGEnUcAJ8qGU4FFg0EJ/i3
72zcsYTOshjnDnN35HsHb4vickxOEDTntsk2wvwW8eLtGrRJc4aob3ihB8b/fRG62aDTNRPTw3E0
/mDPm2AXNaFWSd54+y1/zuZxuD4hWTbNbPlqblndN/TzGh1XaCDErtHziK8Po+vtnTfHD79jmUuI
jWvrM847/GPZy/Q598deqPjSauD9Bu+9FDbmTp3VsrWcIV3hnuafHqtc+F/Onj+yqNACRp7zEZgT
2Mh5bwYORxzHd1vi2rhAznBRfuwKjMhBwxR0gDvqjwakWQker9eXnffF0ohlmj/wBcBoJcb8qJFC
uhm6O2szPM0BglfIrNjBlDVe8G5sUymBz3EFvhiKDI5qVkcT8dfhQtYdinWe0iDU/QWkcOr3Lu3H
inLw9kFC8vTy+tpZ77iAM3aJqRYVRoy+yBM1HY1eQIqn426IHqXMtBh5lTidWP3H+CQqijRGAg7p
74NkH5z8tw+O4I6PhI5otosHbIwNPIO6xewJUgZG2J8UjfZ9RQMRgY5qMrVzEuKxJJcSLgi1Payt
OeP3qZr4v+LGze9TqqnSVcrrPkNibuAGogDCiPCfvc/aKarH64cYKtGSEYNBuwk1dkiGtWBpj5fr
xz5LP1v9kEGlVq1+iOrUgCo5uTgIEoED+t25frDS8Bgk7sm6Pv1DiVQAvKZxFBcgu8PmiO7F2hsE
xLtXEzcaj3W8TCeONxtFBcBDc9GOIBGUwsrBBAF26rqoMut5662/WFVVuhr+YyWpxEkf4rwD2f0Y
2BUUtRJLXdhw3zVLKYbxfZdkbsKSKPPyIKvQ6Xiy6nD71ZH4g7FFDMP7zkRuRCjAxe9OOUTsAtk8
P+MFrzfPusOM5qOf/Dj9/2zPd6i6kSOmaFw+xpDTu/O96r7lM4C8FUvPO7MWbTp5uhFFhQRDr/Iy
UrA7QXDkyclGVtGRM45cZt2PtXhUcMgi7pw3OiSd7b21cpwr2RTzXxmxkeGa8x2LB2f6+LjRjIoS
Qx0NYNjEIoKQnexR3vQ3G81Ej8LT4vV7oJK5bZNXpBuJVMxIz8P1EmWQeNipHKahbM9bG2H+ArRm
Rn2RqRwVLMosjo+1hMVMx4wXLTqouLgbeXyFsc0ZIgbj1KKfsWkv/v77jUmey+jQcyoE8q76Ng9W
jn8hw7L+ZXpf6/VfrKQOUDKQcIFRTAQk/2hLN9LAKBYplXxBOpOn3uAACG+dnK1WnF1yS39hePXP
wHEvjMpnOiB8tmgGhVfP9yhfobDju66xxpsJ/mOckBOV6Hthow3daGZw7TmvylEYSpxkWICmLbF8
Yi/rZnwSYokbTe4+ktyLo9z7XMsVmEohrq4WFwuchLMzutWAOBEsDqYYKlfcYUzG+cySSTl6LBd9
egR9amgIi7ywS1kgHb89/68v4zDJe90oB0+KQ55dBehm7XEz6gzzYNe9MyvsrecNHDPt/Rm/7sVR
3i0cOUPoGqg13we8SoC3uYCjPbZFlilSbl1ULUCtigYxsrOcfWLKT3xjgqvysZSJ4/9eFer476tr
iVdkqNKZc95MsUcxAVzvSsaMloCEg2WFo5U9skIqBdD040XlasizpFVQhSn6MwLUw5hRimF59C2o
HwBHXonfW5T/rp4Zdj0RA++WTaICxQkpxqCesTtpT/YwAjgwMqdf+9aS7TzZsLrsxs1+sGr0/YfD
+PNwGlct2B3eE6d7KlhBnbEv37NdN8GojdNaODVQqF/v58dQ7iyQTGS7EwoLc4ZlTyTU94tHRQVO
AWTXoEPWLkBTXUAiv8WEkrntCKtkPvH4di+KCgxaIl5UPcLCcQY5goL2KYEcVjVooj55L4WKB0le
ypdSh5RdsG92b71tkOGE+Z1KHS+OW3vsKc0IWXKv82DOrYK5ZZ5XeDfGy88/PS+/v/VmI9VD2WmH
62j4B5U07u/Ul5BYeew+DJbFUJEj5TO9ASfzGDnwJtgdfbBEaGahEsu0GO7GiIU0YkQjHOP6EgNI
QCFz64TGwUX/K92yQhPDyWQq08AktSx13WiWCgks3TXI29sqJK47wpiTHSPwjpb3wKVp2quiipKU
57FP+2tsK6RaWAYBjzNnK+s2CdjvHqNTPZJHZRu1WFZiUmINA2uVnGcLvKZqpiU8GVbDKuBN9BLc
+YM8ms6NDfJnseazcSVxqERvSLlLgpZxPOvE/sFfoDeIeVqyzjG65VlrgCpy7qCehXC8CkgedL7J
TH1ZJkKFk7g+69FlgBQ0O8/ynqDodckJ4Z4VF5ESDw2ssMzINOhp0rrvjayVYCXDaqevz3iqapil
oImL3/12UalGlZSXqOvqMaHfWwMqXpgGd4OUNXvIWjwqYAyFGF86Y4ySORnmLHxbVqinWXsxVVjx
bQst8l2pEn12QIOi7ssHUjrGK3NYn7Ex9CBjUde9gZmucc1ai98ZjvjZiAC3BB2RyYgUDM9VqFzj
qGegJpAgygqQ3AqWA0gt5/yKk4xVFJyo9t9ZAg3o0vTVAQi7EKWiZ2CvVgSVJ7LCK1dN/HjGb6vC
vrpnuO8X8zrECho0zsK5UGupB4NWKOGZI3BEoF/6B9yI8kCzDbdpCVp3n4EQdLKKgBGMGeeLQiUk
YpGiz388yrKLLQ9myJmZbikD6zbEClI05IIQISVtKsjpR0dLLFy/Mgc1S6RYDI0mSm33O0mlJEI9
9Ll0PUno2NkFRk6ajbIc3lBsi/H0xiy40bjd9AWMhvkS2ytus+MFDE0RwelDJ2Myx5wHZWpFhRBd
k3MMXEFMZ+722sqxRLtrbDxGDbbtXRSW540/9+DMVKjLSiWWfaqOV+adIiC/n4M5lnc707oKdlp5
JjkSz9OAcsJw+NGhH4ilR2zjTM7bXhwXM2nJKTJNHuP7X7HDyo6nA/IIOC8CQghs5PfHdFpej1WX
9kiOGxN4MdwaUJespGpalz8yqOAFyLymTy7dGLzm1xcbJQ7yxXpHoani/m19f4RQuc1Zz6vrEEHI
fuwCxYRObqLpCFAS5qxwvb+8v/wRR6U3WtpJfN0jC5gH+yAPMPdqblFGZCzddIL4RwoVlFS1ABD0
GUrtTpgyipkJ6LgoP63sz+9TuUx7EcEeXOH3U7ILJEtYLnEH85gdWmOgeSSGCkRncLZH1+u3AdTv
gESZBw7+Q5Pp5RPoScvzgXQLs/dwmumO+XV8ZvjS9Dn9R0sqt+m1PJKrBuIxK4EOaLuxmNVl1kZR
QelQnNVEBkYQUk8c0GhEXoUhmt5i10YTPNpKZ1+G9cUwjumACy4iQGDBfVU6RnCp3F0w0IMrUYJJ
kHSZvfK/5VXjFzZmGaLt0WP2L06spCxIwEMHJeFI6UapeVVyI47agQ/7qAZRVS7Fr3F6OUH8iccb
33AQF6Vu9N7BEGPQtgjiEjlStXy8nxNrDVCVkbxUQSICTqv7kIU+MUHhOJEPT/X6CKI3qbD18uWx
jIl8a2whAcsOb/AycObvZWiHqOdBJyqG1zQErCU5NCyyMWlKDTCsiQJmUGWgf1Bq6AomDMRzJSKt
T8k+81G1f4src5XhjTFernxhvuFMt/AWL+Ow1IlAU9FpFvViaT+37pZhTJMKY1IEgGoYKlJogqu0
FA9K0ZzQPJygZCCdLaVmMRBMndwKL4ORfuSSNmSFsp4sBztgfImR3V3M/WAdE2JopAN+V0dQqJ2h
h/56tNQlazx8YqHBCAhKE3BsgLeVPsFjXYzlphIhVpZI2XotWIMbZoY+WgQV4wDfDMxFGRjLPKbQ
7y3mcm2z+FwaiACr81v7Ei242exLOhLlyXpsmlNufyeJOhRSpYuHE1Do8Vo718gxNOxUsFLLmzdE
N1kUrFPXAUyIgE4R24YpMBpav8zOMhIERLYUnHjBubBbkQwxCiMSumQ2rQmaHFIPSy64AiPHfcYT
l8UwzalHEgXU0roOsEXsEb2BfXy9VnLEIWWeicuPq3c5kIOHBF3j3dw3D05hWsOKNQo70QCiQ6oM
eBVEGlH5ceVSeKCx8bkcSpV/BGR2p5r8Iq3N4+bkghOpGQnfiZgTxu5OJEtYax2ghqA85AWad5Xv
gD6hRYIRojBut3PggfsJEV/WrFj+3WdEGSz4K6EjeMR4RaE5AXPuqBbXswRBVt+b1vmdH/sLql1G
Vqofo6mSI/k7GC6IFAiJ+QISlLMlzXiCdlJdI8IT6wydqqfffRAVHo6CUVwyTjTC2o6XQeYcZrX5
FnuADF0CiLZdHm1Q3a9ZnYnjrz5aBiq/j7okUmIA1IbZgRibdAFH2nqP93Qix75RTKVzbKGRr3wm
K0bYt1YBALpsfp3L/kH5i/venRwqz9Ybo66FGHLmRx/QeobZdo6xlEkdmnZWWKZ0JrNjaT5WbuLe
fCeUOsaOFzmPG8A7h5A52AaoUHmrjN4vQDEx/9cR5jHJvxNGBdkiThX5fFJHmxVn3btkdeOobQ7q
QrKcSaat7kuLWaZ9bCEqjTSQdBl3HHIsq1X5nH01l4UZM2L6hDMCAsyQVCAFKyB5o6coubrmsrKL
jFCyJFK4xSK/guJ6MONnbnXx2xfFrZ+PuHkqRFOCODXVwklTM8YDnT9sTm8ZqS4kzcJYcaPfj/f3
p/YGDxocZEMIE1CeMir+co3zMkmiEBTXar24aLlfygYRWrQJZ5mjqYyl+GlPkCeB+kYFZDgPXoT7
c/Ra8OKlPKdRuOftMExMvFzsWYe1Oh6R905/L4S6Eaho+TROFYTs9qvfjjPXzTlqXY5gCS3JvdIN
HGseYAxh5WOmNfaS1dPrbGYny/flcinN8ifcxtdAuCCz2cExZ7Ot+c4q3nw/5z36xHFfburn8WGI
1UjBJ1rosP/4MFA9b60S7cwABQ/d5QxNU8NsBop720OrQGyyyFUnzj+skQKH03H6I9emAuNwiBWx
qqIIr4GDA6QGxRu87vXUY2a5XHGvrB6WyS35I46+zOQgYUyHyohCWT+ZR3WvnBnXhon0804hlbLk
+Cxdyq6FhMop/ENN3s4E7NuYZgcS5TJ+PZHrrjJZ1ETfzdH0PoLaQ0LiKeMyoVPx8XA+6deiLORx
KnakDJBNjOs7G+Ki72gBc3pGxwzLeCY6mpFDIBdFuz16O5HPU8ZTg0OoPnRy+I3Wg4ZStOecgUK9
fO9ICeAJDbnc9v1xoPjuVKU0vRNKea5aJJEgXyC0suA1NcFY0uF3ZPlOsJ9/GtbnZ+lZXeudS7jN
rDDNtZoT40TW//sxeK885dw6J7Tc5YzvkFEIckqQqhzW8Tp68km/L2z1Rf7gwseqT8TIO80pXwXW
iNIDhU8OiwN5OwHv1K9ih5UFj4byaHkpf4yPYp2VCoRYxupN/b0ZgBfi4hFt/ViXn8nK3erRvVZJ
XWjXSmzlUHeT1eZJmnGfjwWwjJOeNukPJy3iDUgYVvzbBYUgANtghMclsrW4zrp9RsxnFgf9xAQF
1AJ+jybqxog6OYafm3Ca9kC2GbIeq4dRccwwxHZYByHhxmHB+cbVTNdUzC0/78mhIF9ryWcoPbms
N/Ipj+Tkq5jkynV0jhwNiOMrjnM2QyQvgZ+aTy/jjPXyeZvMEhtVc8aeThRH77WnXBMZWnE4ptC+
3R/e1Rk88+qh4RJB3X56WZT+EkANCasNYSr03a055Yi46+PP45qPA6iWs1K80Fc5zMFtNNtGU8ns
q/8YVzy2LOYr1qS33Kw35ZJAvlJRzoBstGPEeArcZVufDGvbzp/eZcCJodZo/E0/xP06Uz4KLoZW
GzTscm07hQXkWN+V0YL5qrHseeJODEkowcnIlFC1p0dsVeNwLGJdwI7CfT6Eue9mZAEgAhvvEQer
B9cAw4B/1jfuBVKpd3mIAWw9QODcCt7wFAgb2ujWRrVctJiKY85qogDBnGmcDK03elJ+W6JdAc39
EIv+kuDkCLKfLcXFpxbO19nbOPTEehCZSrzuVpbyVG3IS824QmJjzi0n9c5u611fStPY/Eb3kAti
Gfv9+bkKUqyy4a+VlebrdmbLS0bAn3afG9UppxUviSIkOT4kRcdL4IDYKCIYDHEPi8VCmp3IrLTQ
WcT/H95hp1KluzWgPPd8VHNBSSH6bO/Qz4a5itKteiS8vLdmzl+NTvHjYLvRk3JVOZLaa1vzo57H
p7YIm9JUNFLxdqqu1JRxXZ2ont3bMeWiIidx5ek0ShvMtkAc5LevsxptjuvxVZThNayFpLkilUTh
4iga4DUBrhc6oIw4XByex3keIIYwwvxEG/idbjQ4lF7p1SBVCHp6cJ4B5YUQF9NEGGbD2DGgKEGr
yDjWJhou7iVS2W2ZpCnADCFRwQPSm+Omvvc47rACHc2/Vg+XXM86SDhZjuLFRFja9nKG6w4yH1ax
c/qc/GOKOhVtDpICpocC29Va+qwmommF3/nBk265nJt5ORBg2RhU08nJjVgq5AAx/ygKKcTmZB4E
GCZBPuT4ukXIL7IAdCmOSi92Pj3WMA4rxOhUiMnAHZT1JQTv9nOkJKBtQYQpnzmbuL8WNm6Vsy1n
FaANOposW2WcJzRm6/GS1Z3cQXRJkifVFAgmFnCYLNAmab/b5halvrX+F1fA27imU6Em7/UjatkQ
yo8jVdjbMDc3vhs57lJEVxXDdFkqUqHmmKSZITcINfO52oF9aeuNL9F/Mx5x54Q0NutFqfQ00UU5
TF6Trfip4g2Ve+3IfM2CFftuf3wQqg3hPou+GgKn8qkEexkJf1LwHAVBs6sWgvXhg/H5QjaAVyeL
pYhR/KVKkM4vbM0FEm51GJE/0o9/tsJ02ewYd8LQjP4qgngH20lS011gajex5c1jUROtSfeLTOU/
l0IR1GuDRYaHcoR/d4BkSIBlCHN9vrqY0Vx/sVzk52vrvUgqGrXo98r4QsGd5eRkKwXgrT76GTyT
A3VHN98Cdye2jFduUbMeIb47JR/tMxWQjsdYqbILlE0rYmkgobtw1sZBcbJxzxFBfy/6lsf3IHTJ
wo/m1nzrbc3X1xekJoP5ukSL0ePVn2gXv18KKlAl8rlKTjxOARXAhx8cbi6+4La2iepJQz4fC2Nl
gPTLiM6Ddravse7pV0kaGwU3B1hY/sEVciL+eh3HFbUFihmWZ76jHoxA+fgDxtV9tPpUlFKTtCn6
o4xD9eNXysSzHX300a9TUamWSqkDFLgcHuG2BPhs9vLdfqzABCjg7XYJ9IvHdbgcrvyAyKfEc+dM
0oFkT4mJsRIOz4Yc6RoXl7DL5kjss+GBpeqZ4TrjCv3QEaTmILnQAdlLc2rwURMfjoYBZy0Wyof8
C6hRDAmT9/kbCVTiU/XSBT0BkJAmazFftABR50yFI7vHKzmdQN7IocIO10ZaIg2wRd7E+6PtPr28
CObYfIlclXVhn2gCxrbdCKMCTn4pS3G8boUXkNmdVvpXmz8LA5Lkwq7Dft6goZYnjxUcHffRTlGR
xtD7tqgFrOPha19nu5KbNTpjq6ZTyBu1qOBRJcc6EnIdL7lkP8JgjfgVm+fnESSJsV0su6PuTfz1
Eqt1jwWcHwprmMvWoFsWM0tl2R4VHwoxPWaJoI3p4h6zRleeZB9XG/AYB+urA/h7bO2Y/YjTMsHe
KqoSHoNo1Ar+aOAokhMFM1tWtkIgxEH01c1xifE+mQ/+o/P8NIr/CKMHtyql5couPSq4VViBlemo
DOrEBHYFU9LkETuS0v5LLXqG66z3ghjHB+W7RRbTF+WeieM4feO8kUGFir4yZCCnRt8ljLc2IWie
cEUyAzhR5jLsb+rRBh78Rx8qXIBLQtD7CLIML7Ak9GUBh/hq56/LhjUqLk177h9RVLBASwgYpEUO
ERCbND5Nva0A2H/ywc/khJvNxjXMk71wF6/NYgkUi9nXFxACmXMm0zfQG42pAHI1oiSOKhim4RTj
FHnkO40vzllNhBNYo2Ns/KMuFUTSg9w0xyiGA8xb64yDDDVkoHQUc9SD8HY0M7eFuV5bLKCt6czn
Ri4VUoSuzSKph367fbDXnCYY1svn0XxAbPo4FE80YOBxHW0+qo53XlGkoUjapj1LUZcpYT3Dc2hJ
1B7lEW538OU9Ei0km59z67HI0UZoRxc1jHUbImqjoITC32+q8jF/PlVVLimhrJZEVA7kymrjGbMZ
WoIEnmFVxPubxBuUeShFHJUaP+pETgKpiPkugBPpsRaT6c6tEMo2WrCPcHpbKphPJ9Zb/Z4ueXM/
z7+C/QF9Uij1WP3i/wB/OxUmb8VSpiHLpRqdhlEsoLmTwzj4DwY2OwpHVhcXYFD2xZzBKD8fqztZ
JbmVS50/ctkMXNfnY9DUoO83WBIwJRf2M3DtWEnJ1JF6K4xKV/lSv1yq/KSEQ2Pq52UezYb3JHNB
Xugw1BpN4b+byo+k9VIrbSSK43Lu0QstvaSLWfsM9EGWRpNluj8q/chO2zxVkmYUlOIlCAjCDurp
QPd1nzDFIDoKG8toKuW/FUi52VHWL3IzblhKgESILm/z65ONQjEZqm7FUIdPZZzarMaFFWIqa6+7
Gp67NbRxnebJJj4Sy2Kt5PfQ56Mto86g4Rg3iiRCImr1+0BBqXrPefyZDIal/jItbzdi1fYz/O+u
MWn7/DyzB/OlyNCUbQLehvU9k0f97QpQ0UaSzte2l/A9eHVycrt0r5vW9qSOeS2Y2lEZA+bK+AJk
8HThowIeXHPNOwjiChIYexFwsk6M94Ety9mnEr9bSdSmyi2nG8cGkoYt0mcuMzWQDbWINGgDRTgd
C9n/O4PDd5/XrVRqYw2xz7Xr+aqER4P0qZW7/AWls+EJ7z0jGpaI6u8n671l/E3amGQVLZ/oKgeu
O93p1DaYH616RQn3ewFwSyUaHolAEkcxrJN3Br0esRVUYtfg5sgj4IX2LiMAsT6ActNWjpAmirIS
oh8zes9Pjhi2Hp+Ycf4u8yb6a0tMEvRnVzowJE8eYLeqU5t8rK4cd82gelFb5x1eaPlXw1wsGpSe
kWqAQvTF5NEXmayHI+PsnLzg3oqmdhoF2VjNEog+/RLtaxXKoq+i1b2J0AcHerxX/dUwTD6ap+gW
z2YlZsoYqz5l4NrYVYxNFzSBbvXnjQKKD4mGQjRAvVbBrtzE6yQjz8/dS4J3zc/H8iYA38DKcCOP
UjjPMc/RaJA3P56QnyeCqVotAW22eXpBOzPq372zmHXEWChALi3txO0x+uVJfzHZZqDlEMxQIiiU
xiyMSr46Ph3B+7Qww9wSL5NEW3eOMruMbyu9132s1/JA0LjD8rOJE/1OLpU+5JWWRJhu03AdBy41
QDNAv/UmhB8DfG0j+3L4q/h/nH3XbuvIEu0XEWAOr90MoqJlS04vhL23xZwzv/4u+lyckShe8c6Z
hMEMoGJ3V1dXWLUKzL/r4XNd7VaMfVEWe8WWvmDiU+SYvtUnPL7AXUlvaEP+Rk/r8fVdXL9vyvVf
1+xXC4c+p+VjZwDmVEkq0lLT9oo+A69GDJjYqQ2f/BOvo6DTb2JzTOMcy41nSR+PteyXq2NizG4E
TpbYR4nvRg0DLQO2m4sxtOrQ6f6KbQzmHNtf6xdn/7I2iPf6W18CaACQgQqE1SF6CBY+ZcavEnmo
vCajNxNjQiafUqaK2mltyZxU1wy7mIjKSf0uGKvwnyT0KXHZuhU+0kEhUnuJUzOsj0Gr+xoGBbEZ
yfivPNtJQUECmMAITKCrMNi2PomTQ6PSprOZqKa8eiqYvTcYOWh/f+IlvOhcWH29hN+6yFWc0mdp
X2VygUn2L+UF03J5zQPlb63tHM7IjoydO7SpT4/3bc5NvBE6+gDXQgeZa9U4Z04MqxfwnczgL8MZ
0maAO2NSoh4ot2NPZxZYluMSGnMurL4RPnmLIi9WvEjDipMaYOOXMGJ190kWnvtMT/OCZMwznyyk
vefizxuZk1coF9Rc7NSMOUk8zUvTUSnHE63+aTbfoAwWfvLCrv845I8ikUGETcwDbukxWNBVcWKc
h4hB5xuPPRd4GvD05/kwliYzo2MMtJFiHsVq4ZDHfby5p7gV6EtSOXQMoftqCrdTMaCYYYvOObkq
NXfpPnsRjcBUFBKhXrg3aGMA0UPjw8Kl/NXYR3InylVkaiB5POSWnF29FRt3hJY8l1RYIZGin3Ys
CmqRSazStE6JblquFcB9Djz7JTI0GeDNxIqo8PR4N+4T0L+7gW4bbATImaZmUmLTTpYd3jnlr5pP
1DIkzTeKT995rBfaC8PWRM4WfJ97TZ/InJgntamcxBMFAK2VP8JGO0p0fV6ivLovKd0KuctopuAO
Reedc0KSLF7h0VPI+ybTG8+Qn0ILzTbqk+IYUk9Y0AKZeIFR5LuARoIf/rWGj18CaD2GQkoCJkdP
Xl8t75uIT2QsV3BQ8D98H0ZC6aDUEwcdNmuvW9C0++z7ROBkf9lcKry4kZxTV6yqCmDr5m+9U3aD
UewxxRAm2/SRHeRXC3Lv/axbudNZG0mTJQ523DltwsvmPdynJDa8hISfjjkOw0KhEiiDMXrRno4v
0fHluKDLszf7n41WJjdMjdKIE0rVOaUSYUtSYRK3wRzjJ3g1MNiPhd33j4yLRb+qyGH4A4Z+TTJQ
tVtrFSt6zGkjWs4xeEq2jtGTABMMWyquQRMOnCmGYrjWgH6gj7gZ6/Po5Xq5PP6Oez9n8h0TnxJz
6zDrjGMc0AlYYU5SxeC3NMQEUN+8BEaVk8tmadr1fSPtROZEo1WP4ThedZmTjol4utltzejPyfRD
crJ3pP0UBfIlmyt+s+7fjqtVZChfX73+dYaXu+TZjqo8NaqKJAJeLHBjPDF5PTQ3d0unh6eD3pFX
F0nA4dQcvPd4L9JwrVrtruXIOjJKhJLiSltXn8G6oOucI/pSV9usVbv+lEkmohe6gnFqfEoZraTq
rWOpJGzaF5cjQYdue8ZeOPhxaZOla6DmROwyrh2NDrfOSqa2FcYP4ZbDT6n3sKNGh0EXqEl5KBD9
fSzsLmLTMGYIr6WiyAqETh3KmFXiVJOhZFJFe/DTJRtGRS/UXjs9lnOf6PwVhA5JjLYTcKqTRVV+
UBe5EsAhITqmsH42IdKr8kG6fPF6ZDTnFVL+yiKZwH0W6VbsFDTYhEqKlGfIIL+qh9hLMSDb3JRN
OO1LI5bmDIfGSxgLJeAfPByQ23MLu1ZLgxSymhHbcWxWprBqz+HnabQXBGAejP4yXsS39IB6FWA1
37g27aamS/jiuaf/5kMmzl+q5kqdJviQXCbiPtDWsmPwtFOPtfKnojFmJLYLM2fus4fjPl+tfXJd
w6xnuyGEyNfNrtOzv6b5+bnbbDYYaxmT8pDgFsv00P+cypzUZyM+cWNWIP/A85wsJ2lnbxDqS6Ik
YG4jWq9uT4Lj0hAFGIk5Ra5RZ+Cv2rDuIauIp5m1ZqkRlbu9/6F1tG2sUltKft+FxONe4AlBuhSg
CfQfT6RnmujVdQsjqhBnl6BHyaduoLcmD07fv+k4E2SJ4nx2wRArowuZ5wRusv1JwIRhWivMKeUO
DbaWTZMlH+CuvIuflzQkORB6aiAdmO5p5rhdX9femVf3ABnQOLCF8Jgx77II8tvEZGhsyKADcNzX
RPhQN8JAscF9tpb4jRQYg+YseJuz9w395IqAznJQEvyanKugjte4IvWB6TgPzNGr7C4/iu25695K
ZPcyqqaUz1/5viJC+d7wejAoRjOQ4TVovxSFNuhRVtxUFwaSRT9MS33Np0NqtvJOEfQGGEO/WvIX
R89hatixiZIAkL3Cg7zhVjFcJXPEyG/cs2AqDmYhRO+iAoexSshQEzGlqmAkhZW7tEeIFj9F7oJL
8euQTj8AhAqSLEo8CCKmmEOlauMyyiXvHCeo4T2pYODX4ccldvtViXr7NYB5Wi9fh2zH5R9VBqIM
GczyyneaUkBXgjzQJTMGS4GpVrQWxtymaKTM1/Ccn2ONci5h5WdRI77R9AYrGbFisgLlLGerqVQz
u9CW37KBDnvfrh2CDnRO09O1J5sOOtT/OkhEnKqdQzFyKIiJwJDa172vFrO/nL+PX6NZc6UJmqgC
0jRq9cS38srakVhH9s5MQL1DToJ3nqprj0a6CUZ4igukG8AjJuTpIOrRKtSN7Hkdml/K10qxJb0y
tVXrLqZ3Zh5JBbUysJiMMRu4TCaGO+Y9UXF7EXds2HEZ8QeaPdUKS6TCXeX5rtn5MWUikr6oqZ4w
K8l5KTrSPFcyrcWl23VvUvAtMGMa3GBk8aducI8qVzL0gX+u0Jmc2T2nR1844fxHCsw+7EgWngqX
8pzOSOvRD2pJGTSkR0nB9Q0+Mhlbk2gSGlzz1jJL3uG9MUKCGX/gLsFvQTX69ibFWZCHaRv7Z89m
3j0zdZ7KYMVeSoTeeycnGZqqUxIyf4afOPwM2J0WoFmAXfFLZf77G43vEKFCaK/GWDJh4i+nXScX
VVv456h/0l5wfaRtfEaZoe6PTO2DxccsfmRk4AedVa38RWkW3t2ZyGwcSczx3PjMYTLaZCN8Jh4K
zmOCcw6AQUPLgaYKTX9K5y01mH7T5mAU2TakqPdwV5niuUvN3DValaTf7iGUdg4Dt88sg0PwXBVU
WkhC3Dvxt183eZaKzisHYfy6Cu26Hg18PEwwwcNOS58dljSV/vhezwTICl4EVAQETFIemV1u9SIv
hrqvBi8+B/w2wzyML9Yx6kDP2U26cxwTJsY/scWKE4h3TgM65MRdQjDcJzg1kI0IwMZLLCpg3NQN
dJIiYBshTM61lWDazZPzAYgXrKvevtV2dGaXxkbPXNQbeRMViOWs6pwA8hL2ouG5A3Ly8a7e+zPj
gkT47vCkZGnaNtLFCae4WpKcwV7pYiDwpf3+/+hOG72i27fpVspEVzgHXZWyWyTnRrXrY7cRzGqj
rZGsdotVqosbpl64O6MuTAUKmqpgCAIQLfw0qQC8R8UIgpeeneJSeWZXvTbp9vHOzYSO4BK9kjFx
BVN/nI2bQ0Zmv1c8YYONfGIsdlP0qEo9ljV3SiKCK5hrRZQUbbJ/jha7fNVU6Rm+RN0byHYl4B0v
De6VWewknDura1mTa5Y1eRBJQ5melT9tAbtD2I3nbcPglakO8ntZ07Ixo9R4vMCZPCscT/i3Mjr/
8Sr9MlFc+XtBnQuJ5ivZ2WtoM8CBUN7DxG4YE2OHPWHblHocGuyTcMmjgSCfXYUnt14xR1fbMtKn
zwWE50jurlTAsVoiBTof0yhZKcp7xbzWpT2UhlrajY9sy7qHZ4IWvR5+YkDT+sVZypXeax9ylHi8
xmsFd3oaD2eJ0Hh+2+Znz9cl6TNNdmK9EIjcW1+IQA4BGQSZR8Q9Pl5X+xUlpcM42pCfwfZNuu6l
AMzAf2ZbadXbyVF+fnw89yUHTQXgWZDBLgW/AZmLW3HA5gg9y5b5GcnQpiYKRxvbKyyv3st2qRfP
3LOExmwtDOFv/pVzi1m6bKOhu73Q+ADcZg3ZO/grU9qLIIjbmPM7rLcD2A6UaC7S/0AOt6TZOSXV
nupVJi68OPecXuOqr4ROfHqla1mgNyF0153487f5HbxEgx5tODDOrCs0dpgGVSyQnLxINg2a1eNN
nztibYwmcO8xd2x66bOycQSurfKzNOiZQ9pOtcIOqGJN05Mvv6JSydLHEn+ZmO92WeaxaDCacOAN
vD3mSBMqJ697zGjShc5MUVdMEo5wvKFe8tcaVEU50YyEoQ6rR4nB+WadklakwzNwNsTf9DJNUHn7
ygPkcPleh2cWodWoUGno0SKig0vLp+4nyWgHyEhtZ2C/9Wk97DpvVcQr+ZsvacOs8szIEJssMmfd
zx5AIDmSzmFhCkjapkrEdbyvDo1UnD2BsFVEo+ItiKmbm0XYU6H99FOLdV41zww/eum5E3WxfRF+
UGSSJJD200QDg5spqIYWrwKUd0oArgu7AYyK11mEoiiFKSut0z1lU3N6qpn4jxLy2Y8P6bf5bnJI
N6uYaCWXR5nMSnJxRku7r+kKAEfKTgAr17AtL8M30BIoATlW8oNZ4O7HoNpBYHKK5fRUUVdlQMNh
zbNWr/eyHlSrNrG04SlityJjpJlZONR7loRD+qR8+s9CZvjCm9tioiQKy73hHsQ/lWMo6RYzEp23
jtkUliCvZe2oIKj7yQOriHXGfw01qwwPIWcOzMoJTV6ixT5FzJ3t+yAzwianokcGC40SHn7FWzMS
CWQqQPy2zA22MLmG9u2T9117eq7xSOXgr6cW2FdPWtjO+97OiVKM7+GVJfWrUpALVSzO/Dqwd8z7
obbinETIpVmsDvJOj8hwbcnwk2FkL6JXI7EKyzeXyv/SeGzTY5XRNADvEkQo3G80cPUdecN4ICZT
i7NwaC/Kn3Sf7yvbMzmQQLineGsmmDVz6OlghnuXKDvJCvaYoIr0/DkibxRslxhJxGIGGXoNWfqK
Wb7nlWTxpn8IFqLHmRSkyl1/6SQw6otUCEtGKc6sUtKkvIzt2vJL8ixZONXQ9Jbk3Xs/t/Im6eU8
6wShcLEz3KEwS9Rrxom1A2hBVN0zHdsxub14iDC7uF6wwDNlmhvJ03KkkLByDJsB3TiGr+6mkZ6H
D3HXqrQsiVx/DL0NvyPVg3CdSlAN/uXxVednXr3rnRYmV70NZQfqj53WVjz1Xdoh6Qw00LuLm0B8
EzU5XbDTTUKlD4eW69RIN4I9glMef8f/QzdlkMmiGQzEfJMTkFAJbeN4/I5N/iUfS9ptEr0YTF5G
9LnBdWHHeY+RnSWkvrBv2VOX6zkSLfvqLxtQ7Y+yiuOYSOvcShsjCIlDmJJoOWXAbFSbo9aEh/bE
cFY7bB1a6bHe7F2e1N/BsYERWYe6oyysacZ9x9kqAjAFABzxym8p+uq+cW0fabHil+e+1b0OzuNF
TjWqJtGq5rcsm9MgZ/aF8q+jZkiFD4Wcgqoh+TI5UZVtYsmXHOiyaDgRqV+7ziPKp7dxmxd5idH1
NzV8Z1MwsRSZMATNyq/tu1pjLvKA5DBBefaQ3Sl/vIo35WpXpG8ABonZagj+SI1PKsHyMbGgpknE
L3gUs1f36gMmubjAq72WTcPyLIZ2BJAo3G67Cm213HQLVmIm7Tfu7D9rnVgleUgKT1CxVna9Yw7B
aTDZrwOog2Qar6qxlQ0Zv2ps26dvNah8YhuxGoloQivjKyO5eYnsFSYn4KmirrkUVc1EBDcfN7lA
6BgU+lgcPy60uWwVByKRu+fHt/QXAzM9bQXpRQQE6E25u6VyIiPtWbm/Gh2UH7l0iqSVdIhD8K8q
Z7nf5LXFZKYCJiEGiIldXiFPa1TdRwdexN5i/cPjD5rJ2MCJBIwPlMIqEp6/Qd+1+qlu1DcyTl/B
E157+85s4ffBa6owA5TZDhjhI7FU1QDiIYzzFFHpb7ROlgCcczqI0BKsjDLuHZiVbx94oJXlLJcq
6CA4++vcdLzXIf3jlAAYON1CnDInC320iqKM44LFae4yz8KwbWWvOgOPXf2BI8Mgw41kIeoPyHwv
bC8/4zGoIzIVIBUFTu0kBvSUsunSIa/OQrtRuXf1woBzWFFA/kNC1xKkkqqukZfhmg8X0itz8SB3
LXpyrzk5izM/yapz8Yf7DgWBCr0uSjStVJBH+bQktainL7JkdftS9GkClEFabNSlQHumBAxE2NUW
TC59mrQphhqX1RmThe1T8CLBzH0o1ouKZPFB0fmFKzZrUK/lTe5xI2ZuxnKQ57BrDBsM+V2OGbNZ
gIrLsWpttaZcSFiOKs1KOWnNgjWd9bw0Thhx978PyOTENWFwUqaqq3Mdo6CSbTLREHPqdLuskoxC
C2jJoQ0gJ458WtC18ZentuVa8uTA+6SWuRItRuegbEmdwClWYhoPhsuiEvgTlvpQfSX5n7h/KesN
r9lu/xZXtPt4/Bn3DDBjKRAesgCbwrLCr8N0ZVFCzuukSMEG9HCCn8CCLup8QvNdHxDtnH1e1P1R
Qg3HNzl6lux4oxqBUZNyJdn80hUYV3y3IyizicgEj6yV4+28+hQv9GshT2HSm/Cz3zW5gTSjOmZG
+hbDNIcvJt2Eoq141H/nDmqrp9nq8Wb8en93XwDWUSQIVLzuyuRM+HHsOl/G5Zl7Tw3pqUVCsOIj
IrIG628QpwDiVFrAC5ed2W/ALWI5EUrywU+FaGtdFKiD+e8YuLvzXCp1VPEtwAeb9vj4K+csInJ6
//3IyQ3NnJzXAgnbVKSkz6mP1zXe5BnKtC6F1/hY2H1r1agfKNCjOYWFuk7zvhIXY75pWeAJpCDI
kok9oF8Agabev4en3vYMpP4W6lWzN+NK5EQPaiUJwV5VlucqRDYRgavn7JNAD5SFYGCmgHi7tjFY
uFK4og5SzB7/XZsGqpFsW6MtTtCRtTfQF2GDuXQrgOgsMhJQSj/e19lDHBG9vy3tIIa8FR0lUaNk
dVOe1TV3aN2IFgOkBPUhUhYe0PExvtPpK0kT/5gb2kyLPEiqEhDJtwkjmW6Zvz1ezkwZZ9zKf9Yz
OTNXCLhGBJnaGSm1M/MtX4J8lQDDIWzlhLCp7e1KZyGZOOMBgqte5DiZ0yQeczlut7BufVdUGgn0
1JVnBLCNYfYhCQs68huQTrbvRsrEJNROp/ogySrP7bqnolH/5CMXdqbXq9yo9OjJ3QjfHZJyHGXN
hvr4p0BbuzFYu0MfbLcPX5YQ8jOqA60Boe9YLVPRg3e7bq2QkLkNmPIctW++glHbzbFBW6pvCoih
26b7X7b5StxEf1rfi/KBccpznvzUKYarqN9Z6C9ch9mzFNEQNB6njCa82zXBAw+GCqN5z7VGQ+cS
C+imCJcAwXNCOFXFy8JySPBPx4RlXFczfRDUZ9cxXBETcyuQnS+1lc0qDGA/aOdC+YVXp28IU8gi
A0+xPhd6ZHc6p4s/HjhIB7SlFmiTNFTbp7GtHkIbIaP3DJZx0BtS4QBohSGueL0gl8d3cwb5A4g/
8vwsUg2o8k7zYFrrqFqepvWZS0hu5Wfum61119BoaVbIcSkUSWk0HIssaDx0abtB45ViinTToDGs
I/kmWnro5zT4+oMmp62Eg1YnYlKfFe7Zl2kabZh27Ye+rgbEFV0COBrSGWasEl5o18M7b8kYtvEq
9wumce4BwAAjDW1xKIDId4FMx3WF2jRFfd7EKLSDO8xuDsNKee4PPbqhkVyPjJg0Wz1bc7ti4Rmf
scs3skdtvXp8HCFXm5DFqXQoqg/crurShbd7xp/iMTJpBLpheomiTGxyP4hlFg91fRZiAM26XZVt
nHoVlU+iYy6o2GgErq2kNuJw0MOIGgdQfPiX28X4Dacqtei2Z7fVq3fAmQDJsgCsSED+uEMjZ791
wUaj0lZfobD4WPhd3gn1BxF9G0AmjeOMlClqdehScciivDmlgf0+4IpV384BZN/tNl14DaaK+ytJ
RpUQQ1mQF5lO+Wyi2kmjgK9PdUT4Nl5nLbvzAkwS86pj0NtAzi5s7FRJ/iMQBI0jbAbNe5PXR/ZZ
PqgKtT4xPPLB6BtsxHLBvs+KGHHjKL0DkzMF5WCUeJSEmt+cohiVXt5D88u/NO6/i0DzIeBHkoZC
+CTEkzWPSWK/aE7cIJuM9pQLIXHdfGEdd2WHUQwgJDiasc+R1YRbHazlmmuGUUyhy1axVS11ra7b
V3Xtrjg90RlDMXzMtMltjmpWamf72vZWPGlh7xYUcvrQjF8CtJzIiiiLgfV7smBuUMsBzlJzQqHF
XyGiUkFHQGIG45I2Hrtit3xq19/ppkT149+LVjXkZTDEAokZfMdkE9goUAst7E4yKgm+0e9STIcP
9vVzKL5I5Ums7YbfyfyTlBjBHkx7C/KnJgcrx5wUyOUFPOKYXTQRr2VeHqR5d/J9j+YMcI/qGdWo
UrRLZSFyFcbzvLU5oywBjR3AcQAfOjlvtRWZ1nVryFJYgqdVC45isxNRrGPQ0wx7juqX0sR6gAhO
VqxY9GhT/XVKQxYK0hdvXrkOs9e23ETodRc2IWelieEEJKuozK0Bw33hqrWcGlwItGMuLr099ybz
9vMnJyUVTssUCraqUmwePbAcQcXPfQ61SxQSTSCRRqPP/0U7OIBqRYApoKATxfQ90Qk9r+lOoapX
5ao0hHqTbZo1LxrZW8q99OBJ0uwm3EsfNdCB/4t0TJlBcA1PRJs6ruj1rxR2qLpTXTyLXU0L9B/3
DsF1Jg5gjwJH+GyVqAXyMDYTGFxK0/aVU7uF7xg39lZvNPRC40mElYC3KU50VAZiBoFlx57YLGRo
xosxfM0+WTACY/RxIwUIDgCtwfjPok8EVcjbm5CnPNN3aMk+RWpIhGjX92bLPnGB8XhT73p1cdsg
BzX4Xzmw4rdyoEZO6ON/n7qD9pIWpFx3dklRDj45W5UhhUuadbzdfrR2v/HWPrdg2+9exF/xCh5e
AKnGlOmt+EZpMFkvhXhp63Y7vzUy/6PhUE7kRkDusLDau/Lh72pFeLGwr5IIBOetuL6WO0QjEMdl
p5xbKfmqTIxYwBymgPilQqshW3kYolzG2S6o6y8/L78w/4oGvZUvmfnZEwZuUpahSAjkJzsvDGGS
cuO3dAXIi7vIGoJdwTyFwuKqx02c6hLgkYLMo88O5n2yyYOUiyic+txJKg2xPyYnMaEq8xw/82N9
30MMU/S6Wx86hiMAMelhGC+47HPHjEYkYGd45CpAJ3C777LqZEqbRdwpai+DZlXRka8hkgX7fHSS
cnbB7bnLSo7njH1V0RSCOQPy3TOW9knYOQoLokHwoZDXDSbYfB4O9sluQE29fat1gL3Ji4cmytXx
9fGVmjvXa9mT3Y6Fktdcb7y53b4uX4tNDtB/NViPpdzh836XqEqAtcG5G2tMt1taB7HfVkrCnXZY
G9ghRQtxDsbbETOlFsj+LSsEQ7R94khoDARsdmfBwF9fY9d9Ty6LFEJ3get/Pgg+FFh9cNRTdFSj
OEGUyw570htQKqf09Ln7fH/fhXSgtdlauR7tC2uzennZ749g23p7vB93hYdRPGwYppJqKkYf3nXN
tgAjd2HJnZTSKM8x6BoiuaAC8u9BkmPcoUB4eJDHZviIlWStLVSR7/Kc/xH/67mBrO2OgyvuGxeu
ZcGdBKQ0I8C7i1XhRcArHbXms2tjNCqfO14yKgnDCkNdaE95PE5Ce7wLo82Y3vSRO5aHdRNEAANu
lUJBW1LoiR134mUzjYy8RVX7K3vlQ7Npzz6cmcfifkvyU3mA4sOIoYUS1byJDStqSS2zkONOcroP
OUxBtYZOw2u8x3z4qkUHwCCthEjvHFNz9DI7B68iJt7JodXJJyEmsruVJdph+FAwGGxDMR8uLr6B
7YrstNsNZUL62MiWBv/d1YzGs4JzicOCRUL8zt/uUt9VYPYocHXgK3jvw8ZHUUxccWDYermACfHx
Hs0YXwWVQOCSkQPn7ghUgHsLIwYzaU/CO5Dp4KD+efz7M0d+8/uTIxhkN08EvwKH+l+kPyT06trN
RpWs1WMxd575WEP9ZxlTf0RDaSVoeizjEzGI3uv1wv1d2KYpsCZWejfPGfw+pzu6tuM+Hn/+XaEO
Z37z/ZMzr6S+YeUGvz/yQyr4u92L68Ymnk/TBVkzD8CNqElgoQltpmQaRDm7b9+QdsHx8VqWtmp0
UK8yP5nvSEI//j5/8UzU6hf7bJYEjP//SoDfh3UtjSoVEvSjkWGrot1Ir7fou7+MvAPLrHALSvxL
2XolcXC8pAV2TcT4oRJT3jRy4AgiMIBD/gBLZ/Rmt19dlkBUM07JzTmNKn8lFC2KQhHHWCaGV8iU
+Vqpz38fn9TcowQbg/QS0oOImKYxZsjIZdiNw7N27C554Wi6bkj9FGCI3KZdqHrNXNAbUROtCHy/
U8Skxyi3j3CjGKJP+M0S0eqSjIliaA2yFZ4AGWxOS0q8fb20YeMDNXlQVERXCAjQ+YKYfHJ3vEhh
KybiRtUDoo4CNGCBorYnS3LuouexhexKzmS3MAmCFxk8oycXZWvxy3ZtwQqfAKHdL7E8jL/0aEWT
PWPCzCkSHysCG7+zEIrOnsfVKiY+IAIkKQ0D/HZcEmBj2+1iPmhpnyZ3REylIivHeUonzHV9BnRc
NAX0FSTPS5dxxgLcHMh4Wa8uowxYezF4ELRxn83vkApGqy84RzP3/UbE+AlXIlwJ3QoBA25/eb1z
N47eGK3NLjyTM7b/WsYUYBWAHVUOQIV48p9rK3rV9KWxnLMC4GKDagg+tjJ1c5XA5R0Aq+BOEE53
AXx+bLGWfn4SIGNmUZaKMX6+vARPqTX0GI3+WMKc9wXs2T8rmLzEqsPxlQMDMDbspwRa9dyRn7Vm
vayihQNfWszEmCh9mjQdMp0nXUL2pKbpaWEps7cDA2ZReUQ/yF2SJgpjr6k58NmDwzUlPvkpdX5x
rtvMazwmv/8rZHIkVdLnTdRCiKdnhvav04ijIbz69clpsEou5X2NX08RKfPUBN2OhCFVS17wXYEf
/teNnMlZuIHfhGUCfncdU4GPr4ktmdyKaxfJkGftyNV6Joa9HYQWRgvrGX2XGBPhT5mlLxz7rNm9
kjEx6TgPNvUDrOX1FWl5ID/gr2CWd+USfns8HpegqnfYvunejXp+Zbg02a+cDq/7yV/ZO+WZnl8w
I2nzvte358vjpc2ayKuVTcx9OmRF64caXMtjZIr2dgCH29JylnZvYulFL0wDtcJqArsk/nZ9OT5e
w5yrf6NqEzvfoy0ZY3RxPLuNu0/s0+m5At8DWRAzr2gayM9ADckDh397KEOoJkUlSeNk0gTdkT9o
jDmnSyx7c0I4CWU1PPJglZui6xqwjARq6oFYl6pWb3CIjMACQIoFP2LOUF6LmV6aDB1mfY2JCKrl
rxCrW+4C8HhOr64FTG6MU7oKUw0QABTMJT/z73+Cdb90Lees8bWQyTVx0rbqOxZC2AjzGEsiHFNb
PnBrVy9X6f/wzl/LmlyUIAfXkdxBFm9xW2eV2kvu/PyRoAaooBYG5MXE6oP3CKzOHeZ7DBr6SIlo
BwN8ooWbMqdeIL6QkEFEBkf7bc+7MiyV3ARh4QgCIqB3QS/ekg2yMTSjyInCim0wFvX1f5GInIsK
7DnS79N8/8C6fZVirMLJJ+mOuOu0s7p1s6crIA+Pkv6XMWvaHZZO624GxmhBwdTzX7ET1ehTJ3CY
QBUwi0KXWBK8JGh9A7udfjmC3+1yQech/ixXKrCpEjjNlrzb32zsNAq4/oCJvrCYidooKT4AOz2Y
eAJfXys93CkGeXp6fub2LxfP8IzL6u/j/ebH5/tO7ghRQdfs2IkxudlJ47QxmwXjcwjJ6K2MzzI4
czNQM6/31OBw3M4pQL0OGGKyuOq5aO4XpPJ/pU+uvdTwflDxkP76CukbkwupY8u2a32s0Sb3As5b
X0+sJYDbrK9xLXZy2phqwVVyCbEOaMHUv8kaA0vHCS6P93b28lxt7eRIOz8TWbeAFFbWDyMLaUcQ
RnLeghM7m0O4Xs3kvVTKqmaiBnLKNTgRU7Jrn+udFOnAVh3/LthQce5xvhY2edXCKqwYKYIwcTcm
ytqICCvnSXv+BsPYZ2sEb44Od33s+O6w4mYTy08pN3IwZ9TPMMSpIsxT8gMKUFd/uazPX2eUGhYe
Xml0Fe90GvVXlIFR4JHkiWmsnFaWQrX9j4v3/h7ZCpJUClGtkQ+0W41HcbJt8annAEFnaRgb5M+f
EGTlGANcrDKjAtyy1ANDhfqvV38vY0LLNRN6yazL5e+izZs3Pkj+A9IgAdExBeEIvBulfYwkUGnw
x2zbYRjOKbU803srbLO0SuLazp/EEujaP4BfUU91tGzbj5V1rj6BnrN/PmKiRUEXp+EQ4SOEQ7QV
0MwavcS78KztckhzTW+TPy1RK4625e6cAFJAzRHdbgiRbj2kvP0/pH3XkuPIsuQXwQwqIV6hqIog
i8VS/QIr1dBaJr5+HXV255JJGLFzz7RNt82UWQdSRUZGeLirlVSUI1K6RVeYEzGUiUCqWDiGs+Ge
JEg8YjDIUYEO8NpM0Ws5mvhKKEe9ofl1M256GfAMC+Aqe2HnzQbil6YYxyL2nKSkai6fAVEbN+Q1
2wSmUK70P3/VCCBM0QDNzl/N8S1lgfpoLn66NMz4mk4DIas0FvK5eghtnD5TQcPAkkO7BcJBJwqX
lAhwms4DC8W80ao6CoE9UsdzUZcGoa9R80SjVSmT1euQAJosVIacLZWsZoaGdiHUvwHAw58sdDcb
ZBp1Tcefdzqx65X3Bdqg/LDE0D1zE11ZYfxaIjdFJ+Lddo7IX/+Da80OKi+jkwzf9LsBXYUaLFaZ
bq9enPapFwWsxYSIKnPi4rRLVAnP0XMBuREvkRx9fKkD1NrRbudnZtFVTwBb17LpkedAdBbO++2A
r60zAy6ash3KTujPfGeN6H4oG8nx8tAo5E3RyKairqtY3IGSacHu7QUCuxoBlZkENkZeZgKOPqGt
RrUcsCTqJN2WU2tjzEegNgtbjt2A/q10J/JBHzbsCIFmh66eAOVdNbnpdd9Nu3CfzYQC+ByQAE4d
xcCx/t4lFxGu7PuiGuvVcFa/avlxrB7LcZ1zf7q/SgfahSfcoe16iR5yxk1cG2XmIJQR9woyoFkc
39iaUNtVa3TDQ6lCnDJaU/rGNaAJ2mh5/5lbNDr0AmgJudAYsw8q75vseWFNpgvx2hFffw/jIfmy
60Ps/uE8lhbNdmqMizG3lQzNno++cKSGGOXWIk7qN7a8NQuSGtAnIMXEtl6OSZ+XQtcPZ34r+qYq
n9R6WPkiWdXFn0h7l1SnVFI3SsDJ/6SjH3HI90W9iceN1O2lxEzL4yD0RhOcJbpS5IMWlguh1TTu
ex/IrFMXoKWt5oEAjHrprdC5YBW2wY7LxHHhNN40AgMZi234P1PBrIAa04ADnedw9quX2HtSwfeM
LCj68OPC4ZSziuZBakmAPWEK0m1VmqK35+pTJDxWyZMgOrz/vrAn5ryTChgfGiZQDEfD2vWtScKx
0CRfGM56EmqDnaVFbPpyLH/oVBudjJQ/DbDhh4qUns0Lw46LgJJEGfujT7R0IQk5+aKLdQB4GAy+
gGFOOHoZHHasp2zzXpdKRdwDwpeOpkJQAg7B4PLVfodLKsLTFX3PFuMXeaWqKjHTxH0IlvGHU18Y
3r/LdbCjYTP0de2PshJiNAWesiK6Pw35G1Va6IgVSw+shYljYfMESikEgjxA5IKr0qj3I28UIOMA
pelaXIRfMjfKf8Y1UVTqaGZHHwxzWqQkGeqcRNI+jTynCx6kytK7zPHG3NKDbz10Nb6xpCJdODvs
++fGLrNTlbrP9FSD3bo0xwelNFLfLEEA42j4JezrQ/9a/Mtr4z82JXQlAJo3cRsykRDh+6QQ4kDa
99RO171iIKZEv8tXmZqyaAh7/X3J5OxSyuikRcoQdGuE2Zd1VFZyG8XSXi8tDUQdspURI/ym5+gZ
+LyFw89cCP8ZHkISZBZBRw7o5fXhz8NaS9qskPbtX/+Urrs150ru8BKfY0deovWYHdg/tlDTvbbV
d+1Iej3DVJKJJhRQIcnwz/43bpzP+8NiQg9mVBIL7uR8GWwUPSxpmkk6p/4a/hbgDVoMrZhr48bO
5FovYopYrhQxnuxwBr8P/wB1g5RKgUYfMz7SdfVcf6qbXjWU5/vDW5pIZk/WFe9po5RK+y4Ft2dm
l9JPOlqNtimDBy7alfnrf2ePOe+BKPOFl2CYQAV76E0GGr4y4mN0qrbc8b8zxRxxPtSTcoiwH7mn
+BRvfdvLjPxMeYiI/XeGptvhYuk8ruMFH9Qf05i0F+HV44wwBFmt4JsAHd+3xTxssE0USEfhZkUf
BXqafqndLmwF/RgnRNf0/dBoZhSD2iQpbLE4JCFEeMvvECxn9w3OeEo04U9dkGTi/QcjwfXo4jIq
NKHLvT1UOsEP1tilp21AJ2r0tLUynDsAH+MKvXEg/BGqY+tz0H4HUOT+Z9wej+uvYI5HwUWtn4+p
t1fFHxqjKeJQqqv/zgRzFDjE9B1HE2/fyqITJRu93/bykoDx7DgUcNJh/SZeR2avoF2Zgr2k8/a1
XxtdcWzKh1ZfAO3cnmn0eOIfoLMBSkeYfL1iMqGckIxj4GrxloCVoJDQ+vZd64ckU4y6WoizphN7
HftcW2P2B82rETx2QuD6kq+bLZhm0SYpVwtRNfv8wcYHKeXUQIQmEQyJ7dMI+iCNCjWM3GbMNmn+
FMpG4qFLE2wD1IqKl7TyDSWIbX00KmRrpBICfkD7x8kh6go7Ujrbo0tkbtNiXQ/9+puYoZdiwTVx
70duJOvbMnuSejBiJI8doKf3t+bMIZwoKjFuGU2hEvpCr5c0aQnwYNCAd7WwsUr1tchycDx4Bz+w
9EeAr10RYtE/OllwoSz8epp1IA2mPAqa8KQbHitpDOsG7aCJ29p0RSEPYOBlbUWOv/JRN+Sg3aJZ
g1mBdCI1RAuZ95XixOBWfxa+l2BirML6zbcwLmDUoyZCY2ziJqLRBccR2IgGTVRSZ2TtrhM+hRiN
nd8SGPM01dTqbgUiZS5Z17Upcm9NCKmjMLW0dsdxNviJSPSaZE9pYAkR+nsPVWlF5YESI/kjVRtA
qDX+VQcH7f11vD0rICRABDh1LQBTziKpozGmYlkpiVsm+bcm5AiMhqf7Jm4dzLUJZk8GBa/LTaIm
rs/juus2g2LRainxNblCZuNfjYNZCjAcQKW0hhF+Rb7aFUjT0Vs7ZGsJOlagjG8bQyxsuhT0LQ2N
cdBSFxIqUlglnBXzuxoc9eLCM4vN+06bTAasWgWHATqHZNZ38mjeI15d5y5XlU6tHoXqSY5bE/gF
I6NWQjY66Kz7OgYn7oLp20Dz2jKzcF4/tNKYN7mbak9/pLyyoXEybd9eXNiEbEb2ZozM6tW6qGSF
30JdL3ZU4L00G0yuIWf02qrZA4obLIQQsyNTZXRhgox1ciXXzquQ0jTSmxwjk9+5pjI6lcP+eC9B
tBqKSwHSjE+WESL9Y4zxlPwgp6EAvJkLIhMzig5S+6Hmq6rv//1rDusFqC/YIfCkQ53gelRqVI5V
3GK9gh64VWGjBFsE7SrwOly0F7ynQTlWsYEunbxbyNvPLyB6ytGRAv0E0OBcm9bHrBVyrsxdb9xU
AWelzwmaTfMVyM9U/lh5D0O0cBGwHG/TnoE+njKp5KF9H33C1ybVOkZJJFAKN/xAIuf4yZn9UUZq
yQYdgiXuIAKdPEP7yb7vzOZu/Suz09a6CHf5OtRaGqkglG0/5J+0E0G7kyC+sGvwyuVrpbe9LzFa
ydq+P9BYB/G8OQzvamcrir/wLWzm8WYKmFlvBr+RC0UqXGiqm5ITOfGzuEGXB8S94sRsIvCsjKZn
BDY4dFH8o5BSAeudnb/K9dIJvo3wrldj+vnFtIy08ClfYDWiDQhSXfQVI8dlZuvO5N9QfHuI1n8h
xsUdUYzc3F+R2/cHLCPpjdoKYksU/68tR2IJlFSWFW6ODhpK8DqlvhkPTiQiOVQYvkQXxjprUEEC
b2Lak1TCGOxp4wd4lRduTd7AF2Dy/T7ywLanuHXeG+kS7fKM+0B5BW+diQSVwGFdj69UwSpDW7Fw
Uxq4sZetOJBh53gbgwPm/kzOnWIy9e6gsKEgR6OxiyjxoDqvwtL9U0PvOl4hOWM8+4clBrO5GO7S
Dhs5+4oUCGMEOyD0P4Mi823ScY8OnF1a3U5GEIdgbo+eD8tzBvMDrJFPga2tUwcYik//Sd9Uzv2B
zwRB+B4QgEDaCzlihT3TShbBeaWlWxVg0oKER7/E7TBnAQ8fFG7hIqErNf384niIRRsNRMpKtw5T
YTeoGqiY1HbpWmNhML8OAVoNkoRIAa85thSt50UnVGVTusUGCr2G5MRr3pYhSTwYD76prMEqfSrM
595SV8+JuZTbmx/k/1hnPHKuc3mRiS2sa3Vlp1khHMUgpAtejy3x3wySWS2Z9GnVVhikuM3O3Fu4
xvMOWCdrJZjygzaJlebvC+/X2ZGBq3c67jgWErN8VdalSR3T0o3HwqrSHZgjFpwKCxf/z6guTDAh
CfFJqTXxULpgXN5GXxRdFO+KVdn1g2B7O+XTt9LP+7t+9gaFut4/o2LWa6wFOcxrjCrYkC/pDRP6
ElnVZ7YLNxTModvopDkTcd2ibOP03GeCdaR/AVObuGim7PP1aQiBkq4DHeefQMtGqk0kizwQ2a/0
VebvBbwStGipBjbr2wgyoyDbwB0hsCEfyepAi5F+dhtLNkXbOaJN11jGFkyffjM0dEDh8AGNdtPt
ngytx0m0L13JUFbxGopVNiKhACTZ4MiLjHYnfffoTP4bLenpzD3ICdz2/7P8OwEXLqZKM5qCxQ6T
CiH5ajMY5JTs5MNofuhWu1PP9zfPtB2vxglcI0pZBCIRiMCQ/7teQlLkbVFncJkgOcrNSg3atUJo
Yld4iVn3TbFk5Cpi5ytbzIUbeIIeZX5cuulwTqPvH/oHWi2NxTU7CukgTT7UKJUUj15mpZPuwSH6
gz/pZwXE5bO/qVGg95fopW+dEPNNzFXZV60vlBq+SZHeBt8S1E0gPHHBezkGJg9acbCDrCLV8iGt
Rldjb6rCwp11+y68+gIk765XQNKlQRUlfEHT//XWHtjgQD1ZHoDEsCAWQdSXfHwRSn3B+97s7ynr
QnB6kWdCLZNdd6ngm7BT2tbVerQsK48dKGDUzEzAytX43/cX/maPQdNQxbUMTjZgZtDufj3CUJXa
slSUyi3T5K2IgV0rRLNu25f7ZiY3d7WVYQbFPlAugStURAb72kw2kJ4kI8zU1Ldz6SkkxarPURJb
gsrMjefSEONv4xpTm7Yw1BPxHE1qkqm+H+V8YdpmxgNypyk5BsQzctRMwKiCzoykVYjxFG4Bknct
eFYLJ9eXSswzWwEbAXEGglykj1kvLoRyHMk9rVz6IoP81ayOJYgfl4RPZybtygpz+Aul7zQQl1Wu
ymdmHR1De0TO+P4OuD1LwFci6JWRTkT3Adi6r7dAEyUFCJSi2hUUDlxQHTShwDVXAVJECyuPiGLG
tRcDyxSXpi76pTHUXGx3TbxUBZ6bUwUHDOpe029stwWfdlVfEKl0eRVM5UQGN/pXDBoTTw0tWV9K
4t561glXCj8y0bZP7FDMVomyqBcTza/csXgf/a+8FFHjtiQRhTbUoKU+X3PFMcmD56Fw9D9946+a
1KKCC3YuInYmahGK2kIX1Ui6gz6oSygrFk+CXMb0fUhPgnUQRSZ2K8dV3GV8r5VuW+nrJstM5SsA
E6Qk/RG2UW3G50I1AmnN8dskhjKKtCmGfR2oKw3i6vK+0o0gWXAW8q2zgFodUqWTGtpEr3C9U9p2
jJtBUxHj0vK1BLt6E8sLwebMjod8HChPppFPdH3XJkCEEgxZXzZuIYyWGG4HXzFiZcFJzGw0tFZO
3KhQ8prO8LWRsK3Vcozrxs3jrTD+LaHtFIGhTwxGQ5WShezsjEe6Msac4ST3BWgEVI1LoMgktoeg
+OqKn1BZ4O2a/hrGkWNNpgYIkLqBWI65EVFhGboqyCEN1nxyIM/T9MoQfNEg4l7knwlKMffdxu1z
C48BdKcisyehInEjtyb1fiHJSt+6gbaSGlBx4b63SP3WQJVP0t16kyVGqNr0Kz/zu3iTg5j9WY+3
2Kmusqvl9f3Pud03ADkJCDzBUi5MVI/XS5qkCeUSOWzdNDs2yg/gS5G6xJU5Z2Min8WWAS8YBH+v
bQRynnCplLVuFaHY4R+yHHmm7t/mnTGEKd+BRUSZDqnTayMFxG/qqC1ad3Qg8QlX7Mt26EGCybk/
Ybf75drONNiLiBkymwB6NbCjQYTL4W0tWkXpqhsNrVo40rdeY7KEM423OWAovxvpwlKAZs0CxaLW
bSUlMBthOIgZQKr/ejhIZYP/AyzEeFSxrVR16fsjZCg6N7Oc2ESqGTLt9y1Mnuf6gIGo7cICs/qt
UupRQGABEBeoIOVmuNGcx6V8OdtEBK8P5iwNNUVgpUG4zzrAUNXzqpWizk3kdN+flR4RfLPRARcM
wuc0eBzb4o0f0g2tvW0y2tSDnIbs1IpsthIkq4LC7qFKluwhVy6VT3mYPyhj4ug5pD5O9ydkZl3x
pSoCVBHUbpD6uN5BGm0FPE7KzvW0mts0SQeR6pr+3DfCsrn93/n4HyvMLV1U1VAVtO7cdNy3vpnJ
ZhLgfpY/gqOcDiY5+D2on/T8OPDZS/FXCRzQDPlisuBfZgYLRmic+6ngDdQ88xldDnFTLaupG4mK
oXfoIFsYKEvSNw0UFuBTEVECUs3itbpM6vki7SgSEhk86Ft8is4QKnpojjVE0RQLsnLH8KgFVjDa
9UY0vpdILGbcG+ERNE9YXhGIFmaDc0Hcx1wtUrfOULtP0fWQ75K6se4v6O11iGECow0KsUkdhu12
VZI8zcfBo66QDWslQs2iV80sexWXEnK3xQpMKNoqITKlgLkKvSnX+7NvoMzT1NXoQr4NOiXSrnjy
bRGU672V2XRHjfDom3/BZvV0f4Rz83hpd/r5hb8L07DNeK4c3TfruJSknrYZ44SuxjTN7sXfLYPp
V4wq/N06uOA+u93U5kTMx9hZQp3ORMfXs8fESLRSObT9wBI1P9NVZOV7bSNvsvW4qt9q66Ne0xXn
KO7U2debleXZi/2ct2NFWK6LiIGh94Ha2nSDXYx11EY1K/tcdAfax2amhuAtfI149Mn+EN5OWxPF
S1P1eiM55eJLVTt5BQ3JrD+EXm2ok566Mq4hQDxCulf719cNMFigrsGhBQmh/vumuvi2KkgB/vUF
2R25BALhoyBbo6gE62QoIA0Ocg0gvvkWZXhJWd3fXbf39mQZMbKKh7sE+d7rWVG1HBlaJC/dChiT
HtiLTAM7ATD3m7x+C7Ul7s5bvweAiwSFYGB9EPuzXgnKXxE3RpHshpWyJ9CxQg/DQsQzE0miewa6
ujIC8ql7jRmSQNUUNUVddqHRUBwjsM03m1FDr1/6k7jpQ+GKnBGDhPkBMpeS7DTQuxWOghNa0MNd
zCTe+qfrj2F2XeTpWRp7muzSR740S2UnyKaKKCw0Q5CmtmvNScvz+ALxLtqsRUdvN/fX9zYxDd5Z
wKpQhQJdK4/g+nqBc63sKShcZbeUOQA+TUl4DHeemj0XkWgo7TYJ9mK7jbUtARvwqJla4kTkM2pP
/ef9L7mtVP1+Ca5esHkiXc1mjTlSqqUyRsRVv7QEqG8oiJ1i/8CZ4ZGEh5TYLQfRzn25E7fBVnaj
R+VQbZPT+CN4tmiIr4K6BvRKX0sa2s3zceEiuY3HNFxSk1IkNBQg4MksVFzVYl5E+DrafLWQQGz0
x1T6+1furKrk8Cx/vT8btzUKzMalPeZlyslwRkoKe0O3Urf9g6tvPeP5w31a6s9lCRcRCcASlAYw
54Dg36C8/DTpxSyOiQtN0gRU60ZzHEbHP4V2TBylMpJVrxn9cAK+r8oNf1e+6IIj7rv38Y/a7Tln
lG2xcUb1kSjrjEOvvz/apcOtQnmJU+L2qrv+UiZkaOKq6VQlJQDJQIy07I1x3BL5uDDzMxcBMiBT
yAAEEABBTCpUDITBV+ueuBDTjavR0GW8Ik6hCHWOAN2KgSHLzaSC7SxFRGxn2X9WAjEuelvBaosC
6fVZ1EmNpl6uI25YfpEdWHMzsMTXVgcFILpuwgMFKLzlT2O4MOTZeb2wy/gAQj2hhb4aged7qcJz
hhUv/ldrp009Oao2BZ1M+F41PUfjfCRuGzbuqMbrTmtWEhkWXn+T876OWLBFLswwgTOKhYGiDwNx
SUJWpE8UU6XFV4WkbKJ3qR0mbbEQJM3ckNNFhZw5do2IxPb1oglp6SXACBE3Kd7jahc2Th2TU4V7
pefCdTBw9v39OTfCiY4VeUTkQwRWEDBXYrSA+gpx+yFD1+crEftV5D1lObrdqnRhcHP38QS4RQoO
wTMoB68HB4mEIeSJSFx0WikGN+qqnWeZuuBbZ6I/gFqRdMRTGh72hss5aDnSZqDOc5UkRITRmyQ+
pcmLTNCTI9sKNspg67wx2H1nZ+qIglOcOaW+aVpTCx1deo8AtmoggtSm9mJCYTZgUCBBOKHXpm4a
ZhJIG46tGCsyFL+SbVNqhpdCABvriwaNQIEaY4CHoQfBdM+DDtlHAuGWtl6lggkWFF9fF+RVlw3v
CULpXfuQhEupsdv6GBw4BIogczuRt0Hh4XqRKjo2Ug8BXFeglUEkU4TmUlWvPastjA/PAjS6Jafw
2HOaRfnnRRL92Q15YZ6ZngGswRK2O4LTASLBTUB7O4zK0qp9NJBhNoGN0OkSz8zcxgTyHHTcKsAz
wEVfj5kvGrVXKS4tT6zrFRJckSVTPXEWztr07aw7AUsS7n28IgGrZ9yJWqAhI+4lxIpnRPi2LRsn
3Xw4+YbzRzecr1VoQId7g/9UXc4ybfth+2r/GB8PH89P7c4Ex2RgbNdPNqiy1+vH9frt/Pfx6SU3
rJ3lu2+7rWfuHpcgU3PLcfnJzCVZaH3X1BS7tRmhzRg9q3TXq6XTCQcBcI378zMbpVwaY24sL/XH
WqOy7EqA2BfVFoBHUX2WM0f45EpHlu30WdpqDxFkfrQlboG5W+vSNnNrobIj1VGGtZGSdxnJy76y
2qWoj2V9/72SL40wZ8v3+KJowJPmTnTvkFg0J2426A0a4moiCQELuB2DPUGzVPMIrrZmWz/geaz+
f/D9zAWgkO7Cpp8y4RJ7ymO5laQkxj3j0z/5sO6me9oHCfwhrHc8capsSWdx7oihJgImMnh/BETM
3i8breSqEFC7EhQUBC1UwUIN4fdtwZ4uJGnhuwS8MPAGuT7EQBRkgHEliutsNpy5gX7zj2LJxpdq
q+aPZ/0cQ7O0FAOEcWD2Waub5A2cP8Sgp++lRri5c375JYwP0+ggi2M3jZXsqOtJYG8J/wAIsXDR
/S7SvRFPh/fiIV8rfkAzFSNODboFf9GbbnwePiGTblQPb5/OeaNZPykoasFXbR6/+rcM/K6FgQTz
YIrOR2BAUdB53OV2u3tpTbLwdXMHCpJsYBIAtxVaOJlJGMtAy8KiVdzOk4yWbjtpnafdgsuYnekL
I8wMcKSp9ECsFXeAr9CAsIRUNLST1fzjvmua3b0XdpgLolaRLW4aDKb1h8xs1RqNImVMF+Kj+SlT
p8YcMnUMTF9xsZ58pWX62A2KC+lYPBQeOroWpKUkwVyECbY2VBoQIynoxbs20qd55wdZprhUA2Ty
BT0JxbM6oFMUyYn88/60zS7PhS3GoYu8R+QqShXX13fjFx9ZRVmZQr0UNM85s0n6byo54/YmzMkX
uravlKBU3KIw+kja1DVv0qC0huERwdSAYqKun+6PbOZexDrheYtrHCRPrDanVmSRXySS4uqEUkhp
BxDLDIXVWCj7GlkisxzDBYszW1BF7AyoKxj3Jjzx9brpVFZTn4NTkSrhVYiQ4enq8/1BzSzXlQkm
S6CGuZjxLfyJEMuGBFgvtKZkkMGluXXf0MxGV9FvgEcAP/3LgmqTMfSbWIChsvwGMiRAtzxd0lVf
ssFsirGBbo9awUYT/8FYWnUtDAuiMbPzhWQm+GTA4ILgjVkShXZJQ7G9hwQisN1Iz4qCJ77M1YkB
oY/N/Umb23Jo9gJwjygqFEyYG1T0szSvx15xOTEP7C7IQbA8QnvJqwO0TqVhsGrzYOEAsyIuU8SC
NDGkFdG5h0IEi1VrCy9ohZTHEMEJuJ9YzF6i1Utl9XaOcCU0ShPMcj+qvTodj+9HzToZ1MmMB8EU
LbM3RGP9t19k7ZudiItvYiYi5QAqBNcDdo/enJtw0MxYazOrRCFG1sEHTQrZuD/1c3vpchbE64WO
Kk0R0A2nuBoaM6tTJG6ScKFCO2sC7kQBBGJqzWS2a58NqcKhpu7KI+SSn0a0UfXawvmecyEAmP1j
Y9rPF/eL7tcVB9UE+Mmx/xqE5ovLa/v+TCnTVDAxySQe+Y8N5kw0El+1yOSjpWJLty/QSjA1s8He
wWv6l8CxettpZrt9k4zKQRB8/slNbtpYMbYWmhdy8/SzOeH4bBQ0BIWmbISmanoBGMVko7LjTfSi
IIZ57aDtavDGmliPS9Wjue2lSEiIgH4CYBT2VEOCgw40V7HYxJcdcOMpKz/N3wqqbMRWTA8KeqYW
/OGcI0HOFKzjAP5Jwi/p4cXCIE6PhV5NVJeozzTZ4AWUR5Ep5ktUZnObDHmlSXcKff0qWxBJaUv7
SghVhDFoYeAzKbeSDtX3voaAxv2NMDuL/5hCsfR6ryUZqUpCOOznunqK5O5FHsRXNRQaaOpQYgbt
0Dn3Lf5qdLFbD+XtiSsWPZfIeV6b9BMNNsNUdd8aawJSw1chnWMlZoR3Frq9zORQG5zROY2l2b35
JtrQolKqNYoB979kdppBKkjQ1YeeZ7axKSOkHBK5Ul2d23LKI8//6Ih97tuYnV/AUiDbAeFUgG2v
B8upMQRj/Fx1y2CMTNTAjnWOE0YIcsrScYxW983NDkmbgB0gVSLIuF6bA7hgFEOvUV05hYYP+tFy
7aMZn+8bEWfPASo2oMGVAKNUGM+u0kDmQpC9u5VHjaDfga2zw71N/w7NEZzJneboGpoj+WOpIEMn
r8rWTLxdNtZGtg6509DFBuocxsD5BvX6vR+APCmx6vbIL0GPb7sScDECoovgFqSVQB0wn9oPTVVX
DVVdL0gBFZecoNn1eOj5G7GxiGAqaM8wIbT2v1iHSQhRnnq9UG9kXHjVSxpYOyTVFfoO7xy1eeSg
PbvykGxcqGz+VibY43RpatqBF06p6tEnwEUwBS5CZ8AvgmI5Bb/rpHtS4vfwlEH/exKwK40DwoAB
6hv+QweVqtFMjKO/+vFt4yHELBiBbgbbx8fWXJIHmNuXIOQChwN6GaBFOf384iORQM9IAgYRNxyV
M4Kgs1KpJbSgRX7hvP2GVzfTgWAfmppAj2os0jgYkyKhqQ4fjZsq2cRGZwkOtWvjgDIWBHgPUFfo
JjWgB0jvgsgVJBGo+oIoFeQKGPj9k/L7vrj3Nex5LLMiKHx8TaJQQ24t/Y3m31y/Is3Ky3YTa11Q
m5KCnJ2O/pxPTgD8PjeqekNzW+5FsxsHByRLhlACls3tdGkD3LJVKDtar6Vop0V4Tsdm00DaE7Qf
wTYdQqOND3Xr1JAU7fH6NRXN4N1QQQUrra1e8UDrtSEFNUFcuDBYrOG9sU5hzcUac9HQDOOgwit0
aDYMwSu0BBSY8zsoFaNePb3pkJ+9tlDHcYEz7muuOhybUTSS8KxJmZm3C1fUXMYGTVsSyi04wwBg
MGcKRQs/DDIsW4Vz86uK2FkqYiPU5AzcSqDF0NH7p5jYTCfvwbd/vjRQA8uGYpQ4WI1t8l9T+EMN
zX6MLWQiDCsylwooMxkCFagVXF0Qd4YqFPPS7EqxUaUg0lzJ/+DpRzbUYDT7KLMPnZS2rKX2/eW9
JeOAK720x1xlUTmUUlPAnqp98v7ek5wyWYNVzVUD3NpFafClmfaGnFj6Lox6Ux8cD8S2CAoV+tiI
MXhoBjMRbIlK2IA7vM1ND1nT9KmGpKPwTgVz9Hwz5YyiPCXdi9Y9xZ5Bxngdc0udFbPXwjRvUxMH
MCEslHNo+9wvSaq5yUYb3j1w6gUoNm3kdRfvRtldZPKc9j57Ni7tMTFPoMZQHy9hr2sac8zTV6K/
8m1gKgeSm77+WECZOwc5whjaSvwI+kKPLBGR/IYa976B9UUBiAqmbgR38A58YHrZkwq957CC5LOl
6yt0f4jyIyIYE4SaY2oG/WCr/AcfVqcqWBcBBJIXu3anLXPzSVM/CArvoBpQmWuy4QO+CmNsqR7r
70olMkD5V1GYirJN/HUZLXiomTaUqc6OEiqid4jZs4LoZV1kXO4XmpsStEXa5EiAPXP94b00G0hf
jeD/yBfSAXOFxEubbA0cWfbCU/wc0w4ENCh8nMAc1pwN8h7jqBmvGfwE6NAsCskwNGJb6UJt/LZt
Ecf2YsxsPoIqZR3Uk30yOE2t7Dpw1SppZ6KNTalXAa3Npj5IEdqJd7Jo1flSY+jkK2/X+J85/0Wi
XFwL7eBHDelhv9SLrcS9aZKp8hteQv9ksCQzNrufEPnKICuAqjiL4ojkgFDNq3CswdkO9ihTr61k
UvFQd5xyFKUSXL0LAce8K7mwyVx7iVRIlQTgritJtrzq1dRUMbkoBAP5YCjNa/EseH/vu+K5aAq1
dzwPwSiEvgjmJGskKiVO6zU3JLzVZG880Dh5fL5vZHbdkKsVETvjKSoy46JVK8h5paluBLWHUFx7
fWKpnt3Itcn5C/0rrFzAb/4KrxYAHXlk6PDqxSa62CQKB0VAFPY0F93fVrSJNryJTsRf4UYZVSIQ
8U/yywFYoFCFGy3O+EQVbK08HPOH3nqfMFKekW4ennvjOzEzhHIgR0EVRXSev+/PyuwOw1sOiQdM
zM17OYDWX531cOQkyFzNww6m8S5uLbxCnJgOf+KqNPzs7b7RuZtewxIAQDMBp9lwhBfyFvVwGNVq
ychiMEQ+pKsWNPhtjphEeL5vbXZ3XVhj1qJsqjgqCTa0ApdYiJ+y+E3xWrtvZPYNiXgC7Y3Q9MA+
ZvYw1dM4E7kArp97SdsaIsufXb1p+7PvvyXNOmmMFsA+PsRttI8yN4UoMIFIFp8DC/IZ6Xs6EQW0
oKGihQ15gNfGb1ZVuCq0VdGv73/rzElAhADWHygngQOF1eKLZWkMeorp92tqKMO77J3QOWjE/bGK
lgivZnoRJqUDNGUgAQQXxr6UYh1qc3oyuTAE+ohLynUQrEZ1TSvZiIYAGGVjbGIrhspKZwwj/qcI
SuAz6ReO/6xfm7CB4CwTkGRjxd59YWzKgus0V/DtgNh5vkpPbWUSJBYCQKOFU710Pc9t80uLTDSg
prIfRcHk1kK81f2Re/ez2M69Bj1eX1Xcv/UISf4Pade12zqybL+IAHN4bSZlW5Ypy34hHLaZc+bX
30UPztlSmxBx5s4GBgNsjIqdqqurVq11f2mXTFKBfuNmTRgPMDlEUDcXEdfXz338kKFL2Ys7U2Sk
BU+3ZHD6+ytHl2B4Y9X2k8GNu0mqYBe5X4X3pASykQbt6v7w5rwVKm54LgE7MFF63lqTGl6oSmRw
DomM5Ee55dRVx0A225JBoKteGmYhwJrN7aEDe2JRm5r2fqAjV8Pryi4FegI4NR4QGXXT49XkrfJH
wQJzIHkTzYLIm6kmwZHnCORJLXmu9FHB09dM44WlnXYLFXeoSFFpGDb6W0HYcjt2zmsHiFQgP4yN
bCreB59Xq1pRSdYtcTPN+YdrS9Saxkweg2sDlmL3rWYhBY63EKc2RhwhO8YsLOnssEQIa6B7D5c/
PcNe63sQ0PaVA4pPiKBCS+Q9UsmZzrFLueEfoNOvKfxp0QD+BCXN6aa4Ws0ob0eIaQfKhD4JwjUa
AUZlLWefo9Eyr1FvRn5uRE7DkPpj4HZBNejggQAcplkL/fMg23y0VJGc80oQnwL0DbkkOGUam1VA
gyFlEiSPky5B0dMpuSdRNX35LWeStZI9Cl52FoSX+8dodoGvjFKvtwi1BblPYbSFz2X6P0AuGjWU
+tAngvrlws04nclfk44LEQVX3PjIHN9OOgtpmDRoYIwNEl6PYyAImbhY4vyY3UZXVqjT0YxBzLZj
joQctxkSVOJQDWrRBd9FJBiWABNz7y7wwkwKPhgVkJ7UZd8JIAPE1Y002KVmjY/RI4IL0p1wpz55
53gBYTQ7NEwdzghe+NAEuJ3AkSvCOA0rpPXDV7WGExc/quqFZ5ZALXMLBXESFsCZqRf6V4CsBLHQ
JoNy6NXnYDyo9df/vusmhO1PPKxC++h2HKXSujW6I5QDuJiJVLz2IIHQ0nMheqST3u/bmlwUvenQ
ZzNNF1pxfrXEF0IXhiHa3NARao58STL+FI+owRwrpK+XPPNceg3Q0f9aozlRUQ+JeeCnlUNaqWsh
27MZmKXC15JZc+m7D1ItVy8leDY/3oYx1GpLDhw/46aPS1PjEf9EL33V6Wy1Vv2z0ifE1R7c7uhn
ZutCioQEPZLcwTYqNhy7ntqAx2oD3ok1uM7VFgf3CS3CYAchKaRStHQHEutmIEzypHjQOl9Sk5y5
gm/GSuUsQf3sBiC/UA4V7z91ta3KjA5IPDqptmj56dY1t1RymtuXKk7axFAC+AZd0usQPQoRqqaH
RAn1MGX3KpOv72+XuSMG4QY0zOFUI5EyDfrqYtDcphlAU6kcokwUSRvzmq4IIAJgE2SUcs9TFi69
H7n2X/sTKiqou6IbTqVrhgrrR0kDtefD/iIRYxI+5O3zlOG/vO0/QuMjQ3L2gn97BCVpfcrri/hj
y7HeOveHPtPyiQAdPVN4jKHwDF7v27H7oKUWOh6fIvam0JBEMRJ5G/kruVmz47rtI7071BWYvjcs
wG6jj3eLhdgdLIn1En0H3T0FOAtKi5gQ5ALQOoIFuf2WGGXUrK/d0ZEexoa4rqluwJEcn+Jduxov
TGFXZxTiDG6bqDoQT/tQtHvEZBJxPVutNigbqLl59i2kw8Jjs7BolE/55+NAl4oOS0FB8nP6+6tN
4mU9q8RByzpuIZd61xZo0OIi5MVzH2SwvZuTaGxYnFamWAj96DX6MY2uDGTu8XLhIdl0a1obC/Ro
ch3rQCaLP47qU4/i1vvwoWzKyEYjUyDq/XePhhddAFvAIXj2/0ecyD9fAECAgJsBPRs/yfSrwYvg
fI6iQGGdWIo7Y8Q9QfiCU/Tcbf2Fw/gT8l0djh9bAmTDJ1bJqXN3cghXtlipaHxIqrAOciNvBXm7
NOZbdcnJJrfv730aGP3LEhUQVs1ERM0mrIMUhCEBDJKhJNIajdkb3kq20TCssxMtomEFLdmk5FGy
AfNsngfj+/6XzK7w9ZipUxjESirXEr4E4JTpI/YcWduPZNQrY7cJkQJaSqNSfvzX0KmAKa+9ok6F
fwzWeNYYbUuMQp/G15qerqPjeyn+pns8ftmkTlBYebwA0mbW2e6tjw/tYEOCWGeBil4a3OQn7u0g
yp8HndJA5W0y1FrGuM0h2a0nRrs3jgvLRt1NPyOaFIIhFgzqCUmmHJYUJrnagi3JgasO9De/NMuX
8WlKlLoEnRN+Y3yFf+7bnHNDQJsgPuNx6eFxens64tDN+LLqWceSGJ17YkZ9c+SXiitLRqiVkvkW
pzCGEWhIkH6n4VTooFnUjPtjoRt3f+bvejDUQsUKU/XQkmCdQrSyF7RArNVzqB39h4IUihlvs4wo
gR6HZo1HkUKWmJPoYsI/9tEQLuL604CEohxAl2mlkAwd56AuWrsE+NMCIpmxpV4Ojh4JC55tbreo
0NoBs8KUGKbxp3JRqGrnioPDZNwUMAHhaN2f0J/+YnrnX5ugBoRXeyKNIJR0xpMbkXP0/mYBbbQu
ty0ZnybmA20vNiQlBxO9PKxHvhbsTzfRPfuUH8siMCAoIYaoOhIoXYnx9hyYma0agR11GxmW4VxW
DHyLa0pfS900SxNMnQ2W67sEcKzByeP+oMrZqpkwsfeHOI3g3gipo1HlOJZdqQwOD3XYqjZZdq3m
KLS5xfO/MITkALBlmjLlu24PulT6kjgK4ehwvgPOD63+zkZ0Iy3sSbpz+ucIIKUGFVVQbkEfh1qx
IA4ggau6g3MWCO4B7jLol/JiXB6Q0+pByc155Kl7DdAXhh4OlAe2J6d61Jdc9rQv6Vm9/gpq5YoI
fAZlyAxgHjz60p6Rt91SOnZu4a5NUAsXg1O/SFIsnMhmJFJA4dQNpGx2Iy/o91eOzg/8M6dA50Ms
AAzO6La/Xbo6EPisT4PRCdfSJVlx27Im4UeyTkB8B2jpx31zs2Ezyv7/MUcr60kFeO2jCJPXAoqn
b/e9DyCilRrrTLcVfWd2hum8ug8vnwjYTPP9dGzI/0rRSw9Zod6FXRJ4iTj6o8MP+wJchH5+ZFUD
gkekazgiVe9BYzJRsDTTM4uKzBmuX7hT8GTRT2888b0o4tTRSQ7y2St0zmo2SrnNwGi0BpH9Ackm
IDd2UTmR2d+f9p+ECLVnZW7iMhEBqgH3HoU1VeI4lsOiYZ3We+/5Uxa/AOWMc4o83nsS1PbYPfpV
tPEj8QQO1HXIuHahpkS5NBKpkhpdv6vCBQXte+FnhuR9S+NI2IXkEV2un9YFYYKCkB1N62CrpLbi
OMoxH4n96Ij7/QU6c29b3Av9J7As2IuIVbLSSA+ezhP95BnH8/0potObtPWfv78K5QePg0BzOoxO
X23AtoGCl/LCMlYvHIMKEIFyqcuIZh/4MYjLFawTKC2ik5jyZmkGeZ2Wk0fH7cmAfEHvaaYbgN0x
OrDI/4j+HrnYDfuc8CYvLDUbzgW4MrhNAdZDxyGK9pT1UGYhlFozo9NsKvPSW0Y22DFjgllNPxlt
tyjbNru61wYptzkO6dgDL846fSGRXEARudOzNgOIzug/mgjMdLFeplDhaz89z84h/MA9MIIh430j
252ICqOpNUTsNd3zF47mZJo+HUi9ocgIoCSn0JQCcpYyNZPU+DSOvEG5UX6vogXdrlkTU00RcDGg
YukGrLJ2Q61scQATwgBrtNKc/hw797fw3BtxAmD81wi1plHsN7XMw4hESoOfOOw2iQ3HKuuGNVr5
Ll1LO6uTUSowsKFqGy6gOPkbdpvuA2spBzG/v7WJrw+yAFNS+PZmESAZz3tKzjqeIn6GDfSDqnXZ
RSYTf4sumO+skPnTBNDEAVZyqbVyLloG6RBgRohKJh54KrhUsrQPhbFgnQ6Ne31zQT27YXUWbKPx
pulHgtQA1GI4KwMpKJOf4/9VwuXndINMEswRAKADxkht9yYeEzX1sRZueGrkS54fZbs5q57u+5b4
LJ6EHqjUqQuvsisfstFG3TwIQGXf3xKTy6R3tgR6H/CMw62iiH67BvC4uRzEMuvwMhEACj+XmhGs
K98QS6McFgqsM4ERWjSQbwKiTORBqnJrTFGrUexij3M49FwFOEcCahvVwoN52sO/R/TXCHVJDEXB
92ELI1pl9/I5BA1qTJL2cn/eZm+Dq7HQF2bUFhUvMgz2z6DoivZat+ck3Pr+UZX2cW+2HQqp6/s2
Z6ePBymHALojJHipkWW9woFtzOccgTe1Q+st/Dyd+v/ZkUBS/Of36SHVUdH2DZvxjuB5gERXrBig
8ULJectj5TgF5emYDiQN0/Gd68rkxEzk+MRrvRRqbXgq9kTUWtxMohcEmtUNeWyGkgumrE7D+9tM
m0jb9UJW4QYLObT/unWDF83IIZYnrFqkAsndevTNpGOirz6Jmzdfk3H4+3LEjYCUEmpTap+ga2IY
RoWk3hBBKKvquNQG82dX6zkeGYAgMXgI62meSA/o70xqMxFi8ZxxqSqCvpkVAMWVgjqz82EEWaQ8
SjEQnQVzKbuy7637Sza/Ta7mlPJxVZslWtJgzYy6QvpBWSU2dMDbEc21JLXvG5t7MCPJ+HcBqcPM
dsJQMG3IOeWOM6xKb40YgkTBSv1j8Xr9MD7xpD4MkAlhDX/bPIegCV34gilM/HX4rr6AyiE1rDjI
UjFtUfZRZUyGJW31IAm7Ijbz8dFjzT5fqalqxKXFFhdwRBqtnBqiexxA3VeDS0Z91OKlbrTJrdz7
qOmlfRW4+ZnEF5kMjxBXJhwPi9YK94UHeuf+4Odu8OvZp26UoarHHEpQnONBdVzYKWgw1WwBmaak
Wjips9E6hMZEhGboK0Uj6+2ItFFu05jDQksEmk/QmhW2wbldN3YChwpc0o7diSuf8Kt4Ex67j1yP
iynjvJgEnXbv75n9+x3UzEa5n2asC5RbgtrdY50b/VbdpSMxdbV8uT+7s/EoxMeQSsfTHj0GlC3W
h7zIkKWcww4m2gnjFdeiZgG9Te+ycT+rh3zUk9PCks6GKNdGqTV1xyIZBjnjHH+NqAw9UvI0xSVQ
HYb60DolWKyW2INm7y8oMYFqFkT4iL9v15b3fFdS65xD1ovfZKnRVCa/hMWdPRFXNqjYw/PyKsk5
2GAEnT3KqcmmTmZkKhmGhbB29s6CPjJuK7zXfgkkY81SqUKV0lFj240/JHnLZgtRxXTt/dqEP30n
6BbEA5qasDobO6iBSJyTZWYRE5SVQm+Xy4R9lPp1IC2cvSVr1NQNvtfEQgZrpWv3CuEf3CkNEtX6
aYmSYdafXI1rWsQrt8UCSujxLSyBfLFGCOw/FqHZth/hUqlybjdMmFKEwxM6jO7W5cvB82uETU7w
HYE5SYY4Kxe+ZmxPOPnf3IfXtqhBZciMdWlT8s74wCKYgKoDw30KoADWMj0DfWS+lFWZ24DXBqf1
vJpFuQkkZdBgMBJbEkITVbrEf+67prktcWWCTlmpI/S4BRcmGl1MzHH31m7Ts8oZS/Q8s97o2hAV
TORd3w6SB0NSMa4ZT9X98ezyHSnfR6xZ4R168dScCgiD94G8sO9nI5lr41RwofaZ18ZZyju+thnB
hIgAMcUGIekx1YN84UwvDpW64Vytr6qWx1CrEvznEJZee/kjU23yXZA9jSyalWoraFZVbt5fy9lr
RlYQV/4IAkNm/Xa/iJVYJHxc8eBa18cpuwP4uOGJqzJ/6J9jS0K/Zu2Zam7EKAFYY2cs2J+uMdqb
Qd0TaGY0jwkA0t3a56uMcXFGkYir9bI+pbk+QNJZMoVsw4U2K+8qcd2LhvaoBQsPp7nsuXxtmjoq
DD+UdY0HqyN9QjtPssY1jme5YwDqjy0LdHqpjiaNXHfXylFcZT6JN/yWZwmPP4zN2OJu1BtQItn3
p2TuQvz7Wb8wM6FUJR2S06yDugFB+vW41Kw3d34VGXx8ioi2d8ACbqfcY4q8d7uSczpkVu3cN7oc
zKK694yk60KAPJt2UIFO0aYsDGhBqOUdMqmOPbFHLGpwH65xqPUNKkhHV3cXUlZzg8LlgeocAHBo
bqcOUD+UceR1HOcAedJF7crVMqPnKxA2RkaJRoigfoxzacHoHNwBJK2TkuQEPUJr0+1U5q7CtkOu
4vG9SoCvOWjo7n2UzmgAeTSj0zbbLsX2c+UJGdQhECRF1RMVH8piKwggjYk0zonIttztOzsGCZyl
e4b4dH8bznoGlCMlCPJMADk6Q1f0ZeT7hcs5wfDWMX8YZd15XzJ0TszcLkE14Rssa5alHryG3bbg
yH3zs+t5ZZ0aJyNWg+Zmk3V522S2+F54L5G6Lr0HCVnhJaDr3AtD4UDFjdANj3gQJt0uZB9U+Ksh
4J3BjkadH3J01RbjRUhNzm1IFSFPZJb7NFoln1VhnsTYzJAwy/KVtOYYo/e+U2g16OPr/UmYcY6A
7ACsCv8ImQSRugCrEb2DmcoNjoZX/FiAmiJeKrvOndAbG9Q91wxJK/MpbDCVaHVMYomMuJMrp2tW
fbkPvX3PGD6kfPKss7LigSv/319AHd20HHgoLaHunQ1mULV2OeKlXolmj+iMY7a1620h0kWm5ouq
6y1RS9ZFtcClMzvToPOEtrQCqnm69gBqkKpvenZwBqF9611FZ8JwYTH5aRzUVaciA/tfG1QorSpZ
Dh0mzPRgD3a489f+ujLfwIKAP3ZN+ickl9big0xeNycIbhj399JcvQHmp+6ZyUPiXN9u8bCRuD7u
UWC/7N8+wMahM9DZqFeRbqOw7+DeJR2pVr59VBe85MyFdm2YrvMNNXAa4CgbnAZiCvJBad679BLL
Cy+vJSvUWVGzMevaEruoToJE14rmsUrU1Rgi5cY2jPWvJlMDcz0EfuCIqVOT+/+ZzAbilPv9Q2pV
NmgRyBPBbL6CUXBdWKfj15LIx9w2RQcNUElopZk43ag17FlQuEioyXHyJvKeeHCI3R8Yzd41JUXx
JvqvBTq454Q+LJHVQlGWdIOu7mV7anN8eMbmRO/qWdtr+16vyWei99i3IEs2eLNf+/ozyip/Xgiz
qW1JB5cJEcBwQrql/P1P0pc+RNffRy0zE9eSlwb4PoDtkF9E1g96AFZmZ3v30V0num0enNCMrNJO
rNhE+lbvCGNBjXwRPzZZuvcl1BZI1E4D7GEcHeANRR0iRG8pVEPQxB3+m812PWbKQcpKyVWFhjrw
RJxSTZOOIatr32gJQDmvHmqUJ0SJ3Ta144WzS1Ok/toP0468ek+C71VLNPnH9hv4UfHsAsLRXydk
4p7FoqNz/LOxcrNFD+yf3cvUQH5CqleP955RbRdRQrPXFQo4YGxC4R7NVNT3iGIlCK4/DpiL8jmL
VtlRNbryIAqnhOOMwEoblYBlU1nfPxdzz0GQ9vy1S72TUllq1DqGXd4GqfSl+uNqRE+s1YKXXrQz
ubmr+W6DDkpzEeyArchiNwa4F6DhTb4WhjPnLRWZQ0cl6pB4d1HDAcFqwBdyx8KM9Pnw8FzYIJEG
49R4ztAJQFbuYeG1NRe4ovH4r0VqYKOHOgzXwWKRP6ZSDbCe3sVIJ64lo935ew1M2kuoodnJREQH
ODpaZTWUHW8nk2FFuRB7QCH3rYHU31sQQTdGk0FLo6tLD+mZUgDG99cW9dIJkBdW+Qj85gDi7y+d
amS6Mu4NU2oXLP2wJNCOBzQKqCjiFID5jXIHqj+4WtFxwFiz4MWzC2Wn4RRym2RtkycPjepWZenf
6V71IJ1x3ArPZ/Fw1oysgitcWtXpuP3+FuQh0QmhQIGAipvDahxTTsSo9+HFOyo6t9Fr28cO+sbh
X9i0wkyGEPwRf41Rvh90d27nldNybkfr4816a+zOVjcWtu4TaNEhorp9fP5jvpjvhf5S2j1k71cx
NM290/J7k6Yw+XGM+BY0nOD1NxEF3O6trlejWGNQC6hbMd0OUWKUWqxizUfZrICs30h84xva2GcP
LOPhsnIHZRulcnYO5JRdSyjN2SE7opEvC2L8b3lnC6OoPFT4hwSNpy14sNn4T0UbKt7GkHTGZ99+
MDMGfj4y7pRXMFwbHZtip7usEa4M3I3a+ph9fDPGaiutG6Lq2cKmnVs6SOpAwGmKf3+BrcE9pfpd
hgx8NZoj9yFwzwNj+SSXlvr7lgxNG/bKf6phIvgukv1OqzhvIsQ2gvaYY0LzJQKo2XD+ekjUfIay
kGFISKOgd8q4TPTsDUq/Zvnqq+ChRE5FQlfCo7rNdYYhX6vzggefO3kaC+7yqW7yezmTstW8OIH5
vPT0WNlLwh9xah8LwIDJfLtMqbOMLrYFKo6kyjfonI/E8fn+R8zuKeQHpuZfIKMhjHg723Wau7Ea
1ZyTejbYioj2/lJZdu2RR9s0vdfDZnNUXuF1uHwhTuVmLjAQuIFNGSwUSL7QkbCaMIIylgAPQhuK
7JF26cxxwHyXSDAdhceGHBeGOnlVytOBEAAiNWC9AGH8D5rgamP1kQq91Wm+t4JPsp68lN9oqdJz
ciAohaS6ZhRbaFCuz6vVfctTTE8bRpIODw3A2zQ01dzOcdHD/wglRG3TztLSt8L7rLtdzBKQsylC
aLT8Un1k2rj3DFJHSOJTSe2RaHPCTy7bK1xpyOoS2G/mmOKhDTKHSQRNhkO6HVTCs4ycFbCRtPth
4v8LRiOtF/gI51oUbqxQ21OUsyr3A1gZK93bPATHaMWa4ED+5DWPiIa8wp24Srozm5sL22UuMzhl
EpCig848j2vidoAguRMDrYW3BaU98dSTxu2yxEwiE8CSom+MkoGw+B9FJgOjx5WzRKM+M3Q4BxCF
TP0tiFppgeAgF7mkHWse2FH+qHxOUIzItNHnyl7cgKyAQqhM1xwf7+9VWsQbt+KtWWpdR9FnUjWD
2bQ8yoNn8ClAdXvNUrtV2RI1iEmugGAVn5D479ITizyHZIC2/qxFRlEuRCe/fQQ+BpopLMaPQrpK
nZzW66oIb1ke4d86IP52qWjz2yXc/j51UJBCF7q4GTFYBhy1yloMfB2pRV0atylI8tFdy1Z7LTSK
YZ2N+7pd2mO/D+qtfWqykYTo22QaHzpds5f+sZKe3chwk6fIfR/fI/lB6XTlKwP3H/Cr9xd6JrS+
tU0drVwZWqGQMPY41lGzaqucMBClfSmqVQmctClWS6WEKYC+dUuwCK5FtLyiwVSim6cavobcToFc
uxDVMdCabJuAXLyJ0UCpdLIIhj6ePTVV0BpFO46S3qW+JJC4jGSZiAULaGGbSMJg9YUabMckykGK
CGK5j2jshveMTcavTPGKJarC347u9qupZ8E4BOhIloEQKiHcxlbySgBuO/K3Ul/pobrUzj6zI9C0
MOF2J6yn8LNqV5cUx9U5BDMl1gmkF7FYq+FzskRI+fs6AsE15AsAXZ54oWlcShOrnZAO7YSBSYBm
jPWhqNYQ0zWU/CzERhcnepYtpUB+BztIdwG8ysHBoC2DrhIqWqM1jSgCJBKVoe0n8Xvf+kuMMTMx
BazwqKmAnxd8Wj/vj6vZSzsx8dzA5x25Arw/3lQlCcR9A6qvKHattgXBOvR1DbWxguRSxnaTHBOI
MUvh5xK2aqb4gk+ZFIRwhWh4Nk+rcPUpXhU1ctQmvOPu82fochqSuQ42+bYyTJWMZoom7oVYbqYE
DZMT4htdS7g06JQA+K+GhpVQqhuOGZk0mBNdNLhDrx8iQ/oX8Ruy0JNiiYTCGWTkqHOBR5OiBNBz
dRqwLZuAMeZf7Duvg95NV0E56ZPmAmKg/Kl7WeKlnnm5oRo5sTxOUkYs2oRv5zYYZMZlEHw4fkZQ
xwLv5Mpd11vlUCN5u63NzZ9iDdi9g6fj+r7XnHFh15Z/bs+rVUVbZhJ7fC44XBvpTG6zHUk6QDfN
MTZc37xvbGmcND8Nw49dxjAYJ/udG8VBMNbeJtHRDeo+lKaI9jAXCcTajnxSLNXTZo/S1Rz/PByu
Rlqro5i4EWznjz3o0+zU8LYgvK501jd1piPNFvOrJy//IuVzs7h0tFwjgm8iBYYV8AG9Qz39Qep3
ks4+I8CIw4UAY+4WRF5JgJwHUknQ2KC2UlojuaZqPRAq/bZv9VYjX55k5ZoBbHTnv4/V28Kazjn4
K4O0CD0/ctroty2uXQD4B9LzhEccu0OLuwSN1nf3ZRPjDbL0el+ySgWzSHT3ddHDap/swM1aNXYj
/6uRgTZCxnNOg6ge5RCYjm/qKBSAt+HPNSOuBW40QEhCJN4pBKIy64RV37j0u3KtmLf4cMW4q/+V
BHYKXyFKP0FNcYtyYO25dQ2xH2U5G6SC0+n9Ov5o1p6F+VyKnabKABXJXFuhFzHPQPWPmquA2BzE
UW+90djcW3HJ1ijjLyXwZ9IU05DQuIw2d3Vqs7sd0lDjmoHWzDQkI1mJNUJyvX9Snz+7T/XTgWgU
R+Qtvx8f0PDrWwLke57SpdfejN+7+YYpSLryBn01SlEm4RsitN9oehA8ChsXgnkffqYvHJCZSOHG
FLWNQCUVKs003IeRyF+2Z5MXImy+M1NbLQpPzhwLdJCARGqa2ikdezssphzcsJ9s7SXza3GXzP86
3nDgFwNQ8QeycDVpDQ+mXk3IBKe00mdet5LVU2BXBmuZ2Su2ibEwcTOPGQzmr7npc67MlZGiAog7
rRFkVqrvzgawGtch+9DsTs2qXVRunD0E4N8Cmyu8JwCzt/bAqF7kUdoIjgsWxw5ab1Ct34cfwREU
LkR8bMsndtxV6SJr2+xeBGkO2ipVQCt+6F+vxtmESKZ1Ucc7xoXfjHiqhPoBWjFOd0LiaFEZZgZk
NuWocAtMNISIdKb9emWuVqNm8OscwJLEzFkj0nS3CSYiYPQwRiYESIzUjTEHuzyHvn0OYlnhyCkI
wPzObAeHi7f+uIkzMNBmqxogkHwX8YbinzrQVJW6/Cb4eF4abPsVo44S2wubYm6yJnUU0IohiQER
xtuv93OgpjtQNzpnAxz37Wod6e2KhXPEC69A9+kTvzUqBfliEOrcNz3Tu4eJuzJNHeSwK6Qo8XDn
DEf+iGKfURvusTU0IgVEeGFL03xF7k0XA/L6ah/a/SpdbGyfC4mnhwB0x6CuzONpcDv83kNTl8bj
ehcgIkC8THc5KCCiH/TY/Yu3/I0paqZlNwBOeISps2FcxE3hkYgh3J5FgLZaiQtolx+xePoGAjOB
ANbCSdKPfksj+6Z4ZYSrVbpU7+xZ2fZG+ywcIvNZ0W1Icem6T/xj6ZxOguOUhJgv6WpHkM89HT1r
wfPMZGmk62+hFlrpByEFhTTg2Gg0BSWTJYlYbnEpYzG3lXnkT6HOhCUFWd7tWrZSoUSDOgpOLT2F
GklS2zN7hIapGUTO/b07F3lL17aoi2Fget4dMhau20BzjHYS9fEjcBhzsHbpu0o2m1Wuf+sLVudy
bzdWKY/aotpRhR0vOFMJYCDczt3Im/aZyMajuduVYKB+H0fdX0l69XV/wHNXFfhskBWQQcUCNO/t
3ELlJx2bSMZLQ9XbFpyAp7B7vW9ibpeA8BgJTX7Sbfx5MF/50XIMuICvMLgYIjlg3iRCswuTjb8Q
0c/0lE3PFpBpTGpQyDJRu5GvPVVJGAylQzvZcPZe0Dr8WIGQoV0Rkuw+sUHxJP5syR/G/BAq4g82
tzCb8tx0Xn8DFYVWkuh7XKAKTiZlDNqaogpa8qkwai9a4RdOHWXDswfKuz+yq8mNkTUuusVFxlf2
vTeiF1Ar2jox625IOXSIFIMA9VyEGETOI/aDT0QAc7IWRSVSFEwl6YLHgDvcD90UfbccWA4J60np
ZyyLSWzJbqKYJdN8jGg5OQx+k7ekK8fmFXj8Zj1yfVMYicZIjgJN1ecsT+NHPitbpCxqPi/0dACX
ky6ksuCZFRBNHv7bH17DTCmRK+XyfMVACwa974oGwDkURPaRJMSrPFbGlZ/L3hcvoearNyK0KeK0
TjkyJm29UcHXvY7zVAEjJJeD5D7n4yZFu3zMdmZaog2TgEoA0OnUL9/ZuCtZIndd4+po1I0+EkxV
RZCXYJd4OGdvjL9LJ/8iPAxaNHYq2D7hc6EC5CydtAF0axlh1v7WNTXP8nzr/smYKTVcb1kEi7en
b1DlakhRcnX8naz7p4fQ8I6cDT1FsGXGtrRwEGdqfjCHCjIaqHHaf3UMqF2cQk3Rxe40/Z3RWvt9
tCoATII2jQRho+w9y3URssmxrjOZbSzcFvOjlZHbRE1lou+gDockBu4g94noiC2of49jdozOIhqF
SsKusacUAYRF1b7pD8MSNm76ZfrShKLlfyzTN4iX8Uk+SoHoaBc+1yFzVNp8tstau2ofF8KBWQ+A
2EIAtABPURrigZ7QpIRssIgH90Ub9k0L0MBC9WLe013ZEG+3TZIPfCCxsFFa+y3IRcAZ5BtPf1wL
glw6MSEb/w3J67O6+P6dHRwgk2CORm0MPJq3hhlhZAbOG0VnG8DM/cMwhUm/1ujqt6mIrUHqGOyf
+O3BMTeODwDg/d+fP+BXBqg4TZH6UNZyGFDDlWv7ABZeshYlPRHlPCUno3DMGhnSMbuuXgjafqLN
e2OjrqZCSbABC5jOzP3+7cECWot0BfA+YBvc7Yr14bDhiXFSQki3LF2Lc9HTBHP9z5pRpw7CKXno
+aw4tR3sh++3SRFDNNEgBOXNrZ1/v7wmz4eNAwTJcYUcwr869H/N06hUhstZ0AJj6O2F20HpSnhx
jSdFHx5ONdCPdriwi2adDB5siPvxPAXInprqfswqjgvgUiOgHfeDnoBk2xyeN+DZ+XKX+Bzn5vba
GDW3Wt+F3jhISCOIZrRR9Phpxb0ubNvpDqD3DtYOHkUCKybYDm/PXNpGXu02sYhUhZVvWUtfHb9W
SxJzs7kmPOlxBUlQ1ISA4K2VFucCMuXwkEGpu9/WR0FSF/fCh7Z9WL+2pv+klsZBFyLitE5knO6P
cS5CBNAPHU0s0nj4glvjsdIkQtHyohPKH8XwPmTPCfM+8OZ9KzOA2Eml668ZaoyMIKSxXAnwXpfJ
a/p6+xgCMVWQj2eP+DgPIiE75qhCyU+vdTkCeWVggdPZ0AxwdzWoONz/oNndA2wI0KkcEBX0fZj7
fMHygyI67BvzEHc2uH8z3kAHhbxQ2583JAvov8ezEct7O78KX3BapvqSA9U52RI+WHeVpmYbrXLt
/zi7sh3HdSX5RQJE7XrV4q3Kdu3bi1DdVSWJ2iVq/foJ1Zm5x6Y1JnDRaKCBBpzilkxmRkb8XB8S
T7H8m4YFrQNUq0E5jg5n7j0hhaFUZhlMFX7jm470OK0m1U23H/tV7JSPaNr9DufkVOqQ+/THz53k
CVSa2R26kmMP1H7P179nqZqBejN4kMDgPmOt5tzZyeMjgH40CSNsLW/fu/v6tnBQ1nfr1/Qmu9V3
keG2rujEKks32alN7nq29CCSWAqbCDSQ/QD9lgNC3eFxhW3mrP86tz6rXH8zU7Deey+CAc8D4t0F
mo4AXwHaCfBZzl00TJuZDuBvpUcISqzU9M2KHlTQBA25D94zOpSuVa0RfknY3Y1gRy/esafWuTtW
i7up0KxxHvreq+/sV1NG669jUfcH7HcbwVjnzXQ5VhM6yjORB7KR54s7WcFApNjQnjO0w7BttQ5r
N49ML6Ed+sItb6Aei/5eN7p4lyMU+Y9RLgZq4zFvSoS3iNlf3oI9oFzOHlLD2+/+7u7utbi9Vd2D
u9m4LyJ3sbCtwBkAfADid/CsGdwpTioaUKPJ9GflByQlPdK8HrhqBml9fYDz93OTemaGOzGFFqYJ
G0o4C30q1xO1MKdSTN0xQAXiuqmlbAug3YhkQSMIcl3+yR4akOKcukp/Ri7SmRlTH9Z3axfaJ84j
8KyCozHvhrOB4XKDNZwL6HHikuFumWSSqz7Vw/45t9LQi1oMrO2jVnDLXHJKz2ZMiJ3B7+CffD9a
j0y8XodW9zwckwPx1E22R1r8G3Rd69jV96/M17zGs7t7wfDsi9PAGebOnh7rNAejTf8cGoegvpEe
2VbNtjGkAqFPyz5N5SsboYtt3KLpplgl0eqP/QmhhgzPc/tdaRpokmYPlRfvq+ex3SbxK/gpUmiH
3EbrOnCaDt0ZjdcgbPbDp+JYgBT/1n4m9NWCyqOXhU6dHodyrUMIOQYd2KZ8NKq7mjCnRoOa5NBN
/lmBA6WxV6GCd662KdHmu4sBAqW3GfF6xcvcBDVKJwfCT4dmtwo4isKc5DDM3ft7CG06aAxCsZ1J
r2AzQV5A86O99oc2wtb2+ShdbJWTNZwv1JNbww5iFKMts3vW0dD/0lSuykCHfEtA5oePMe91yW8i
33q4fhwurunfBURNCkogaKmwOHdmJdHYmfMCklV0hCCIG4SOiMpOZIPzXl2B4n5dwsaNtkb3W3mj
iM708jb8dxTcBTQM5WhVIY4ZyOq9/MgAVXhJsEWc6ib4vD5hl1gbbsa4Ld+PVa53ZLbloFlQLzZq
6uv3hwBqmMStVv0NcR/tTNCuuDiFgMDgDYzgTeeTCdkILUwmJzDKoJDcBmnqjAQ6RkW/rTMgjgY2
vOSRLGKsusSFzoNFMQO9znBjwFKdb8qsoJmZd1g6Sj/kCf1qCrphDnlMZjxxIzsqGCeHtfEVK7fl
t3ysLQ+yApCLvrs+6Re5FO4zuDkHbnLM5Zz2c7U/X0kog9cYcuDHqOdUx8xUV9ft/VZLLw7jybi5
w0j1YtIGhvnWqhWLHN2GYgB0pGrNY3+hXGhOEBCAPnnoGndW7GfbxNwUf8l313sRnti+/EWAIixe
r3+VcDW4p18TxW0B7Z556xXpJmkfIAMf/QnLJ9vNCkfbtm89VNkwJTl0tbxEuolHgbu4rLNhJSAi
PYd6EO5AcfV8Q+RK1rRZqffP0GONDeSI7/I7W3UZpL/Ldz3InWGj51Avr3RoK6BlhDr2A4lfB3U1
WvDs/oDmFx253N5R6Vrt94a21YU4myVXOt+DM4ElgnA++z+iOqYpuYGPrKHaBu1BRzfuc21rsHU4
rNN4l+gfjX2nq4+CBVq67tEqPTNlQGYTL5/z2VHxqmwkgw1Q77gl8UMzDe40gH66iu+o+jEYMih9
drWyIgH1JegXG/ZH3QqQr/xTAE2O0CeY1Q8JHl943nJ7N5ECs9FbNFm9aes37BCLOtY7HpZr6CCu
49YFUm3cJCu0geyDByCrPGOfA0qi//65PiGzezg5Rhefws2HBEgZ0PyT/CwD1q4mvZPIB4C5g0ww
Zv4NwBsi8wVxcnmqoGDoEgmGajAcxuRrCO6sqnTAbefrtb5imZvdqC0DWc7H2OYCb8F5pwvjXJAX
xlOnFY0sP7PiqfgMssdJ3kEQMSYeYStDEiTXuKvgwtq8+U+GSmTJYtKI5U1QzDGe4r6HbE7rZfUx
S0S9HcJ55Y57kNryUOhow8y3sh82q0re5K07gHCHugzef6P7g5Be43e1+G0DvAWIFQgEa63fB//p
EON6NCcFq4lyaGetIc+yoqDThloE0Jfkj4jhZnGUM6URXAWEdwDzPJ/SFvphAwUU/5lqvp66OtvQ
ra1uqvEOQWSU/jT2usaNS4K/148HH7f/riWuV8jlaWCjAX733PCUVCYNRrSfqW0UvBjt2K8HBRW1
Ig8VR82i8WOMu+xFslS6hdbxuMmkEW14afGeTfVPQrJ+3ZhacZ8CC3ecCgW4JVn/LEdabK5/6dJB
RiEcnUyqYmg2j3UeMjkq0gAfGjerFrdhRNaFp1q5e90Mny77nZA50gCCxJixUlw42nVBAxWwBISg
tYc6kUvvwNJ5l90bPv3q1ww095Kv+7fmKt7q697LtvKqQqkM5Kb3iWdvIVqAeD1eSaIAcz7C/I48
/S5+hxRECVQV32Uq30aWbroVa2J/QFonDD/MHs8YNXd1kdX5V0+szhrDZ4q686qcnAPbitWQWJV1
kKoNeOc2kJsyoOA7PhRgdgV7Jgqm9CdQ3RoixN9aC91uwXqQeQNe+wIu8KrIMKTqCE3fKP0oQJ/Q
tNsOwZ+kr0wdbSL3k35op+8SpKRZsR1EUlR83mOeABtyrIhBVQLmJL5r1mrTTio6Zh2UGOcBF2eb
TY9agedY+kjVoxLsldAP6V+W/ejqE+23498pbMBO7TX0XY5Hd0BQrjZOrehO1eO5r3yx9+xxMP3r
+5ZP+f3zoYAfzR1UoAjk2VJaTQLRb9VYh8B+06Ecm+EFUmeeldd7fcxcS0scm95ACSC6U+0cWlqb
cfJq1ntENGdcCPLPl8zqsMg3KDixnEsBtXMWlz2BOjU0BswcYDBRFMqdhf+1gF9GQsNGizC3K6NQ
LUqj0a0Ds9at6dkbid0TfU8bN6nuSwM4geYmFjVnLRwFdMb8a5TbiH0bN1WQa9bBzp90+08P1SUm
ivqXdjtyXUjXAFCsonOE8z7YJR0aYiTIZcsUJenMBk4iwwvAqIvnHBp+bhcNdDWg8uSY5kA3VlPX
e5m21r1hSoZDSrsSHMB5WNz5A/gQITcWdE7Xc7Fco1R5RhhWk0l7Uq2DO0m/SW1XzQRxPRdU/K4p
uOPQrwrJbPDFcNPbsIpqVYLpTaCcLkMcV0lu2maT204IWumof7p+XpZW89QcN6yRFGPQ1Cpk4eM9
Uz7LeK/HIu4z0ZC42NOWkrKdRgyJgnQHzyOrXJFahZadb97S/0KU1kbhbybHwOvI4nlGLIWlSasV
9iHrJCchTyqquqX01iqiDcHHKv+s1ImleWpP7gStL/UiyXMbqpzla6o/xGPq5LW2BtDd7JubAq2b
1WfTQu/YYyJg9qKbI8B1wh2jBwddxufGSaE2dhtX9kFZa9M6Se5S8yEPWldVjgmxnbLa6u0Ds3el
+iSFHqVovkOP+eb65uFikd8ZmB0cAh5FtmyVW1ht1NS40RtwvPeJy9rQnfDitNDW3liCwu7S6QOC
A2x2kJZF2MNZygslZhSE6YdAySHbcjtmrcMQicX3Vv9yfVBLJ+JfU0i1n89sThkd7C4MDpm8a/BE
0tCm2FjOdSN8vImpg19TUClDJtGYPd25lSKI6ShRbJ44fcQLPUes274RvJKLeB/229RySLztsw9T
Kp2g8u1gE7TrArMsbUxBRutyFe25ZUIFASPuKRSAzz8lBT0H6wycmLSU3wtSvUlUbR3J7FepisSS
YOBcgnAeOFwoYOMI8w3UI7mByxWBYE9PsJJEd5nilPV6Mjc6uBisGKnidAV+CxFZ6uWSwibUYcB5
NBOm8rWTPkGxbGA0ODBWOSFbtUrk9qKe9cWBnRjhrvuGKaMcW1FwaNIfSh/sVZ6DpXMytvX0V1Jl
L59EoLVLv2pDmxcSTJBGneso3FSCL2SUAzzbDpH6QJXgvYiNQx1q6y76SvPbRtRmuTSL86pBZcdU
4HK4fdJpZYS0KLUPcrpj47SrtnIlTBgtzeKpEc6pNiCHsGo1sg+a3vpEvUV2rTFtR2HKOqf3g/1q
BF8jdE4Eu/IyksJU4r4w0PcPqpXfeOTEl+e4j5tkwhno80Oh0B2IejwVstX1tkV6tTZXfQR+wzD2
ektwAfNZ7N8DcWqam1Y7K5htSbV9qCFhOSTP9+gNI5sBJSonoOi/s75sljpWtzILX9JF1pcHjiYH
gGcxbt4PmVqM0D6a55vk0Cjsv2m7avaqsskn3GaTS2TATEOwv2iCeIpvsPgdtwZFXw1QQDB3Wlz2
xNBLVsc5Lg9QQj88RS4Bs+Ff0zU8y5PQpzChawG1JucDsjbugO7Sdf3gjTe2B4Zxd9y4ibW6vgeW
TtPp93Dnl1aZCoUQfI/xrPeaj9tMMfyuB2mY8q6JXvE8GPOf0c8cXgY0huF8uX0exk1bGBbDYbJ6
iGXhQRTr60p+6wN7VQMOadWrANA0PDpdlN8oNHYGdW8OyHZneuOOsSe3X3K9MlMIbIV/i2ZtxnfX
52Ped+cBL7KnOIp4SKHwgLfU+bUA0uckNKLJPuSGcRdJEUp8dSgIdi+vddiYoQraLNoHcpZzGwVJ
WdOPuAxsFPSaCnXC4aEpOqfC21YRbLilK9dExxJyGfIMzzS5kAlc1YUVhjoOWqO6CdniRRj2zLEs
1E+U3KFt6ajSUUahVhocSRlcy1gX5XQfDYnfWBBCtZ5CYIKvz/LC5Ys+DsBxUU0CzRJf1tHSOtLM
OMB1qK4M/SaA+jxRtnHDBKMX2eHuilapG4hIIYCSWm3fxPnGjpSdhqcbFaAdRYbmY3biSWMoaBJa
w9A4+EhPsWwdRUj5Xp+1xb15MmtcOBiTIivtBnet0SWf0GGMUYNqnq/b4HOf/xzRf43o81V1MhIN
T5ZkKjGSCSxkEDTU1iH2zfNfE/Xr9m40V9ft8SC8f+yBjG1mskVI+Esfd2JPN6mckjELDgmAUzJ4
jKOnAeJnjfO0HRwIHDrm2gCX5625O3SHx6/r1pdO4i8QDdE1Gij4vu9UG7QQNfbgYOpggUTsB01q
NX+VG8WJOkGNYCmQOLXFeVrWjETqshzhWL82tY8qu690gYklZ45wD43AswPTDO6sx02QBjbDcKLh
0VQ8m6JMOtwE6paoO0O0cvNu4z0l+AhgaU6SoSJ3vlGMKidgaGuCw5jJtwhOXDM1PSmSvo0492tL
uVX6v3UveBEJjPKtOyxmcWmMZXBogZcnVbQx7JtaxsvPzh02gWdlNG03UiJR0Llol4CMGP2tM3KH
c9noWCmLpK6DQ+lpO1bigDvTiP46r9npovfl4kY5scVdkq0GcSwqY2LD/KdMniztqxLVcBZPOQoN
/xnP7M9OTl0WNKGkUYxHNyC4tVO2oFhQnWH8oMmeTn4R6gKPv5A3wLPvxCLnilUVPTOQE4fzCoZj
x/YaNSErBk7eYR8WDyVyyvJNYpDboc9WtRJtrh/0hdTabH4mwEN/K2D83G4tMqOcxgzmLUopoDX+
mP0pyaca3tvlI8k2NlMdGfw7yS4ZVXSKXje/6Gf+tf67HCfTPU00HfuSBYdeIk4lF74+mBsT9YM9
3smCO2/pltDnvjY8tdH/wT9YaK3lCQnx7Esjj5petL4+lMWTgNq2ji5Iw0Bkcb5zRjgCvdXhxmJE
c67JGm+AhgukQIN11/nDGytc9KsJjC4kfrB8808DDIgp4QOGpq9sq8wIdk8MdFK2RpY3kTYDpC9K
2KvemLUqIzcOP2JQW61o4VbVa0tqwdTyQPvfy+r0M7hNLMuFmRg9PiNp0ZQGQiHjcSr9EJ2S+nrw
0DoGmgCiSMhAe4Mk2ENLzh0dKJBeBqB7juTOJ76x4nAoYjj3kW5Y8g7ggaM2TpnWTkPcAkCx6+u8
eGLMmWvfnGNhZBfP7dHIBOBFxkLrsuEORvbcadvKdrXAcIv8lrHYlcEiXcuJX6IWI2vbXIQkWBwx
WMMVUDgB6sqDjnLUEWVpgrMHNNQldGWX69K4CSpPUW4tkabNktedKcr/zxh3d1pK1/Y6mY1Nzyhp
h/WehSJhr0UneGpEOZ9TC4zMYSbBtSPcCGqUGJWPVG0PNXmNA+if9+Emi0pwJfaQe829fBB2yM+L
xl/a2DyYTyAzQCnEucGgVZs0yszgQJG7TNHoG4KraQYTgQA0yG5Yt2rTP1a5z2N7o0DcVXq5vquW
vMeJff7+prOsjpkawUGq/bTBY3NIHyp3lFel3j3KePzHoja4xTNrzeRN2EPgYuMDzFGmVOoUG+em
hzxcctCVv1P9WgeQOoPoGSBCRQf0dOoS9qcKqc+SZG/Ywsz1UsYBMS5CB3A4oJLCXbgKk1kpD5kE
tzn49vgYtVurmpzR6pCaK91i6BwTcL5KpYeiII/XZ53HHM9+CzUBglOs4xEIGsvzfadYfdXAp0sH
eht/TqthhQ5PpFuwAJVrH5K1tY19KfOVHtTz1Ub0blmKNkBeAV4GtEIDO8hTO0Vt39QJ9FjnbW+k
iRfFq0x76PzkaCdO5weK4BH//xgETkBHmgUMYZyvhCJGliapIh0gbueySvJJ57TjvkNxyQKZcPkj
272rCk/XwiJjnP+anR3ayTVPMqKVWD3pUKSPA7lT2mQFnhJXmkVujZUEcOuhbbw6ikW+er50uWNt
yTPHNmqi6Gvnk9kkiiN1Klvc+QrU4cBWCaauyWdQDAQv+02rKY6RCe7CecNemtSBNkODCZoROFcW
46gNVg2TI6hBgcCjEQSDQx3qN9H2+u5duAasmXoVbG9QEAI10PmssqLtDSrh0u0Ka2shSwFCxAxi
GZYRu0R9NXthmWLBS8HiLzyfzFwv3DqWdGiqUVPgpiWUQVBYGns/CpzB2MYAfk/BvQJ1y1FKfVIA
rWzWYHRMALfsHETVHlXe8vBRCZ9VUQSwdH2gz19GFhonGhg77o6KQj1WgHiVDl0avWNX6zn+3lIV
jgtvPgLU5diuw2atZL1fFSIw1nxo+BU/tc6tg07CsG3aSDqYwQTsMfTlev1glE7V6SBHEjHfLK46
GhaQjENX1QVXc5zWSg8IHawNKxqBz4Rk7WZUY4QZSeakZeQgKy9IsCzdFRbCK5Sn0M2AhBn39MpZ
K7VYTwl4jzF2FKUFmNtmqyI45gHQfK3tWM1MduPlTXGjVMc8uykGwRW5OHADUA4QVQOZxZdtgFJM
WynOpcNgrK2Krcwq9kyUjHGaa/VLQcno+vFaCHwsgFtUVDjQug3hgfPj1RiTlA7I+BzKxJA9u0QB
J5YIGCTMQhOYWvTLIIcCnQkuZCQouJiSDXIQJmEDW8hVuNjLGymSh20XgY/eSot9aENCPUkLsMMV
ERo3iCG6iBdnF7UOPF1QwEWB7Hy00hilYxvJ0iHAzrXBbswilKxuWhuqwOw9Sl+vT+7iiGENjErg
jrJR9jy3N9n9OAQZVrPJbgKaeM2PZgDgpx/BxGnqiYPntyyqNi4d1FOb3Iom6KNqVQKbGRC+U+mU
fts5Q/pHJGK3NJdzJye2DwrGGj+2vu46Jum2dKiN4D2vilWZatSrJyf9aKirsVBQsl2yh2I4Ku94
e+Ky456eRUKUNkuwdq3pUhavpWOzJq3iytXTkG2uL9zCKxpCgP/a4vZJEkMho5j3SY82writkGwS
HIalC/TUAudOK7Ax5qwcpcNLxBTfQAcRFLmpCIWydJUBLIHbAglOZOq4E2fUBiOZjdDLqIz9YG3C
4ckKtmWVOIRUuED86P76xC0OCyg09KHP0kw8dlbXCtrMoIVDPtkelWyXBd0hVeW1LGISWXJcKKhD
BW+muYDs3/nRqlpSKnmGIK/UX3rjNjffouDn+mAWb9xTG9xRqlLskBqJ20OQrvvAb14ma2NCjiXY
oiXKi9Vv+9sSleQE4+LZAwYI9wRTB5u28pO2P5Z9LLt3wbiWAsaTcfFu0FAlJFIMbG8VPkhOb4g5
OeoBPdLIF9ff4esk1M1bOlBQKgTTM/Bkcz/P+WpBAobFrSWHRzPtZW9S9dGZcmC5BQNbmjwkacH4
goSBol8w9ceBEtZlCXCOVzmRO3dYxmB/K/13aMYlK1nIIrC0308Nzv9/EvNXTVAGRAWkpcrtdUb8
zv7T1cRlxBYcrKWSuWVg5mS0VBjABHEzaJURs6zYQKnWbr3ESFbx9FntCvOQ9+AVKndJvY/s1YRL
ZiTIwAe3BgVM+0EwwUuXy+lXcKdOLyJ7AiERIFjZdxvugx17q+1nPD9cCpmJLvPllWR4Q3EYYjdQ
bvElUns7JSLE69K0g80b4haIDQFQ5A5mCs4Io1eG4CCrllMmgIHSfTXZTpcwgZ9eSoQhL/QfU/y1
Y4STlaXWBIjLCGlhzQHxm7XLDbqhlX7s7Q7pqIckl53BIntde6hbAcZm6eSA8w4cq8jnGhdghYaW
jZ7neP808n4EwVY0CLzBwpLiYM4osxljhkvvfAt3hlmY1pSHxwZ4ciWGslaKOy/5iKDXrjbCIHBh
6exZoxU+G9ALMPqdm0tL0oStmkbH7EfbTR5oILbWLvOT/fBQoDfnMdxaIIQoldX1nTvviLPnC+it
MI1ADgHzhfCe2zHhmFIQbpjREVzE0I2eUQcaWGEYGBpvofJQ9YJoRWDvNzI8dQzjlPesgD0S5/va
/oiU1JHGo928WArx6nxXU0Ha42IdMUJIMWsYH3jnkfM6n9iWsLDoAy08dk3qVzlUsaG3m9xXtvYc
iDoSLhZxtgXcEFBRQHqDaefcVlaV/2sLKCxAZdZVAWiiCZVpEWZEZGh2+CfTaA1ZG9LECo9tcFf1
qhPgAcYyxamSp+v7Y9HQrH4yN7Kj1Zk3hAxVjRdDeBw61aNJAND8HZ1s0JP8uW7o0qHMc4cjADIy
1DPw3jwfUkrlMMr7KDoa2aHuqU/oCFa83tOyYjeo8U2aAtsG/lIocmCPyMWHcKxLe/P0C7ixQqRI
KdohiY7AXwxBspW6XWPEW0vLvKQBaWqaeST8vj7spfmdVQpAKosUFfIX56M21bJJVTuLjjIelyx/
0/rKNYKtsLa5bAfyyMCRA2XEI3i6JihafSijo5Zu5PCbIedXJE+RLbgIlw4bnuf/McN5MVqFXWQw
mOnC0S9jKMMkutMnjdtUsg+D1yfv8h2JPYNn65zANpDK5s9bWZV6hlcYzLHRJfBh7zTuITxwAOuC
rz+P0ltCiScwOj9yeJcJGl1AH5F/u0SQ5uNYsXSEpy58bS1t+vtfGeDmoK4NUWlt9k0XpqDyjjw1
aIeRIT/fHVXJuiEifXSUNDSp3IY4CPsAJKTKOhJtxF/+mwtb895QUVREFMwtXSjpVjeyLjrevH2Y
TuMfj8Q5ggt/tTpuV6vMOa6OzoP/sAVzzcMD9Vbf4LBBRdGJPMj13T193B1ev5nTObeH0dkd3PeD
fzeBldn/+rl/gTLdzehuTFAn7cBM+76BrC546e7dx3vX3wkWaHEPngyEc/hpUeJxNA8kPGh3IJ3Y
aM4kSpjME39tsrhrM1GnWO2KATZCitjHaA0EeqEoKPgNoi7N4GpG3A6AOE8h2EB1pk7CFrelTh2j
+OzQWR9BUbse/0rybtJiV8mGdVf6yMtV/YZNYJMOR1dOnmrjIYdwXi8VaAhTPWC+1tePwewMr30a
tzXRAgO8lVTDce2Il38Kco6L82sBsIOLe1b9VM43viENaUzJFB2T/MZIUicqBY5qyQBkDDXQjCHA
w419bqDtE63rCxsnK9Xh2iu4qmisK+/6JC14XTTuzAUIdE/OXDDnVowiAbw9sBDUPTh3uqs4139+
aX+c/T6fjwli5PPY/PtgQJ+izLHAFmuyIwoG0Ar7Ls0ni3hG/CJl6YElzqB5JfT1yq1MfiK0zgb/
DVR07vA/GTK3ch1r9coaMbEdZK2OVqmTrRr0H9cHvuT4UYMAURDGB2Yrm7MSdXkXo8iFqzoBt26V
Oeomoi5V78FLl0DRj4okKS8hyvO4TixyKaMebdEpCWBx+gs4svNkeU9/jneJm7iN+yZBRhvPPIft
Xm/f/cH1vyx353xu1EFw6i57L7nP4I5db00siSCefFTBkGMNeJgozoRE5lxvqlID2PC9NlIPlAeQ
1bJuiBqtBwaE641kfTFSuPr4p1Teo/CpH9Coue6o1+rQBI9iF14CHkgQfC9cYGezxh0zmvV9FxoS
Nmh1Y4E6nwJK2Mo1csyvRVo5gS1SOVlw/mcG5xN5EhiDbb6RMw3zgxLfXWQHXiPf2EHkSYVgCy4E
izCk6UDLA3oD+Nu5IbVvlDhqk/g4yu+gana03FPJiCPlZarhmvq7Pr0JNv2Cz5ojDnTm4MmL1ifO
m2hGndO6SOOjWr8RC56dsA4VRmWtSOjADuytBPy4LQ1bI37WJMlt2d2kABjU95vrX7L4IejcAXwa
RSEAj87H3sS13BQhxj6YJPIAVA0cPSsbgXdbXMoTK9zeYbk85qwJ42NHP7Q11ddt9MJyv6kfr49m
aSU1lP/R6YG7BiIB56OJW7xJWDvSIwNDRHMowl3Q5YnTdH/yLHKgnD65ePdct7l0Lk5tcrsngFSA
BNYAerQRP6Lp1df8sN0Xke6mhgCEvWQKCFv05kFABq3Q8zSfnAijGmO8EAt6JMztRnBt+EBqVtpd
wPaSMC206CYhvYM6Ico6wBhwA+u6jthBy2Atk30JcnkdnWuD/ROUsoKQ7OOZVbxzauNeilYVMBYQ
Ghzt+GmgmPK+P1Tddy+pf7M/2m3TuPXwqVhOFb+2KDQOCH5os42MjUluY7alygfVRAoDS5sOIEHM
F6JuPB04/xEbUztJtKLHeGJrFMIAZDMysJJVLhNV8JdOEXTqCLYc+uiBPDpfmIDFSSrZKT0q8RcS
zFSUpl/a1wZKtoDm/abJuN9vqnjU7QRLYSMwlbppS6d9ld5WMwlc5/esRydVLTizC1EhGkRMNNuj
Po2Ah7uXqdm0QTF19JgbaBlSO4fSHRKjgtOzOHMnVri7GNovEWpCPWbOmFUgmPWFTH3iXz+ii9N3
YoRzcpi0HJJ+LT3Kxc+Q7XXbI/mLbG0iI3Gs4p2Kuq+XYkWwE/3COQD75/lJSa+CIUnD1BFQEia3
0EByTK1zpHwSrNHSFj81xA2MDXoj6woMKeajrDc+MXH/H2MTAgmad30OF02hDIW4aU6h8lhFdAkP
sTQ1OE2s9pTuwW5R6JVcu36h0vd1U7+kjdyDREFhDRMHhiVkUDk3Lie2WRgJ3kpKqN9lY76xIBiA
JNJ9kIx+Ekyeqjv65FoSpDVEOO6FtYNtqGfbiAng+LirSku1PpUgFX/s1AfIIeS6o8GlG+vrQ1yY
zTMrnG8ywkGykcmPjq1FIKsI5KlBb9UhdYbJeEi07XVrl5WVmawCwwHdM8r0wDWf+ycwy2spMuvx
saWKfBMkaeXJqTm60Ido/VBOQbDX99N6IKB0qkszuDGbmO4jwwT7PLQnUOYsipexx8uTmZBLuv51
C6cTij5I/sNHz+8rztE0RkgChMIIv+xw3YDoAmn1LwbRmSFDK7gaeKRhH1pDPq+bXfBvChIk86QA
dgWsxvmcGBI1S23AZdoP5VOSZI+5Cbo9VRTFLr1vVLxO554VQEIuNGB1pQkZNZP0COb9cT1mduW0
E60dPTxIABFA4QQBX+HkGRLM6IyQBL5vYZgQwMAZAiYFO4C/BTtVUbMq69JjTcHLPLjG+9SnAjd0
WUU25DMj83Y/CUySyTQlZrfpsR+dCgxBUD9x8kNWOfSz8JpXZSUS01w4PzCI5l70WmoaigLnBino
zoIA/TDHurYSH5tF3jdQFgVkLo/eTNJUd6EGOeLrO4Y3ivQk0IfoqAXtG0JMvh4fGXKQxaC9OPZK
Bxzv2gwPOkBolWGuqSrImlzk0GdjaF8x4G8VNHbwqCVVioyJqTAWyu9lO6wAbnWUEqyUYLexjrbp
deS9rb0+k53AJC7Upa8Plt83s33wfeNFMGNMkbw5n+EBWjZDXgfpUQ1SB9nsATCRRP9vjMzsK1hG
8Ajy4I0MxQ87AWL8WOuNY+ivQ80c0BIL1m1xKCdWuFsynDLEBkmcHUfUb3rMXzFzd4xCnuz5d06v
rXnK8BfQ8/nxgeXjpkzroffESHpMErJqrAHUZvkzGpy0YEN2JlnLer4lmbXSIE8e2c3BwlMzFIz1
oh329yN0glgUyXQwu3F5JEJqqWstTCkQjJYHotbBB3ukC/S7I+0ev75+smMPZMf1zbJ0MmwcCISn
M+UEX0FGWTXMrBSbpWARdAJ3SHRifwYrkvqFLEL8LB4NKCKreDfPGnh8adxMlEhW63mI07FpSw9i
iCaSfnORPEVSokmGbWwPUFNK1lMF8aLoJ5tERfPFEUOCDidURXGQzxnoaR5UdRBlRxl3iGv1uFZD
hEf+aKL3OCibwEmLId5cn+aLLiEsLvjz8PBDVh+dxXyRBEwQU9BbsAoyatwaH8W0UYbiHYTOdg9u
D2OX9l5NHlT7j6xnnjMyiqZFXGq6IGNyMfq5jA7w0ywxBrJcXq9ObosgjYBVvbdUSfblQHaNNgQV
5ziFSFDpkDQusmZ9ffAXpws2CeSh56gaqZrfPtuTO0bSI2lIVDu+L9gYeU2kEODqlUlwXV5urtkM
AYEB1hW0HzyMR6tnQi4NZkDcwvpvVoIneiSrnMUrA0LCff9asZso7g42PcTVgaVM4BMvMsEW9wW8
5wWiTe+ZFd8bkDwPUk8ab7rkVtfKd1TD2o44KC+mQ+Y2yt8BTQ3o6921JcjODIcpe6jwor1GFX3T
fJ+eubbftANuWsRn5iyCfu7ayknqzKzFgvcZKbZxQft1khKyUwM0aFdhrToTbQhArQTc3r1u7JOy
YB4o/JSVXNPsTousuVeXsX43MTI5dhKkUNxuUP3F5e2VGXuJdO2P1JaZU9kx9aMIybDrG4iP7GeC
Gnw/6otwGrrCr2yU51U6GinbtyRoIdkuG16HG2hNBxr+D2ln1hu3kkTpX0SA+/JKsqq0uChLtuxr
vxBeue87f/181AADFYsowj390OjbF1BUJiMzYzlxjpupEOXetnd1Wt8MAgjjGmYUCb+53DRtDkNB
aKv2HNK+yrMXs32RiY76+qWvUezsv9eDdC/kw8n/2twP4WOn/eT6mkNjJ8d+qwu9/3rLD4EHBDIO
hEIYmlz9kMDqc3MomvYs6+J9ID20w1fYFGu3q0LoFaODWkHp5z9avWFXQuvM/ccgPPgf0+5noPXH
Mjjnqn5X1N+YPQz5PwLmePrmafqiC9JpmHbekquB+bdfi3g3P4ZMBS6hy20bI2p2bTq2Z0o6D2Nh
W516n8qGPaWdY7afgwR1j+aPztAJ5eEHJZ8PTau5KlTz+v1QPmR17WiZF6Kkl88e4x2ftGlkCncP
rPuW8a53lVmFN4AWgb21emnFum5F2Ui7c2ogRGbXg1Y+51LTiI48hx0YqkCMVDet9dSyu8AIH+Up
jXy7Gs3OFiM63SYjs9AWqrUcfa5KYNS23qnmQ1z5yHp0WS15cdIx41n5MVKAoWBmv+Y4AL5eBl38
q6q0IbAlsy7PIwnF9zCpRYq3ch2Prpqj+H7MlUQBIYBC384nWm6gq5VT7+K1ZyaHGcrLL6SqEbRT
GlXHRlXt0o9crf+bS99b2GPr+oO5Nymxfm0Wh1DhUkH2VlmkjFbBvjRPnR4YmAOu5Vd4qnu0+da3
T+vVmqwloABVJIHq5aJYnp93z4sujXMLB6twDiL/nKU+3lc/GNr8mAhnNWnJnXzp622TVxcSJmmv
Iba60EKQjF6aDOdAqenoCmc9fqDXez+055EUMVJfb9tZv5y81QofZFmZAdJhLTYldUHfJ3iOlzhI
A9/+29droB7ETBjxGJcqGfzlGrrRqgx9IhMS5tpOzfqurh60zDz05bQT/Kyj+OVZfm9pddyycsjr
JtUDbzZnR4aK2haG9rfQmjt9ritvW9lZXT9pU/UBnSLsqN0HAk23zINHLcgYBY5/pfVe+2Bd/WBZ
SxC5kP0R3cFWdbmBU6kmRlCygeUHgpnz6Ltwq2iv5Aa9dLz9ra5d/NLU8u/fuXiPeHkXdpgKU/9h
eFGqg9+dk+w7ER7Rw45z7xlbRQyCVHCmSUS8OY8ezJkoHZ7LMtMYqgYL1sw2JKa3l7fx4d7v5LpC
qQfdDBkbFtXsU5TQITF9d4b+gOHbMPh729aG21/YWjljr3eCmpRW4IkAM6LBUfsPOZnGpO/ctBtO
f2Fn5Yxj1Bi9mmJnLr6BDnCSAm77cscvrso3Kx9cX0TE0iOcClgZhK+Rbn7t/exL7suP8uf0uVJd
IYhe5JwZOG3u3GFP+PL6drrwyjfG6ndeORelpdSSj1car9bwZ8r+MVd5W9wC/GW0j8j1LWF+9/f1
wveHbBYCL7WgbhglLfrU6fLgBFJdHvuqLLyqG/eqyFvfDVIBUA3ALeEtXV2LfSbM0xC1oTeggGvH
INsfMmPKeZLFPVNbFwjlkyW4o4JCt+vyVOt6HZEUNKHXqlUsHOCmIJotmgzcL8nUx7TJENBqhaoY
T9VcdQdfDPo9DsGN47BkSwawJmofjN5f/oYs5WoJpijxgmGI/lMiC7x+5w8HaWwFZyrrZqcRelVU
5aMqb0p0DH0zjrwGjRRGas2j1SIj1OeOLPtwP1LarEcnqIdDMien2PedTo88GdK120d/2zagOqY8
iBRAHV0utmomVZs1KfHgN06/xFYhnialyh/5nYkzgv6GK0ISDpUl/NdKw+BWVRHsvIUblythPNVI
quYG0PbVN2+NMpaFUUm8wuqr7DjOs/ap6RcKfdMKi+oY6qqYIu1c5ZHrR0m4N8GzZZ9nEkkxfgaT
lavv3Rp+Luj5HHvipKinIa7QNe6a/lWUA4ZQyM8fRdTyToaeyZ19e/s3XI3hF3q6S8QNodbqZFWz
iC5P12Ve20jBUwGD28lqa9/NC/PY15V6+ndzZL0cLrgNECBd7fQUd3Jj1FXuBTPSKy3pbJF1iGmb
DvNF0p5rbdyFzFDqTEFgk3HKZd/f3VV5L5r1EM6FJ7emawSdPaT6vR9Fd4l8zoLZgVZoEEy7k3Qn
k4QnlV5zkymPnbH3JGx8YJPeCP+hb0SOtNrlpAnbUNWr0quoMJUGpAJhcbIS86Gsx86J4+5FFqLD
7a2+avtxqN9YLGB/WSje11XEeKkMNHJXeXVh3vXBD6F6rrKvhv9kSU4DYkCL27to+hTIeyz8G7c1
eHiDerfMl4YF9XLbzalg7FzKK09S87+tERxibWCyNE53HtotOyAplo4FXEkAbi7tDImf9L5plV6S
cEOqaYa+zxc/1fQdO8vfucjP2EiTywnWOSAJjOZe2olpOI+VUlTehIZCVjNJTl1OG6Kjmn5WtJ14
ecNnTSoczDqrDGXgvZfGgqjzBeapKYUFWfEsCXl+CmDA3AmEtpZE+c9aTj4TkescpgDl7htWVHul
4sDAfGdO0qmKg3PfvA7iHkLwakx+GaGBQwsMP7y4S3Pyck04qmANqKp7lnnfNbbAWPwDsjZ20j5p
p+ygl9/9+UOOvlBmfI+tPXe8XivZICQItJiWo7AenxDFoZh0JS69tGeGOvguKgE1yHseA9eKlJ37
9PrzXRpbvWZdUghTUiall7eaHdVA/PeIh666z+zmwoXKiwkJL19wZUKoozYzejPxJsc6Fg/SIzxL
f7S7ximAXII8R9czfKj2unXLN7o8BItV+hEIay5Z/ermTkx9QNACq5KYHkYopBKGvuLG/5AZ5fPt
m+v6XF+aWiXynUB7GSR+AnleE0euabwk6R6aac/G8h3fPQ1CHQs1lKIpw5A5M/V9GaVw+memqxdt
++X2ejYc8GLrVh+MVs6QlaKVeFmA2FpxX6U4oPkoKoUzmzuUjnu2VkeNcruWRwafSXwu9KM2fml/
BoXppNneQOVGlnP5lZZf8m4HNaAVZZxhicnGYnZG+FyslPripISfwrB2S+FTFn8YaGIHQNQGaS9o
2lwpryoQU8CWyjrRsRD8Din945BD7uRB/TVuhqM4hXYakPQXr7e/4XVaQDmL1wy/o7zAkOjlaltj
mvVRTFIvrc5xfu7Kk5q4rXYnJGe/eVbF37fNbe7ue3urfN9I5WLKNOxBc2qLh9x9evlVotSXwbi0
Y2pJrtcn+50pdRWcyHOTWnXCEFkbHMTiMQv/ju0JggsHkmtmoxnpbG2L8nA59jumtz4hRUJwccsH
ZLrtclOTejKVWQGBX4+CG9mB6pkmNc/8F8KrO4vcOu/vTa3ORYhylVoXmBrnrzMTAZIPXUt/9IvH
CPdNppNiuME8wGhcwsxTOZF/1JsRycg9cMcbedXVdr9b9OrchL46d5pecPPcV95w6F0oHlt3OHQv
+RMQrW/BefjYHuAVFyMGEmwnHx1Q/Le3Y9Ob3/2GlTcj71MFClPKnhr8x/sx/wfDG3RT3efsl5g/
/P/ZWnmynxKdDWaZekZwysOSYRLgLMeqsrPfcMxq/R6byXWfiPdRWcaCQHowG7ZmD1uoVXzJ6FJv
Fo7zsWH+QPiZgRXM5jtpfhG638pDP58j/UvWZe5cH6buqO+VITeyWm4kcknAUNpSlF5VtBqxjqYY
5S1QO/DWnMbH7D+GUDP6Fb/n0Q72avrb9rieUJ7iluI0XR6lWhCSzGjTDHmKWpFskv0xsPMYGQkn
iHtpKTQZVUuXrCv+ZnQ9UOASRVC8VW1U/8Nzx+QJYeOSUl8NVDbxOLZihYNranMUszuZMz2hJV88
jem448hbx/q9rdVhqsSYVga3nUezKGheU+GjYO3MZS9nYX1eqTWADliiDj7p5c4mil52XcNNbCWD
G2cO5Qc3NKFKg5lt/GbGewWoLXuQpbJ/UPBBY7kKtPRWVOe8r1LPn8+B4YnRH12/D/rHSf8+7KrD
L39svTjkPgyo1RWg6evENAojs5hEAWPNlym2s4wyuWXH/QittWSLwM4C3REq7SDPv6a9UuXWSiFZ
VOj5wedNWfxyZwulzqOwTzJPECE/z8KzEBwzI7CHLnEE8zDtCZxs2VuSRSAPhA3aGstTB4oSjdLI
EHUkPmjCI9gex/dfAtU1cnhnOlh7/v3qg31oOQdsLfojlwtU016sukzNeMRLPbZb//nPFPK/vwTN
50DZw9BsLc9chDnwHfLH9UjsaHQzfClWxr3n2wGEPXoAzQcyfxGVjvxTEfo7qeoVtIJvR/0T5Vg4
Kknx1kN8RhqAj2qE3Jtn4BUUKLtC8abqVekeW+Vzbw3PqemfB8UuNeXAzIojfwhohoMuLOeewWfN
naNfQvTQfb2972+QpZVbM8/B/BEI2IXDYXVmraCc/QDZSc/M4/uo1x7rtvqpWOVvDfAzpJIDDqcx
y6424qkSZKcmEQ3tICR8ldTi6Ne6I9bzRyE+UePe+W0bQQ/dVwU2MX4d3IurSETR60HRR6HwDP3P
6E9Ps4zeLfoUxewGwksOHUv9rM+J2/WhPfp3qtk5AtVnob+ffQQ/qH/f/kGLvfVeoaxE11QDicl+
XTppnNWqLwxB5vmm72gqo7GqkZ+jIZbdMvh029bm2t/ZWl3XdZ+Luj+rSyzgCt2JRqhTsfFN6mbG
Hq/13rpWhy8LotSknMnToIQHhUFg+ZMgtsd82MlWt55e3J+BN+CBFFHXgz0xNSOzsLjG6gH5nUQt
AVKgtW3Bq5OITpeIbpgqx5lROyPbm/PfeP+wjeomAEnaBetOAewJU5z1UeYFXe0UkXGfTPWrtcsK
dgXjWk66KdKVpn5jwaG1uqqlpBeMxm8yTwHIXjfjQYyGD13wqTN+poHltro966o7+NFd0Aw/VPU1
3ZUWXM7s2k9hjhMX7DdjycYqWai6WplnP+d609XUkc0CxUNL/3PbQbfyLhrHC6kz2B40fVevL0CZ
JNRqFhrlf800uM/C7KCN+u8pHx80sK5GZDhakH/QBu1sim7Tje7tX7DltjyIPIrAAdUrKlq57DW1
SquMaTustWB1EFgKmBlqgmnn/t5yHnwWuoZlWJhW0+XJl3OFjzW0C7hHlGyzswQ4li35IPnTXil+
09TbK6EzoWlehcNMp+gMhS6m8sMYKESETfMhomiwc71uG1q+oA6s8wrSSSZbtZEx8P0UFabk12gA
m5zs9Mu2jDC0A2CTAXyoMFcZs8L0XlZYBBICnKOH3pB/D3Uh2nqr76G3tpweRINMmRsMNOj1y0/k
Z0Uplj4RRC0MFIuei2jc2bCNVFBbTjWD+CJaaOrK4bW+N62xKnKvnvvCf8jGlj6MT/PmVApT69+H
gkKuLPiTFbsCIsgnHioxO9x2+o0NpRJNuwKhq6UJuPoRsFhPddj2OQitF9WkqtnZ1ryr6bC1VAli
Liq0MHtTOrrczKxIQ1OnfehFmfvVOvT2H0i0nY/e69cDs//2l86GSmLndd2qfcM++f+MrqsrVmlm
apxhNGlqFz58NEhG9JGmojnU8X1rOWMPF9nBV+/K5EsdPQgQFt/e3I24EEoWmSwUeLEsrje3L1KG
dpQk90C06UcjCv1DzagOpM9MYplKeax1pNtmpdwrvG+9GgCkGOJcBoKAWa8umCwaCznkvzxervJH
JbbDvV6MqoMuwnAftebiUVJ8KqdoZEy60p3BAkkQSXH2zISh4KRK3hz/fTPosxp4GTcfP+zSB0ZU
G9MSZRGvEhLzsS4s6dAQFz3IZSU+BJUVHOqhnFxNDcWX25a3fJyhIWVRLqLPvBZtF8Oph4U6Lz1B
m49+2d/lsTNV4um2lY0Ii67Rgrliw8keV1eTaIXz2M5F4XX+oap+yP3d10H7u1sO3TLDpAAoQi5a
iiyrL0vXdmwKsWYby4SvmMaEjqN4P8zKU9HPmksRYm/ofeP00kMiylnSG66K1emds3DM8qQo0UNS
HqScMWqIvVLjXCiSq6FwfhLR9Lm9mVuH973NNTIzL5UWoiH6tu3wyQzOkfi9N1+6VLzPqMqlypOK
iHQjf5wBpmb55zooTuVenX3jBVhaZ8vcEJTtPAGXDmtJvlAzN1ySV82OMH5vir34VeYvrAIrREJQ
p6VBTbyxfmNEIDVJXg00p5M7KT6IoPJLksZD338Z0i/S1NlB+jlNDntaoBuRDtBxYgGqVtz96ynK
ftJH31fIHrtUbg6Z2v5QkElxEiMS7aw0S/f2x9zyH1htlpEzKs1EPZcbKQpJ0WXTVBBYdXNl65FY
2gGcvc9ST/+nt+6rREfXqI8rBJEFcSfW2riECVqJ68DBwxS+nj8rKGwbcSTQhLQAhzehg25Skh5r
5W4Q8uUq3hkx2HAbJpmJg5goQW90jetQ/CnplbKmD9l9lbrWjveUtTYWRHVVWqb0Ge4ACHa5nXEK
GKUHbebFilrfBRME64U2Th8bJU08q5BBTQlyACN5YOy0uDYu0qVShRCiSSfyag5gUMahMeu59KDK
o15ltR/6brqL5/+hlctds7CFEn4xOr1KVkHTd9IwJbT959EJA90OlMNtl9zKNoBJAFelpbR0p1ev
EWQaWSFbQDSCXHgwuWT6uXUqwzX92g764iU0Glh7jN4dKtP22/TYZntC9VuOIpPdoQQugTxaz+1O
uhogkQ1Yw08i2mifm+7P7UXuGVhtY9+YMzNYaeU1+eMofh0Lf++WXlxtdYEB+F4gPuwjQc4qOdVK
IVQynw+Vp8ccAdp7yG1Ut2ju5CNjW1Jlm3v9k43nD9VPMgDmXyhzrxkJ8rDK4mgKKi9byKpD8WzA
1q4eCgUi252AZWv7GJtahrRwFLKOy3OWzaVolkVTeYVRS4eimUUnSKOdHs3WeohNJEAFKun92gl0
MZGLplQrTy1rp5tlV0SoQm9iG4KqZzLinZxj4+YnhQd+rsoGcLc1yh0Oy9Gc+qJGBJrmVzA+GJ16
Urih7XBnYVt3BXtH4rSUma/aMBSVRbKapPaS2KwOqlU9DUlX3OXRjpNvbeCiNragdpbRoOWNfdcM
nxEJGJtOrQnu0uMghJ5UnphdpM1fvuwSmW+4BKpHpDAgrAAWSKsTpZd1mMR62iCNV3yZrdHJ42qn
6bFlgigLyA6cStTKV8FWkg3TQI8Q7FjTQ1di+PGh79K9VseGH5iENayCwhKRx+r6s3zuv1QCWCXX
5mNvxLYwQ9GkZ24fnW5fQhuWCFZByzBu99bsuPw+Av3WVGGGzoMSxVWj323xRYSecJdM9HrfwKIt
SiBAxShTraFispCVudoDgtZn0XwaNXP4HlSUN2+v5jqUwQrtTfA4FOW4Fy5XI0ZyPEgBoUwe9h/U
Ic9hEEFbUgla696PYUAYR7NEJbgRDmY7WYfb1q/3kquWmBSAMhcGoOxL6wyVlwUvZuE1Q4mETBpr
z6pvpK5fjNTIRiPcWe0GkHG52ymvgvSgorkOFEcZcvRQLUtPGQLgwLPQSh8aMTbtVBKMD2OTx09z
Qyhg1hkwZb3x9f/0vkTCKWeG7Hh78dcHnY/Ljc8vwpH4DJeLj/RsCHWfLC6Spi/wJ35QxG9oNXVN
5RjG3rW8kUBjDaYiCIbpYhAmX1prmyQc0LVZEI5ykblNU1bfuGG0wVb7VH4ei4LatpBXUPDkQqT+
B82VKn8YmJ8OnSGpYbhUeqFCLWw2yp1Xd8sLlollYK1c4ZSfL39aY/WZEVVi6UH6MwXPbfxcR049
7MR6W9uN+BmwM/DZZLOr7Y7rQIv7zCfWaxr9bgoK/6T5kXRIk1hzBT/6BCOVvGNzc2XUQznCQO/N
ddLXT2IeqzHhRFuHR1EQskUt8cGo4tKp9ObHbX+6DqOX4isde+IvAnVl9YWlrNWKXMZYU0z20g+x
IGhEKnbyE7tLrAMV753Hd+vyIFyHPYXMi4t39eEKwmdiAC7dJvkki99L6RAaD0oAQ2Oj/o71vTv+
+gVmge/Mrb7g0DWWCPMVUJe4/YhU0t2ofwNVtCdptuUokE4tHL0mUxPrWrYaB2Vl5OQ7/OvTkAbH
ZpzOY09+IKfA6vc4MDbN8d4vVMdMN65rat0oRF054f1mIp2iECz5bHV/ZsX8KU6/QnhFbnvJ5hVI
usUtALKFWvkqxF0IB2tVlUqv/pAkfztXPtamm/xqOlStHOn19ba5rW9GU3dps9DUBWB9ebaTpBOa
vlFLsJ4MVjeg4yHWsKY9Et+tgwYBG5RavGJ8upXvh4FfWUY3kXqgLJk3YulOWvBtnNVPgqp/ub2k
DVQQw8UMrC9c6ksMsBzEdxGa1Bh+KCQyxqjDoop1Fw7FcZQdBh8jxZk1UrzyKE9fDOuTmKhIlRG8
DU+icZ6i4+2fsuU73CqMZC8Ck1fF7rwdCyWtzMqrpoOse0302NSfjeBOE3cMbT4f7y2tvCbRUr/w
Q6Oi8mvrhtMdCjv9pUU248/3BWzgyGc27rzHorbREGWrobOg1klehorC5VZH7ZyUhA+VN6MEK1H0
hdHxPq2He9HX7NSS6IWOr3GZvs7lXlViAxy9cI8TTC4NPKofq+umzuCmS+O58noAfiQXTOzU1bmt
v2WGahfxOZVeNPmHyIB56z8mBSSvmfARha+dvGPjGy/TasRnFL4JFlY/Q47Sih4RO58xwygdM0ce
OKmKuxMabRxULnGQBAuj4ILBuNxpdDjmNPSFyutkw2sBDEbyI3qtn2877PK9LvNrLrl3VlbXwVRU
sxwx9ubFafqg6w6MoTa1l0Ob7zjs5nIoQ7BhtLQJeC6XMwRFpGlRVXtm3x1EM4WIQ75vlfH37fVs
mjF0UWcOHo7WddohdEE1+jPrSQXFYlRXBsxepe0ppLawc3FvPLZLHvD/TC1+8u7WEUR0aqGDrb2w
xwGSsxYHThgLn6IWktrKiu2kgj/J32vqba+Q7qQBFRQ1stVGRr3h14oW155FkJreRb/8PUDtpk+A
N6SDAhkowIfLhWl+QdhdhUvCG9tMWBwKol81tg5JsXOUtizRx0UzjgyeS3NZ67st7Kqmmaa4rr0A
ZEWU6q6SPDAEfazaP7fdYuveQrSA/ILBGGRK1iGt1SDFPQZD7UmF1D0nxVQfpXKaf+aa3J7qskBk
RlIf+8iYj7MoP7RRsaegsHVtLPDNN4AD8KBlL96tNYZjtWbGsfYguHP1DJ3l8XMgHCNBPVbd/3DY
3ttauaYuZH6XtT2H7dTrf8wno/95ez+3Phz9LqT3yFKZL1w970IB86GfzLWXJ69BitLLd7CZvvR6
28py+awvp7dHhrFNAuj1EFiQauXQKFLtwUpblCdF+Xb7728E6MzGgtiSoZyBWXp1k+tWI+htQpAC
hVz2FLLOb5lQPIgx/1SZkXlI21S0UU/991l1WpS0R8AXMEfH2i59IegbYdQHBsHS7lBa37Tw2Wx2
mhJbt9N7E6ujVfdpl4eaSHyQ0vXI4bYS6cbm04tqtQdR/JiKB7k63d7PLRdfSnHkcgZF/HXxqmuo
uPPvKo8T1Gu926vfK8ue+85R62CHwmDzRMPDTRBLugMcZHWexD6IpN7Ua68u5R9CJErH3jADp1a1
ymWiSTpKCswGRRbkbhMAeOvSwfrx7+tF8xgAB3kyjefVT7CyPoAQicpg2zyUkfWBBOZTEEUnKZCe
Wn2nbLd8sPVhYPKSeic6QbjO6sjFNEvqPopaxH1TBLI02KxSX9p507bO9Xsjq6s/aHKAs3LYei3i
60N8mq2PwmCX8/9w7yM8T+uT7hIIlZUZgcnO0O9KAnZrFM+ylDnZZDw0saW6YaHE7u3PtLUoC+Ss
vmj0IHS/ug39NmfqAxlnDzeooCaBt76V6sFNterO19t2x9zGh6LrufTl3vAu66q+GBv0slO/8eq2
xfd0s3JoBSUg6MI95a2tLIAmvcUMNE6B8vY681H8xArrrvWMsCwZvPibxwC7o0BV3GmcLa9lsulo
zoJ6l3aicmzkLH8aQiM/hllogoMt+50vu7F4Gg0Q3Cz8OaCiV9dOFZlTY4xxwysH7CwwbaXvXF3Z
uWi2Dj8NGqa/l8oKmciq0GHJY9WFddh5+smqHnzzEFWPrdHQWLsviuIoGxEn//6f3QibcFSTp5N5
rRk4G8OIGRROOw/iMZMes5cWP/7ddagriqSxiDqSZq0ulNzPRq6Zpn8LKTvtpZQUO+5E598X8t7K
6jw0aVAp9Vz33jDb5fSla91C+jjQKb9tZsMVNOLHBVpKVs5Xunzk5DH20zaPBk8vfg/hQyg5Svvr
tomNk/1Gpwv1Pog9FDEvTcCFUoj0FgYvm89x9FoCq/YT+WBB1Xzb0NtBWt2+lMNB31CaXxKyVdTd
TOII/XozeF0M/H4Kyw919ZXCOPyKypAxHcnQDWVqxborMumlNqC4+NYHTicjSPRz0L/P+lORx3bF
B61V6hQf0/xJ71/1SHeiAZRYm9zpcfV8+1dvbQ+wP9pIiAAinrH60VEGI8bsS4NnRLGbWy4SNXaj
vUZ6tOO324ZwWpibl0ruKpCaprRMdaMbvKbMTrDh9JXyEkTFxylIkx1Ti9dcfQjSYWgnqeDC1H35
ycdZHMckUQZvOgXx/aBrJ6qosT7Y9e6893V4iCYf51CDnYSG5jqcifp0HMUYDgK9ByfDe9E+xm4U
/qqkv6Xw9/anUq+WBYEE4gvLp6LzvA51FRTWZ3o/5OHaaI/c4eMe+cD1cUQHF3yVSWmTMuraGeq5
0oMmW6rRaS27FNHsQUW+VFL/VewSX2NCD3kpmByBV6yf27iZdYK/mPpIqre2GDbAj82TGMGLmGTO
nIre8NQn6U48uLGBVIW0pWnBbCBx4aVf+KORNvNE0iqp1Rkmwe+Sle9cAhuVWuAcizyqsuziFZfL
KDamnkSEnB00Mm46S4ZTGNmT3oapa1UwyKJUVrtJTadKDs3GHefM8aHM2DkCW0t9A9QyBsMTaK2O
dVempVmIlFJQQT8kQn5Q/Z+3vXH5C5eHjL4tM3EUwfF9UICXm0njxO/DhhJXWZZ2FikZ/YqeQlft
n0tVat3AVP/6MphOsdp5m66PN6E8jbFlYRQ31iI7Qq9p1PmM2ouC9E6jsKKH52ABryXBB0X9dHuZ
19cW2Ds4W+Acpd1JQeVymbIKIppR2d6bADfelwpKELIZxm7YttO9oRTizofbWBzbCcQRjCOhi7aK
1pBKKKSsL7BXtHdgxr6WPqQ/AspCtjr1D2qiHm8v8PoGY4HvDK48pU6mLCjlqvdyy7iTmdkKK9cA
XTXjoYkvn5gmO922uNpSHnswcCS0JNRQWFxlKZIaKMNoNsW5iiV4SPUxv9eG1HRUKZ4f01bba1iv
brU3e1SCmY+ReP6Z67j8hMhEmpovFuXZYMJPpXkaUeCvjO+3V7UGc72Zgb2T2c2l5AvW79KMoTZm
SuMQMzGzKcgwag8w48L2HpelMxuD8qud0uSlH+CmlKbJePQldXTlfBgepsjPdlLBlR8tvwawEKhK
xIaIetalYaukXxnJcnMW1Kk5SnP0mhvxZ12DfMUKMvVe8KH2ur0DG/vMcwsqgI4Y+7yuWORZEyD+
qDRnBQ9m+FgIocYNB8KcOdxxofWE39vyeAGpEiMgwDuy2my1yBRYmmWUmkIpMY7o+fhgbzsGWK0k
EgjyIz2B27Sp669hkfTmQZAQ57ALRQh++Uiv/tc1vfCcdFNt2lk315DFImmtwHyeFvWhhvuLKe08
F0ObCeNyp+6ybka9/Xq0s5RFDZb39iomHXg3jMpszrWUloOdBHF1Fxhz5haFgRph0w8C/YkgPzad
XpwSYRR/AHlsZTvsKuEoVDHUd6LQPcQR8tCqD111X/r1zudcJ1Bvv3LpoyysaFRs1t8zSeZwCnOj
ORvwekB8EdfPjRAADhvT2QnMtDoKTZc6mh5atHl0pP4QWdz50G+n5t0zw49YkmTqGW9TtKRWl6eq
mHzYPCmGnWc/QbIxk30tcOVxXgaEfWMkzyqi5gvn2++OIWDD7liDDW3tfBqDn0PvKwDMhrYiMpP6
6snMJs2pNS1+gJQlD+iXmFNJDjpCA2yGoZ7/jKaxb50cQnryhD5QPsOjS6glKv48H9Kx8xv4wkbx
878eHQncEBx8ChXMBZ58uco6mic9Gab2XMhSccjrRmIsmdSh16zdMvcSaK93lHeF+JgbmO7Hake7
aklSRRFbsJC7fpDKKBo0MUqAlm+6ReD7r6NRAKEUwumuVjoOgjx/Q4s53nGwxdD6h3BbQOCyEIhD
Q3W56KCoo1LQ8K/CGC0kc6LPvp4md/kQUeqJ0Y6Nm397XN+ciYI0s66LNDK6yJcWjUbV6kSd27M+
lzBhG4Rd7azC6g8j8gE/G05A4dr72992FSj9X6PgHEkOdJgg1nWIqA9Q/Yyl9owyZ/1M2zCC1igv
XKPqpgPRYHPqpFA9hdMUOv6s5/+LecJtzvEyn7pGRohQKGVdx+fWS1SYVS0bviG2ICGZof5Osia7
11WhcZK+lh1qs3tok3VDdlk97RRiNV7EBY2+Svs0kXa36Qv9WReb6FOqN0giqSJ8teaonyIYFQ/K
GE2HsSs6JyB6PzZtJTiEOS8KwB+nreTKLfIh+Gr07V53bhX6vP02MnVQqED2ZOqzl+4gdiOjWdJQ
noOAyoPZMsXRq4ZDdiLZFYW7Z5NG2scytZSdCPb6peSNpCDMWC1zb1fMdfSSyp7WYH3uEfcb7Tpo
GPa0BL0TT77Kwd9xgeuAi3kgiCUphFHU5lNcrnM2unCImSM5FwAgnlOVmS9VbybH1EqmO5JSi77e
dvnlD65ONmMW3Ixv8hoQil4ajII4jOfIqs+CHM9HYXE8at973bLNZS3FI2ot1G3Xw880bQZgaEFz
7kZfz5xW6pU6cShblcLHyE9nIj3BV4Z5J4vcMEszHLr2hXgKNpnVburRDAZwWZw8fZc0YGiAvzMB
Hp+g3UmxNvyTMEpbvBO44ZVIslFKVk022ZwrROLaVHMMvT3oiNh24LVKozg1+R4bwEYUS1BChYEm
DENqFE8uP1051HnSd11/5mayvgZa+nXU0+JQppnmhhqCcdaopE5P2Gon6Jg51MNojEaqhgxl7+9R
L244EnooDCmTSnNfr6cnx7go/QYa6jPjvOpLOAbzMe2bvWr8xg1NaRBuThSTQUiuh75LGgxVFMn9
OVGzp87yj4khupMAO9F8X9RQihnK50ENdyL0DT+iasSkMghPdnt9MY/SnOfGUPfnOuh6OwSQI7XZ
d7EJ7yr17vZ53AiXGY1YeMvQheKtXXMgZgVZeONr/VmU2uiT4gudfpcJcW85cevHT3rc5S+Jb5aW
HSrc065YNuBG27rKfiuBmhwHsTD+D2fnueM2trTrKyLAHP6SFKUOUnfb7fiHsMc9zDnz6s/D/nAw
LUoQ4b33YMbAAFNaiyvUqnqDnXCNPQVlND5T/P5RJY10IMdt7upEkJ57BYvW27/62gTh0UlJFXOe
hZ5wvhQD8GHdWAbDsYUVM2hWD+qk/6WMVemUdbq/HezKXqPSufhjkJMv5bzzYKU+KFmdL/fUWPfO
VM+GnabpnzaQf4Z96zYloEy13cr7rkVFIgo6KjwSjRf/edS40zujK6PhWOva5yZ7nKt/+nSf+OQh
7U7D1OL2IK8sdM6speT2zvhbPwrNIS6FsS2GY9PrhzEwkBb9mqPLWiY7S8n3+R8fx7nbIdftp+WS
pVHxft/RhKXsdz5Ec4Lxk4jpcDRmE+2bbDLv+lTH9gSx3H2riv0eMdriEERT4maa+Z08s91J1Drt
zAr32mRu8cCvLKvlEuSYW/66QM9LeF8EcdYMR6yf4gf0Udv9RGV6L3Mw3AnpvMXguRYPQVdAHew/
7sRlDXwAdczdKAkd1/xRUme3ACVvs/N+BUrxnVy0/fs9A7qRbIaS3AI8Wy2orLVaHTvE8dgF8Y+K
Eo41/1tq05dArzZg0u9CVKtLntobmFSaULz41wKMMZdQLFpRd5x0eXpFT/NL18Q/xKovXTGe54dA
Ti03rBXjFZ5K4aRDUz9h6pXsDDGKsI+OtDizpzJ/0zt9quAsWOXnhoF5PhVcO4x92Y6LZNyjniJ7
A1WHjR2/7tewMrnjaNItzAJeIev8oSkEw6ybZDjGqhGjOCB06R1PB/NzEChe0vfxIcja+iWNzOAQ
Ggg0SzKo80HPeelGmeGVoTIid6krbkvXZF9XseV1ltYeij6f8E+TWrzpdN8WU/NTmMWCG1od7xyY
bE7GKeQmZXof9T3o077d0sG48nXwIKfXYpJ9gbdYY3hH+FxWnbXDsUrwdANYFH2O+yZ4jei57Yah
rzM7bJQvUIsnp52VwcuNadzJUx27fTfMu24CHjo2fXuPhLZ/b3JAOTUNrr2lBfo+nzTfzsUIQzql
EndxV6gbC/ny5uf3L8Ldi8gGZ9aSQn/YNbUoJ52vacPRn0sf+qpQotKEpejt0+lybxKFBJJLn2MR
FfzzKCaccjHJOQvUVmjdPJHmx0AuBi81xN41xk7eGNXleU85HoDLUiMknVnzgyS9UZp5DsejnvWy
k5jG8IiA1WyrodLvjKQI3bY1C2wOtC0ZxmuRUZuiigKMHHzZKq9LejSS/ZJTqBlLfx/JwZd4RrJ1
6DUUoEV5emxbZV8241Y9+/LKoeGiLARhajcyhO/zGdazThfMoZ6PfbsnA3NRCBpfNL25l4T9VDrN
lgraUjQ4P5WWeOiTvBciNXP59x/WjUFTacrjaD4O5bCXo8hWJCz7gpdKUp0535L3uDo6OiDYKJGi
cMudR5u6ZcK1bj6i7tC5tVWB47AEhZ2uWbY0GScBAKU7VUvVSdfnjdV0ZfVSSIeItLyuKSOuxjpS
mwGMyNwOsjeNd3F47Ouf5v8UhFcWVG8EptYwvrZU0iKfUMyspfZnI2VulP4c9LcQd7Pbe/HKl2M0
FhJkCOSDa1glChDXDGkQm/kI3Sesn8T4pHVfxGRyUAi7HenKI2fBeTIYZn/B58rnny0cfUEXU2s6
BjVvFwW88S4K3ThxGooQqtN+a9vUrmWAkZq7EXrZZ6v1udh+Awln1Sw8wfPQvl/0rRzM85FOa+9Q
pmsHhzvI9Fgt2oM1hpUtaBHFOS3M3MlAICms+mjj6bHuUi5XH/pIlMJ05oDcenXupWpXj43Br8hl
V/nmv1L5cHVbdk3bAaF8e8jXvuvHWKvMOmi60KxUYnXR7KqpPVPVke61NHS4Yza+7JVTjmcyZSJq
m+yHtcTjLI3yOBaqeKTu8kgDwBzI6zT+qSD6136Xy3ojo76s5FBX4WxbIN5M6RpcRe19LJJqko6R
lt4JvBpeMZ6O7DIXtsCal9NIJCxmMGkFrsGnO184ehmWTTP40rFBylZ+Mas/vX4vtnSzpmBjFq8N
isOamiFZHa2cVcYq10ptWGkkH/E5bB/y2gwxvxEUrytb4cftxXF5zeM2839XIW2GC1/mtpJqI9Am
5Rj3ebmj29M542xuDejyoARnRm2dhG/Z9GtWyGjkeSYOonzsevWzjPeGWFt2hOd9nW45nCyf4Xx/
E4ojBZ4WryzgwOefiZeFrk+RIR9RUXtWRFcSHzFZ8YJJ3CO0sK+p2sB23yhJXX6wBbLI046iIqha
c3UNofs0JFbbK0jY+0ia0swQsKfo0cHcWBlXXnNEWtRwuQhIhdfQmryegzTOGF6pt9JR69uffQuZ
r8v10suK4FlScXWtBMSbegPnpESqZpvjJ7TnuXqqovYvBdI4yGhiAL+hx0lmQyXwfLop9fWD4ovK
sUxyu87eFP/r7QV6pYD93iZZcmim+MJGxdSC2pwbScGdUYxjW+qUBlUTH9VwdeL8Ehu5/hpV0ZC7
vDN41yhanYIkBkHXOk0kdONu6NpRcEJZK0InFUN0n6yuzTY20pVuHdK2vGcW3yroOmuehFWNYRmP
unI0yka10yQ19l1S9w9FYFXuBJHD0WZWvaL4GH5W5u9O6KaNZXhlmyEyxhKkvbS0dFZH1KAlRjfU
nXqMzV9Kt8hpHXIr8zJf3jh1r2wy9JDwNGVTIx6wLmdNPvZYcdeo6PBPQFt6HFRTQ9DtukyLvSaW
8a6sxtQT0jbc96Oyqe59eWrxWqAsiw7NknetVbYCoYxrqR/VI4SlB7WI7FiMn6e2OYxi9BAkCBgo
d2r0K5Ii+ggocGsSnrzPPX5vtxfnlX0P7Iy0jHQGqs8anGL42thReVCPHNcwRKTMxtTlASL56+04
1z7s4kO2PB4WvOYqX7LEpK1judSOFgLYVjPvJ0xAhj5Ao34j0tURfYi0Oj7lqDaLwCy0Y1LXgOm+
RVl034i/bg/n8irlPQnhmg4MPRgy2/NDoy5LmsjtqB1RKMdtdRgHB6fQLwjtoCnQwXCbpK7+Hz4V
Ei7AnjXAwRdIVzX3G+4RUzuOA+XdYTKAfpip6pVtteWLdOVr0Xuh08jDFhLmuuWWhore8Df1GJTl
s26BpwvFR63+U6GtfXsiL9MtdckREAihPL8Qhs8nciqj0Cpwzj1iunQvGPelErmhiKq89Fup33LZ
ux3uSlGDeBSd0ICkT0ro83hA7vqyayftmGmz2Lk9mYPMkpemvdTNY+2MVWg9BIjxfjezHCHzlqbk
3hByqPuTWqEINEiTdqokKxLtXsfF1Uk1ZTF0gg6ICpfWhn9UOQvB4RvpUNhCMIuPk2GUuq3ERvT7
9miuvEIYDRk4QyIHp/i8Go0v6XiAy9oRxyW5imzDn+xUSPYlJGhTdGIJExXxqQMkPw2jzcg3vt6V
V8ByVlMvJDp/WBcLVYXsaynsHI0gdtTC/zSkcNyab0oYn9pvhnifdYPdtl4aylsYvmvXFRVRviM5
Myf4uvk/VgmAO5ShjvL4K5o1B9zgz6R5RpiXViGscyV2dHksoZ/vb0/7lbuDVxUFYADn5NNrNFiW
LNwDrdKPfg/Uxh+DfhdmrXDIewuDCFksdmZtStiulCP66XS7drfjXznhdEqmpIYL4Bpoy/lXr1Ax
Jr/qyUVRNHaDsUhdDQCxU0VKs/Hyeh/LKhnlbkAOEokJyGTrAoEfzpoyhWRr8RzvkK11Y+tHFflP
CZBNX3GmsIGviS1e0Ht6/Rqoi8z4YcoPpXYqg7d02lthZEvIjjcUUVBPpZjiGS0aFcrd7Um5thyW
KgZ1SmDUKDYtR/aHso1vUD1S9FQ5qtIPv4rcqrH+0Il0TflxqTl0Ze/Vo3Joki1B0CtYrKXD+E44
xhKAqVpFngvBjEmcyGiDg6wEe98/8NW+m+Xo+CmwsEexSg9qou0NpXX97hBG7cHPR6/WwkMa6p9u
z8Tl3bT8HDJNbnV+1NrdK4KdmoXppMNV2A2mK5xO8vSt2LJCuBqFvUT9g2bXZXXVSGYtRA72iDNz
4ZQzIvxJXKs7Hq+8VUD9Ugkx//pqXxSTAWEulnOc4atHyqTEZun7EYqdzTzs/cYv3ViWMzvrp/hw
exIv9/iiW0WuLiKbxhN2lUXUYqnrdavqZBGWU6YK2jSNM2TFaR4Vzww63n062UX7fDvs5cVLWAVC
wJL9ssNXW7sMtRAkm64fhfx1qp/D8Z80oN66deteHd2HMKt7QxbydBIDUz8qceFR53+TwKsoefcU
D9BGyEQRK3QHYYO1tTW41Q5l4+ZZRwpw5F5NDqNxNO7NrZb4lWXJBKJmT84KzWHdUurDrq4MHVHX
ql4KN6EePIRjWd2laZ65plC2O7NEO/P2V7s8kJev9l/Q1Vdrw1k3wgSZyh42okubiHJ8X3wPKr/d
3Y505ZQjFNQN3s3UAC/KxXnrT9qQsC5z61eE9YhhHTiZHDkVD7n8kNT3fXgIy631cnWAH6LK5ydc
VfYaIHaicpgDGibX7e1gCxWzHJPnV80ytIWvzJfjDF/NYinpQhhkmk5nw5Xmw6Zl1fVB/PffXy16
vVRBLPX893ni2Wn7GkhfdX9L1mcryGqNy2nd5EK37KxRcmtDt/1YeyzVv34KMFXg8ejRYixqrit5
gRXrCNJZHL5WEOwaqodOl+V/qP713u0Fd/WjkG2QYLLseLKef/mgL8dKFkLjGGsAK3UprpwSsMb/
EAVtxaXbSPEBEv55FLMS62RREjoOuVTcmYNEA9gkf7s9lsu3BlK2NOzJ/BcYo7JaYIk+AzT2W/OY
ixna6VklOqmVmrh7Wc09UjuzPRTV7xS5m400+VpgIKN0UZcL2VpXNXAmmSZBHM2jP8x4l+mZ7sEp
zDAUjubdGBvpQWrlZq8lebG7PeS1VxzVrYVdhhQZKQGp0Vq0SFEGEOjCYB618nUWv+Ii7GXRcJgz
NBmjnyOI3EQ6qJqw67X7fqnr0CCF7m7H6mRbTXGAYHRvIogVidG90Sygxs0+83Jrr/Y9HjbvKRu1
VZTxzj9+kKVxaUQC+75N4zckXMrXThB9Eje/elIFtXDMSklcyijqvtRniqEYhSDGGTpIFgquGSqd
V0mD9kQfVHTqWDW/xNaggwXVK7eThN9jNiefIlEYNlbtlVsUTgj6mTx+eAatTb/LrlTNdOJUNGbJ
iSfNFXO36L+F4t1c/NNWz5L24/bXvLIZyUhIgWjWQc5Y44CnaLLKyc9RlNKEbielxk+/BVR3O8gV
UANvcbb64jXNPllLChtVX6AW6+vHdKqOhbXLjAcK+S0+JnYy24EVevP0W/ff8ji0s/ApgGjktw+B
flJou0n54EXm8NDwHKrtZNjV5mtnHir5sWggh+6SkIZqr9cbedO7EdZqETEpoEiAHsIKXIucCyqt
DZ9T8SjOUsHaTmv/s6TX1mvU6m3mjIki7uXO6DMM2FQ2uCqHVgA2OJ/+7dQI5mVFn2/2kCuLgDWE
VfHDr60osA3ZF5H6NtIclPOAHFRoJHLryhmSSaGWtf+MszZjcjYkkeJKyaz+EwPgCF1ZiXLRacjD
G7RI/R7CXtF26U7QUEZ1yzDuMnCm8WLtk0/WT61qDNPWhKw6Ln7UCYBeHxUBOdXQ7mhLeU5pCE/N
PTmj/wkrROm7GiY+JYhGpn5RaInUcZb5gmF3qZTEDrKo1j41B/VbMCv1YFujVn9pw0yM7bpv8m8p
vjCtHTRFwKNFszqEMIMyccFuAujwZSFwBCvicmyyqencaUAP717vDd6XdU2Rdqd1hR7tUXTSy7um
bbqfYi9I8k5A0Ubd69pU/Syohf/Qgz7LPabIDxyjy+fhgJWsodjpLGvlDj3V/LPY0SraOG/fObMf
VwOEXapytIFB6dPOWKPU6KIpgsDBgi1oPLe2ngR1avsNaGVHlmNptJOOSqqChNJoCwItWjW00mdD
wJ3YDmdreigq+L7ibMqe0gN5s6VeGv5YdRp8zbKi2eilrnNWiBuYwKCwwI2+cARXiUnUGFY7NwKF
vUgs94WEBqtUjrFrFb3/EA1yu/ND8W8T5f8LCjCW4hEO0MbqgSPWUiQWfaQfp+TQfTUL1Z2LndR4
bfS35YolEpLGXO5cRfCAVsOrxRBGnVLyprEU2w/1r1bV3VEX+svXBd1wjkbeTXBnFz71KofIolIt
xUykHCSwYTVX9tEZG/aKskUBuSh6LZE4YrhOeIvCBF5lw2le+nPft9pxiv+MTfOkxNV+6B+jPLPb
XnsaTWUv5i9tYv1Khi2VyvWdQ2wgZ4BMl7XCSFextcqahdkn8/OnRW4s9ui02nmu3RtxbUtQPCWE
+rqNxGn5Qufb6Tzoaq0o4LWSFKLgUQl/hekXAeu76G/fUMvAWP1MK9qh/GEVI7X0JgEMqB+7KrbD
NnZrOCUBJjMbt9s62yAOMk/ASSmDUENYAze6LvQluZbMo1Tk5j5tTIjioMcdaGmSJ3et7AapHjhI
fzTAYcz5e6M3pWf21vfEkLuHKRuk4+STKaU10sCT1ipHQceaUWiT+E7tUdf3tVz3fCncUjFemyXC
wkQHi44w6nboLLD2zhOlaMYcUW1i/xilga0kc26HQvalD0RP9B99c1+pD1ZtOOKiUOILj8NU7/Jy
AmTXOWXmasJnYwh2dSDZNZiQ2Nz6fRfVaMq/lAnRZeSngVmSV7+vrZNApJ7uHyXpLeQjxpUnNS/J
Tq0CNxdnfHEohincbVLzWNRbX3adHC3RAfthBLQUbrQ1BF9uMfxRmtQ/ZlDe7CISRDv09Y0M7OoY
Ed2kd7DswQunAEEKjRJJYfKMofpXMQAcxPLBfxN8RxGOkd+8asHgaYHkITqMb+4W2nv9vGSQ2I8o
WJNRmUKMfPWECQuZ5g+p7NFUczsQM0+ESN7AWbm9S7bCrI5sRffDwOwn4ShHk91qe6H8I2FbdzvI
RS1jGczCXcAFgdcsSef5em5SnCMS3xKOtZns5aG3EdvVB+AH2o+6Rxg8bXzHLFsnndKNG/eCzbCE
XpyUeAhCC4BzfR46i1sBAkocnHwJXT7DFVTjQHRNf/alFunk2p4V7Xeq9J+Frn3GgfWfAX3jViVF
G+/lXKeA/Ryljjl9uj0nF8n3+w8D1kUBn8mhR3z+w0JK5IleZcGpb3bIj+De4SiIAFWFl2p3Blx3
aEJB/inDZByfgBb9R7n4tJgI4cLmStlBApXbxV/iYmdZn7rak+N8V46HOO6pQ9dOVN6bjbphZnd5
J/Fc4JHJrchcXiiYAEeLFV8u+c2CN4HnJhKtry5C0jE2HFNk6koTIhVE6duzdXkvLYEXuRzSCtrX
68kKY1WDwR2crEg+DcZgT4hJYMq4S7Lw7m9Dvfd5EWGTKfEDvD3/LqlkBFKK1fCp8k3TbY3Ya1Rp
3gX5T4ge3l/HYkRAfCFcLpXgVY8ypXIhZeqcYo0FLIH+3iHI/Xt6fQv3cmPBXX47VFQ+xFqV1A05
LStITVidT+nCYPcHt5gm10KKwMtD83ssqLMXikl0F4hxc/gfBmqRrIEnpj2zTnwrn+VE5SI9CfGj
GHh68ZjWkWt1W12sKxkbiN6lWCZB2gDVtzrPqGbXmZXF2Ym3mdMF6PjWX0r1XwoPu5lOb9rbQ7iv
csHVCmMjLb28ljQ8I97pMsubeq3zrZhj6lst5rj8svYzor7SQ6YlysvtmVxXmHjwoKLPmwemDKLB
axZQhdSGaYw4yGq9H92PdOgc4LUlgKJRjhicqHzJqCPiZF/X/sZyvRZ70Utm/+H/Q0dytTVQx8pH
AcNTH7HAAfsvtUqcUECnBsmqRFZeSqX8/vfDBUxMWYu1sxhInYespE4WrE7BtBZ35WhmzSp7I/7O
PHtJ00JF/no73uULDcwKHVcIPOx/RPbP45nyVOTKqGWnvIf4TtljCAPBLYtxyJ/rsYjlvZWYc30A
bZSYf27HvraAFrkrrGRZvVQQz2O3U5FWTTPjWpvBI5ynlu6poubu30dZQKhQjDgQoEycR5HxNgOT
JGI03uYZZ5soPVmlNG2UI6+kT2BXANbCVQR0zl1xHibIBjFLWj870Vm0DS102gHqVH8Q4RCE4egJ
WrBrdTvMzM+C3x1TcyuzuZJEw/0B3EuSuugOr1eraNBisLQJe1doGraox61XGdlJNLJfstb5HqJL
oZ0UBsfR2PpOrs6/jKo9xLU4eT4WEvu8TV8RB8uchMeYvWAUnaCVu52hZKoX0Xr9+5sHdAwleB7q
oL3XHMZqxuM+QWLn1FqChzDU08gN39TP9aYi87W7AIF7tjGUNqCZqzVQiVZiVeoyNbWnS/fNPthF
w30Mq2+HN+3t9bacuOdPSg2Ghbnwg9GXAcdwvhDgUsmdKPbZSe785CvOwb6Ly+j4PKSWysrT5I2V
d20H81pmDyMdJKOueB7P6BQr1zN2kZi+WVZig/3JuMyH+zzYcip+dwC9GBvwXZ5rvGUv9BJ0lC9B
qwvMI3Z9L0mPgI0cSOJBC6zsMYSv7/YtdDYxE+qdlQmc0qjouuDN4n2s14WnKJn1SKYfOwCOFccY
ot5Ng1p4yYIAsr3UmIfJag23aULtIdCqZE/79imoSmGnxnm5H2IluBeVATh+W/VvqhlOPE+L1MFv
s0JmVanvJrnhoVsYpkdVz4c6mbQbd/u1W4ESHOx2zhNS2dUH7lPwrJQU8WYU5jeS/9dQ9G1JSjz2
kKM2gTOJYHr/h0VF63fh0aDYua6PZ4Lpy/VY5yeUAh5qacLo51EN86PR/rgd6HI1cYJxHvPWhJzK
+j1fTUnbRgLWQFhskzRhCZ9JqdtyeCSz8ZT18+vtaJf7kksdqVc4QpR8UP05j+bPvCktvcxPiv5P
bxwWhlBW2/XwrxqkD2DVP+GWfjviO8b8fAkTEv0wwA9gZLGxOQ8ZjG00iBJmKFqI+xmQ5akt7ESI
rD8tYkizXUCv5aGmWHXhUHOAQzDgxPakhGPxTUwK7YuMONFkG305d7ZR6Epnl2Ki3M1tLv8oOr/8
bIVa9SsARdK7YpYF0CC1UvvZ4OjpqQA4NwZ07YNBDQB1845XWV9vfZBX4OKG/CS0cLhK0aYeDk5t
ek3MwdG6eEuV9Non4xVHr48p5H+r42YMgybh6VUAptDvJrjZxyCfvBR/2dAXD5aSQPPc8pq93HEc
muBCkWLDM4I9d/7Npl7HS3wK8pOOZFhpebn+szKLe2AJTRjuLB7TtxfJlayagAvrHO7KAt5cZdVm
JkcGCG0s2UWhpReBPsD3DID+fTCU/hf4LmbvZEpifg5Bm+vkaCnl0LEvkIcLtRHM8+3fc3X8iHmw
QaB+QS84H/88pxZ1/irnSkkSR43pEoZ5j6Fin+S0EK3iJVBR98IO19qIvJxl691CTZbXCpaOSx58
HrmjSyKKCRvUHFW31wUnSfZKKP71M5tpJtGnEcXUca+cR/GlEYdAf8pPg3RATcFO4089rZ6hmB1D
HOCFJDvKGhuA/MvscwmKcgZyR0Ch1gUn2Ur6VJxmzp4BnRL1idfxRuZ5bfKQKlz4jzDbqW2eD6vK
A8sPrMU+HpGIgtwvOaabrf9r+19Z0NoADIAGrp/UoeFLCjlbfgrwQE7gWFTCp9H/7INECuZPt9fh
ZWqzKCSgWbSQKHjCr3LcNhgrZRoVpkxJd3OvkuB2jpLPO7lvthQDl2++XnngwVDh4vm47MPV5EVT
3YaLIX0iFA9+8Fksv4iqrQb4uJDa/JrMn421pep2bUmATmMRwgHEVmMVE9pxAxoSg3A6mb7XGNrs
xoiDeLdn8Up1kMIgYohsKWQPyNnPhzb10AsVuSlOUljirkLX+DnMK8efXvMDZvBuaWp2spVBXFuM
8DrZwpBPuG5XR1qvtIkxy/CnVeOhzF5T7b4Wt6oR186pjzFWdwN1nLwPewzkm3hCuPZuLiHDoymO
fJwCoXFjNV5b+R+jLb/mAywWmdzaUOoAWzMt3XWJ7ORGaSvl17hpD5qyZbVybW0ArwEshEo8d8Nq
M4tDF8dCz/tO0wCLxC15HvLsWx24KzsMfhziwRZJCnC61ZjSUaraOU/KU6Dn+a6ZDaUC+t7J+2nM
okOOPNXGJF4ZFmPidQzBEO7KmpI3W3Fa5mlXnrAkCb2AvreN2s9f2kXT36EfBXx4eTeYoBhWG2s0
zSieTPxU1FH2n/oOqSazFAx3Y2NdWRELlx4SP8o4RFqFEQC1JzgVLK4qVGWH13IMHxPxVa0HHrjl
c0rnuVWmu+WfaHDtFNRNQuxrcKCwi6z3KOW7fqhulMnegWRnJxlVRqo51Pv4UVDhV9+Ud2evNYz5
1Bvd+COdkih2yhimsztManFoKyUSnY62QOwqUSK4fazpe1WBQudKXVZpNlbwxq8EbMSvdvJxBgmq
VrZZhXXjTPGkviAnVsNRqK1w52M3ZOzUNhxGp6phMZN8Vi0ECUSD/widrAaeAJlcd2h8Dm9xZ46j
l+r+0H0qcr0dDnVZJ4pdoV/U2MZgydEuMPqlcpn7CX8MJh08RYno7saXW468izmixEa5m0V/YdYl
J1Y5WGWok8VWyp2elXe+mFH1bgbxLgfV6Bhza0x2FIaNbDc1GiS9JS7GgkP0aGIqsKHfcpkAcmsv
bCQgNwDrKJucny24N/EWBXVz4jO1dpEqd0XWuoq1l1IF+drgHvFqb4bsFSTxyzz4GwnRxWH9Hp5i
F89LELFroeMoTyWzM1L9NDSBl1e6xDslckK/iDYy3YsTewlE1WDx86TzttYVqKq4i/u51E+FmQOG
QXMmrXlBZHbdQrpvHwd/Y49uBDRWW9SqLAWYV6GfYHrYHXqeFprATelKmmobyZtgfd1YWUtOslpZ
XOggsIGcc9mu206RaYTtILL7AIb3O06q4kGJ1H/nDl4HZALMG6NiVl+bCsZCnyuFVw6DvhcW55/b
v+TaNwW1zUflLCTOaklht632+GYBJqslt7P2qrSjWLfxPa8HAfrCRyWpXacWJGiZjqikfmoBNjZ0
OOmJc+5vbNetKKtXQWZRsgn8nCjNfUtR08j3qraRAF4uFJY+hXAahdQ7+OP5DkTgFW2HQlVOPpRR
uICydPCTO7TNHCX9KkXmxrp878icrxN2GvQSuijLblgXPkIRx55ai9UTKVTmgAOeUaaeNHGXRS9y
8jypP0T5q0iJWlRzp6VuVfeTh5P1MVChD6VbN+a14X/4OesnUasHoxI0/BxFeVR9ZD71x9b62sre
GD8M+UaP5TIjBaZE0gGMYLG7YLbPJ5u1n8SGJhhYgIv645jkhh2UwCF9sjkPtGl9krOAu4Ar5aXX
ysmpcD33bu+Pi0yE34AHExondAERtFsVZmQlTECGGsYp5X6k0+Um2fe/j0AHgDsYLBoSYMucf0gY
zUXKypob81SKguokbHZXTMstd5grX44SBfBS6jFoNK2P1KZougKzW47UbvAE5Q0A8KMQHdU7jC9d
nul/faxQEaGDAnADqJuy1vTpI4xbeyFh2kzxXpMpoef4taqFvuVIe7np6fLxcOHvIGfB0J7PHkbM
pSRjaoBjcP+QN21Efz56kXxrYydepMBg/z/GWW98uaFRIRInGWbbRAklib4CRt6VW/7ZVy75JRKQ
E5oP/Om9pfNhPUQscbNfhIhyDgXP7BrFFoMgtTuwyK6f+sJd387+AVFilM38UfC6Ltc4fnJzd3th
Xugo8JxWsdHjfaEpSxK+uhVFhCYFI/AxvJ0Ee8B2Lcu+hvIuz9RXH7pptTdmtyrHp1jLP5fj+Ep/
cAG8pkm18UsuqnsLM4zLckk9OATXpAg9qEDENrJ14o1CP1nKm7sqNYbDpOTJjsS7h3zqS17VBsad
P8nS3e2JuBYeIjjKv3wRhTLD+RoL9aqMrZzwwmAhqRo0bmmQBuaxgZe8dTcjNq7neNdqG8O+eDi8
46o4AilsLgi01fnX1IWoxaiWnLpfVWKDQPEfRtXONipOV0fHnP7/KKtrM2LzR8ESRXwRnf65+9LH
Dn2St2qrT7NsxdVdBkzsv0DLUfthYSP006rZTCClsCkVfk3fbn+my+miOcAzmAIGEFukfc7/+zEX
M3QPrTup05MffdcoSkbzm5nf+drG4+lyylTqc0jbAH1DjGkNvPMnIUFBrB5Ps4WcrtDhozI6gv+N
Ems1qNQ+BQft7I305vIEIuiC3MLvDhP4NallGpRw0AJ5PEnaJ/BiZB+o/D/n+rSRrF2ZRt7CSyw8
i9BoXP79h8/UdCK2WKExnirYl6j92J2ZQ9MHmi99lqJqI6F6P0TOV4VKbYtCJwVP+tPrdjvyWX5C
q2I69S6n6Q+zskeTM9ypVLtT7UR30KWx9z++fO6+1XvhPv0JCr/dR1442uXb+Fa+lPe5s/Xyu1yq
/CgWErIo1PkuyiplIHaNP8TTCYLS4wCioxQwpsq3pNavTTW1S/g8Kp2Si/fcaMa1QGtyOjUN7PXh
OQzB7ud2i/b230sHLO/9j8FWN1hnQsDAuGU6GXPI8nTEonYtMTgqafZvrv6qm8deKB+L8hAJGyvq
2mySdCwaGgv8b00jFgVR7f2knU6hfhcZwl2e2DoIpL/e/WAp/guy2v1zXsAhFqvpRPV2b6iRnQ7T
Q/cYhLtZ2PpuV7Yi6Gv+oh628L5XKdsIr9Eykno+KTGg1+iH0siOKP42lI2k40oGjG4GWQCeI6C1
gImc78XaYN/lejefhBp6hLE3v4stfDa3IMdHXnyXpxt52yVgBEHtjxFXd10yyAkaIUQ0utkz1eJT
9zwjxuZQj8I7eSweR7M85KMt9xuR3x+Bq4NgUdcH64/07uUjES5OF4nyMJ++fz9Gtnd8eSjsn0+R
/WTZmV3ZkX0cXVJ8O3QqJ9jdJbtk+YMder9/V3ZjSzZcqd3zp2+Pr8V3x7T73Q/f/hLaky3b9Z4H
9D7cUde2I1e2Xw5sN9dwP+/sT/vHx/t/Xx5C+98//95eke/8xlsjWt2stWWORjMwIs0u7Cfv4aH3
5N20A0DsWB72KA/AXJ6snf+ou9bP5hG1Tc2JntoX5zDY90Df7YNib1z217/vh1leXcJxUo+6Hiy/
6cnPs11d7jNKWR61fT35Vb8Ay2vmT1spxvIfXU0EzkbqQmpFR+Aif0N1fpgqCYu4OKYmHgm7pEw2
ruT3PbeOgRoFPGZgedBEVgODZiomvlaIJ8kunN+YCvF/fP2c1P725Vdoi/ZJ/bTxfa8cAzAD/wu5
nHsfbsosUvt5sAipKj905/+RdmW7keNK9osIaF9eteTutJ2yy+V6EbxKokTt+9fPkS/mViZTk0L3
oIHqAgrIEIPBYDCWc+JN4hC7tpj99Hsy2D/A4bCqFfstQ8VH+9s4ylv061ma2wC2UVgBn0PLLNwt
0uq1W8JUnYlQLj6Nc/biQONIF/FpQiK7Ksnx7APre1TWFeKUyK2G6ChXwE1RhAU3PKsTtCWD6UnG
2AffPSWi6i8Ocikc9bZ5aLNNyraV8R4rzett5V8v8IfEEbOgk3sED8Cl7tF2WQ4lDcQjUH+r+mDm
rcVyMH47g9TaqSi7evV5W+KMM8YssyyDEgY+EuNV3HFmo5LUYqyJR6CzKSOzaCXaEv3uEmB4pXut
2cVttwXM9MOC3Gkpl5Y9zVBjRgdZ6Akik7NsWW0MvJtV8ZgeiLEZFREJedCvDB9A18cEbJ16hZa6
ou7elnsdnExiEf+gYQzFOb40R5MGvroxxCOt8PKI9zH5U4NjObqPyEIG5Do3cSmJizjbXKpF2uvY
y5pazZsQPEnCr7SInXDnA5nz9rLmtxG9cIiG0LWECbZLyxFavQaOOdZVDe54byJSAGaMr4JqlIpA
AfUBhfUZ4Jq9LXZujdAXCtQoHSt4Vl9KjUxgr6lKKh0NHTOd5iqsH3RQ5/p2E70RYUGhc2uEiaL2
PjGCACOH80ylEMUjNTLpyDCB2XVOVFkKhioLw2W4SYs70sZWAhqt22u8PvvTvP+EWoTEqIwr/HKN
eR1qw0gT6VgId+gzbeLKTYenoOkW4skZXULOtDxERKgac86t8BM5KrRSOvZ5ZRvZWwhOQhrl6L6D
wzfVHWhXbi/sitIMGZALidzuJWnfjqpeYfey2IoTUH9kVtr+RmMNke2iL9YtcZTKBD+obiHTZ5HQ
xKyIk+Gvdf9RqcXeN9c1s7oCvE0wsyrS12mgrRNJt1UZQy7h6vYXz1oAujzhLiZgSVjd5V5klEmN
1hTSMScr6iN7QEsnXaEhXSyAbFpYvo4x/yUs35ncFVBgEKoiRwJXidaoS6nhIOboamlhd6H6CZ4y
uzcjV5CdHG9k4ROPV3AIlFajA6KemZvbS55+m3OTuBJg7SiPYcCBn0cV1bIbm7KREJQbKiCEqmw1
+km8oNiZeweUbwhQgYEGvBuTu3e6shgNFvqwBJp6fj8ei1G2s6hxiJYCGkHAdsrIhlcLznhOsxMC
NVJyaIHEdnL7qYVlVxJkyo9Z+wFo0g4SBgKue0tGVGxYUWrJXxWRnNs6nRU74U39HDN0DEnchraF
lFclQf0BM9pDuarI4PQas4x+q4m/8zh/1shKig6Am1yIVOe281wyd9tmGKGI9ThQj1lflJj/7xC5
1GAhu73Aue3ENQCkELC8gRuXU6ucRHJK/VA9Uh8V+BiD+/X3UGwJyBGCtnW7x4Lq69si544m2l0m
9EATMRq6ei51KowqqsQ4ssegsgS3HjwJuLMFXXfZs5Doq26MLXEhhrhWJh6PCOamdPyEN8spcwAK
AgGXy3hMJCq7TRNp24ro5fb2yuakoBcFodEE9nh1AodQGeUszMejNCK+HyJQwwE0/p8STCEewTWK
lAmKC5jv4CO/0gf9Q1wU41EjI1sZEcC6jF6OFrzJ9V12KYUz/IyZGppd8E5qwRd+0MGP5oLyFdG9
ZJCt6Svdgu5m5OHeRMoJXSKYleQbZntzlBI/jsWjT2XtT6aaw0psDYQHqh+WFrqK6MLRnkKAS3eJ
OPYH2fQ/ES3nyCYK0BLPMgRdaJPBkIVfhxi4BI4jyYq6XThm0zG6FAbEfgOU0xipxjHjy0Fh2qNT
FNyVx5IJlj7g1d7jXU5PavA1GnuZLhyxa2VeiuNOdV+QjpnoDUeLI7XVZLBx4OxKfS7/eUPGpaDJ
vZy9ACVUnpQ6EHS0r2UfSZ4cwoiOViNZkh5aRN8Tok7Q0c294r92IGG7fd6mqONKq1M9BFAWeGrx
QD66kWtmjDj3yDA//zkEW+01T75igEbelnN9rpFZm4a/MH6NWSzeNpMqCgsCLtfjWAbvDPMxuOh8
tnDDXdsjhGDUE70QeL0jA32pShGMor2RMeNoJiyy0diLNaHWjNGguvs36zkTxUVzGksNLQcQFcrH
RmrpSp66UQ8s6n+htTMpnBF2wUjbbMCCDJ+t6noE7e0STNycAZzrjDM/wPxXaRtgY5jupCRPbYZO
gEZ/MrQEuEz0+faC5k7VmTS+HDjBAWWaD7WJalKtzMZvnGCsvcEMDnE5jAv2MFMYgEGgZg2cCqQF
r+BmlbEqo1YujOMwpI4EfES/ru4qU3QFajhjuzPrZg0O1K0iNbawi4fEihpxLWbNH5P6v/NT3Opf
Zuxb8riWRTx+UCoMY/GeyZo1+I4OyDNYwXrAME6mWG3cIiQ93VbY9fZMdiwhHYXAAjcid4eMZQS8
eXTTAcOyH9E7i7tdcureUfxtqhhLPnYmtWfouBNRo0Rcigc7Z9ZKn+SmiqEPBN8v1NxgAp1loOci
VlgCHDdqBtvv62+ZPIRMshpG/jEgBKaKJ3BgBDUINVDQuTzBFZlazkkuH1ugzTqokcuWQoWl3rCZ
8AkTFwZkIXaY0PO5WCYoCMGMXqQdCzm30gqkxy7efPov8NCWT919GpYLbvba7lEHA5qcARQTwKn/
jJ+dOXkzw8RX4JdokWpBDUGM4iVnSDoJ8SspzHYh7OXdIMqwaDgRUVhEukcR+Xeb2VAkCGq9P/kI
CuX6U6ye/aWG+SUZnNvImxBztBnpTz0YZUMMDwPWGNhuv/6Z9f+sBIAPuPUxsIUxjUtzgD+KE78M
h5Nfj4IX1mSa9hbopshF5pISCAKaP3QL5UQ+0PiPUJBzIkicOKqnpZ/tVQGngDFHtT+FpaJ1DhC6
mGEVYTEMqzFSyg9Vj5SXLOvzVRcSv1oI4q5scxKPVxok/0zcXmUmyIgxRALNAsPqaIwbIh/URLCy
dtu2QDtExNOoG3MpH8L7mf9IxWyniSwFytLcTaOpZTpSVCtPSnNSCDLsIAZvwPi068Kn23vKH4Uf
SXjBI5RDtw1KxJfqjWKc/dAMe8CgogXG8MuVn8XotMuYgFyW8k/bzSZxSO+iGUbE2APaoy7F6Swe
upTIw2kI5OpkVh3I41VagorSDIcxsdrSmPj8giFFQkPLgiW2rjnFotqOoBVZLewqFyMryRiLaSuN
pzEvD8CBcQxkLfqafSWkf5XlNlsIGa7kobo/weXjzEy96bx6W0zys7Zom1OITMmAlGSXtHbZvpPw
I03f/uFWTrKAqwH8PrSWwDNf6laUxzKpiNGctAhMgrmEgnoPWsNgKy0x6F2fiqlpATs4VUoBvMbj
gGZx1+qVXLYnTWtcDcyp6bhW/H7V+J8JhiOCJreaMHoC7dyCPqc1nAfIaBnCU3HqHZxUil6GyzXq
zChlEHV1pyQP7D56N8JdhBRNwlL7tfVVsLi7/1ipSO2i0x/tWwAL1ri7KQGf5JilkXAqxUOetrYf
5o+YK15lSbvwor86icghozcLkyZAJ8IKuaUZYVSWcUaFkxS95JJVDGsaSGhTWAoxZ1SIaxavHAyl
Au6Cz3cFYtT3QOgTTnGpH5GodzVGDwHqW3pp1ZQegJv3nrGFd9Xc4s6FcpGEGIQqYjlDOAVVBEzH
rRB84vwP8vs/3y2EZ7hvsb4JKfbSPGhah00xYG3hpyCgKEd/aWBNGJaQ8q/uJDgwxEMGSmKg98DN
dCkmr4OqE0G9fMrD8FUaFKvOHKaIRyVsD5gPakJtwQqvsnYTrBse2ahxYCQOcQS3sKAVA0HuFeWE
07ga68GWM3VtJKadSolFibTvjd4WmtwrhHjfRx+31XrVtDxhKk5t0tAqZhWuSIXa0ieZqo3Gqa6a
dR0e0yxep6VpjQy4Bp4Zfef9Kx0f03Uhb2gUu5r2hzwYS1C80110efiBO4f2ekQeACgFvdel2s0h
lVMfUySnhIAvJAUH7L5DoyN0IcoL5EbXfhtYERikQWIWVxXmli5FRcaQiIkmhR7DMKB8MMl9UeFa
ym0/fl7Q7fTV3KomMsLJYHEBw5ouRXUBCZk+gBoW0GvqLgiK310Xicd4AHWLmhL2Yiag7MSsf2JX
iTBuC1G7B1lhtYvTei9rRFoIuK60DIxJZDIxRoppT+A8TP9+FnCp4I/Rc4yBeK1xX7VPXdq5sS6v
FlZ9dYQgZaLDwEMK1Uj8cSklBjyTGP6sOnDYt37fOu/A2PqO7O41o26fo98jcXUH6Fz9g7+UI76+
v36kw62jHooGBn6AK5dEX5L7NvJ6I7aa8UlnXtg81kbkxtJ3lpeuJLXWsATjyWddJvROA9l+BSOt
KP7y9itIgZ5JCTQbFwFmMsBxqS6B0Fw7Ck7G9A1nu4dVpe0QTrv3G6GVZAMD1Y0yq/3OrfxZX2gN
mNfj2Yo4WyFRkkotJhq8xu06l6JJ0kEKwRYbR6fOUvfykvq4M6moQNgBllzkkZ6COeUTvEcL0cVV
f/R/dmgaD8BUJNpzuUS+7JusCTrYRWXl23gfPJpuu2soWo8Ep7zrNuSpdtSlIuuVr5m2DNDsqAah
mwY3y+WWRVmta7GEdVHcxLaYN06oowOhqI1TFcV/mBQsbNukqAuPwwnkdi1JQsxoBbCRIA1A8B7s
qPRear+1vF0QNOdKEKeB5RVzyAjXOIddRWUSS2ofeZGogNJa84mVIGK0OwNsS7cdypIoTongaJUI
yyBqSLyBGOBY8C28NpYMZHJLV6rD02FCzJsqsZzb0lgQ96Pk43gJX2ifW2th/Vgx+S7qd0mSb+W3
TkKtKSHHWF/qFv4p6dySzcVQiS+XUg1uOU/R7TGxMZqUrwBaXfrvBbkrwMEVbzEC3asWnjW3lTtj
MMBTnOo/P+3YPFNtUKqRJrY4FoKebcG0ejKV3rSSVHyUGzR43BY2s5NIrCH/DbeMkhAvLMlqwIxE
2MlSTgIbr8UTUZN03RpLvZgz5w4dtCgRAvB0oqDn9jLtjAQfgr0U79XGKxQ3ktFP5bJxQXuzC8Io
HhwK8p+o1l2e70TVQzmNSOQhIt8Q8zlOjmhWWQhYrqL6ickEgCBwI8gVopfiUkgTNCWIWxLqKbE1
0kNUlw4RT1RcZ7jh+hwzpWR7e59+IOI4e7wQOa377KqJ5VDCOz2kXvbd5XaYWb9RRnj9kj5F3QZw
kmlpm4otGMdVShQeGkIRj5p44OKtyx0CMQW2gBYy6qFIz76zI/ujuN163IKxLN6y1jYWsnfzev0r
j3dhVC3AYgZ5bbMzX/LkMRRQmreVwpUA6vp5W6VLwrhNTMuBAAg0px4NTTf38foLDBskhTrxmLnt
egNPiyVm6LmI4UKj3Da2akkb0MlSL/A7NOg/FYD2AY693NmJ3Lux/wU43hK5GrVbuB0W95K70BNQ
jQn9AJsVP7KGblvR2JDnIhg8Wh/aPsCFAezTNgRS7LGp2gXznXR5bb1/N3byDmfWqyRtIbASuh4U
krpJ3o6Ik4rUvb2jcxHSxA2KcU+0ymNYhosoSpYPWUtT6qUHID+jirhOsm2E2fLQLTGCNe67hRMy
a0NnAjmvxlTBrEwB26nZ4wb8EhnOImh5h5cFW73iRfk5iWeCuJNY+ACjkUQIin4N37mn740v9tYE
Vucm9yBB/QDu6u71AITAsbfTk2iLzwuqnQRc7eDZB/BHU1B6OoDwxMuA/XEaeku+61bCqnOKp3qt
b50FcdM5uCWOP5ydOo5tD3G9Eyr2H+nrQbnPXTm0+/XBfHDo1xKNyNJOcgczD2uVxeDN9EoftFhA
jPdQebJEJPW68JQ9URqtbi9x7pqfcONBAY6pC+CPXx4JIrZZQhTsaJcf+24lpt/JH4Dp3RYyr8a/
QrhDX8gBHYKsop5fSGzVjNp7KJWiHQ39EmfQXMCEszfVnpGuxOAlt540pmlVwL15NTqlRX0H+Mmt
fGiqZxClBvSjKDfDE/oJLNovzeb+H4fjr2hulWgsVFM5r6ln9Pd+8lVpexlM1IXNMHU1CHtAB5bF
h/bUvNHGVqpfgRJaPtoNBqsqHlXzRTFWFPDdtzU/v71/v4nzeIx1RY1mPTh6SnwHJbBmhZ4Y0SGm
4pGxc29LW1QBF/YgR8yiTM9wmVXhqgQ5ujUCJTgx3wO1fUBfCi62Haraeb7rv0Mqbjtj0wP0Pd6M
zSoHAIU04qJ9lOVtkyzh7M+frL+amP79zPdXChhX1Wl3BLaXdprdsy06r5+DB2EJpHP2lvlrggrn
/lXU/VQtm5SglqCQHQBxUoHDb+HxM3+TnonhnH6mmKGRd1iQaT5LuhsfWjAHyRb4+l7oLvy6vbNX
gxk/nh+tWlMeHgOTOqc+EjakDuoWVwxzBfPoD8k6a58yubQGaVWYz8mWls/o7tvnn0a1H5pVQrbA
MhJfb3/HvIX9/Q7+bkWrTN8IoHPwUm0DCDd11QAfYrxLtAGn/Z5pR7RY1XllSarT17XVZ9VUDnEV
/RBXj8TfNOQNjY9LQyRXAPScevh3xYRzIica1NO24SsBCHi1GcBSWtzjsVYl2aPSFPao5bsy38Tm
h0RfWWtF4gkJ/0GmbooZydDf5APwWNANGm0T6S5gmTOW+l7urMQYgBSxVFaZd5VnquQu8y5RkjhF
XcNTnrM/iRc/Fnds3bvdk/ISPsYeWaoDzt4CZ/K4uzuRB8w/GBL1Cj8YV0Nl9JZS+KVdg2Bje9tM
rpgKpv2A9xcQKuAekHmm8YSVNbJxOBypHFg0Y3bEgq3QnmTTyYUNqCeROH+Sx5UGYEv0cPjsCe1s
gD5VmF0h2NfRIhgsmO5sWHj+TZwvziMJIzx1AX0bBPNZrwrBZ9HIyci4kusPcMVYefsHNYyF23d2
o88Fc165k6VRKWqcmTDYZ6knZxTw+Peg80rH+yxaoTrp7zpAw+kHAKDf3oi59/a5aM5t5F0h63SE
aMBivGArCA0OLAcf2G9DiheitTm/eybrR/9nHl7LS5PW+M8rM9FSBIBmLh2Zudv0XALnchWFihWK
TdRj0rBJBmnLimozZhgb1cOlSbjpt/jQE23waNcDFurUuHd5XwWRNuQSRmm8KnVxK7rkTbfzdW73
d+3dsBAlzJvmmTDOFYyjXpcFKLvQaAS8GbsDxbue73MXwMAg/dqQ8fegRQvBwmwu4XyFnD8gGorX
lQyfKYFDZMhttd6Ukl0+mffGsMsAxohMhtHYRfaok18VWzgVc97oXDof2vdVoksVvJ8PuNd1gJyQ
Y/YK7i1M6C8cgtmr+lzW9C1nlhnmaZlm4RSFZXtttJlwJwol4NrvjMYi/aHtIjso77OVsRSKTMfr
lhFNBn0mWOz1fowxYeeF+qaXvwukMEwbPG61v470T/3p9mGfqe8A6+KvyXIOLiamWuZ4+XoRYEmF
1KWYGQrkP36LTBF4b8HifVve/OqAd4WM4YTfy1lt2xNQ7tUDnPxWLbZjt2oVO+/WAFMzPLlczMXO
n8i/4jh7DeS4Yp2B5ZnJIc/d4E48Ye5nsBBPmIqDLPTS22zWoSGDiBKhoQOHmdNnWaYNK30DAkOA
78pdhO5TFUmE21qcK4BgoO2vGO56kKIU01kR7mWa3KPbD3yOenHfNDscUAtMYp36pfgrmbhAR8nA
pSBLtq4tpYVmPevZN3D3RI9G3lGl+IYOoFhreS+KlvCVpXZevZSf8kPuaPExEZ+MfFcRQCtkSzlG
6bauMYJ0eVKCEGBHSSPickYXaroLntvUUo3nJka30LrIV0q8qeNT3B2Mx+wlztcm2UUJtYwBhB0S
XTM9sirpISpeO+NE2bD+f+0RBi0vPw8omg2SL/g8JqwTumqbY1ivm/p9jFcpyCkNDEk9kvhQC+1W
IECWHYGLugj9Mnu+/7tJV6Qso98rbSdpSJ+tzdBhid0+ev8YHXGK3CYIddTH0aCGzPblShNJagoh
kCLP3McUFQ9pcJXok+mHtP5DS4C05GCINly1fV1Q8eQteF95Lpg7BmMXA/SmGyIPzApN+M2ejmgm
32GENBg+CSZa3x9vC5wzeaDOAKMX5QhgenELzeshZEVawW+odD3U9wJ7rgKMvNGluHvOtM8FcQuL
krEWZKNArbHvrDwCcrvx6/ZS5gzjXAJ3ev22UPW6wlLiiSo0buyxO8TJfUffi3Sltks90rPiJow1
TMoBzI0H7mFipBB12qlaLOwiTx0fw5ysAq6WjkGNrJlmq2m5ur3G634YGCbAAgHiAfTOqVp1aZhU
JHpORJTiaqf+IF7WO6rvPDAgLG8KJ/6UXRsz65vxYUHs5Hh4szwTy/frx30+CmMBseBOlK3yPvgj
n4TV+Ed4If8mvD0XxTkZMWJpByY5GEri21q7l3WnDh418+lfLQko/2iTxES6woVD6HxR2kGe0tVx
I+AFQnonkqLsuYzKg6Sl5WM5xIPFisI8yGJSPyixSre3v2E6XNda/fsJ0+E8C4zMypCBVEKpp4uO
UtZW2GxbwEmnxp4sYdvNHT90MP60vQCSm89INkLdp0KBdFBgFMaO5aUKjkcwcN9e0GyCBgOJmNxG
lwkoFrlTrldthoscbxN98Npg1xW/cO7k8bv4StGyqTyKDaYHPkd1Rd99wenMjZ+73b3xfvsz5hZ7
/hXcIckGsSFVhfdeEGAeTctydKUK4N28LWU2oEYfKlq1Jo5cyeAsaGy01q8ogvckdGWd2H0rAR9j
T7IHH1kF1bAL4044tPVnv5jd+znnvOmcy+ZMpx77Ti9NhIFaf59G0c6vya7J2Jb1z5Kwa4WpKknt
vnqV8o+oTexBXMXtAdh7Ubltq3cQnrd0o4pbTDbD/p3AfyM53cYi3SgRyC8Z2dI+dqN2KYSYu99g
GYBxRCu/BAu5NHlNS9KyHhAtd8wN6vdMuBtHdUMsRfet8VcYbyPkQ8t8pS9cDtPvXusLVHUYJMf4
Gd97Wo+mWQmIkbwqVNBik5jy3pDDYj0Q+Z8OlU6xg679FTWp4OxUa0mHdHM3olyDCQI3rPNxk4vi
gvuaTPjWerhnAMY50bNZC3i25uIm3oXlYGsBCLADECMEb35nuHqw1AY1W7A9X9l07s5W1oJYXhIY
Ng9sdNvAV201pbYu47naRE4AsNEQ3ZHaeOgxjEyHBd8yt4OYB576lNAPDfTfS+GJhvb5rsM7ROn7
xpUyNV2ROCROTLX0X/hlRH0GKFkmkFOBWycBHkFmgp8TqaqJFrrZAQwXI9Gu0GpgjVyIwGbXNVH1
wIMARJ13mciwFtpAw9iT/bCy0NYz2FFXRQ4o15cej0uiOL+opBjeThiLvaJOtHWM57Abx0G0Ehj4
fm47x1kHhWaQ/13W1WR6ExNfoloCWosSuEG1UdaJFZiV3qwwizcWd/4odmzYERW5LFvoZICKdFHn
31fdKKpujDAocnNNiuSNDNAJcctGPWj2tSn1kiNFFH8P5FQu7KbTCXvUgywqv0UBkMo2rLTHMJ5K
M0tNS23YGx1oL6xA66tiA2S3qgTjqlDVIOQLM8PGMcLY3cL65/JK8oRZi9YlZAUAZHFprubAkqiQ
5BgRU+G+j1bhfFV2ZH0EdmlReynrOHfxIirEkwzN52jX1rmoqRjjBAe+TrzS+BS1cgdwaddX/BAd
FYJHsq8qB6kzQeo5GQ/NkN51kavETylIQDr5qyeer36a0RLM0UyILCMVA6AAdLqqcLyXOkjNLqn7
PGCegrlzCaTOqZCuNCDdmvkKwBhW3r3etro5DwWJP/MSU+bd5K5FBI4ghiIR8+pVLVqp0xLb+pLf
xufGA8HlvxA2YU3+4KliAobzwbRhetaZEIYr1WPrprDaX8nOZvd0Vyw0A82cXPRw/BXFeaQshCyp
ndaV4HoODf0rzMM3UM0uub5ZQzqXNH3JmY9XO98HYgIkDbsu3jTZGpUIf3iWs8zxySYjd6lL8BhW
XZ9ZgC0WXtQO46EOzZ8XtDtnPPCGYJQAAAx4yTnjwTh1ruesYF5f3vWSC1TUROhd0CGsnqXf5ako
3PQxSB1aWEwYrCQ6pRKgANZqdrr9ITNB+tQ+89/vkC4VUurFSAuSMY+x2jLBWFHsUSBGa0mQbW5L
mjaRu9MvJHH2BJY4rQMGHPPSVfSYLRXh56pRFz/P2ZAeRJh+9qHQaLD1zKHlmsZPNLGGffpVvGeh
1X6NaEmwhZdhkz4bxw4bvxQzz1VOp4kDTBaKwFy6GhWrEyWUW62GefkP5VYDUnlj9w4Abs3GKkEd
bovdR/0r6HcpkCpkN2seitYS13qJx2a62LM+e6zQ0AcOK7gpdA1d7i1LxzaRCnxNs8PEsz36ry3Z
MwOFqCHfgI8LPQGh+qpo930DosC2shIS7dRwAa5yrjQmTxTV02AiaK74um09xj0R5ZZ5v0TlDeij
lmGU4N9zAcnDqCO1G1/0FPIaK2+dvHRRze4I+DEQVekT/Rp/UfWFX5SG0cO+Txj5dLfKdnwv1hGA
BvXH1n0G1pQtvJuOcMw21b5Z8GtzJv9X+FXCUwjbMs0BgOflRoxOhWrPhMXW+mkT+WM1vUWB7I6k
HubcLjcZmB2VHsUCTG7cabkNpgXA03aHEBQxv8pnE1AlulsuwXxdQQ7gFTDBlv1XKpdYUzGkWJbC
tDKndTo3dSLApK3qewUsWFZvNU78QHay+7qt79VD/7ROT+2xP4Yb9TtzUAE+Re8LzmXO1s8/iHua
hwDyr4wMH6Ra0q56y1fvoV3Z9PMOtKLb1mlc1TM3ne1/FZvHbG/iG8s9OX1Uju4Ga/PZcNArsK03
wV1ivSKeW4sTHamlr5snwLTbtz/2Z9zh1p5x0VMN3JhAavGxCUZJkFZ7jDQ78WqbONKLK55Ut9n4
R+Gl2db2ghO+vnbQyYzgf+rMRtGTz3FLVaFTRRlKLyG1JQuxBZIIlIwbuCdk2XwkfW8vdVrJ5Uox
8gQ7QUfx1CzGl1dyOU7bosxrz3jGQtvtB1o0y1/MWcq/zlRXATyAOu4PaQNQv7j7VO0Ug2FCDoKi
bYgGg+ZkSoeuAylNnzsk3hYNxoQXesOno8UvTgcMy5StBDMUD3NZmWByyrKs9hSq7kWKiV0z/Cxb
cBtJ+fdtPV57EqAqCJqMdB6e+IA+ujzlfs+UyEBrlRdUwgEUD3hJRQvJi+tI4FIEZ5QG7dJcG4ra
0ztwSlWAu61B6OpEhogemYU7YWE5/DxQOsRao0aQ1dfKKQD0nOwvdUEvieAMQsg1monNtJyhtNRA
tWjwcntPrs8SNn+iOETeUQDHJichrPysaNUEe5IPviVhOKsKgbcSZWBNzlxadN+msISjtCSTu9LR
b6MIvs9qj/nUlrViOxiBlbIH+BOradFro2xuL3JOjQBLAJCBDIoLcM1fGh6VqZ4qKdSojoPmDjpV
rVJbROG8vsQmVf6Vwl0nXVAqSSHCvIFP/TxaoRMfXvzGGne2Gjn9Qrp/Xod/hU3/fvYGiOo0A7dC
CjweewAl2Zv5px4s1f51W3HXF9LlkrjjxMwSfPM+pPSr8Cn8tXQDz53WvxoDhsblIsQOuxDU8D1q
pbhk9FSzRYDnYVKjURauqzk3dy6Ks/MuztFwNk4+vPrIJWZVyeqZ1Pm/kjIRRUhg1Lx6bopKEVZR
BCljTxyWryNRXpUyfa8bw7q9M/Pr+StpMvmz/TfNkPaZVNdeloLp2JeCUySme/Qd/SJFthABzloB
hswR/KL1G9O/l7LUuu5jqg6wtSJwUjAxKOL7iKDs9opmcvUwNkTWYHBBRzaqupdiOvTQ5+IIMWF5
B9YpS5RKl5jpNjciSw9dSQ+OoQ/0zUD+reaj2wf96+0vmF3nFF5j2BoQNjxsXRQwgHSkQu0l8Wtm
YpkJ+ASW2ouXhHAHV2syrWShiFWaZBV24T4BEwQDN9Pttcw8JYERh3gaOASwQ9R6LrUJzl/S6IoP
A2FfPjJLAlBS0bElYKizpFYdMysZv6QuQ+0HpM29S1vmNhnqERm9V+PMlvAELaKnfAwXnPFM4Hj5
ZZwG0K1SRA1Izb0Aj0iHlI5/KtHo/u2PLjvqm05EV7CjP+tHtV1pn4Zn+JWlKt7Su+ba+eAzUFOf
cIVN4KJMG3V2gppaSQ2/bzHcF5t2KD30krhP2G5glqotFt2u74YpU43XNJqiUVfhx/wIkAGHSsmb
qRt5jKyBbcv4LTNd9U9QvOGNa6HTk7AvoAktnN3rqw9dT8DUAeQL4i5gkF6u0sh7gIToGGEM9T+q
ti/j9wU7uy47Q8CETwB4EgCHK9PKz9RYNsqYJQptvbrqWs0y81gQ74CvVqgH1hhmtMbfzXeRGI0M
4jFj1ME8UOgbiaBPy7n9LddHCwP0qPVNbwJMh/IVcCEeAY7nh72HJLUYOUDhEDZ00EBmDLDKJbyJ
awcMYRLwtqdHwYQ6c7nuhjAxkIq090iSbBU2VHYuwmf0FFCXfboUOs8uDQjEwAdA4R1u8lIakIez
xqjy3kObi7AbNLB09YCs3wIxlS5EFrOigEoEwkPkZwGExomKNCCuKi0WNgC6CrOpyUZSM3kv+xg2
vL1hszoEkgYQxPGKA/vOpajSiNoC4Mq9RzNAlgfSJoxzFYMQvduoiwiDM+n+CVcKWUq0gkzjHZwO
UXnvEE3ngyf0xHwAO07VWpkaANkKgELmaAf6kMcPOMeJHQdBudJZrZe7qNCT97xp8ebTMz/prVQX
26e6Ywn7dVsb10cV34f8Dt6aE20mDz9VNqDsSzESCNr0KtwzXUmnyS7JvS3lWueY3wdmL4wXiHpX
eHr6GOikkMnggT8r2WMKf9hphITbOquiJ0HpioWOvZlVYXeBiYMeHIxRc6+k299+bZr49rPf4oI4
JIgkXwuUwdMe5fd4q73c/vmZ0sTl73O+DJAugU+A4uhJIPz7E+9Db2sCkpQCHYMl0/8X5F1fQZfy
+MCKUbmJZcgzw0NS75NqLb5Q7U9frn9At5VTT1yxtoRtTkMbRTqr6x/L8LNQlmb4Z9Kbl1/CeTOQ
76pB3suYrg1cudlrb1p+JyEdV7zRVQEuolS1krXZ3L8taOD69riUy3kA8HCSEbWbwWvM33nhlPGm
GlfMX6FW/RJ8JOvb4uZsH5OLU5usOCUgONcGQEdTYlU6elEsofqeRQN6q/17Myp8q5WyJSTJWXsC
JCx68jFeApQLbn+jqk4GXI+j18iSo0VfMQjjnvzt6yhumtawEzcyVrdXOHfawMOJojjae3BRcLHV
8D+cXdeO28qy/SICzOG1m6SyJkgTXwjb42HOmV9/F+fcsy318KixDT/YgAEVq7tSV1hlSXWo9OKE
Z4Feu5EYFe5oNLxE1fwr1zkjIEldUGHOsUyswBv6bjqZVU4ryVvlxao9YOYfKwtNK+KEsktagrVs
WFaMpzv8O6OVSZNkkVRY08ky/fQo4p1AksYoN5JQK6tazU9dFOWbvzjHC5rMzXVS1fcw0qApYj9i
iTBqlZa5yQmFF28LCOAoTAIyD6DO1/5PR6zdYD0Jqr+y2hwSc3rt0avEIbIk9DO4oIXcB+I/FkB1
iC3TaEWUmOVm8A++ZLiypzwmxrxrO9RUzsEtmWhYaPRb4QWnYerwmiWkL4XcK1LxNMHFkd5sm184
5uyoZS1vTehCuhRiiEziDGcIBMVve6Y7dVJrz5xOaHtUNsOQJSil1zlVLXOkWSz6z12DuqPRF/mx
rJJxa/SWzomWFk8XtXMF0Qv+YqOleTBFMnrkLibkTbdRbGJljtKOdozMCQ0m8+Mv5NJEF+4cJYAa
I5dTLKeD4QFWzeiG2p1SSSRmVfA2+C3JJeYIDHQpoFUBgHnXl6ilglxqfSCecqN/yOK4xDba9vHf
c3JJg7UhVisYYQLZj1NBImHX+IBt59UyF0rl6GFDlKPBIiLDzeLrGrGRmUo6gAoy+FtM29Y7wxyt
jTeMzWMrIjEXm7XlVL4ByBq1Qn+pP+pE8vzRKdHo7WihYLl93VdYpDJOdivo4dkv1IQGyRhyJrmW
VAcYMKhpYBwRSyIZX4hSeplZqSyi/9Pz7Bju6dQ1AHxqoyQ+3T78ZVLz4j/ZBNApi5srRHLm19h0
faoF4ETLSdA95bWpEm1EJ8htUouyZOoAJ8Q4MGptTMw2aFoYJrUCWRJb/zhF0eSociP+jTRdUGF8
RFOlihHCYp9ks1XdoC3yjZ60Kid+WDw2CxsN0MMzp8MYmTXlZOhi3cdi1DQCAmeH3sFikqMjUlI6
vX1sC8M2kNw/tDTGNxQqmnAiwRRPKTIKqACZVdbtpWHM+7WvTGK778ZQGYlQT11lK1aZjmsltERs
RjSmGiX7RGuRIksAKyKGWu2TptIw+pwDopu362r5VAxAr4rYl6yzb9NWzFuhkTwRA3JxsZUaQ3sd
xb5+8Nrc4pRc5gNmAw8TG3EAOI4mKrRKXBsmtMQZRWPFErob5adh0n5WpfwYaCdfwgAIoue5t6Th
hFRL7AFsavYx2BuD5UrXNCusOSmHGjT7qsCWB61saSFgdSuaJ3wOqaVIB2DgFvZ0YAnbt7fZiHCg
k/JCOgVRRsJdo9uD53S1W/WcmGBJKS8Jzf9/kbTxPC+WsTBsFuTsPg2wNtHnLYFccIxwT2jcQL4L
cLIsuHGvzk/tWSr82t9mTb2KgO5BtD5FY8sTR1dmG8KIBSq0MJlA0lEMSMc1O2NXBdbQgR0RWOdU
9jtbbwLVDQfsbDbVCmsaw7zfN5WKyr5mHvTWHF9SQSk4p7ow+YF0CSaREKtCVoBZf/0dRYLZaX+I
JLRJ6MTPk8OgYjZffq7MhGDIgZZbtQHAjy/bfYEX/ohV60nrtEl3l+b5Rsj8gdw+mQV9ufogxpEX
VW4JWPEKfcEOYDV05STfeTiFduxJ3I/AEd6rvCbgBdkCTQDCGTAHeGMx+mIOhSoGYQ2afmqr0b2Y
8WbFl7n6Q4EJgoZ5C0dTgYJaBZ6boKJnDae2D5+qrkIyI3woBm9fWj3nHbKUQLrijBGzCWndIqka
6TRmH3r8Ihx9CxmkaTxHorrKo5DkjV2MIbWU0sFE7THOSWhxAFgXqiTzbgLsmUDPM3q0WJD0bMoQ
UwuwEejKUtCnUgg9jQ2NZj3WGfZZiuSjt430xvWkQcfSemWvDDzc61lsvunbxTcwYmXU8CjWCD9Y
9TEWOAoiXn5Z17UvQ4dIaQLY976PO9me0qzmmMhFs3JBmnHBem9mUjizb2AaQTB/IXqlqvFzSnjJ
5KXH++VBsw64rMrIR8sybOQp8UgUEeGI5HX0XGLrhPqTh5uy4GVADahYKD9hpd23NLoXhkEXVdJJ
b/aqchJqVx05mbgF73JFglGbrpOTZOxLWCf9FzgCyqCc/vB7E+5sc9vsLF/SH2YYRWnSXut1HYqS
ThQdQmvNTEmu53fJwAnIluL7K56YgAAx54jt7TAFLfKzZbypUlevVaqov2XUKYWgtyWJCpFyP8Wp
O5irosPlhXalju7Y6S9qqvzWQvHjNvuL9uniLufjufCuEt5mUqrhoE3pLQht0SuIOm378L0W7jLp
Tgk4IfbSQxilU6RYdeAyY+aQIZi1URghR4G4oSMVZFUBSsIP/QN7X0x0KhWPNa8NdtkKXVBkPF2a
T+I4zOdeB55TlCUxJmtVxA/h6K9U4Uce7/tWXhW5mJO6e9Yajile9DEX5BkD1KblGOheO7dcWtUq
MKWI1H4ZObfvcSkGx7miZwlo+HM/LCPHRj4AMC8DGd2k8tNGhfZPgOjaywTZGoBrUN4zZlFFLwgy
4twIAPcWTCgOVk2TMcHuTFN2BOktLQK7mV5vs7doci6IMVLjt00RThbusMiL97pNMmpGkkTSJIk5
j5lFhbigxEhLb4xGPw6gNGmNk2oPselUyrrW99ZIi2KiSEZxKC5aoAuKjIBYaZ9GvQGKRpetTG89
dq91iqG5zr19ht8S56aJ1zOKgOgsQvyJPvhrXddqbGvGAqr+vBMp4Nswbu92WPHtU0A4Pgyrz9vk
vqqKl56XJccEV9iIKWZ6CXI9zYk+kIOOzsuKVo5CpWdx78hvx4oK9xWhe4M6T6H72ZPUje0tLwb7
ZnnZL2G8CVoGM4xWC/35YBr2u/k7frDcwSOPgIOhT5/Nj3FPA9Jy4lkuVUYjraRtuhQhz9n2H110
8axRLqSyE2QAMSdKhMlqkq2CAw/LXJ65uXXujGJ2iVaVoolzx5gFupGFjb4VQhKbGCgl6CTL74eS
hm/Nc/NZjj7VQxK61nlSX6IjUOwybGf7eVsQWI1iT5/R3SAygriucQ4pUTKyEl1zXdCC8poHWDvL
kmEUF1ihKJJib+S5s+OJZhtxa7TEPz5H5EfnkFNLtDu8IvxHmQ4bNBpT4x1N6Qf59Si6qzfrR0Wq
lUco7T5n5M3jm+gq9IGHhPnN+/3nIzULTw1soMDs4bUKekkax5noD+eYdHZAA+o7HS03PjU4YQ2X
EiN9odeneTGC0uTawzmyURO8b2jsco79W+jJcsRIm6EOZuhF4XBuK/LebYqdihXSZBvbay5mOVuA
Y0kxgqSMdVtoCVjSD/GxPbaH6QhHjimKFU93v/X9sKQYYap0PbWiClyhlxmzSYZIuhmSXN5IBsk+
T0Owxl6nYgszPVSkxB4vfROFtAIap2vwgEa/jVT852Nm1F2krLCBjfkYK0PRTjYg2cX+YE5UIPWj
FJD4cG8gSeZ+mms6OfUm2s3A/vZt3f0fPuMPbcY56VOL7pUSBzFUtvljaHfVfaXSEgB3jn7OHzS3
CVxV7v6KLCY5sLRPQvqMxREZYl3p6tjszzGqrP4DGrCij9RXVkrqZADWQkt28AsdYqpWbPqH2yzP
HH0znxekGY7NIgsRcs9uyzoKLeIMMoy2pe3GwpZ4m26XaSHlZGA3MRq8mMSp5suyOnS42cZtt5Od
NKTcpPbH3zD0hwjj9lXLa4axAkPy1ltZO8xbSBgIuE1j2dygIPBfThhnH7d5rk+z9ZX7M3zbEFPM
poyrBk1q4x5ZNHRN36Y4K/v3a/pDkLGkk1UFSt6Cq9IpPpStRHlLTrgsqde2GjP+cpU0oKARu3ys
yWxDB2dY8fa2fwvdv/T74uwYE+oVSq0maMg/mytNBiremNEWa8Bkso1QUXnpienwYs5v+aH/0ERN
EqNqhqWy9cgURd4480Czp0ZLvU8tJMFb7NwnP7Jil9qJc7p9XbON+n5df+gx1zUGYux1Aeg12odu
9E/Fe4b39pPVlBxCyxZL/0OJubYAz07MwATD+fUncpQ5vVftt2Tdr+s1r6+dxxNzb1YWRoEZWQjw
tBespvEePVpz6mz/Qwj/cMP6PFHN1WYOGMTP+CloSEZEG6PqNg+xf9mPXxwb42TSqJIbDLAP5/Dz
FUbW3ZQ5GW2Z7P7KUszd05hOhOAZDEejKOZe5uWza42P/vrOoC8pZr7Wt+Vt2WlekGH46RRfbVA2
QFyiEWSUtcQVSL7Szy/xB951r7VA9P2+B9DRSth+okG83Hn/sgD0pWIXX8A4km6qZCwcwRcAOADQ
zKR2Af1Ifvi8A2UrCiydOf6+SOFEkV80ZlnMBxrQyPXuTVvdvCUP/VriNBAsRvJ/OGLdlWTGkeKh
s/OcO+hvp4/eGlkswnuu8agw/gotulHUVqCinIKzjsVPpQ1sqM/P2wKybAEvmGE8lhh4UTHFIOP9
Vu5y0q7S35Zj2p4rPCROcdj2HIe1bJguCDImME+L2tdTEOxcg9zlBww/rpTtcSTWZidxwn/eGTJG
EC00vdSiS+5sreMfQPYnmrNXX/8tEicjeSz6joYJOR0dHsNZPggtASQGQbPHwSQ5R8RnQ8o6D31e
1IlmaWC2sJ0RvdTU6DyMxzOgABUnFr3K7sIwX3VFzx3vXQrJgN6F7nfANgP/bT7ZC23KNMxwi0E6
nA3i77r74s4q7MhGUXslOblHPKK7AdmZHg3e/+qBc0GbbQoHDhZaqhPQdgFaeecF953TvogWFpB5
vJbwRfG/pMVoGQrsYW0VoNXmO3V6R5I9Ce2x3SSOiYYO8V6vaRJvaluG9vF6E7jEGd1rPCNLrDqB
Ifn0Djtbp/3Kx5N8jq8aoHVbDxxdXwoWL5llVG8Uo6RTU9Cr7MF3XkNHoOJGe8h2wISrnDeffuYe
5SaeF8VWQ68B2p8wvsGCpJWmF6IfZnZBjwcXOKcqfdTRPURl+3T65I5tLL2O0Y39DzXGr4ZKGkt1
A2qJPR6LmNYrHwmN7TTyQpL5sL5p4wUhxrNWuR/Fup4NZ1uZbGwYJDJZrz89Rz/ynuHfUvezgbnk
iXGhhYgqU1iDp9dsb5D4qP5QsAoAW+x4AsLjidH6WA8DWBkQ2rkB7V6MHWbT39e2R1vCC72XTPMF
T+wmhcz3pRG7dIYzRoowfbkXbJt7bjwajHKPdZCESQ8azz193cXHd8V2Azt80py0IPSEZNjzbQ37
yh3fEAq2Jjj5JnqYOpiT3V1NY+fnz5JsDu67Ejhn1Y5Gp91TcXfy7TWwvuk6Q2pt8xHR2x+x+JC6
PFpGzb0gjRVPmm/xULixT/0NBlzoeu27H+su41GbD/EWy4yPrcpKqdoJLI/01SDJnW6jG49GBMs+
Of6Pd53MQ0PzkkYsS1CKiR0eVdvfmOSD1yj9bd3Dl7IBBNAAdisaxkTGgJh9kSRlJUGv1R/NXSI7
7Vv3E5ue9niAPipEd9b2qb470X6H5JM7kp7gXHnpxEWbefERjHFphkrKjQAf8Wwfqn1wL7lu+wNI
SJvHl7kmEnJOdjEoQ9flP0wzFibOu6o2ItAr7OfXzgb06q8jpQ88vhajCvRKAl8Y83uYXr+OKtJx
rJUi1XC2CCycfhMQavBYWTy6CxrM0QGgMRzzZKaR/kgNp1tbjm7vpadtS3aHeVqS8xpQZwH/pgAX
BJmzA6RdNaBhD2/T93eDyNvYd33y+PgIdDLqb9PV3eYc2BjDLbbl6RMoID8f1oFDn6gzfHaOT5/W
9PQA28cT5JnPW5/F2PIkNks9KVU4DX017MYNx8jMscmNn/96sV8EiEmQa0Za4OexRgAF5NN2u354
eOBc5qLG/znar9f6BZG0M6SyMkHETkuq2lWCygTlOL2l60PPNJpzsA0e6JnMOYmVpGDAd4LoB49K
LNkFNn7fPqtZqtmjAjATcIhElByx1BH/f8GFn8eFGg3pCGC4yC0AnK+VAM/X11nF83jf8HFm4wXA
EyDrIWpHVxuTSe3ksq11FPnOh5+KvsIQNpad/H4EtplrOer9akWdk/jyWb3HvyiAqpzPHvvqps75
4NzbF0zzN5YvvoPxvG0TdG3ZDeP51T7kpCR38RYFNpXgUwSRkhWtyCkgI/58JoeeDJ2z41yr9P3U
5xZ/2QDcAYY9dRZHro/0oMMwdX8WApLs5W23Tx0Vc2G7cN84FsLrZiWvx7+Ia67JzuJ2cdmeXnVT
r4GsRrCIgZib/bz5mucKv2HaY2AWaK8KdlUiYwp4K8boSH1dKR56As/6SgOi2NbPHItkp8lGOcAi
1s/ovoxtrEzYZ5ato5X4h/8Ly4GxOEEtD91zNPCi4e/m4Pp7GC0SmqkRkynCUya2tM7OjdLaSK3W
fxZiAQzKWjKGnFRSWZ6tsTMxEoTmbyKi4wToP2puZKRX04xnAr9KQtdiOH+VrokoGGH8yWAeWKkR
yR72CCEXT3KCPQvxthKJcpTvavv4mdGn7nCKDvnLbXX/7uSuiTLhFyAYsRnZkFADWJVPtevdnRAK
rW/T+G4YsVcaowAzRDIAlVg9R1tjL+ilMUvZ6MROYGsrnyKFwtHjhXToNR1Gj5O0CeuyAJ2WNm74
PLnVi3RMNwVpKC8xpH533Ne0mMuSYqC8WBhfOffbbH+2UnJXomPCsIPYUTavMB/bHbqRgYrV7kza
2PpWTu3RyR83Kz+wox8YUnAn6oR7y4k823jo90BXsQ0b274PNjdH8d1rXH8sc8ntEKvJCPmGZCWb
0jmcTSB6yRtsFShWHuVcw5JEXd42Y1MAeKYlwEWbb/sVGn74kVEuQ0sKfEmDCa69qJ0sQcXpz/fc
OzVK8s3aoMJB2Bb03+c2r0+P8YilMZYBhgL/o5d3zc5zHd+uOUH0kgO45IgJBL1Sz000uaM0dpBW
6CzgdTEs6yAaiDTkx9A3zZxY4vdNP6ao9UFS/d/Oj8969/w3Wv6HAnNMbT0II0AMeyThRieyi7WJ
FYC+zTWTs7CyZnJem/1fTpiTGlvdqIS5VUZz714T+poT13zrnlOXG5zP9uIWJcZt+V6gVQPgU8DR
XbiK7JRmBM9ggJ1yYq6F3NosYn94YhxSLYoRRmxAqXaic0kQjPdEPekELTfRyrfLXcFR0oUa1RVF
Nm05lmmhRRZO8bl+KOnviR7TO9/m8bWsp//wxXavRYEKcA4dlTCNTAAbtMU3by9RtI0ZdsxxZFyO
GIsc6lkgevNtpaR1XFRkP46C3a7/7uTw2oaDBlwG+hyuYyZdFPxak7/aTN79B/jngpgEGOQi4XWF
LeRGcEkXpBhT2meDUcbSFylkK9ycBi+eHbkYDNjQbJXWtOR46mUXekGRMRO17st+AQimc7QZ7J/x
YdhOaLPz3Qde8L9ojy4IMdbC8OqsVmNkd0vndTAIie2EKpvbFmm2BN/094IGaymErgoj7OlEvfw1
gTYlW85x8ZhgDISWy5XhFciq7pLNtO5IvEFliIcO+TUNe4sNxjhIyqS1Qoujyl4rd6TvwelQUzTM
IdpAV81WpABGJ5WdA8NzIvKH+mZQnaiu6Tpveot/1PZ4H2+22qbn9XPM/N34MvZZ3Up6kJclpOWg
bic8rEc7xDXevsRvKPLz4+FCCdhntTU0bZOqIPKMTViHd48miFk0u7IP5r2n2gMVSeAct4/EcsKV
eLaz38mKq/Scm/5Kel88lCoj9JLY+jJkFhEPB9TNYlKs39LN8Yli5MrVH3mR+QJJZJ2w3gfldszq
sVALVjLUkei3/fl1cpHgbta1nZ84UceShZlrZvP8HObJMHZ6bcwMTHCG3tzGAowuF+kEt9vBF1Bh
lTgB+fTox+3L/IYahssEyAKIzYjpmJhmQvQSyD/CmEGWd7VOUzw5D26OrkoEpD5Qq1yJpjb6qR8B
s81rff9CmmeE9Yo0w6ogZ6GWqTCm5WdnC0h3DXszsucveA0Ohf2OBluM4JQE/whsg/aufK+eBvoj
Pg1HdUdpvt9irhuS57vJyrjnRE8LncfXJ8O4FVnrKi2dy13o86YSng4xvkZzeiz8ck/m0Tl6R23D
KzkvdFzMVDEOCgQHQ9K/ApMLuc60uiqzEBZMAcXWmes1bmIDowVLPSgKqNtTT7KtYGukwIuNJw2z
//p+JX+oM95GS/HQrjzkyMWVvDrIjrRGFO8M24IY79kqf+EBDS7UpmbsiLmNBVEw0CqYjFPsFV3r
qWAXAJ0byW5XeDcQbStsZx/HezfIsw9j2QMqERbay5glwTlfK1eVtBjnxpAHfNzB2Lmu4spbTHjd
VbuQRkdhVTjO+gHt5MShb0CKeeKGyvP53fgAll0ElXnQzLWVBm9PCZFDuip28SHvyXGLXlilJ6j/
cez14hljiYklIZkligDfuOZ6mPQ0KBQTaVB5OzqK6yKxd7xHVdP/dduYLBQ/dPWSEqPRtQZwslDx
UGJZA017lcAFTi52AVAMAmOR6TlD+/RE70PHEd4j6tsysAkBbr82ztI9tzb/vZR7/TGM/mqjOALV
rBrPljcAuh6gzu9qXKqkKLtgV0VGSD0zxfCGmFYrtSjUtdej5Z1zIryPYAJGDEuHgFvG2SunyNpg
4qbpCHaRdm6rYZ23670ZIzVJi8X36Ca10F7uaibmx6jWbW5/yaKhv7wbRrVbWTGwKtJA5aS0hb06
0FxZGflajalui8P2AMCpcTwa/iYELhWVVyIdfxqKzfmKhQjwSkKYKLNqsAMQ27sQoEASbd3GUMHe
A4p5R/UdIogHXnllyWdfcs1EnFlaqZGZgevGzhERvbx1q5HwmFqIuq6YYqLODPlavArAlCITbOKT
JWzN6ZxwUxt0xLROGmMa8F6yXlrrIwLCZfgYNmdRtMvmIdVaDrr3Qu78WuwZGxcDaURLslnbp5wc
UjK19D08RptDtok21YfvGE5h2OEGIPF2Rt60lWw7ZkptXn5jofsfH6ICJgfLmrAmlt0NJXiN6GlA
Vzk/D6/v5uEdtXPrR7I62gTR8BwRA7CR/I14XdBkdL7wIqMTI9AUHwCdTaXTIVyrDvBO7zFOt+5x
PZiW8igvXbAUEl/xyqi50I//L9ZYM0mMei1Ya+NkZO+NtVIHu61cdE52aJJ005iWyc7MXMUklfyk
SFssEFXSFwwQBbVr9UScdkZRk7I5NPGmqKh/un1EiwoI7FMA5AAVSWaxO2pRR2WlDMez4qpUoNb2
yMvS8Cgw2jAVdScMfTCe03VkWzQ5UuvjNg9LbhzFqX94YERcEtsRGOUzD0T5SYcVT4wWjcY/v4+u
o2uH6UUigJZHcGBPOKTiriFv1Pt5m4elDJMmYqOBOO+5nNcxXRNJStRm8BAYz/VWXqmOBkqP8d6i
v3W0x3UP3NBj4Vqu6DGWd1IbQLkKoGdh+1XjIjuORRO2vvFXvWutDEyUiWiHON/mcsEyAhoDgLto
KEGhgR26iSVl1KoRhbxWfsgEDBlZR7WSSNusMx/59YKDlbBwcVfkGNEraz+3GuCxnhWooWAaRM0e
WtOkkZQTK33xLCC5hM+3WVwKr66IMtLoS6UeoOVjRPND/twCFi/F0/BXvVeeQvQc3iY22xEmfryk
9WVzL14Ho9CkVgIcj3PgV+c4D+xq5KE180gw0aLajvIoJyCRtiHNqp9RsvkLHoBViNE9yD5k41rw
LSOv/XaWCRPoiIaBefF/3+kKgLgLCowXMIXQCENvHM8+mtUDu+eo7kIQf/Xz8wleXEKiANl4UMBA
KL8LcmxbcLShwVPYJX29ZIKxD8DpKnxjvgctiWyzzYjsYRwos6iV/NJqTtSwMGZ8fWSMdUikxAgB
Ljeed7vDV8kdOe9z8uucU7Ihv/ads4/35A0jnTRztqfqkNHs8IGcMceB8452PpSLo/UEGQiJIT5D
nDqsmvrVdxppSt47cFHEL+SDMRN1omGkOhHHM7qlURH0e3fQZY6QKLMYf1PVCyKMWYissB1zvEHQ
Rndw+8eQ4BVPrONAotPjo1LjPbTPyJacwoykd6dP8/FzZ50/dtz98AsvkAtpBQL69ZEaQhN3Qwpp
FR+C+2GTPnZ30jr98JEkzzm3t3iuwOKZe980xH3zkVzcHpbUtgDQxu15VUZM5SNouYHWokO5IMGo
thaZoZ6OIIGQCkX5w920OWfuedgh97daOfveLtBJ2+AJf7I2nx8cW78onhfUGc0P4r7UIgN3alWv
WvmSZU5ar25bx0UGcXpIAKLjB4vur89wGCNtCLtwOsvy+EuOsHLUwla7of5oS7FxJEAS114/0ttE
F/nCLkgdyRFdRVRyTVQt0eg1hfF0rrACND5Wzb0kVBzh4NFgGGvzRgrzOpnOkfkzb7FQWN4KPg9g
mUeEUTrVSrxEtCKYLmytU5RNV0hOifD/9nEtxm4ScO+wtkYzTOCsXp/XZBRTKwHm96uKtjNXApGI
QD03I8Jq3hTGq80sJa7m/cVzrkycsdNnvi80C4mJ0QDO1oSI99AhjWORbl+d5eefd/mDizWme6Mi
b9Vjel+RcXPK6PrhNsdLmZ2rD2D8g6oNTZkm9XTevQ4h8RHJ3Y/O4Wfhuil9DGlpO61dlDT74Wxl
u0KFKrxDUZaX0/kqin8zqhfnwAhqrU6+rtTldH5+PhT795r8HHPqk5VAVxjq8++PMkbRYjtAW22E
ZwFH/Rd184I6I8LmJAhDK1bTuSseVP/UZ+VeLJ48rXDkDkGtx0Pd4l47I86DaHmj2IDdHVo3Ruf9
znJ/1oeBbH6HdOVEyEFXND+dHgT7geeJlUVV+sOswfgNrY3bVLZm2rtXc/Uefbyr2HGUrzZk5XRO
b79tf5y2/fpzKxL61jnOU0R4xZBFfzKvM5m3Qc6LF66lvlF7P0jHDOct/86Fx0o935Zq3u8zWuWH
vSoUHdQ4St9j80n/t6s4UFsBsD+WHcBSLGxLrSK5loZGn86Gnr8qQfVq5cNfWG7sGAbQLZA5gO7K
+EOArk1TGYjT2StDLELdtNpzPtq3j2mpDw7n/4cIcw+TatVRpE3QOs3VqZhgELM6nV9S2fbvG6d3
0Y3ZpsTg3M7iw0oBoBfK+thKIbOPR9GIUjlv4euBkS1EtLfQ/01932pyovYqENyntA49miowxjt9
tKxDGElGQpoBnZukDYvELZN8kjjWX56tO2OEdPQZIKpCZyhGvBkjFOp9laGFQoL1F2QaoIXLLQ/p
4TyhkiA8oeQaka21BRTKdr1u189rzm0sksfEOZqGsMgS2yOutULBHuDUjybpbL8eVBpuSxsh+ecD
x9YtNR7g1/8hYzH6X5pxZWoTuCydlKCnJ32vHP+N32kzf+6307ygw7w3PS0JxrQHHSwyJofD3c8B
kEJ0WjkwbuT0sOb5kCXnjVYRVLBnh2YZCqMyiu+XI5bVSGe0jeYkuNusYEz3outsObr53V0YkA7M
QKIv3AL+BqM2ZqLL2HuEgUvbrcn4tqfY5MuRhe/B/TUJxoJ55pgNPYDOz+J22hFnvz2eeEvjFwTh
mgbj+v0ynITSmOdGURku6YbsR9vhHNWCrl8TYXRKDhFeBFiecN4JRH07ooWA2mhx4Xm1hZ6kazqM
CxdENCkiCkVS+qBgTiV75E3m8y6d0U5vbPKireZLrx/G15P+yDHGnN9nOzysQYfFz/H7NZ6SGaHN
6sSRqVn+rxXy6ojY9o5Q6dAR0IGCRuZJ+JAG6/X6g3cTPD5mK3cR0frFlM5rKMdz/MP6AdQy3uzH
QiPFNRszmxcEgkhImwldwXh/a+t8haPaQqpG8sBD91lopr+mxOi5FuXIR6ugNN0dXlv6+voe0PVd
Tn/eHdwCwzwDpi3vEKVxYnKezrAZZLHwq1qblV96fb/vCNk7TkSeOJr53TzPzGEKYl5SBGvJKEwG
YNnQq3KMhKAZA4YZDwwyvd0WuQWwtWsijNJMVikLtZR9WcqnxzsAbQ3rx0f/0Db24/4hnmyrID5a
V5HV5VDmsKcyXi7o5jl4GZSDffuInpd9XZLADVfN2sSRSo978uLkG4znPqHP1Hj79LESAEMfClcf
FsplV2fw1S1zIa+FABynSsRBP5tPzwd4DHdD7g26r5wX50h5Qvs/DOE/98qOmtZYguAHGciVJaob
KMXtHuy/MlV/SDAaOKg6JtvmxLhdEuwXfAEsXqRyLnChrH19bIzyWQ2gg/sGF3iwXdf9Ld+v7vfO
POYV0Wcewjn3jhh3OxiBgZVhODTk9Cb3zpVwSatqna33qNkU6ADlYwx9f4Zd88d4305Mqr5ADeU8
7VqXWufb8v8/rOSfO2L8rtZlSjamNTh6jY8HTB2fUZolwbo42tw+lPlTvzuWP7QYUxKjty6Sc5ye
fRiABhG5GHqgxDmF6DCzbJ4DWCiEX58cY1TyCKtiRBWSsdulxD7gujab+46ufjfrR0SXWwwYWxjw
4Dm2/xEv/cMmO1wzijVmkQSwmfpUe99CFE00itVrTqfgsgP9Q4aJm/N5gwHGtJEJzbEvTL+z1z2v
sUGef+PGjbGbEMZ0DCsrmOXdfnVrim5W5Fp0mzgOPRUrTGzyHh08phiToY1BH49lOZ71Jw2vTHeT
0t+qvcIQ3BtGXnlHyL0qxnhgg11j5BpEJMsBTOYf6tctpusfHjhXtdBKeCWK7BYLKVAK35/pQAxh
M1AHQGfsyqHO2tpYcCicY+T5U40xGpFRTpaYFPAlKRp0v3zJ+Tf5hfw43lR07dv2B8eOLD9E/kgj
Y0esQFVDHRvFzzE52P2hduFT7mwOEY6z1hgDEnlIxbYFpOPVRg/bmWyQ88dIL2aHd6bD0+OF5Nv1
pTH2o45ruZdMsLQDuXfQC9xH8ttzV06G/kDo9efDx4fIgbtaNPcy1hcBfloEWg8jkRiiqhHfQ1KM
luSvgFK9fYTLGn3x+4wHK/ox87QOGq2QZ0wwvL/fbZDQUwmagUwc5XrNEcUFaACc4gVBRhQHoAZI
SPxDxVD+AkrZ/LCnrul0b7c5mw/mm6m6oMMIYIJEnNa1ODhtrdr9y+0fX8iAXXPBSF6BDc6GkHwd
GwA8MQq9l7YK3a6t+55wQ8FFI3jBCiN4rTHWeidg4NtPkDZAkZCXmFi2R38osG0EfusLuRGBnQI5
pDuY9d+zOULyAJAiPNu3aBkuaDF+qlNGNEF6uBjLje6KNaqdAXn44AUXHL35ytldRM9N8t/rV07h
Slvdvv6F6sfV9X/Z24tf92uxA1o6zut595+O1vd47Z7L1WaFRPx+or39f6R9WW/jSNLtLyLAfXlN
LqJESbYsL7JfiLJd5r5JXCT++ntS30ybzmIpL3qmMRgMGnAokpEnYz3hbreFU3g+ojyeajP5xp/S
GUzA+rK2lS2cYICm5XGZY+1HcMTwu9fa9ukddIn+p79/EgPuSBC9MzfuFDuiWGD1Sd7R4Cjt7Dx8
bcnxctfLXqxwQI9j8FcknhyvVQplFoFn+dG4M5casqYcG5z32yc2yIDDURqFrK3oCTqoZcDLvUNs
1aKQMTj26uLz6hY8uLja00ShYw92alBU05SZgXEG7/9A1nE1e+X8qyzARDcGLTSrVLHyjtJDYErA
sKXFq73a7VoOvM7Hi99i2PHEo6YadUaPMDkTEaYwgLEQM/CywQvoqIt3w+jYCcXBav5jdIEjupof
ru6aw1P/hjEm7gs/695OdGJyUOdEqqSioWZRkOeGtGtPW8OrMJAOBsGTmx1W3LCb/slb2jEO7gVU
uKAPxddCVoo4J3IOjntrI6LZhTcKNh8ZT7RjYOPUyF2hpbhViH5o8PMbbGZwXlzb/wp2PEaB+STY
RBrjWIhmOspaCMUc1Ao2XuGidWj5cHIWryt3dSF7H+FJ8MnB5XlbQW1I0bBHW2eHl+T+rLe1hOhV
AW/iXb1/XCI+kZfExefzMRb89TVcM34csfOPzbdYxm7qWBFqU76KPRzudLvCFgIXTr2tbalTb3+h
j7dGn7nooyzDKyrO1C/oc/AtnTGhBE38uXxsURaz23X6+LZZkrMN+Y/bLY+d6y/u4rcsxoZSJWsj
bYSs4DloHdoZlhDvYdGi1ADsdOF43z7avxjtt0DGjJpIbcQjDZ5pxAnYBA2r7iyQ/9rpW46s+Shp
cpCMa6oU1knXDfqqi4sDZvo21BkOvZeFu/3lwht2HZ+jHf2Lf97+b+2Yd6g3sbgYa+vo7TdIAZNB
68bi13HBZfn/i8/wLYlxWJtCPNW1AGh7bj8MouB2LBelP8LTf8GekNFWPdBGcdT7yzP7LZR5ioz4
9J9k6sltnSBGh4q5JgvMuna2/aktd5Hz+czrCONcB9TZceaTt7bF3r/eor7s0XEOor0x/Dv0UZ+c
86Lj6PeXZ/2/+hki48rKsVEUBY1l3qy70FkSFTl3+xpR8xrNFHpUf7cUQ2Qgpk0GUB3ENPh0POeO
uugPxcJLgjckOZGBgX7rtetLtr33HfCs+Ymzy594KbT57OA/N8RgJ+sB6UZxNOgDibvvPSYE+Rgy
rpA/4J7t/Fv8fbYM0vSCISjGkRosmAkwaFn6CLDNLefFuC6fvXWuDL6YSqQMxwFizIxYMabPDhdb
+ShI6+QJ/h8dfcXA2oksSxM/Y/mxWKxfVyvERXvXJcvYC52PjxcMsBzQD2vtqrX9GSJoXq1chM9d
xQvX5xNUkw/AQJSgh6c0pNltB7R69RJTzgLcBp4LOR+ifZ89A0sJpjDPIU06VBi5tYU30bN3Po/U
iyLOrZNnEMmQysqMaAg9LhsnJJTr9Da6zidsJofFwE8fya18OkONjCB5uDugV4Vy5z1gyoy0uKpb
107uQS253wVcltrbngjGWX+iUFproSXSCHEDqSfbcsUPexXxFu9yYN242ssE7LC6OkvPNCcFYkfq
Y8FbXfRkjYTs0d6DFIJXwuFAunGtQU4EVpczIt8UKbfgraGj2HCwHu51MDjJ5GuF3Qr7dHH7K/JM
/ppQmkjs6jPama61QH0VDkTaAQe0AfGG8z8KYhCnjcX60tKwulqEr3jusd3A33MN47aviJ3xjGGI
58xUzjCM56AGB4q1FV+TfW7vrr7hbY2u8fiNK3bltJscXS/IUaIJ1DqeNxsJTz4W65BFZpc+asN7
21deDZ6BcN6p65M5EZlp5iBZJQ4xwCZCyz450eOOB0+3vSYsefl5hBGY7NusgFobJ/GR+rgrDl/N
C5ZrIKTg0t9el+LcOkQGReJWGUqphMWfPectwNzk5u5x+ZBsfj/mdw/oTboo5PdvQuwTWszBJGat
g322v/g+72Q5rrDBJunSE6LTkl69oxMc3u68x3vs7MGjv98Zy9zmOMO8a3eNBCYf8qIkY95QtQXf
w9br0Fdcm3LTcj4m5xVg83RakkYadlfQiE3vHXVj1mTMHZF3t3limBgp7cL/FFw8T/NRSLfsB2L/
WqGGj7vHc0E5d+AaGk+Oboz+CyTBBpXu8B6EcbcvNs/xZBNxfYssz0nHLbssHCSU7pap1wYfQH06
6MDr9eYgFpuNO+e1NppnWEKy+o1R8U+OLrxPwzgbWl0oUUNr6A7at+lzgvbxhUu/DCpvzxxh9I/d
uMxsIi4+5wNeS+gCJoK3R+RNw/X6WuYIindeOukvpY5/3CiWCvZSW4lSU9vuCkfUSKn7qebn53Vu
7ZUGtt6oi7J9uGDg7WTf1pNzpmxyruwzSewlqBkMX/LrcfvFubUz883TnMMfSy+7LsnTkrrNxa8N
us8ze7H0NurCgyk+RAuUn8nWxSDTQL7QYMWxfq5wJhaqBfQ+H0/QrnIPKFc8vnlOoG6kxhnssXbD
bmfe2ZcXZ+d/7fNNWgG2gv8RHdme0bZL9dFEpwRgywEpM7xktHvk+Iej61/SrP/Y0HVOb4Ilx1KR
zieVfsnkF9rIDFs+oGuNI4VnLoxPgqgurc40jm0qu/Z1Uj1eeD3jHExUmMDlEhtmImZoW0FUnqyM
hc9DKV7czy63k0or1aITJBw2xVa030iNnBQIwRe83da8KJhtgesUte10SiQy2Nh8sY5ItnhY3G+P
D6jc377HvFf4mhaYfP4o67JhwHPy6DiDTkb0kJNfyGTGHCebYwAqE63kQtO1yQiNEExWoLVFsKJy
ajqc7BpIlH96bYog1mZ+QZJ0sEFs49xhY2tEfiOeJpgi3abXNoQT1rLxSOLnQxYFG9ksDUN05tVw
JmcoR1JoRBSGLf/Zy9xH3fmNRI2Lqj3NlvB7imfd04k85jaFZyE+pSW+mUaCs289Ze+3jWI+6JsI
YO5Si9GIHBPmsHRMAXlv7wj6UHXMCXndola2C/6dFU4EMk90qRiZ2YX0BMlyuQg9dE2R0L083NZr
1s+YSKFGOvlOZl2U5yqhbv3ogCeOB9mzSY3Jn2f9+CjPY6uhV0nfJYucXEsCHCDl2Rrro2OjxH+C
hUMAli7aHP8b4fjaPtr+Hpkhnk6zWYZvnVgnfRgVMx5odjxev+PTGNgDHejgcrEc6fXEq8TNQvhE
GPPs0kXosvx/wpxN7okfvsPTh2LAH+7ZRATjpud6ZlnJNcup2tLDC7L8CFB57vk17L0lRf1paF3e
n4pEwanlzhvW+fw+g/6KgJ4HLTxR7d42aq4wBg2aaLhcFBPCnMPhuC5IMNgqOkM99VU075qlf+o8
jkT682+px8JDU8qg0YPEDEz51YIgO0xQMPG1Jc/aeZ+LwQXs+4IrTRt6UUTHoA5aohYaSs5rFEsQ
llrLAYOvz7e14xkhAxICmkfKqqW3WD0SIcPsCbfkxDs/BiiUxKp7ixphuUw258Cyz+gf/qLOXYr/
ckx+PkfzbfKsq96NZ72xLEh73iCvjyMEh6zzAAIs/IPKE2VYwFqBjogoSd8+yvkS7UQ08yJnciak
FwuGcgRNKSUqNZAnHWxrX99F5HL/MXj9alwpmyiDC+37t6XPTytMpLNwkjVVX9B+1eCt+H3yNFjo
znSfebQZ8y7URA6DKep4ieRqxAErJASl/bYYsHxn5e8TXjJ2PkEzkcTgSiK31pCq1DY3tD0QTPIZ
7sIKdTWfx/sy37E1kcXAiloohSbG8AGOzqFzUebCw9wSrKLAmBxKQJxvxbl1f3jvVYQFsBT6HbQ+
vkdw3JYPKISgdQAb57n4zHmpWU8eu8tCob1AWmdvGhK50gILbjj3bt6JnxwgAyQGFOoamjnvVvka
aw++lEArSISFfVvs0Pni+lA8pRhUOXehKCYG5F2np3PHehPub38lnl/IevFjplClIMK7K1wkuXry
gRZfk2yR6t35yuNtcRybYP15zDqXphJShTa5I21Loj9wMygcl5AdSumS4SK39NDQZUceftNRBBfd
yu7uyHk0eYIYkKh062QYNQRtsMF2mXDYdHh/nQGGOlVkxaQJ60AHn+lpeftD8JD0uglj4jjnslWX
Jxl/vrOHlXOmC88/xlWztAOei04vxZ+uhY5ISrXogmsGsxMNHVJNihjO/N05duVglwNv4+Jshk75
FsF8iVDQ5cosIcKTAvk+JzIXXnhKMF/jNGLetwjhtaDlebPp3lJHAWHDy4WUC2xiQzcU8kWcLzTv
KH0rxaC1aWbDUblApPyWY43w+t59XdmcB3U+9lCxFAp0tiDOZedMpNGMpb7uqN9XkIu9gT+GfpmW
YP4Jc4B4hjj+wywATOQx7oM0KEVLRx0fx48cgzvKCrjJOTeeCMbelGOfNL3V008FPgG0kd1hVmKJ
bCPybXhYM141Yt4bw34fxVIskC2zXGTa6aJWI6UH7eyCJCcy+pROhHplb7FjJkH4sdpjRiPxyo2S
BjteA9usaU7EM8Z/0cOy72KIv4t2cFG+Is5DPp+EmQhgbF+IdbOXQspMSuL1JrbvvNTpnpbkQfxE
J+B5scfwVf7ES8HMZzEnYhn7x2Eb0WXUz49nZyTFU7JAn+2phVfL0W/WXiZy9J+RXWmdBbEwsTvv
+dnAVzOdy13zwrHJ2Yd8IoMJemiLYWs00CVwQjAWof0FZW/t9ZMjhn6JP6B2IoaaygTUsZ/1GKt0
72DzkGBZy8O1hxElq/2FpxC9RLck0UOdSEK5asiNAgqlPTjJ2pNNvOx3tIi0JS+0upaK/i5KZnuz
ZM2MG32E+QVoCtV/ZzL4rtVkcYyQPa9igs0tlOU79sTtp7MzUsxmBxrHROYdv38OVmabtsqkPZ0u
Eg7WcfKaEDT4laR82O+563Y4Vi+zPVs1uFgyK8S6waDuA1TOCmCHbyx3HEuZ9S4mCjGgMaT5IGRg
BXtMcy8qI3Lqc5KCxrdfqiKRpFXiKHoQtocnYbxvFW8wl5wfcNtU/+S1UNp4LFP6VTeiXb+ekm0O
/pGLgRxh6Bo1L26dr35OFGbQZETB8ChZOFc1WZpiSaTM7hbyx/G5U2xRJUlDzouV/HkORleLDzov
zpv1UCbiGZCxBiPUBxWEysVXkpHkfhXxnvL5SHIigsGYCHuijVMKG8VcMWiesgBPOcESG2P1S3H3
Dncoi6cSAzaZVkaikdMv6Ay/sGOYpscH5+weiW9zgE3myWLgpo+wNMdMIOvZoXseKhe7X5xqu3nr
Rtvck2q5Xtdu5+l32hHkBZnDSzxw5LOdWclRB8n2CdZTOu371sUzdPs68BS8JiQmeNoVTT1YGX2E
DodwtUxc4LcnL1G4oykOp/IDf6V7vu1wUx3U8m7AK9ucdQbZdVLRi+Fs6s/lmTx2vyPi1X6o2qDW
9rXH25rOBx7fZsq2ZplZig6j81VeRQY3xl6MbK17JdJkHEm3H3aZreHUiYa9rRTjqF92sbGCdl37
HzmhHbfbXxUWYDsc73Y+bzRRjkGZqtKrWk1wzSv3Wf1qV3VOVtxZrtsOn3zNHk9sJbeSU6eOcPgw
AS98qPZ5VfTYC3379DgPxBVPJ0LOvTnWKb3d3sPX7b883+IwOSQGOOpuyJuarjM4Op3hXBI7ezDU
xTF0+4bUz9YGTVGdX/F48LiGx2CI2QhV2bc4tjiGk0cWgCv0fiGxxxua4dwotp7TKcfzOaPfJ/uV
7sdf/u3j40ARW75RSj1RxAs+zCZceIZXcKCWY1xsb5VpZE2i0lNC31+Gwv4rSNluK8CxLHYOUrsI
UlRXUCBcYvrjxNkCy4nGQID60zOV+q6/GAO9HYfNsKLd2O26TLxTboNQEq2mu71tu6/bh0Wt8QBn
NmL/Nmy2wwpriGRLayngrA7mDpFSPTifvFnY+ZB9IoWa3+RmqnWP8a8CCoJlWfLeKMHBAqTKKJ9g
343N7SCk53Xjfbi+XBNxoA5JhiSj55k7x5bYMsE5IluMwiTXzeYdIIMMkhBhDksAMnRHcjhUxb72
0+cx3Me8mI8H1GybVSbo7bGj8Hb0TpsQyY7jgk9EcTvqw3bvn19KlqowUui2lAsWLb00m6Yn9o4v
hnNl2WHH8nySzU5GLDasNrpt3md2j/od5rkuDk4uUO65/a28eIjlrhUzRcwLFSINHxljl2Cawbcj
75PXtsV7K9ieKUsTU+lEr9SgORXW6G73n9onCmq0Tvg/xkRs25Q2KOLYtLC+DAWt5LnHVr7e6bFK
7AKOtyMx25Urerex8OqD3LhdVwLVye3KkqyKwhwylQ7kIQ85+WhB1QTqIc6rwQFdthhTdYqsCimW
KlktSUJy4oH6X+IrdJFgU4tpqeyUT5P0fSlbWJoCthCn9ISHbPNqY+/bap94Dpd/cb5sAVLP/4pj
UL4zKrPDhndaSKAThbsseDSX6keCVYWW469S4u/9Hedp/MvH+hbKeHddLUpWQZeSjHeBt/QEe3zA
MvsvLsLT4PtPo/iWwyD86VL0Si/QswxAznm3DB20jFNGqiO2tYFHjytwPpvzLZD6HBMrbEFlWcch
BB7RDknn3zCgSQk0qaeMdwXPCsbpHY7pzzsy30IZsBcxk9QpJkzyOYBIbzMM2LV5H+5lRwSdvr1r
At7m0L+g/rdIxgVsxKaNBxEfEAQzJ2LerynVHUi+OJrNP5n/iGGjxRiMeuORBh7P+XpzsUcP+aJq
c0nommHuOCjHWK46T76ddRIUTU4FuhzM897KR/VXlpHQ+1V1Lkcv3qVjQ8UoE9tSpSuqMDcUBZrn
YfTcX5IVeg32T9tuqcAz4LX3zDvT32dJ1Z+oJ9RSqJoVrKQwnBDrp+OEoxUPudgw0QixetroKZRg
16pMDuoCld3nwVzoHtLpDueV4dkGgyGVlUUDim8A4gCjfsnLbdO7vvU3oIONDftQicpMu0KUc5BX
2KKNJaPvlHLrjImTxG4xXr4ulujtyUG/5eQLzH3e/gnc82TApG7VOsnO0LBeF9v30gGGnNbrlzWe
A5/XVjsb4huGiS2XJhadss5+gzWrcl2n6A89gb8MmxQ8UJogA3xbpVkHayKF+Wb5eVCLQQZHptDa
ueY2lathCVi6TOugaDnmONuorumKQbcdYcsay9IPJoIm1i90Wt4BRvXvlQ36MuC/tf2tO/doT468
Log8ffsZgfDUdDmfb+6+TcUzb0+pNSbqXBCPHaoVOrPi37fPcraaNBXAmIcUJheQjaMCGGy8d++3
vmx92tCL0mYJY/x8FrzbAmcz6lOBzDsjGUWpDwXqgeApClS39pN7P3i+LWTOQqYymIflfG5VS0wg
43DwnDP4qdKGEzXPpi8mIlgq/aw9DqlCP0ywqffpS/OB/ozoZH9ylyLPvctTQTRImyBu30m9mVC6
BowphKvQuUeDUE7W1Cf1dZdzcNScWLyaCqOeyUSYee7OSnKGsJOLcW2X93rMBiqGomkg/pdQ32az
JVLUSaCdFmmbg4GJbKklJojXjtBlJ9QEoxccfeYMYSqP0aeX0cY9JJCnJCR9yUm8K8GLetvYZq/Q
VAjzJkbScTj3MoQcvUMAb61z38rXxJVfTxZJlq2GpP8A3b78ULTTRcMlhri+IuxXm/4A+shNvtoQ
tYmuCSNAIkN+ZfPeLAjCQGlBRtf3JU6LEvcbMvB7GgQNhQ2oC2HuxgG3u/5Ik3cXaMlBv1kX31Bl
1JYl3VBkkwnZFVkSxmag3w+KHaT/gGC6JZcXHmZcw/8/TnEii7loFwwYFOEJsp4Dg3hv9b3hp3dn
1OKcI+janH3ooglwb+seeALxqHHzyPMHO/kBjLFmGSboBgk/wDm8heBBRIThwxs2eD7P3CWfHipj
r3pUVEpRQ04A7pf6Jdrfvg+zd26iBmONVSacw/MRfz5HnCQuO8f1j1yO57lczlQHxgi7uKpApiHh
rNDt9bYkyaK3VWf9UmKa1u6ItBw4juJs6mMqkZ7q5JKNUVU1YQWJNB1x8DzBPXlkv+fOQPE0Yx7k
c6IOMjbEUIonzHtbkGKv1Ifbn2j29ZoqwzzCqnE5Szny1tSrwcgmFtKrRH7hAOOs6zmVwjzDQy2N
ERoIIKVGd/IIcyjsMli4Tys/8nhQQW/HH9cXPhqapkwTY0KMML0qMWelKRDW0iUaroTCpw9A5Jwc
NawbYtgkohVaqSpKKsTQfqbD2TG2KkF3OWpz/+r4vjViE4mnc66F5mhQjbxN6aAWfrTvbRLDpf48
/3/05c+j7UQgA0BRLGeyFsl0vAsjZId3xVGdHJ2nXzzVZtvWjYkkBoKKXEytLMMp4ioh2xDfn8Bq
MKKFJLgXUbkGviZ7MYDcT93lXWSOobB5xcqsT2bY6KDYd8L7cbHer/wvbWnavM9H34tblsJAFBjo
rWzsIScYVpaHkYCXcSfZOw0ti7dtct4BmZwmA01JImenxsJpPmfI06PBzjtjntGyF4vFFnfta+eb
9m2RXFNhUKrW2+rcZDAV5+ho18a+s6c48rJ8lp0V7yRnIXGiH4NWSixHZtziIjg95TFQttVB0IDy
3AZv3uVmMEQd9aZMTWC8iKRDvxS2eXD62H4NyF023C05vM+mMs5NL0h1Wpxxhs2b8oK5L1UhrUue
3EUNB78FFYZvqosdEu2AmoabIZ59pr8Ple39rs+pmkhHSH8+uVgpHm29TbdQCoKdU+PuVXzZPfM6
j+dfnYlIBl9CUIKWItYH09YxgObDK1DzC2sgnrkfknPHVQZf8gKzos1Jw9G6lN61bongqi/+5+1b
MBeaTVBMVX+6BGiJFKpwwL1rlEXSLgTMUy7FF6vd3BYz66+hXxsLx7DJUROZ6w3H2DRH2UTn8WLc
+vzR0PnD+v77zF3OWlHWex1/v3Ed8EfTZRmdd3Ewh3pbj3kHd6IIc48TkFD0oQVBaHK3newhWkWb
UbT1jhw3O1T+t9rjmdO2/xeg+laOudJGf8xTSYFMDeTbRHSxyBlF6A+TrOKGfH5yWQVmbUJXYMai
hHMzmcNUsci5D6nlHeGZvpd3xZOGuYoWqdj2qbYj0FjzRy6pDn+8NLplmujoR+7tSpA2cU1ljCW0
Voj9oiBTAP+3QDQ/lmx5eT5iQc6FZJ6/y21Z/FdvwEQsc53j49hbiZyO8FRxx6TUfnmy/S7wFS4w
a/S+3tKQuc9Ki108cgpRjv5WEcUrHSwf8R4wJPHyGwXWe/fl9eJJdkieVqsVOk4PNLSBC4Pq1+cn
uNzs7StiqR2AhvP2ztvX5BAYDIiQ8M/MCr9so/gaEG2LBYqgy5CWnLtD/86tE2C8iU4EzZpIvzFU
21QbWSHR0q7tL+W+CnSXI2z2HZwoxSDOoPZ6I+dQCp7nAVuPkEzYSjjA3Oalp2dJEbGy7R/bZe5L
OMa9qV+oKLDgmIuDgp0UUeaGa58y+/i+DXLblugDBv0x6k/9QiyWwnhHFyAe5+anZqF28mtYhDLi
SMtFLM09OG9joHSeZV+f//hJjQh3Yunqat76qAw4tYLRSrICcbRKOzqxt3xYxndmaSMrlqSOD1AM
bVP2a7BSwIz3K7pxavfM84hnXYFvrdlcpjgosZQlsC18gsF9O2FDWLhWFpiuR32T7vH6/Hdh1EQk
dZ4nkDWeUvOSX6B5mBGvWYkpEeCDLNwE2zp87bXjdhNwvqzBgFUUxhi3ESAwUBdwPqQCNZeVGCTY
QAW+ik9eNmk+XTBRkEEsNcWm0LGn8tAmn+4vd74PMk8O+nCA32DAJ6uTc6UZEIICagEKUZRpufln
DvQaDPAgVS+nXRvRNcWBZ3maaLt4yMD7yuPE4EGpwaBOJ+DtFE7Q5hn+KHaqnEkEHn469M45tmua
+ca9Y3djF4PRo7s3pJ0Dg52uDcwlAXWQsZW2Iqi7T8uvHUo5oa27XM+Ug+MGgzBa2J1E4YjjzLCs
w0l2ygOdu8T4iV0K5H+DcYOBl1TVI1xsKutIgsNGLm3xs0aJHStMieb8u5jw2+TZZG1dlq1RZvSR
fjstsqdoAwLGPeibBiKsedmeeTfrn2fDZPAjKeOiHipA1gaY5b2XiHjLABynyd4P/qWHPNGMAQ/M
5F4yAew6tIkxvhsRUuMEeYNjPPs3Gcg4ny3ZrCIKw062Oxuoi6BB0kG+gLd9giuJwY1ukE25O8L+
MWJ1TTOC/2iNYkHAxXl6Mjdumsmgh5FFmZKq8YiCEnpnQE1FSbjht/B6Znh4azLgIZd1LqQKbD04
nDY9Kf2agI9I5s4zz3ZdTBwW1sEP1aosix5nd1nEFYEzlriCa1h2uC5bUl+c+kh0clrDW/oM4mRr
9fbtW31t5rt1pAyCCIZVhekFZoJkD0ZEdVsJsEk5dxIXNGrLsLFDkB17AxpD5cSNbNPHixrBl6Dx
Dp8piWtLDMh0klxkeoNbf1l5XmNbF6yKB7eysESFBFsVbys/n1L+vonsBuNslMZKEWFPSFBusDBq
CYbnzcOLSbC7zFp+cqRRo2GP2lSxBkNXTOzhvga0Ey+l6WStH40c7qDiVBsFg4ILP7kr7c9084kw
hyNt7q5MpTEmPCKJV/UWpGGqhpROYr9c4J1wI9S5vORUDONxj3nVoyuluDoNAsnAB+lf3nk1plmz
mEphrLSMy6QctKv/gwb/BBxuIKdHNYtbIJ9twJ5KYgzw0qRS1ofQ54jyYDti5Rvm2m3a6Ij44Qsx
i4V1o7xvNRchTYRef9TEMnKtDC+xRr/VwelF6LeOKU8iAqRPnhHyRDFPnWaOJShWIIomdw+OhfTF
QE4HtYC058/88L9ZITtxYEjIXhzphwsX8V4ZiV6grkurDSmPv2O2O2p6iMyDdwQLemSeoNll0WCE
LPAwWWxi8wV6HSOiWU6DLnpbDKh4Y2mgxTi8Jn25/DKz/uD0hzDvYRbLfdzSm+dsnLYlkI415fjP
F3IGSMB+PnMc0NkmGFM1LUR3mo5uOuZ2xIWgJUJ9glONCWpY63+Zljjfkv7uP/HrWwxzNSKr7QSz
L4FfmO3CwD3o8p5oOYfnjXHksLdBlUapNekVRBwS7SKsK0pAdkhwcLcVmn18J+d2/ZCTa2fEaAiI
FCiEd9ejTEtn/wweeGTz6JuDtEDAy/HOznFORVLUnoisNeyxMnOIRGMzqGzeNopXrLRNtxRRiUvw
rjq3dZztip0KZG6F0veCOQxUx/yuAY2yv7ssOCJ434v++4lOw0Ud866rodNhXGcNsXYpvCXaN+p8
8rYISfOP6D9GyI7h5KqeiWIPW38+ALIcHR0BoDfywbzA0Ypa8w1rv06uT7TSTDHS5aSh8aMj2nex
XTXk6KuPxuprb7zSvbD/H5thedoxr6mgyTp4nCB0vHvGPgeaYk6dOsjW2SN4VXitj7OcUVPjYIAj
aqukzCVqjQev36ehAzcPK7tQE375/PriEvfPuyTf344BEPEUoQKtQhzlIzk48DV9wx4euQAy65OY
igxGdAv+lsgY5OVUnPWjaiKVDPayYae52spOZS9fcOPvWY0mkpiApJMzNTKhFA5Qe0kxQIXhKWEJ
ngIOVM0VuzR0wEoqFr1IJlZV/rxjclyUbdiquMbq4rF+tx6G12ODtqEger9t93N1xB+SGAfhfNQF
oTQ1SAoOd977Y/vyYLm/PwgifZDY5/ZANK5nPHPXMPMmiZJp6bS4wnywUIyrpoqs8VFHruZZIJXd
DLYJMl23cZ729aZe/GeW85MHXnP+HmpgIAeQDUUV0Uj482CTy6WQMrUSAcheuHqk663J68XZ/sIW
EC6333WiiQGVH9IY+I/q8phfzp14TdFWWEmGG/7L8k7kPSKp9wAem/y6c/D113Frehj5q23wr/gB
Qq3bn3ku9NFlKC6DhUIy9KsZTOAt6bW6K4dYRPUs2Mhuo6IQDq9ahET/y1rSRUwciRRMGN1/SGQ+
citekvMZqzse83sUhg0DfKtIB6Pn6fKyg1/9zE+0zPi6PyQyt/PSC2k0hqlIS5EbxQkfKfMZ0i3c
5cZznsQPSRTXJ6dZ5sUIkt8MVtQjP3s3jo78+eLbnW89fuIdlCnBoI1uUd4rpc48GLosyRaqw6B4
ggn/FHysZAVhXg6D0sjZ62HE4xp0Oi5W3RsEL2Rq0+oosjKYFGgW5quJroD3/MVa2OnZHgIfy25A
iW3Hz/WDXdztnZ6XNpxref/xC5mP0MfFcMRKLPzCboXCBFZVbGBv43HRuuAKxNHYxDbXhUo0umvT
fAcjY8/re5+Dzx8/gvk+TaZmRSzimEBnrREM76Im4Zkk5bpb9Lz/MPLJ92Ae8DSNrOpoldAWUXe/
l1+LR/fpq3nnhfdzla4fGjFP9zCOcO1iaNStHMe3WhCPo1ob7jaBRhQSY7Cx9rKNhakCeLQLrHDe
YE8JDEJ4NjLf5laN54KeH7+HedvlDC+x3tPP7Djv6uv4rjvgYQHbZUt6jDzSnFEQWpwEzlzMN5XK
Nr0Ip1A+5RKVGmwu22QnN6AFjJ17dbmI1mekCbCZK3YvBIsj0L53Cj4j5xJ07zxomwWa76/Odr+k
RhSfLRM/44IiIrIgi6MfemdsWbWweo0Do9Rhv2FhLOPeEFW5peeNiPcZ1z1Mnf7BR2KCO+g2j2kT
pZjIQe5i9Sh0V0Ee0uK5QqQIafGzLWCcAwMdNpSLSu6useth3VKQgbQMZExi1ddQsCIXN1tV9uhH
5P3Oi2uiofVmm+ekcuCk1ov96rywt+BssrsEdFgUYWlQj5K9aWcv/6Z49cPaGCirT9VoxTruHPD0
gOoVZrywW4//bnFA5Ar6k9fESLMILBM4+XB3kWpShBExw6/CiVIvrn4NIYlGR0gJ1mlYq4v6xjGw
GZ/2h5YMhFW1pfZiiPNHMkq0hcRTP9UEXaJj5fHuDef1UhkQw8BhXkoG/dQOXRzqRpjWX9NwrvPj
BQ8y6e/+w64URRctU5I1g218EjqhOw0GTjW/eBbJh60e/hIDw3D/zflN5DDnZ5ylEKcHOc+eE6YE
WRIRvcPULjmCZpFgIog5vUE5D1Z8OtLTow98tuq81xivwW0xc921cA+/z41BdmQMWy0MIaazW8e7
bJUgBLnjmnws8bKUxG8318xFvuEmS2Yt8VsyO2qbqmbU9x0kn7EW7eV36EWfKRnPdg4A4q5hm710
E2FMINDp4MKQLAp3snuyE7xbIWAGy5P23Gr+THw6PdGrtzK533ndx1ivAr0UsgkkNLJr7utxwUtg
8E6PwW/NCDVNrSFFuIN39YppaPS7oP3Cvm0fcymtH9qweG0dwQBL7V03bEf+HTrg01ZrTCl3S8Hx
P2mrS3K323Gkzj65k8/FYLEpl00+JPQMezu/M9edJx/arVM/fQnOZ7zgrq+eK0H8UJNxIQuzkI61
AYEgJZCc06bryP6rewdWcdeOS7O4OFGOgZDTqRTNQqOysJTqrSHeMiI5uN723PzgHAHjD7UYEBHH
FEMIBUTVTuvRLadJY2Ow2CK6nbnCQ5EEo33cfY1P/r5cfBm0dYjzClAJN3D5al+T24AtQ7FlUfuh
cWhl6x/PvA60uSB/quT1309EmGDhKJoWIjr7ugEY0bYwYrT9ywd/pv3Jo7qZd52QdzIRWYuSZDJX
osg04TRgVuVRXx1rMmyq39mmePqI/VWbOfvuDjFvQAuanJOca4nV5Ylc5lKcjS6V6hZy43VwOD4i
IaWskMiw92gi5FzAmZTND1HMdRCj8zE5CRCVkfxR2qLcv//kXPFZRJ5ow9yCLIyOtWlCRO1s7voX
w8Wo3N7PF7x84XyIOhHE3AGzEXOtUy/wDI4+EpMFyb5QFcLcHu0hlN2jSaSHo9s52aPr1phB94Td
gDCfPPF6mueugiLpItanoYCE1AyuysROEyMWQ00faTKqzmylIQ7PCZrN+yiyjGhMwv+oLJX+Kcui
k9ia9LZ5D2HvhmjqPS7sr92AJhSMAHO+4ZzTNRXHHK2iVenlUkFcRpy3t5HcLcA+nZPtk8/tGJoN
QaeyGEdFuAh4xE9UNcTAm8Pdowe660Xoq2A4QfKc63/Nfq3vo2SDzxyJX1PL/+8odftcwBlCpP0Y
Lc4uKFY/dzEvl3KN7VionGjIxpm5Eo6IDQzc74Qo79m4EiQ3wa72/8fady3HrSxbfhEi4M1rwbVl
k91NqskXBCkD7z2+fhZ452yBRZyumH1HCkkPimAiq7LS58qdvt/ZLsb7fpODRx52ZEYZUtXdk4VU
3i/1DFi0dx/oJBbjdteUwPJ7ZhdkIa+iXnGlMJ84n9pVvXfdcwD83p+v5ohWyD9mIzr/aohXXdKk
3BpulCIlqXEG+9stQJKY/HjYiRvvgeE+sVijVLgucWlVJiCD198KWG0VDk+N+O5zJl+5hna4f5Is
2aUR+zVJ9X102OHlX30yL0Kzjcjcui5BCzhCvcyMfkOHl0ycnjVPQxLRkCIIczJYpU6zQy0Se0M8
BCsckJXJDaBzmHbMBzKUJkozLIFZ80mX5KhTTTtYp7oGOThR3WGIzGhjPnkYY9veP8/1p/mXLcoQ
elqed/UsmNr5ggZFTIze//mrlnbJCGX+RC8JAbjFgRFrEM3gIrjqbSd/YO/9xj8xh7tWfewlOcoU
+o2oRvqsarAUN7GsQt6Mjm/ao/NabnfN24Y5Pr6GtIhn9vcEKcWdRr2OEQkwiEJ1ZmH9D3YQzZCR
7uO8O8Ccq+M90e2WqDbrbNfCoyVpSo+PYuyLehII15fRhTnG8sa4JypL9BkiQrepV7leS3mBI20u
vQVwCjQYMFTIauS8YESbGV2ox7Lui3HCmhc4MDNUJQDOzXmY8qwfAB6B3XzvF6xq/sW8u7Wa//Lu
6O50qQvHIdd9HKDV2hxuDlk7l+W2rxWPv1ChVEc2iUrVZZCQF+stiQj2NPuPPHnmCXonfGvejsVy
b+ef+N38/SOTdJlw0IdCqgycZ1sRgXjbKZ17NVBBQM31D+PyVksGEvZmoK4io7OGhuqJpkotByUV
ru1oWvyzMNerHvJHU3dY8H1r3abqkhSlTLqmETvVSITZpFm8vw0xNGm3p90o2MxWs1UNvGCL0iS6
mDTYn5FBNm5WbFcbybSAW8YIDla9vgURSnmo/dCLdQsill4S/qe6uaQ/GAp4thTfZGFBglISnVxM
SVzhenrIwsa3rzUpTX2rvQnmrlGZ0C/r0v6XHq0uyoIXq17HHaGeJu2FTfFYpGZRFjZnWEG6Hya7
60nlGLEFYH2xwOSmFNl5+3if7U/3/A7btErJMuzMkJA0ve5rG6PuRQetMk9Mtz558VzMOJDs43xG
MdmKHAXwUuo1vGGGbLuzy62ak3YLL5/Zk7OqsBdnQ7mBapoVrTJGwrXQSdxvpslEqmkkf9SUYdZZ
L0WjdI5RKngqHG4hE63AwFjpJnja7J53ZUGY2HuzBN07aspXUZJWS8MRRz3nRY7HbQSws464h8Pr
bsdEaVzr4VvqAHowJuSmFKlcUDsOIcGuy8iUb94PFoTcamZCUjQJuQlgW6j0unO19RupjXI8G9N/
kKzS9bbSOdsMZ3leulshqEW9DPUT6VdM1Of7wrtuDxfEqTcbRp3qyVkpwIsBvPHxpJoneLvnBrmt
yh7MuTq/seTzvzIbf8nSIBtFIpQNtmEJV6XYZJsHc/BNeY+2inm5yL8qAC8O+LNiubD5gyc0kifg
gNHIcuycnGD9ltFZyP/vmeBnqxKqykgyAR8PTTvUeSoSwCe8sZrthiPaqomA9/yTYJ3Y7vIHQKn3
b2/dIP6lRh9jKHpFm461gOTSXJTzd8PHPKIaFxb6CBi0Vg3IghblORmpUUyKBM6Ox8i31N6WRTTR
ls5z83aJsRbGZVms9bzIgiKlw6LKy5SpAncS6ZxMNA87wNvagy0aKN5Yv6bLfQ4ZVydRiiyqCi+f
pF64Or2bbWTnwjO2azOvi1JfYRpPXNKDQsVZ42MDfNkYG3S2e9bU4LpOXpwcFWtlQSRLbYaTs5Cm
C20UiTEGiW55Njj6qsu+oET5SU0N7AKlHgQkk27WHKleBXItn3Nzqx/cd9OMT5tLYl/gfbL6bNb1
5oI07Ta1Sh+LfQMm92/HN+c6lgSbFImZbALCz736TxuW2mK9AcqJmuK08OQG3OJcFcHkSxI+Z/t5
+v8yNuQS7dqP/OO+VK4WHoAK8R+NQm+XDwQtkAoDNHkXETra03o7PBqVyblmXewSk51EW/VH/1Kk
k2it1GdaoEBMXwDeE5jol5/cclt/6Kyw8vNJfbPnC0qUTomq/5ynkgOVAhUOZ9bOL90rupKOmWOc
lfPv8xVbJdvnYcMFaBDKt2qP6hUrvp3F9N6HUKpGzBu5GoRZloDqUJ0SJwOk3+3zUmeIU/RyMG6V
8W5o/BLNr6o8ifBCG3TuO2/N1iA10vb7Hp6Gs1M/UKVjUFyN1BZnTSmfpGpDQxra+aUKJyy4Hj9b
0OTrVDGjbIl1nJT+EevA4PUJtEq7cualELfsMJo6sJlzgiE6wQWI2+tg2z9cGZBCmK3BQlyUfgzL
2rMOmiXMlIJSRFlVAx/PJzvMMvZRm+qpwoNlRowzT/dEiFJHAlrgU88AzwCyl13AJgJ1LfpRwEZm
tvm/lVdKETWeIGSSBmJRYh73zkepmEXh6g8WulIjM/w3CNvqQgnJlFuTz9iNKg9x3cM7RFwXEsOE
hdx4yDbdl9NPd/fOOdIbMot6lJU8nC3Ki5XvglMdYepruz1lVmlyCmlcE07iPjGDIxA3k+MvZlfs
54aNe19AaSU/9SJVbUeYaee4x9aX46k2P0IS77YzKLydbHYFEZ3X5wtz6ozhgiiUGvLTQc86H2ro
aKEft/7BMmBrMCvLe/z8/4Ur7HUCVrcKHe6xc47oVZOcwsmfe8M2bHROIWq79B+ZaXbuDi2g7s/O
fDw/pm6LjtTnABg+QOhwJ5c/PXQ2Np4n5uZl6N2BEVCvZlaxhlWdoyE08tNdQWHdaFw58rOm4jYY
YE62g1XHlhI6XEL6rfGyq7Buff/Eyi+t1qSXhKknPHSB0Qj+J2H+SSFZSDDwcTvyI8AXdu0rXx4x
Ws9KSa56hUuq1Fsu/cQQSoANXZEZvJ2O6Tn2TSFFN53MeFqrbuGSEvWK07BRgZQ0UzLQ5y6bWWN2
OMudZAtH7fX+O17tA10QozuFgKvdynkMYnuMIPmlE78FJ/WaBla7NXMNNqe0N1gJlloP9oNk7jJ7
g4etaoRl9+YCLf2al99BvWY+QOCdVzPTVWBx52QkZrGbUYzu87saSS/pUG9X8LNySI0J/GKM7HQq
zTO2XrmaaZMdbNs8nx2ZrNLxmr5Y0qRClrbJu6CcwNvQmh9OhGIAGrZ3TIx0loh+NuIs1EYpx/9X
RPfNRXJfATn4pJssSz07IPcuinIa0mjyVVwWDtA4HY8xZrHRsRsYc1vrL3bNcr6Oe9QovyDq8lIN
PFDzKoLp+t2uc9+L3RND+tbcvOUFURrFCLsma3xBuIrxljujHj0FpsexJr7XBoTUJRlKhSitIXaZ
PsveC1qTTmhN2p7J4w8b0EpAFNqzAalZd0VpkmkQojpK5rvaN5alAPjhGf3Vp9IJFPTfMrMqa77r
gj+6CWPokwQT4CAHFCXDyfYYkcC+GTRH3H/DqyVEVcXUk6rIoqDQvocwKYEgAcHwmk8bbU7jRub0
0QfW8w4l/Ai+BzODs+YpLylS2qkRci7IBQle475CEzGHhgUEk8iEPT1xjIL2qiwumKMVVBFMbdvP
QoJTlDNTwSG+3D/AVX20IEHpo0rtOGwbEIUr15LyqPwA4k5rhlh4+68s2YLQLJ8LhZRNfBKFHXjp
TSt5zM2qIvMc7Z6Jyrbm1S/vh1JKjR9onRfifvadR+Bl7x6w3Tk+PV1m9CBmJWhVzhdsUUqJk7gm
GjgZtkr7WbwKWAiRClbMW0ieMHETWZJHqaYg6BpZ+xSHvfN2mkgJcUAFGfAGzOiBxRalnko+NwBw
gEMsLKAUTVbuas/cDmqCVSCcX8s3pb44P0ot8QCIzvVGmTOGx+4qnHei9Txb3vtSvpp5WgiFSvWE
5UVY6WEGMkgoy+7t+PZ22mIMA6tODzYqks/mPnDvk2RpJhoBsou5rONjSAYQII8VQlnRDionetgX
EUEw9L88SJXSFb1etZLBg9zLjSPyFt0F6Ni4zxJDHdFtLoFWDo0QgUQQkf43j64JsxNZErFuGVEx
1uaZak0xKI3kj1gkEwPxFxGV58I2bp3t78fQdGEYAb5kYiEpO3+26nEuaFLKCRsc5SbwVbxijH+9
dYfxgQPEP8v3+3S6vgv7X9Yo1TQ0gxiU9UwGo5uA9ZtI4WC5NnJVnslqrpmVwT1alGJKq77TU0QP
V4DxC2eP7JhB37o4/OWGUkehWClCUGqz6kNscjuW9nEIAOorHeVbeircPxu2F7Ou3P/SpPQSdhxV
wK8HV0g33iqRNAHR7OTdL8gF+WqGbVzXt3+JUbppEhs1aBIwOBM7htv7r2k1Taz+I3QqT+mkoe2j
KJbAi+Z8oJX6fN5mmzkbjr6/HPvdTAa5Vfd5QY7yWwpd7r1JATkO3sStt4tLsq9egOViMQitqXQN
xdEZHFlG8yYlF3wfZMmIbgyM8Vre62NqIbGPuUUGlTULtaRCScKAKYI4bUEFpQQDSX2Z2JKNfXgM
blZ7Cpd0KCGIkrKXxhJ0PvfIAGzkukU/LOZ939+xSJ3VDLranLogRxuqWJwAw5+CHLB3LMeHP3F1
Thpp0cNyHJ/QrKCR0zzKQM716/hYKOTRHg8VlqZiJHiTHZ/KH8A7un/Uq0mW5TdRkpNiJXQZ1POF
Dtbxigl7gnWwaBqCRgYY6S/jwHh38pruWhKkbJkyaLGEGrsI70N045HIb/AO0j+oMPT28UTC4zk3
E+e6PZ8Bpz+Y0QtyfIoJhPbUQCOrLdh2Rh5M1M5YKH1rGmH5YZRtKpSBE6scH/ZSoQ3EYOMNrum3
JQHKEI1Zm7dDMR+1c6zNhCeS+z/IhsIryxqtpj+WtChr1BlDVvPzO0XTKgYHkQHJrO0VgLf868/o
h0rybYFx+5fSY7WgsU5x/v9FKCA3/aB0s4xL2DlvPCT2fXldzUYuGaMUkJgmQT1+3tL+9hZg+fNZ
sw+Q1gib5plpiTUrqGmGIRrYRgf0AOoUtUbgxwEuy7Vqd8BzEp1mvjQ9Pugaw4ld9SiXpKhz6/i2
GTOMxFz3wBh8e8ssoNrYhptamFxmqFcWV9QRAno4GJQMpHj35fghX2OHoVdXW3WWzFD6e1IajJ0n
oFBcOhuTBTOgBEMO1k3E36uhVLcxA/RrPkhYs97AwtYtGnTYPbCrwcWCFbqrbZgKWYqMbpZnxxmP
1+D0m/ycO5wws/pn3Gwil3U9/0Ul/8Ma3cE2AQNo4KcWVul2dIC5CF3oPsJFngf3WBmP1frOkj9K
HXui3qmDAP4AjHHNn3zi75IAzfUEtUAX6xbNS1GSPwA+5x7nbuZfDFlczWUu6VNad57yiSYR9EcX
HQtQimhWRRTAsr2zONAe85IMpXs1pdG8qYG4YO6lJv6xmeslDJn8L0r378VR6iLRgTYRleAFaRBs
zSZxC1DJiKSOVbiNufuDMbqnPyG2AzDewpr3t2SO0h0FfPWqzUEX4gIdr792G/6j/mCRYZ0hpTfG
4T+qd2/pTzeDHNv3ZiM36EqLcGtAHnbn7hkGb2vR25I3SpWkwhAkYgjesPTgiGV/OQneWYyxzo/S
JarqxUUxG8ucJI8yKiCfg2ss6Vh3fP6RDhquWamquNUliCDkXHG2H/EOUwPTAe6eYeJ5B+eHndnu
5b24x4wE4xQZHNLwzWqmcND4UCl7R9j7O8MsndDZA2qRQWfd+v/lkdImKBWLrTDhJPeoZA4N6bm5
icJCLgsQmh9pg2o4ex/j6iTGQkZoIOfJGHjeaMHdjJqG3qNPoELsPsM4xs9H9/BqB/bnMEbNDFQY
T4IeY+ULZURpej7XYbKcLVoLgbpx4R7n/n4gVjOr8ax7pDRM3E+jlks4X7RmYH+stMEe9tpEl//r
vKvBd9DZhR3U9y+VZY9oqOdE1ApkN8AkZoMBAwlbe/3tAjLnYGMkn3Wkq9R0gdcVSRYQ0aoy5UAa
Ucp58czicXKQIkK3ASmtH4q7A4douyUM7taOdEnv25E2upzMARCQ8HZIHtbkitZwa5SIYj7wzs7E
oKKBRhhWDmfNC8P0syYq0uxcKsJXPsWkCLoRO50htE77pqFBvWA9+zXpXJKgXqMSlaEg1QKk07JO
H71zYSjnVedoSYA23pPhi0oCAsh5zUEG2jIQP2P+ycbMCfYZMeitadAlOUo0uLwrGy7EkekV6Xz0
mv9mEFjtcV1SoIShVYIB4x+ggKoxKncfJJ09IIAI3hc6Jh3KYgOOrPPaDnQQ2d+AnBmYV1d7gusD
/AIGqfmTac9nyRJltYNwTJDm+mTJgmJMHMEFah6eEiujthqaLSlRprqtygB7ZadZOaFbUKgB0S43
s+YPyA7IvhYb7X7NOVhSpAy3rnV5haQKrqsk8hUOHduiMZ4pnbPJmyKIlR4k2rlBD74jvHFkrH+g
R+Lpz8v9u2LIN11VyIpSirRwwAGOdhA6usBeCL2u7f7ROnQlIefSOk893JHS2Hz1EkeuNpCAM6vQ
LAWgSWqJJVrFcL3PGEMR0cWFvBqNrJ8PEWgdEWCpdhuTtc1hNZe3kAXabiQZppHxruaMx+2mmjJg
KqGKDnZ4fcBWZqa0r5YylvQoVSG3cax3szKybsKN/5OTantCp2rqyr05Ybxos8sF8lwG5Onyi/nU
WNdI6Q+lnuSpH2fiVo/dTTNiI0tvrLlyS/5ovTGUYyLykBSMTtTn2pzXqqWPDxuskkWXM0PyWQpR
pXRHN3qjmASzhNyOA6AZnatunV0yuM+/GO7ManJiyRilNOoiw9ZaCa8M6O7Spv6pvP66L+2r/uiC
Ap0zmDqsTMBuaTBzhN2VNiHBcPDlPE+eoG0BnXvupcey1T2rsstQ9XTiIFOGaRIiHGLoPjGbIVnq
nZ6ZFaQuLvkWP/3FUn7ugy3y1ahGdldZMZMEcHdI8zCrav/FG/xHX9HjbEHi6Qrnf9oU5MWw0gRA
sB++/QrMlnfbrLcsy8xQwfQArQTo8UGLZo+megwfLyw8aZaWoofYYkGrEjTqzHKew7+I7XRTkyMJ
fSL5RO6AF9/GcAJYr5l5jpTCKOJ4kAAJMYsktlxPm8CaF3e/Y9nw5gmdO//L50wvfOK7IVWnAi8A
/s3REaxriX3DCjaFb6GqfrFUFcNG0zuePKVXykj8fG+Kc3wLfvlP8WN8zbfQVf8fHgKlQApV9NNy
mMlZcBJvxxfevRlOJJh+TrwzCmIhtk7eVymsx0cnD7TKmwAR+6mNkXlxTmdXvrr2bvc5oMdEemOY
FzpdUOqhNGYaOOzRVHM7Hj2UmXN7Y0T2E2v/BcM10KkYpUybZpKlz7vzHvMD0gOsus5qZX6hjun0
QKfnaDmYwyCgxSNYBqL6K2pbF5QLWLZlNZu6JEVFKHFaFqOc4ZmhpwvAZIjNkb71sQT1UT8QcnjF
nhRs68GunnkxEAtKiKVc6OVP6CYOfFEAowCEcBKr2riuaaNDChHM3FnBCGI+kZPvRBZ0XqBTok6J
R5BrTSSqkRrHhuiBYMTy0SU/Dtk7/K7L+OOSPBUzMj9z4mwVxGF52JSHkqSaOmga6MckQweObHkh
+YMggMEny2HQKd8EqDMhx0mz7kRtPbUD9Nqz0tNMGaV0yqhyGrYszTKKEGPaSO4zOkcsphFnuSb0
PicBqc5QKEGncm5oHkHceU1Qifas87YhskVQXDVtcxNzJisZwRIXg0p4dMAcnWIJpG9zH47zscUS
NFiFYTNvlnWHJ89xVTJgZ8rBfMDgA6n33OFX0hNWxmd+g0uxNQQsmJJVDR0MmqJhBPhr4iUyuCGL
6mm4JnEWXCUlk7e6D8yY+xqbtkk0FepCszhIQikRhqtyi3q38/a9QHjpHMvvXH+7T+pb7ZCiRU8I
qlElpVwNWjF34NJXPf09eW/qm5gdQsn0m44E8SZ6yIeLOD5M2FbMYPXbIMMnfUxXYwezbKgCT6WB
glAvpQneJ5wmkQiTlXY2MSpsQYiOqO/rLFDcb2knmh6lZTM100Jc8nCV3aS5KJPVbcbRQVNS5mZm
5vbYr4U/gM4f8Te3TVyLpWq/LYWjP4GK/jpZU9RaEYerzr8m+qnhS5JnnZ1HG8wN9tFeU0fSC+Gp
jRuryl/V5n3M7WDKtuh1NvV8Hwe/89JWU0ce9g3WpefTecrcuFYedM7b1NjsUHCPdVNu0eW16xFS
jiytRgcL/8OBxmOJtYEkJE9x4DUYqmoDbbiKgcmbnjv/rraSM/8bmEPlDKILrNz7okq7159EsfgV
a0eQcwKI39e3V4yGEisiN1wHQ1ZlqwAuqq37I9CT+6KJLE8bp2M7jRWD7LrELOhSXsZQ+o0qx+pw
rUX4aJ2FXWmOUkim7D1qiQnse6fnfgiF63fH1tj2PmBz0HckYg+yYgXqLY1z4iu9GXpHLtvnjK/7
Zsg+T0WTRVXWVVXGXXw9lQQj2/LU4SoqOSJq+CspHpTESnQiRlvgtWuoolQ7LynN+5fxzV/4pGug
jYvXsAZGpr30hJN7JfJxG0rQOZFaE1XV96o3kkLPLM9AQcFPLCmxOW8PkE5eOBbFNaotAbDaE+DE
00naa5hjVx/HfFf0Bbn/eWvHMi8JE7CGE8j4Mo3j3ql9pnqF3l6r4SHtU1KEZ8jqIIdm3GWmNF7R
GdiPBxYy2oqM6oosKaIuqLAOOu1WaGWW6DXXXSf+pRZyd1LdOi+dIUttqWdcAe394gZAC50lsiAZ
okSHm4aR6r0v6wiih1MhB6TrX2LOUcVDp++NiMhnxpHSCdNPeirMnmHooih9c4VlDhgOiOSvY9zm
l2HwRbsAXUczZKD2cZEtJVr5FOIyL6Lfa7sky3IGyyuGUVcMAW3h+AiBlynlXchJIlah0V3PeiCS
tpUJn7s59yuZKjNhLVT65nTMDANgFss/NEwuSgZFLZmMlstStb/G6pg9TLKCkTOtAV5gGfsqcIqa
fDe0kHipqLD8sfGAnDHOf4zWnkcnDtykl785VRrN0WvTXVzk6OrVIt1sm7Ldt6H+HIuBZGniqJqT
FqubzisyszSgzFCxbGyp0t8roS5crg0Eh+uT0JbHRiatrouOzI8Kdoe2EvSNIpUTQ8WvCTJ0ngRT
BDBT8bMTb9GKhUUypQ+Qi/7aJdkPRWyeZO5D65+68qGWnhmCNStQyqnSVVFU8AsTrd8EK9GbfkyC
vL/Knm2gQz33thgyMDNsJCj6P12SW3Wa/hhrbFrRODJOCUtZ0OnKz4sWFYgUGJbh9X/VoUXX+hPm
VPtrKTveoLttGTgirHKRW1I/7atpm4W7lAuIKv/k20veZo5ewt8cb1nkP94/jTURVwEgK2qKAAzZ
T39tcfBKNimdrBT9lfPeyvbnaJxiDJ6rRMsfctbszZoGAcicDmgkXREUnrKoo6ak6Mlt+6vYRB/Y
nUpiTYUPFp7Unx1XmIlvtuLpPnvfenY+z3pBkzprrF4Qi1zs+qvkcT8l3Y08Ny9gQv1dntQuN43W
2A5OKAzEy7DnpwlZl73iu4BhHDHk2uC1z+7rxQFPaNZoE6Hpr6m8l6Nt2R6U5Bi3J/4oNHY4mHmB
dHyxFyKo0MnKjhMrhli94cUHUDaiatNSHmdpkwLOVpKUoKHO8R7l0nPbMH7QMpnh47M4nj9owTFM
uBpFKq45GoWHQai3ZWoclFZlYeLM4vLtHS8Yo8IWrs+43IhwstgMvxFi7EMsYXjVbchh4bcmmcKI
laFd4ESAVFPcfyVX/1zrZxJzwaQ3iBpWJYLJJnGOqorxWQP4tTd7er7UrIh7/QYNTYKpF3Vw/PVA
Oa/Sua4GLS19LflNE18yjXDjWfJejH/h3+mqwvOyNFND3PmVVgjACzHkq/7aZ7/78KgGmulJZpFZ
aXxIapJ7zp+8+fNvDhNNFJoB/kQMUH4l2uVNxjcdHinQGUe9tyVHQbhUkK41OYN0ykZvm23bbILf
9wl/w2v41A4LwlQ0WJSGnuRKj8c5bYXgHHrD88THpCmgA6EHA7UwmzwifPiSc/4+ybZ9fywafWPA
uesbjHiGxTaSr0H5WPIX0WsJAhEhJoM3kFbsSCxv9I6Rr141HotPpryEuuzR35LjrNTOSraASiF+
v2m4muH6rB2NMQc/AC7HrUja/B0LAQ+GPm8nqR6ukYEWsMDOWlOqsb7mxVNcFQsMAivx8drSp+Sj
fjaqK5dltjRhy4bhPYrcERG8mh95QdpVD2r7OExuL20GxPf3b3DlaRhAVpdna4I9MDTgg6FrgVBw
82m46bQbvCdF2pZhYo3yqVRYLU3rxIBKhaUzsJY8pdi8cBpiLlXwDjOSZRtf6onAEzX+yWNJRtax
SmQrNw3e/pKj9JsqZEKat3J/NUh18FxHG//V4f1D4DOZuLjiaFCUYir5/loktVnyqj1m7/7Od5Up
w0adzrl/VbNgUup6yc5nCLWgVnJFLwOhpb8CmZq1+P5bTRYP+csPpzSIXEhNnHX44WJ08fjaFrUa
+RZ5m/mlVcmNVTcnDsubm62Ol+INvEBKGbNv1anyqp0YNsd4ZI7krgQw+CYN/o6h6AZAbr6+ICXr
RF8R8E0qnz8amlc8BGOSyaRrRA1Q52P82gnKbzj32k6J6iojSpsFDPduxa9GrIbnoRu8qvLf8t5y
0RqBBJEtyqdAPPNm7wUm0MlNWdzev941T+sLKcrPiMohNypJxesotVOZbZpb2bXWGNYHntuFPyvF
io7eEMPPYtisVcFC5PCZHcD4GqURpRj7jCqBA+E21wln9DIxhqhhKMS1zOUc9v5DZnZ7FvJbD1kR
jbrXX/lxo4ej09X73ByKirSvfutW7and6xNJBpKMrVVl76yB8m8Fm08ZX3wApZGbQoiqBF1fV6Da
ON21jdFvGNutW5vN40lxJOeNI5N1jHiCjaddsmnMAa3ciCJyZqPWqljJMgCw9Dn1QKfmfW9M21GL
kZBLHobGTGqFAOqGq6ykukWRC/+P1PK5vDU1lpZMpjc9GO25MVvv9b7QfWtj/zyTxYdQIUUZ5/lc
bERa6NTl5IbzF851umm04yS4aUGyBDdy1iKzQ9wq9ocpPguV00xmjYb3pnQmxYpPgeCbWfZ8/9NW
vGADrgzW32pzopmex6nhAht6GA5YaZTfQqP8NTb7IH2/T2T1HhRdRH4Sr1yhgwtdakZFiHAP2SBg
0W4WmrrHh5ZaZXbuNQcDa0HvE1x9a/APdVHVYHDpt5YNcdenbTRcyz6LdlI9xe9jEGW7+1RWz25B
hXpqgyF56AMscXZxKx+8Xvb3hRQETq40xuU+qU+4vG9mCaUVODuGhOQLRUtv+awKGxwh/KnOaZxx
J7qiy7veM+cEbnGDtDjDTyva8rvaHsdTjl2UP+Itts69tY6/LewWXYq9k/0J3hXNrNst/u7sS4jO
I5ZDsJZlNBCo//OtlAaQ5AHA4wU0QCQGJB/JICAr4B394ikWRaKXG88/N8d/k4n7QpbS7F4ZSaHa
QJS54hjyb7l36aStnp2UhHTpYyFAy9y/lNX7X/BJOVp5rAtxgO6Wqwbw+10+DBXAt7tqq+qhwvCB
vk0/f2oQDSksVVFVvFOKuUrMmtQPqwHwCP2ucUQ3exQs7qd6mW83+5MfVCdz6819Blff7YIoxWDH
DaomSxn0J9d7+8iTQrOocvlQ1YFCghz9NXHcaSxWZyfou6j/ZZVyKNM8q/UsAKtin9vDRmkmwg2n
atPnTpUdlcQWPWR1bS5laY31+/yHMB1UCi08TU+CluaV5iQibkCBSed6hjL8L8/jLxnaGCQcYL4b
dITqBtL8j7Ghmx2/Cz0iar/81y7DjL5w4Vi+51ppAml/UVSh7nkJ6HNfHYPUE2Oh9UE25Dd+apga
cqZN6IplaEEZb9HpZjbYn8fDSch8S1M1SxYe6+zVqN9LbcthC80fcdjLOWeqMitkWfdaFh9HibdQ
cV0WS3hKqWf7kVu3T0101WVr7LeprbWmHju5pcT7qNVJ05PR+H9P7H45HErSuRDdtA2Hqy8yH3sY
0/wQa3ZTVKZWsNKL8zl/E2/dECR5LhMhe/H1Hjgp6zq5gtXw5Js4btT2VQXqHwtP5b9c918ylLvp
qT4whOQ5MOYcWf5hoBQi65cmPdUKb5eRpcDlEUk46FYCWVMgELqM+Xn4H6m24fPTwBUkCfdC3Jli
KDDeOOsMKGsWcnKpi10zXDtkKOQ4MDPPUbj8qYXjfV+FrSvOxXFTYj94udYJfAurEOdOFB5i46Es
o9fCeDSiTeYX+4l/laZzyu+iZuO1rRVx9Y7TD6XB2qS1xrSMZJUizfhbGo19GepBMyj5CPUCZJh3
OexmOvJgDYUqHLo0VVinPAstLWlLgpSk1Y0hR0GJJgL/oVYfJb7B+CSWFjthvktFVrlgzVagtDgv
dEJ+HpWYr2Ktj40kDrmHF/zu5x91sOV7LLEqNbf/uH+ja4RQY0eyBzPkPNpOvhLyOAVbgop+vA5l
aWGWmDRc+1xUWAGRhyddZmnrtfBY05HU5FHykUR6XfAYIz73OpRGp1xz4/a5H1InnTpTb3eSsTcK
YSeFf4ystu9zuWaLlmSp4/SB6B8rgTZeQ/FJq3dheYtj5z6JNfFYkKBr5JMyjHnGqeO1q299d6qq
wRICJ0xkosfXKmZZ17V7Q9ZUQBcCOjKAPff13rjQKyUu58ZrEyCNEyPsw3hOu9F77F1GpfA+b9+J
qbwITBXoPxS7gd37lZivV0MUBDz6WdCwUjmd+C695SLRYobd+P6mv9Khn5geR0nogw5n7BrtbdJu
RW6O5/vMfI9mvhKhVHnTJUoyRuiMQadDaYqyx++4fOQZ4rASuIOMgmgJ1Z95wyB1ZkYsjHwXSQhS
B8Ec9A94P4NI+sGeOMuvsby02+Y3MfzFjS+pstfGXyMyCEXAWQq6Bko52gTNzyD8LaO1YdxlerER
5a2YWz4sTd/2Zsk6lu/y+/V7qbPP+zBUgO8GjZM/jtNTs6mtDjAcoqX6jBoOixJ1ASkaVeq+BKVK
2/4f0q5rR3JcyX6RAEmUfSVl0pZNlekXocvJe6+v36MC9k6mUkjt3J0GphozQAVJkWFPnPC1bSQX
ZuS98rrO+JAHWmOFx3ABW4OdwUAgHabiBs8RvNgU50e9jp1F8ZG0/qbKzbJ97klPi655Tnk71ayu
4mkXjRSgklDimech0eLaNb9tWiakf8P0r4/MbyJvRX+lWnmtmxSoedQ/eGA5UB6eXRQwZWlKX4kD
6iCCa2plMdAoB8VoG4Xft2++uPC+JpMCGL0ggSNpblVIJmgVYD7iSSphonsm9JaXmerwrMtPo2Lm
xX2r+DTinktPZqAzlrPHnMPMRGB+fkJ5H/rhZ6J9qeKjlL4rzZtCGNd4VlavXJCVZc6x5J6QQ4W5
knhqpUi0BGU0wQEU7JBwjR78oQ5WtNvVWAFdgP0DwIVHm+1UbJuFECWsUhKpkvw7q5kD6zvG2nx8
fEjs4+Hw+vr6/v5+B5CygxQbRZv2OsXR9X4hH3kcjI3FJRXl6f+fJRlzX1E6HWSiGMsCnAVV7N6S
gcxOjp4d2PWe2K5FnhJ73ChbwczuFZO31ZDGu9BpNrdvyBWUeDoKlOS0yR1AXDOnBQt0T1NiPVbQ
bIwStVUXpuuZqcm9V+uDZa99AZQ1YU/QXSxqqsRPVuds24KPXsKyUZUTv/PfdWvc1DS/S01lU7KV
XU3m/dJ1mwqogJergoqJzvO03MCTkAyNroA/4X5gDcWcCoxD/JbQt/0AphQfcxBfbov8xa5ciSQ4
QDzoqYl6UoJnm1MbtctzMVMwbeRYPpzurT/WERP1QDkU0A9ri0ZXAO8tCrXyVD2g/Y9tdqZpoyuv
RJPofsWuLgSEOICz1cz8H39E2ZzPcuWk0sDMWqNyAOQLThjdyYpDv4uRTdqtQZvWhM6nDeFGC3rf
4wgQcL6wP8NHEZvklRzGu9Sj7Usd0ezZe14598lM3Tj3OYCTD0KE4H6BczeOxp/jvTURS1noYOYo
evXR/32yrIRpBART5Z2Bc38GWeVfkWb3m0f5ARTBKxfhqrFpelHAdWnQLXB5hTmMtUxjxRv6Sjm5
x+bpaJWHOLAOr6Klm/bYGUz4fgS+82fYqWvwxMVLfyZ4plX8ekB6WITgUTBElh3157K1iwjxv1WT
t9vHvlAHwi6VCV2N+4453DNhvd4UWcDXeGHgrD60utON1FUeeu/ovqrgmHny99GwcrTXXimgweBd
Fib3V5B/i9nnT6wPuS7oPe2U44vKppPbq31G17b5UsTsFacBaMo611XBRCXtALg1QyswOdbS11dU
0zbSZhWKsSZx9lIBRGhI7HHqqQeBISa8bbi7ch85wpNoZBYuKGj23BX1+Kv+Zm9G0mUAPUHRChdk
PrlYEYpB9DCQ+cQzAC/2PtPNgn34BvjvWYyZmYmVWSl9KuxiV9jVEWgIazqDxPYobz3FRrAJjZ4+
yDaGz5nhow+6nYhOq2/wt9wOjJhy7BXwRdbt5W185LY18yyX+dvC7MBGYmkrO1q8GWcbmt1GJSmT
gFNL9WTklvfoZPdrfJa/BYLZkQGRrunwJqfH/dtxcH73UKavk1ZVT7UhMbJ3H7in3AotnJg5bjC6
wBg33q6yhdfKKqm2zyx/74MPvLYjfET3ScQ58HaDmdfdul1dUIGo1SB6AbYSQMPfsvnZ2kJ0fada
HGhgBBvMxvxTblVrPIgm9U5xwNzX209/ITUGbMSZuNkbgbgkHtNQOzVme6gAzbdUE3kgjDL/mxmB
Fdq+CZ+aqite21VHEhTrhdzZS/HcypdKgm0qtrart9ldQHvaYgzha7Ft7fbONW9vdEGf/qKtdQGx
BBIYs8r+WAYaOOx77eTaoUE29R4f1uI3xeb/J2bmjBKtEJA1hRi4gZt+6z3qdrjJ2dq8jQXwBBhs
AB7/3+3Mwo5YQ5xQdJ12eku3aMCxokcgYp+8o3IY7cZIqQoTiaTmu/B+e39LpgLFLNRdCNhzdOQS
Lz0jBa58FsuDdqoPxU75q+zQCGhKhmoPz9GnvAKFmC7f/J1K8MJQKAXmF812l8L40C2EDnNaTqQw
A4lCQ6GIBn75saMr21rwZpF9/kfS7Dy9mvjZ6IX6SffNjsk+cK2HihhR86yYncDEFZduUmHXG1M0
HR8Rdleb3X7M0RPqMUl1zKkKn5Vn0Rj/q5P7j4B5tb/OBmFwJwHKkdsAGf7kHXhLWrnsS/GGLCHQ
IAJqKFAiky4701UApehqqxT6STryf4ud+FX+hE+pKT6JKzHloiR4CRM4R0OQN2/UbxJXatS6008g
Ty2ewk+1psiSY0CQT8e/6srhLSqnc2mzHEcdKW0gu42O9NwEF0OTDKgLH4VjuVfv+IiVfwgo6RK6
FuEvGL7JFfrPJifv4uw4w4bTXFGAWP2+vg+fpS/hu+FXbvqSHjyXMTOueparQhC1Ohxav6XdX3SE
3Zc/mVUfV17U0hWXp94fRKNoPJrDDoTA1QifpO7JiCrw3nXOVnwYDCaz6iCYu+A+dm4LXEgUaTJy
nEiqijxm6/72pp6dHjiPUk6rIZDfqbSwfYSk8r6B/fRRFfZNH1O8EmAACAPBOGv23cfq4JLFsz1b
wexs07r2+iHHCkp0Z3uPoBf3LfJR2cr29U40EkN/j53QLv61LgEOYiqeAVOCtjdpUm1n+x40DOEe
Vdk9qfxoueK2KIXd+MPVnXX7gK8/KPBoGNCl4YuqwJLMbiemsVdVk1fcidfzHfzQz2L01E2Soh0z
F3t+xUGYftuFhpSQXBCQxUCEIOAWTW/lfFckUgI+j8RTzEEJR12ZGpkrl6ZIwHp/e2O/8+xmsiTM
gEE5Spy86HkxSvQBjxlGIp+48U4odny+18JtrlMVnWgu9+q6X0EAdoIjD5iJ9zz2DxhgKYsOvDSm
Erv/4r2/zUZ1n/OYjY6ACjZ+fpd/s2yja89dyXj0PHn7AXOlG9dyQd1XGTWaF5SQlpUJdH/zGsW0
bk2lgGOeoAbm9NGeeCsInStjimLD1K+u8ESf2jlmNkdqyjpJp4gy9TXXLKqhNQoVacQwbzgzDsJi
44u5ZxbN4K7cnCXJmqQAgKshoX6F+JXknsguVyonpecEW+wjzL4hGNFe9TjkQNYTW62i9FHWh7VC
/9KnnTqUkJiFq4Riy8xCdVxZeCGyYoDfACchUM51KR/t5NQhAs2PiW812c6LmBIeR28XavepHoGq
6sh3jBc2YK4afSp/6MN+HK2qpJ7yIDRAY+Z/RG8TaSZpA1pZXPYS/wTFMald9HDaTfzuJayVKbhW
tL34lu5k6RETMq0gpG5nldqB4G+37/C1H/97g4UpUz51Y81b7xQpkOFSIB0Hgp4HxE8lsMcxMZoi
9zZ5VQ9G2caiEZWk3RZy9VjHCm9EQ/HsKUljiIKrMVl3jS5Jf5Jph5KXZawmiRpQkSSEFroMFGyq
9tvb674GgExYO0z/QzgAIBT09+U7J77YKSNocRxSafFWF4XkTuSUrR/H4GYEgL3tXSMjbm/pOd4a
XOLckpOwWjm+a/8CHdUYOjAFg1Mmea7cQKlU5WE5uqc8TDKKQU2PIZ6sVHY0Q2NBgS8ZKfWDr74E
wor2ufaoIRrzSjQJMFgF6nX+Ll2FFHzJe06S2W7HyKYTrJa3u9oInK7eAY4pu9/SapfVdPMvlR7E
Ys+CoCMOlueUWEoEFqmoSj0nbHTN5DmUizqXd80BU+bsKhASWrRVtRl9V9qJPtda6CuhTTjmhkZ8
dOF1Rb3mTk5O9mxJiHt1WdAVDGqF1395FySMTwuUsPKcMpKQaQsxvZWPZIZ2U9kqSTZYDSCFRlQX
mq17/MjCsEqtOgjDrTaIawiF6ySBpCo67iRsjwrfdp7680I+yBvAfxzhWfNZEh2HH76i0cjQUBoi
zpKMrjPTwCTuvSCZlWcBmpNJBeWT+zj7FA8i+r/zTRKacUxDVMe+htaWw10mm6qwl4mh6y+q40lM
5dbOcXJP5+eIZCV6c2CnCfIcl+eYyHLrZUmHG/XiKtT3EO+SQ/LYqHeFhMnDGELcfQ/7cLTBorTy
kH4ztFeyEX2iQoV/A057KXsAA3HrjbnniNodlIdreE8DB2gc9fNdozGx3UTSQy1bvAsmwPJv/Mg/
dS+SOfSGHO4FppoYNE8e5FOiGZ1rtJypK2wNln1Fd6RPn/ZskTNHTWoKWfWLzHN66JV7rrJ7YhJ1
5x1l1A3re8GU9snr+Ea8jfrIQeuXBsZ/yyuf6bcwNDsqMCPgFU4g1gm/cXlUBJ2hXSNrnlN1kZk9
DsVLWpi9Z7sZU9zvmju0uV007+kYUiId/OGz5A1FsFXggnqZCqmNHENrduEBvI6Uz824NSTOHge0
JtzFsRmC8ChiUmly0QbzJoTYlB/JFyqk7rP+VIfbElQSNZK73LekPPqgIGiEY7Mb63dVp73HvGAb
PEdDQ/l0V8trGM5fvsRbm5/pfYlLWikJJM9RjpViodmRVv1T4B31lkW7IHwtCppukugVLU0w2mjO
f08fwmwTycboH7zaUuRXsTeGL8XbetyTBGR4tlMHo4HG1qt7xY0pKZ+gbWjaO2hDH6buERZ0D6pi
EYmqf1xpq7ZOHG2L9B4oQx/qbjgoqiWNxzTfx8CVBrTltp7GchSOs5e0NHLVLPp9aQfqY/6GJpXb
lnDBgqPQpACgDxcNuRV57vGqVe3xnOI5dWQpBQM2vvC2IdVbA2CtmIqBrdVsOGY12tVMtL9VLEU/
107RmDIcpWplOUtm6WI5k1N35oDHqZ55XeV6znBMJLT9WhjK26GI7vM081/qgUmSKfGRoYlrdBqT
erq6GmcHMVNfTSz2YyJxnsOBEjKJWVPmTK9UKitWldIyTSg6zte2u6AzJ+8fyl4AVkGdJ0zQ3k2k
svR8p+bvOFiecOyPvqfRKgeeIqU9yc2oGihaxHcCnOZWw3P0h62ueSsa9BqkBy+d/EKcxSm/Nm+5
TsJcLKSG+E6myR0VUcW4kxuxt4tWFVg3VOmhUmPtlAndg1fz9T7Vvd7IkqGnii+Ib5nS6Gzg48gQ
CyH7yjl3Deq9uEIZGR8e0SAP9N7saqAfSQ2Syg+cxiWbMggNXS0ZoOyVaueV5TetWXHbNGwNP3sK
uZe4POilFamAK3/cfjPXRUoUuwkBITy6KQDfUmaKXMH0jEFJsshR7AiQJuFVxRANKKtIYqK7FeVN
ScX36B5UQWvZhmmPs0uqwVskmIQ+QRjlma/SAoshVrofO0pxl+pW6YGTZ5NFD6rrEOUzVI9JRV20
W/B3tWJWWmWkLv+Wi6cejAF+Ci5ckgFo+tbxQFbHLtPyYAdRKeVqRuQvXwNXjL8SAF6ll6bDOlvy
9ATOXrQgxRIHvytyRCUhTg81ZIVdVQHFE4tmUoYpk/rM397+RFdZAwiV8J5g5gCPh5N7KZRLgfEN
+DJ2SkAiDtUauc3SZzj/9TMzEohdCZw6fr0w3KnDS/elkl1+12og+ru9j9+a0OUHRxYC/ToAIyH3
jRzT5UbUMnEz4kexM8TjzguP0rATSvXoNofCKUbJ7LL3fNi0DL6FwUnuaUX89Otn4hEboG9LAeOI
oM7J9xKRkxrXd32nFCYarLCjGG4Vd1YbH9MSQ0BKm1/rXbm+LwjXz0TOHlc8gCtKaHXfGf2cRWJD
YyKgAet9HOVvDkmm2zu8TvgA8q6qqHmBLAiT32YPqk+yHtVpNXCI38WG34wV5TOecZ0asduSrov6
SJVBtwLZpxNojblnnxWV1wtqGDpZuh+UR68dQfuDXjPxGxkd+W/bmnFqFpaAUZUHRbvXa2s8gp+H
NhVNxX20VsFdcEeRI+WR+IW6F1RBn/nMap2HocjFoVNzx26ilxBZwj3JoKzjMOYx3Sb3GkqSA60e
iKMrD2W/8XKk+XqqpitHc11XwtEQCekDwEXxMebheM73SZmBK8sppa88P7XlY8U9kERmg296AVVc
NPWHjtwbBLViaefq8M6ijdiIVMzM259p6fpNCgP4S9R+YGwuH1yUFX0n8B1gUoTAHdKb1C5JWAOX
i3nNoVrEBpyEtfhlSSjImcDpM8HkyXyCqBxVvpD4QeTEvqZtpLbit13zLtTtHiikESFeqK/Z+0lF
zV828IP48jzmMQCIcbnPoXCDyh1wqqP0KQ3bQQWBboJ4Q6po8tzDGa8CU2hMbQ0WvPTgZPD2oAWf
n7JjMzdL7Jo8RBAeOqrSjkcBDCdRgl6XuhxXdNe1a4WEMQioBCRYQOI3b7YhTccPquZHSHD4ICkM
oLxWjMyScr4QMX3WM9PmQjejyz+MHL8SqKBFtBnht38RQBde+PR9INRDe2t0CEEIuVKaWrox57ub
OUOKR3S4Q0XkaLmsgpql51iImRXIG6kId9VMA+1Uktj//m2oiPDRu6QA8Tj3wEbfF0ZeryKnHkI0
zJ5cUhg+8VjY53iPydoVvbay+IJo0UHhFzghWPLZ8WZt5I8Z9oh2VcHKOg3TU9O+2I3C+MQFJQee
LTUyPPiqG6HJgQwL0aor+U1g1FwJKgRtTM0IGHurqZQvNRwIqK24YJ+M4mpL+9JrQroGuG0R7V1g
8Llcag1ijDwZBXyOZN/ISLuiVY9q5K7K0NW8Q2sqX9nRGl/P4v3DEYGlVUfyEOm0S6l8Jg9EGuTI
0ZPK8IZqoxfP3MiS9IRcNykxqTekvbaveAM9v7y35gVNT3WuQtBDN9VGdZBqzNlmat4V81HMY4fP
2uDIZRpaqLU4fggl34ncgL9Px2y0Zc1N2JB37//6LiJ/gbobEJoyHKTZ3mXiRTnmTsYOqInQbbsn
stEVpoTR9vmf25KuW8dxBc9FzVQlmFV1NyJV7IhH9Fxu39TYql3ztXkLGAgEzIlqNtrlEVNZaib3
YUSHjXevrFajr31aIH41KDOCByihPHX5tVs3IWMUxImD9HRlZKIAxrGIxuq/N4AXYmYKutCyOAm7
KHGSMUSX8g5cU764B3tMv5brXIijLnY0d27FwvP5RoMo8izaY0bVV+1d9qhmcCqrTaTAAqvvKGpf
zytfVLy+ucAqAwQITwzEBL9JkTPF7RMubMsgTxzAzUwk3P8OTnUMre/wvqJWaGgAl3RG9aDsPeQ+
9rAfa87XgnG6WMC0wLMFYMBWAJhimjgln+p0UPTY9KIhtW7vcyGbggM+2+fMmfGkDMj9PEuc3FDc
h6YzQB0nmloKLkyLEzfVSSx3SroWsyzYpgupM2WoaFUpSzo2p95/lZ8JRW0qMqS3niETvC0Z2TFz
+Hi8vdUFWwGZGg9MiIiA7xdbcXagvCd64DCoE4eLEFGCGvUDRiO1MY8oYkEbcHbTiT2T0mwNULqQ
ep7CcWBqACxDTlWfPUtUcDwUiprYicHOdx/WfS7AFHtSw7ycEwDGkotRe55yby8eHw017eOslA95
ltUZC4YoefG9sP2KOL1qvxDvVQNS0W3DgZJD10of7SMFmGRLQcpLgw8VdTx68ggekaCscgXFiE7/
5Ah8ZauPMgmDBBNdNoW49z9IH3iB0fRhGR3bKu5TlqUKLIIk12ln3D7+xac8kYDBSsMAoqh0eaHF
rJXlIi9iB5mEmmsNraKCB3oE91HVWXeQUbDWWIRJTX7H0N+LztbbCxAXjBE5X8AsJAdeKA1j0J44
Q7hpZB4Q0iZQaBLtKkyhICwC4+wn2Cl7SwO8FKURy6+ovOcaMCzXPyX35r/glOP6qfZw4gHVk+dC
OaLa8l8sE1Bn0KPKcPSvmKE6NL4OeTjGYA/7Dv7ym/DA+RJIeUsraIy2sxQMAdMogiRWeA0r5TfO
vUuAxG6ZXsash3MebV3XRJkyElkZbdt+iylHSUoLlfLhaWW1Sy9ZQvkcGF+gNRGZXX7VBglybuyF
2MmGTaHsmyKikW8hP0jQyxyS76YLzBq5/TYUaBu9DSmN3F0g9lgcVVDALLYaedEHpnToZnsdwqcB
8IbEKAuOdmtF9yUNgBgKgTzi+Sl0u1wr55dBN4R67KCq3xpeo+RGkQwu1XHkJsqpCo3jJNuUJbfG
jjWdwswPmpCCwKlMDTn6r/9wpnviMnOLSJFwSgrvbSrMJAHQYBjvZAxOWDHOSz4ACo8q6sWqBs6y
mUucq4Unl2MAhU4ECXzWzWCGevaCMs+Oj4q1csmi/YBTKwLRhxQQyGlmZwr/MmjA4+LwCYZcCZgH
0tAatFj1SRks1AOC12g0Bn/NbC1knci52Jl1dDU/cMOiSZxCoUrxoMrHht9rFh4oF+3z3h5Ke+Wi
LzkEIO9FZhlePEDgM5PVy0Ul+P6YOEOLHASQRdStPkSA1SvaiK8ohmgPPryh0OQGo62Yak0krAD1
6+CyHn+EYedKK0ta0mfAy4DmVgV0Rp1P/uILgQsajoNv5OvtDjy0gI7U8rPIVfKR8Lq/F7LCYzyX
BKwBYnclvFwASCAlgJI4Ai+UxsGVdfnlI9XFhDgxSh2uKqgSvqkDqnvShlN3hNhpX9ux91hqlRnU
a4p8Our5a4JQUZKASkQicGZPJSEBiqiF5E6mffFY8amhjwAJhGbUJqzkM1Ypr219QC8/9RJLViqo
RsSCuYk2+1FAIc+3Yh28Ynd98KLFBu8ysPDdvi8Lz1DCdZmyNYi+kGC4PB1uqOVQSITUqd2YcWTr
VS04MY76Gr7mGhIqAcGEiFuf0pMKQCKXgoqiUbQ8IqkTH0pMWEkw6sUDYv3pSXj6LKm4xuW4lBO8
kDd7B92YtnXpQx4GX/qW9DM1bTx9j3cP0UGhrzklzKnC/4P1XnjxF3JnhiZNhUobQzF12k/EAZG0
T/2/qWrLWQ7KjMCWSo268hEcXXz/XHF7F8vJjTgye7QONfssN7N4BUm68P4uVjRdgTOlzo2S4iLs
TB0Uyacugdxo+QS3vqeC/131q2Qhi/IAVePBT4mmzjm70DDEgVrlkDf0aJ/cINlKt5ntP/f45kDW
YzA7y49Tl4zZFoxh8o3xlezdir7cvtlXs1SQBZ98k/+sY/b8khYtx76OG4C5MAnVKUFBmILOFffu
u3m3K+OQAtKa053z3H08Pq6lX5dSwRfyZ2a8SltSYJYLzn0aNgQOwvKAqCUL7X6Xudi+j6AwMB69
j9v7XoBiXex7zjwUDA1YJgLsu2GDTNFkjyCbxS7GW9gG2d4WNqmHmYo73+O8wQATCgKMVcceNXXf
ggU2rB/c4aX3vleBMUspogtRk+E7u8aJFknZQLAtcp+gvQaZGHQGt/uqQ2hLS+ku/NMBonh01zLa
y5rrn3s0L6zIngenwseLHoRNVtAmY/yRf+HHXfQNZM4YGRxoVzKzeBaVlXzNonI+kzzTYbg+XReP
OF2ePCoCoHSh1fdMXHWOF3XWlMoGySuAE3M2jbJTOEnxgOmUuf2EeZStRECzAxjwt1xWUnWq7URW
+Vd85eWG8Zqlh3fITyYoEurlCh/Akr3Gd/5nMTN1lTZC7PcCvnOYH1vf7BHXcAxTF9AGHwO3s08M
bi0vtnyL/xE5M4JT0AtyGZwzkQ9CaNXgRZXegCsWVqlEFlz7i83NdJIojmWop7hLVmqgrRGDXe7Z
6G5uP8ql+hxoKlERmepzgJLNjrDj41yIcil1XiwMdL33jeoY9LROKNtNamcau9NtnhmofNfqXwsg
HCifM9Gzo9Q5FUNJ1EnpGlbzjaobukZTayIl36abdGTsJz5mH11uelZUMeP2xpeN/pn02fEqTddF
aY2Nl5+VmQfUl2FUT4y88MYOIyNK6xFz1pBoN9boypeVBGr0wIEie3PFVx4Qzk+CDuFMTD7Bnt2T
zFAwXDYc0en+pGkvFXgV6xiNUVtoqTIGg2q48nCuKVdg71T0EgEBJaLAPofDqVLcDSlfJk7f0lCz
Abapq6NnAruF58uG7ySyhtDgI3uUtrodHUEEXGAck2Qp2jY9CN9jYiKRVu/DYJOuNaItaTKwDyCv
BHWGosLsWnSh14pdxCeOLtToEs2QvyiGFKLDHEwf9RpAcSGOlTBQBC9aAhMbWIAvbcWAHFMBhmJk
fvthMyZxSoFNekSTun37wpFp3XP7h1OHvoIswGhngsiATFWr1KkD1nT1o81pxj0kHtVRfnwR3t2C
8t9V3rOqo3m+i7albwFYPgas/ux7m88NNTRgmcfEiKWdh+KPuItexQNoZMUH0Om5UPY/XmLCxvjd
Sppx0Z6eL332SdyORHXjNzDdigEeKlZ0TMmAiDjyJbp7uHCbFjTbdPfZSrvNNQ0L7qk2XQYVuX/o
iplVC6JBdT0VOtBVmHrQBYoajxG0xkOGqdAyOD7tmiKlVXwFduW4IR1aUwSGm32Ci786BNK2WZts
cN36NFvSzGmHD+v7bY8l1RZmewNN+21tlQc7RUPtZ/4jbdCBmlg8ePUaJj6tXKFpu1dX6Ow4ZlfI
F2pAaYUR9m6rPEZ/36Sf++BJ3Svb5BCwcg8Cw9r8YZXBdgkYVuXtHQaZ3jPC8N8t0QhWtMii+YX+
0lGHQ9wKmMfl0+FBBlUPRZI5kj9ExTZUGzD61S5J3lpQ373UwdT3QoKhKJkrBulzMyb8y1BryVtG
dIwzuX06S3oD5BEyJteBlx/1jcvVDAARyIinMqep/dHiqyzFNLDks6p5+bkt+Z7eFrfwnFHMRx1Q
Qr4C7ayzzeuYLdzIlZo5KobYbLVAQHyA/IWhcrrMSKElNC7jtfzIbx5gdgMwnQ+tYYiWAB2ZE/CI
gxAJeVNnjhgbikxLzFxTMJVuQ55KdGnawvAkGcWxVPZE2Kg5jUr4ZmucAUvRioz+CTBK8HiYAANc
njQZ/EGU8yZzuI0iHMWSduCHORRo2B9Asswag99WkplqpthYI6YGfaorocTSzYMSFVVg3lHOAvT+
cgUShqOqvlxkzgfmLhcs+ZOdalZYwcftb7yAvtQgR8coN2Q+1CvjkKciGXkfOwXsjWKj1Xgq/ILW
uE0FUtHoQEgUdLDILPKQjCk9No6m/BLpDSvkYOV+L1UbQM2F9DmolzCO6GrTitqiwpLi24N0Ods5
u2fO2AGsTuGkfL2sqN4lnQ+iEIBkwG2kqLCOl0dctj4YQ+QhQ0gKxwQuwL5MqJJieHzh0gZwKPja
dM0pW4gu0FOFvhx4ouivnEcXyIBxQsPzmdPxeWdwxaBSsRGkTS5jsBeXpQNVW+KZAAydOt1z7bFd
ReJdT/ZABy14jicOGlXj4RVfbrwVitDFy8caXJd/RTmJ+0p7oJeMVHRRSBLKzNcpHCgMnui6IKd6
BqqwOzeSdd8u3DaKDAA4UmC1+tgbwT7XNOFBJwEg3fwQia9pTqRXtU/Bc8j7VVdRCRMwYTPUTDh4
XczrVBc7/8XNRfmlTKu2sjBmS3JIm+baSl59yZYBQIHKOiBRgNbOOSbjuJdKV89zJ/NZqJhCjuMd
jWya8JIyrvgQ37EcbieC4OChK6auBaZ8dG+FpQBFC4A0RgcpYPdceXQLVg5tUlgPShpwA6WZZp0Q
6SVGrHmOLuW2agqoq1jCnaLavc/qnbftjE51wVtvjmQlAfybb7pUr5hBhaZJOOdgpke54fLbFw0m
+EV9GjjG25/BTLfH0ai34EPCAGgcBL0HgST+ZMw3NFBBfFLKno2fx0e2c2lnHA4TTVYLIhgMh948
4p8NZlM/p+w5x5iBlOVshynfmAh/+7yu7R4eDHDZ6CwD8hcW6XLNYHROCqK77kko3tPOQ8/RNvIf
/N6+Leba3l2KmSVlfTeTNZTG3FPDy6YX31VAwoK9lCXjniTlyh1YSMhdSptpHy8rYHgiSPM6Y2D5
VgVLTvWTH47Ho3XK2PYbo9hov+sZPYw/0YO8ApBdeBmX8mdenoCEcMdP8g3FrgN6tD6mHDSyk9LD
wyuPTKAChwoNLwyDslf0/HVAcil65uRpYqSp0SRadS0p/xGi+0hWVmRcP7FLGbN77nm5l0CtuCeA
6osG3Z9rxIQLlhMS0A6M6vRULpBnH5DrercbScadko378I08Zru7Q7vQ15HQvWysFSOvcyWTNHjG
UzEc/QmzM+MLxWtJ2XAn8D3Qvt6CFZQO3J1afNTKayevOL6LX2jqVISZmjpqZy/OFUtp5IYW0mTQ
LVR2or6QIVt5Ags+js5PDfJThwp+zknhhrEDBi3lODDvR2ZiaweN7n48A4CCFUlLCgTnIsnqxDWA
QOtSgShFp6lV73KnHpWlHvR2FaFVdSzQN//vVci5oNm5kUrK5CCHIJCeI3YjtJV4Snow7fGfcbya
jF3SWOfiZhoLDApS5ZY6N01Uip46U3zk8IIRX38KDEyNbKfsVwLlpWcFlxSAGPhLACfOTrIkBYlH
CRuMdTAMYEKljLj99hku3D04gMJUr8AMBJTjLj8WRlHVjRgknhMr5WsZlIcCzQrUDxLztpyFF4V2
KGCVsR20av0Wyc9S6JoadmE7oj84rbKd6An3rhy96WnwQcC6WiStBT7flWe1kJWaWrD+kTn7YL3U
+z7R0Cp6tEA6GRoexY+efn9vqb2lMLZsBx6wGDHt84q3+9saMzP8F6Jn6kooUVGt/4e07+ptXAm6
/EUEmMNrM0migiWZluwXwh7bzDnz1++hF7tXorgi8C3mDga4g3GxU3V11alzWpi+Xmn1TdTfINMN
kjyBaIaxVnR8wtfr6P+Rbyhckli8JpJaUysTWcJyZWWa9ruQmZ3ZvXdfNG6EmwWQKE4JhCp3bd9X
VuLg6I1Ab/OO0eKiUstyqUd91hyczPiqAtJyCnoImAx8OLHr2iGS+Kzu14IqyquwsgCkW3ADc5cr
iEYY4FYAIkPRezI0tgnLquPRjFtvclktXUwoRxKZdOvgUL0kmuCopUOqCBesi0KcQ9DikxL+s80L
kr6j/Pd8q88APoAWvPmeye0BFD6T5xTr2lqtM9ddwKuBwe26X1AfuKqzEGOO0et0p90am1y9nVsI
YVMq6EQezPzUbGnG+hSQSBJ2fbYQxcy8GDEwCKwxkA2GxNo0lUp1FR3nYeSNZc3dQBhG77+/rbcI
uanvdsUtQVvnorY7e5OceuB4QkP7sNcG66ayGMkOLeiRozcdqlu+s0J+wB8AYIciOpSWOd5q/AND
X2NlzVZWq9MAsFEbKdElgdK6ZBs60kLc8/eAfJj9mxmZvC16LxockI17NsgIc6IYKHqAX4YgvPx2
N+qe+WADrSKV/vN6OBinLWVGe/V81K47a3Xmv/yDryXqytG/Ja0FFe4qvzzfivNH47/vm3LjJ5yU
DbwXejYLEmkg/y8lOj5L4gPzKG0CYZ1uoCeFTMSa1aJjL+7yVzRhdJ/ViUrUHr3SSwJ5Mwmnuy0k
TO4b5EZ8vy2xpIK8q5x3hmJ0QVlxTqa1lWILqZGWBNrbxKELrQDuMNMgoa38FPJObiCD6Sy27M7c
sUCEIGGPNzo6KKcc5XQvdnlCx55Nq/IGXBDmcGFffJW+tmB9chw1UumFEzt3Fd5anFxLfcIqceWl
ni0VKzSL96URaUn/gdQ8qOuer//8dKMQwY005xLSmfdev0aGtxEgv21D+5qLVTbW+HOx9wB2VPR2
H5FEk7wDWhukwBx0sA5Gg6q8LnzDGIY9nBFBZIC3H6E+f0n5m5un7sUiVtIaS16ZgwhOA5rbBO5n
66o5i/xuEqxRYDdZRyIRXarCUklyLvAdQeqgPkR8g6to4iGFRmySKIH93hRI/psCiUVSAPFUNTQW
7v1ZD4nJRq4HLWijwtn9fDcDBH1z6MTbMRUbbvkWDnrseEC9HFnfCkQet73qc2Cges8z4lIaLYEi
5W1hwudiutuPmMTFQ6bQXhcPnl1LZ/B2KPKKCbZyR+RU64+hd+z7UmNSX+NRlVuzeOKL6Ep9/g0z
xVjQEY/cNCKui1Gs6X4iwmxgoqHCN6AUasSRxlTknVOTfbK3bTs2QnDqeiOn+6JW4uzgx0wy2vEA
Jp82LXelIIOLQYTHU6G4hD4ESnVWZqPrn4L6nX4JC6nj2TsKQc7/tTdZcR+0/nknwF690bpt8Zq8
hHq1lVbpTtS8z2LF7YcNZe7BfgDJdRCe118u2MiXlnzujKGDCIIFeK+i0Wtyzgu3qNk4Kn2bas4R
rflHqdCZlLDuRlL20JJ2v6kNtwQXn41yb61Obj/fE4KuaGDV41Tj+rHz/o3ymOj+GO/BK17mybpX
JXDhir7+AhQq6aFsoO7tvYzm/oLY5/5iLUlwzXlXYK0FgUfQyaKp637jKVlYKTGAl7afmV71WtRW
wr5LnOV16RLMayanPdLcIZMP1UmQYE2bf0PILg0RRyO91+o+cTf9zicg+lD3UGgRVObl+ZmadeZw
LOA8HmGdYG+YDK2I84ILKd9Oa1cX+H+uRDhWz4BnVxSjFl+A6vRLnUp/q/wn38aB5kHMQuRVNJhH
ytLjezQ28eqYXQG5XnRh46U/mWeUwfLcd9GCqlSmGK0Y+tiCnldYuMBmnhGAyiETAwMQneYmVjrI
B3BRzwV2U20oTq1A66r33os8fD+f2/HnTEYDuAr6JAGZhtb0tJjO8oD/VgIV2WGdaR3Y/pDw4eu1
vyu4lc+i+YEPtOcWZ+YPFNYQvwCbMqCC9NRvMBD8CDsg7Vn1UG16Y0lVZm5z3hmYeOCiDHonqWEg
3Q9WorE/oMYpCOI9omjK6zKF5vyARl4yqGkg2T5ZqjxBCFDxsMejlaG8oKE2GTZQb3k+bTPlFCSm
weIA3w4GJvR33R8CJo4LtsyD2H4rdQDEKk0iAQiNm21OmC3e1AM5NUCVvyTQGYBGevXGIE1+Xj3/
itHIdLvcfsTkxekB4OQ2NT4CZC86P3TQm/t6bmFmNkc6IWwMxKZjT879MFu2lpi2RNsu0+HiHta+
D8Lc/Ogu7MKZgYz0dYhVQI4BjYTxM25isyJxoqxPMZCiid8kupINpiiW+i3mIrA7K5PBNArDe3w1
IpSUQ9NsuK3jQ641vkbMrk+v3GACCkzKpVjssfgHGO7N2CZ3Yl3whTdkHvou1FA6C8NvORwDML64
r0yJ99B6sZV9xokgwoU8MtIeyENMQ48i9RWoP6ITE6D7GiIbQXjqu/cCgrZsTTLvuPQef9gjcIgw
hA6WkYYRfPj3i9dIbJSnYprYfh9AUSgC04drosfGV6OQXdgoD454YmuyhDyYajtIHyc2U0pa0Cjg
kjLisjF9p9Nq+t/zzf+wK2EMQfSYllTQtKFMXEmaSH0p+cAHNXBWbvPVFOX3cwuPoLnRxAh8QAs+
cv3TUmXGREHDMA1wigBWeKgJNdcr46iBYLgvrGVRS5vxISwFwgHHCxAL8CoDnj5ZKy7LAz+M+Azl
bzisdaNRwIMDDS4SyRzUVkMw/HyEj0//icXJiqEOL3YhxWU2mn2sL5f4ZqP66k9gNGTodfVYk++V
Gv7TFsHnM6s3Jv1wqYEVZeTFvN+Wqe/4YeD6uY3XjfahWA4Fvm/istpnZSqB9r1Ub3g4dhgowBQy
EssAw+GxcW/P9VNRdro2t3kzRbEbxM2Cp6KpO/vpFjLKD7HlxNLk5R7ECtKMEizV/nckaueaJud+
idtjaTjj9N64ZCGg2KQZjcSE79WEX4kKsWVHOz7fH0tmpleYSIVs4TAgQNKhleoGSEQregjO9Hfh
1feN58Yeg5Fx5tBvhyKDDIf1d6vfDApxohDieOTY/uKH/GHEH0q5r9efjXmGrlej/w/MjVTzNCRC
eJDTTgYnQpqxyoC7tIF7lYjlf+apUfLaBSRdZ1cTQf++EKc+xuYYICzBn7AIJOFY7leNdvis9N22
sFFd6wlY57LIoEHgeZCQtUKjLP8KXbdUkxwwTJ8r6hT9DEsR5WPeefINk53T+PGAJ2BV2GBYqN0d
NGCzmFSeqmYACnSC9nyS5zza7Ygnc5xJUuPkSlfYheGuIitaWsM5N3L78yceky49mUvFsrBzf41z
TbSdIeeELt+7UFtxL9JrsbRJx5D7LqqbzN/EYwplGLKpWxd2ouwE0WyuFIvdE8TH3NkoJWCzZCkV
uLhtJjFKIGVCWHHYNly6YyhtiAE/vaB1MjaCfxlL+OaQxjWJIZeZABhIGCpUuXdAZYTFI/MQLWHw
ABOjBwNJG0TWkzu3akMgEKm4tBn3FHdaBH4DCWT0jlq1q6A9DvpSjf0RMY9bkB6JIwDKxtn/y6Xd
+ATE8D1oR5zS7oorSNRZO7oISEnGI0w92MtE2iVW25JhIxscEkXPd+9MPIPmWPgj8GTx6A6dnBWa
brggUpTSzuprAC4QTWzOcUZkfsHOzJUh0iAEhRIdIpoHth+A/WKZSePKDoLTwK3AGlzssJHAxdkt
VGf+yKYm2/ePdx8AQ1Rn5Om9i5xIXlPIndu0DrYz4ws4I8lwN779ugugmEM+NyyyLyr4ZkliuodE
VfXTufixrjnRQtIuDHwu/sDnIBdFA08Jjz85v0PeK4LTihUoHVQvNigjzvVk61tS94uVXUWkNgfF
Cqu1MKxYCAEi305p/F7+ja5FuOBMHtOR2Gu3HzM52u7gB01byBUuVbBEWF+t3gDmSgYDFF0EFQ8C
7U1QZesSQU+XZi2lbmZ8GbQWsQcQaKLXlZ6EKEyZiQ2V9bVdiBTUAxQO/EIZvzjK8ZKZ7gAgHfEq
HpGGCPDuL6GijTmnpkYzQ0GYFcWCv3Ptm0pDylgPwNC8gm6IJBF30PnWzAGmBn0DWkaaT7m9eKBb
4q0aRNje+/Oz9sjuAZoG9Hexo9bn+OfkqsBjPqilmO1AgEjEk0PpvdkUOvcv1KRVhD421wR9Q5+p
bb4dWK1NdYY7RCBGpFdSorWhBTB4bfaMlpXfDliYdDBhB6nuDN8hOyxc5H9E5fdzeP+tkzmMozAN
GZfu7BLNuzinlfaBqsGIHBjQv+nrr4mV7QX1HKmIJL6fT9Qj/8ZkoibbFFlGX04h0Isn60ek7nod
OUswRmtfY/L0daeQj4tP3j8Fk1FtdX/5XLD/iMSGfbSLI6uHQjqeX5OkFKXwXSLnQocwrY1ICEW1
GPDDsEDvrGu4mgD9Tge/FsyOUzqd8lurk9MRc0ol84LS2VW37wXEZxGYmZRVjKbO5/PLPZ7D+/FN
ojRWGHjeLzE+IybGQfvoVfCa6QNaxSrAL3R1iyz1F4sMdmwqakHAco6eYUuFtyZLeerHXpTJXI/f
enP9gdqnE3PG6cD0nmy5Cw++9WF1imDKgz/K1Qobzv1GN7x2RNlA0xdZUR9v/PvJmJxKaIRyUCzC
B7j5NwMuYsjk8duw5sFb/B4G2Qj8jNylW3/2fKHnH44Q2HMwoo5fdTNsyndTlmYoDJsw/wzv/PKx
pv5V68AQSfb5yUlAwzoHZ8+RyAS/LgV82vM98IgKGucdfE5IR+Lah0e6/wDB9RV2kN3ehvk+IjsI
wr6GG5ecfvhv87SOziZ6BQWV/eL336tftVCXivKPnVvjFwCaBEaKkcRmypNBgS6Ud+K4t9+s62Hn
W1+cke8PKFX55JRZpmnu9XNPNpvPcr23NxHkjwD6PS7po47L+3Dqbr5isvxMVLGpw0aYB1ZtigsI
X0ha+wsnbu7AYTnB8jCqAAMXfj/ZgB5kEiiWetsfdKeU9IhR9Ofr+RhgjbX0/yxMjnRROqnoFTm4
x2Lw40BWjONwcEPTZSRNgHaB2C8JzgmPseO9ycnJZfqgU8AO2YMQ7G23Q7EgJVZ/vF53H556eM13
r7jiNfBEnzqyHsjaWbvklbPWsWoSout2yhDb2+C2I8rL6hyQjZ7s0Rxr/ybqt/Z8cuY8K8ehxwMt
mWgPnWYIeWos0MY4bC0orVvhGAwfGa/7sbywzLN2wF+ItwPgstA3v1/mwBmGIB7PVIZc+Jj6lBFc
0SIAFNXv8xHN7dqxsI4WGgC9wBV2bylzuKzplbBHv7TSEkFAw6DItqRBBvT/y9CUVL5sMXfReEiV
+N1hrYoGdcz1uYnZWftvLFPCXuR4yqzmg96WQuhAutsYDwMmvLjZUq1uYdKmAOOmFlwFt2lv13yH
B1aCc5ikA1qOvPXzEc0d95vVeaDghXYh1Usw5LR4Uymo86dLDPZzY0FHDUJcuM6xo+h+A9Qyy6d0
VPR2A55SJgJ41N1DfuT5OP7A0FPneGtlckm0UteyeQIrSBVBGh6Pk+vuQOsH4yVbNeTUWadTo743
+vsnz5JPmmjoz3j+CbOx4O0nTFwnsBONwxfYgJl2BW8UyIRBJ2MYhxOuKhNkMtwxIdtPPdXOK+Ao
InXBdcwtJdLvCtp4WBn4hsmR7lkQff/t/7oDSDxNiBwuUEzMr+R/FkbPfhMJQLRJdIMOAyxDYBY8
TXTfMmYJoff/WMn/rEwdhhCzUhnBih+sYvK2S0d0wmF9AkWmb5/al388AWEcgRiLtke0N84lejAW
/OPCUP94U26GKrWBQtMyPqIa/aPyI9iRazzfL3MmUMTD2+9/sylPzgXTdHktuT3OBbq3y0QwnFxe
58oSXnzmJY1iITA9IPdGWgONQverFoUBz9VsMwDvUoFbJgXKFs3n2jrcEX3LQmm62Eifmbpaai6b
yW7eGZ5W10Y6HVGoYJgjhWeKn35olR/0S96A38bMIQj+kn49n9K50AJBIj12a+JS+4skb1aNZoqg
4tJysGOAmPpE5wEKCOoT3skfYbCQvRmnbepwYAe9/GhBpfFIvp/WpM+TvGzZwZbB/1dH55rJtIwj
9JUKjgqXbeJ8qWdn9rF3a3KykkGVpGlccgMee1YPClfAhaB6/sFpr4Zrk7gGxSThljBDf1v9YaCo
DYnIUKCnYZoLaNkkhHC1PNhDaCiRkXc0AeemFnMXH3yG9LauIee0hNKaqT8wCBn+szpexTdL6daQ
k1dyZ7AbMBOJJGl0gIglXm3qX0ZV4hf/hQEFQHx12NXzPTS7rjeGJ260iJqcZjMYZpUXf8OwJArf
6fTd48xiA8LJ58bmAtPbUU42USo5oD1MRmPusaVcIvxkqRl1xyVsCTcG1Y+LOCrDjhIywrTaEaKx
1o05YbB3u1K1DGSRVs1rblO6iS5G1TdozWbUf72hfx5juIh6lZm/gV5bx4VLanbAYNsY9fdwUKe9
tUzucH6rKIONTD0nG9WK89REXayszC7ijZnpvJZpzSs9zCTgBTr0OWnhCBKiqLLyVrFLR2T2iQye
SHrUWUcuRhqv5pvNWtaMD2SZR9sMWa8p/eTqr4evDwiXfhy+1uvTGuQqhkst4pIfb3wJYDaUzJCj
QxlVnryk8rpO6hq0szY9sDYlZKrALXm5R2E+bECk21F8Rz1wVCG6H1oKlaa8qIPWRkSDm1hUlS/G
wk1MksP6J1n9u0AgHPi5UTnxvLId4q0+N6BpO0qae3l+VmbyL/efMpllIAwyKXLD1n7jCHcA+Qdh
DDzgACGKTSCl1/TavLyjR25fHs7HfAmn+ohjmszEeJ/fLLJMSXHShzAv29f+F73/6oEhIEEHXSY5
idt/F/4gkvf9HtzZxPv4RbX++fjnV/u/lZh4xCHkSzGssBJZf4mrQy4t1MpndvH9/E48XwX+MMnl
McBMK7TGuBq8OozdV5VLXnSog623G3W1+pZ1ZcHlzjj7e8uT4yrXdCsVadQisCxBPUXjRaoprhZD
HjYCkYsEiv/I9JhDIbxEiRVni93Gj+7x/gMmN+tQyfTQhphbjlzD/QeKMZ72yq3Wa8Jrpk4bm2xz
hkdcijJnYrM7uw9hpjd0ITPatRqEZuD5iozXn1Nw0R2yUT19Rb2s0Cz7fB/NJPfvjU6eSjElBTGb
wmirCjXROu1j99WcX8Pja7pZr01Bv0RIXieENt4RHJKaGUvwYF5cikxnLqX7D5k8mHqhTVL/z7fk
+nicW/3jo3pVCHR+8XIS1ddAO5mJReLt9h1Knnv4cAL0Ad5O5vfCFlw63X9b9OZ0s0qdp2mCzU+t
3q7gu8gRW4mqsXa0yvK004+kb3UJXf7QPbM3R0U7LpzuxQ8Yj//NB9Rd08exh1Vhd5UGJjJEd7g/
MAk+WXfEzFYvkAe46PoGMxDtjp658IJ+vJnvF2Pi3vpeFuKGgn0P7YVOa8mZzYDaxEnUIF94Rz5y
zt270r/e8ZuxBrJSd8roSnM9Rklvx+uHtc6uX3Rms1dZXCTa0qZfnN6JcwNffVZDLaW1gUoQDEZb
e2eXNGNcgHflCXCn7TbW4Lg36Oi/fEO7Uzwt9fXPpJHvp3ji5qTQoXyfHU87SA2sEagAtAK9KbZY
6NCCr7VGNY2Xy6XWZFBI6FxPRj1b6KIfMgKIOpZ+tVpY9j8GrfvI8P6jJq4vTOLcLZrxo3atfkCu
EXc70p8n8x+B4/Nf4PNd7PYlMtC/Z8MTu3975GYPDIpHxeFoF/yJu5ho1XZnSOi1dbTTqTttCXXE
VgDKDu/ShaO2sNP/nPKNZQfMOk5IwzIHpnbkq4w+Sy2/gqBPOBhpw+rP/e0MbOJuhqdwt6IoUy/O
YK/QrvnnjtsiHiRma6BE94Ihnl1DW1jUmTfbvclp1AYKUiqMYDLTnJ1jCoa/cVb8wbH6Jb/5mMW4
tzRxW1H8f26wsVdrt2u2IDI+HBItVl3ibM0XpNwSkew5/YxtZC1pAS0t5cRpVUpXpsp4osTYrErT
Qcd9XKjRsKbCpdtqpgx1P9JJ/BXKTpYVCmz1phb45IorKicGyk8Y6Pr0Iqn/5PN7Cj+m2b9H0BtY
C9uWG93Dw4kBIzYH2SFRAOXY/Q0h91EZBAmiJH5nXWukNnPVOIW7k/zqt6rpIaNzXHtGZXEnVC0g
fAnKYDU5jpfVSh5GzN4ikHMGMoI5ufmkyernri8XVYBP6o88dMDUHVw5WUsD8KOO8Y/skaI7q3gL
LEzF7LLfmJ0sO1oD4zzmsBSgp9JENZPfYz9TndyElNvzw/uHono26ZNVTyHbFzUK7g2B9McGsi4o
kyD4Z9WvBF2gWHr8ZqzXArtgjVO937Mair/QzkGdiDWKt+2FA4yXBllQQ36KipzY9aU23oO9sNFB
EqQd0SbA7qit2C9N0jj3z758cuOxkcd2PB+3EI5l93VI2xTDLdXn599k2IojoB0qNNOKSO4kua/I
Y9iEjJQ0RizIRjk4/ZI+7IFIQ1eHjh6WVYLimeV+rfLF9rHHvQAhP1oRJQgIos9qWl8acrZsIOqI
UgkdaUFVrWuHKlTaifdQlSIJLUXa8y3BjPHx/cTeWZwWmvKkYdrAS3pbo1gS/gSBGkDD/Ehp2IwL
ph69672pSajeg6cqhCBoj1CdNoWDZcmqtQMXFmIWT8sXTtW4lR/GhbosPMyY/5oi7JgmrYqmw7hA
P+7nBP2u2sJpmkFPYjxwXiNMVAGN4STn7Zfo9usHFGJBrzE23X98uCvQEgzk0h/kmuzV47CkBjXj
o4CcH7XawO0Kmd1p/UlBza4LKnfAHNZ6C8DY1+E0rEStNIDzTddEtQO9Jb+BuhTvzdzCQNPzaIwA
TRDaFqZ9zE6IFwVVC70d1Ju+1TNJBDXRvqwA6QLvq1T9A2EDSbKlpOLjPXFvdhJmNizrsX4Os8ic
6vjpFILMbQD1ofXz3fnIpSDcG5qEjkFeSI2HbnX7DUm2RDsgHxJar+DJQ8+fYpXqV2kefL1UGWQb
I/BKH9ZbnbU2vmaDbti0U0NcNeZm05j73DhXKv7bpMaZJjTp0Xu7BGSZ296gOEK6bOwyBvnI/fUp
VtAfygRvgHrxObHy3FZ8I2y9hS0+89DApNyYGd3yTXTJ8GWuFC22G7upjzlEjsx/ETF1fT8Wqn7P
ka6uKmN1Xn2GWmQ+X5A5V4h8IFwxDykw7Pd702yexVnMJYPtOq5aKQeHAx4tsCguRjukvGBs5uEA
tQQWauAQAQNJojB5vStOgCpkirpAsqWsDCR52AIUHg8nSf1Cje4iYxUdQu2QPSnMJSzUuLWmvurW
+GQxWacsijpCgteNVuJbJiLYkZDlZX9LuK0iRwBSLRJPzPn9W5uTlYU4s9K4MQbMbDu08GYrSVJ9
CvzHBUd6VEMvuXR8vqBzHgQNSNCiGUnN8BSZBDpMm0QNFzGNLV3g8kFpnBo5r/HKrrGdeI07/bm9
mVm9MzcJduoipnK3oxub3wQaeuLAucnEKlW+uJ7pVAusGjO79c7Y+Pc3B4WPBqGKSoyNVyXK6BMt
L675oXIX6nSzc4jIYETyomSLxuR7O0pTiYGcVq3d0VDpFIVwJ7eQZvCcXtDrvKDWbRAzhAeDdVx7
iinwPbV0jY87Y7JbcVCgmAB+tRFRO7nGgVAVR73XxvY7iNmZQjYyWVKb+MKe0q/8i2tJ/PV8JcWZ
yOHO5GTUsS8yWePAJE+bWfFef1HMF++rmW/RCWFyzQ+Jz6y97p3GMneakO3y5JiBxzYxO2UXOW9x
f6gApxTAefsTKhX4Xjdyp3b9LnVOPP41tBuhb0Zj8YRj/wHqArEzvEGLIVSUq75sRolZZ6Q9DxsO
VcnqOwBr7iah1by6eNE/UfiXtCexVrl2LZRQq3cgbaN30trf5EEDjpNKBbGr2G+fT8sjK6EAqgEW
zgpNTejtEyZ+o+lq1EgKlEz4zBrOJaNSRs0fwn5sqUq9Td2ByFnnZHCzvyRowb5AiPP5F8xczncf
MHEiSDz0EZf4SHu0Gt+T+Lf3flGijhuzFhd2/kx/AQbLoxMfzSEIuv72yM0J4+isYitcRjabGwLJ
to2WbTnNCA6NURiJGa0t2VM9Y7Bi2zEGyNjuONUxYjxhz9JHpxYQdDb31MK9MRcD3n3VxMlEWUc1
TI+vAr3lVXDIDrDZET5L6VcKRH2lb9WeqWb2gi+dcTfg1IGeH+jKoeP8l6W5mYxYzETQCUednQwi
tiitJjWCI6SUc7TtBdfnqzxz4DmIywMyK6P3HTIG9z4HBVg5Stu8s6WK8t8avE4JL3bOwm6eKR9A
oheK1OCsBfgb4I57M4KSeqwjA6YvRemolWlEjqZ0ngaqpqwhhWQPKK+iSg8VsTbWfKiB960atZLK
92ex2JQluOsKapV5OsMZz2dg7qShr04BGAlnDR0uEwcUyC7Th4PU2QG6oDqjiLe8kJFj7v2w4MJA
sRKMwnhLl5pDqXluuvTCQZt5mkIO8eYDpkc9Dnw4ZEDH4zcwfBkfrX7V3K+QHH9XqKyswOsKJTn2
vaFJ3Fv4P0s5uJmTDhaAETANLBaYnCb3G5s30Gcv8JwqgF1HtshptV24Mg4DoQ/iod36L+U62Kye
T/sMCA2jvrE62RJVO4DPiQVwyaqMCIgJEu5zwhkH4/UUmz8V2bbG9p+kAtbarjfdzlYXPmDudXz3
AZNHAeYC4Sk/vo5xDzAGKH0arftkXUC0zgv36twMo/ANrXTA3iDWN7lW+5SmRLenEYGi/0xAoaJ7
S4bXIV71ylqSlw7bzI0KSXYotuD1gP6o6fNYRKiQlB0z2F6sctf6MwSMAsm3FyJq/y6XfaOjPRbU
iT/nIsRIl6Z1yfr49zfuS/KoXG4lWK/yHTg44Tc5NP4QBRJWPafmCGVA7BKuJE9lX7187+nP99VM
iRbMTIBtQ7JGGgUaJ/dWFIZimFU9oFWSke88hsjuL4AAloeXbORsXeEwNCu3Ij29YHlmke8MTwde
tBL4mjq8p4IVy2xckbDyVuIbkrKqly683mbeiOikgdYIQKkCdCAnd5OSZzUlF3hWVNy2+eKV36J7
VZakxmfg6HgZjWkBWYIiLkTn7tcyxwuRqRTcDhx569VWF67Bt/jbbRkDbPeqYOTkYzAajVaHrWy2
n4yxezUBbRjU7BO3dL5t9O072hw2urnd6p/9mtF5yDatL4O6fd9sfo8LnmxuBXgJZPyQewZz0FTT
TEoaug1Strej7Ai6SiXXlBCdNhUEZxA0P99nM2UhSIncGJvsswJNrbTkw5i1O4ifkQa6dZtIp2r1
zzR1dEWDQJIC5zp7aRcd9szr5870ZKc1ClcDgsn0NmvmCIt88mVY32+7UQUwelPMzSe1FhY82Jy3
vLM52XBtmSVOJcBmTPI3iVyD9Y7ZZ2/BgvuYe6zzQGBD9h2USQAqTexEfFVSQ4NpTZEAS7RUFfHm
AKU0vcYDtkT85RiVLl9jLT9Qa+nlW3gF7cXrkpzPTCkMq3vzGZM7sXECp/dafAYI4xnw+O4rTC67
Ga46f6Ds5gu9lh2a98D5uj4z6CcUFrbXuHsmDzFA0PFLRIsF6AYmS8w7ZYpZwMnr058y2Jfy6fn2
/QPTPhrA44JFd/YjAnUIBhRTu7KzAef4aNacNmz5N3kD7L4IOEGkoVxgFnq4zgtNMu0zSiOK9juK
BIBcjXpp0MBYQT2oR+pk6RTPD/2/L5vcy3gC53TcVZ3tS3Rpha4g7wU5Oj8f/zh/T4b/h+2+uaWq
Vqk4JitgxGHfWdat3/IE0SW6lpIFodLZ4aDdDVD3URJ6mlt1ezQu1Dkm2gu8cy6j155buvCXTIx+
8WYwnFAKTeDUnf1W92oMAQgs6SEz/jBB23iN9kORU983Z9Son8/i7GkVbgY3XSu2owbmz/KV3ewM
Dn1mqXnyTQTuWq7p7yz2x+pXWUeoqixl1maX8D/b03S5mHByk9dNZzeisGqhXal80eKgPx/h3D17
M0BpErnRFdWBnwib0U1/KkeTugvjG4EXa/8DM2g5QRIeO+VBSa4rQeDTcF1nZ5mrytWXyxlNdi7x
9H5uZ+6xg3jhP0OTrRIPIXhU2L6zZabU4wTd2oJTEOyglCRo3PYAHA59JNMC9pcLJDUD817ToDzl
CLyRS93aZfk3pYsXdvBo9eE03nzVZBtxAsDwCo2lHFDEfGVLOTS8qABQsgL+xPPy8Ng3/FdBydwC
lHDmrY3pQNUDPYTo2xTGk3VzcmJIgzgCha7oMquOLevreX7shzchYS1oeC/EbDOweFR30GrA4gWM
9tBpIrpLKLz6c+RlnRJgGV8TC5IoQIyTEiJ6wzdfobVvE10qMLmArqP7FWN14MB8uJDPnL3LR2KM
sX6GO3Z6cgShUSBcAxRw/hu7V4fhtYjT02YXcJ8SbwQdRHSgqjMo14XNN4aL02UeSczGoprMo353
P9uexza007g0wB60miJNvKP2GYlfnIu3kEOZy6WCxhJ5M6jYokg4pYhI+q5xEzYebI25MCA1+TJr
FLsTUl7qBR84E4zhBoUQD4qEAuLkScDCheJQOAlqGcG6qtVOK4GA63oSnZZeNiCOfpw/oKfR8SqA
hYFHov1+/uqw5KswQ9CvQLFkp3SDI+plhWSwAXpjRiZRXrGemg8O3xkRK1Ffecc71z7tGsqk5aQT
iTs+DEno4UioKecJoJFtRCr96TivCl/rBMKG6JGQeZfQLsDvaspDY/4kiW4J0FGRIw/hR2kWbeVK
8kVdzHgl1dMY2dvvMAod2oCaHCUjwSqnvirzAt1rBd/QyaHzYmGUHEPHsj62lCZGUgPJSliuAumC
AlEIjrhh3/ta17qBuG6HVjlycRNxh1RKu8ji+5R1d4XnF5QmepTDkZhhM9ocUtRRLBArsMEhTiqh
uEqp1KQvTeAXyrqrgJY0izLiMlztog+M6NBGvKF0EcdAlrzviw0bi85YQ2AdcccydI7mlNbhGCOJ
SvcVPtDrznHvR+XOEwRPUguQkEPNTshBOJsWfoBXnsKD9FwReb96CeM2C4wBiLHajFNFLjR+yHq0
ZvQx1O98hwrBxMNGdK0LDst5K6aQOx+0Tvn/Yu7LmuvGsaT/SkW9s4YgwW1iuiM+3k27Lcn7C8Mr
AG4gFhIgfv2XtNQz5VsV9vTb9INVakmXJEAA5+TJkxl3ryXtl/Fzlg1gstc8ACX7NCRTAi+zrpER
v0N9gE73+eAqelF4CPPfF2rm6ClbdRrViU2UPPSm6FcMvfYi7Eo3yOHDCMWq/CAAGJjPtkyY/kzN
PDCoVwUTjRezpJW7YlGUtW+gaMPbA0cXbP9Kdm3SqVobdNLB0WBo87tlKTLxGvYLDG1sqAGhib7q
/IR6j14qgPKMzcVmy52P5IFJN4d9j/9WtlbZjH+naoRreAUP34Ob2MKujQYw8q1nRPTuyix9xu+i
ec6z9/iYCfSIoXDLB5taa2FfN1av+tCva+1hZpgc1Dz0ct8oCDIfEow07qhqC39ndcT5YV7bJD8x
2Yv2Zk4qDp+whDZddgOAJhLXjW7i8TbqAYidsIGU+FB0mF+ngc5RPSyL9IdVyJEdYtkYNeyMllm3
KxX6gSF/ZcZVv2JwN0xbOKdUbnycpqkIN2OhYDjSJ76PdjRCe9RFOnZJesgLDBKpJ4AVbo97sezS
wl91hFr3OJLDHOl0uFYyHjF43NkMbqmIagha32xX+hrNklVUL8YN6nIYHFEvoUDQF6D3rmpdLxoR
mfgxKz0oM6HKdfmBuaJoPwWpp+zE1ig3KHzkYjksTV+tuyQRCz+SnHUppir19C7kUEnC2pjVFeFr
DtGKKZnjU290P0KxRZHqczQOMESI2cyyfYDf29cKEA8/wsWS8RdcTzy6I3ok3aEfmLKHqBReHolI
4knXSxz1Yc/QjFJ+c+MYHSDXEt56SPswuB45//UXh8zfHOmQS0bFF1pp6AU5136iYelwCsvwWliB
onJ1vbSv4/iyEK9Ro6yr7NaPH5byleo+gY9TKy6+eT/tq+arGKDzWn37xe38zZn3pHyVQsENBe+z
40EPYQTRZCt1s2Nka5jWkRPg5LIm2b5Up59f7W+iVVTVAf6hZoSnP2+SHivSRNBdjV+PeTkc06h8
k5XiOMZzu2/jdTj+/Gp/k3bgyIONFaIWKHqcGy6kegvAFzQxrm2m9qMV7ADezPufX4T87VXQDQoT
BdAVoND746GX2rlsY472xT5CgznS8Xm6IzOGzwKcz15lAY0YtkbiZQ89g6RGpfeyLPf5v/pT/+Oz
/0/2Vb58ClTMP/8L33/G1q8F4/bs23/+v9lY/bEXH8ffYJL59eP8m/z226P9CINYKz6b/9o+7L//
+J8/fovPer4W5Cg//vDNAYNj1/v5q14fvpq5t9/vAne1/eb/9oe/ff3+Ka/W6es/fv8s59FunwaN
yvH35x9dfvnH75tH4X/8+eOff3b3ccCf7fCvBtnn/C++fjT2H7+T/A/Iq0CPHJ7QQGi++x24r9tP
yj8gHo6CFeonKRBnsnVQjFJbjj9K/4DpH0SbNwtWQDpbIQBdbd9/9AdoYRDyhJMSGjYRrtHf/3Vn
P0zH/0zPb+M8vJRitOYfv/8YHUH7CgqJCCwB/21uZPR84cvOEEg49HBEmMeLvDHhWqVuObRRWH/x
4v+4zP51JVwIo4HN9tysxoJVVzYjrGHGEvEWV1mLylwsOvhfxp9y0Ml+xV78MT96umAOAXEsAZRI
IUj64xoIc+M4hcAp5504aeuJ3bXWr9/W0gnYugkUQPMlAbbqYSL25k8vwPMw/2pYAUJBFGHrdAd9
5sdrN44IyXO4ycQCvEUD7cv1RImx4z6WHet/MbR/N4lo/sQLBOAZuHby49U8b+xIJ7mfSDkmb6NG
I01irpzK2k2zWl7+/Nn+blwhmotHS9DcCkD9x6sJAoxPIo7QaDQ60SREe9sV72gH+5pGFsOunNr0
JULL9BfX/fGM+j6f303RMmikYF87R58AWHRTB8+MJSeIipXaQaoRvjl5+hnuvWa3RuFXnKC/eVJo
MMJyE631yFTOU89kLI0GkLEn6QiKtUCl9qJTzXTbIQrc91BQvSFxCPuEufkX+Fd+5uWAp6PwbYXh
YYLTGBv5dyT9T0l2kWaSejijLjaCV8XqdWhB80ogAzZjO/niiqS55TJqqouiSTJ1JJbnl7yZ41eR
j5nbucIojSAyXx/WCMEzsuQy/UpsWF5nbWpjcEX0EnZ27WJE2uMsb1JjWLfryDx+chqlVzjfJvRl
hPDIn3xiCNTV+y7FKTw6A3lw45k8ZFAnG3eofS/Ffp3H9QWFrdwDt9L6fVm24/2M1wINf7rPGpw0
03QVJVLANaDtG1LHogA5pqcBBlkeykHJPnTFnOwiISezWxSR8rpkogvt0evVDsfEIp0Q+wKtgyvZ
ybVtl9M6ITPa83SIl5337QKdb6RkIGEubvhie+3fgREi8pMgonuA4JjJ75dqyo6OajXuJ553dM9d
SHY9wmW1T1M1isPcFImp+SoWfTElvcVKLsf+TRmprj1GfRE+LPA65DvILpMUbUZT+l4upoWJSoMI
eZPb6T6wPMdGo4ElJHtE+uS1mwgdT5UxeQl5w3zsj23Zq/RgkmXL82Jm77LVJ3TXm5JexiG3X7lZ
7HqwZdV+SSViV7ilmTYcwELKr6DitzQXLaJi+iblDGQHSIN04+VQmYnXIXJmfd9KAedKty4ZeVel
3CSkttIUw13WMbPW2kVklYfWm5G/6QYjkZ3gvGiavbcTm+7D0MWgfqu2z/yOz6YdmrpbaKfeRR0i
5qNFMszvFplEzVRH46w6dzd6S9WLLlm4rgcqaXvkdhDZvhdliHdE+txhLxznuNqvsS27hzgTgl8N
sVvpLecLwHQDK1zY0omsiwp47sbtwG7IMGXROz5gPNC76COrxpoPOXLmfbmSbH2fMNGvN2Whk/7G
qdS4k22XRX1RUiiHJMF3MQu1zu2SQjxFY17uCG0E+xzPkSSPtPRNeix7IcDbmVRUZPts4N69C3Ei
oYVWxVrtk0zT5j3Wl9Z1N8cJ26+FRUF4sLL4Nvc0UXVru67arSQ4LMeqnNkuttAT2rHcLa+GQlkQ
BFhqULUXzPK6y+n6ji+Ve7V6n7U7Mw2N28EljJdwVBujR1Y6925KhXqYKU7qHQkG5VldLZOpS8AH
t32h8/cpM81pCAQZVzzLdYI7ags8wg8VvYsnA2HsXno4i9GgEU8POTS6bljpJVZfu5JHnqP0PMDZ
43NEPPlY6a5/n2IX+aySys/wg2ycRVoQ9y/ZyONP2pTVl25tpo8uaTL0P/R6hqp+qZai7ue1gaDp
kEf3ueKAHNBjkcIaBaStOmlG+oj2jknVMa8wnqFt3ZvGb/tOmRhkGg00f7+lCQeBpEcO97GwfWA7
lkXS7ICJrMMHJdIMJfEia/J4vFzo2L4nswv4RLjCfFl9yqZa5W3gh042Aqkj7Rhob0P2PlQKPthq
7uDvPWQtiCnBx9ObCQYk6y63+AKxX95A4VJMw5uOSQGNLtJH8HxWyQRK/pjDxJCxYHUd0SbENdTc
G1vD0RcTVw0JwOG1SeWVqxCK1VDfFq+ibAzlvqE8zDstluzdVEJ3u654wfK9biLU91EuRgFUMD/u
eKkavO9o6/hgltZUh7gjYjjSFirIdQ6SAKL3NIihHsw4yOumXdVwW1ahgSJSxOcGJCG23jZmyJF3
JgV7MN3chXrAY12WxTTxF6LMhTsMZsvukZQOfVWLZFzXl5OetbhMyTzpKz/MSagD9YW7onIg+ckk
rsqPHqut2ctlQoFYR0kKZULVi9vUdnCnrlwVhSONaT9gdx9TyPcKCorKqHId49fXHu+dMynb09bp
Ffbjue8PsCyi9uD6qITCgIkpZ1+raWHVazYVjN1wWKo7IEMBDeJFIbP5Gu1IYaqTyff8C8jYi77R
qlyHuhAlRalcqana+3R16iX4DBO9xp5bCCxEOZU4p+dquID3spk+V+vU3UTY16JDg3jQ6bqK4ni8
Xuk00Fs8VwjvzFxCDcWCbr3iOKGZsA8dKkbJC0A6zBxKYYg+IVLRy3Vukni94nFoIaESVWKGnbRL
FfuUj8lCDtgIqIGC44ym6MvFLancz4sZxH4STjxKgHopaFoLEJdsSV6zWZhvfOL8AQb04toWWgCw
klH0xajZXJBy8Eu9EsnbU+s5LXZkzbeVBynNvl40KwBY5LjUscuyCKp2JdPXEv2/MRwiB0lrE7rM
7aAW7s3JNlLqPRG0+LyUalI7zypzIsJG2cEPmX1vAP29EfmIrpHI6fKzWUeJ/UcY9clxHOWHrjIq
rSkjbLhgcWnp0fmxeZP3a7OguM6acj66tvHvYAnvbU0gdH+dtnO5zbcL/eUU88m8WEMfrnD6C3Q0
NHlT+n3e6vmmmqH3c+vakZDH1PPyjWG+4nU5FWU4GF6UZjcGh6ZOGtrcApAUTj4ugJ7Ly0DBu94z
4SHmpjpSDFcLeCXDrRyJASClMju8FZqF/B0277nDibzJLZKpKfXO+ar4wiAH8k4FW33MbB7dMUcA
PHGbk7t0pP27RnX5epHFYpK7oCGGdOBZLtOjBYpngY15q+rQDUAzx60xeCdxMIVdGlkObBIIzHRB
scv3NcPygap2v27DGpV+2ZlcJe2OyYV9QCsCTKyQjWFiFwQ/KDrx6EMy5cmt6QlMAlTGqceZ3gGm
T5sc9ZAwmBvZ8SEB5XdG62BHOQjYkGry4HoPrNRvXQRZkaMRJs0/+XKtxlMRrU1/0ShMzsnOIVQ1
EDBlr1BT8t2Vj0psnAgwVHPk3Wo2TIZyUZtmVdm1AtopX4mMl/MN+B0Lv46FxzYDSmQzpYdhZiNC
Mo5QYscow8KwwGXx48S1ELIlStB3sK9gTY3ydVvtUghh9IgMitEcYEzZcARqhl3RoirgN1Xx6RNo
UmuxYyjIISCt1tuwLqU+6AZHESKdoauOxK1g7A+2wzbceiGIrv2cgvg92WbOv7hcEJAQOkk1BOWL
lDXf2lQu+pTkHmsyFly0bweoPMF+ocLwlZ8rkbf9occrBri3kJ+iKmvxOMm66BqUOAkVeGTyHyWL
13A1GuD8+xaFm2+L78WddcS/N2ocHgJKCKl7EIPQcp9E1VDtzCiQP1kgmEc/8vUU4NcQXRSt4Xej
6NoPeZ6Ob9HSrNGMAKGvfD+LBac2zDfFh3XxCQxsaQ+1Zhan052H2cm3PMj+vorIBD0nqfV7laxw
vJWdi6M6p5YO0HRuVwCQCwJA7L8sqte1Y92+mzyWu6E99leyqPUg5rWzUIaWo0HJTdEIQYRJPkK7
O7ztoW457iAuKL6UoHTTAxlVgjmMM3fLlTLQje1U+RGUe/VYURVlNaY+vrBEQina9k14KYYxznHg
6/gixLA8qkXFHKyPGxJ94i5Tl8s0VqCkO7T87CLk92yH++w/zmauXlKXZBHdpcO6qOiEs5xfpqYr
zT4hSFEQcqmNlyr08DqAja0OFSLGAqAyXPlqmysUZiqaoIYW+2qs28ak76Qd3NsJsl9vad90d4jI
yHhEIMpuG93q92sBqPyYCtLdZKntX+WVQrWRUJetICZqqGMnU5XgNIXO0wdsV6idVOnC37mGDBbV
Dl1ciUhAV92gZPKWtLO5Ny6EV5Z1G48TVk9iVzG/uHqd1+Q6G8aMHydNbFeDApG+mpqKw0KFIt26
brmnxT5XTQd3ZVHNVa3Ao6CnBgf5fT81AtJZFCfjABfzZDenYInXI+u12FGETq+sm5EGVAio7+Jq
HcYjkTmSuDHt7U2Sl6PEwm79s43KvwUE3orPWhr43f2I8f2IHv7zxfR1fLT661d7+3E6/80fsML/
G+DgxhL6GTg4fvzy8c/Q4Pb7T9BglCV/5KjqxrAQhDcP3I+AQDxhgxGhYE08o4Fl+sfW8IXq72bN
gLIpAJ5nNJCSP+CWkKaQkwWGgFLKvwMGnpH3AXGkIC2iswzV/c2H4VxhD1QcTt20IqbreFuCyRCo
dFXd533h+NVGU29g/tC7voKL91Yu2yRfC5vHh64b0wpAchL8AIXydt6+i0PH8eeB2hXfJalBd87S
rd1cIFdBteN1jA0sdnulyrzBGP73KP8NAndWzMazwD8QFgMoEBGQQ5JzBYp0aieQbGLIbyzJlI2f
FWM8HY90yKn6FKIuKLtHcbbdbnCEMgoes2Cx+mQhYqY+8aWQeKyf39MZqIO2vRIVTUC30BMEGpx9
Zwb9CdQppxBHsnDssUirENZPhvOR0/1ixkXBC6HM5hydo8q7bttroTk4vmwZtlC771s2GXdcMHXI
f22ytC3aanDWO3pJWcSK+GTzkLYfe9tJI05BODvJF9VCNUsu0CtCKnPptADqeosDryvHXRmKqE/u
c6hvi8d4JRSXQca9TuERRoXUHBs9J5rcYWjKlIOCXRB8xxZk0mL3fFtmNZWCm05LdApoN4oqrR9L
AE5Jt4MAppJwmh0Nyii1HitDCYI70pRtcWhDGQitIzHGuvkVeIaVMv0PZQI1MRjoFZC4BmUCLBVg
aPj5n4Z5QJliGmFA/xYVuxETOwWzYDKREpXFiGQQrwL6ZmfXKFASs+DpTnBw2Pyxg4wMGjpE7mQC
fWZRYkjsQJpx2M8W2as8MExOu14ukWUVPFPTkA0UHqNziRccGhIpBjsfOoMZAKivih6+Q4ND2s5Y
IWNf92wGH+DQctfjvliM1zg+sMglaE0zrE1zcL6RbSfL1eCbqZMHmC7GxX3qELgVO4BeS/EF2BKR
rynGEXcHdsz2gbkGdJNceM4WLL81tz1+HVVxZpOLyMBo/TFKu8KYfaEaC0v6kIYRqxCSNZJmR1iy
ZdNwy0asmS8aQgAzki7rpIe1HAUUVuxUg4gjuYDFaLQs8C7uRwxCZ22D75CebnuFyuiIx1YTiXEL
WFmewl7dCxKpXT7H2/2LGQEprOpaAJaffr60sIeeTTnMY1AqxDkHa+20OJty3dkshyKKfhNS7Vlx
mWbI0N0VdGCAG+8Vl/CgOiQsdKu7lLMMeMkj2znbXpChyfLu4ue38yNyjDcwK1DnyIDGg0yDcs3Z
7SAatkBOfPPagKyLV8O3MUPnDgH2FQ2HKffbUC0OwjH8Hugs7EhuPAz2mPj32FPbjeB0gTosKEsp
Rud8Rw/Ibdt5MsVrBKkyG+4Wjb2mPWndiZzeV5iQBgQXMCL6HsQSbIrw8IzUQvBqibWkbj02Yd6+
LG6tHILqecoseVG0y5pGLwbfL+UniXIj6269bFJ0Xw4dye9/Ppo/lo7wEDm0F7dCJpTM4e57zqhH
xQN7UwadBJ+olmco24QUw0hnJ6v1xIGmpctVhf4NCVPhn18aaunnbxZOkRL2kXi14F+McvTZZgJK
ycxDyiBCg6S6eTUvQ1eoo0WWhjlsUiC4y1Uhlm0NUKmHNtnFkQG343YMmRnTu+npTOSCbSt1WQjH
sTkbSbb3gkUQ5NprToq2eiHnAejrKZ/HbTtxC5f4zBxi+iAuJCQU2IXlEpbqfTN0rZ8eECDDyOVE
OUgHA6r0c0QrHM94r2GjM7VNro5rIrNt4RrQeZar1a8FPhmpzYx9B9nLjDsaTLmtSuSo257URD7H
5KNMTvGbYDsjidqJouTIQCY1b2sbzOvtPC+fPmVR+fbRsW23cMBTs20sHj6f+D/LcWTb4yG1wc9a
8GnUJw/yES5OJYEL6Wc4j85uvQanonFoy8xHnMDYREELOY4mYKc+BDiPJRA66mFosCeTiDkOQF0N
LbgbFlXXSVyuyM3z4r6dRIcpGQEdLc391KEMEH2UTxskznaFyfPK9n56vxDb46PTdcR4v4270rbk
pm8T2XUXbQP1PK8BoH8PEcawWPyqm/rtrkuKnBbvWsuW6JEudtvVhqf7VBFi/8dxMts5KrOC8XaX
rGAiEdhaOFDNajHnfYZQPG6QCh1wnCPOyFsbYZqeP4ptFe/8Rfa0o3pACf5hGGLjDop1ZmGnTPTe
Jq9mqbbJFfDUaEF9XFxZAsAoHGmbq46P23vm7Fzl8zVgKVQD7scmYRjSn6+NM/UcrEsYdmDt4QjC
UYvFcbY0eN7EJoTSvoEeqwjdDrYDKHTsnve8SGmPIcuXLuClcWNL8EWOyuHunn8lFcCRUHNpBxvd
VwkqS1WdykRjFq0rtHtcQDoazH7u9RY0QvdqW2WTRn3wlA0tA4zuu1Rn9LElPhNM1DGKHzJ7tDJL
bHiIfWvYg/Nt5vMbVYQ1JqHOkkkV83X6dIA+RaUyLsDDOj19A0Oi7f2WT287WdYt7mlRzcJtZXSJ
4GCRiWHBe6DXTJno5URkH08QVTQQWeFvn0874pMVTxyxqZ2rHVDB2KENdlpBmb9/Djx1IVhjgYu0
LI6PY8vBELthc6nN5xjQHRYuAbUJZ2xKwjxF+6i3yuRXWUdZUx2GgYTRn4aMjGl+7BDtYrizKUJ+
/8td8MdNENoqFQ5VdIihmL1RSs5mGpgoSqBV1j0WOVICWM02y4ooMBnxciZwaf0eGjYArluxs3DR
Vi3w75aT7DpdU4ddOaA/QdB/83SDZPXmv46W3xgR/l8DvSCmJBOr0K8zmzg8fAA2gi+9QZmsurXT
kk0PSEjQHHG0Njbefa76qphW1DNLx6PPKEChuHRbEcBD+SlxclHlDlygBafL4EfbonNZNy0tbqOy
zemlBq0PHcw/X0Y/1rWRFKBfBS2+UAhAAxb6HM/G1mfA46ZEJY9om1bQERaLD0y0dYfYFrH12IAo
lF4mkbNuOukVhJDk1c/v4CxawR1gHRM0MsMKbVvM28//FC8HrUmGEop7ZNDILLK3LkYtaj1GwAjw
yndF2i3QTsy1xVyTkm6zWxRDuvpf5Ed/vQ801mSbCSG8JDYN6R/vo1MJsjNA+I9Pe2MCgj02ZKx8
HPtHC7AG0+L6pNoWBFY9whGAqVvc+/PhOAs3kIzH31sEUfAHuR0gyY+30Xaz1TxPDSbERBLkKRzV
UTrXHvShBACbbQfTwZzNFwX7RerylxHAhRHpFBCTQDPXX8juYZUatNwwPXKUrJH9YbNAyXAPqYcI
X543n3ScQQK9TPmyrG+ahmS9/MUIIHQ+W/DgA6GdHgg5OisQyZ6PgetLabqhmh4lnz22v/RpgfEW
oF150VuL7fxUdlJjuT0HMTBnGd1yw2XTurjuxgzp6JE8AQldFCM2FLPYUmubbQcCRT13e6anD04R
SHJkqKgaAJxz3Ge6rLmaIutfiQjQfPvCNiizRoe46NCfdVnCwrzLr+HNuwUarqG5+pRF5RY46GKV
kd73CWVCP7Cq3N7iKYbO9XqFDKlfRD1FDYJO9KTECW5FPKVjEFMATxjQt3PbSfW0/bcL3r5PRoct
yDGVU625WTKfiuaESt52aJBEsDRHmQV09+qYgNsnX48+aJwxoDACbHg+AWUMDkMx1ZnqLH7WjT3K
wUcqM6Ra1yFsaeIxBhexIW+jLOu7u7GRlvjbps+AH+5sy/CMR6CPyGlu9DQELWq7Nk0sjk3ZNEtV
O9pNi9pTsNbbBdXhOV8t1NfzaHqNcZE4aYPYJvuIfBJEi+uwkbPVEWSLLWZxegCoWotgC77usOFD
c+cYEvAFBMiXqNohkV5CjFsRc6C4sb7MAtLAvNQcH5Z58IIqwPrfU9UIftT4zec/IFjWeFFGnLlI
JhGzbQPcpCvDRyP6F4gRB04QUoGtvQEJMRBlP1zgoN8iQPBNtqvqyVf4kjy9UWYEjoPs3Oc9zlNI
P22xBkFfDv4AAcF2VhMfRbgc9TzR+hgExoofU8h8s6xDhZp2/fLOF0m3MtgsSoFGhKRvi0YB+JaI
R2JbZTBFMMto3TfVgKiM6J3YFWMUtRIKy3XZgr6fojICERp6H7ER73ieihZVqeJpaQSAMtifbOjS
ycZwxhiWMroZ0EYo8q4GBUPFy15Ebcm/DcgHkgVQMUA6c097WJMUV7qqtritHWko2MUADopEobRa
BPaONxGNw6KuohbHEgGHJ24RZGtv0ng+ogjMwnUuWSemu6FZfbU+YsUEGdR+aCjQ5FPc52ILXxOq
gthHDVLZ4ZI8rae4sBuqN7BpyBb4y6cSz4kwDRbu+1WkHS5UML0lCs/ZzfN8E7QZIDyCLt+2MlC9
2j7l+VSO5mjbuatijTAkTyH0zzfuv+yeZbI1sUN7DqFKVp2naqpXxNFR8oen8wOIAQDHFE/k7zMH
8j9U3XO3ZSI06jjySDQ9YG3//B7+cnigmwXHRoXIBGBfWm73+KezVIlCtgskaO7jZIbVA49l3t2u
I5KJN9GYItc5jhVHv/0vduzvz/YnzAsQTQ4bPehVAiTGf5/DnS1aHDJRWf3ARYOK74kMlahaQB6o
lUcHR73j5pYobiqQcAhXBQw7C1hDZddV19iA9hge6ZlduClgtg+D6otyOhLmELheGHBIMdc8tARR
H3a1xra7iPRqeWBrpgFaKtCNW3dKwHTsyJHxYpqR/iDVI/1JYOuaUrRLNSmPf5GDfLcO//NzgyAL
2jYAVWyv0Kk8P6hIrpxjeT8/VFB+Ifpj66lGnCe0mTHfIE3hojUp3YwNYRRrsmGXkgai9wLrrXxl
PUTxxQ4ozpapkthgoibkXPgFOXlXtPt4RcdEhxx43kCH9umDacTbVl/ZmXjqDlWkAbDWeRdjfV0X
kOsZBErFDPHLZd5UIFAdh8UoDLYd4emMrSmNOkG/qiLKfXZNgsCdgB3nud4bAYjFXfnJodp1iKNO
U/DewfdTzW7iCfEwEVdNXM3i3k9gtU8XyPCrJToWOH1JUitTzaSE2QjOm7kba4+qGS6M0mf4/uxW
kPiItTvAfP3nr/55IIsEEFU/6HWQzUfmL7Bra7yomnVGDxIVyzK9Q0bf+fvAU4a1tsUs2L15u2QY
DbDcNhT559c/X3pAQqHuAKgLXQzA2M/DR6mw166ouN8DYO7Rj/i01te0L/AKJLxfcEUE8NgT/u3r
bu2JFTrfK5pBdebHJZ9NKCg7Guh9TNG18QbO8xuO60Abw5oxPgWUXvSQ5PwlNnUGTZXJBnODYwz3
ta2IdB6391yMXqOKeL/A6lrjGS10c8E0eApXsUHxRF7JoSgKWPwiG5+yl6pHzgZWYsvXwSDFpW2h
LyX3iqx1YhAHvQPEAMrZ/IvQ/qwjgcJWHBJ3m4oL/sHNnu9PlY+HGRVsfu9BCEGWWKKfDi8C1bkp
PyAGaFm1T8Av1K/bxQCzgdvR6tvPyP9mxLrPqUgzuSpMOy5s346gak6Rcns9FdtA/3xOz/Bk3C7y
INiiYHTLTUnsbE6hINWWHqyxl9m6emwkueDbW+RpuuK76fvBgcIy6OVZgqLyeorRGoGTBb1LoJ3/
4mb+8mKDgQydQGSJ2/+Kc3B7CxPAqG2W+zGfUbGv4xk9H3qXZgZlub0pAw44MzoR3vx8EM4EHbZJ
gxQMsiGw87C0/pL2oyDNkBxS7DSFiuzlCCX5bSmPHrXnHci4G3wYpJwXMM1pB07Z/XPMxQx4tIjO
KnBEYOkAhhZCw4yIgNt+RuSGSeXrDJjAb0BosqygPd0RxoMN6Bgftuobio9dJr79/KG+tyf/cGKk
oFMX29ySLV44X64VXXlA6/9y/4zIVpOs8hczUWvJD6II+QRPQYCZYdyPXa46diHGxNhpl8f9Vopj
xik8jdUJQSiIRm/eS7zHgKsewkQL8AqByuYpDIGsQepapxT2pN0RfLcY5trFwLNuviwszbv0RCEg
pu3rBW2/cXR4ChYSB38FBNmUb5UDDVDn+xckw+Y9D9AjAzZZmJb5Q7HGU5+e8kigsF83Yx4v46Hv
OJRersD7t9FjkBbiIJ+epwNMmQ2RCvO6TZwxo0yRvlAiGR6O9aTXx+UJlwbCNuBtfsaSe3QY4MFn
FIlkidxpwply06dyuz8FiazVnZDnlUNAvyL6yMbokg3xJGFw/v8pO6/lyI1laz8RIuAK5hbt2PQc
Q0lzgxiOZsMDBV/A05+vGtD/n5EituJcKYYiu2GqsjJXrrWyUGTDB3+yMtjA//09/uO0od3t0O3x
yLcgyf/94PdEmqyuXwxvU+3oHYqolVqrTJnmTrNSZvoZ+lYZD9c+K2Bm/Z+/Xm8KixmrulSmVv9b
0M9CaFn9JN92KNO1a5PzpRgDj+/Pbi0uVxS6DV4mOS/9X77/b0607E1GC+oZanQ7SSj+cf/p4Oa5
tbbTa+IluqrKS/I3MFInGfPxIOZ4VeGRy1mpzVogB16gvbqskZMBEZaiYq/NDHvWuOFIQOaHsTQ0
jF9vPYE9nV+akLUU96Iz/Wiok2nMI0PcvnVfWZVb6r5/l4xDJe4Wf6qrKQrNYcy942AtviEjalSi
BsqbrE6rf/Pg/Ee41uPrkL/QL4UGgffLr29DlV5h9zRvX/cQRTni8sr3ZjUaVav9KBYItFcPCwxW
y+KltXqbq+5fC4BfxThosZnAxnqgZYSNmLbH+/VSYkuVIsGJ8AvKaiPBBltVfMdcjCWhOgxYj/99
H/yN6MAXQmz2XO01RZcsBML79QtnQ3hJE4/JlxQ6u+McLJPuHOynBfSKlLFJw+n77PpQ94d+gPQJ
RdtqS3UoTDCKLkolDZt/25z/YDrQHOAR6HyQ3sA/j6xelcPCOMP0SxImOpIsTuFw3Bf00Eh/twRt
pkmk3qQx8kwqhTkZMPHtnOFYc4snkS6zPnnBKHiM3iqorvvM0G9vC5RV4lTrO1w5O5cQ53gXn1r4
VibaYyS1tFu3BLQld2YX9t5CNrr3tTKn18vcqyqWBEOwyTwgf09oJcLKo1EXSd+M/ccWJre5HBLD
l+LYCxisadT62Uj9Creyooqb5vaGc3Shzmctt7K4vGA0dLGpNvDuv7/uv+cCbHqayjTkkdEhS/q7
qm0cLHwP6RN83ivLqvOH6dxk5hSfKU2RxERCsr3/LSECD2Yd/f9zEz8XwhwZNv62RB74Rn+LeCai
L1b7ZJ8HbLYxLPDzpHZp+oQhtOtIDZQ+LVBphmDosM6hijGCDIO0ebG3RojnUGvZd5nfwfCzRpAG
kNUkAPXZ+zp7yxIluZynqPIH7DaOdP/Ytoc0RZv9BLd5XsxD5aepm3O+mroTW8/l6MOXAa4pn8sZ
ESU9NoomWOF7m6VM4CyFkTvJiUAEka6zGeqpG50fO7DVlLJujcNch6s1XSSYUI9kJO8xzm0sqBPV
xQhtuI90yMumOS2icvz3Yo0ZeA0z3Bj74hRPK2ybB1iQa4rFwkgt9DybtICS41qmUmJeIoqsyS8l
jNv4CbMYwUvqRQit+ljEsOqX5wVlhSNJm7KV9QOcuSbF3TLRsV+uZs8eUUdnRrxeIG7A8Jw+VN8H
yvhtWcC/sOZ1OqgFON2WjfHFnU2T8eu0yLulZPAzrW3/kjFEmGA/L8EAyRfkcSnRH099b3wO5oE4
VW3Mrdg0Qv8HeBEc86SM59aP0qJmE0OZGmYVROvWSc48oES+RCgDQqxtLKSwRxyyfEwvBmdBlYT3
b5fmDir8ehmxAAB/yZ17E4+8NXtbmzzPWuC+xjd7+CqMcIIyCuXzI2wNO7iiRrAQ+xUqLsf0IO1A
H3R7+3m4BYksSEdeSFfEkFUfp0Bq/G+DXfeefLg1tA1eKZFnY3dNDCngsvEF0UjWNHJQ4fhtzGKs
IoClbvpz6wQmec3yTH1v5hD1FmD77jhDFaYPkwdG/m/pNuXir3uMkxyiA9OdoQNSSVJ4/BrL2dq4
iVhSXKcmzZwpKmWYNPkXRhr5NHarOo2xJddS9hR+WF2GnaS+t2P/bkaC0x6VpRjDixt2bB0l+N7j
PA8SLHe0ki9lOUIZC90qmZ9sv8KVGRqpd2/yDEY2M+lGUtwHrULayVy+cOjN49jx/9JLZcONf8kL
KGf3BhPfl8sIoJMdof9P3+O+WCDGQryvTqVtdZ8ol7Lm1AJ3loduDUhMZcNI+KsnTVWeGydGY97G
iT8cskExkfAIx1VZD2FYy2fDJ3WITJGw3sYqnY9zkIg1qtNAIuMVTXifiKkP4JvV/iPFRR2eZmCT
gJst/M+oGK2nEe8Upk+sjv3N8sLsvlSi92i9+/lzV4XjsQP/eFeVSqIC0bqHT9K7YdnFc+kamLys
A4YkfQQrMa4YbeSkdNYfW44rOzgq4a5ZeMidrurNRzA4408c450LDTpmi8XpepKSxeqLPrjjXi2w
G4rsCAFD88UDfIn60B1BmsP1ccBtBh+Q0l++msgfzwOan+YwWWX/MmWtfEXo1T0lRbKei2UQn4bA
cC5xaGIbk0vdihOwgEmm6guKmeVorbLUEJT/BCsvuZN05L+YUog/FjtIsU0aurfF6HDxBD+/4lAB
pxhvNffYZEgOIECuJ0/lLkffmqur6QzjQ5Nn6qWxe+u0zl1+YsY0M3GKCRGU61vLnzKYi88ttKDX
yjWHe1D29Hn2zaqIjC5v8bPo1geMsMPPwMblvZXE4jWw18WNcugIEfrn4AF3BfdrKcbua0hf5gJv
wzhMoovvRDciD1M1Nk6WURluBLfOvXMnD8eQgYmCB3BnGhjLZHxP7Kx5RNmTHRjQMXy2Cs8+zrJz
LrPf2E+2kxjHeZ3Wn0UXNx+Jl4HhLbGBgKnA9XyNrQ+LFsCd3yzFnZOJ5WW1jeEJ1x55sWitXdMZ
fYUTr8tDKbMgP0Dad1+h2gTqBFGn5lus+GSADzxIiWYwD4LOR0BYxP9BNfEees34YXG8XaolD9H5
YTfTD/Csq6wwv7gE4JOhiuBFII27Q9TVgK/33EBSeeJLQN1Jij1jsIIvQ1N/H6tcZBEZVPPI0sQv
JpQz+wQKfgs+y5ZBVvaYAER9V5lr3Ld2Fxxi6serIJy8NUggI87M+h0sao0wScy/p3WRYTBn1+q1
ZVLjIZYIcsOKXkY0I1DCp3Au6w8CKiZDNv/JIw6e4gCDxWYegm20vy+GP57FKvNrMcqRmJGuxRs9
NjzBOGxg/fZ4xEMBjbBZqT+jhW3tKK4aqygQ+E7pmGBMKdV0LpOq/8Pyh/o5pT94MuYKMTGCYpNJ
dcWcnIA33meUvmg4mt9SGlJXKJk/pt5BY1QpyGuFOhujX+C9hRN64fnSuFpDW4SPoRtXd9xY6Rxo
18hnMoo0PJfURtOxRdNXRqmRI8Jk9hfhtXYhfdpWbn7vDEMd5lBA1Xal8YcBizKNZJe5dcRVlX96
ay3u8tRwH5p1ab+FVWPcF/kwsblc9ZS4znyPhCuXERPSMebOg/YPbG7NB2sR3lf6LO1bFbeme6zT
Yjh7y+y9ox2sumPMbKN7fxA+dFOSwJ9GWqULyKkcwAFsSLZIjPrsqVXOCPgV94wkL4TP4GM/jNPg
d6ZBBQcbgyC6Wzzhe5hqNn4D83BNV6//1NCFOI12nmbnCTeIT0kBtSSqgyrmhhpiCSyAT6TtxptF
E+Nn4yyEnzBzHuFDMBGNB2/ez3CFT4EzVl8A+kWEcW/wHclj8rWAOo3aC9Irs8h4ap+tMBe4olnQ
CjP0+fgKBdk3l+z/DrFR+uH2Tn9148EHOWFKy+hh8BSpuMZXry9nNI9x2N5ndoZCu8KDuHWLmLFs
ErWJTNtDidLlrbOaEOq0m9yVwaoO5dQPJ3Da5KFaJ/nQZsszF/4j773qR7taqNQT2lxN4RC7W2c4
dQEU9EMpZHhfuEP4nPnKxcFIdPhxzUkVCWSgx1wY+B9JTMB8aX4Dg3MfVKH8g186w2XGOQZ+D3v3
mHWy/B3FWQp5TTR9VBVDeCcRYXzxwCrpuBRF9mwkjMXmEG4+1Z2a7jwEk1ekxO4FuRLz+/ju/OhP
rvEpDaaJ7lQdGuVZ5UVWX4okSPOfBin4+t72sUcjYs0CKspitTS2kK2tBtq8wqNwkiuJWnbIoMiR
RdphkiXjS5sWUF72ClS2EwXxDk/stVA/14N0Po1Br3s8BQEFZsxWogVDkVLrpJVFh/800L4qw4Mq
k3nN3v2StTwcc0jM/IrYsG+SK10q+TccfgVXGtFsy7EqMEkc6EG+KwYytr/FItRSxq1bF671FOBQ
5qMnuoa1qN0f7E2NNypjoJd96CtoGbgMTNP6BE8k6e4Q0BoYBQBfoXhm13n1c16NwzRGSSgGBpxD
dE9PRt853dEwat2CQyMT/DThDMT3cC6t6sF2C1I8A4LufG59V9Zv7tzG+e+DSJoBUTuwW/aJbnSM
IZ6URWmbDwC0SngXMKmkzaIRTgRsnRkGKEr9KTYCoLG2YMp6Rvs0Pce4Awxk6l4ieuA1Rfuh3Ird
PCzr9DhaZDpH2Gr87/DWMWlX7M/CiBKkGn7CmCnGIRpSsxd//tWsspERP81CyOR+MT22WOA38hIX
sVOVh8EtVu87CZmPj0E+j8alba2ift1ppajEdXvClEm9vm8VcijXNqAGSXmMfjpZ/X9o9mvOv7nM
ulxQAjUcWnWZNVBBttQ4Mw2N2+6soKqY3ZhAqqPA295q2nlUIQI1zzvFDodf90wuxRKeKbSo6a2y
1Gi6g9y4yg9rYPRLcqETIPnObHIo142VVuO1vPFGigSQ6W3DBurS0Wxk9M8clGfWua7m6TCBB1Tt
WPIPWMH6Z3RcNWtpZy83s61JdamJWR13V3J0vG11hGQyGptK8zzUX4him9UgAleqIOn5V3ODZf20
0msS1YLNU9yupnACXl69Qf89JR0fvpXnw2Tpj+2SSlvfEHwCxVgWfxKTcdXmpRkomc+jaS5U30tn
v8RT0yGgYiBelz9QF7cTEPNMp0Lerwkc8ulgmxz+1WmESMk+3UjXNVzDHmpJigafZxc0vmQzAhrq
S40B/3hTC8I6+GxwDBrbgrJXWHCnK1fox9OgoaY4atM5Ga8J8vf1fexd3Z/xzIAHUmwilMHGESE9
JjbVAX7SGa3enzAQkwZYOw5q4bN6kN6/Qz0FVmlDDA6CK8U6vfKogfLeQ8+fVwCai9V04wJTdHtW
rWsrZZ4635hs2meg7byxjSfNuLM1dX8aKFrdNKodciLzlLfDwosJ5+S2fOpOQ0d1I73bG2EWTxqJ
7TXtPcDEnQM671XcrKgBpjTULzQmYSnFY164UmvTMzpXTeQ7FY8g9xiUlB6pLHTP0FOppfJLNcNC
IveJi24hG6R9zKW4tih5xlYdLPz13BswnFFK6KXXLqATH8vW6RxXf/ARJrJqk0oDU637lZah7i8P
NHNMBnnkVA5PKhGKUXltnOp7GpdB37aVu7rt47XTRI2i3DA1JZ55g1Dviv5B/9EsJkKWhybMCP+l
V2nNQ2/7fsZVzPSd+0MscImF+Z0t4cIhMC7qW05YML+YUFDQXIMp5dV5RGAyfaNqw8tL02Rm/Cvx
HvxkpuUIZ0Y5Hfytvmtz9z1dk7x8zLCBFOeOesx722LJ4HW6z9zcTpghqYzsuyGmlbuYBhPI1ZhM
YIZt07VTpp/52Lq6tzaVcKfsQzVl+oliukKg2Ju3xQAPnaz3Js1CKceSrOWoKRwQZEDgIhAaD/Au
yIRdPHXsWvFt9mks/WhSUumPQgy60O/QGfM3+6a9UdI2FKiPTS2M8toy1RiBdO3hU7U0cfVd2rQy
RqwoR7UwuM6FEZQdtni0Q5b5LTjBwdGXUxqg6hd8KzENjH1MmagHb/ivDGe6E9sj6opCVm0k4mCJ
WQuUj+p3P6t5tFbfJDwpdyM3rrd28oZRbid2EWKmwTbAoZTTngmY+px3AFT44Rzjb0KvrU4IaluM
3o/5xc+BWbHMcX72uArN1cGEra/eQup1/r7ecOrJTXis9uJrRmwJg8NWx6RrSvFlC2Uwa3Ab+AsF
LQOTdmO/ASi6jWoML/PS6UBTDb3+xbGdAWyZksiOGG2pNxK4l75ESy16p8qJLtT4EiM+4PK7imYH
Y1QUSUAaAfxofvG2TIDN9G80rdQ3v3FpoOzq42edKdeJX7WtmuaaTzYi8uMeiD3TWNgHq7B0Aw03
tV6jj1OccXFhuOjXta2XwUU6kl3ybJ4JiQ7qsfXdmxbImFe11ChlDgkOnG5FPo/Bp+efSlEthJNW
5eiArpNX6kgANKhznqQ0iX0LfjHcTc3pwzAyq2wyIn3leXqBb/3av/gYS6x7olMIty8/z0F20wfd
No+fmnrR7y/bg96zvjeaTIx/fpfocOPNsT6es6rXpCa/8XWGpxmR6g1hxI1rRDPQgE+5wiAl+R0J
+0/d7Yxz12IaO5ww694ZTymih7K8B/4MWjwteuRa9WsdekrR2fYqFv8FlB+rqIOFLhJ5WlHheCoe
JigI0O9GF55miKuRU6KUv0Mjp8k0K+7RXKWDzF5fc5Lo1eqZjZPi7lKXcviBh0EDlO10buVmR2FO
iz+fLWvRrQKTFjJPxrnpNZsp1ERzJBq64003x+E/Xkn6+Obdjhyj7G/n9w3kTyhAubjqpufsN3rA
3oCga6kfoGprnQFIDy37e1xMgte5d9W3w4ufe3qyGQgu2e3e3MObqPbTyKBZ28g7QH6aTvcNDCAu
bS1j3o87mKvhCCwXSxdTPYOS8jjPbUXaBKmb0vSYOKnyi+NO7KVlpyWWYeCHhv01H4K1DM/TtpP3
Zbxt6DqdBid+SjJDrZjY0B5s2m+9pdC2N6gZpuXYotjhLvZMx9nef1YZvjN8QNm/La9bwyVJmoal
XYSTIDXx/D7jWZlup6NuCjGWxEx57sRWkB440Fu2ZeFmG2vG9f4Aiy7XZEwxl/pkasZO79A8TmF1
RJmiiS6OcmML9Iz34RF2Rg4Rjo51n8fUKR2WKAgBNRlnxEs39t+6pNbBAUGsPqg6jlI+sSopVWEH
1K7+jGzyFB+8N4aMHn5Cetw5EdT6ehNIFMosHrzVKF3eiqJte+e5IelD3Vnnhv5MiyOYv0uaas2H
A05kIxC9glTLR2O1ncDzHSpqqOZae0vSwcAfyI7o6igbJvJhLUrMn08dviMVOqlbGr036esOIl1w
nQwn8/vjX50v1Fy8F2vTR7UkLVxYc0uDtxNxCid9eBsC/EcchwAyDxOt+kp315ldLyRc88Ut7O57
UQhNhtnTXUCYjhdIbysdr0239Cykfc100taNXuxVHH44xB30z0sQxvQYLhn9xOIpxQWLdIysTG8b
Zcfsg6A09SbbnysUQb1TQgQcXIiKB717zZlwIqKw973RxDgRIm912M42oHRNpFsAIxnD65hr3Rxz
z8nhT+xrZq88YKveCpCebvF1D/vZ1jYXGy8TYrTJVe1l0gLdp7eOdZl19D+2ijRpoPdxUufpwDPb
Dvl9TyNo3O6dmjg/t1tjbrF89BPRhHxrKs4NFh/jdQ/YRjlrkio3n8Gr3uVvlcxT1sGYgzEsF3/j
KgWLo6Pu3vJzF3QptBW3o21rMddDo4+cPWTnW2wfzXTkh/k033KHPMdu4bj1n7M0duUF+ypntq7y
ln0HubvyJYZ0kP48pJlF5DuNLXSa/Lw96G3JhWSGPKPtR/ZU6PzG5xFwAJiVPjv/epujrQ+3pOv1
yzddBd4UQSXnrMfKWkdTZyS9J5OqOaoXULzR8KJl1WO/I9NJvVpGCZ0tYHwgJ/zh9rW+vQdnCPRL
N0XPKd8Fib50/9ZU3VPu/SAPobTwVThf67N4/xfwgX5FO+WAglAf0JjzpAGcYezUBVSFbVO0vdT3
/xeVMB302Y/XjF6utVI6i0ktvHxI8WBd6owZrIXv26Uj+yUPUgEBdHWjT2En7dL1PY2h9WkmFU0+
UqhbCgRNVy/17RzwNkADjPImSltXBADn3sEMpTqZiypardB3tTaA0k4vWnMrSTVDl+ed2I2uxHYV
5mT5GkcJl1kScldcQ2ZoGMAbUI2mEbstKtpNOIl/u9a87KTFKvA1w2UveldR6sps5+SOo9T7c4Qp
z2fqck1fyy2H2bNFrExgQh41+acR0RDPEJiifW9Rf5GNo4jQwX+4ZWwbaJM42FvlBwE66CeRz3HD
u6EYvWFD20quDJYtRdKtfz8rW/cjt2R3P7oRl5NluptPRJsigCIN25i4G1OyBdVgwXg3aMS+UW9p
E+gkb8uietwkKei3TD9xpWbW4Ryl0ywcJiYJNkp6Exv31qZDs6ue+mdMkOzp4L1x5RxxQ8u2tb4/
OyN1FF+8wS37jttyTZXdyO3LRlrdhavOsNCLAPXX6VMcowv9qIuWkt8nkOnXu8FdWEHdYLLtDN35
wqYsppoEr2BCUw8xIR2LZ38szXU+tKYKLbIeXc40eadZDluqTU+hZ/HsDhvOGsjlDJ/a7JoIooc+
CX2cwTjDLCylWBg7Psfs09u+iC3NYb5dLAf5ovlfCaKidyfMdfDeKRDIuXR830qBYIvy+6OGbnWD
MECxeOu+12suja/i1FbYzSUoxw/eJsG2bHJ5cQSzU5xx7laJr7bZsBb3AAQlWuclG/61FUCGgjjw
hEiD4SJnGs5zE+yHSNUz27ygt3Urf38hZdtZddt0Jr0hk4R10I+oxy7KL2v6ezhB1Sfohroc2BHN
vaSnFtO5/v4vE64nv7K/Wfz69Qtkm1IlbsthhzDRIy9dhylmAH236tBbv+2Qi0zywbfPylbmOfUM
/Ujpwt2oKreFvJHOUCIOPLx6i1Wb6wh5ooDY5xh9f9l2SqeCuX+qCN8NQwompvKWLQzQIHKVwyqD
fKk1UtDofdb8fjpugoadSN2jASUYZC1linXy0n7tpntLVuQqZyja3YSkw0hwVbzb454/Y+eUXVRQ
6VOvdU2d9nSe1BmOvOVoCb4uxL8dT2ko6nRa2U16q+6lkuPNOm1oNiXDHqz8OtYCvS4udXHKaGud
uTWMXOSHaQXe01xtKJH8C2GZE/QcpMjaJFnmzQ2hsFst5bNEkDJ7TnhxAca0X22PloEC01OGVkTS
WdY3lHiLMrsLHODAWo5gdJp/V1q+w76EGcc/PF388/jYJHqR3sBxsDFetbMaFnfFJtbcfPwIQbw2
WGAn1Ra3TeTnQP8Upa2r04zO9HRyrHnOegtWNe2d4zAbkv+0LaGMg7qfdZKM6kbzgMBLV25XrJ1e
CntiMm0A+7plUjsxnMzx9pkm1CFQyC2tqStfx1QD6btPR2zI4TbhjyaI2PHqgTLdzWLwSR33WtKh
LcylbPmBdSvxx9GqGMjKPAJ3KD6DLuvEHG6WXgIMutevFPPAZAUMRQUfxLA80DlBB7iBFmlpeC2/
ONxCrgvNlPveaubGdW8IWWHr2JDBsOFl70yrfVP4SUWTIQTTZfe5iDt5MHBUde7XM/OR99PheOaz
Mwu8u8irNgBiOwB2oU6IN+h4qoIBw0H6TrdUdIecGfet16wHR5NXmG5ZX6D8miYGQghdDNRrputQ
1VQaU5hHJ3EZoTPX/TK9Gym0USrKoLYsdY9zKpKsQ+BV5bg+SVQvSjwPIV6IocZKGd9Qpj9VZ5JD
nf2itvNPQwG7xruktjeJAEmVlYxY8PhQr8jdu3UccaYelvYn+ptmUkcD0WPxTKltlUdP4pEx/taj
oHBxpZyrNAcNWlfHP8kYcOiyTr70jhqNsp763K/bh6mFFJVewpJK/HVJp9G51hgxlu81y+g/WKH1
63vpjeF09vIes0DAvMUDjoc6dd/M7fi7KduuefYtJ64u8cT1waJy+iVvLoUdGMxK71fbvYD5peOr
6lhb58qOF4aLN5g0PtgrU7uLJre7Q9zYPnlBQviFbuKGzRINuEmNR3NW8L+cPp3vOzF5DUgN9Z31
WK91PR8l5C7vPNDWG6PQXmeMnbNyNbuz24fDAAYYIODLzm45G6hAs8YYnwzYw+VCHmsvMUuMFqAy
IlHHM0M4MLSuHcZpWgZOtodx7eYFFlKQ99g/08LuXHVoMhRBeZThuYTfckp88I4m28A5towJEo8x
Gb5Nop0Wkx/eW12WDV7kTJap1uNEz2p+KRuv6r43oobVEk6pmB8syx+b8+Iudo2UsjTvsjyvDqy9
bnqReEHIawvi6T6FZd8w7bqZRvkjICjLH9L0vByM08AL61u1wncqTihrJyad9iPiQJBhptt/eCUu
GAZExd9S3gSmiDuOLZ2EJhFLRLc2BAd3OoA1emvGqvad5pvAL5gl3o2KPHwX12zAoW8lifEIM8b2
XiHJ8GSizg2XxoHHXpDOQAmmZsiWSrh3Ca2XmqnlI2b8T80Wlg1ILGxVuR0Ue6K8pfj2LRRlDd5A
vwUg7RQHW4qE6adG0vIbwmpvEqyNv4lFHhiwwi2xeKITSAq1fUi+9S+Jfjo33z7Fsm6OJ2ivCM57
LwMF4hyww9gH8XJkNphO6LcDZ4M8txZp7NjtLTY7sM0OUKj1xh8boOzs4Fe5gaDEXlfxNZ7azgxe
lLvWRnAqBot0M8t8XSKtFky/nz1qsqampaYT0f9Xs+nkSFkt0a0Pmqb5MkgmG3xkQ+HFf85YHI1X
ZU5m9TaUg9v8Z2tvbne77LhTr70/ZiOkAs6WOQNhFqU52DSD+vIddRMj6xvQxTE4oxdNlHN00lgf
1MXW98puWUnCTdpwODBXyepHMeYyuCxqgJoZmzaS0ZfWGpNyuWBYM6CaGQXlRI+/hjX3pBRjXbxg
Lhmvv48kHvh1eRApp0NRFOAFJ2cocMT6bpd2bhmXpi8z/Eg/+T0f77d3UH2scHpIQa+8yThw4KeM
omOQYZaguj60cqq1+bQp5Gns2g5XbKezGQROxdk8SxW2kJ8WZlaRAgjG1mWkRWcxzGl5CYcFehIk
bz88Y/Vify5MozWfe2L9EeWYomVUln8UQybeh0AWd40djD84fAZ59FdzOcWhiIcjzEO+tPTT4QEQ
EWZsN8n555SBwd1R1zWfUlDM5yqfnPsgn6bTyHioKRrAl90/JfYb9bFHWd1d0qlUPzoXSlkUrDYu
4nM/yo82kXb3uMABOvqAKZ87EXQPs5m7jwhWMBdfZ9RVZ1tU7bMnVP6xoLx+IbqVvOXcZfRsVTlf
U8lodj8mzgu3WaY7u7QwIcZI3jG/ofkiqpWyGX4jDUnucaWeyi6Km9HB0Rau59UG/f4TDFrdO9ja
wfroQrOOaEHw8ArZ2x+0IArxZFPm1XCZ59w64PQJFN11GQi55U1MevLJ9KKMtpZ3FWLNCvSwQcJ4
JnqJH2tdwUBKcAw0I2Zc0IundJkPi53h+pybLfazFd3i2i/t4sg8gYW+Xdtc/Qpz/9xy5sc8Tqzf
A7Pxv40Mw/iRpcV4D/PReZmVxSoLvfgcStuEv1S69/aMeedhoIGqItuMu3ss/Zo/ONs4Gaa1L/4w
cM4/pwn7jlLv61h56e8x9RB2KnP+WpthdR5wubwIYaqz4yjzm13Z6XucCe8gwiI7z8Yaf0pzuDv+
bJd0YkdbHYzaa59r1yGkZkY6HWHYVe3FqfzsT9UY1uc+6FN1Kiaz+wH3FTM0mI0AgG5qTDKSRUJk
iaWlDm03xxEarYVOtVHI52BgmMHJHO2qOk4hvprRYGbTxff8+XseUosd66Q3D7YbTxBDlPugxyk+
Cc74hzUZ4Q2mi/iMn2p5HvMY56NKhVdRVwmcyGGe4yvczTE5EZeaz8G4JI9Ni1zjJMng3uYkm/+0
5aCHoU0BHXknl3135Eacz46W7b+aCvkSneg8YAREouInvraM+iRezyiGqh+l4SziSx5MWNbwF+dA
9wf+k3Fmfsdrro7vTGPyxq/hAplJPAWz8v30RPm9ht4XEfCGFBb0/EqWXEo3hdCL0wMNVKM5GGNq
M9yhbmLLOWHhC5HbyYdKvay4zw5P9gwN/wo9R1pXcLTC+liWIVT5IQjnQLwnE4yOMfItdhuxxQYy
JrPD/6V6MU27Kjj42ZCmwn2c8V3h6kR8adXnL4yPKGAS4a/KvMHsHroy53vZLfOxquPRf1JmbtKJ
blDePc5LQmu3njBJudhLtr42Qzf7kVmI/jXLQ7cpD5iEYV0PQRFKWpSbNNjvFrRqzUGW9IqOaCKG
5ULcbc0ry6B0XvOxFOu/yp5/5Qlr0yVXwP5DawLNBMLJrzxhG49OuNCNel0MM1QYqsZ4IZXvWBVV
xb8Zad4Gq/wv4r8ND9lmcTJMCsWpdmf59ctctdpBg8DtNW3o/bRRgQ8JYSEVUhIpMaCeVHNX2YON
HK4QJoSNJJFWLmg6j/o/sowbfnFv9Dlmp6D83xy0JsthDNYhvv1DxFgrigPtOlwk0Vy4nvfNs0eH
n+VofqiLMAfRXZtxcOG7PbhIQ6GSDzP73T6ONCz4TYRqK5cRgG4Yny2Wtcac8nGc3olC+apOUw5j
EXaj4XZOHGXbhWKer2/MV7b+4zgx/fI5LRHS29dq7gQfL9fV1LdHWYEnvFJOH/Kdmw1Xjc1QF59F
x/TH8mu9PYiZU1wtv7F3mdl9sK1hNJ0XfNSmbLmvIKV545nVLdz2wVM9FmJvCeYj3EDt0rJwT15X
pDyzrK90oZ2GHN11ZLUTnLW7xcx1tTWhpvWqO6F66aYnQbMG5xQ9wLTM4MEBjtrH1I6Zd/CYtHPL
C1uR2WbmNUWUt8avpYsNdn5uJvyOmQMDyxLgMC1nLDreYvIT71tcBvpSmLgncFNiVqVWW+zvgE3V
64/EkbiOP+2QUmgyKBdBRjH3qTyBWa+O8wy5PpBKz0egmro6hbWSGhpdoq9vxTMDV0wrhPIXX3UR
zCs3lL5lTDRmyqLexHLEOaZ9oQHaADUgd96IBqu1bQkZ6BZ5MXZthSNe/gPJeXVssKrq0pNs3JaH
6FqyZ4UyQsypjLsipqlTH3c7IWo6y4zvM9N0fHWHrR7+SsdkNPw+eTInG/+6qIsTSK+XgmEwo/8s
zVap9AsNU+bgvtue9tiPJKYpPA3pjzQSr3h6sTKvmaQlB08/oOYwo8lZQvcwMKPReuw3U0j89xAw
PmF73oo7Iw9Vckps5tNkLzlsPa5xzITkT/+7gIgX/mvwQCaPgIhd7bhoDTzMcn7dz3w7ppGqZN4n
ujy3o0NuO4ZDBx7efR21daMQcjqDB9R92Dz7wBI0oyXYbDyXdLREhXNIY2v7QduT8PXfDUwMgwTD
a5YOqIKjpzwed/+SggaOd2nhhFfxAUZJ3TdH9MZGracWpCRGVyV7k6c7YQ9FxwpHR/19u00q7Bha
h0rEgIYwAbTH6roZuwo+gt9L0QR4bmTR2rfaU+rC360iaU8Y5iXz/3B2XstxI1kafpWJvscsvNmY
nguUoZNoZChzg6A0bHjv8fT7ZWVqVyxtUDs70RE9aqqIApDm5PkdSTUanS1cGGYI2I2FlMaPVnGO
KrVJmKsUQy9cZpTPW5tVBZ5sxJTC8Md5BXw78g54mc3NcFMYhlWSHiI/uJpFq8GzHhixJYXM5K3t
HmGNzb+oJAe/5BThzdUnhXDEVjOVzXGxnHJCpaMx6vFblILLxITtDzXiZBik/BmRuwgPRtpHUXe3
NTmeplCV8wYfwyoLCFfhLUkznLpP0rq8oU5dcOpf3VVIOZWis99i8geGHemqohnC2lnW8Z3roq5i
dDYEpGLlo9Scyjswc3p7a+9BohyjvUQ4I7yMzHYVvUgkx1YX7Z0Jfwk4E1jL8HFlgRiZJylpW0EU
Mm6Vz5NSdZkN4kXgMmBkrwF9ifBwpS4iquVLb4hz58HsHY5cV1WOnBCGbXyylwkYcquFg6+Gvd31
6zPhpYIYxwbdwnGb62Bu5xmmJQRvP1m1dEKnmcfBdhuj6aKh2JxU/ZIVqEAB5VqhqBivX/6lZpXL
mzR4GK40XQKHDt7ZNJxAfeuS2KFbhW4rGpSSrkrsPU5L0aNDFSQmlWoI/l+k/qa42s+bPBMSEzjH
sGwLUbx1rivEGMUTMGDGa7PHFQbQwCClUkxZDXRtN5a9lc2Hqalr5kowC61YkgL14pclOQxqtGLI
FHnZfUI5UbphwueYrgGYCfNONgTQ8AnN2Ahwkz6NtR+X0ztlH66MuFI2YLc8xCzc1NSvP3XsSM7u
lM0IhxLWc8zNMI8518vaQMbIX4f4rooJam0OlCOY3h8pRRj2hx5DCOYFLQix08AGdREVyiU8qJOm
9OHlsoOVV6bfkvsD4WAcxzcDFXx1jIjk4rNMlwWDa2tKyOQ4wYyqSy8xmbGAx+DsgRfEFSTj1LMx
B8UrMyjFf1NcBiPKRP+XYyDQx67XEPKuB1pKYvP3x078Ends8AkI8z4x4HObA52S0i5z0dln86Dh
WknokOgmDTs5DIcN5jDkIIFwtnMmIEdt1gVrQxEuoezQFcp0lvg7lkfTIfsBq4L1jQlFhV6zr2kd
G3gxFSf72yW2VqjZHCTSMQSRReV8VGwvCQrrc4LfwoMFLSl/j64TcpRU4i4lHX+QC2FeKYZ2bnXb
cYQpW5eHQNqW58OJ9reOWj9TdPEamhspHVbtKGSHAhDwy85N6+tpZr8jl3Aq6THVWu4n8xLqG5YS
4028lYJW0WcY33c7yZO39ebEoipg1EKPkCC/Yhx2LZhMftkbRQxVVPFBh8UUEK+E2TOip4PLKgBB
Xq8ziT6rL+y1hiChDJ0vLLr71RfLOMczgVgVZh8RalZWRdEJeKheI3vncDrWzLDOOM2Pd45e4eN9
4dNSKMyj2SY2aNqc2wJIQaUQ872IOREPb6xobngPeZov8biDk7Gm2tEkB432flV7giQ7wHFmBmYx
PY74IZ3mJu6uTDgIyVWCazmFXUOzmgsoco2u2RmfZsdvqQfXAATg29QwlznipHqsgYkptEhVMb41
VUB2qxdVfDGjZm80L9XDNDV8cbqDPxrNNhxZ0n0W+G7TRAmoPm7qI0nRocUP7XSHQiCu7yKvw/Yv
kPREy3MFwKIAq2ERNj+7ZYBL9W5Ny4WurqQiKPiJTZIhpv6gkB8cB8RbH+wFOpOipSsvq9zQIK1f
Gqa/DQt8W4OULHpuONi8b/AzyamhHbPDLTxyTeFuWGuctq0bJzZA9naKF60mo55WHjlMTRsbWrNX
nNxYvjCAWDHIJK4SNFhzgciNBT2ClQSw01gbYclezWvWlz6qBAHwrJzT41M1oqqEQiLvspc4FToL
0hGvndRpdz0i2+g9Ykhj1q9bs6L/fwCZmme6DehgGDrO3DUVyUTjgjPyLXm2AjhEj58PdFzdkdjH
4rSMzIws1gP2/mZBHJZuHng1HOR4i3ykcFQty4WXxLj8h6leJvl1Y2p22+yLWo+n4HbgEMqYHDiv
swxlvtvCd5qlR4e2QiFgejuMRZwRJGosW7b6sCHgS3bKLmua9BPVSTrLKlYAG5dAyQgg3XD6qoJW
rNTrPAp0T/He8m4UTFMtJ2YBfJx75Euop7cRpcktx02rj1db0/v3uDSSvDgpNYJkWc+nOrOMGvFJ
CDKjQYEJBmPqh9ooIBDh3R1NcANLrUuJNuqJ0cia9yhZNz6QU2cAROfjGHvjNUC+IG4Igxa+dwTQ
wozMo07QP5Q/lIK6raowVjqD7hI82ejT87e2mUMKDQd3beMpzPoeDfCDsSSTO2XEKJ6m2azNkaAb
pnO3oWoj5r1LjeKeplSCKwAsmNNcnnxImeXbtM7FCLbcXrBWyWgSN4i1to4hdmdydNN/2DJ7G/56
5PFCbRfM1mYKBDWK/D92oqOX4jgQB6EkUZFSj2M3gkfB68nRY7AUxNwtS4jEH0i9C2CwudThcGWi
ACaq99ASs8U3ImtM/EyV47ak2mh0v6dyR2pHVviPq+f56NckpUJ9H0WHkYSRJdLsxnqn3tcoOeQG
6lLOxbQBNLFgJ5jCiUiFDCv74QjehjXHW2UkC3LZimVSustOpLDxgbkC6rPe1QHqSgdwHWPr51hQ
Qb8RrsP2CHsOkvVycg9JJPMblqdYY3rJwmR5Pj1kln5gZj+jeT6/KUuAquyyWTjn6ofJc1FR7Jwe
FtB84Uq9QiMZ8bFI4/hW0A9AQBBstS90Zifxl7pBxRK0JNWLTr2AuyWZRy0xknClKB9qu4wk1c0x
A5unr1bscpwFQUY/2RUi8REFSCuFD/AddYH9u5hPV/ciaxHOySTRVAAzcWApJCCh5DOj3CAV1QDh
s6hfFFEp7chVwT0JdwSmhOoYtHkjGjtONQnOQOwMJ56NC5uMaQ4vnrtSgjTwJQHp5nIF3E72Ld2J
7au4OpuNqJlR53mE5YbtCPTjH03NF8i9I1VAqprPzFjQ/Om8Qh8255MxZClZZEpZUmDYwLbvuYUg
OSuRjGRgp0vUR85Vz6qpL9cmDqB4Wqr7VoNIPYwfJBY4wOLlSBqyAqjV7atFOPCYhlY4UIi5GcnN
WClRxhgYmnu7xMRk9sqcYD9Gx1kWf9XobGzcq2NmxEAuQ6N5xRunQ4QFuOq00fyMIQ6L5b6I4MPY
nKxaz/1q8x+pZWUPrZ0iy+oPeQfa44XV4IjuVkzlz6foNYtWmu8bon/BuPD5WDSKV2PGPo0hYrEA
2MKt7OAihJPvzVyEUd3RrLDrqBqCt6h9M9G/gkvHb+ycQvwrsFMMbrGhsaPlyZoAAb7O2E5zY4o8
R2+Xr4hZGF93sAjCKuANU2maoZuZefMR4YXo01mdL/p0/baIkSvbRhQQPX9QjaJYtgGbrhGTckxB
mDTIK5Ggjr1+njg/TcD2wA4Fyx8OTZzmTqeNnw6RSdF1CChq63ZO2WZqJoS3ZCBQJ2zUluOO+Myt
TnHinTIru5Hj7vVv8ctZEtNFMo5Mws6FB9C5N4unJ5pra7351j/pl9TUIelUMAXluTZbJlGBKBJh
KcVqiayMXv8yZ0YxpoFlHs4/8F1IrmajOOsXZ1E9tL0TTW8TZxFyrWWiymKFOZFElWIDTgCa/4vX
L/zLu3BA0Q2LKp+2uEGP6+WB3hx8kkwCe3zryA2XLGAbp25lqDbaLe6CqhaY0pGsq+dY1u2vf40z
Ew+SEGzLseD+eShIMVQ/M8pp3ZZAYmTWl5aBbeo3xd4agJ//PbNZfM8YdewjnsHj5sh+7lIIsjb1
MUL9t8RhyP5oInj+NMsFi44GgxCEqK7B6/dovMxYEpc2cXPkTrFcpR9zfopGuhVjMh1pbxKpPim8
iBPWwc/apkOuelJqKRrUIk+6o9+KlV+xcWx4pdEHo4FA8TvzqfPJYBoez8KhJRIYmCWdN1ZcqCxY
t0X6G3WWV7y54aRKlJNBiip+8ASlLseRepvfPKfzvoqJRVxgk05gYNIW8J1ejsnORcjv2ODFIFT2
hlm0pIbBnJv0d2s8tPaIBHjw9Kcid0Xj27C6ynhqR6z4SSlsSWag4R17AboaZyrgrPzOmfO8DeYG
0C1MwnVcuM6gEWffUI90jgftZr+ZS9/fkk+W0w1NfoW/iI0rEDsHS6dHwlj52eQJ0f1ZpiygnBri
BQbD7eLhOzAfKto43vjDcWkukH2RWiZcwr5SFSL2V2ogZk+kDcfXn/L5xMffw3Z80zXxYXHsX8xF
WZ8nXPAD762idarjeIPrCQu+FFv4J20gyU/wOY2tdHjUr38J56Udq8PlLV6277Hw4eb6ix0re+gk
et/r2wzZHJva1Pa1370NpqCIHuNl0XDtGbQVItfDxk7Ce81lYlgqXZRy3Mvs28FzyCa+QJKtwx2J
CIh8SjSDiBArdHtjwibSH6lt0wt7BcDmUBILC63ZMGN6cTSCwb2gxIptT5W9bUkfj7Ab3RNO7qq3
XMfLBFuNnR9m/bfAdQJ6rh09KPE52ddjSNT8ynEm/ggWoo9IiphuH3ehGgpVa0IHyHVh+MCY9n3K
N7W0kvw7itzywEnxbLImr5sOdOSt3q+g+mUJTWgVAqgT3tnE3EEyjuUFwZ2CkBz7veAAFWaSJPrB
cygCm72ODmAYrrs2wWn3QPsg0R9/8/bOuoIeDoouORhu4BoerdCzRXuCxtx5gE5vvE0D9KXLF5WE
VWvLSY/4/9onPR0GrmOBq3oi3+pkuPZT6QB6AEEnc8o3ClpTZU0rixaC11IqKHYTrMd+0wQ9n/IM
UUTogc/+QxP6l6Iln1phKDg3b9Ik85gIJScS9+uP6xceBsb3XtALDCoy8GP7Xb7EL9e3aKjAFRPt
ZpvN8mzJqYo1GVbfSG6Ul/zMgBUHjRcxF6XhCB5/K0W7r7/tX74ArxnSqosHLIUwy8fLVZlketsl
A66/xuH1NLrt08lDLc4xbE2xbjgcZ9MLB+6p9+n164sb/LnbTvg7XuVg+Cwawa8LVr7MNtk98XpD
tHuyffD9EVerpHcjTr586U7rj65JutJvlijzfNemJmKeBzhkUiMx5s7uO3esydrKurshiiFpx1vP
bur1MSi7bLtSsHKVG7X1aTA6ge+CW4gzgCph0sjMRFOwzUaq+d7DQHbbkS1AH+TYmaVYOxRuTadf
rECgdCVjCIWMEMNMFksfHCfIqvVH8EXBDXj9sZ7v/BgWM7BtFivOsGItfvlaI/g4C+4G2c0QTFhh
hJCO09wLyVHr8hbLhHxy0BvJsAxnpXf8bSR1ZMJ6AArX6P7mJb90AnVMn2fNa/bFtwLkOS/K5wIC
Mcyo7EbSJdOT6EpWHrI38vrN/3o5Vi4gDchhns72cfZusxQ/kGDanOtY+E5++6GVLSYKrEESrn9z
QeN8GrEpUOaziJF1qBNuenbJvo8W4fLQXiuxjdTCLzHySQwkZgFAiOCxqbhJVih7BoxvF3OgW3OE
kFgcSZWK9O4Gx4ec/pJq4agECifWhdxDqhuXk7hWimOQ5UMuJWqPKIx7ZxuHAj0pv5WtwxGOC0SJ
RKvo6zdSQsou5DGElStCEtHQJrXiRMCUUiclhXLGSTDaPXKp2e6GBPzR2fujJKRWs2iLZDjZ0q+q
I3ynHkgVFw0QhED42fRTKXIvyglBzqNnpKLs+LGbdlO66XAkW3CPHbkT8GNSiUZMlSbUZ5tXieKd
xAWhJekIE+Eiqmit48qhVzM1o7gl5g9Xls+hz1zRRIU9KNoLyt8BLq4QBClKrKx4C3EY+rZiLNYf
/U6z4yGcO61b3Yu+JCkiuMrajYQueWLV9Rm3EYSbM6LEo0Poe3IvH5YqptVynOFszUlDdRNUB7XG
6Gt7VGgqzZ6THP10EJYNMzoOonl28kbWK0dfs4uIOJXV2EkrV3VS8c1APEyvnYQgRAFE+BaIUMT0
1HmTT0B+SJV8dmWn9kOBanHCh4O2j41smN5O8xfVj5+FuFJky5Mk8oJ2F+kQxjxuAi9KXCozGkbp
abhWhpAHaVI1CVLeVceGaRW416XZzMENToL9+CEjVI/sFJquzhbs5WknENbC1RHnwL4EJCJPLbbw
z7Btuif4+5VPUIBSbzfQhXbbw6Q3QpWkzFakzweqJy3G5B3D4Cl0DewwrUNd5ERFhPwn2jpDnunO
hVJKVxyuA6h7BhESnzfZ6kWaPFh3ce7OxbpXnUkFZSPxFd041ZuLRuxyv6FSRwQekhyR27edjqMM
2vJtzLePUhJjtchknktEZ+QLJtmWOI9SKgzgOI7fOdYb9iNI4TTekSdaNuYRQyZtffTsDVXjHeY7
Qj7rIAwGGsqdeeux2c02oy/2vQTHVNuUODah58W1VcjJlQ2CRxOPwcpZzjU4WTRZTYvbA4zZjgoh
ZTUURPOtDGDgP3h+Pmg05GXbUYn2OrkKqAIuWF07/QR72sge5LAe3YUpm58m7oTHUotd6+SbfX1A
nS2GoURwI40m8GWjmYj+d5PkuMijZE6KDgNTKtsy08wcHY9gggC3fYNknsap8gpS5k1uhqldd0An
6oz0tQqI/vAgu2i69XIrnqE8KZ/haknYbNWdyiHmry6Ed6V8kRIxZXAkp3ruB772CR/FyToEculS
gIjSBsmJM5ysU/VTx1c9ph9K2QyzV3SzUtIqW8n0v4Sbj5TkSd8PJfSxcbVm7SH/M9Yfl4HqAkAB
5h0TCNVBO7xvShN2aG05U0lfU3Z+Zdve9RcxGpE+I9y7UEYw24L/P5AtTyaI9xJaUGJCW7Z/lblT
QFeX5VAQ5tpvKhlVCbE6GD8s8JiiwtiXrip6YojOc2skTvLWSWt3QxMmF8q0inwW0XKpHcZdXid6
Dv8z0MgqDAPNRiHcSluCWf6+kwlHZ62r/5FQZd5uGKHyRlZLxpQBH1kdgeSr+TG2T6tez1NgkVfK
NLlSmqf+kOF3gpjDJit2AeV5JjHNH7q8k5ZTqStjHFq3x2l0xd9Wu4QCIKVXhloeZLtNKdiV/EoJ
6Dq4HYzLCie5ooixNUvT7TFoNRydoX9xQBt3ldYJXxJDCsulSAPjNpsqnWg4CK+HRJ7TfmQCncQc
/z3Y0NIl+3mFuo1FNsJy/r4lD6UKq6hoSfP9pc5XvSBdSjtN7JK39F2GOgkChdrmbG+gppn9TeAE
6lyf1ycP5F7aB61SHIOKjK74W4sygw6+0ncOcl1pUPWwaY0CltMOsPMcvQb6HQQARJ0OyvG5kfpa
FHerKBPknwxpP7HIq8vaDZKFODgogk5Okh7jKGdBFZvxWDH4yEoSLAtPpkZw4iyNt5nmr/qbFkkQ
+EODbuRrR+pH8ikGccOSmiOw9lxk6JVkNFUhRZQKqWkgZLEhquauFKtLt5cqw02TQGlzYsRaMhYk
ALbQiCchIIZGUhQHVW4dNRc2XA2F/aRX7e2T8Y3dzKKSoXtqF/6OiIgorvYuDaqxP4y6TnrpYZCG
6nLYBtYpuE1VAmq7J2GWFeAqbc0RThzB2lsV7OIWknqyQ7praduxgLLOQJA6P7Ugq8JRDXSpiDHy
VdQWCrTCgAftrTohKucdRS8INFLg8OCSjmGqxh1lUaWIL6ZpCQ4GrhtCLEgWjlh1pH+TU5kOhRah
52KdhYo+MmC23k2W9wOg3ICrowyT6CRdMzI5zdVhZmCZRp7gSZGlAHnlMW2r30h9yG/EuUv07kqp
AFaEGWnJhKZNSJF0tgK+VQ9wx1yQ+5FUSGknl6xErk6yeOpkeai8dRQcFkvwUboHSjhMDU8pfZSS
flcWpFIh1cvKFgauS9z4lCAQhXcITYMnySLvgA1n2K4w0VPNFzGqcjQrVX0m51wmqL7CwmqyYDl2
PYQa78ofqrZOke1Erv2tlC+7PjnsDBkxckS/JRCvHixXF/inNcVxP32I4qlyarzyhZSr8D3BkeEI
IFBYSXPQspOW1pE4HR2asoBdhQOEiROZTTW9U8Dk2jsYlR7TiFwSNIHSvw6kVxTVmWQSGZQXvP+2
x0Ghvtfn1DKg4kjnN1e6TMmHpOYYBPKtG/e+n26Fe6WaFVo8D7mxi1FmJW7YZtOpGcoumSMUm1iM
kMnooFtAl5LpZRWOIFhxHcwFQm+NC/zm1Jf+oUNfNDEWDbZkRo56yCoahx26bu2d4OAky20veRW4
qmNLc+AQstTN3kaA22dfXj/enfcoSIv3SAwAv3F8AkDPE5s2x13qNK6K67JooCkrA1HlmrJKTEd5
ofxbF7Yg5SFuAEOiMw6Mc96KK3JraP16S66zImn9bysnBQ+6e0NkJdF9rbaU1aHCBYBl/vULn9o+
P7VlaN9yoPVtECS68oQcnEVpaJpvdfz25LKa18a3rxKrGtz4OiCUEzIzuO/o+RcIZTsDcsE2Jn1R
7ex0tYj/dNlTO/NNfnKDG/TSR16HqH6cm/vXv+Q5UxN6Jo5JBscHvDn0XzNiVygAntdM1oViUEmO
1qLytbsM785Q95em0I4IfprEy3BV8z3//TJMTdNc1MUCwys0keRr77s61ep4B5MI1m1YMgys8mDL
YPM2KYsC+U5aaBV8TafDdjdMqFSt5FBiqExTWc4W59TxPd3mf3xf/jN+ru/lU+//+Q/+/L1u8COJ
k+Hsj/+8eK5vn8rn/h/iU//9t15+5p8f6pJ/Xv0rb9PvXd1jm3n+t178Xq6uvt3+aXh68YdDJYLX
H8bnbn33jE5gOH0H7kP8zf/rD//2fPotH9bm+c8/vpMVPIjfFqd19Yf60dW//vzDtOnZ/cfPv1/9
UDyJP//4mHdPafX8yyeen/rhzz9s/e9IdYjCwV1O15k+NMgwqeYnpvl3en4uTfdAJ1wZ3PCPv1V1
NyR//uGYf+cnBpRYj1rDplL54299TUwGv8/+uwWOISKWmBtgacEfP77Zizf4P2/0b9VY3tdpNfR8
+kXTk243oKFhBkTUQMClSSW6dz/1u8tkbDNz7OZ9Rrl0HXuZfZ3H/e/Qv//1KvC5BTBPW905m8Ne
2vglou+ZRFPM9EL22OFyGcr120+PXd3czzfzEnISN0Pv2EIxE4CDiujulzczOGXDtEc16Ho1fp0c
rHZRGWuXAZnu195Y9R+prbYbdGzZGL5+aeNlp09e2wffFvNfB3A6a3NiuNwXelFP+zqmM/etaGu8
rMFcfbqrGtFL22FY02a5oNFSLJizBPEj/VzjS2WWbbQHsB3SUBstMoBItsEeouz0urrlMEI02W++
669vw9ZtYmq4CMEZli5u5ad3bvvTlLsjIbdGYg3vzA0a4ZWLDsT6zdL9shMpHokDgIMhDG8cczEx
8H++TtbTQZjdbdkPBWIT3H/NxbmDD93Ob/16drsxbOBXZp8T7GvQ+b/+Qn65SfYp0EcQHP4hUO4M
zhiHIcORMPP3Xq+5+w1TixsOnN3x9av88tbR0AOb8NoN5mQQnF2lRSqHprY19hmRR18m14d641jN
I76Qn1+/0sudn4cpOAUu0L4AhwD6z16as2IwTGvF2KctTEJc7CMnhDDk7X1AzJsidzB9eP2K/8sT
pFuvs7chxBDBai9fXzqO9mi6mbV3Vtu/TFwiPDBe0d68fpVfBgkLoo7gw3FdRHeucTZvnMpByp1x
FUtvoneZG+fHwkv1fYbrE9407aNVr8VvtuvfXfNsYJZphQMTDq179AIRm2607Y28/d5gBvpp8HML
kw7P+7eELeL9sSRxr+Qgg/QhvH/5NNF104PBDJVratE1isfh3rC25ZoYF7tAgz7n1J9FOkeH15/v
r+PGBfAVSADwNyqLs3uNK/quMOjMfbu0xTvaUMlTsUUu2VAl1IDJLfO71y/4y5RgBeR/YCuYh5mc
v17eaA1+3het4+wNNIZ3RtBAQx71ktA5Wr7a1esXI9fvbNE/ZdsyvwVkp9Mxs84erIEF7eq1+bQH
qSumi7Hfsuq6yTBw+5QNGGhexNxkdCTxzKwuzAG+XYiLCn4sReAGl47RtcbTAt5AixAW/9Rd903h
4+Heeat2bLqt9Xa1tRLwuyxNBYJQEMtyQPEcuYdqqqvpgmUNOvKKD4N1OY4eEYtTh9F7iAtCylET
H6PmruvLzb5ZJ8+oyGtILOsT8Qheux/iYtdv1lVQJIFxsEoEVXR74g1xQBIsmISm7VKEK0h+/Wau
3da9hIMdGNeZG2nfDdSpOv4OWvMZs13PuXKzCZVgQDgbdhzTOJEgMkBn3MV67Rh7jgeM9qkLposU
rfVG8EeDNYFVEBSCuCQgbgkOYWxexJqT3ZOjSuDXBrljutfyObGO9Bboxay5ph2zLXMQzUGU8d/Y
nmaSINjpfrMzOj25w8PIsC7dWO8fiUSmI+8bMcpPOtrNGn9ndbQJdcDD2VyTXRT1LY+2mU1O3eAB
nv1x0BcyPYBANx7hQNMmJOLBNA9U4Ga82yjhHlfOAzHGO7mJ8zYxYRAUTK/objaYWZfmMiI6tXPc
z8PNsqOHAKt//UJfjeBr5HvD2IR4O7TuDahKR8gerou+8Z7miGE82K2T9YTDrKV5sbX2QKCLRpZq
TDxjPsyXyxZs5jGBtKe9mZPFJQ5GA1764NXlUhHhEluC3uzH86EeBlc7WAZGpmFkDm5+bxp9tV1N
7WAToqNDDr6KOtfO9uOMGgGKVmV8yuhE5fiQ585N3/PecQrYyFLAFScNPsTrQDJQnEWjRQLV1D76
EQRxrFkH8o8WCx3mrdNkmNKBgEZXkc0GSKpaInwVhsZ933URXdzIAhm7YV2n2CiJsVr3VdebwNtd
5Tx1VU/B1Po+mUF5YzX+53YY7OeoStJ1V67bZBx1rSjTHahyq8FrX9pHDHC1D6aJcxQWD1o1h3UR
GU245pOBR36cbTSECYzJdmLY/MXIh3Lp1kS+hVYfRY/5OLWkZbkj9DTTXQj32BqTaZFGcXpdg+Qk
OygxzQNWOXF10EYAu73GJLKYVsFoXXhVHX+qi6rjl+Skf4dxz+kHpGjFTiyeDBJEsnrKQGrc1dst
PnGTISaFpR1uW0JPAOcG41+BNnblzm78dWF4WaQ1cp3hu1OaQIS+V7AZ9Tb5O+EIQFfvy9kiWoJ3
l6+XaYIrANaTldYcV8tvgh20sm28ayis5r2XFI190FfmzYdSm+P4HZtglh5Hl6SdHftbe7tGmBiF
RjqUX0bI7J+1qc3uICo49sWYLkTFxVmfp1edjsAjDPAj9j+asHevmbr6l2EmoPfQAYC8r2iKBF9z
c/XjIzwKR0vgMRld8JWc7zK5t3o9Qhc3ob3g95SonogCbSKnTWjz2+UQVvrcfcJOu+vvLW/s+pu0
MMb3KCqc5EqvO7MAFhjIosBHImdTPvprYcZXFpZPZFZWxG28wa+/yI+dSUvvvo1Tr38nEp/sFiNE
6MKX5YZzBU5Rad79K8tzY/mgtWlWXTI3q+Iw273tP8d4J0VHKHcipn6MEh3tj7YkOw3cU8NPvOmr
dwje3MPakW16XNwKUzosGsuLLfX0r6mv2dVuNdyc7+z0+YOvzWa3N6Imf0cRrWOPbw/lofXJjQw8
6BXYYxXttY+lw5e6NJZndyzWvyqqAAt+SZvcNYufNvclBiTfMq1qvjq1NT9AeQ76HSkj/kd9HJxH
HctGI/SwtT54AeviztA8/11WBNq/mqDePgNq1y3Qh+llh2agDXxdA9BfGCye0x7OwMpY0lFuh7EV
Z5eQvNPy0moKctcqz9rjlgWXy+9xQj52a18vexMCMXqmNOh5hIvpFyFGR82bPEi6D6hFWbGmlpUx
DJbNPsR6MrvkpTikNemYxYeFR8zZxQAE1O/92iEpkf7c+DwHaW/swPW1x7jNzftKGxGfm3S+YkBB
y3xe8sypkL3V1nCdreZ0iY3ZGIdjXDPbI6JgLuucSKGrfhzcpzmnC0e4+zJ+RquHZgWTSOjXTbYu
t6PdbA8Fni0wwJMYU8UY3yzE+jHmxIeSGC0DvXVh1rzurH4uCyd7sjAAwBMn6LN+3yYN37xw8CTb
TZvZ6ReFDiB5rLXMf7CMou0+zDoUj50xWtOTeLXfC+oUCqwB1nNIVEWQhgbR8OnF6uTj29nTF0xu
isW+KKeKBKIaw4Z73S7ZfLJqTT6jP+0smo1ZXx3YhcmEMJeuRYGWd9a8i9HX3SOda7s9upHVv4Ry
wKIcBXbLDu41K0kSW6p963BIa3azBt2YpIs5cQ8Y/1dfB9OLgtt1KfJx3yJ8qD7o62RrYRlMxdtq
Hg3CpSq/OVSYSxAy2Ffpc1K4DWiY8ELY4QHRfHerIOiP+ZhpwQVtZO+vzM86bQ/dAq9gpojNG8Vy
8uC4Qxxd4DDA72vM9S7yZ2e5aL1gc/F9WumF1qVbfDKXLCU2Bcumae9Ec52Hfl6l2y4bKJlDYGIn
ORqw1ModKHSUhV5Qp5jTNRaAKdF1T32s44pk6CkWEk4O5h2a5JI+FUUVfa5xnTDDfK7NZhcBx33c
ZkNbebOGPZLyN9ZPBAK5xd6B4kywRUf+eDikixmHbtcvX32ziOJjF6TduzjztmTP2aUZCa0P6vmi
mn3se2ilecvecfBYOhB6rR+h3wOcMUPaa7e3yvXQGQRxhjYlz7eURfGdz+Zc7Us76jZEEzN0DDyX
kz7EB2QYDgNZiVlo4LHShSlRctYREb4+4CY+eCUqmNz+UvhTb2FqvGGThKw6Gw/Eqwd4CGxTzwbe
jPoWenjSXy750H1YiYzSr8idGf3dQsNg2RMr2ui3My4P2j7FwAgzyWFI3uGp0xKVh7NAvlvMbp32
zZg2BzT8jnskImX6hh1QTslKOxgfARfiCe3OwMl2UepqdECTLSh3azlOlFVdHt9mlu/PlwPkRnB+
x7ZEGByuPlgpmNSQTZ5g1xxVy5cCFl4dJmWZTJez6w3votiuhmsbez52oNlOHmlzUpT5C96/oWYm
1l3bjJV9oc9u7F56VpkR+ZWBRodgBOmneYump86cM/9QGanv7e0p9f6Kyqxxw96KkmQ3sUz/NTlV
8N4txuBan5HZY+vUdI842uSPg4lHA6tJxHhO4OhckDHpYBlJRk/J7btus0Mi0z3OLZnJu8Ubm28Y
LtTvq3SaPvYwE4DPOuLjvXrgprtG+E/lUMvo+s9xkO1XO/D3W2nnbMm5Wz1UUKl7fJYa7PxapNmf
ekIWzdDBteu6xt7P3ScjsDJNncbDsTJvphDsze8OBS4q88EsJ74Rpz1qU+hLlBBub6Jotzs6U8y0
wKj3XuWiCopt37sxSw5IYYKC4u2Wa069p7/VeUS5Gvh+Tx5HYeJU4CeFw6D38853yKS9XqMVgzQj
ct33FQlpEJMNp3rr+PjGdVR42cFaSspEvSeeEqAPpx4CSdqZgPsE4wvyFqmI6rK8FfknZjhl/uDs
IAWYD6jf1q/JVsEPrKaifD9Mmf7eNNfqIztQOeyseYiEZVsLUSddx/sgWrYybP280xhrq3/ro23C
V6Zb4sdga9MWtLGoA5ENt3yfkrK6tS0QyZASJp+w10z7/jAtGo5efrw4I7Vi4rNqEUpz1fjpwAHA
wc+ESAjNajlhLeYnzR6dVvS9a4IgtoyHP2V1deUQZACgSsH6ACrUdAyJqc6OQZBG71d7ZBMpyEYL
19U2WwCasfnL4D8TiRMvaPRdc4Lbk1jd3Zyhcw4XL8BToO0xjeO5BwTnmXiEeHVk6+CUGxVIuvTk
lyUxJmK7dHHnL3HsNBueEK3zVptZ2/dTP9fvgYBhjSLgszln4H6OBo6Q0fIaL8QZwyyWoo8TUOc3
P6ia5RIjFvuumoDab1giyy/9apX1hYj2fV8QKuKHmFOMXwc4cPzfeCZTk+Sycm/XdfToMxDyK9us
y0+BoLzjKZ4ZQ6hjDvymaVfW0BIM4l1Rcnrd4zJEBCSFrcN5kHqaqgkSExMW5wBS09w07dliHECK
rsAxzu2T/spBTJKRRdHVw64rgA4OK4fFZ7hUOWZcJgfXwxLje3XIwMT6y82oG2oarS0uSPQFt52Q
vyzhBJVvCd3FLjgFQWXRIdrp3oVdsObu6t5fsPMbHS+BT6VNUViZhvXBsGsWZwfDsS/ULba5R8jT
3OFYZp+IeYMV0rauAE+oBG7aqdHZrfoow4B6NvroYWwK0sdnd5y/TFZQfcg5LBWsrFl1O3YGbnO0
BQMWmE6n9uj+i7ozW67byLLoF2UF5uEV0x04ihQlUi8IiSIxA4khMX19r+uu7rDoaiv82BWOcoRs
E7y4yMTJc/ZeWxpIVBGsOlASOaKWfG1jv/MU7GqlLUTAR2Gsxcgn85eCbXJS4B/KhTBIW3nNZz2T
1mdNaYIcm8kzH3Mwah4+bQhTnKwoGjmdj74TWJsqvufQj/vA8uv9e7P7HM88AIEUvTZPOgGN/pQG
CnXvO1qynG+uUATXzVn1rbeL+U0aam2TFcbMwLc0CPuA/6DcaD9afKsYYvMqWCbNeXdKbevuyIkm
DxVWFSF2naVq2MUcWt2oNDajSS6f9C0X5ZxjUID4qNtdl5/TlqJ2pINkhjXnC6Jara18KzC9wiNt
KYGDRscFHmKzrpyQzBIyXA2gr9cmiM1nxdj0Ohs1V4SNJjlw5p5DWLfeiOt5WKeXOdMKZG4oMdeg
Y9L/gDbRBqYjtbxMZgTDWgTHqeZGgh9oE2eS6Q/KA9WGFPsbZ1mBrSNAq020pjawHlDnud4tQRru
o7Bb8aTcuv+epvXOm90sss9EinCawQmnlhATivO4UkTlQLDwEt80BDebBzSF/ByKA7oWG4eSn8Zo
5c+SpLen1DUK+vkAyKZjhpNYC6Zx1+Xl/DSaieEhYDpxSKW8HIyh4nNUVB0HuUzN54ovugkZt9vH
KgN/dZ5JCyN3bMqmqwG6YISFp71iKAGa09iIvDiyo15Y9Di8RJgZuJ4Xp+r1mNjK2SJsye6BsywN
5TygRPYUuykppPc92yNXWV0ZYE+nABVVNYBW2H0/5NBGFFc6sQ/HwusKeeEl2dlB2aO8s4QwXiD+
GktoIOMRYHRHJ4MspWgvSXoo14rgLXFIgQ7skbJyvaJ4aAm/bQbXGo6pnxbe95Y5F/i1vSGTayXC
/es8dJ0MHEiBKlx09ETBYtrl3ao8G903WeM1cp8JeW/fND7IVQL2oqHdZhW59Tp/mdySVo1FWt93
RX0qOAVtMLGV5Nk8t3qlZ0c88OR6GrOoEgXrvibDdvMdUpGbSV41yzbwb0Cf5BBvas/LKjNIduQH
midsJfwOJNfl3/u94jKo0Bv/ahj9ThyHbs2JiPYxMgfWrLjCZfDMymhzxz4SPsytVZvfNnhefcz3
nAjHG0y0eXNa/NHcgQc3vOOmcpJ+MMl8E+HY98ueDAV+w5gMDc+IoK1nUcbXNycl43MA1CPPSqxZ
dBGeNZpVYCBaEAfhKtbJC9bGlk5ocooEKdLr40G/4OoCjIUk9wwyJQrbaJb1iRW82wm+HPkp75Rd
HgeOUE7SIk3wg8GW2hIOaAjeLn6CZw4b28ZWMe2vFo7ss4FqlfDpMXOebWtzvw6wpV+zxvJRV1o5
slZtXew3useouycrK4aITowLfHsx1M/FXe0/CvX+BTKSfudNkCwpPjLvibcWBG7kbnZzmOe5+8SM
Q3NvvMGST5PZgMyCQOXf125bPdPXSKvIFflEId0D1YxGfcx71JuX9z7myQuXpNcHqNOyaNvA43Tx
CgqclgwuJvQAsiycMF0JO4iMScsk4JDM+mGWWvo4IsnLwwYXon2ze2NXJ9Dbt2+uuRGLrk813SYx
zOZyxIFdF/djQa8wGvZ86CLTHV1kzxPeqAD1zAZi3pQtQWYp/vuIlmV7b+wGK0JVjnxvIfnOR5wu
VBG8UmskPUTH52Gp7XPzJKqye9pgV+hExMJUwZtpoY3BvAoBz+YQepwvwjoWEbqfaF1Led2tI9u5
tRAbEqLApr2bt5Lkb8fuiQsG7uJeK6sWNW2TXKZRJtbM46xfFJ8GOJJ+YKlsh6Wrp/jW6tRQycwi
3BJRgMMOV+l4X7XGX7NQGNKfAtVlpD2vXblREpB5dLftCDSOtUXng4coz776guZOCAwEWDc9PVpu
Y+FaP5k1DDoGd1Jwg3K4YOzAoZcvBQ4xCsyx9KB/rDqMzs7YK+/I1jw/e03rZIm22S31t0brKcga
m9jrem0VqO20l1+7vuverFTTH8vWm9LYUfnCl0n7KlTY6J/YMedbY3btiZN83RpE6VTGu0kgwQ9j
MzsKgXoVGQmAHHtia5v159TGKBsqNXhjOC8F5uTe07KwqPzeiZfq0joRnQ2gbWJoufF7WWl6smkB
0+0iWDo7FlslgboJM3s2zba/92vREJBlLumnrWpN4uBJp7yHlGqgWfVb40jO2uwnlj43t6LamjEp
gaeRJ2ul3pNbLhureDR7L0S1xelTm2rDSzonHVHq2vpOReOqzUs4VaXXuca8H9o7uPdz2cgO6u7e
9XGaGvm75mdGnbSGyKFh+7X8TIontKihtMW3dLLTFnm8ZXaJpPWXxe5S6yXwab+97/fSeyX0bwZK
DP3rq+aILY3krFdPBfGnCL+MlnnRuM5ABqdCuE9goHre+uwPa1KbevXKsJkmUtkUsP0GQG77Nawe
e+eJMdpv7baZ1EiFhrNxltaexlPv0mhmp/Sz+262tfoEQHJ5M201/dR7a4Uda+WDOoPw5qwwCnSI
SZfX+h0qHPTelb6MWmyrrlqjvveRqxl0LW6g4iGed3q1HV1LmdO1xfv5q6ZDPQoRexonc1HzxOYx
WK9IpL0eRiARXJygvfZrqUFwjVJt8+5KR9oPG52eV41WGP2k1RU/8rHjpGTZbuEdHNKMaXHornwf
c8aiEaOA7HblhWEG9mjCV8uKWp7BgXtX2aZ68qelpEqdaN2++f4u2J+UaK4R57tp2KB+I3Rn2qsf
2TKUILWRqNDdVx0Dna4viHE1/YttailNttmNEnEOl2mqiYXIDY8S0NO76djhfz8Lp+5/onjPC/ZR
ZgfsmkthEdjAt5RYW0XefUvLvKfkTfXiaqN/ZkDXd4sXCFk8LJzYli6kiGcVu+k43eGY274BS/I5
6gEv4fBYqGIP6OKP/UEwrBU0fLbhcy4N680A6DtHJXRPHBamPgdaai7YPorO9IO+EvqDCdg1C1IL
IXJE7PhMyyPjsQhNNo45nhlnbgG44L08MWWz7xZzmkeOquZMt2Ohsxg7g0eHwKRlY8TUDhJOGp54
j1+FtK5QU7v/eSGgPA2NlMY9RiTVOlfSGQo7Uv6e6acJ2s7t0kntHiMlvf+M6kiP+knqtGRrk8Zz
xlAYXVst7euFaA5GRq29iztTgLCO0ZikbbBUGysa/SwQIl1gWaMcEKl3wCFr2omv0pTtqV2rJZbg
0avE7+jJ4HvuBhw2JT2Na4clSxlp8Hq8qeiLigi+fLFHjTO3Lw2cHBiZfqUXUcph8xP1CBF3lJtU
X+421091z7kgLjc7vRyoHZKlSTSfu8O47259vxh9scReg/IodGkGa4TkShog6GCbPEH0MVo0sGTm
hCV5emno8QVnwWWhFLRJER9d0MyKocdCyyvkv/LfCeh0vMOEOZUxaDeQ1mteTuozZ9MbvSsMA5qS
7rJ7IS0bw8aYzRq0xeU1MPvpfKUq6ajTRDrUHb0TDHBFDoQnHDQz7TDVF/kbgtdmhK/b40PzgKI7
CSdPxwu1fB10+ErEtAXTMGyfWbeNiHWLzJ+j2tkV4Glo6V1Rm9YtWZbdj5lhAEQyejZuaJWV5GSX
rmCvaxjqaagj5+4iKD+clOqemVRCDJ/Y2OO29MGu4RMfQHkSjJ7rZWcGeIY4umqzrx2phlc3oZTh
FA2+bxdnymBXP7RzoeWfNRra0ytaWzZvCe+e57sBMEV/h6tWd51sHfj1sJ2Yk9H1bK6WXGP6aRsW
Vp7WqDsrkBvHskQu43DlTfn8lXfmZDAQ6HnftoWjYRcr+7o8ml2t7sACKnXLMSHtH+AFchzq2Lec
IMPe94wkgC7yzhhMcTauyeMBPF4VpEXylraSgpmDF+/g6xPK/VUPHa1ujEC2YnpAtVR8I2MdfOBe
064NwB8v7OYF1aoiH/6xmXz/BsnLlt1YmSXlpZzNRTIyFciTRm+dKhR9S6zItvac3U0sgVW0coSb
Qmh/dcpmZFg+GazzvB7NvEkdCKx78yJcd9QuIHjBEH2fnZeBQNqayUGhISk2Op9MjrKZhhNXrl/8
WWhXM4b+LJaVVr6ToFE9rwW6ukDutXolAUUOPznFIMZKcq2wrZeO3YqY38WggdyH3UQmaFw7Pq+I
vbZERnzpqsvQL7thO9Mb61Q8OIoBIrnBxDQ4PooCiNSSHcLE1rYFg1l483vf5Dmb2zjQeDWrFoYG
o4h84ky1DN8XbBLkh0B/zaD0I8M+kHWp0Qqc8QWFvZ/udlgjKjhmAj03nWS/8GJtQLwUl7wpH1uv
pP6l6wSQ13fbMbBBEH7ZczW2EXq4brzyGPjjLdr1/g9+pLk/boVurgcr91j2aUqCRmTtQtvo2Tsy
P3cDs0hgy3aW07vFVADQp9eqpKqVKU5ysf17j2IPv5zAyNbQGQOGf6QvM/dZaKCUbr/7/qTIM8v0
YjiBLZR7hbCAxil1uiE5vqdecwdtSDWB5rI2Lm3qOisCf0jpuM57QydsGFvTYN2qbkIa5vBasdsO
R4JeADe4tJic5bwsakVl0VQ+iYS8zJgTWRN+mMrh0LBO+Ugig/C7DnPgsqsT/9cyTya7zR3awKYp
wo3bdJO6JSdulW163vczt0uWQa1nEyeajqF5yBTHY+lJZ/wJNch/FPsCUg4D6EYYQL5KK6w3yz5Z
6TK5sZh6RX+RYK0m0un1DjRyNYO461GftqCCqEbDoyNt4MpuB2+5Immb/W3xJ7kfdAWx/qwz5L7Z
N6JFLmZXPWn78gLZq5reP+CTIdDX6lVmsD/WG9iWsqT9rgajOKAycvjhVtXtTxJffHnMO+hJsEp6
f6DpzHO5nnqyUF87t/Nf9X5a9mBBs4D6GK5059xwdlDsoWgX+sCXmts82fT48/uMWB/57rXWcKjG
pWxul5oRwGmmX1rTFmQmEE+Wm9/RYiIBjD6KyCDZ0a/LMPHWqv2ycXzF7Lvuowvesh3XB7wnS3Wq
9XmyDrzNNScpBuQD8ap7NP0neBk5Om1fM671zKSU3+lvaQeTiWJ+h3vd8oFGu718NngptvemwAsV
2ivSDzjxM11As3D6/9aF/VtB/Is69n+Vyx/1zf+nLvkXufOdfGsfp+Htbbr5Lv8fKJjtvxUwh/iy
mx/F9z8rmC//xX8LmIXj/IvOG2QIIOUMSzHz/4+CWXj6v1AAob2C2GzbyNv4R/+WMOv2vzxwDj7S
Syg7iLP4R/+WMAsLSTSsC3gP8Hd0U/Ocf6Jhtn+VnNn8D9gXPZyL2PNC9vkgL7ZnBmR01JpkjK3p
uvnSPUzX9nP2oCd7wswz2sI9qW71Ilivh5N3kCdsoAkvzm/DA+fN+b36zBikCc9zvERzvEVPS/R4
LUPgaAcA8gH04BNt/giWIxtG0OzJHpBT9/M3UrZfhWz/8ykAN/3xKVz/g8JzcanhqLybpH5WMY2H
03jI6R9ogXFvcDb+4iRlnEX5qbmyHn5z6V9Fgv++NAJBywS3Qm3HV/Vnpe5Y+FsG3ZBG8GFP1peS
hu+zd9N88fRDdVWFzYkhGi3jvb1tfyOL/A9X9mBu8NHQuqME/aDeK7x1qQFtNAlQ6KT1Kspt98Ce
e1vP+m8+5V8u5WhIIEEBGQ6cacP5cH8pok1Fagi0TKotiejArxFIlMdu8OK/v5+X2/UnywqYq1+v
dPlN/iSwdhasqlBMi2Smc2s91uvT3//8j4wHLgDpC44WIT8oOnlgfr2Ap0oUQ4x1E5q9ef91G2fH
SKaWp+erVwkyjsDMdHZik7DTvzeS2v7RwdAmT9VYj+sXEOG94wbu3m3jlWzENB+7VQEbsrbJmr80
5OPQKJmHVP1GeHu5xb/eGMbTnq1jhMDJQ1DKr7+3RoSPtLcGQ9j8tDX3Dm3rVv5GUPzXm8/6MXXT
d8hM4MH6IHitV7No5pFrqJlVY59tGri/uf2X/eTDx2AfdC7OCZxQuDN+/RjKnUpj3dMiSe3pp9Tb
i9AvqKb0vKTzE3aOoNroo1ppJNrfPMOXn/zXK0OJuVwZffuHhaoNjpvNqGQS5yZ72G7S++mM/OKw
fP3NJ/zrWmGpcAsttvULMuXDsrTHEfmN4ReJGXzrA3nNMDlEcRNxUIv3Q/bZPwxhG/7mosZ/+nDU
MGwFNLJhKfx6W1sm+mPr12ViHWgG3drH6Zgm+7m8dY7ipP9GOfwRu3NZQ/Ro+GiW6VtYtj58RCFo
hNBzJYcqdA7WWdx1t8PJCtfgbYqXhEZEzAEyTgMzHII8rn/zYc3Lj//4TWL8YRUg6Ue1/OEZclME
qkZBImx+cs49H3a9Sk/OyYto/x5FXN24D/YDrR7VhchwQ/y75Vv5Jn6a996tc+ue/FMW+ZF25Z7s
39yZD1YW3gZ/3Jn//dU+vk6hkZMvOXJnCD/J8xjlpTmiHDl4NbFB1PmIBwIaIBpDpEdmxERS//2D
YP6n9eWzT+sW8C/N/EiCQtW5InhaigSBx9FM/Egk3tkIlyN5gLfiWTwXV9MdFTp/WffpnZUYV+Kk
RRxRP3f3w9k6bsHv/D1/3VVcrB5sWyCEiGL5+HUpyTjbL5nATmPX5jfI/YeHUnfL9ervP/tfr8M7
kMk1LCq2FuOjN6cTNYnOTsUO2am1jpBZKqL3eEzX37yj/roVX0xneGR48xpggj48f3icexCBWLpB
IL06DXok1DZIX2ke/ebr/MtegorRg/0JdBMrEOzHX5c1in6BiG0TcdaLg9848IPO6ECRr/3uDf+H
/fWXRXW51AX4yt9cE3Pcr5fCN30Jm0b+je3/Ybud7sSP6dG+Gu6qsx97d9V9G/d3+9O6Bu037Yf3
mw+q/+XLczW8mKZDhg85FtQ0v15eUpsKY6lFPCXyNJzSM0PDyKd84px720Qy/PnPHpYLL5i/8ORS
b7BeP9S96Bj3fbusk7YYYqJyd1tEf3+Fj98dV8BhCHOB5j12w49mjpx4ONS9W5FsYRd698g8j39/
gY+3jHtlG1Qj6KQJeuVh/PWWMbkye4wWVZytNVMtyD2MfBf5m4f941Vc+vCX1yXP+oUn6H14LkTl
DLXaGjwQYs8Sk2Doqwp90T/8LJh/+eY5h/DqBJ6mc4L6c9kH7RUcklnVscGYkPaYnj5kTd0d/tkd
48Woaby1YBtbPOHm5S36p+IS1P844z6H2I/+IFAIb1CWkP7zz6+Crw2XOZYbC6HBr1eR/T5jWGo5
rqc0DiKGU7obMlDVfrc7fNyHLh8Hw6RteYZNReVevro/fZxp8f0sNRgwYaZxA93oGVEBLw0J2bF+
tz45kvLT/rxBII0CqHopDHVcStZHDLJbzcVYM0iJUgLEbs2sdY38zhlbtLsFOgQ5MNTHCdeABrd4
Hm0CoMZohUsqAjGVy+d6z6o9qjFnagmxeqiEa7jlM/lZZraFhHo679MmTTqzrk4+ZD1p2I9G/YeZ
d0B3tC3T7kvHlF2UMzjzIuSgl7AIlyEPcPw5C+g5DltAIxj/96QML6cJZCoaZNtsf3ZI81IMVj39
iJtpqa/6XfhwNC69FIaiW9lQhBKEAJi70HYIdxe+d5sTEhEh1O/XL8SHpA55Hqa/PpokjOs+He5c
TSEJOQi/vHrK3dBumlXxi1TzpxHIKYFwZV/eX1T560HfLf9uJ033M81PflHp+Rr0qBVDSbDOQw0i
Nxu0gMnRAIgUc8+DozL7pk+1aYxrt7FckAEuUxak9qN+4GaitCicOr0DNlqg0vb0ltAKppAymsS8
Ec6qyfmnmUmCpX1tcW8dLKNtPC9YBjEUFc4n9HO7BcZ715rEzml5IxKdu9uWX4pGLufAryn654r7
mJkTca1aj5YcmO6SFCvTBv5t+N1M/+2C/dMtFpR7ePGuO6KI7z3pLW0IJm8HrM5aXJE9GAL3fdO3
8rxhwyHgemcQe4lnlmZI773VL4oX+Q1naFPAhdlcpKJoot13wyZzOnR3EhsC5apJC9GZ0vtEg4rW
p9EtAYkO6XbGbi7S+2qf0inO3SEtilPtIkwqD8Mi++8otpomaPVmKmjQ+lsfboaJ0kTft/XGh247
Rni38Nsqby6zCExR58ajVfoi8od5fcmrvRVBuaLTjkrfpITzSmTemam6Nc5l5V3iXoVF171dpo2w
uZbhNLGpw1NGEgJCOcaq+zWdwRJhjEJ5cXSdNfVie5nXGr06TyDzgkomtt4ZDN1RZgcefWQLtVKr
UMH7Lcox7HnmV9xw7RdcJ/VPw2vs726nuWS0TKoxw8nuOFO57D1H/Db6I2t6t4+DY5Z6XPJvf2+c
piRr1nW9V1X4Lhaw0Z3febb2nj5FaunBDucMiRJTe8bHxqiNeCLolJ+m1vLqJMOvBFNvrZlqKh6n
LcLBp3O/Fg0Fi00Dd6ND6guixL3Re+oNm+XVT3aThT3ThvaIqBeBwKLY3QIN3pRHsuPsXxGsuWX4
KmdNhVuLf/CGLB55V+Lu9QJtwWqAv24d8tOacVQOWk4or+NlaA59rBaPmjnZ9JtyhqqR0bk2Ysm9
JGnCv4SJh4BniYOe/LKuDwXTHHT03VYZpJPPehGX5Me+VEZn0A53V/eJcOT5RSKWRGkkLIJTBJGs
F6wfYzlRq1vP3TSbxdrY13Zjl4oMx2l6UqYxP4CNmXXuo8MMp2+0dTz0VjldjULWyNl5X7xhs+sx
UKGLuS0lh/2IDu2oMK/36/qI9UNkDtabi+KuZ0BdhHg4yveKsleLjcpa0ojnjbdWb/jzRh9dbwaG
+fZmMAPNGsZ1RTriIxs6LHK+pvCQpk1zXidjfST7XXwyxnkhybeYhBHPnbDfMgEQ6iQrNANHz58c
VKHgl8AaU3a0cT1hCYicthitIB0axq684fRbYyyQcfit387B2o4LqV0msK0gn8g+ZKjtIvFR9cCT
zmQ3HZKsG/o99jrZICfJdObmE5Q4mxywS67YkKcX5yHTBXVy8zQ9jJms9Gi6hD+RrucX34a98KvY
t8Te3GaIAh9rVhQUv6XfcPksA8rEEosgm2nX4B31CHliV9pHpDnElYzfMzzZdrzifjKvFPnextHq
cYOHOeTDt8XQLJZaOULHKUtC/EJvG9Qc2mY/ZMlcOPtXf5S+HoqN6WboVlJe1whe9VChDeDKHvFX
gdAh6d0sc1pUcc8wLL9VmUc6tIWVQETKM1H9bxV+IT66YT1nrTLsEFFF8d6XsHdiVjrGSzXh+TxZ
LeKrqGSUe9knFfokhPKjGWxA/d7k1q970OOvRMu1reZ9nZeoq8BtsyJ1Tysc7CZb+hNZLYouzjIz
FGxrsT0wWBk+EmP12FrbQmW89lAj7ixmxP8BCkrcR6SjM7ah+9x3IUjN7sVxS5TCuamvM5Pw7CKL
IHxd4rk2UOF7zcyDIZvJ4s+9Su+rjLeEP79kyly7uGy8jReBDY8K/ljPeHPshuK5myo2nnTJup+p
2i+ALtVI/cx0xdtDcFmae4S5YeBmW2rrU0dD6vNOtuOKetLWf5Z+q66g5lVVIEqeKByQpjB4EzTL
3ezJBlC3sZg/CZnc5WHhcNqHJdYSsA3EjiDvaVTxGTEYkeBiME0r8sxxQQmwZNb3xm7dt81Fns+l
c2wRI2I8k5HjQAHh5ut26PrLHy/K7n747u45gcRM0yG225ClmdNCgNzmSBy6kCmwIdUwM/Tjih0N
Z6HpzOJlcvWdedwIUC3Jfdl+E52r0JQUIDlDnrjyGdonO6/m9NQc1jqU3wjCZP/p+53Kik8i35ie
SW4Gjq39ONVWR2z3DOE8JvhEe3dmtF14NKwBGhdNUHJ0tX16GRqzUYhtxsYMOECrL7VB/m7YeOZu
RTaQ+ceSF60eO1o5P6ar8omasohLDp2dfc6lWvxuFellcSBYtlgMdbH9LLVVy9AYaRJliu/Vrbwl
I2n1Drx9uzFR9Gm+D2uj76HJkjqpoVRISUtpf60rUgLDGsvOTQ/QxA/dwd8fNjdr69BddOdnO+XL
KxhTA/UTDiBwVKWdPsD7wYNfpov7uXDsLdIy04PSpVf2lFhjgWBsT4c524O8oNd73fu5+jb33BCs
sJr7vtMRyOPRhErKOH9q1GGcZ10PwPCa42FnrwBSuiDcJSyJehBtu92EModKEWu0FZ58rPn7wYTC
9VypieOw1o1M7rvhQpVQwOJBbGa7twXW6K73iI69FuGb1b9CbAPUKAUko8heTeO9zzdyzdcBDVns
LCmGQq0sCd9Bo+8jZmjovy6gtoIc5RBZrVz4iod9LiLdKfuBIHnpm8lC1rgf27VZvqeeHJwkV20a
d8WEnZmxfHqvMUJ1403fmi+O6Sn9vthKMmSPgAeH/n3qC7E90cXGTBlSGGln5Xc+BHXRe2NSmNKu
HnZUREu0U/wvB2EQnnTsEVU6L5xzpHNLQrVcbuYWD/utiXKo+jRPypmOkPuN5YCLbTaDEdjrc17Q
ko9HVEhE1xCgDSZz8MwJeg4rMCzrHqtBvpTkrZP/5xZYUAEIBFvdahrjBh3xPemsVcPgPstfaeV6
b+tKnmUEQDLXD6JvKgvhc5tKZKqW9kKa4ZKdWmy72o2JH0U/074vrDHc/KwWqLoxb6O5ntJ+vS7S
avXtsOGlfQ2g06Ywr8tm9mN3LsgvjWDkVTrWPC/1/BhA6vZjNlaf1Hcm+ZhKMusLMX2mPFQcdIgp
K6pe3MCtsr0jMoZ0CNnAbT0LMHxa/gVgMzHzrgqhCD2AGldcS7npy0mMbCM4D7K9fOQNC/rVqfc6
Oxhyb7I71L/IawXIRLZ4iNhNPCjb2RN7Lebl7OYejN0qa/v2bI2kRB9cmaLQz63URyCtUv/z5Km9
eG6zdnsmY83wD+nSuvsZUp32StZ4gSWhxNd/BNpuZSECn2FGMJHni30o90wrTj2jG9IwG/wp8Tit
m/6Jrtfskvda9X48o35aEeYPmDBdb85qrFq1bj0wlAcyMBM/4DYBEMfxzciqdj0MA9XOGcxiWhM3
uSPValte0XdWtUIQ6EsIOY+97Q63WLlX75PQpbIifxQ2XjYJf9c+edSJzgtOHAqFfSEPFi4Yq+Rm
xETCDMFUphYNy6rQ8q1Cq9AlLZMR0x3wMek7be8kNVG12f0Avh/TCA/2EtelhunEV/VaxdrS4pkv
d0Nkcas6lIw0fzdWlIn+OdQdfRi5s2uVcvqTLUHQ5bbN8cStyr6ZGGr8wKgwXj/snrW317Y3Fd5Z
G7DhhU4DuSRyzNZ9bPmTh9lX3v2qRrM7NI424J93d3W2YUPXnwjRXL72GWEvBzYJH66lTxxHsI3N
pN8orZvBHLorIhJhT9nygonEyo4Vgh8yTBqFcCazUl1/mKqi/UbCdaEfSLb133W8k/XZgiI93I4a
313k8v1qZ/yWjZMsw5Dpd0RdVHAXQB9SbGveiIaS0SDh0JGQOTdrQnI9BU6rvC5aqNTWkNKlftdr
GGznXqY5qji1L3K56nZRiGgqwLcFuYaqCiYDPZJbxxxQkphi5Ombujwjtnrxcvuuqws9uxrLfF/x
WtGDxZRWFLpH75z83qDXUh0XPthxlZ5x0nvWl87SeGPWMp1/EItFbVKY3pdUwDiE+uPMT6CQ3flR
YHhrQmNbxJtMOUgnu9+Pr6SqEbCdt9t+rr1CVCgp1P4IakH2KODy7G3SrGWILNHU5s9m7Ob0y4DQ
43nrc4Si+17IG6yoEDbsrqKpXw0LBxiLrsJPb5vW8tRobfFujDsqjDbHg4EuQzNVZHuZ2151zSBe
BCWWf1rBi0qsfbIBM2KSoHvVqjVjieuqesJJ6nthtRjLcE9DKH+q7Trrznrl1tWpbaYS77M2e197
MiK/zgStzBhuS6gl5LhAyUKFXiA0soVBLppmrWg754V61HHI9zxetqzmbpodXr3GIBcI5sPM4WJb
jfW6bthP4FzXNrNtXjp8NnydLrV/pz/lDVtEKPjhj5UGgjPIK3ucbiwd//TjOk5tcU+OQmucy32f
xutZcEYZAtPp/exaCqv7YZNsTJNlkrMTE3TbjtEFt4/QxnD3NukMJ//UcIyAs+B2m5lYBfyUkJ54
U4YQeQTc237xoCpoM7naI2RJ46Zq802/KjLOsK+UbZV/3EBzIJec5TxdE2bV3pPr680hQiCHA97u
KEzTGGHb1xGM6L3jIGE9lDh+emoSQ3+nHbPho/DGaThYaMogYaAH0KJd4duJTd6+EzsBmZeBnEyb
oX9vrvlN16tZxrmZ9uJIAhEGnNqhjAmybZnLyMNLUSBb9sv7zcCld12j4RnQ4wq4mC8EksrPW26K
8jhngjMX0KXKxoRpa+PZzSYUthtZM7Bfjc0huJXjwoz/K2MNQjSXfQT7GFHRZXL9bSRdsQoGQbkB
6kOZXxaY5S9ObRjPC2F02cmD4mzRLtpYYCIrxXIssxyYKoibvb7f1tZiBZj4SWbQ55gfAcHueFLK
zIeua251hJ/M2AMyT2btlHG4MhGY9d5r50NpCrK+yW6MQsEKHdNW32LVG1N5BKlj36eDcL+le54+
OGWapldWLtCkp8xWDnsuFmZUqmLlAR72vIAjzn9Rd6a7dStZln6VfIBmgsGZP/vMg+bBsvWHsC2b
8xSc+fT1UTeRV6Z9dHDVaDQahSpkJWAeiowIRuy91reqbIvgNoEirvX1oYqRX4UtclOQPdl4CHy3
UFaBlfGCOHtwii541hBRk4oqX09a5UPYxkg9jTJDRahaVfXsZ5V5b7Q2ibhpPHLjosfYoLmVwFMI
OuJrYRT9Nz1OTTyrlC6xjKRhtRdlYiTLUTCJMBPn5SMSO/WL7vHu1hViflQSbc8XGekYFwoHQhA2
UucBXTgyqfDpFuQJgjkaBNCQrHRWCkFj5DkPZXHfwb+7BYSbXvcZpf2FrNX4szvoYAGgWGQlFeWg
QiocePZNoUdZv+h127+TpW1HqzxQhpcssapkkXW+dRk3KocA2xyp9OGdtq5CAC3mFq7TJDqNiKJe
wFeS5tK1pLzpzJaPe1+qtCZB3v8M/ZQjlhPovrLOHUgc4AEN4DoiVh3qrg4NDlg8qmOuzaBGXykA
QUO4h6XgLKqCwF18HbrbHZg+48BLEqwsVWbYJCNbqXFhNpXtr2I1QcmrygE9oGOFtgbU3w04XpR+
5Gw1thERy5QboM8IumeREvWyLKHX7IwR/eSykppxn3uW/dy0qIBWfWTwch2rK3/avsKiF2VjRooG
xHMMb3WN8RZfw3dXEky0Tpsg/GnBSaN4Lbr0sS7c/gv0w/Tahe1bbJTOrK97qNREXeVB9SOTuvKl
bboyXsWYfFBF+5Z5m9MKeDQLiEvUAFK8HlJrxoIvNbkLa52gTRU9PMHhR8sb8s/kYTRwA0SiHsLY
Q3jaJsSGQNbynO9lh8d/EQIwP1olVsaFG2JaT0CuK5NXkS1UnY0DEZhKyO5j1Bv3MwU8CrpEXyfP
VmVg5lJkJnr2J9Jxl1jzYfsmvsy/V7hrhiWbMYwFTu+V0CMA3yGIt6xS8C6HtkCf22bktObu3jUM
cnkth+UadwGBJetxyLLbAQ0wJu86Z+8sOYCHq9bH7Llku4PytBOsqwc3b9N7zaas0SCpJghEDewH
MnO6h+Y1H1r6kblu2GyKVT/qHB71OnUV6stJ+xIEuEiU0u7YDeb+1yCc3KLs+qJ7kXraOtFL42BJ
H1KPngXNImxpHKGQdT3ITp7VPdls6QhV6KLomvQ390tNYYLUsa7aaZqiN2sKznW91CZn7XTkXGvB
xsfkgD/QLbrrnIPawxi0yTXlN++iNvGLwsJM2mcCrMdqY/OVPIx+b7+YapjYa7RKen40ooJFZkpp
eJBOrR79zBE42VUU24qSjC9K4DCJqNxWn/2xb75gonWomSnR8NWNe7BKmrRpkoSGGSEUB2S3sSk8
+wtTTzqkC+5YfZ2owkxaW+9/ulQzuFrU9I99G+sIZuh4NUt1VN1vOD6ZeMw7FK1EBPcjTKgqfzaU
MBmXMEf0FkNMEAgWwM6+1xvOtnzViuYyVSAXMEbZTCxUknwTNtcOxvumzst90oMlX3itTF8ctbQ/
qbTEUQkAVn8I1Sp71GrKHCth9BgQCKu1MVKHkYY5zqtS4hqNGgE66nnvqsbbYAIQCXUoGUnmPkNn
yGyKRh5lDh0N9p1uB8U3n/1TsaAMMlUvlCj7MUIxfrQHV342uz5jZhoBJAWg5guP7iv+eNeQFxgE
s+8pbV3Uy3kKUcTIhL6PRBuVa7fMwscoqBoVMrBm3xn+RPsKRxBvDD6kbStfdVATm7bS5gvU07gE
Mweb4rooBcSAjGxga9kUhvEy+MDJl3bhpi8jVRDmameP2jIuIjTalhNk0VLKAOoGKpXqO9TGHoOQ
2+aXxAUI9IhU9zEJx1iXF6MmwnxTeiGyHSXm4awjw83Y4cR8y8GSaMw58Arg5AS7orgWgtkvU/cW
gXL6OKpFCVWGANpvfUO7ceGwEW7odhF0Ntki1GtQCuYXQ5s2ZXzOGpghkehII6H9Wmn9oguQs+U9
0TITZ8oop9ZZgEC8measblDiWwvReOOaZO8oXfVNF6qLnPICf7OHBWKV8BDrRZg10bB0Y+hhCwyp
rYVZYagGxksRhGtakV6zA5ykVUvH4DhyyepvaWdUZa8Ez7e9yUnfadMKRwFF3h2g7187oeDKClOk
ZbIuMGb08TaKzP1YXhOLcqiMR5K5ttpQb2j3r3PDWfm4uhWTMABxpE53hT0PhBAsg4gtgbMy/WZj
tnvwbAtp9PvUuRyV+Ew79bemOp1bl8a6DtaXIYqG95fObQsxPZcKjehAM8tHhQ7YVQK68B//iq7S
8DaEDgQZndZMp1I6GMDdpk6wqpTeZ8Qk9pVhgyB8v9091zlAPtYtetCUY00YEnPZTVTBlRCjGa3N
Ohkf1E62l1QnwOezwVw7pOT8Q5nP6+9x0nZQKaoGYPNfn51dU7dhnwUSTJcUDYaIrSuCuDND6o9/
FXpL/iWSmN/otA39XhRARrTOiM1Zx5pS7AyTbSupxPquQA97RjQwjdC3I5g+vhD8Uci6GRjGPFxt
wHVjEpjjrNJpXesNzFgdMCF8PzGHbuU6C2CwvP/i5g19ftKdxgXEZX7PUGeDMAq1JGjo663yPPR2
uZJS364rE5pslp35637/KcbhlLDLZ8qxDGsmiVCqcbCsvjFXiuYCWCoL2v4+ta6+BVLx/l81n1qO
CtF0kqoQhYERav5TLF7WUPPnwssOKMYFGB5XshQckv757xio7xmOTABb034dhgnuaB94g7GKO13f
mTbbirzHU/f+r/w+LHQDfY+LCAy5EtrrX38F4j59cXRGKxoP+h3Lus3mTQE7QvBa/NwkGd0SvenV
f/wQdQeouos/gQwB51Wt9UZZEmF587qBGlUGcXJDjUbsS7MIzqwcv78qJHSoyW1kGihJrdkjDCM+
NfYYG6vAke3BDIHssXz80/XiVdA2LYEAzmmv6jNpkdnHgZa4kbFq0exwnlfbZRLJ/oy0aL5e8Cuo
D0nsxe2BM0PTf31RYc3RqakLfWXJsadh4okNzoBsQbXaXKVqWN68PzD+8OzAIRv4NgzL1uy54Nfs
SrOj8qmvBLTJjVTc9s7O+/7H+7/y+/DDfDKpAV2UrXxhp7t4Mw7GHDE4FU59wm5p11ip9S0sierB
y2zlZozpQAWOw+bw/V/9fbWYlKssFTYSahb42bN0cSH7UzQ0a6EADOVTnfUMKDhZW/wH1P1/w7bU
/pB1I3/8C9dS9a9Nk718rTGS/39gYOLD/Ob5r4h4+CWC4epHHfxAX5S9VG9NTK//6i8Xkz2lMDAG
yIFG8Iouiev9FcOg/5shb5qqipQS1S2j5L8eJlP/N3JoRg+aUhNt6aRE/o+HyVT/bZsArrEvgf1/
NUX9gxiG15X2708n+jrOogDQyXehAeHo6myNFERE9kMMpKUqSuWB2BytmZBvHG07kgVWdgymkDY3
5rvKDoIt5YEoXSu2BEHQsWnV1L5ZB1GnHRzLc7+MUZ890Zqgq2/WCmqXMQtifMGF6z0YHJn2eP/a
ZTYAb3nz1G/+uuG3CQzTbc7+DIa6OfmxLKSJ2uwbiXXfKXVHTjIEoioLnTbaQvUNvPGU+1YVVdi7
vDeCHTCHeM9xTz3zQZtJx1+fI5pFlRI+etVJ4vfrZB+Mklp0N1C58ZLoQtIJuay70ALHU9bYeD1O
+GAaW++A0EnZ2U1MJKOv3CeWX+3hU6/bUdqco8cdd1ldjyCzrzUX+Qt9RndbOJXc64YhjHWOQWKC
sCj4PXQFMpblfolgjxuXhhSRtRzsmJo3uLzDX486Hdszf+rMBPT6p/LhwZ3Bco2HwJhWoDfrWubb
nHInpHcTxsVdjLH6qgJjXm1G6tv0UPOxv0KQGlmLuHcoFDcFzHeqrB4VcIdKlNt2yVf0ZRY92153
iYGM/S7RILKC0FhRfWDEvT86OBf8Nj7YHZLvjIReYx6a0xfozT3Tkm4TUWfg6ZoyuRJAd6HDjWuF
P3DtanF7TMmTPADfvNd6Y9zZAM4XYLLMb0Paptet3mfwrLMc520flFtP2oByobY0RwMeyOMYhM53
v+JEt85HCXJtkGn5SONKoRVKBY9GSrPR2YvcOEMO/AdqJa+x3Chpba3ocunbnh7Ct7iv5SXRK/Ip
1vThJ45g5a4UaXKwQ7fZeF6hXRVKpRB3ayh0V2n2ChljpOor+xqdiLOmOJLd22brvuTe+ChjZ/yU
N2X2lAfo3RQ7sXDsUkm2/KSkwl+5a68ph5sqIIN7GbJeV4TW9Yd0jKyrYgAulY9Zdi01RDtT0M+T
LjXvAioMoEU3vrPbsbry6rCLV7kNpjCWSXePuC2KV4Hi7YFEAAobudjCbofuEkndBb6ieu9XY3hF
6tB1m7ibXprj0qXV5TbqF61AskUxzaGvDX7Kxwmt1Wt60eqtCIcuQyrVWtse3tMq7Z3okjp7sbIg
ICw9N2dus90CNSfZGgNBe3IGwC3o4eqb0q7idaw2hzIuxQY9Rb4+M77my8+0Z7Ex1FBJ4gjy2xYd
9UbY5+ZA59dpsZhb/UTkzqu2pP9cyJ9Nr6m7gVRxKtXhcN2psbwcLPuppqGUrmTcovnrS8WaCkF0
Nyz0wSjv8nDXTrNfs6kNDbjxzhjWXnXhbxdN7trCNIAtjm04u4ZpA/NmUmROq9t2DnsvLRSCLwqd
5m1H00FTB3fXM4LsFOCf8NpuC45RX6uoMFYuJLov7z++XzdKNsdstPE4Qkwk0pxN52tnryt5APAf
Imvflg9uyPuN7DJcBXjoN5osrQejEPW5d/b7r07mXZuzm0A9r2mzra0qLF9Tmo7O36AF7Tpou/Kz
YUv/O8mLOPetFADh1iS68DGOcxr+SFlicO9N431pS5jEdeAaX8qmqi4UahSLgvQyys49FfkU3sr7
T8iyprv55V0Jvm583igTTIlO067k7buSne0gz5UW1GLiFczGvubmvwVovvVFDM556wbOSsiSPh6k
WeidrXVsA80nTS9xqPNXIT2BTKMjY+Q3JjkMV0DbbZA22PsVMxGrDhTxN8h0O/rP4aFtIUsmZvak
D6W6NEQplmFWefdTd29voczc2onxKKEfIh9wvGFrqJlYeX7h3KMRc1d554tFJboM9VptI/lU+X/o
DFG9EpVibJGRXBCTWi8UAwR5T9DEYizb5olCWItuKnBvKPj5C9l4qrfwPcvZjOoYPCO4HQ45Zttt
lEdyXSHh30C6lOPSd/CdKl1p3VdDru6UMvC2cVpRCA4tuXbVjC8zgPovJpKMYDkmXHyMhPUZZyiR
HOXUBQBR1F1kimIoS9uqDhLp1I3Jhv22VrL2Be4ctu50jK9UMiSgNRnteCDGio56RHbAys8V1Cl9
qV8Gpnabw63dFuijP1seSkAfQeqVWTXhjRLp2gF8t7eO2PztezJ2132OnpuseooVcRocKk5BB5lY
7TbVXf86LVo6YhZIuRTJX67SJ7XNfMe52vhWlZZANGGN9B4bX1+bkd7mm0Yvwm1WUNxHI6QvB8ou
u75yhrUTUkmmOSCLr8InKrDWKV+qAI9SP2yuhrCzVk7o9RdR7expJtWb1DM/a4CUjnoZfLLoblJu
d7VF1YaXNLQmiS6tS6Qe1VUCQ/jCGKt6C3rL/ZbytdlmFtF9CB3zOln1Pio/vW14z2buXNaOfByH
xLtEie5cO+1INzTOkkubgNglSQ7mtrLVG7VSnmmK9QCxaGor0FWRr7Rk2ZAdieLTi6DsS22LAqZY
VZH32Scz9ZboJ+c6seg5d+yFHunVCBRGrrbP/Ug/qshDdX10tmIIaiTW8fBA6RPaZVIUd/XQx8c+
c3BURNZTpnTJ0lKM7mZKJL1pXSU84CgzdkRMew8AzbfkvnTLoqmhS7cOWPqibZAQBy2qNaKMqxUa
9m7lV339zDvs7hOzfvaKJDxAn9Ru2jac9M8VUElFsz+XMRDSiFDRjUVszIr4MFBTTfJjUAZlm2LK
QzPQoxiiI5doh7EEvp4Gvbek9wv6swx+5EatZci8bPyTMfrtohUcNQcAAv5YInZhd7qRWq7c1kyY
206M8Te6RJd0R/q1NOhxsReDKjzV2zcNpbaDbqTanRGYhNI7svmUldo9km6D7HOwiYtER4ujmQzk
Mcwjc6HBrV6lKKl3CS/gKlMC46tg0X9SrDqlQJZpjw4CiOui0vLPbFWD9ahHw0Wl48VYVDF5w1sL
Vfyi7pKOSMcqDLqNWU4pxCSkaHIRu4H3WaktaxNHUfhD2lJPVzVo58uwQncb5ka3T3xN2zLGym9K
X363y8xZOlJzUKUPw5KkG2srYn842jSyCJoIx+tKk+YRsbu6cOzxCbLHz5wZv4msasun0d34qgYv
OIpu6A7A/3B7d+Ulwto2lAa/omze5W6i0RbsIX4mbmx/sok1DRctym42aGPYfbK1ptRXCOTQLRqJ
KAlSjetrutT+9yEG84PX6jXtNQZoCIJ52/g0vqVZeWviY7ydGw0B+Jo8vAoCS2XmxZ1y1ZVtdh9E
pKQurIL42YS9A/trFV3iCPkGpk1K5EYd0tYY+m8DOuoj/fHsEuwiyn0ncaJ1jWfiJbSAvFeIqp4c
euWLThLV2nhDcx80Cgs/nVKvgqHvtkZ3GVml3DGhxVWMO2HdYUrFbUDPx1pVDnypQ4vSYekTyxkt
/Yw2Gy25XnpbUH9Imvn+51+GEuTbarA6eRCsY9ESn5TCDJjmflEU9JeTsN+pHv3jkIgdatQmqMJ1
C7R6AHydaf0jmlVOdyqKHcxRDYTVmiL+SweKC8EVQZaosKdfiroIn7qu+5O2mmkwIGA5pOXkOmga
ERQLPiOdditDgsNfGtdLcCBY6lWbe3q6zA09aRe+pY4XbNQHyLII9Cp0ICt1NPkAIzMNtwXiopsu
GyoHb0QebqMeVb+Nb2c1SpXOmcni29CmBwCNKOIG+Y3GQuzJwFzDz5TFppK9gQC1DcsOoBd7lGMe
NiQuO7Rz12wQw20XZuG2pxF7wXfc/cSPJ+VE24qibx7aBv3GsEr4HAabkZhdsIBdhj5brZa+oCtJ
symtX1rAq+xkKnEFykruXm8V7qGxh/1JEoXWiYeCnvQOx5i4ShuGsUC7doUPsFtMjS58uYXELlbz
qfL4ylyINKssoHT89WHfuWuYQMOddAckQI6W54/Yl+C4af7AFkjP2/6mNnlapBZY7V2vpOIqQHY/
Nf6F8TUqc4aG6BEtLwwF9uYm4kCJuSfuwm3lTRdSs0Tuql66F6ZZ+bTs9eRL4bncB5G6GEJUWXxx
aeCVS2R2xZ1WuHYJZc2vnaXbRgzYPDD2Tdjwh5CCxNsA02rXK02xrY7/XKQerzNXlhrxujcJGN51
kxCYsx6CTu4kWpTrnH1itkyEO3VjMzc/ktgFs882FfeTiy1jR4mUVIJCatWLkdvup2EcgpKOMtQT
dhS9+ZVgIvVJuC1tvVyQ5bUpcqO9iSiJ/BwdJbo03NzZmJpvL/LCZYAG/crR0kMhvXLKKgGKlUFt
XGemba462+hyRLR1snFDiIQVIF0IY9ktQkjjK01S7dIc5L5TMrGuxiq7dcs+OPhwpa6w1OKsqdoR
RUNvQwpLYtmvjcj8nge10FHOBv5BT5KB1Mokvrb1qLglXda4HF21XpF1xL+rdXkA3RmuMU9OJ7XK
dVcGO4kNeiz7m6jKhNUHHtOOTMriCJZKW9l0aF8qm11HqW3jQHWjCx2A+9osmnSHKyf7mQ15fwmM
V30ogqCJlxjjYBlbtRT4i8ui+TLWybRVKUSw6FABXxdeHJqLMC2FRtAWUmhZ6juqKlgoNLuoAETk
Y7Kz6sAb+ILq4VEr+UzbdS72UUKTmEVTSJ42Dla2E5bwdmB07WNcKf0PBGrVyiCRey+RDB0AqIu7
CCeAtUTTFOxyFMSXyEJSa5m0wydPM57YY96j2bmVgRaiuinkscLKsE2a+m4ChiJEGDYUf+Q3tPH5
srZzc2oz+4T8sJEazFS5hdvPLt0J5XYYlduAFvPSRW4GGtQc1kRVIPNv+dCje+6v/bptjnke5dcI
j/odVQTnWQ8y7QYyHmTvLtavI9/JSH1IxVpM3kJo1P5llcTeFT2k6jYLyugR4cdTkavGTq+c/ErP
mq9A7/NP0ixwvCgBpr4wCsMVFLBw53rVJz8vrS9Nr7jLyvDliwyNSbnpVIyDGp7naHUOG0PH2NLp
24xOiAEmqutbUh9UGLC5Q4kQYPMWvp7B29dfwsx8dLXhcqyDnOQuuf5fYe7nXQQtY2FWzhWHF3+d
d0ZCtrfzmLHtDAf1mugG/PM9JzZdyG+VVd85jfldi8UTCiM0D2pxBznmPlaihyAYCNULv2qB+vh6
EvtHNe+H/4OU4V9oXqcyjae7eQsK+8/dTdXn/1dRxGI6lZ+OIt7lmf+v4/R/7v/33S+V8Onf/VUJ
F8L4N8Vm/mc669PYpqj9VyVcCP3fpOLgw8fuT8dskij8h+ZFVjHHXnXqRVo6lVWDf/SfSvgUY0zt
wnYn1BfmaEf8I5jXLwdsRRPQoGzDndOvVKSCXSBblEdmtYzHgzupeM/hDLj/N6f3vy8+qwq3CM1Z
9zr1+NqObqpPRejvW1c7U8uYLvN3ceDvy896PeC6KffGlXp0bZRiqMAQxb55izd/XeNtXX3SA/zp
yjz1t+UGRy0ikN6Neiz9cZ0geGn7CltcvsXrq5nUndsf7//QqT9hVoXJdFFq7FrVo3QuhbywkdK8
f+FTj37WEWCtGcHcGOoRqOei1wxeqrskG/kMR+zEfTuzvgkC+ZZqw/SAsHcWj3bx9f3bnjVm/vtO
nZlCgwKhN6hFIY7CGDeGTuC8zxk6VTaQz3dm3F43Mb2Xvl+i0d0pWnljyynrziXgo7jgnHHtC2+t
JM7RKevLCHeoph7Y5iIX6Ip/1F//+xZndcO8MJ3WzlX12JvR58HD0xoFyLJ+ukZ6EGa7ff9JnHrC
s4oXjFZRk5mhHkX2rMto0UdnZs2JkeFM//2bsqefKRIaGTPeVj8NiAutfoNO6f2bPjFvnOmPeXvt
Pu9rS+WmyUFCY7MGdbaMxHcIliiJd965wrM9zcM/zM95l9evUeLlyageTf2H1VfHEtY/RpD1kHQT
vD7dJgoH+NxeiTw55Kq58UXzmMbZGgsttTK+3AO6PaVbSezCTYZW1x6vSytYSRgVgelvqD+s0RRc
YhXE/sA+3WNH3LM1abVk3RYKySPJYjSUrUTIrrcJ+u5P/fBEMYScUvPoFZcZinlFi5dmG1wNanbd
KPnCKUdcCckybmgR0b/wHfil5gGQ6iYp4zVo1LUdgyqeJL6atZ9yQTnxXimYEPGfWvIF6DUCyYH9
DaJK+6UfI3aYEQCFdOFgl0KDzh719v13eWqczNbArMPQ6YBNOA7ZfSmfjehCYBl+/9qv0oY/vcDZ
uschUqZNwhyySmD0Y7owiHhZpJ29HKto1w/7AXKFb9yEU0QDQltCH9ZsnFddGNDwQbMP699JlAdd
+junbg6xmx1wROIu8gk9bdozc+XXBsffU322ihLvWXICZDy3uDE67TNhpws5PNOOWebyM3tAesP2
mWcyET//NKjneh2mJadoBRGw7nhPQyQ2lXNjsZ/3VELjXGU/JD9EZDO1zOuaotKiRgTtW+SrY7f3
fMoRtb9MGvUJUjBWmjxgC5itCa47FlBnHZ0aUkIcm4eHyTWWLeGCObWhKDq4On5fSsOMLSofF5x7
lyZBXVxEcnBAd7aI4hLCbrPMyMVCGbysgYP76n0nPuX5pacHC8uDTPIjF9D26+5Mw/XEAjiHFnqK
03RNyrPXGqp+FDtC78yVX7F9fxh99nwFF8nYp4rgtRJNQ1gvwHiNZuw6YDcfi3UPAV4QLKdlS1U8
O0QaEMI0CIPkgGEpQU5j6e/xIeAG4vMiLqLwljCNZSOIptbq4Mx4OPX3zz4AFua90rbc4RjWww7+
8mWkfH9/9v3aAvrvqLZnXwAX8ZRXZBqfluACchht4GWIOa3ciVSc2R+cWDzmeKGiw+lPkLV6rBW+
2J/a7quu/Hj/7k89l9muL8bhFlcD48KF/d3uBvPMB/fUU5mtd2S/ZlEhuK7FMuI1DZ2annbqHh78
zpD379/8qecyW/esJKtagZb82Hk3uXUVld+t6EwQ/KnnMlurcquzRlK51GNA/ou+q83V+7dsnFiX
5mTP0i2Bu7a9eqQEsYT+ss0g5FhYtzLVXZiRsyfCQkIN0eRjGO0r4S2j3HggJWNlF4S7KBVt3Skj
yqPEGu+o+29IkjyERroyNdgenr4BHrNVgE+VMe0Dae3DhhSg/nbyB09UlvRrBUtEGfakgBR1sQfa
ArW28J/Q4p/Z0514eNZ829nafTp4NpsiqWz0ciNd5YNXnq01tE4qGSJl55ByR8GfAIEz68OJ8WrN
1ociIBzCENZ4TKt60XXxRm2DdWDdAgVa2Il67u3/+aM0p/eWNRVNzYtZKgMM/HtpnJkIp+5+ehFv
dopgpyJmHBuAOKSM5V+M0dM4/BywNsT0kM6M3BP3PlspaPWCl4q88ZjQ1RZHD8bZxy48XyoiWXRa
ypdaBmvoYbDv37/uidXhtQv+5qF0fQDnztPwb1XFxhLdasiCa8U/syafGuOzBYIGOzi5kMcBwmqF
xZcAojPP48R9m7PToB+rAL5idzzmpH1VyoLYJvRx+ZmncmKozEX7iM18Qw6SzT5ZaHb80Ks3gQHZ
iG+21r186MnPYZkhkZ+N3U+/IXe18WjH1SKsz2lTTzz4ufoqpMTXDA0zNccswhw9d8Y/dd3pdbwZ
LgDX0tpJuW7zNYmWxrnt0anLTv/9m8sWtUNmqGuOx07dBcPaG1fvP+NT151Nx96Vfk9ffzySu7bo
xH1lnfnynRp+s+lIelphNtOFfVAXiKU4g+lXH7vn2fcaemXYtR3PIiv2SrsK8ruPXXc2FzVS1ZVo
enUu55pxZ5pnZuKJZzy37cAndP26mO432Np3NFg/dLvG7POIcKWSZcll4/Ay1MmI2X7sutOUfzPU
4pJNIr4+liT/ttefy+7Hx647+zYiboQ1RNrXMbG/9vFlALLuYxeeTTmSGEsjQV14dPqVQSpA/MEH
MZtz0CyJd2yN8WhY99p4X587wJ5YO43ZnAvCbsjsmgdBOwuAwC3Ifyph/kqVzp6uzwefymwC+vSa
wijnVwLc04NywPh7Zu0/NZ5n8w/dCNm5VaEex2BdD3uoLx97j7P5lwYhyeuxzoCGrWtilP3YRPmN
V60AoSuJFz0OHBqaZe1/bBepzybgZHBV9Jj1oksPmbHxPnhomGsgYViJqcHfE9u6MrMdmanvP98T
hRN9NgHxsuZOmfMcRvdrJ3+SfLwdmmqpeygo5QMZxpuwvnn/p04MEX02JYErIdGU9sg5mVJS8yCy
b+9feLrAH6oE+mxOpmVX2DWZiUe1oLWqqvhA+QyYm/evfuq2ZzMzToErqT57vZ7uqkiMZfD8sQvP
JmMEWKnIbB59K9eWvfOaD97wbCrWqF8IX3LYnOITH3H0fPSGZ3Nx0DULqioXNoobPd03zT8yff63
zDGPi5A6nAA74P1lwRFACn3nc8T8EyNjjjOWhl/p7rR6YB5f2BxsG+0GX8CZuSOmSf2HgTd3JKs2
KfX4ZcajiJ6rIbgJ3GQZNJuhzRZIBtau+ZgLkDIxWhclWww2OV/iLhHbwdjoSrGEJbgLQ//c3Uyv
4U93M5vKZE7mio5O/VjB7QF0sjCQ1/Ti0NRkrDIz6ihcNvZd3zofW/OnbujbTUGbh/xCmgxHLwlu
UG5dyzOL/qnXNpvQfSuJICMg9Wg3iCZjsH3XAXCg96fdqYvP5nMNbYAkLUZbrYtlSfCko96HcCXf
v/qrLPtPb2E2qxPk9xJaSX/UJLUUlAD44TfEsi+D/NmrwpWCsANB90EbmqOFMgSw7KrQQ3TNKAgL
kNqatslFeJVnCuZ7vCm2eqjJWXv/9k4sZnMx+WiJyko7pnCANNKM9j2p5x+78mxx6Ee7TNissOoM
JFHuM/vManbidYnZkRX8i1eRN89XQxz6vFwY1gAVZzjzPF6n6h9e1+vUfrOxBdAzZNa0pnU4ssMo
2cTgU3pzYj0sbG3cErTx042eVDiBUfstsx8MbWt2vKYMR0z5knTGsTU2Q/FkjCnqOxRuaYygGpwg
sYVuou+L6pOp3L3/jKeZ/Kebne3CpYqSqerS4VggC4/D2wp4UipqdO/6x97iPDiJdk9TVro6HCGs
L6Lk51B/bI2fW1kTE2dxqGbDUaW3x8Hkg0fruYkZTCFK2YKqXUefREmjxUCE6PtP+8RcEbOFgnRi
JJERT3vIj/C+svbMWzx1Xe3XZVMX5ihlI1iAbIvOYofS9YOFNDH79KNrw+Zd5jCIaHpCdnn62JOY
zW2EtUplJeZwBPav3fhy/aHLzj2dCj1faGTGcAQqb159+LKzLbgbxTW2RK8/tg9ELX8rkur7+/d7
YilSZ9OvMAu/ljWN1lbuIuULUri1pycfOzhM9tu3H9Mmwg4TdP1whAJNz1B+bJM5B3e0A1vjPOOy
PUQXgmo/eLfzL7RX+7w+LqtfmHdR/7HVZ56q1alKSO44AyILbvCNPycKrPEz7+7E7kidzTqJWPOv
WedV+VK0hOMiT6mXZe5trHGvQC7zK/9WjSB8A+gziRpGTbwGGw7PblnnxTr27hVkg3kOk/qWgbsc
aHBoD7F8skoO0zUQ/Yhg7jwDWVlimCGYNfreSWVvimHneDuzuau7g+XsCnfvRZDVqDSuE4HIWxrL
oSRBDDZiXS1GMmlTUGGvdLTgUaqf338CJ5YddbY21KR2SFx/w9EAd20tPbl6/7qv6+EfvkrzKBTb
DcOS4I7+6KOrsex7BLqkz6ubtPvsKbdq+JIkP5T0vuyezPbZZ/vz/u/++e/5LaAp6NXag+9KhQfR
cbYzhjO2w1PXnS0fcdipkPIVKg5f23w3fOxrAo/71/lNxHjsewQOHuOfZn5o2jPboz9vCcDl/HpZ
vnhiwN3DHjx6stjMJeOdZX33uo819znM/Hp9PR190ny47dz7pOPqM86Ugqc/+/dB48yhE5aBF0OD
okFrO1uQ2Mf/wiuP7szsS5ue24yfepWzL7iLEJwdOEVA0RIzg8fizJD/84cAMeivD6W01aoFgcy7
TLfwi7A6AeHzzzWXTt31bKLGg4NuO+aucwQc+b4r9u9PmNeUrz8989ln3EsKNGV1w+bOmzKFb7Xh
ANdv5Q0PavAYIMYaDUwerblJ8ugmBJeuiCvhKptwYqFW5c4MsBEYAzxnB14B8QdFs1Jz+1YQFKIo
nFIKHBc/mmInwwdV4EMQ1bKjATT6cpX8D2fnuVs5knXZJyJAb/7SXq8rb/4QSiN67/n0s259mJmq
O6kURg1UdSe6iqJIRsSJE3vvlc1flOzXZvn/3S8g4e+/j18dpRHXP7v6otPdNZq8oSbdnzPnqfmV
hhLYcnAtkcLxMGHjoukVGtrvOXazeTvmpo0pdTtT7XftaSS2uMlLl9QyX9DzTcbC3gJgE1fEPNgr
ctVVkG7VcnnQy8OsqU5VMWGDsLKkx1n9pcgpmpsXoxbuVWnEHVEQL/hD7J8MMiG7mQS8SLN1QfeV
sgXglJDw+rNODnEsoGjR/b46x/EzyXCm2hwhs7jzjD5M25YiY2K9JUHM7kivq6wUq5Vkm+ajUuPD
nt/zfHBG8TUvCc8ToR+1IntKaC/YfWeDEDaT/F/S47Qzfh4HkmKgZSlhd6E7kRMmPoaLCeZExWuu
nXTzyVQOOIfJnbVci7hEgwT40HTilBgAkhpmXfDIx7Wr4kPUNUI03pQ+O3fEEZK4/r059x/54L92
YasaIt0n6Hxvkb1A5m/11bdyGTN/+OSNq7HEobKZG3gI93X9UJkH81d1aCMb3Eqy+jWYqGwbVl8M
r08mBeNqdOEGj1EUspMkunYcQhg1gd58eTL5yXx5re0YJWGoyMajxylAUGrfDcqM5SNXDnWOxXNr
DdtQue3zCKTTT5weVT0RhX8vZH6hTXYDtmrUASw0UM1xykjVxsybe3EYNjGZ7JMRE7YMLtK8I7Dr
KW79PMdR2ul+IeOdRFEt4KCqL4l7O9Bz0+DJZYM4bXJVeRenT4lxW0ZBbwRC/ZXu8JM58Frm0avG
HC4CkC6LHMyQVPHx9u+T4GcXvlqGw7xN2kngORaWkyzndnz4+3U/efvXcug11iUscrx9szuk7W5O
N8L8hVb3Mq394Rs2r24ZeXgDE5ilcsxUpIK/mqh3yl6yIZf5WB5xKja7CTzb33+RTwqK69TCUCE7
eQqXeZ+FZ617aLOjqnd2P37xy3x2+at6wpSSGvwYa1CYzMRVJ169vHVW4uhT+kVd+MlIuZY2d8Mo
kn/N4iyWe7UER2Buw27Hp6tnX/wOn3xD16JmueyFIe9ZoNmqEZiST97fH/1n170qK4jUz5Ws5rqZ
5s+xX/z/pdn93/XyahKcFHnQyNegNZdtZ9GJtC82gZ+9y6sZryQyRCpbjMo0VF2jLZFP41xUzwN9
tC9e5iff/rXUthUG2CqX49apecobQm5PLWgIBbuWTAtMXC6C468Ki08e/7WOtdKzQShTWlRzXzry
YAYIzb4361zrWHF6VyV5Scsey36U7NOvThs/+dav0zakLFdwcXIqSFDuUZqWLSmPTjNIPJ18B6Tu
iznhH3bmH6agayEqzuEeDhSzm6FckifIIj9cHKyreF6r3llgeNbWj345C2jpzWSjqBBzuhttnOyp
IXfCLO1+8cNWskXoc5OQBG1iOXO9PtTNI9nBwUqitVn+zoojcCmb2GsfTynefv/vA+uTLi9RmP+t
GGd9LkndYmSV/Uu+wN+bRycd2GMXo1fGP9Iio8yR7YpDhqa+rUNyGW4N80dbt4SQg5UqUB2vmStn
zX6lrybgJx1Tn4ACVvlbKXsqFpc8gy+e9idLiXG1a5lJ622tngNHNXMnAG2Bkn6rCWteKxHNWEpJ
kuE1Ru2PYYaC1v7/YaD/zxRzrT4Me3xxcXP5QMyfZXUWpte/vznpEwk4uaL/fXVrL8ZEBbLBbTks
kVs4hu1dNr0V0k1b0idboreIE4G8frvViGHRXEPd5fWTBJ2lWXAkpE5Ds8NYxUDF9xotH9PCt5m+
5FPj4BpApvaKyd/Nc69rgjQiH1tICeQYHbnXvNFQCaGS7DnCWDIvv0MBINw+Tg9icSfVR63Y1+VR
XI+5tu+X3327qVVfEl717D5ZzwJZNn7eP3Qi6nNRWI6mFN0ZrcmX3krPmZqxv9u1+usy3URZ6mom
kKFDq7vR+FzmBMYTT+OtdecV64eBR7dvSfI5YmG1Y5LhYb9yWadRDJdkBrBt3THuyTLoH4zlIanP
8vTQTHfrMLhDdBbLe9g0TbgVhVNWwkY91M3N0tyn6l5XdmsCmXGNXCPeAzIlWekmkwmdaR8zdV8r
vzo1t3VplyxhkKSja3a/8n7yRJUor6Z7XjA9xfpzPI1OJ9xy6+rw6+9v/vJ+/zDl6FejYIwUwidE
CjWMJWl/SoRvjoGrRVYtdKuoZq5LFmBmHdevpuJ/zpT/dMNXq2yDGSQmxZILiyEApZykG8uNw9uI
2PdYeyS6SMle0ufX0NfWg2C8CtrPMFvt1dxa5rOe/Nbm4q5u81tN2GhjtomNeyltfY3daRVhsPue
MMq8js6FNDvViYQKg9B8WzMImvliqF76Y3/4/a+1pc0KcDPFGbMn5JizdrJvgnF+VObdKLoz8/u3
PotrjWnSKNnQdj31OwEKi8v+5HvXvSqyTb0ks7y+KAWyQ2q4+fjVZP7nvjNZ0/+dv7JcL/9HYANN
zG7T0rOM93j0ybcmNi4j6O5ujn4qxs9m2dVgIFcILFO1K0pCcNqNMeOXhRpqKBxOjiEM2x/tcqKl
kZuwdhsRV5OrliehOyk6DiKvlyGehLmXyB+ylW7K4rdg1tuhLE/ENNi5tMtmwQnN1Y+S0V7rx669
IdepH44Y/TXlpGk+6Z/ffFNXlb6lCws4B/b0TXOXSQeDBsb3XtXVipCOs5SpEV+wJHs6cNsvioRP
JhztasJRNOiSxaUHIQqtHesvIZ2r793w1ZSzQA4TBiHksOSnQGrJDO/s7xf+pFL4x6D2r7YJ6SaR
OHULig/yq0p2yrH+QDbdF8/5Kkjz/yzq2lV9H5exIsaaylZQaIC3Gnt1wkyVX+J9+h5A8G+TA8yw
nDtHaxVAwjnligivuklPfU1oRCS8gaD+bQni9+bua9HsinS9wOSw7Au9/6U8x4r66+8P8pN3fy2b
jaYwI35wWlGuw3Rw5a9Kuc+uezWrgGFNaqXlugPlbOzGv793u1dzSiJwXJWSX7aX9edW3H1TlEyK
xX/nqkop9EaouN1Ct2fTH748+/hkElQvz+dfH+oopgMwOW64D5FVGOQ9648mgNK6PGRkj0Qj6Sps
LMjTJCFKjW9pZDqpinN0vivNnzGxXSSV4/eVb6oUF0r+Ui/j/YSNss9Dl1UGVIBXSsFsSrbYV5sO
0dv4ssqntTpHTZDnmwGY+shunUir7kWJxO33XsTVnJGCjVcgY1KkvCn1rpm+NxVdsiT+/bi6ZU7X
ZOVxCdlNNAZi98X4+WS7+I9x7F+vIR6VVCJDh3N89WbSyE7OKvojccqxjgn7KP7maLqaN6JJWQbM
eExLQDdGo/c74+Fbz/tatVt1qybWxmU8zZuB1OdvnnJdq3aFKozWyuS6kngYXqav/A6fPO9r0e6s
KEO0kq+2z9sHAEx2WXFG+jiQGdPdf++BXM0ESiXXJC4O9Ab74ghoKxCGL8q5T9aWa7WuRhwh3Dvu
XVdewQ2ScX+ANfXF0vLJvHit2FU0EPPd5eIrkKjF775CG3x201fjUa7VqG8SalAtfdWtj5zjlNaI
ve8966tRmYSVNkNmpKDBjR1CW/7mw7jaOBCrnqZGheoBtPG8Kevge7d7NQpna8lFfeB2jfA9kg5q
9L2zmmu17iq0rUWgG3MeUE8R0N/37vdaq2uuBPMBwWPSk1wZulH+hZj0k2/tWqS7GBg7FSOl4xyE
5/HxWw9Xvhp3yaC14qpz0fEA0el7H9i1nnYCEbLm6v/cKW2fv9/pP33vP+zL/mms/GvSD7uSPQCB
bvtJq0F0mShMCv0HFDcSBLtdXnROGe57nVS7XIGYTIZVwelnGXGKeK4JQ7I7vQoqdhjprYBYrSyP
TflU1C85CNqpjNwEsnwSTT8Ry4HpBDUHOpB8K4L1u9XJSZHtiDzQkkczOac4TtqtNp4UmRbKTSWP
wVBfcB3P+dhsC4X2dPqKQsQpxVXZZrGG/FXPJUfEGuPMIhSxqN6Ch96OVbeDjUK+zFIfu/40yeXO
7IM+vJtnGir7ONp0uRzI3QCucJaRupLVTOMSOH1yXqdqnwgeAY8bmRUFHuNkq8W6tappa1lloEZS
AB/BLyeLkGdds+s4IkFTyb+3HbgET/17da+iNTEIyOWoKHPDyq7VL+aRTya/a/VUQ3B2Cpjt4q84
dPKLbhDqL35TlHAtn7KiIalLhdFZa78G+R4s3N8/z89u+mry6+pMTEFK4a5Y/NGUPHV4afmo/n7x
T4b+tTKpu5AOSCxkmcHHmLqJ+sXBx59vmmCv/77Btlha4jp50vEYUInbReFfqqi/3/Q/Wtv/d8CC
vLi6OqHXPQFKrDOzQHCg5PalxUz71BJCR/aq0w4zkdVky1/Q5uaHoL/U6F6zLgzUcbxV1a9yTv78
9IxrxVJqRlKf6kz0ovkiVE/F92oW41qylIiJZEWoHfZy/dSZN0CS//7g/ny/KED++9ykoZsLElXZ
ZvvR4/LjexeV/3vRSgRfEVsJh0J+dFy++H4uq8T/+4bBL/33ompXW2CDQYUaK8GU9LTXHoWMoKP9
+2LWNz75CVeLv9aHSjM1WDOUUPehcPiiNrs51X7SPeTLy7eezbU0P0FWqs4pDzzfNsdvnlFcC/Iz
KdTV7KIBJejhseGv6Hul8j9djn+tg0InasAFBE4r1d4rlDuis78YsX+eDghM/e/rbIapnUUcyPu+
3Q6zyhESsnx4id97ypef+q/7Rt8nz9LAfZeE+Mb3Ii60v1/4s9u+jKN/XRj09hJHoMf3qfHWCOut
CVmS0Kvii6fyyXC8ls8XYHmmMuHraMivXk71V5qeyyT7h8FzQQ79+7YFYlgzIeQsNTRDp0alxqGQ
k+GiKcLMEUTRBRXgtV/5vz9Rt5rXkvpoqFZ97DgVVuJgrS23r95mOm2aOAdT3gVqMTpESXp129CU
5VRmOGfh9yY06WoQK3o1TdBHl312x5HNFzPDP87OPzy/a9V9myIys2omn9KM9vHg9UR6D6Z2U9JR
D/PEbRbyiFXyn6mdFhAkoijQqd7WKqqTsgzIqMZz8soVnKkMMvOpEG/WapdF+JXHp9QcthGulBAF
YSiNP2BrZ9191m3EdTs0oz8bptNavwTjq2jJf4wef/p1rlbLtFCWUtHada9I9Hp2Korxqi68iQg0
cSj3qHDUbLtkN7gXyJcmHvc2ke/+PoA+mWSv/QBprGF5JlF7X8THATJsuG47+Tm39pP5zXPVa1fA
Amix5ztAEvK03mX+3+/7k5F57Qlo27TLc8Wc93nGuzQ8IL9fjHmZ//xxeBrXgmF1QnOTVyXVrTZC
MXLk6oc+HSLxxex+TqgLC2UTjTcZ4JnSeB/jiEP3HRoSMkFJkc4Mexw3cXQwoc7p4fNkPJv6bpJe
+GJtsRACU6rcjsDtnrg1SzxL3cFQtgr/ynAGCb0MmjMobbBWQyAg8Kt0mI3qpiMMrQdZzV+5fjer
wK2sei+1Pw1rtBOy5XVFssOZrBX1d6V1W9l4EFrzVPWoKNUTLXbP1MxgFutATkiBqOBhV8vdCvQ3
q3d9eJ6kktaj7kLLcEUhdFphExpsrfQa/7cJpb48VlbjRlMHLyBysMq7bXpX0JgoVhjOpJfB176L
a9HXhKey/l0bEgfa/MkKJssARpV7cnhfRrswl/fwbf1ZOa/rAWGzAyheZ5wawrGqdqMqOfGkOP34
sQgHOU6cStqoaeS3asHTnOyqqrwm/C1O79Ns2qqB5lNKP2oekT4OTjRMniCerGIjTqnXNtUmkyIM
VTDUapFsz0XczmsXLCKRhsLvqZjPC7NuU3404i7ru41ivk0X5W1S0cL1Nc7SUvm5qPfW9DsRt13y
JFdk6Rcg0+PYXYTTbI5Bl2pPXXhHKrbXtsWdVmD+ZQBbHGVHk08egjtluqsNHxMYkLKv8SzKgaid
rRQuuHJq8tUWmJZsmBFSZPl5JLqa0ToKs5EQtk5v9dz3z4z08loKZFNxatwP0lzDD1ld1bina0bH
yO5mIBlL7wxJ7lic08nyvm0ze8x+w/c5qSvxWbg5J+W0koBodpqDFtNWrPd8DtAfuxAJghXitjHA
nFtvUYN0oksavwrs+V6Tz531EM0PY3oY8/O4+DN/7C//WxMucZJO05As+VhnJ/5e8vfxwQoGb218
Tk5by3Oy2E3pmxdTT+88gAVhy+yzx/E0okOJOb/TT0W7b+SXfmlQ1TARlx+m/NplP5XuDQbNGL4u
4as0fOT8f4YUZETfJUbh5LlwzFMvzY/h+hbKm1RDJ1w40Xie85s6P8n5lnIaKkXrSBZ4Gwk1phtO
x6I4tmSri3cWsGgdJ0sjnEK0FGlce+JyQx/Hj4Rm05iR2xUvY1qyvuCUorpo34p0Ww7tMcwXggpn
X5RLv28QV2B6iQVrY5bzplBvEAQ7vXDSxuME07XvvQlGl1S8m9oDMeyu0eXu0g4PM9FlMj0JUvKO
1EleL90UETcMFGcVnCJ7Xqut1s/+GO2HSnb1qLETbdeWo63ykQqZZc/MOoIU2tblYLbxAQLYBl6/
1LA7NUOSzSOf0sweOovWCAITmGKm3LmNGShhBiIbNUY+HK3krKk3gGAKE122iyCdMzFpiMlOACB3
K8nzIVLluzlHhQLMXcieUvqqK0qnkrNd9ulmeZ9dMsxbwSU+wiMgFdaKXaLCzYe7ov7VztkZjvEu
zSs7VNJAUe5Cs7CJxrcrgZAQDkjmTkFpPtlyobEfHVxrerCsxa471TOaV73NcLaiP68jt4/mx5xm
ylC1birdk8trayoMHutx6NBAMfbMSHWteHYM85TxBKziHVSTHTWGk9YFnAOcliR9DJiZFe2go/Sv
2kdVQpfXJZs535KZD0sNAglh53PmtsqTpd+H8tOQtCeZ6MkIv6OFrAPskI+03qu7t2ik71J2L604
/5BQ9BmWcJw7FoFyzS/ZmU6lQxVqh00q5k6k9NuWHdOY4UEQ69cKCTxsEVtEJDHkmlubl+ymzFe7
h6UpQbaF/rwMbrsmIE41P122Xd7v4VDEkd8LtIj1oJzv1xFbKijoYZ93L5N6MzRPuoyB/1Yon2mh
CvVOo+Dhn5gt6AHCWxnfTnxBTWixfbtExhZ2iqSeZHuJL0Ye7qOKM3k58gEkxa1nVjfpRKPqKU3u
VQZLXPYc1e9C2dpzOOaUFjy17G2u6h2TtYXnTFBiOnQi+mvJq8W7UQIgxMo3Ko+KcQfSbhFzN59w
njXPVYjX08r4SdspOsL/89RGpa0We4Y8PyTKWwnKBJyFEtduIdCNw16GSosEWmF66+pfmrxVOoq+
eltpt3X0U1o7RsSBEJ1N2mz6/IfU76ABOlV0IaJsYdVREe5HTbbD9GFaAmEc3CV8QkEkVZJrqbJd
175ooL1Kfs6Y7KzpVuvcqLu3mpfW9Iv5Rhh3g5xs+/6OZg9LaL5MP1dVssc29WRBCPKVr+hVL9+B
X9ix1NKkM3YjU2xaE6iQbuUUV/WxLCVSFSqKr3YTVYtdVH6+nKohtZuS2St2O+ksZVUA5AcZxeqH
RmpLUeQl2hkzIBie00oHO+/Abf7WyTBEtCNWjH6Jxmfr0CZkZ6SR0Bdh8CtLaEuFZV/mG5C5Ttj1
DwOLfHdbZP4S3ajQc7JDjM3SSAJRCViM0Y45GayXJHdF6V0UN7O819THdbiR1CcpPyv5wPHYbSMg
4MLAPECBkW8AGPsSZ1DkYKQsh1P83EduW244SiLU4S4ZHwXWvtYkSb2vyT9eW5q3/AysH1YZ3UQR
WupU2Lf9ezQKDEzVnsZ2Kw+hmyIsq0RvtCjIxo1RDUczB3sA81I1qQtWSJ5tCGMsPOUF5xBULUWW
ucQLO1G/ZXo+GfV+YHaq6hpWU+TEVhcIk+bIxkSpRaxqOXoy1vihvreEyM/GYzp1gVUKJOQNtpX4
+MjOgMjsuKM9y7FvEn+IyzGTgVr+JipSkM55vOuH+xBIuda89mvoRd05aZiD52OdPK0Jkbhr64Ll
6Glbq8lrVzynsp9NxM0N/oC/xsyYwaAtmkPqQ35zKviYU/rRphuMSqDhIMbFBiQgglGYAeZny3rI
jc3anxqtcptEg4exr6ziJNXTKYvQaREMNAvJoSFTrEdvLySsL/pssDP6jXM5mKvurm4apw5DN1nz
IB7rn/3cbKDNGvzSodU6VdgcimkiGfeW4pCpwPRR2+j5u1xUdgK+YukFt6s6X5IfUP/YZZQBsjqM
2g/oHkV4ea7KuQtlKEad2/XZvucR6OwwEgESFaRwNSjF2i+znyvrW0H1slLTKyY9CD5ihQq7UWJ/
yjRXXn4ILHA6acBDe1qi94piWiShwog3K0+5bDon1tabQRO9UlUvA8CKhw0AzmOP0UnRfhlt52eG
6UUCrrCw3PaLaCut5TR8N2ldbXLpbS5hXeY9hYAjHaVesUNN9qD4+FKie2O3advGnXPMhMIlC2OX
DcdMH+5T/UNXz6F+lxVnCtC+64K2mrw121sR8hKpcap0Q0iMow9gD1ZAHag10+KYS5qrprFd6NpR
rTK3a6gNK3lTQNjs1iKocha2Jg+6BjuYJjE0Kkdmeu5VntogY6tSg1H7NVlk/S0cPIxG/awYJ2V+
rJcXaobNKE5vwCD48co+kjIHXwqT24R+6+dSB2KkeSmt2FU/zSDPJJlyfuBjpCyvm/GcFLnTybfl
1LmmVjMwekegoBr0GZE2xLVpDiTjOS4Ufx3Kw1hq9gJVRyub25a0yriVzqrGkjMNMAGzvawA+DEN
L0r3SeOG9CKsHNLJCNqpICRMV+kIV7a1Ut20ptMlhmOI26alWsy4QMFDaTtXy/zVmEmVrs/LcNPU
pV9n3TExSqcw4w0yckcg/cLkogb6jBTMEeF3HPKZG6XODiOB3wqPeRXWg1WiH1O115wJFS6bLVEU
rfJHj9FPDw1YYMW2m7banDsNDqLZosIniEbWck8p5rtsnYKSwWlWIyEsA/S91QbifgZwBG6F8A1F
E52+/KUb1Y2c7NvqHcKMp5syi9fk6ku3MTpU+vGpq/A4mfs6EwBZDaBlPfa2+NyqgGhjO/wYw8QN
+6dBtzZiU/rEl+8Va8fvkUvPsRYH8eJbs6cosxcSOzQqwVKYv0FnOYNVepkxgz9264tj+jBMvV8t
fm8AHeLGcfWVE0L1YTg1NYTK6U6Wl6CnB1SJYGYgDM8J7K66ODQ9gsgWCavJxrF2ZT3mcOyxZ4sY
6U9RXDkN4ngqxzQKPTOqvGQ1sKtO29FsPgyywe2pZ2ozhu5Y1/ekt9i6fDtUyY9Cjc8LMw0uyLIJ
kjVxkC8UBbnI86GURoo74sAlZu2km8ttQbBMr1Qny9xr+MQI2LEnvcSzVaFONjdhfde1xym6cNJe
EusHwXy1XRPkmSUxSxo7IDiLYcssTiawMkinyaTPs7aRIzWzL4mVm7XKcSJjwJAUl7EV1OtjiVsS
ji6g53tiFL3aJKo8rB4mbX4Qye8e8szh0AdjY9CBIlL5gasAjXk5WMLkjZPhw4pAKOAMU+g1MbDT
9EGKcteQLWdZLuywGA7z6kwMwTksvWF9MjpKgkJ1Cl0HSiexoFtCUCKCLJgqs57s/XY+WxfKtST1
bqOFT2ubOYUWn1bVcmVxK2bZ2Wo+zEa1VQycnTK7K/bkFa35PKtOz2ZhMbuTujysyk05hfu1lz25
Zjxqeyu8XdmUx3EfQPrFEty4cq86cGaCMjbAT4wHoFofKqn0pPQ31blXfKM8RdKOTGhAZq9y8jTG
tyOoPas/MG+hZm+TY5PS1mhgOMe+TrS+Li4PQpw6YSg7WZWfOeaifqhtjnkDfbFulTTehIu17TMY
UAV0wkj+lVGh6mN8mIynZWw4raJisApaMKudtIpvFYlTYo0tMyYPXQgUK96JSLHgdrEhp8FAbhvh
0LKtKCTwFBAk2UtwyOvrobAP9ZPCTqMzOEyeHgZjhU/Dtt9YlSBSjqOOAfeSZV/Ndg7iVLYqWzNr
J2O2k1XpBjzYceLIeBJdFSuYQKVTRHiUZFeQAQ0s+ttsflh5vG+gi0rJj75MHjmVuaErQniDtCtj
Vrh8ME6m2j50fRggt2O3cDar6qaOb9P57rIxdQqK4aRXnHQ65sBeS0M+6tPimGpPebayL9pHenuq
Q5aB9Z1YRMcAwi2Xgreabyk9xYlRRN8IPW4ec0Q+rnbOCXH5VuXY1i+dnPiub99T2jW6CnO3zt0m
+oB+QV8L2jJjrSOoflHeZ4SRMqe+uvUzNOJ7c+QLXgJtMDf6wFalUQ5xpri1DtDmYqVpvbjQAlB7
UNZsY/qoDN0WOmOj1Sc6jo7EqydKPIjMTVwatp6PDvRPX6f1po4qG3zGBFiA3sSjPV8mnq0SdRvS
irT++cI1V7SPlYmzx/KZhtGpEMZNRNGaK+wnpAwFcurISf4x152DNB34wO2lLSKxjk1qf5/KG7M5
ceiGC4Zos/J30rxbXbhPxD6QGtYdaTk3ceEZ+YewBlqh+XK4zU0o4rEFPq0NRL7aFJShOmsbULE5
e2NJWb14WZnzwBM2hsm+tnLTItoU+Qhg7q2UhlNFN0rTFHsYqdUj8bRyaz321g4UQ2K8FOtONJ5H
JDqR8LtazrQ1FvNeczNvSn61snmw6AplxmnpLD+jpiohgyvrm6y9F+FuotPebqa+DDrV7/AiC9kx
o5Ibu5e03FY0MdTB08RjmPR2jyx2in+UBCmnMWRlBhPIMfDyHzMFy8ruciaMW+kOmTR5DQ3ilFAl
DbsT/TVk29NNMQnPLcGWQ1aeUubpJgeeUOTbuMHRYq22lCJHq2/LEVpzotgV+9J1dgt22mi/D9Fo
HoxY2RSUcIUOmnx+K/phL4Y3dZLgxL+pItMVmsHtrXe1U0nNSo4pRxfQau1I1Hn647ZXsxtBa6iM
PwpzdPpw9MaG6q/q3Gwc3TECAgtEuE0fwxXKpxmYnHHpUH0SI98X7VNdho61UltV2n4wsdSIdHL7
yz5SOzbxsrM6B1+A0xpo0/XCEXKkJV3hQLLGRa8e6plJ3AJEHndeVc20miTMD5NTUBXMDZw2EyEq
wJVm5ANsJHwvOJWpnNrqdzeUT0Z0iaZPbyII0aLGrKFbrtYApa0n/tHBjdPGieXpMJl8KEV2iJbT
LOd3aTOf2xnqqMYklgq+KiUBTE36AHj7y2mTMVW1xpuhZ8DaJFvlc5FFyhAh4WrMG/pzjy9LEqTb
RrWeNFJd6E484tJ1yHo/Nqv1mJXTVu2kY6+OxyWcgw4prUhnWxa2RU7sPg3Iyz+eqgLVeOkZc2rn
o7BlOZSXNmaPSTkWjcd++THfmb2y7/v+VZ6QosjsQodw8iM5pKULoy/KBDCotNha9GgSzREtls9i
C0V6bVcWeDIZjDHZQNf7KVp1AAfZbUQsewV8XEnw+koTgql4W0N1ryE3WDTQJZknJ1mEAwrzvxi5
S/U6d4iim+Ukh5JbjoeKkI75VTFmOwsftOglaq3dUGd7su1e45WZ25qCdl0cLWWA6M/w2+1e+mjG
5wY+hxob3ioA0elDL85qr5Cnm67NZ9vQ4zs2JagD3LFko269xL25m+LyfQZwzCnIcWm0rZS1JEqI
MGUhZHIkxTkUG6GJiShL0cFPfF+LN13Y2M1BkKaD0vKMl/toOZjCzZzyyjZdXMSOGD2mhlfplPlW
D6bAJKtCrnRX1VpgLqvoNO2tRobbIACQlQzNWcPTXZOsH7Ua1G0NSkWg+9axz7Da3p/Y98fWo9je
GWl1KzSNZ2XyruwW+teN3xHrEymooeZ7i3K1a6xdW8vszfjCzBGK4VrbevI2dfcFjYvQkndib9DZ
bCq7bzVqprVyBfWUZtsI0falW+dHbbWR5Vt1PcVo8c1pcisgDZ6SNzly6jstwsYylu/mxdmYDX4M
V3rhvy9/BhbjK5xVQZv0ew4JLn++eEXDavXAV4uTZNo1NjXAvJd9D2lJXLgYJErEnExJ9aLH3orE
tSjNoadg6Nb4FnywLQAsFyTtYw4r0oWIoukK0wEBCnfxjJ3RzTjWyfZTQROmpZSelfa+q4xgnlp7
4tQ5nEU/Gug/WTdRorgiopdBbJx+Ge5BubyDTN2rbekMxVvIkev8obUPRvhzBWdtCobfa3Xwvzg7
j+XIsWzL/kpZjhv1oEXbyxo44NqdpFMGOYFRBbQWF8DX90J0dXemV5Bso+Uo0kk4CHHFOXuvXemU
g2F99OWbVd5W1i5zeubcZlmL4xDmq6aLllp3adrSyuLHy+md3fGyN8pd13TrxtE9YK94KJwFC4B9
25EjdazqeB2MT/m4DY19pmaLLD845n0lN8tSKItgkj2JqkEsL23iRynSuZFpYc1/bnj2S0q8Cj02
1WEdXlAwHvFSKKi+lHAdSfWPqFfvS2GkvI5iTenrOrN3UrlJrGAp2u1oTM8yy856aAFNYYAMtr7Y
+FW16STAnrm8CiOqVF238hVjJfMijFzsLnwbkvw5ajLesNSTTMFU+0bAslsM9n2kgZl0rOTGjhVX
SRDTS+jPplg9AoRZBQmJsequF3umjS0P+Lqt5W2tMA4k/U+TUapoys2k3AZEl5icf8XVH6OOEqNv
eaOtP7dtj1IuOjmBudB65mgjh6ZVUECapnyT93bmWbLuDdOJoCDFdSj3DcO4zLXoALXlRGbMQTTJ
wTanTRipW1+SN3Jus6vTD2GUnxSEXG3brH32BH2mr6qk3+j9nMtN/HVKlPJdMj4U8asTv8biOWAK
UGCbJIdWey4Epfb2knx7YZ569mz5nP9LJZKCiSSly2R6jZsHZ3xIup8Ddqt8vND7DTV8ZIKyvaKC
qhGKbCbYFI5z+7pWAiyYVzQUlTrnCFeBerKpyjjyVmp3gzgl9TEoL/T0qITHSDnK4+ugzjzvGx5D
ry+TVSeRolo85QxNEynTqY8xORHjjxBjZ2Nd9MZlOs+At1WYXI8mG9IqW6ZV73Ix3oritTZWpYa8
kbxef1gOJFAPkctIZENwCW9M1rsGRfg8hPEZeJVWuhPSFACBO0tnA4ZXViNG92LeXo7OVSJd1h3V
I8K3fe160uqDwZQW6LQCN2DJab2tGwPbMKv/6coQWz/7CaQUucWhk18VKdhoGi8U8dvxspHuh+iu
HlxV2VEqyKFGJWLm1DR71ViXmuNlxbhj+5/a8/3ed5Z2IUUXTXtp6KBL6PbSTAuoXu5Fsss7W3uM
J3WNu2ifFk/q4By07lpvBljMuQyNxnnuiu7SIGnQc/pnQ75vQ2XFTmsVOBGJh8Rdtcu8fWHMP02B
s9El7TjjcdLuZIcPWYewvbuTovuMflF7Y5deXNo7PdzZLM03uvUmiRvjMY+3Ut0sm1FfN/KFkl1i
5aet4TZru0duGiwDH2BPo92OZM2njMfCr3huLwjoPkXJhdWESwDp61T1H83wFDIiyAaAH9aINAzY
+NnRIrfW9ZbtTGbqbmffdFK6lTT2PzJfVJLMdItScil3VCWlmzJ4y4Ls1amK5dQ7B1kL9qY6HdSS
1nPTaG5loe0FwJqyDncie2kwfEfVyqT5SBJKRBXgJmFLqufxSrRE6LR2t6xDdEuh5qn9HbmAcIIb
es57uX1Va7FCN7VQKX2kFDKMTPZaRboZyjfsV1VDLaPkkzy+60RxY3c3iiwtv6NTsM4ZYXoYNHUn
EAqmjSfl9O+/YI/9Xv9gOWdCwXjICuY/jms3q8o5lta3lPHWORZMjiK5MEaOG9PI7DbydwWTZ3LB
nAgztbRRgI01MGlu0RcCsA8MfpZzJjAKskob2kxiUtLMbRw99VK/VEyFOZaOrKqvh6Ryg1RdZc67
7Q83adgsSuqvgVN7AZb3/MVMki/O5YN7cs70wuVvpPH8N1YGrSkv+d6tPsfy9Ikw7aTglsjZxUgr
iwb4t55Ne9YEvT5fR3nQ/PmH8j/syXT6KMtwDCleFy+jrwQ/v5eGWuf4nUir7cRX8Tcz2eRGttbs
C7btCz+dvhD//BKZ/qdgyrLP9ISRHLRSH0kCiinlusrtpnYdlKyxaY73ytaK5cUgkUGoaVt2jPvI
MJa6+uCPKcvQy9yht9IzDlMZUfziQq77yzb7wqnx4anND8dfLmraJ5McBiiOM6rexMXiVd/AHgjK
8pB0b/Sgt1W3yds71D66eSxBqJMVzhbXAuOQLFL2EOyESAU8+NmtanzPvmud4364HQXFBAdMbeZR
cyYp9XuP0Kyg+stfW9lZ1zQySteW1uyovnff47LPedN/O7Ao6sKqJw6sr6V2QYbP9873bLSwRKLo
kmOCbFRdWWMb6n3ruOeMH6vWk0pENac7ql6A+tCgDPK9Q5+JA0nEU/Opw4mYt3s5XUXD90b6c55P
SJxAHvTjuFdep4fi7fOT1X6vJ7T+g+YTqZJljBbDsY46C5lHb8w0WsonwxTRuE4vo0xjCeifHGnu
WQMGqekvivRQ6o+0ICTpoMe7iNVEGROLpepbOhGrhKTcanrLe7CyYriYu/OR7Kx75YfsP/fVtaPK
a1O6DYMeQdROmUzww7xMmXL9+Z81X+vfjDfW2XhjqXGoqFT896m4GWGViLoni6ERj1pZPUclf2Lo
D997RM85P2NiZGZa8ShZ8eVUryz7/vO/4YPZ6RzJo+V6lyt6xGgfHIp43it8ftwPRnvrbAgw9a6E
tcm16aWCgZgURsmnsGSTAP4VIPbXM/m76382GvSxrMmVwTsQq6E75ae8OMj6bdE/talDldGngbzt
tUNTHKz0KW8umdaL/KGSJIRuyYIqJqXr1C2q16x/cqQb33qI1Efi1c2Rgi2JGiShN3PXUgKzE1Da
KdJVUb1r9ElJwjbVkun8LkrujchDy7ywadnEzloBvmRVodtaR7VbW+JKpo4ov0TxyVBenemR6rPb
h5fKcDWZcxbbVVY7F1K9H+KLqEB2UFQ0GZ9K6jtmVV8FuYYuEgVPcA3O0K4nMnaLm0GXvTK77/1d
hT7b2QXdF67vDzThlnU2EpqYwtq4g0k0sznYDCJ8olUDW3McKPSbiB8d1wgUEjcKr2QnrFN8d4Lw
W/g5kmX/Prw3g1NIAqPXfqiOgb8RX0mpP3jIz5mLahHooYR+YN/9tG/LL+b0jwY182yhNEZSYfcV
cv28fzCIF0UKSnnMhbqlBzh/G8pxXb0aAsVTRnMhyxMJ03QkAssrm22YbNnti3ZtpCNFQy42XQ3L
UI9BMf2Qo+bS0XPUBubJzkMPsuBaobg8ROY2mDZZoLlhFh1G6smJdsjIZom0r5zdH12r+YX+y9zd
6qnIp0RhTbCDQCC+R6GxzjFafUM3uw45bHRBNy76ipjye6eHdc7QmsMGkizjifEN2nJvGCc2Zv3N
ufAc1BQ1oqsr2HP7aILBsMziLxaqH5302dioSBmO65LjhkHmOj2VDsQk4nvZiZZ5NirKxHVkcge0
XHmlO/q93cY5W6mR1LxJB7wi1g//1nz5fI744FE75yolZtBIPTKdmU3SxF7zzR3XOUnJFE3hi/kK
TD+mi69IHx9MaMbZ2551cNp1P2Mt51Tr2kGPjgbJkpFJ2K33vetx9urpMQOKSLVhXzx1Xv7+vYOe
LVJiaMxyZPOw1T8qa0kV53uHne/pX4aJrI7YdBesE1Ex0uZyHj8/7EdXWfv7YVUjqCWhqmzhtG5j
IQDOgtK1Gm2tpV8BeD/6irO3L1Fha9ooceHK05R4781TTFC9k3xBLvpgqXtOLurkONQkpWX8HMVh
CPqFk4q9TTlzVK8w83xvmX4OMIpTXZhDAjlXzZCZb5w2WH1+Az54J89BRGql993YKHjq74Nb6XsP
9jmEyNQLGrYyLQJD8bcU9fG0f362H4yk+tlLafoB6M15txIlmwSRE+urIsyXnx/8o0tx9jqqDpHC
GW7HuVor+u2offNqnL2R5RgbVMa5xE2zGme9+OLz8/3gyTtHEYEwqFT4YSORcIiCW8D1CZq5UzXG
S1+fvviSD94e/fwFNRM7aGO+hLLorOugv6Cj+tKa700054AgzSAvJGhgOphVEy1MXfEK5IafX6CP
bujZzBgYtpJ0NjfU8KHBQX74YtX80XHPFs02PPFsHDln1fDEqxSvPz/dX7vj3+xvzplAeisMJ3HE
sJfxhI0wAWM0aUNwiKGzSsPbFPQoHvEVNXg1xsqTBhkL19ZEcymrC5N2Vlqg5ro0VRsBMDaPKlzH
pUbTM1uL6U7Px7nTvw9t1UUsOdNBtTK8czJ9aY/mupioymprxew9CmauDkLDz19md4SUyEgVniY2
WaQ5HEyAfcOU7nW5Rap50yDtjkz659BkM+uZFv1SYZcVUOozabmEab6e0mGrtvWyhe9n5540mYc0
GLdOzMfdu0Eztb2blGAV4kzqs6sGnr+vX9sqyoRMxY96B8AOdcEXqxDDmu//767zWS0Fq7CisDYV
kLtbvLb3/nBnoDeSEFAW9k0xcn38JxFLa9XRtqPTrtqk3o2NSQ9jZ7UjfXmxyaxj7kMuR5+qQy4f
HFrl5aK33+aqRFLsagszkVqsZwTJoC0TZACBvEMquA50DDt8Ok6XVfIWq89YH3A43OY0DnN9M9F7
HrrVoKNjmQLwhp6oMi9C5x2J1wLfFwgjV2+aRYpY2BoGfEAbXYlXCd2NCVFSSqPeeCM12hR7rXvs
U2ed2WJthBRJUGiPL4X6EpNUMohtjC5DuWzTleSgu6FnWyluXW4H9SdleleY3V3S5Jel1O7HhKZS
T6cSk3KjFW6NpMxHY5JoMGDF/diglO6vRiTzQcaViC8senIY1NBIQUGLwO5L3XUTVmjA9E0a6u4w
StdFi+bzWVHGRcdmswyLVTIl9wP532l0X0zDsqj3mrkqZHr18Bw7pfYsPhTZ/UQUsjDEScJBXun8
shr1KGQl2dMQjHejuuA1KM0LOFiLodyYZbuomxMBGm4edUtNf02rgzEaXmzmriaUh7ypsCmiSees
+kh7McG4EzW1iRyo66LvVvJEsjWelCxsroeqnNVfmtFcj33r2TgpOlXy0G2sh+gK3bSV5csUQLkl
Ka6I+m2PCj+wUpdYyakkdiKcthIGK/2CgD0vRY7uGAlBGbarcAoGX12hZOkDpFhzg3Gp6r6n+/VW
8ZtVL0xIp85Owerp+AOeqmwZWu2mo9fWRuEyRayQ1MO6Mn+2vb+KImeTw9ZUQ+01D5BOY9AKaNDa
mbw0I9XL05ux1mZEjGtKoH3r9CJV3yLrasTKQJHUpRyCNNUhPy9zbavbtqHhjrPvcPIRE/1InfJk
TzCZ6KAYCwk/giQdnbg9ljR+q2GZ6T9G4nen6GCBv+s2bISuqJdd2pM4KM61Er4PAW5NBUlCibLd
KNxBv5WF2DnJmooSfVF/baC34KsXQ7CiSweDw3XQoCMLchoiHI5CkZGL5Ygwq6VIp9vOxhBUIRuV
9UXOHdPzh3p4kHkSkUYNNAn83nczv0AqlS2aQHLrEQYJsS+TYy008QD3uIlCNxmwmGQoU6dsJbSd
jMzBbEPkbHQtS9S+KSaA5yLRsBVuq1hbhJZGTiKYvwxnY32IxmEFBQr04DJObpLMRjjw3mv2goQa
pdlJOeZ06kRDzw3vTVeDF6TJ1waua4w74MNV8FmN8dQU2Sqkm2HHt9l43cgIzAPH5WagsdqrOIad
HL29w3NMMbJNHqSshkyk4cVQN6mwT4Hh3PTWHvlWhuy5jHYConk5rMzaPHYM0FbzQ0rxBCZ4RaPG
k0tgzTFLK4hbtE1Qz6ZhskzbH4PB+9kh0yFxpNfeITa6qowBa9S90niuULe2w3075Gs5sui9nhIb
bKa9QRyktInbhWRHzubHPtkV06XCFKZED02HKj5+dkx9U5YmcsN641gy1bl+UWDlTI1+Icm8dBh+
Ls3sVCQ8xoOxsNH1y85mdI6+RVxbY0GMLty+vbMV1Jto7L0iCd/lON0F4U1Gf513aZ4QhYEAynrQ
Rc4QmS+nNnjw6Xa1yIIzJzuawZMdIIXngWvRzwnyYRYjoqGSV1S272OUHjkROkUyXZmVfJehiR8z
7MVDzrgcO0+ZxIgYDkm9TgfTM9vBrQ1qz0ZdPNa9ue3lA6LUEFoMjAeswxBIzXylRfu2f1HqY5Qe
VfnRFsMqLpiVB5qSzYzMFXtVZ9p/G9tq25TaOomv0RouRz8/sgNwde4baTB1cmOUMJmxAbYO+tqW
5pGfbRTLOdbqsa9fKjrygXBb4PVmC8cwKJejvTXqYVFZd639RG3Ji6Peq8x7I/upmTd9/EhumKdj
JQlYdHT5i4WPYSJ5R22sUx1flQ1xKcFNXN9n0Yo3ai18jmak0TFIxitBJlgk7RJhoaVjBEaDC1vV
peOCEc+oFknc4Am2d00uuyJDPJA18bKLr/2i3fc5Pg20OCYy7wrtpsnKhM2U6TiP/ngtJzk6XAQs
QXgbTDechicjOpLt/kXr/UMtnyT9TkTrlpowVqohEttU2lk+NWHnmNBCKhGxz7iUbLReu4IZp38v
8OZFY7rKuuHQWljdHN7f6ofvKNshpMvaoOyUeFhTWcYv4y8MmnRzpK0UDSyFBQu1a6P7iqD3AdPC
Ome8hYQn+hhixN4ZL9pG8SLG5qbGGV791EW8zllatQhdojonBAo7O/4B0n+XgSm5IsT7Fv2c1Ow6
8Znc/Js6y7zMCFjnqV7B6xkX1B3tbdv1iK4wvEetW4fSpu4KVOEOXs0bJ0UZmhcrs0VUhTD485Wt
bnywZP5VU/1L+aBowy4pw55Kb49eMcX1DrymOoVqt2mkyosYjHEab4S2rsrpYCuPtf2GBnahpqZn
Ff0inPBeYsQqUXkMsYEj+5KEkcWELUJMGEilZaV3e2SF0XCKy3RZgpw3k6sux7Qaq/tm1hKWLFBp
9bU6rnirdNP8NlFOLeCDqRWeXWhL2R899qpvGSZUJ5lWUQCViqbBeCIwfVVg5Iy2Ap9Y1F4ZqJi0
kQwi+a4HzWhhJon9Yxq+IqU1yn4nzOuYeSoW+TJgL2l31jFOUKRRzfdZWWFgo89QJMQkCqzTzQ5S
kLLIqghL+arGci/oTteIghgOpvppqvYwf1gJYVe2igdZAn1NKXHG0HbSwaiC65aBa8QJMDQrpzo6
xkVde210UotpI8fbkfve4ObyA1TFUrHR1MBFnMa6YOeXaz/dqqJxTTP0JoYzw0LPidnC1hFnK+VS
ty9zBmW56hZqWzCKI/nESKQ96921yK5D/GdUYYu5VB2dSoRyEDOc2llFCQtQey2Z+NQ0+RClF5P0
xJSBIlN4Giunsr8eY/qkwUr2jxOTZ13d2JPtBepaGhbi2mqO1TAt/LnXIu+D6aTmt5ZyZST1krDj
hU6TPOqOnfWjwZeZbgeGNZPlsqHwJM+6eHgCCfd9ip5sYBMJtv/mxhf3snwKg5e+3kfxg4+3OuJZ
yHj+NOOiDF6cGi8VB45vizqaE69ZazDg2lj3aWmRr+AH9lWIC2ew0C0ThLbsMCLWmXw7pKeCvrpF
8gBC26WdqVtHVVa26V8Tyr1MnD1BGHZSr8oS+b2qHtoi3Obsfnwk4kVqopzi9jgj7YLqvmieMv+m
ie6UzNlhEgIIqN36Q/dDkst9yitdWK+TOZx6sj9JXiDmzcsJPmuoP3XFrd4yQsgYGcJi56P+1CIu
AG7pSApuEHi5DTbRXmYSGE9F5hNVNix6/2IkvbNE6VY9+8p1rxaLGiOGY8Ev0O8MALVZhFtWTg56
eden6274ESejV3Q7cGVzUCjLVlRYOgOjoh1zXkWtPJE6vOAlwwOPj5noBl72ZyW+7lheyNx95w5/
F7kjrXiu/b1GV1i9olzCcn+pIiRup6OhH6J+WJOc50EAaeX9yPyR6U8xTofBudftd4VIPzMqlkFf
XFt6cJdj1o7AjMBAacHAe52PND5kBkrYfwawvdf8TyUF6jCG60x59dtxaQ8sA1CFu7W+0cP1KCqc
7HuFJmZqsvdtHpK4wBCdoJvrMLWDYeibO1tq9nJBaEwVtuyZTX8zsbwuuuZHCCDbdDo8WOFadwAZ
0CUy8SD2LTrPrF0GuA4avbo1O2cLU/9C4Oq3RlStqZeZ4NMUjHeK4woiduJ5Ky5YCuH+78wrA/N/
6F/MLhrgKb69ageH3hzDeIBbGbBANoUrDE0VewAxL+aI1XOkYRUi982DwbMxTVjNLpIPanE/UEDT
0hGjyOQmPityvByKaV+XEzkh8/10xnXeb5p+O09Calr9jPR0E/uai+XctWsMEfrNSAkho9okYcma
0sDD8AGyYht1yKDNzTDsmti+tPQMY2101DQguSmiwqpdhsE6BrpiN9m1r+jrFidMUHcXvq7t4Kat
xxDplCDsrR42k25vrU7eNynPIyOSDYhZGI8Sth8/Z4BqrgME/nX91Nf+ysrQN9+S2VOO/mHMrZs0
ERvFRnkICOeL6eyD+sFZoRDnEhcDz/R+xFiILzqs3z8/8C/e3O8qE2elQqH0ptDVatjbXXvHYHbh
g+kZTNahGmAIMqJG1v92hujTfgfXwBrEdDGX7SdJuUwGeys3031o/4yd4MLxf35+UvN3/+6c5in9
L1N3PTkV+nkTbFiqLxIWQbNEWZSF9/nhf+Wm/+74ZxVGPbH7vkpp6ZWy5rWTfCeCXa4SVSR+RtJN
0Ck05reKQGnc7gRzYjfGF6l1UX0Zv/sLyPe7M1D//hcCKC9MnkH+QuooEw57dczwg1RLlGQ7Xzi4
LkiZLC4HchQinM4Nc1WmMsvkh7bcI3UdoCrYqvy9Wr92VrYMMYJFCY3xfSitFXE3RV/UF5ldP7iV
Z4VLy8zxbzBf7THfLyoydqnG4UvcII24YfOMOSTfswAiyiN1c7r+efRapYDqFU+empuCGWUKda/C
pMZcsNSxSg/4FtKc7e+pLx+1QF8ZZrfSJ30Xlv0ylB51FOKFZl86xQ9R9u4YRMssu68myxUJbrhy
2zQHf7zP28qDbuTgiFXayzqO3QyoSE2hufKvNHtnM5oyprmlecD5V1UPidxRXoNtQ5jQgKGM0b0p
MAQlk2uVj6BCUh83267tIXLLHiqQLrNYPGKTl9qHkIFywHE0FNlcSXB9qVnMlIGqK1lVPCchi8UE
oS4AjbTFGRrax9YctpKOon8mdSzt9ODIS0ys+oRdsboIi20z+q5BiVClDjFo2SYGxJWwLShazPTK
Vi+TBUA3PKrFeBe3hVd34RZgKqStR0tj2R5tk2pXUmIjaikKnqfhZ14E+xKjTxWin8bFCKFF1daG
ODjgqgtyDWiRHaYpuqijiNmYdTuzqlBi3pXMCwYc4AI7Y7D2V4GhQJuyuNVYX4fHWFePefFTK6pN
ao9e2s3u/l0Z3kb19JgIFj8mvkFTWbLldMuIGQebXpPf9slRTY4IRYE7+fHKGV+0TFmOcnxtte9O
+KqroVcK4HGZReEjZq+VLGpVdod8I5XXrVV6k1b+FE2+aaWJPdujpe8RkmN3bQ+Zpi3hmbCR112o
SovezK4mzOQCv1HdDytR+BSQ0gOGt18J40GYPtoIC8K0WHblj4QCcTfbKwEpWlNMGcnaZ8pFOB1b
Vo/1GNwZ0sMY13snf7dCXLVG5g1atRzxFXTCudBDbdcG2kukUYFAuOHI71Kv4T0mVqsxwNaWBK0/
xPi2oIt15cqBr5Fn+lVsyV/0QT5o5qhnc0qVxD2PjC9YdfRUDW+GIPQkGwlJiDtu+krh8MFYfs7l
htaaq0CExL5N7jJiho3m4GBr/Xwk/2CPd47ndqacTQorqX0hb+KAwLxh/Gr/+PtxSz2bIqxAiXQq
u2I/NMeuv2EG+OLAH3S3fqH//jK3mY5WiNyiUt6Bh+j9CTIYEDnCjnP5q+ntg2bDL4XwX77CsPK0
SSaDG4uTo0xaMgRNymW7GGRJFN+F8nrMbcaZyHV02/38Tnx0m8/G+XxSZGuc/6w6fNaseWWIpw8E
wOdH/+CincNy7SQMs6njPgeGTBL5flBbDKhA6MTb51/w66H/zYR8Ts6N/RYlraExA5rjPFJvozq6
SEr9RQko0hPNGzGytsqr1Q9sb9OLzP9h12xJ5iQ8DHdQlryuBBwWjJukZEcrFy+OmW1b/JY071Z1
ryzjON3nrKa/OOOP7vKZkk02x0D2y4FWIw5DM6StYBYHkd4k4aMofwRDC2UteJxAculAP5wEpo8l
gTRrF5JA1VVi7WwwI9mFTEvpOZdeYyDwn5/bR6/lWber8WMFupxNLRHdIZPISH3w8yMb8/v3u/s0
D2Z/ebYr9sFKp/MktHl8lRnjusqCpdOKrWqO6wJbmqSUi6ZIPcD1UH6gceTFvYNBSKGoHeQbOxZu
bD4pMUrKQtvRbVr4IZrU2C2slyBm5E5uqhlUQllTUVhmkAkq4xAWsKCCBpyWDNLNTzaN3S618DHx
nxOjXOKP25Rjcl+MwyZBbpxGVxrN/JyY1c558n3dbZx1HoF+mIYXfdCvSY2mSqB9cVU+ej3ORvIx
ccKgAsm/V9KCIkjqDgCDCXujk/tv/fp/vQ7/M3gvrv73JW7+9d/8+7UoxzoKwvbsn/86Rq910RQ/
2/+ef+3//tjff+lfF889xvfi/Gf+9isc+d/f7D23z3/7B76yqB1P3Xs9XuNHT9tfh+cc55/8//3w
H++/jnI7lu9//vFadHk7Hw2IZv7Hvz/avv35h8Zz+19/Pfy/P7t4zvi1Rdi1z//x8+/PTfvnH476
T0XVTd2RdbwgimGqf/xDvM+f2PY/LcOWVVNhLaybtsVAmRd1G/75h2r/U1PBZcqqLBMDoyn8UlN0
vz4y/2k69vyfCQlblzne/zmvv92a/3er/pF32VUR5S3OGU353QNha9o5R5aCi68PraFuDKiGu8LQ
dC/SnAR/rVRlmxA0xk6tZOutzsPSdm1DIzhWN0yGvogFVnsXpXZyL8nGQ6gbOLgjp2yRO7dDk6zw
49mxGxsWNZQ8IxbKyayewrdJGdJObGAuoZw6j4NShk9Crc1rmyI8WH1dV9jSK8BvooVelPbNJBh+
GFIlKzhkdWzsmn4IrgP4rdBq07FlLyB1ppvEcmvz5ka6RZ1tACTYq8F9ZZNkttFy1v5MNaGve7Fa
1StFL8drszbG6Ao5IR1lSavS2QZgOSVw0TGmEGWOLSUaZsjajXSbimymIJwuabPoeSF2mgPSztfS
2pV1SnkaEupjqAzpU28G487QdeegCjXaYJ4RbloKieJ1A0QbQlfx4ndNvhqhV2GAx6SZKGFxxDw5
7IMsDSFswvVxdP0UWEZ4rGBEAX5qVfximjZ1a6Ma1I1gNdvlSek5knFf65ApKnvw3aQU9mY0iDKH
AxOZjynK4E0SBPphsIZqn1VZc2ot46aqRLnxfVqceidPa8cca5fkoQ4Wr3HMTW149XsVJ6s64tBN
mn5npRSj0kTSb0vbyi8no6KBTSA6wbmmRDMY+fFDm8rGrkrjmV4iWovarhTUNCYsuEiJPtwWWa9c
2nmg3sm2Ya2sqYOmQt/qNPFkJgszSZulLhnR4LFyB/k2gXHplR6SWNU4NFykIZzWmgRKe5DoeIWy
XO2ruN1AW6QAWpXytmRu8goi3NGzyvqDpZma1+vygxTI/X5EkXQUWU97re9y9o0tvOOkr7B+lBTY
ghYCVR/W4UbnAsycLEjwmcnSOsI9KkJ9Y5kd1EO9cEisrQYLS7TUC9G6RiZRXpMMoQULv7J9MAE5
f8yimwr9rQ1zmpAiGMstNdpoOUa2snZqPZ4WpamPRz8eJdQQCTsnkmRr3MljnTWQK4SsboJ0oFUb
xFl3JUyJau1k5OVqQrvG+fpzNW4KK+2yG4egXrLx8Ittm6oAXQwj1iKvhPi4z8NMOQbked1bhgRs
tEizvtx0AXFFaW3It5FjAo6JclsszbbMYX9hHleua4duUo9U0FHblVSRaQbytVclfrMKiHlPwCpk
oVHQ6R6GVR7YWeBpeJdOamDVHihrC0Djr9dOVPJxlIz2IXDi8hipDc7ghLp/BXJO2GvsefMSxAR6
ipU/XypCj48kKKM8kUW+T3sZZlQhZROsKG4RhQG9CkEyBvZC5GPYLps2lO5kBZRi2nc1HMNWprda
qAxKs3U+xFciFlruiC3IHmOr+aXy0xrBSAWKn9XeyN77ttUa2h0ibVWFNdoIAM43JJalo+/XlxVq
LcravhIYCzMs1WQtWd3w2klWujXtiTvX4C67CuN23HVpPPWLOBJM6UPToA5QNQN1hapIp8JUrZWU
T3CFDWy3a1l0Be1nsHpY6gSM1DJOLTq9TjwIxuFAeWrteK7iOiLfjaMAuUPANhieaOBNjYWtX/0v
5s6sR3LciNa/SAZFUZT0mpWprK33deZF6J7u1r7v+vX3U9m4rlTWzUT56QIDw5i2O5IUGYzlxDkc
rvlR1k4d7LpyqRKKvQ2EOaIBoFHzuhSEGENEoTSOHqzSku+7LOHM6VrCeluUKyV3P0jg+6kw6cKm
ULNWLpgcr80diAHGQO3aMc3e2oHpPIqhniE0zk1913o02PPQLg/eFFHzJ4jKPwxh2xH1iM64M42h
AZtRuDEU5XH7mLtG863uSMG4j8NAD4CWadnKL07sxJ9QC57+qlxd/3SHMYR91zYgBQym8ffTg/yq
oAQvwz/baOMkPjn+Ltcnvd3+j/4/DEmkIOD9f8ckHxlujH88j2Ge/g//DkoMKub/8jzHsbVHCCKe
Zhj/HZWY3r+05RJi2I7junhjkob/RCWu+S+I2ME7aCUFAciK7fxPVKLMf5lEN0LYts0r7ZGzviIq
sU9TRKUt3khhK6mkVJ5pbuHLgVVGYk68hXKNUCGtfkFJOezRU/8+4QkyhvsTslYGobKleS9Et2gI
m90kgZOu8eb3DVEAjdjI8iwYMUYrzYfbJG/o3hM1uAwNBTTl09Irv0Zh7Co6ZdyNHURVFLbLSAf6
g4rsIPCNMjegcjOLwqUNVdClpJXZpjOsW4T8eqTnh1QbEJkBrKMnAVC5RdP+s96D+X1leMm9rNDC
hpJelOJm5jlRRy/Ev98Eqre/m71FJUlSGM/3YqRvDTdflb2xR0jo4QWMAcPAA4b2a9EXjA3r2Ila
P4nt9KMB3zWQk2QAXiHkwLUUZoK4ma/bma3KDK+Gu7fzYP6/Njn90rexiRhdKfnQZ+I6tVEMkj2D
ZcYoQzqe89jwdA1L5T3kqdnEV5JX8zR5Xc+CLU3Omvn0j9qWWYI4bDlynUp2UBzyEsghhCE80aEa
fwqZywbuwLiOHqBlnrN/Fq81Pw/V2H6fx5YjMMPNOF7Joda0+b+JJb+IZq1jecLTBOeOtjaFH/BZ
SxKGBVFqmwgosZQB+Tk6JoaEkckal6OTjBBuuZkHc6Ssi6k8FLlD7enZff5PLP88dpenBXMyBiUI
BT1lmpYtubCbHFrrol8MaE0iJjw7IAklAz3yXVqkwKrSqBuFrwIDXjvpmiJ9mEJt/Rb0GKm2AlGE
Hr6Syw8rHFrvK0feVSEooSGipZe6AGR+MQ4EmEl11hh9GoNlDv6xByjD7Rshu9EurhSFTusA61q4
6PbqVoTlSNPcFIdE4kZzDMlQBEzMLf9eHMvJKVlYWXLlPJ3mO6shGyPKlI7jSOU8Hbdn1QG7IAgY
2yBn05yJBp0xuJkJj+OUQnaVT1BHjnae9VeWt700WOXKWMI0TemZyiGfe16TAOsKFSxJCGRKEuJB
eLlmn2LMyvzmNbeXz8XZCm28u0uaYUraO2pLcRBawstkmkHBGegMJjTTSmVw282wA93PNSnfQ9eP
Ey3ay2ZPa8RsrEary7OIaUwNIt7eVBigtnOtvIXecKdChpwns03f50FCiaXwgvarOcNt3OW64s36
v6/aC7fgbGcxq7WlBdy0lkXOfLqz4IrGuZSKQESJhf6waUNm3btuRWnHLNU/l62tV+r51XfJQ22I
OD2FWd67zSKdLkVVdXFIeKFY62+bpnKOQW9ZRyPIvPetI8Uh19ZyH7HBV46Q3KTq6w7b7K4nTMcx
PYsCwOlSgyAF1MhgAuCfYKpQkEw91RbQyjIq+SOzXdXSFAz53UcKn2C5ozRMiRnNwcjoW6WVMG0A
si1alDDfp42e30OMNxS0D6xWIwLZZ/Idmnh65JlMZZdMUPsv5fJhLNupPAZ8YBCPSwEdmx7NGYQD
Nft6/lh1QkPzE2hDQ886QOFmxXVlQ+vU6pTREnhmxfKljmE/+R2Kegm/jIAHXGLE2U3SN2pkkv5t
XAiz/lB4OdzNoYTaP7lhCC10HlKKxmDfR/KF4GaGd3h+24alyg+TOzGJ7qP2KBfaHya5/Ddm1zrg
tZ4Kc8hu+8Txsi/RkkH0EyHEZU4wDTMwByfmMi3fe9TDET8YbFDCKmWOGHUpp4+AolVZNiYPXSis
6G0zuEUC72sJRpy/I/QWPyI9gCONKp5MfmZF1AWPMlRNRgRueriOVmjDLd9GTuIm+R0nF8zkvprs
CXWrZYALF1ZLxmKQhXJkYEM4IPPJep+bUz2rP/A5QXt8W1d5BoN3SfIyS9QqSHwctHeCGSB/OA9z
Aa4pN1zE33Ov/wKJUDr/SbVdOeQeZeRUPw27ggIvjgpgHrE1tWRLnjka7W8iG6fbo2MZJb89D9jp
vUEVuB53IItr+WhAMK6hKgkXsA6OiUbBIVVdAv+HGtt+Zfd2i+ybkgvtt0ablEMkEA/vdgzHXDCV
XXXDXVQMhvEWHt2Q18covKj9FBXxXLwndqn+5FBAeR/XEbtI07ayzfR7qxw6S4nOxECZCIJi8Yao
MJYf58LzrAdosdvSt3pJx7tMNRojbmcTHu1h0ENsY66AY4RgglJ48hVqo42ZZrDRI9s42veRUzSf
Y5Gb3qHsxgLof2aEvV5+uoURgASCgxmkYZK5pUqPo9laRffY1jKCJqsqYjOjzjKm0QKKmo4lQ9Id
DFCiBU4G9Q101lMLddbdiHjninx3uhhw3r0bGrZTH5zEU8lnx7Hy/usSFcvcU/RJBJRhVmtEHF3g
wZOfSiuDJI6WMMTUu45aQv1Ndr0S9+UQ0nLcDV6gIQ5cpswuR3AHhXQgZx07rfehMnLoOq1ZJXfW
NFTGTQduGYrZifkY+d7V4OLJX6t6UT/BSZsxSWeNjIwKzE6QxTWwKMrUJiAF4D4lf08ygdLCrsu6
f1vJsioel9k15zc670focGPLGGqUWsbauR0DMUyPc+mAQndHxwzfmLYbxl+dLA7T/s2Q5JXbHkbw
nwyncDjUdFfFogvcn1kTBu0XxlxS2KxBNmS05CIHTljI9uFZi760g4opn6m2Gvv73FEarHLqpFbo
uxP1W/mumTPkh1Cs6pzyQ+m6U2vsM1SI53m3gJnIIA0bZfetN3LIOmJwKOJrDlanf3BEXtIzb6wu
gIkt6j6qaVTqH+p9DoNEl9+K03eYDIrCA86W/AV2S+LETXgWFHaUGm7g+PVswK9fpC1A+hJ2fofh
h4oi0pUH4tyetExHmC6vA/G3uwmhEmEpkwYYpLvBGN0WUdnelg4AJtfCSS+LZV+xd/oWruuTa0gu
hAcg2PK2Y49GoIehgw6P/mEJElHryZ+igTGgLmgf3R7ecWB8MORq6yoq5zQneDKtHV57uFO0I221
eQn7krgikwsJWh+10X2Kq6ADj+zBgxBR/U3oAf55ycehh9XYN1TRxtxP6qRN97oszCtzn2exK0Gl
SynKdLWG7EOtIcqzkBJmR4PZ5iT4E82hdZ/0pryznVd2bnj9Hf5u27IcinCObW8L9oHRLwlLbP6k
PLgV0GhDtOgvEFce68ltCiC2ilnLy2d4m+q4jtREkI7JJ17zsE0vTQczfSKnC/7U3LLhJlNFkR6B
TyQTlMQRGGLYbzqwmA0QKSTQ5u7ODRJxTQD19GSvS5eQ2ns24Q+FQ3OL055sXQcuXKIEPlFAQnas
KHrm/UqpbjVvavJD9MisGvL0Vx5xTdfG1J6D55Lc5ifg+LMvK61wlgwjq1triDWzXNE0d0dX9ubH
Au8YMbyJbtMiF6ZlutiOrSuR/Glsux5z+kLkKY4WwnXllvrBkKHulR07/uyZAjYYWd+HcozeBgWB
0pUv/YItCjsSH7F2qdSWcimDE81KSFN9YmwPJud1UMG20/eVTqbD5UN1bkqyKo4TZ9mSlJRP70vW
iwHd6Nrwxyh0or070fUOS6OOd8Lqqit4tdO05MlV8MBqmw6SfGq3nRqbZSxtJp1DpPAa944GBdTo
qmh2suqDG8stUNsrmU664hJesOp6NmmJY5KGkZ+cWg3dluDXUujP2Vn3AVw1FWhNY19OQn7KDPiy
KZPazZVv+JQl/zc9YbEMDTmCzEFZ0COqtUL43BO5Baz6KF7Fx9JZUnFEk2EksJdzyTCimWvfE6GB
4o2JgOOCjkeVlzftLJyRym2ThNcGK86+M6URxeIlhQrFq7RxHmE/BCGNjvTYJ6YBnKDPmuzr0APb
Z7467l675U+OioRXWTyB9paKMGF2tpN9WwPLhgGLHjd6q65rjjdqTkHUOXn7C8QJqgaXD/Opb2LL
HR53rfFKvEXkZptXXg11OUV1AItOOolPiSXHj6JoR+im+t7YUbvR1yye+uQni0D0qT/xAFo4Q3n6
kZnWNaye8O8YjjC2N3n4rjAS51jIrvrGof4uVVJ8zFGhewwJ5z5cXu7Zo0/Ib3pcJ0pyOKetuPhU
KZHVOuiOc0nSmWbgH1IYoz5nSg40ZVrTH43K2U9JOl35vhsF2nXdUtJgJtwgDyYBX4/bM2cchIUR
RsM0HIc+pGvldiDikNr9p1mG6W6OQXMvjBvegMWOD7SDoDZMmdNKhe3tnZjGk+xh3O8DidjC5T05
O+ccI4vzbWqLUpy2N+e8rGi3Jl2DTlvNIJFn99XRaJcfQz5c85xnu48lRY0D6VA6jWpb7LDjOu9L
gL7HLG4kEEYp7peo7e7SxDb+6oyofTS1g4KFE3bt4fWLpEm1luYxbm0rH6UKiwahzvlIVY0Yzx7A
UVpZ+MNjb39dNrWBPPOlXddRxM5MpXsCDYLNl1ZGO8WJOZpHdqAFm29OO9E16MzlbnpXZ7q9KWWA
TpVbh2+ZCjWPXZvoG1c04lO1zNpfsvqbyhl6DknUbrzUzFepteh3YehrXuf0ixBtexZPNF0Km+oX
7+YaqT47lF1OXx3y2GRvx8A47jNjUsvf8F2vfHNhkL5zKqf9mA8CLYEbbx7Fla+yNY9r9ZTtSU4D
xVPc0Kn5dGRIJHPsBSiqM9wVRlV8sGs0oc1oOFJBQB4rGr37wkBb6PI3On3geGNWw+gwKZPDqMTT
ZX22bjtvp1RPkfAdZRa/MiMF3hs5jZhucsupxK5Wevga0y76ctnuqbtd7a4JFf0qzxMOR2N1js/s
mjItaTLPwu9jVx4pujMvXk6SmeCSL92O2d3/YI9vzMUmuaLqd2qvmq2JYg+ldBvJYci93PGNkdDF
aZbkJ5gPccW9vrQ8uVbBPZPWF2HSqTnDQgYGnQ/hw1bjvSvshqyNKUW6xCTjlN00XdnXLxAdIIqa
eHW+5nrCnm1o2VlebBK9MySFFoWA0fM4UzY8WAHkBfmkyofL9tYT+d8Q5d8fkO9mEs5K3Pi2TJwp
yLamSrKhCrBbGM3Dx5F/sx8YZ/gfTFmuB8CKt8pyn7qMz5YGZonwWQYLDBRFxJQUSAQkmpl+T4Mp
MF71CPx7XXhHx6UTQyl8C2LuTHAeyo1NPxkn+7G1I3elToSdkWrdx9du4VoI5uoR1/IQbukR81Hr
ZUxs4cvBcw5e5KE5Ywc1vBj1Nart82uubRIvnD7g3PNYo/PsvEpMLfxUt9XBVr3aN2ECOmYk2xc2
s734l2u66edHRFOsZnpOYlybW1opwFqjGNxO+G4Jv9euC1T5eVKjla2ji/m1h+3chQKkMy0cCpE6
Dmlz5UCep0M0xJKRS6Ov35mlgzoQaDo36XZT01r1PoskDKpUQd35cxJWkxW/2plSQVj73KxX0Yzf
OBk7lca8DL3py8Voac/lE7orWeWDv6OCkTj6oJYke1VitB5YFI2fWm4Wb5f2Ni+Xs2S5tEeM1tqJ
D2sJ4C7ktXuYY8SEagsikpyJyFdfSZJ5Lj4FKl5N8TRg/uxKsrm9cs3J8uNEfx9ENvrmXChgVO41
6qYXTq67BkocX/olzrZtbLTx1FtGafnCIhiXRdbfkTcRI2bpchwMj+Eao7KvNBdfOLkYdU3AER63
YpvZxuAHEntpLV6nOdp3umQcGk2e2zar7cNlJ3D+UvDJBA0F210bmtszE1sUcg09o8iV5/Imig3r
7ejE42MwGdHHTObpFXsvLI0TStznMABks62n70Suy8FArZwzWobW3ly66T1TIL/SeupuL6/stJz2
dDA5Hq6lWZyn5Ta0oHc0pmk/L37lxd130RewlwgEEK687OdmqDxQtaOTpokotuoH3tLmU8M8GbNY
kVoB/ZSYUNGT1rfLyzn3L9RVQNQQJFFE4m043TiXSVejTZTpi4wJXGgRPH+hDPxLRHl1MwRDc6C+
NfiJh2DVZcvnR2SF6ti2KWk6U0TaJIqu6uI8XCYTDB8a14MaDb+orT8Mx05vIriAXh1JUJgUDh1K
3LdLTHG6UBRtaQLQEvJHEBR7bjmMB6PdmMjzQA1cx7PTXrlu2wWu5XUFfJpKNCU6IsJTi4FRw40X
LgiQGF50M3jm714695OGD4M+9HhlO7c3AGu861TGQL2Ai9qSwhVmPngoI3aH3hgQfiUoPBp5iTJv
nrnA/1/37Z6MEepaFB89Eu7NZtrkqmXUYazqZXSUlScQT+rreziYpxtRlfrKpTstKqylZRaHY14R
YZSZtwwfbizo7w6qO0xmZ98VYQXu3ssg7Jj7PHnAXvsmWJrgTrba/s5/q1/pXlb7JkEa5wfKzrOz
2qbETpCbdYcO4OsNBdXEn2nwIinaLFdOzdl3BIOhuBIcRwAZ4DJOT83kDbAPjFZ1GAF6/zUkWRW9
r+q+Te51XKXvL3/Hl4x5kFPQtldEoE89/WcPngVkzWJOjDipKpKHwAXl6pW0SDsPdrJXm6LeuNYi
bA6nu/2EkxXAFa5VdVjMCHXIzAsHsTOCsqUBONbF36+2xkvN5ePxwZq7cS5pjzRpMXD3gOMzAW4h
fpXWXoKKd6E+XTa1fcqpqvAcgJ7hXJBtb9GAicPsRx04HTqnXXcPzyGTPFIdNPHNrp+tBLqhpbxy
Hs31FDzPUzBK5ZLAlxIbx2XrW2LXokOdle3BYTzxvWFzTJAua7rbZaTBG6Sm+YAoG2OsSQNnFrW6
+RAzil1DCmPkH7JC0e3LSmZrX70XGnQlVT+XURIcw/bwpl1hOjTzmTkp/GJaoN2uVTnDtePqWw0j
rt9UKsxea5a/Tq8lTgr2eInt9Ddcm6EFVGSE0MKeAfuBKlSNDQH4HC93omuoOpjdlQf67OqsNlec
IV+CVEBsvXs4gfpPUSlXc5b+ia3e81sChruyEu1rD/Nqilkaj69OTWcbclhJX0ZMhIwIG9rQGOTQ
TCZDVt8Vs/M67mocLaZI7rmkwhY4oXXVzxxCvCz1Ums9Hlq1Sg46TXUjBOT6rzwmqxWahZo2KfX3
LZwOyd0orqFHOQTIeh8niUjihKSoTx5ASgpC7aFBMtD/H4yuPQ/uKBClLZO2ZXe9VVfhdJC1tPae
vdS7GtjOhwj2KHT6Ru1nPdMXl42+cErWkvRaeMXnEXls9jNIJ9NMeoxqpfeiRLERPzQfTJnXr18f
7Rx8ApeALu82wJHV3KGXRlF3lLP1i+mtKYcKBYXWqYq7z6US0zEgQf35+gWugEiQZ2uh7awHGYmo
sRoUbmN7+GP1pYlQOrO5uaXmK8Wnl7aScNvGz/JWscbTrVQ5wy8mA64HhYjR7aINXIvXMuFDJ/2K
P9kGxdwCUJ7/NbUJb5wgMgKoX8eD66bVY+KkBTSlVQDfUwqnSDIH0XtjCFEHbsrxSqSzgdE93UAK
tmAk1qG19XqcLrNJXMiV+mU8dB00OIK4+M4Lw+h95iBAviNzGko4Jlobmj+NSLB20e8TjCS8gwC3
fail8VVmbXg7xHNeMWlMK5ycVlwjBlf8ipP3Z92h9b3jIdf0+9c/f+YnArJIDyKH8WB23R+zyObP
A9M9V9zEWQCNEZ5VMBwgN8nM10fwmZFFZyn1G754OzjpfYUX9t0msB6RzYb5YJrNKzWHsyhztadt
7T4lCZazWRTYqgrnOmCvVhLZVlrbVq+gKePR36Pu2Pq4D/S8R5D/WQU33OWrdBZIPJknjSUio/aw
5QLo1ZJCvASirdYTupG1OYhjq93pjVM2i7tzy6x/19mdra4oiby4zWSYYCjWvtkWugEf3DgNghOX
WVm/J7V14Tpx5F7nWbMfUvdaV+CFI64BS3DquMUWedHmeg0t0MZFm8OhqusMydVWJ78pedqfGYuY
ut2QNcqfAeP+GpJx2FeM+ELcLFSNnLeZtihZVyidDkHWHQYxxQzdUcrYh+7k/rj8Qc49DoeBZFHg
LKn0bXPjthyYgGIo6CAHElNmwCrzQMZYQvNHnSW4Eouff4Y1nqCJSEXIxp1unl4um6UrcG4HKxXD
DvzK8heDGjiZoItYLdOpr14dVngL18CVlsXmdplVtmTD4g5w0riyQbtbutPvrFsWA/YuV5avNwfn
Gnk+NWj4E7ZE3Z2iqw7xf39oqzg9LnTYvokQvHUgQ6hrLi/t3Du5pqSwQL7IAjllp44DEB00bYzg
whvct7/loCwgw854pXRyHoQTujw3s9nBVo3NqONlPgzgofat00XfzUag/JsRI/+prdYx3phWaQJr
Nob+GwhRJurB4B7KFLUGoeLiUx23wTVChbNjS3Blkfew15TFKY2erj4jzbNKogQf9uNon4N+ui2j
QOxmEs7D5Y0+O7OU911QdoT6PFmEVqemGLhcgjRFi7aMh/492DJ1CHPgX2Kui3o3p/105Xl8waAp
bNJIGhmWQz381GA0poyhO6b03dYuHmGctb/CQuQ9uF5kv4l6BxLEyys8exPIw+ms8R9U40x29tQg
CVzWFVAu+lOwisDHof4orNT6EyqmUaCOa5jMmgRtFASmPJHftrFxLak6i0ZW6y4zGjSk1kbu5pgR
6nlWlg7SD4uo/qugmflWUCP4LtqunGFdTsI9xMCaYQ1ZXzni50eJvZQeyRlVVS7SJuZyorFXgZ6l
T2tlnW2yvfZgW3Z/F0JK6V05TGfvH+u0qXcKIEKSttjm3FaWk9lqqaQ/TEbBmGlrfGRH/+QQYO1t
xuugZzZff1foHOBvPWpKjPZsh6V6bzDIGNhb2x7TN+lstOO+zlqH6bdFQpr26sMEHJQR46cO6lkB
frKYiVdjZ/kksfFeQWj6AKdvBU2jVX2yqrHxRZhmbwYG2HaZkOXvy+bP3CIHBUwqo1j0NgjaNpcn
TJZgQXLO9Bed5vdB7wR3C8zjVz7jBubFNhJCcFj5jPSLALZtnAKUEipvikH5iC0E3+qpGO/aWAXf
4ekO9b7rAwQv06iFTyBb7Km6QTxg+Jvqs6Ou/JIX1mszD7rOophrfWvzQ2ywCW1Fj8yf0tD+WoM6
uxuytr7CPnXuklbAEd7hqStIz+vUQyCl5XYFeZmfNfEfJRky2gmPLwtyPH8MXBDyr/6KvKGki9Qj
iVa318RCEmogN1E+wcI/kWtJ6Gnda/2b9UefxPd8OEIC6JNwfsSiG7fXGrwYS9cqX812eFPWJSxv
edHeMnOfHi+v52z/KDQwmctagDoSD65u4VmU3xUNiR3zin48gtmGPBuIEAyfxXuzLT8ESTrsL9s7
Wxr2OJQeqHCeEZpFG3uOjDtn6eg7TFHwRYCP2wP/L9q9ahoUDS8bO/NpGHNs4IVP1VVg2KfGDCdX
ZZskpj/LYv60eF37Jc8W4MnWEt2TnNGQL5flSvjzgtG1hKxs3i16Alv6rLw3oC7PWSEgz+qxGjzx
oEvHPuJe9UF7qJd3NqOxl1d6fu3tFV1OkAo6CojjtgHRGZXnLAVLNdMmfG9Ko0HFwmqgR7XjXRIZ
4lDmC6S5pir9Hqns+6aAq+3yj3jh265XYu3LU7EHYnq63aIYQ8PQFd8WBohDLYYBrMOS7bIIssPL
ps6cC8ulb0u1zF4Hbbfw0ao3ZNAws4KuhZe+gbctfFigtriyoBc+JcEy14Iqo0NHcPP2G5NXwL6F
y67LSPlRHCTwyTSRb4hYPYQ6Vw8Mclxr+L+0i09NK0DCYFO2iajunSV2XL7kxJe+6bMiuwenEoOL
ZZrn8i6+cPmBvqBiSTzKtPbWRbtBLryWHgSxaiL2tWEZN6aTwDKCrMKjESIWdNneS/vJa0CkCySW
ktz658+cDcLvC70eYfpNmcp3cHPTiSjM4AA81ruxghIZAA3R2GWjL+4nrU6KuNwLnPep0VzOOqkB
yfujKxJUp1JEb6XhHQRTbFdMvbCflEvgZWLAVgC8k6emAC5Pcmgi4pnMgKu0yghp6HAq7y9GLhW6
7U5z5fl7YUexiDmg5CSK23pVrpNlrAOitjGELDlskgWIMxwrDBI2j3KO/p5daJxevaEcS2zRXOWN
2l7zyKkX3fOVceFZeKMHBYm248JpneTt8bKps+Dbfgr7YaYCLM6Obi5gJSYlUy8QvsU8p59acPgW
U1iuyhHQL1X54rfuUh2CYHx1w2y1DFScOgl5JoX/00+pGndGeScH3BQH+R5QYbdrVUmC5bnXSuMv
nRrqDmvoRmQBtOnUlNe7nbZSIFtJFYJrgkH+JumH/J2MEPmRBjrslzf1hQvBCAAwMaor67z55kLA
+92FEFKafrgeHD0DoQjQjbwF6fDrf7BEd470hYeJsPd0ZYlRpw4CGCwqmgv5a5zzXn8wjUiYEAiF
y/fL1s73kVSY54cHaEVtbB/eZWmkBZUdoRl5s28oLz3EpIxHWC+ye5HRjrxs73wfV9oJSqR6HWpX
YrOPHVgCaB0K5feRQNEqA90QyaX+W7tB9PGyqRee99UWMHfOIlC0Le1nD58D+X8Ph8fkVHZ3o0cn
y9pdGDtNfYR6IQl9u2OC9a1uZArbNcDvAgWcxipp91FcC8K7y7/o3PGYa0bM/NNTH87bHNqK7m5d
Gik14TAIYLjnRUzDn5NG23Vvz0OYH6ikA+J0hjg1r9h+4UOTE9PkXOErAJvXP3/2jNimU5lTMNh+
mDLKwBPiyvsikq7PJHB94wA9vhLSrV/yJB6nxL6WH2jMgaUGhHdqMIuXkRCk8HwYe1O/n4f4e+AO
xR21QXFIaqN9k1sBGjzBUF7x7+dVLu6obYFGIB/gdG+roJHTWXnRT+A5o0og5RLy8YcaECDkX9WP
ZUCLNS8YT43tYtWqAXRcD1WJNt40flbOqmjlLfLKaTzff8pbK90XWZe3EheebsfA9LcFXR1hkSoj
+EPb/gA7WfEQleXytrLdK7XLl8wBmwP3v4L/SfdOzQHk45kDrOsbdAE+QVEFEWHiDincO86wHOpM
edmVd+f8alMHWdNKEKbE0tvKCx8TnlAGNn0rhZ5vl8PUXTJfqEt/QBHpGuhkZWzcnC8GdnDInCyK
E+RjpyuE/JbYLORFhbap2Su3mna67eXHqVuQ2G5RHrGXlKH1PMt/4j2/w5nh3OQT3VS71OWVtZ+H
1t7q0UAl0I+gjLne/Ge3K09BZ/VmI2m35N0x67w5vWH+KyqvXKrzz4odTjUpLhw+7ja4Fq0chiyi
uhVD1/Y5F078oDMzf8gBEyLM5P687LBeWBbwBGDRa/nb+jeBxrNltakuwkiBLk0n9hgmB/utG5Xi
/WUrLxwcVsOTsGbTzBRuzmrldmG1UMz3UQRTn7spQvnMS0fomou6l7vLxs59MG2jtZgEfSjoqO0Q
+VynMwlwQH2wjaIfkeHZP5hECtGyGHqjPfBOTMYxhpi4uvLpXlgl1UjcIW/6CsJcz/OzvexMp1uj
tTUlWvoHG9oMiHNbmPuQIxRfLi/yhWOCLZpyhGNrpLs5jq5JiWBS1LPsOcrvI5zlPrGgRGAKJEJJ
MI2uoJBftLc2gPmMXP7tq966ekL7SPPSpktwmyVudu8QrNy5dar2ksrP4X9YH3k7EeAKtN7OCBLS
NrrpZuVbeaIPngRFW6aBc5Ouidgc6O7ai3LmbGhlcbkJXBhdWUd1Tj+elc6R5dYuwi7N4qDtU3TO
J5TBagAZQdMehNs65g7siQp3RtX20d7JYB9eZjrBojCbG8DF11zO2XniJ4Fwx+FyqizANqc/aQF5
2tggrn34MZMHfvV8KCYgGmhspFdS0LPPi6kVAKeZgaVKun27oqRZYpqiyqfxWr0Nq346RssEuWrC
DMPA/POV43TmdrAH1mwtUmr8z3Yg00YbDaI4S/mdbJgzbHPa3LtlNjt9xRmc7SFegBwJWBolc0qG
m0c5haXKqYZUHrmaid9NKjnOXiMPePJvl0/s2ZLAl+F3+FA0S21c9+nXmpAR0iGY76PFXMsnDo19
z5RCdGWk89wKfzUt8dXBiHWk69QKdCcScHdrH83SsPJDnCZSwqM6ZVPrvnrrcItk4YzoosrnbFs8
CzIx3VR27hH1hPQf+kv6NihmyLFSmEav2Do7fw6jqiuGFkuMVW1vX+aYjV1atXuM0cG+SUXT7SFH
sh4Dq3vIhBFc6Xmc7yI5LIAyQBIrudn2VAxpDyNrU7lHpefpQN1zeQiggri9fCKeqsTPA2TyyXWu
YZ26o1rGPNDpxxq0AxS4RCRkNEYTnQ+zyYrmjknnXu9hd5XhsBt6IGdvuCFsqWSwIzjSJ42se4YT
NNylsEt7vCGtgzxeU2TdTZZaKLOFUzvDywwU/++6t/PfURU2n8ZqQZ8FLr73dgBBLvFwNn8BQtuj
mablp3HqO7EL+8I1bxj8X2l2k9D+J5m6qr9h7Fe8mVwx/YhGCf9jTWX4oUuo5e0dOac0FRvpLffU
sPB/qao6uSucObB2mgHGD+EoGdvwJCOcb0U5dMNjUDkWur9Zqn95VsucsYxU9DlosvFHLhd0WQaH
4shj2CrojnA+dXcb2F34tmyHsfPReDEGX9t1vOyBseWljyBYDtN8KhLnoEcZmu/dpmp/QQmbF0c6
vO4hgMUG4ix7WsZfVshEJdIp3EbgiVY89jdzY6e5umkQQs32mUqmvLrvixFWgUTTjIbNqh91dDTt
BGqyXeeGTVDspZf2+buizcLoEDahHfy21ITYKIEH3JYIs1loEVTTAtl3hOZyC/W10dRsoeqpHhCO
xrWfW6OHsrBwaV4YvtdGyXRXFt00/c6r2q4pv1negDvq5/nbEDhWuuwcF9m9Y0t7Xu2vnEgO3MmB
pL7BTQPkAgkvzadN1EBbY4FBfAgPcZiUaIorZLOBjmS7KFSL39Ob2IXlgnihUZSHpnODK/a31xxI
NwHgyrSwYvMorW4uxNKWM8PH6NrrqbzvnPbHSi7ta9eofUeW3ecry93aI/nHc/GoraPwtBk367Vl
EAHrdJL70MqrwB89mTf+MjUSztKCRuF+QTJ1vFOykvad09bID0DYJR+mRfTe0ZlsaR8dlcSLPwTo
/EJd2ggXeUcFa1LYxm76d9lGiA6AiZ7Em7IXafCJuTWmpyz4R+u3ME2Le3qrFlp3DIrB7MVd+JAT
hg/futAxEYWuR+TRtQOb98620slB4Fp3sILloxm8y4cSJm/YO4t0NzohkRBtjKL5qwWO5MDXYET0
ZJnF+1xJ5vjfpcDZH02jqsvd+uj+FEM8qEPzfyg7r924kS2KfhEB5vBKdlK3crBlvxC2bJMs5lgs
fv1d9H0ZtQZqzAAzNjSGmSqc2meHVojqNsDswdrj9pwaB1OY+R/DFrlThXrLEStk1RDBvfTM5rEX
U/JtQurjRgbGfTfC6LPpBjfsZSslCWJPEvsu/cS9ztnP3KF/8yURWrJcD4uCQRJbrVfjs1B6MC6r
HPUxpgLwz2ej7+V9NuMLu1daUGNxn8/WTVAbKvtlLUG15zwL7SSnCxPYW4eGGMHZI+3oNHIdtJTg
NaLr1CbPutJ8bYekJRFcZmnaHHw8bTMsREViQNfC1mwgY91dnKPJ2VTbTF3QJveWEvr8hNOg8Wug
rDNOgGZGgi9OE9Ac9c2i3MYBVoGR3eFS9vr5SOTodjb1VvsWDlnAAvj0gvSfDf0+zaTJklcfcVYy
2j5qwXK8HVpiJnyq1XUyhA7Tvtthu+E+F3M8/wkSloX7porZ2vMapnDYdybUsgF4ZySksMp+6n6V
3iY1G/m2nGwc9shFaOwtLuVBYq2hTYh2cSVUJkFfqVndMcalwLRTxwO2UYsx8L3IPryftEQ2D/Cs
tXLn+MRqb3VdOhlptZXV6XiR4bR2PXWekYeD0vFCIfq4gsZZIzLNb7RSZNm2avG1x+AVMz3/q616
e/mGV7rvvJpdUf/0+9TCjg+/rf7Kz5KCDA/st3CnYz0wi9tA4ZX4O1Nx0LAQub0gNdctiGRTYz5u
y2oxCapKi6DreE2WlUUexMD+O709L1JFQ4TnlDbBcBRL6pD1myaOivEjb9tsky1TTSQacWzxToAD
3tpmHfTYJ1ZV/M11y8kNKxtyEFmHHhklImF238RF0sB6YzAOUZxZ4hgT3ktYTVI6xMhigIanuKnP
i7dzMjQjuQMS89BJWZFoTcBkBJlu1K9UhZvZSaPEf9CcMiUPwu9mIlqhYnWKjIPOG8RLbnrm69KV
8YiRasfsw2FGIxx5UxZDqW90K9OIsy2a3Nl4te9oRKk1ae1GvcleF1bQqvzVsUyVC6SNqZkktut1
pt/pFc5Pb95iactBKKsut0PajVIPIXuK4oHCxfkyt1WfP4M8LxutMoR/dISfvHVFYTw2YzIZV7x+
XW1aXC9fB+ZPcsDxiY8sYF632iZ2FnNv6UJ4oXRrhPe4TFmvEOgzB4NdIuPYOq12n+H9p35UGXKz
ux7jFfWjCXqLz2SYc3FLdkBBuEsbz8/J6JP6aerk+EInpjE7TEV1SGqMozZKNlhLkSKbkn6g45ll
hgWmusVLpan4u601g3WXDcbCBxdST3eor8uDIzVlPpMkprLrHuM1cKNmqrPn2OpLYe5lgaP6VdAx
+keSywerazfgP3m5XQgYV8/4Xzq/bf4n7BB7gfIaWjikFioMRD70+yphmzskrZHG7lbZXW9HQjSL
+OEt4KZfJRE1hLXGLs4Pp9TXBGl6S+p7u8rIretO83p5UA2y35s0aD3rtMRaaWyKQRC5V5dYkSKM
8edga9ajWfyigTYFJ/4uwoLj2Bqbre4RCD6SWIThYpKls7WdEi0jFA0NRRBaed833yejtYpt37vm
mx7TCXibmoaEeIKfhuRBG63ui2206FMqd7YUgammXUdBk2ancZxzddOhnZoBoNhdtgWpIldgGhrF
3zRRQ5OqGwRkPCh8UHf6KmOYQeDL9BURR1HfCFmOL22Fx/cfajCrwm4srpsjzm+SXFKhG78SPRWX
TAU+bPnwYllo6X/D8wGuPDsgCXs0J63t9aOWz0WxN5ZYLWHu0ZubQ+H0Bsb9Y6dpT5fW9/PlncuC
jVDSYJBuu+ediERBMkjnxjnmlIvVg98tmKpHACPdm2WmqXvrdNMSY/wD6WCrjV0575u0ZDWzZ81Z
7oMZM7TQz+Xyx1FqcaK+rqZhxNsfJ9D9osX9Tyn7KSfaRUrdQ2xv+Nd24LXmppzGccovgMt/2+n/
rBRXgf/aAod1vp6cz+nQNieyfKbBfvSNPkG/adUj6dKjEXQb7NpzyuYaL31CEfwXu3LactuWXuPd
+7ayOAnMdD+utSrJ9PVoY9htWNOBjh85ZAn0XUliWjgdVqW1xfelNr72+SCO5NcYzlNl5/ZX3xmM
ITQyfEav3GYs/Qvs8r9EiPePt6qjwOlX4cZHCUwwQFONE4t8b1hRza6odP1mdDlJN0NX3Qml58F2
sEeSq4Jkjknw0/tvnSICYqMwrz1qvvpm09v5DR+ugFNaqunFHqdfpJmYl2SmHwoHUBkoiCY6aHZt
gM33NbNNx7XzeiWP0lWqkeHc9IKIXdHQjCZ3JRN95GdCv/V0Ode7lQT3Xw1d6FFi3r52tqHRgAis
U+4fuKY9pvRBY1c/DmCeLzSxhm0LDR1DVcGWM5PC01+AA85yc9Fgw0pCm0HFvjacP2APPOrQ+Frl
khCCjT/0i4aUPX/icHHyGkv4txC08c6dksw/aiZQCNHdyvSWyBi9PDZDa+wC7yGf+oUA2L4opmch
XF/AVnUwspvlSIoRFWxx6/K75rYr6FFdeIb1bPFuiAFuref+/0PeH9wGxiLxiL6b/WPS+/KqoSC6
A4cPrjvCcH6PHRFH/IHqEpDy8aqAsGDCFjxzRsz5vA2ssY3NEfi3KTzh7DvRBfJQS2/y75NCFelz
HliDf+0bWEBfqnHXkfj+ifliq1wfsyGufh59WeWWBjbUlKc+14NrX/o4EA+Ik5KHjLbovda2sglF
a9l9aOCKb96lOUaUOztRMZZoHea4Bz5edquEmLoqVG3nFPu5NIvXOTFRgViiQXrA+ab60/OMFi6q
cRNc0DWu+8P7h1jpzPQt0Rr+pVm/H+xJ36ejqVfa0SMAVwVEuEpnUL/ZS5x79sJkq4x0vMPF0vmt
nCW+AO/99Q46uzzcEWc9LbCfYIf4/vLmlDUVTtv5aVqslnSdIJHXxdCS+ygpPQg7zfI10clK7fbJ
Ay5t2fmd/h6LdWeO4iYvPdJ7nTrZmh4FbhxNSxmXP/1yzG6UF/v1Ll84chJRXnv9TO5eJbVtwRrd
qdAefXO4l5DWr7GAtOdwtglDQM7SIJYMyTSzf9mOZnMSnRVWNslguMMWc/U0OdGxCszTqEzph6rP
G+1bM3BUFle2JV0/ArIK9DR0jAFFsJ7Gvb7/fPv9QAQANlz5vRZIL0Rffnn/2iq5BABjujhJN5mX
0ArUcDT6Rd6CoNd7cABxCuiNh7qR/Gpm3ziiKhp+fH4T5yOHTRInCogPQJmwnM7h+qBusiR2x+lU
dXSCroqYWiRkjhtEmkwT2KZlCVff2EYnrZ3mkMJ8srNaL3b/+TboiKOEI0EPH9rzETQvizT8Ih1O
uac6aytdb45GjOznyDEJtwrJqRu2TpJrN9NcFqGaivrCIP4Lq/xzEPMmYHnqwC7wECE9nn2NLkiB
5LK0PRGCkfj71ZRhCfuJiOarZVij6rJ4ntprjljdT7sdfJMEALu+zYd57NYE+tYjGC3BjaKZBq3f
jV02dZvOaF1SVwfdVMPBn/RR7BAc99f1olfzj5hvHBwnWfunyo7xHiJuqjn2QdJhze93bePuHKI/
9jEZBNX28zd+3mPgcenCrw/K5rq6L70ffJKwwiXRvPqk+e7brPvatBFp/jVth8a+0GL80BNfrwV+
AMGA70vf7+xaQgx+QchNfZqk9jajPLPDuCjJ4Jlale2bEWw0zDrLq3ddNZQvMk7TzZKV4zcQuekK
UtzFuXdecLPQ63RXGPp/jQ3ObTcUgKbs1khmDeprFg3DlIRYHrdDpDtAmJHZZ8slLexf8fz7Ebb6
TlGVML5ZPM7LbZYTV5/bYTxhaedzKnKKxjpMtdlPB5kP+GradVtO2anXtUR7UqgGm7uWtItNroqh
eCUnXZavAUDHXZYGWrKtgqI7cbIzPaDRzhh/4Rgv553nLkW8F6D3Q7i4iZdtqjwX7reJvBP2LKvK
pHOLxCWXD8i+2HQ51w6vml1nmti1uAzV0TSxVAPc2LN/i4ioTS4Mvg/AEu8fohVOz/CVVh7n2Yho
ZKzZVTLVJ8u1hluVOnoC76RvioNBh9LHCyw3kk3n9O1CKNLQvKHumP2dIYRUiOoYpEfEEfomg/CR
YZ3lpl+KJqnVYV4MTWwaZVpXkxOT5f35rDlLKWJ5oEBdSYR/dS605sz302aoIACksu5OnscIvutr
dvabLAUdNgzsd09tbji3+tI58V4zCye90yY776PRcnNs04ns8b5euKP1imejik7rahTKNF4N2t/f
kdnpilBke2bptIhDdic4lCM5E4ZR342tn95LGcT31PjmVec4rQh1nM2alco6f006SJMXXtG/TC3s
FfyVc7JSkc8pPnNaxlKOhXXqAZLBexZXhp5RLXu7pd+/6LShL1zxw0YK3XLlzdIrZXVZDRzfv4J6
nAoj1vThZMkp6SJJHOUcWUOZ6Rs+ZtlUYWdLs380BH9o69fArBsNzAjOTV5YzoUv8vEF8PjcBJ4M
qIQ+3I307DjRG7c7Ob3nZlfFQhNsoyf25P70Epk1m56MEe3q82GwTph/jALKBAhHsIbXGYXf4rn8
Cs34zIrp0iIgwmSKDDUuz9qaAkRZkXXthTf+L1ejFePRQuecTeGyFvT/OFwhjKxYGrxVGGAs1XYp
Fn2JFBZ7R4uEtT+fP9pZ35NHM1AIwDCnp0uz9e/u8o+L5cqd1kxWe7sMSwd2SG+EtqRmXTgJfHwm
hg4kGA4iyMc/2Oo0gTN7MfT6bVbWi7yZjN5Nv8qRpvYBw8c4vgC+nJ/m1x4PJw8U8utRHg3meoT+
x2MpfUrH2BEuYTi2YxA6TaRZzhFxjH0Oe6x8ci+1ZEquSoNCDFmxqcZpE4xx8VNbKS9bOj1pHsaS
kTVtS3vpl3aD0dlCE9Um5WbjCtE2IvQnYsuMS7XrOqX+Md64exr6WMXQGENgTfv77O4nMGzPXtyH
nmzze9pSgQBMtLGrByy5WWq3/E6QAfFJMYnzh6aqi8eyaeRrY5uiv1C6raPt7F64Bep5JBZrb/zs
+DEq3anqyk4fq8TrDfJtEzdKi9n4LrvUe0rn2QN1DIoLbJCzac4bWDUd/MOMW1MMz7awSgwUCnKa
HnxZxb/iMS2fY81flp9a1fb1psBvQl2wVTjfff5/TQL5oCozESBsvH/rVQm7Bohef1B8m+CqmeFi
nxq7rvwyrOLCxEbCKnN3H/dJiaVRMLtF801jp182KpAEyILOY3FxYTU4O0OsdwV/bDXYg+8DO+Gs
cm4WOyZRrp8f9HzZDl6h3IjBcSVNYTt4ptjVMZ5tViJQ8Mo6pBChuksV5vqJ/zEEWP2wLWVfRvsG
D4Oz1PsXk3skiOcqNh6q1kgyTP/Jcdh3jbZorxYBNvfLUMlqm3VTN2GVrPr0JYYQUh4rJAl6frTw
HzJCyOVOif0By9GlHvbfJvX7G2ShAN6lg8w5nRt9f4Nd3cVerg8utIPWWLAgG5GPJXRl00YRE6WX
2rXdKQzOwdqDtAqNcfGMSHQ4sz/ovgymXQcZgMYTZCqbLa6yiurJrKykP8Vyrq4WzIvlnw5WiJ2F
rQb8D4FPlv2uFImMw45YYwPMr4qxOI0MuxueyrlMB1r5qsn8TdE0GrnKZqIZB6NUjtzNhgrKuzio
mnynBQkJzWPjT+rBbzsXREQb8KbqJmqhrSgSRzvWceZ00YjfyjOe4ZmFNfsQjzhWlkoMt3TpTfuh
yc2EJnShCeneV/2M92ilWgAwEvOa8WDOGVZ7BBpoj9xV8QrwRG9f8kGLyClkRpms56o8ju18C1vf
Lu9jUpj7SxjY+SxjMK0adc7CHlxFF8D1/bdqtBpynD0YD7KV0zWpdiWgg1JVVInGKKPKFoW5yYs8
k7uENXxjzhIr2SRd22oIVi/wAdaR8X7koI2j80Jlt5ogngu7hlrayVjb7eOwxHeyn9NDAPxMaloP
2lHF+R/fruKDMcX1hdXmXy8MOAkwxhRnPXn/GjRpk4NcNd3jHNjpgX5ZGXoVzDp+XN4LX2mvSPT5
YYcG+vD5ln9e0fEJ4MfzyKso0PPpQL+/dtoUjIVZpY+N9NJg07eTCACRoclGKGzyyB3iwnrOJsOL
Fr3JHiWK9K9FIMoLC8vHdwDDkJsxYTSCsJ1T9jW6pZ2otfFx9BjppGmZoVGU6rqcVLfX7Tb7QTJo
GhWDq335/BWcbWq8AaCQvyQ2AHRIzmcrWkFoZ1eWtfbgG6SXkS8ypeo6E52wN3AHFWLQYTJI/KqD
i4vp36d6P+R4VgIYUGNaEKD9s21GzyDmdUFfPMq1WwNibbXFenpRxIqCzay0x5rU0zJcghmPijSw
q+Vpnh2OW4MKLJFuMm0W8lpqE50FDkMyfjBZ7uY/M1wmJX4rxIqSPMIYF3JJaFO6HxIzqKM5kHFx
PTdj2oZ+mpsqdJt5JsJz6Qw61XnVnWrSo0tCwJiF22GiV1P6wlRRqeszike6/FDSMiNpNqaH5ypm
lqmd74Bs62kHrqIJ0n3afOyfKczqe9dSy/eYFTB+cOq2dfczjI9qC+V6CVBEEFG/773MbqNlcMlB
SN1R996WARVDRMxgEx9xvSlYHAbsS/bgm8K9j/2kvK4E3de9KgNnjTDQzJFXxQsbjt3Q9t6mATEd
N96EbVVU9qYLPYDeVfsEk13091XsD+UJd3GBTy0kY1qqtTPFRhWlVZnREsY3Ot95qOUfEYl4deil
cfc1h9nAIbQXy/zNcUvn+3qe9+Gdjf09vJvK3Y/ZVAp6nR2hxkQ64ZEAvVQe/LLS5Bdpq+6QZ7OA
TOVanXYtJSVe6DdSpVtX0Ptlm6omuBwEb/S2+NWRpG5galSbsGAS1drtd18mnnu/ipaWexjPmnEF
K9Dp00gFXrLtqYisiCrOWtpDKyv9RrACi3a3yKXDbrwc2d4WTzGl57qxhm+da8j6GhloAcgBG/A3
mjP/vpKl/GLWavZDrB+mapNUdRNszBLmA6mCZrFZiiQ4QErikBTpJa3IKEhTiAvIxvxj2hJLvnck
2bPEQtMUlv4ivnKsLIKN0lYuj1tYVRuZSwLbYQ9tTxevtdWLYN8sTaMi+rQQ67ra7wOUK04aRx0h
dLjxOHYXFFfKmgv9yjeq6WdblEm+weagbhSL5uS/9Bw8resxKUcPeVlKijver5NXHtpCmCJiQZhO
hkcQ3tOAxQyEAQVwh71FGbjqjoFQlD96kzLnNp7NWl5pTrA4oaNpotl7ozaU8A5lXp5AGQbnGRVK
Ml0vre6Q2jyn5tuyqJzJJRtU7NIsfSenYUuiMnFXU1ls59pu9qUnbeNZg1KzJDs3S/srWE/VYO7W
ooaKqvT0l1lrMDgmeryJEdLETr0TPrSO8rasS9LKtk4KhBstIu8fJrsWxb25jAoHz7zU4gsE+I+L
JOoWGucU4fQZgfTebxMQfaGCuNnwCPPF3MCC87eiSfVrpdfpSz2Oq9eZbf/XDZlJt57rkbCuEKp9
tjeBUEPhQMD1mBd0W8qyyJ594ddvgdeDVJN47xon4Oz4riKX+xIZ8eOG5DhoWTlx0GQE7TmrtUtf
7zE8sJwHBvNiGOHoY39ehi4TFOXnmjuexqqcbqEOIuja9FiVp4fPd6Z/2ZwxujUgRK6eqRBuzl6A
25eLcOcse6xmndKoK5L8rqc5dWWXbfxkTbp9cCxFsOOweA9zgHxFGzLtwgn07PjF/sikxDF5Za6z
N597rc2im4vAqMvHwimNnIzcIVPJnvlF7kMCl1W/cozO9S7UA/92Vcz7qYgACegtnz16UQLg2sXS
PHoEED7UOLT+HuJqOUCwL/ANpNly4Wz1L8WoC7ID2xstLIdb6+ygPTXoxlqrqh97L6mqg1bN+byF
80WYfVvX3sYYU9+/Va38UiWa2NNc7mHGUs3ddIh57j//9B9Hn6vTnQH7YfCttg3v51uTwnlsDKN5
lF1dfO+Hpr0uVexEkp76KaeLQyxMwqogZ228MOv+ZapTk6D9B1ZA9vWhHvLYpYu5rR8tHJxvp9HS
N7N0xh8z4HKoCoezrRjE4+fP+/FzY4EL/ITDAUMdV873z1sYLcaUqhGP0wgZs8kEu6Am6zIP56zZ
0S+CZvj5Ff8+x1ntZa3OsWhiWV4+THDpdlQLfW0/5NkCx7Ui2gA0w/XT6ZCwsxpIoJ1it+BxZO2G
1q401u84DYavrAYaHiV+u+7HQ1K3x9EuLHELRsGmHMfm8sSdw6BncSmXNNRqZQW/lFeO8HRzhf1f
ZMSlsvpwzDpquc3nD/Zh6GAxADuCRRqr5TVb+/2rRGdSQ2aYxFPpiWLZBL3THjR4j3ujmfSDFxAu
FnpARHAHK+9SvuMZQsFgXTE9Vi0qCpp853EUuRikVeJT/2Q7qdz1ms6QoVJCZFu0UdVN+QEzMOvO
gpZ41Iikevr82c8bYOv1V6iM/9IfR3CzjrN/YH146RtQljv9kdkirUgTRVBTQk/Ob1zKswdwKzts
F93r96J1q+exSYsiJH3Ge4FlUNI+LJ0vn9/Sh+nE2oVT5YpGrCoq+3xk03NvtQI5sciz4tFCu3DA
vHGJ4XbbzgGvoPh6WrpLTgwf5hP2dkxdI1h9u0zwz/fvYYFNHoOE249trMX+iUByjJ3aEkZ53Qb5
QcJWffv8Oc9QXd48+Sfr66X/uFrrnZ3lU42aYJwT9TjOWvnct1r96GWG2KcF1fXnl/r4SsH64d8j
Lmdjpn/y/uGwloVJLIPkqUmb7mstzW8y891TxfG+DMd4zLeu1oj/ekinil0diugssjADXLy/aEeT
D6pbGz9mvZWcOLP5EQHrNWVe7Ny6reed2oqyL2RmTxcA0I+vliuj2Ke7CyDG6H5/6cWc6zkvxvSp
Bps5oLeCEGtMXXIXdwjVLuyDNHT4694tjDhaMVyhWNFDXsfu+8vVDGbOUJn3SPnRdg+wJ2RLtbXk
pURqWdr9b91Dtf+8IK9NkR8YGLPNlOAidOsRW9Zw3WTTsB8GA/GG2Wi//LbNs12fZeW99IMy3lmQ
Qbpw0UQGyxeUKT22ft5bRYg75OCHPY6JPe36NG43g+dMGb5MaDOupDTqEev4wBjfjMwPitvcIduL
U1ZuG/PdsLa/w4HML/swyr7KaMl47ZemzMqXVhRpARUuc1eofEqWbTLq7ZvBgpBvald0SaREb02h
yyp923cj6hYKax1GUVp1v/3eVmWoxr4Zbpyh174JiM7jLSzI/kva1dqrX439W7EYltgiv1ruXaeM
7SiZUme41q3RebTncnmDNczhE6s5I8wnoOUIpQ9RoplpxmNYqCS9kZaJt7fECVQch1LUj2NsjMNV
VfWLs6npTESEuEBrS2g+VeE4lIse2YEvy63uzktyILFbjzQfaeqXdja0YD8mffNHCj9nVhRoVfeF
r8v0qeLkrv3uTNI272Fxiw1lZT3vnEDU+gmfWvc6EVahhQC7wx/+hb9OkSnfAneS1tYexqwKAW2m
F02q1vxad0117Hr2hSNKLcvf4ow2io1KjfGbxZ5eb5FxYQoAgNdPcJ4heIcNtGsKZ37ubsyxc+AK
E0ZXu7eqSLAr1nX6XPc+p6V55+u16q5tsIvsxelF2W5iTntz1BMVXRzmmVotTNNq8iLHrp1DV1el
Acke7UI41qOw9w6hPuNNq8BOIhcntemL57R5fMQyajKn7WLG2ZJHnLeC5ntpQsgJnTapvoyo2PKN
SqZxPyk/tZ5mfFBt5DNFB7+EUjQNqU+VFaZmwAEVf61l3mR17b8C3gfuW9tBk91gMTK8tIkdiGgw
hSdO2J1W9UYNhrKvSx8R4BVk/OzHSO61u6uTTOMoP1njVG+mRoq3hG3qawJ373tZVGUXanpT7WBi
Bc6tyBL/hkQPr9qSnxJ7r8DfdbMBulMeOcoNMjWP8Z+GGcqqDAnZ6Pxi8R/6h9GR8+2owRDdQDWm
aTCyuI1h6Q50xbLaMl4LtG/6fT4sxFCHXua6j34M6A/hrARx6vBoO3AYZBUBE8hlO4ZiSFu17fOs
ze7sjpy/XTAQSPxST7MdDCFmzqkMuVWlC5yaaSFFTqpVeB1OsqjDuIcddWgIlx+YN3k5bz0Pp9kQ
gojl3Ii0G167So5vK/PtFwmWhhZJPu183U9B/73CCCu7rsjYq69mVTWYPyjXDe1MzN5V3pdOeaVj
2DxRjVXZqzNWffkr7vzBBhIYTTcyR2G+tUha40PejEFFZgGV90Y2CloH4Y9tdwUVu3AAN7Dee4CS
37hRbnVyeIt7NeXHacBZ9kmMTmEcqlbhXEU/S8v3bT6XTkiULHIKxiMiCJ/d4oDJ1Ux7se5why7T
KcfHKMtILoAmP21Wg8OZtcFL0o0++bF9paWjSI6eF1c2b9DEwdUXpRmD4BWZsRnizr71ltlTYiNq
J8t2lKsuQKFdNK/IhTMZjk6MsDREFGAtGGvZpGtowkx3FQWE8zIQdTLeTDFwWlQaftVBrHTHOrQT
0/0i4xYlWGx33c3IWx2dTaug/5+sJjUWIvMAKXALNkS5mx2n2YrepI2Q2wiRI4juwn0MXOgRBaqI
1Hajuc3xnTLqXOvDCr3flr/AbPcuQtjfOYkRvxfRVC+WYfTjYQr4QLfxoLwZHYW+YKSd1fjlVp7T
/2gmWK636F+8iVqqK8xIWY2VHtWga3jopEMxextUYLW511CRrakJc/enloHQQq+otd8aav0JJUPg
tMSzxd4lA5xzmjIlke950KMpAFcZ+3nCl9c0A4SZqX3ykzSdr3pSBq7SFo+BTY4zCYbgTtO7f5I8
yO4AuzQNHSKz0aj0jvbTCAdwi7I/d6IiYyRtndYufxteRwRiKuNmiBysGfW9yDp57amsDP5zlYV6
Yy0fKXagOpzT9BLXgyVkpN1TidFYw341Btu5MPxQc/VJ29puOm2yIukuJaN8PEJQsEIpB5Snyfih
KRR0usaLG3CXRVrI1h50dbkfRh8m/TIPKSvuMEgzyiYlX/FWbmUolzy5ZKL8sYCmdDZXIh1CPzoE
1vsiqAWILWRt1E8LopCfLdeF/ZRKNGpprUVoq/Sr/1rUoqrmtA9ysVomn1NrbEvavE1lPcIGSK77
1BHNRrfxFJ0d1T9ipp6jcK5HeaHc+/icXBb6jAvUhvb3PIV46frS7BNpPco0oHRb0nTHluLf5sVS
3rpu/fTfn5KzEJAwRlQfD91wXFVlmb31CBmy/z4r4YS6SMZohjykotHBr7Vt9eK/oin08PHFx36b
jg1OV2dYXt1AWxJTWjw5I8eRMAlanEPqcrpDpDugoFeNFg501xAP9v4ly56P4xkW25ouurLG/A/0
k6zUK5CzyX8cZYOUCiorPG0i5aPOctJ+M+Z2dugXwMWoQY70VcoY+cvnb/1fbgEqJLYQHApXS42z
sxmUgW6exrx6GuZcC5XM8VmURmV5YdIGDS3ypQoTXXqvVaAFEy4CznTBUuHjMGMppK2H2YGOeOP8
9ASSq0956/VPHHOsPU1FOeDWZNhHOyFbvTe76uXzR/5wQXKugW356DYbGGvq2fzVe6HB6TafDOIw
blqJTFFmtnOks9MekYhcsuj9iNUCHMKHcAB1Vsj0HLD0arxdEWHGT05ddS0dJHdgowogjoSjpiU1
gdKZ+yIX33u23RG+u2nJ+k6DUHjJPeUjCLLeCs/NIsK8Rqfw/tk9B7FjK6b4ya5GiUWOXd36fttg
SVChxTGKKtuZRqVtZKLH34o1+DszOut7qkbjsfEXPCU+/xb/ckMOEO5KLONb0G0+O1EqizaQz/r2
bGCTcK3TCvk2FpgORpmDYAqjrD7btDCZgMfMBVv6xOBAkgfMBsds9J/D1FzyKvswI/BGclaD2r/f
ig7s+1eUx0HQdkZa0IHRuzkk9sD/MfSF/G6ni3PNYvGqnN46oNnXr/KsdpoLr+R8eOJGCGGW1vs6
VBDRnX2iQJmxU4xF96C1WZMe0bV0xb3XVH5/QOyFcS2GhcgCP/8O57gJF2VWoNtD/0hf5dwkt0qq
rBSF79/nuGz8GgZOzfuen5p7U2cP2Lpz2Y07S5Ztd2HZP8ckWf/wtoIzBqcXhP58AdLHDsqaBpAP
jSX4GROUctPUC9ELwgxksHUWoX0r8Hmwo97tVXr1+XN/gPZXoibcBlxx+M1K7nj/tWHsdR0y6+Sh
rtr5x2xq6HGrhbRQqy/yb0ixhn1gJ9oDaZQCXUs+vjTjtIQ+Bfgl7OrDOsG9rMaXOG3Cm16h7vf3
QsKm3cN1KB6MMlPH1TFvyylKHGKcpU7WmvcZjkGQxHiS9OU+9pf8y9QtsXW48E7W6/wT5eHygLRY
pq/bEmK6sz1BZIY1SsDiBzXp1VWnVHlrd7PHORCK0luHod0Pz577J6vytd8AlAmiY+fCIv1xWLjg
WjCJWTMB5875bEGO1F8Uk/Mw/o+y8+qN2+jC8C8iwF5uyW2S1pJXstxuCNtJ2Id9WH7991DfTZYr
iEgQOBcGwuVw5swpb8Gqqgxs0acl5AhTfW3Uzpx2sdmLPjDhKtk+3k69vv94EW4PBJchDE+0FOAE
AOq9/hY98qbpWKvjBQ2O4pLhE32Ynd4L9FCUx9wYlDuWaCuvXhb2euFBUL45ZQJlpKW3CoaYBhmy
KqL+0nZz7/l2KHCQG3JLuaOzkx4/fsObOIMhJ2tL8qMicoKyyvUbJqAGmrrQtIur5n3koypBr6Jo
w38SjA4OEWZZG1XDOrBy0yIdwzXI0xg/3KjwF2OLkzqQLnOevdMoZ/HJjsdkegR2Ie/Yx9lXJtnW
nh6uwwmb89jd+KjvvTJRnUQHtPqtAQjWjVrZqLV6mdG+Cg/0vOT0GPXInoci0bS7nBFevjEev9nI
vDUAflYPEQ+dkm+1zOBLijab1AumHwnyLN3cnmit9GagutIxznSRiu90BMMiMMsw/uvjj/zOmi93
CSGdZguJ9Sqk2F3NmRGNceFOKzsfzl3zrVrkfLMOpaETt1d6FDFdKigDThDCdNsIsDdb2oDjw+AO
GU5OMVjr69dn2FCpk6Lrl5n5T7czk0ox7zIN6bbGC6NkY4ut6T1LNkdNRuDSee2FU3f9uDYW6E/B
0ryIFOm/XV1LC55BV5rDGShCVx77NkPyowjjzoASaQPLLK1sVH4DJjEMOtZSGqdegDOLEi9Bm9aT
eW740owBLwW1WbXFQ9dOauUgFWrFB2ZlqRWUqUWVVDm961d6G++hdSNp42NMgkRSQKkKGle2MS3x
pKokAhyjm1i70VqS/s4zu6dEjmm3MRrQDN71KpqwFuTUi0XtMutbq0q2MulKpkn2JZ9GWk6yvKSo
UJnwehDnKvuQdD5OcuehT6py347dcDQrW/zq3Xj6joKMPIIdVbd+1M3dAk9mQW4suxG/tPXMKzZ1
acVI11w0QbP7mChR451xHyh6LchdoRxZ8IouI/IT3r7q9EI5RkSx5DnVKrEl+XAT5PkxSOGBB6Yg
wHBvFQLBvsXNPJbzRddFnCOSEoe7ZBonGThaZe3hOg9+moXG7uND+d5joTsvDgHkPO4654Ak5SD6
UmoXB7UV606xGxzf8K+la13XlVTOLbCoQ1t33cag6p3DyH1GFFhuNCrO5e//NQIdG4ic4PrUC2C0
7B+7cedd3Cg6huhQB+uNt1yTOZezCHqRB1LfktmvbzP6RsKbZ6leQjgjPyIwQn3QU5cJGn15vAMp
MKcPwPeHXdxXjr6vo4GBhSbS5k4DY3x2G2eSnxHJsb9LPTN0v1Zm2/HHqFF3jd2l036omEa89AC0
4wCJmsTZIWhUnxIozdIvs0p4O3NIcsgjjVyw79rUJT5ynV6xRX964wn/67ABU2ZLA09dJNJA4a+N
A/Q0i+rBqLoHMaBJ+SkKWzrjs0yR2YeYkYSfq8ykrcl8vCiCMJ/tPxUMreGMEHD86CkzWlZioKd2
6HE/Vu/V0cuVI0QjkNUl8O3hoTJy+TPV8eHZJ5OiHMIpM8RGFbDOht/egrQPi2liB1yu1QbJ0ryc
dUDokETzrP3SebX2lOZ2zXSGyVLqZ2E6J/c0j+VTI9peXAz6bb2v0XaOv0IeFxusktX1xU1NZg75
6A0Iy4R1OUn/2rAk3l5cM+E8Z6xtk0H/nbM5UDOtNXa2w/xP9TlM5Vc9scWwGyaYgH6qzIWxcYnf
fl6K96UWg/JBrULMuP4hrdV482jZ6TkNzbHuA1EO7fC9tEBeBsyWMjQLJ6dhZJC0TKZ90Urb2c1C
684TyPHuYXCbzorBNaL4o3GPlCRdvtJ7WqMFpVGo7t9mEo1Ic4HcOTtVM+VozkSlCOwQlPNGUrCK
P7jo6S48HUDdlBlcl6tVjVGbG7oo1M+0tPr2m1pqyR2z2EHb0ZKu0j6ADxFah7mBsfH6ceh701C+
Oic8e/G0AbrGeeEHXC+kKj2EJPvWfECDzhyB8wMixdI7TuDAo19YDMWXFJPzmN+CNhjMuTbLZRLk
4dC0rV9nejcyXE9DRF87O/oOtxvWaisj1zokYH+5wq0ueyh6FWSujmAf6FNw4So9rbxQHsCJ1T90
ty+fQWqikpAVXteclTBRlymTPhWYGzYZs7ykK1o/7sexDjRPGE/d6KL9nPfpFJ0RH2ru3RjNtz16
kFEXGBKgKCMpduH3ou0ncShyjE7RtqRW6DJZR4dI06rxFWpH8rWT4Gh3Hbp9fxQHvMm5bM0Ymklb
un/cBF/g+6Jo5F9FyMzCJ9NpKXDYmMWx9Ki6jrajVA95aSHZ2RU6VXoGZfqEmBp8CCdMQSf7CPEl
7rmiSw+DuaWjfLBza/IeaDUp9XGoHe0uq7wy4QVNOe03vjAf8PoD0+TiLmV29Kb/syqoi4Fmp97P
8RnNm2rYMQjpT6bKeOeIjPh86rJR+/bxE28PJ4g0HkjzeOFe3uxn5p4ON20an+syMfu/PDnoP5Fd
d+UR68qowmNo1rgg6lDojk8L3QnQTkLGERZuajF2tAWSYDHSwjPTdU2N7rMs0abjHJXWuDPTUrdR
5PKSr5NSDcmjFbmlc+qBEhkb0e6NIXW9dnAQga6QthG6bowACnWyUAJW4rPeVF16N3SpqDSkJ9C0
9r22Su9ifQiTe6/uSw9ceFrGehE0jTMeBowNIK3LLDxz93f6vnS7Mm3Rl9TVb1ZSe08WXW70vk09
B+Yw6OBFH9Ggnr7UFWoz+8YzMSw3iPL3KLpmL9mcaOLIkVHhr1t2M2e7sc1G3CGVFLnGQEtCHUpA
a+Zv16rjdvTnvBS12Y+/7ap6IlRBu6BRSwXBoInQeR0uenyR66jzvAcHyPnfletYwEsTVO80M/ys
KnwtXzIeoTUTC2/rc6wS6LeHQzSD+8LohS+zerjnTNGMMLP7MFCecRF36QCXAH9f8duJyzR6pZDK
HcTIPO0XjSIreW1RELB/W+6Q4CCBAJMMbEXXfqH80nWNLzRnejIA6EvtXkuzKX2lAQhIxc/dXPZj
EFuV8pVDOiPTZIVF9BjWsZrs0KB0MXKcYXod4EFk3tdIi70nN5yNll1NkGtoFSBtRCbnlY/ozZbZ
qR2b+veojYAmNmqstzW/3qXLSIjjBsuP+cV6WWYr5TRWqvUw9lVRomyAKKL3qFl1vwfIUrcHg3r+
aBWpyI6xpRTfTYVYycTYteq5QnkKIP/fdRPbyb3K7CzxBcbAyg+vqaECpLS+xAGXJZtJcUSZbNLk
kSET68atO2VfMvUkAxEwzyDoFTmXreWmZn0E+R8VO3h4nv3TKijnX7R6dMtPbpZE7c5p05YvaLkT
Op1jmph3jQFH9IURpzA+Z2g+y3MH1RZwRzzOVTBoyWTtTfAXlABFpWvAUNxZHBuhhsMLepksK7/L
uTQFshGPnpOlzwLMJKCE0Z6aCn2Eqg6/lSkjLC4s+grY97qZmX63QwOdi5aTo7yCHaWx14kxRc+5
hjERmmByUArzJgQLhVI1/yRJ5qJpWFEoff34aL3Vwuvv6DCWgLCLaQSw5uuzleSqhW5Krz3k1TJN
tbPG/UWSGuV/5lYX+R/NTUXsd1o475GFnpL9FC/kVulwAHa9o8VR4zfh1OqfSK8z7al5w2OnTWe8
RsjwLyJ0BYJ5P8vEks5LFGdctZY61Aa3+hzL71WbO/GfOpbNXsBPCr29V7emF3hdyu3vRvP44tGg
SmBIACCoYlLPjRLlnejCb8IR0gZL7yJecL0CsIfc3C286cEGCdlCJPL6z4ZiGv0nzpyuPpiNhELg
yT5pP6WdOifDxg+4zcQM/FqXMTptIOuGO8HIZ2TQLbWH3qbN/inr1OhTY/Yd4gF5qNJISAtUsZBT
npvDx19/yeSvPz4JGMyJJR1Dq2+tEBHnJc34vkzPKFUOGbR+RVxGPcexTrUqZyOSrnn2RFLa2kgV
QGMz2W/rJlhnqY2BVar7oEWFbCiA3MiITiE21piBG4Mov/c1PgjBYAxVFqAhpVgEQkXRDoXa6W67
y/upHR7qKR2PLgZfpq/OUSovohK5fsd2HYocfV/RRRvLdPuB2BWLwjyjcPwd1gIBqpa5aZxI5QEu
pKsdETNUYWDOlVs8l3AbuAws+VXriZcbD37n+8BqYalQ7uPPNeWA2VA5Kl2anN047UcAlXQMXtU+
Qp4bxNBoya1B8O1ZYPaOFhFZFFxLwvr1WQBb1NdxmqTnLvVKnFJVxMh3khQ6/Ew27SZPrhpqFdDN
Nv7dYyDUXj7ekMtZW21IBpN0KbHlWmZCKxAtFZaTorjgPdS9SO/HcCn1CavqpWds8knPw1lu5BZv
DYjrR2JYsegnoIbE2V77FDAdzqtCjRyqXc1BW2pk4HCBoNe0D4paNvX3POqSNsjGBixqjCodwBph
xe5nLZqKH3akRSFK1RJN7Re4qIi76upU2Fsj0nfSWwv9dJBCjK3Rxlj3cFVlcCrPbqJz7YXkjv6k
yGz+I4euf1Qm9E/8pkhgv2TL0D7L4+ppcX1aFJi7UHuKRdWJ6ACDSOnOdgc5wLf1IlYePZHbAA0m
SHQnZTSs30qoKU2y6/kG4hA5hYw2ugu3Z8kywQPBPmDahoDCsuX/VcyLvq7mlqn2uRw17T6NUvBB
Uk1i5ZTEORBqXzG4FfdwNEW1xSd/s2lefWuLe46qd0EZwFe7fnhhWGmGubjzMORD9RnfTPndckH6
CR+wP4BjpxoiQsjcqS72P10Y2pQuzKX5UyvTneVQUUkQKtPLhK51ww3ei+LXbIIFfE2Zq85fsVPo
gTgqiVf+qOvJOFl2JqMQ3dV4Kee7CHWtvefStgnGuRBAix2nbvft4CnjudaggPxpaqVKmqd4iNu2
2ceKTEXkT1VWMmkapC2c82gw/f0isT24QyyuMg9tgYCeT+BeQNO4hrU+wqTiF0e1p5qBnGgHEf3t
n4OhRmN+MKt80Z/6+OjedGk4O0uXf6EyAAtfB0kndSqAfTW9DntWhyBzdVw4Gl0pvkURWpwBECkU
oQ5aBYjpPikd8SstNVPp7z7+Ge/sL3BDywCNEQ+zjtWoIUNveukJRGeXiFnsFK+lOnDjWQVR3ZrD
cW5td5c1FirQ//nBEODY04A8gIatgVIIZVKORPhegCzoM9J43BsaGZf8BKUBUVgU6RlKzFZt9KYn
tNrTJODM04gMpnHjZefEBZmsDOeHBdPtOEGTSrs5TEie5n6Zu/JvdazS0Jfoxnv3oenOn5pOiG4f
toOpgGY30VQektR9SNPJ3UsyPWdp62nhYfbQZYfV7xWofqtIc34LswwZsLYtpvYTyavmnkLaEdND
7E2p/SAnS3a/8gnXgUfFQfnqea7N7Jcca7omSj0gBmOFCGoPe6YLKOzvWjMLhdyhS7Wlevt2UV2v
yiLMS1LLPQaTWV9tg2Vk4BhC9YBSlyn0Z2b4zc7oMjE910jUfOXEkiYgyeF9oTYof6B1Lt1xB/13
bgFGM54QRyFS5S8AtAjWfrxV3vl1hCCDxqbN+AMSxbqRKEEbxKELBzjvZ1h6yFkM8Z2pJdQZ3py5
zjHSyvbTEPd2+KpXY0GSjV9IUqNHBM3wiwf719ghb5WYv+RUNYn5nzcz/V/SHUhasMQ4R9eBsnPo
7o4wV8/SGtJ71U0hWjQNPZbozuzYKEd8mvGlNQFYi2YjT7zNAZaS0gaIpy+CF2ssyDB1cyaRsceK
onX/wYoGAKfTJCcgBz3oJLtKzI0067bjjeMmLV2ScHfxTVgTaHQnrfQ01IuzNcKwf+jzMLFPXji4
xyYRFzgl8z8Zymk+2sHTF7sZADTXg1deVHQDq40AtkYFvy05vTwSZViWt11moKpupedtd05nqUxJ
AP5ZlTvabe6Ibow1auZnC1Wzpx5pXCVApt7KL/1cS6x1mDHCx/AHqLcxzg0q8MWXuhykaaN6EHbK
a5srZnghCinxXYtYWHVaJKDjzzOQNHsrbbZvviRBGKQ4MsILN4os9noX5XgZFEadtOdIuFn6MzWM
WDwDC3aRmmcye28CSy5RLCdeoqiKSCF0hjwZvmL1nh0SW8G1g6tLQ2pEoSUu0HGmARQQU50fIex8
8QLWXjyrDOvQocjn8GeYSSfya/jz+a6sCvc1cahu/FqbCPfMPUPnqIkc3gJyHXVi5jtE9c3h3iqz
BC5gHI6LUEHqakq36/B/Kk5hHxYuugi6Ff20MVWSO1PJVGvPSLdEBCeMKW9nvcWux7JEXzxGVm54
TJo982c4pJpy34263T4r+WgvuZkNyQE2kAucVdOTU2c1CdPPDHDGXc++rH1tMLvOr1TmznttZqxy
Z6NnGp7iUUMv0Mp1UjtkTR1M2TvGar/sjHH7m9NwFVU+5u0wFXI7c0HKtYObK99spOGRCIiNBqnk
j6PYzU2LztNSxpE5A6ew1mMZC+FxCzuZ6KzYQut/x5aE8RbC77zHMUlBHy0m61gAGFvR8ybT4MGE
dgYHDu1lgsT1turiinmICwh6mhfAdWt447ljUTrEaa1a+YkhQ9LeJ7VWOacGge4ymAgov61B2D/m
vM7wa1LHzJt+qImqYgPKcECfbX9IStHfZTa2BveRqeFP63doXv+OuUi2/BDXiEcOOYBjBmxvUHam
hSuIgj5ms1HoIj17Cm2Qo5ZOzs6YLFgaRhOemdugzu7iaEMzKx/yY0ErJQ7MVDN8J8scjDEQVN9o
Q9xGQX4TORzkasIOomaroI8Yhto1eVGc2fndhPGLaaZgjsvGObcRpKMAgxZua0xEjEMb1c1v4YTe
D8hh2HEqRjn0Xz/eYLfhgzxumVMz/1vkVValQtQ55DIAR8+kErPq1/1U7LoahRekz5nd9u2WiMUb
B/Uqa3gTAlzks4FDMb9Y3cs5aUOe9SXmA5lbxagF1/gW4fyhZuAB8VkMaGEmcDhLM29iGUz9wDLs
XHTWQFQUkVLLzxpcDPFAyh0hiopJgIdws0njYvDdMpqLeOMwLN/k6he7DJqZSkKZhJRJ8n19FhAc
ZWbXD9bZGVF367PSeXHzbmp8Ha7lC/R1iG8F+OInIWNnYx56W04xxFsgXAB7oPVyX60ejpEQjime
cWbTuCK7U1qt+tqZaomrzuBGWJV0jhEz6hcV/BN9byVtaoX+ODXY2jgw62ByUpPCbGT2pvoxfiC/
486dyk9VPmTNZZH9mY6QGnPkNXDE0oMGeeTLUMuRhjPa4UYcuIrXzxlyO1kyvaiqYrp/Mq3J/jYz
keD2pCcyC7TCmOJAZ6b+JYGvNfoT+nLOPjQdKIjYDXXeg1DHUsfiS7YeLCJA5wmAHlOvrXRHrFG0
3aSqIvqh92VzHtIYlIKfg000+iDC8uEyGhp834+3/02/jOhAZNAQ1XCYPaAvd728TAFpzdaquB8b
WVqAijpOgTY76hFUdP8MVxV7LWvxV6L0episvjjA8CtPaoVrFUG7O05mo92bWuw+p2JAed3GUMzH
T26rCFlfBbSo+GcpQMjXSGhXETlGJjqFQd7cQ523Tm6eJ3+VNLtPE6SlfaWr5VOe/UdZLkLgAl+x
mDCitsrzV8+khVAOYasM93mNbEEyVjIIVV0EUPyHk0Zi4ieGIze2/BJy/n3cmDgApAOUSX5Gt9hZ
9aeqtIKA7db9SZhz8cVykBL0Y4YHnd+qdPQ3dsA6AL49jViEIzxdYeDx1xvA6TyFiZ7anyoMGumD
iUT1e2Srqt2kjTEb1EO46j9m/sszlw4J+AZ2Hb4h18+MdDnUNe4xJwD41jeEmZp5V7lRJh5N0GnY
XilN/qXoyLY2Hvze0nIbUqqBOFlgYdcPRn7Bw/Ne609l1zY7Z7DK+QDnO2l9EBXOVrfiZmlpxjJa
XZwallnxWgeisQEiCereu8Ic492Y2eneIw044AH+u6lI9T8+y29th6uNw/NgXPBAwFCLKer12/WF
N0Aane1Tg3J2ju9SPUU90OUFcf8ZMpk5BE4/2/OTnUzVfZMplX3OMS+pPtdFQ81dz1r0E9cUPUGf
S1GQVusMwCMpNEBlp9up9cPVcvVXTUQb9/qE2tPOHsr0i0ghqu258DzvlLhCv6AihtplJtAMOIvG
s4eTl+RF/OpNMxpaB9GF0LX3bDgz/JNEhaX9ihkLEzzQ2u7mIajVvsv/NLSg4LvXkQUHuUitOka4
sqSVJ0QSdkHdF/0fHU255EFFwC0/YAHjRN8ySt7+rgWTtavxTIvusKKTdWCYk0U8J8rq54FceC9c
sFtBUxugJPXBkWUN+MHQKIJEDIFcTJEAq+xI2XxxUi8r//74Y72zN2gPerSPPHJMde0mq2gm5RBy
AHdTGWnzFz1ONXBkhfr3MDZz/5hPmb5x0G/2PmPtRTeCHg75jLUWwfcSSa5n5cld1mj5IwhSrTmA
VVR/KkmXlPuPX2+dMmCw8v8xhoFYN2nD6oQXZdnRQ5hA+2DTadBXoHWIRP64c0PMTYFiVnvRom7l
e0qxRWt550UBGy2SnmiPUGev0hUrGdywgAPNIR9DUBi6eh9plfHJnHX55+PXXP5XqxO3cDNdYNfk
J8hGXp+4HHM56rXGPnGPDH6tlymWJDibpRvf7p3nuKCaGd2B5QRju3olzWtRdy4T9xQhmGB+k6oc
rPuiMdV+K0Le3LKomaC2AU0P0wJCySpCJomOwQW2PScg5OETs9jhWY1clDQKUc2Y1+bMzrxB5hsz
mdV+eUNwsjXpBqFzTDG/eqxG2d43cjQuVepF+zzD2dM2aoxMG8OoThDnc+FTzDj/KCI2Tx9/xHVG
/vZwuqILdBRmEoas11/RRA0wa9tQv2geelpwwb0srIPWnWVzNyH/ary0Mh2Oo1MZWHAplvjkwcvN
MRm21Icont1pH1ndYNFHx0LxU9rK4SnLhKvvPv6hq5jx9js9xkgUpEAE6Vtd/04twswH03ft0kyO
+lUXYZoGWTv2AcE6F7vGbZKXj594+1nocDMKWi7pRadq9URacSrIh0a/YFU2R0+9mNrXWFfyaTc6
UuugjKnaDxSE4+jOcFrz68dPX9XgvC9kUeaD/Lk02dcds6mTRsU4QL/0iwB6O2rWHye0ZKAINOcU
rDx3MFa9Q5sztG8Ve97YF7fLTU+X/jJl9CJi9Wad/a8pEm9pAhmfjUtUYUcjywprTKvQXz20gLWg
cs1u3oiaq8j19sL8gXQRtTvqN6uNiCxk72E6b15CbHrGIHNM+aqUKf0HM6n1zx+v7uqk//9hTGHh
XbHI1HXXuwkLP1VvK2Fduok28ePodMo/KEQgcGwb6vgJf7mYHKz77zQNpLFdjX8dSHDu+h1Z0lQp
2GsXRhbZb0UBFRHQz3HuTVQq/2PN8PaOIHsXgSbNW0Sort9RR4Bi6IDBXRgbkd2mo6JcbBmqT+hq
AteLIXjtyrYfN+aPt/w69uxC3F+Q/jap9er60+PEbvQyNC9VNHt4JZhI9zd971SBlRjjToii/atF
WgbeuYIr7WxFeyhf+o+Pv/D7PwOXrkX0i3iurT6xUiJ/NCqOeZGGoiF/ZmQHG6FnJMYioTxoXWzf
2+lU/ZnixH0EtRTCNU22OAjrls/yEcBicDtqHFOb0fL1R8AjvStrEgY+QtvXd9qExs8R4YwIGE6U
IKIpQWh9nrPRFlBdMuRZvGGYl4AS5yeoyfW0cdm8c7DRh+O+ZkiMluiaiW82psizJjMvdZGBDGuS
+IDutr5PHS87d2HVbMTt22ONChxZEPrlPJVxzPUCxCkkHtx3w89zDd0Ao52i+qbmgNwFPYpmI4bc
Bk0yEc6Xifo8ecn6JvXCLFYqvcou2liJ/qlr0tk4ju0gd4atxJhguol0diKu6x821kHfPVWibbVR
itzGFmZDVCMEb9p8Nzz0ji6jUlpTeSn7tvjN7+mDdBiMJsjKwp2PYRjpD1mIuc/HG/7mwxKn2e2L
eiYtI4jn1wutcSnJaEDYASDFKA6MZX3o1EiDdlV7qJh7b7zm7fPQjwBAu+DLwbeuG6wlOv4TGNHw
UmZjHN51Ri++mBVoM4SRorbbZ+Y4/7fBFWh2HsmCLj0QIug6sRYo/6PG5HqX1uqq/q70rORY5w6u
wZUlxuGozraZbSzrupH89tCFOE0ty8664dfENnOTvCyi51zTIwx+sDNrvqPJ5M5fxnY0013TkqLe
67WXf6KBAJt48rCbXWS6i/Gu7uqm3svBjpWNg3Wz11EvwgaCIgrQLFCTVXrixZNVQSnzLoXT9a9Z
g2EW8k4uCkOU9OaTrDOqVQac+UXIQlB8O8kGy+ydHQCLHeSWCoeYCcXqF0itqEtjmqJniQPXvR4l
+o+wRFvT7ZooCzItj7ampsv/8V8lx/ItGCSywbFkIU1f45THED8ApD68C3Lqs/JQGnlxl1euy2ke
MfzO3Lkyd3GCN3NAm4BZ08dH7CaWmZBTEHWg1oHSxuT2+ojlmgRXj7bWcwzoJz0MmZMf2yqL4qPF
DGnjfN2+Kw64y3suOB6LYfv1w6TRJSIc6uw5VZTurgKD/WW2auMnPL3vHipxB4Q1AawjO4Quz8fv
eXt3Lt8U7VDyMCBE5vrZRokCr4NO6HOKDM5XVH/NI5Zf6l03KM0PO7ZK1OtALnShAkRnEMk/IzpV
G4f9nYO3yAHTLYMWvkhorhJCYePmgw67czFa/EUbZsNd95KMkWI9MRBAHQDNdLKXBBb9Yhk7KuHJ
VEQ2+lo9pAKPplg/N4M+zxvb/q2Gvt6FaHqAL4AP8dadX20D0ZW6kG7mkcVxte+x3bbqHfp7jvTz
Rp0wOMd/OMQ/OlL7B9dukzrAQKfdx6DLopOLVQvqXukQpgFaHSl6c+VYfMPazDXuofQoJt3xCVHc
lJHAoXe88R8a0fJzh6j8/IxDYDUEzKbqah/DXvi98eWX/ur63ZCJ8TTiq841tlr0NM1mzekkJ8x2
lQazPcMJbOR56SQ5HSz5JEL9XzMRbkBj5iGfdAgcTpOdHVVuGVLc3KOmvbQPQQ7aJoIN6553z7Xj
2HClL2C5LCbFuRF9jWytcfatOkTSL1wX3FZkN+nLx4vwzoO51OhQQYWjFlk3HGyk8cuQEHTxrEbD
pgUWx3dGAZk8ohKO21o2yy9xFCvzxrG7DS9kZCqzJsa+uNivm1QEAhx08zF67jpLK5DE1+oAxHSt
4cw6phuN9tvMdDHdQLqVNgdFnrqu8NwKlJJETvy5z/Pob+A5bXbsZGp0T4MyeNZ+Qh1o8YGxQTQW
wFHLF7TUlGpnaFlt7Fq1VjbO1XtRh3Jluc7e0AzrwkGJos6spR0/J4NwXitu88e+VOFlaQYqp6ie
1z7Tw/GuKMwQvowiR6B3cXf8+Ou/CYutjsCbKMZCrKVBtsYEg89FrqmLvMug9KK6MxNldn1cGXR8
geAtzvsiKSVieknWoJ8oHet7ZLXoHVZmnvansVRE+BoaUxf6ipnjTAzaOgZOXTtPOs5ZnyFJxYWf
08aqg3AaxcuEpYIV4MxudY+Ick2J35tF9GmO4vxvpyfxoNktjHPjIe16iDIjTV5cNenjAPiGi1Kj
hXoWE4QMVWnUj0P7XtOafG/1ICEPcaUkUxDWQC6OVtkpxz53EU23QkT3oeuqobdD96ZM/qRaXNM6
7zHaydLJSINWsu/xF2lbvCgtrY39BVQJdMcbUtUnvxWfwYnL6dzBmht2fanE9b2qzarxy7Byc7pv
O1Of9iPGXHhnxG4JSDCp5yeMP42flSc0qDtZmrx+/PHeqrr1x0P+mpsDBTcIB6ssWPZlbum1HV46
U0x/TWKo52PsKrYNNq1PzKDEuAHyyARf0C9at+h/61xlEVbpXpEfsrZrpN/Iuns00WeNfOmW/R9k
KOskyMKyrTYSireZy+rnLjgAjZqfeoGffH3JJ2KE0hF5yiWeRSF3kDYhG5VROKk824rjB6nLvH6K
ulZ1jwroqgZnnoFKpi1CafoVwqgUVc1gyNpXxl4192ztntFSm0b+PBja7zlU2QdGrla/tCHNXpxC
Tc09Ip/quNM6hMf2cJGLJ6vC032vgHbhwW0Bpw3NUL1ml8vM5D8os9zlNevlV7Gc6n0HgmHr/C8Z
zXoxIABTI4K2XO7+68VQachgcOSFF0bZhvqLiw63ER9+Yxwxopoq87tgOIZd8DAJ9REesHfvJapS
3sOHUgcrCCVeqSVdn60a9jbRBbaBSRZAPUIzlcD1D7M7xyztyRDPGRP05slo4vlHCmsleQRybJ2g
9bQb9/DtE+nG0nYjsWcACznh+onxaHRVmXnFM6wqXcXHh7nrVDiy8aN2YsRUboFr33sgQkCEO6aT
9KKXv/9Xvw/QFNOEsK2eC3twT9yAeLJMPWPmCsyTdlTbsGpPH5/V22uWVjp4Wu7x9zrPeaQU3qz1
1TNS4q3lm1ijt7kxa0FfiDQw+gK9xYbh1sZjb+sm8ptl7ETXDwnzdVpRQPhwrcQRz4NXh85jggJz
GaTeWP+FMxGcZEbws4d68jL5nXFItoGF6X3Tb1z27yw4J57qjREM8njeak9JRyZ6QwbzjBIY7jQt
mDfiYfzDNiFdl3VZbaTT7zwPziujGqQ9mb2ta5dujAYFMafmucQn6FiU4U9PgPCCnNQeMSuMnz/+
uO9c5rwao1i2DWKDN66ZAt2hYZqM+jnEkkA7pFMMpcZFkDwkSTamQ0O+Ee/JcTT9QdJP5lKSZZ48
w5Pqso1S+b13h99DeHzDO71JaPxrc6sooWAWIZvnKAyHY6TP1dnINGOGz1k+YZ0LKPjjt3+bbl+H
soXpRw7JKUZcay3KwcTKRMmgB4yZmDhkhrFq/aZBNnqnuXLopadN37gYM0Q8WsVMCLQhfNInFaVA
4ZPvDl2gp7WLVLYqFANZd82BmI5opY8QeEaJXRsm7rqRUEWg9jPwiJ4wEsP46o0fhiwzeYgbFV7h
4CI7DQqzbK3P3uhs+Z2/c4YX5AQDd2DEHKclpf3Xynpmqhij3eXPddPnX9Q4tw+wmWEFpMZwX1Vz
dse9d/fx4r5TGDIOWSgmpIo2ZLfVpVnArRZNODvPJsqez3xO0Az6aPysh0Y/2kqbfmOi3B1ir2el
o8iu7mtNU/QgBMlUYF6oTf/5bDEl0nHo4c5a5DOXVfrXKkxelzgtKpDPUaJlODBPmBMXuG+NQExd
/VxlaNltZA63W3ppJ0O1YYDxP8rOo7ltJA3DvwhVyOEKZlJZcpoLyrJlxAbQQCP++n3gvVikSyzv
1J7G42Y3OnzhDUCrz4k2CDkMedbn3lMBe0VDYx0JVxZh+pRm6HZA7mzGK6HVZXbCiBb2iEvBb5HI
fT/JAdcUgG+MmEfz/C1Jlb0q5jl1w0aW/ebjTwyvgr/t3QFCuxkJo+X949pinu9Hi5xcEuQlAbe0
N3ffE1uh9QEXH2zxK2WYdmy3MezWHtVKlZoY9g05stRx0sX2J052EXxFUU5r9ZATJacTyqMaRgpR
mxV7p3IL/Y3z1rrI3mS9v65ywHTflRlh/elEM8i0DFvfZg/bPT6OOk6EAEYV8RaK6uNBH1FfeImV
Fdt3ixJzHtYOFDYWwsg66zsFKigRx9GsJ+L8nvJdsQZgpU1HDDrMWzMWrdOtEG3SEeC3nc4ko5wC
85NGjsZDUCfjCzluP+ODaGPB6Qgr2mKMgx009M4uD7Us8r54vdXfLQF9vm/ApmydYUzUWmZUftcD
57FA/AdkZBhr+phMqwHbQv0T5E+lhzkhZ7Sqh2Z+9DUZeJvCCfrXxMbfcu07lX4v1KA/G6NjTG7o
lHYfHbKsqqMbN4l9MLOp4TwKP2pLBAEL44tT5u0EItyIHrJqhMwo4Ms368pS5hvxqGN9LjmG1amK
HexaodTJ1xnTkO9NR/ls1+lGe+I8awjKoCExh3leTelLU9FwtbBW/4oxpHxM7VhOK/pI0ZPIKUih
r5rnK9FTpltXsmhPqKpW2SqVo/fkouH/OYqH/iX38uhHnwdGEVJ9L8WhN+P4aw06743SpBFtkLGW
8TO8+tlaiZw8ICwQc7BWmPao4q60+mi4y/ShekUChyxqMjLKv9IKEgwACuxHEPYwMeKaqBfW6zRo
dYXWfNm+zhBG/FNiJJnEss7HhwgLsSDZkiTG9q0/Ryp4BIeAJ4CmC/fkm9PwiXJnlW3hZZcnwjQ/
WDUunh28CgmyLFM6yUd3LpXaQFOKVZhlbo2vPbG59+ThOuaFOio3/zmeV33vanPI75hUsp6n3u82
Myj6IyBnYYb2oHfD8+RDmVvPM671mybK5VsdIYlJuKcP86qKvK741NE9NHFMqFDBt/vW8F6w6o5e
B5v09hly7tiffD3X5MqruyjZJQLjWgoyU9+sI1lN86qG8mkr2AWOYpvTbfveKNohYMkNXWwyfCKX
4xXjCJymyhjXHe123PXGxCAXC2qEsNMFoLjKdInguGv2xte+xPbgm1FL27yPEa7uni2W/ysVnKp/
tRMPQ80QIwKzOiRxMdzovdFU/8UDMN1HWrEzWlVDg3MiRuOt96Nr42z41Sap7d61yGDOW4HUwRTW
rq+OlZ4GY7iwNyw+EYKlTt4G97UdNc4pjxt9hMDSw7ibGry3V8M0kDWtI2xD7lA8dMSRP1hsFE4b
o7tCYJHyZEGstOg+Eyvs/YiM87Nw8gTnQL1Wh2KWA7GmUtMcFqAf9dCJxeytp9mW3hNSenHF981b
f60Jve1XqpHDfTPPs3Eg/dF2bp85wQ4KKpg0FbuYuKTdlPbbMlBYJJqymNAgRtwiPrgzKLSX3q6D
5o75RtWnLMtGssmiQR7PkKb7AD0iNja2UOJNabjIXHkqLwIGXm1gHAuogbY7TfD397pFuaTGjnoC
WGM6jxH6ozlUkQhBuB5mw9Ge4WjtoiLKrwEaLp4vGlXgfZENI9wG8Lv8+z/eaEBosd+T4D25Ran9
zKv4RVGySNcmTmDtlfDv4nF20DgnTaT7t+Rv57aJuo0NEzwVH62KvtpW9SxeE1IbGUaT4zyZqpmu
BLiX0TYNCYeWOzODPQ+I4v3sZipL6IeZuMog9LxBH1S/S8eq/AlFxLgzmnY86m5r7YzZ6acVclSR
DMfe/vrxq32eWdHkBrJC7ZJbndL4BZyaLqeAOiSezcmqzNCq6YIZXZW+alWRbRs9I5Wasa8b8UsZ
EHFsRPfPLSnIDFgKUbuGZBZc0OpEBfgTM7HiGWKujLZ6Zo5vWtHRpcgbHt4jVqTmlXzyspDqIC9I
QMqMSWjJd96vPVZ0CG1xSzy1VlqFhYPjS+bJ+Fa2ktgAE8H6bsBa3F9PbdG+1hXEYMrdE6gym2Lv
v8aFnK9FcZ1ch2AUtt37H4NuGhVDsxyf/AHFzCkz1AqBA4WSg6O8x0Bp1+jmfzlX9ADJ78AKgSo4
x/mCmPbmorOmJ6cuoELLxNkLKx8+T6qKrnH0zy+PZYPR4KccsohJQtJ/Pzk387Uo9uPquXMaM14H
lgqQkJR4cgZepm6SrmkeaECKt4/3tc9f+2csyrC2AU+Apj5RPpTN98MmQ404XGPWzz58seg+Kkv2
Ewex/TJbSbyr476K16Ik37q18BL68vHo5wu8jL74UXCwgb/R830/OtFd1NcoMD5TBEIoXpSV94gK
WX9w2x6nmo8HO7+5sO2jxAV0lIgclXjrLMj35jyzXPhPz+ag9BEvpyAJwS1iNEofzXy14zpJrgx5
0U6jlU9ajmcgTFi08s9roKAshwoItHwRmoXuc7joc1nYIJVeRlgmRbwHHTkYnyt9JFYnnp+DNYAZ
67WKTVqfjR8b0wrZLA8BnQS+WRiPmZ9twdqaN44VuTywVqy1q0SgFkeG3QdbZLBQ40e6q4ifeZD0
KewjFKHDAik69/njJb3ctEwP3RtSpwV5fM5o6LIoHchm1IuKR/G0oBVvGjKEl1yN00obW/c0pnny
6+NBL2CdDEgPaaGtU+9BnWLZ0388d6KL/Xr2y+oF+3F0kkSD0NWq89L4FDud5xwSzLzXeFQKONpT
43hH36jxfmq1xtohu93X8IC7qd6R0I77YCLO2ZuTpsanj3/n8ty/P1qLQCpXFfEtKonn5frUARKT
y9Z8npqyRi6ZaonaWdDErlyLl4eIcQKWlSycYuO5Hq6hqpiKs2U+97LNpm05ez8dMGfpyuh12hz/
PimuQ+ZDEsvxPT+xIq/tFpG1Z63UsK7K4zI5eJhmTVdenr9N6s9xznJkQOxZMeg4bJANSB+yCkiE
EKGUKVrT9wFK9vG0/jYcAte6BagQbs55ew7vJq8e/dl6Tul/E7TV6clx0uKHnuTltero5b6g9A22
fLl5GfIcgJBmpfKS1CTXiPLh26DVkRv21DU//euUqOsvNJzlfMJGOHtQpNRReqWL/BKP0sAUtlMz
DyfdtlWaNebrx4NdPCOLIssi+0NrVydIObtbXRRKDR8bxheryrtmnYgyeCX1Q5bc7+zpBpxY+uKk
Wf1rho41XDkAF7fQMjgQROjE9H15sd/fB8AFrDmnIvFC3oRxYACl2oLh5wdhFsVFtFN1Xh6MyJ0P
/z5pNAaIgYHDLZzX9+PCiIGTCM30JVFNRDMH459N6XXxy4yP8kuFnC/ViU5309B2pPvPzxkQBgop
YMZQvQN1eza6h9WdZtUSPlVGudQacthrY6l9t1tZH7qkvVaVuzgiy3gE12xa4L0IHr2fLejOKBEA
C1/QV/a1YzIYot6OXVSAn0EZI1h/vLgXpwRtsQV8tUhYYa9xrvdluihyEnxhBNrESlA7EfbPYK6v
OXFdSEzTjl/wdktoCUvSOg8qbTspeGnF9OKnFEj+wxncQnZX+jFmd03f3boFtbS92blBtLFoXVFl
HVwp5a50gulYeKlThIU7tPM+Sh2FKqtTo4SC8W47JOS9UzMfpSuL5sX3k3pf6Xpj4DGmdWKV9zNW
q4jckNeHqiSnVzso+ogJ4FHn4nvfZN+TtEWm4eOVvfiQiKryYnjE9AtM4rxb0hDLeQrxgZfZ1Tzw
GKP31cB+cifd7poax+VQMPspqOJdBMcfLe/3e2aYzRgqXtK8IK+tXpIkD8zVkLZPGPw53fbjaV3G
Wr9V6qElYX9CdvRbUOKPsADEbUryaDYv3UJG20VjW+y9wQ6sFVInqvkV6CprF4TL7OwSq6ufwfzP
VM7nkXKHEbUCsYdynpNyrbee9jjpQporT7YjsIE+tvEetOP5Rxb79CJwkzR/OcRre7oHU73VFPpA
6EYnrbyXMGzEFUTLxf26eF6ghrNQJgiUzyVVOOJNnrqiezG8tkfaD8cURO3r7mE0m+rLZHr1xsYa
e5dRd76yXS7C5uXrwSPmJFIjv4jRjUDIOMKT8aVOqOahKljTOsdv1u5WTarLdieSeL7mwnBxpS+n
kfYh1CEOKFCp9xunkz6PJJzlF0Ma3bjT6GmCSqkzLBcI14a7EoeZbdHm//yUMC4NRJQViAag45xt
2KZx4jS1mv7FtDAWD/mq+jGx5oMPQ+dbT4aMN7JrXqupXByTJTqE/0XDVveI4M6CnT4Zm0yhbvRS
dlQ18fUCyBEGvVaIbTR4Rb35+KRcZPV0LT3gIyjl8XhwrZ/NErQRuLZySj5NoNVPqaQZbSRDdkOt
7zZtqp1rp8b9Ind6R6nO2XdM+U42Q/tvO4unC6UrXi86XQCeqZm9/8hopSSOU9ME9wRhxdabSFO3
gYkOQtHiM7tyUbyt/i2u/D2mTV8JoybCFMAA78dEmVAgfBxpGGH5mYIMA7YVZFaT3E2i++/jdT77
rIwFAADLEhco+e/c8/1YnnRkgdVtgAqz3v4YRhFtOhTR8cjxJv3hX8fCzJKFXMgIjHie3Iq40PzY
G5KjHzlo//ajg6g4QsvNWtU+iK6PRzu7E5gZNFBCH7jWnBOgiu9ntigpukilR4e6COx9EUztg55N
co3lkL82TdFecZ34y3g8WsCSqTz8zv3ej1dqXMaZnbgHdOj60Ie/vu/1CtEaJZtgl+H9fS0u+PuI
dPfJqwCrOGczNEyo3XM3O4dSOp9TXxoPPNztEebpsGqcod99vKDLVv8jV1wWlNomiGQEBhZux9lw
uYo7xM1w8shBhazRLbJDzdGrjdXlRhjp2rRPhZrBUAXFLgossf14+PMb4ff4XO4sL7wZKmxnwaRw
EW7TVOEfsONNviW+LE5xOerfKCmIb36vKTqLgZmvLKf0b4StT7sIgOlRzLZ+5aecvXT//yV0YalH
uYug5lmC6Vg0l0dq2YcSuea1083TD1Q1vG2DNuI9Jb8clBYKw/scmde3j1fh8rxCxEU5nYcnAAp1
Lqw2055oCefcgwYx/Aj2D6PxRKTPXiWv8YuX73n+vXlV+er68tn9s2tIwOYhPWKourTr7dCl1Zon
D/dbDD127gTe/+Opnb2nv1cVnhzrCnaQZGGZ+h+xERpsjZNPBtvZmGyLUmbWnnycS1dGqzfrZqI7
vGJVmyvDXk6T7i/mfNQfFnzZOW8HSA7CJ9FoH7w0Sb7StBKhO3fjdrRafYV2pnElabicJrIMRLYQ
KYhtqTS/n2Yw0/LS4sE69IWNxfWQmuvATtRTFJWRE0qywQetM2kzfby6lxuHYUnp6Q0wU7Dz74eN
y0hfbl2b67BPd0YsnYPfEg9ifug+fjzU32YI2sensMTr5Z4fDxLcqO2VsA+TbPRfLZ3LL1FGYQi/
e3ceQ0p08y0mpNX4rytLUYQ0G2VKgrHF8+j9FBFclBGGAMHBBU91K020g1alFjg3SkzGjQYUdtX4
bnrltb7YP8uopGYLpA3S2/lsPdBDreh6HzqU7T3EnkIpyYQm9d22UZIKRW77V0a8+JRoQehsVsbl
/uHifz/PEXfiyB9N55B5k4l1SimSfTrpUZgUtX4tGCHe4a97fw8glfjH5zyL/OjpmNjAtKhoutbw
JByIIYe6cRGDgYA0BOHYBHkQAglvnDvgvbX+inhVC/PK8tRBL/sxQvw9dRAn6M0BoQ/QFm6zMmdq
p2jok0CHbZmJaVO5SFBsLPBMD3G2YJotfdJfeLzHdmWiRazBgI4Heq6xU3UPuiUisZn7SMgvZusO
080gtMZ/6CsUbjdeEtTO3p5k2awnO4rMrwD7035l++zL42xWXrG1+k6v1n1Tz/1n4H+m9czjZuC+
IjCFCHVQRCIs8yL6VAEKwyG0xP5nUxlG/LmsDC1emyLt7mqrLMnMmOwdHgciOclhkE9aNo50gVO3
8DZpb8vnguDru2cK71nZ0Yw/nhVo+6GJrV8mjiivutO32go2X1kBWtfSLKwLRChDhZ/7gZ9pg6aq
u1xuUJRNu2PctcnDMAvTvfNdgTJDAw3+3kv1+AkaS/6tJFhELoXlCz0MA45Z5KhkZeHzWK1QKvTF
J8MoAWAP+WB/RTm0oWxpGLPcxFOkrJ3flXTYxaj9aKRdmJtBk46xni1kBkL+u+6ELriPdqdoghCs
W1GfUm8KoiJMcqu/9foA4ESGZKB760f0xFcUSjWcodzEdG+TbGBZZ0T/nzvZxNFO9Hly22DI3IS6
Xw8/8tjBfhbYS4dKSqz9yDwDCxfwX8W3uMhQXgJF0Ej9UStqNJadQhTFA2mhrb3mlpyPrYj94HUI
cpFtx8SUYt33GgDTQdZjcNTqVr+hOghSoZ0mCRhNjSPCOA5Uj/vSw2MmFGZd2FvDrXhdG92odk4C
8OweGj5owF72INHBPcX5bkC+eFylfpzqP2qjz+pb3UPZfyPp7Li/2iCNk5WDNVZ3XwllzZvYEs4v
VFARu+POaG68FlFa+iyqNZz7yBnByvnuXOVbD2mwNQotUfdZL5pxMla2suwb5dFC7kJq63LAr2Ua
tTchg/nRxnNp/k5PoZrKjYg68YpSRKa+mVOkfa8HxemR8GiALtfRVBU48KgZHRtcd6kix1XTVQpv
pkSPn2VieeU616a+OHlTWWEpn7v6lHNjp7m+UiBW2pBqc649cxqBcxZm1R8HyC0otydt4/3Ilal5
VPd7r9liFqWmIOTxTr7kmUZpPAeot7SzlPNDx+Rb7gs1IDaG8ReYPQhsz8rtZ2s/ooL6AEDT8I5u
q9VyVaVT8dbIVNp0TGqpbXBklT2/rS3UF3QOB3XEP1nsvVwlKIRNTuWf4qoa5L6cDRjwPIZDHdao
Xk+nopN2+5OKWNr+7DW7rh+SvKYZs8ICoa/3vnIqZ2WLrjmUWDtQQZv6YQrRcUYQXwsGHbU0pTn1
DZUBu7jPh7GAU21Z00+EbINxXaRc2ShTTqkGjB/F6A0ra7YPtIVtf410nvGlaYbyIXU019/GjT9W
4WRWToplXJ5xMNq5ey5dDFlRxayCJkzqtotv28WXCUEghZ6iAfzdpKlOqQMwjO7d0pAFsuz2VRoc
MqQGPpXoUKP26MX8gcAa2rDz3BgsWsVW2SLlXRwbGwM+CA6ueRLa4oYgSlUADqL9lG+KqBuz9aSk
/jkQs9asB5yW0B5Lx44yopeKg281uEgqbNSosswzmswYRpr2TuIYYN9IGbv/lWL075GIoUPa2l0H
9qaw+2zj9azDazNkY0wHo4v71dhXIxKw6FWi5e6OkRU21LPibe00XYzlZJOihgiwCV880v83jTb4
r6GIg9cReOKL21jSWS35bQXKKRh/9l3G7WMhfnnKVJw8zW6FlnwfDFwcRZIEnzWtt4qDmeiZ3KHr
NB8ytindtqiKvoxxIcFB+13635h7+q0nIaGstbnubhMz9+NVMk9dv/E7bTwEQVt9LTQAyOEwmbUH
tlpT8OMC61ejma23qtxWyk0kaopQ3eilPzEdKamlVl4VLFabBZcQ6vRaghyBPW9nQFrBDltk9E1U
02vGCjoJH2luVX6fJFhpIkpjTo8mJisJWDGnK+6DJB8/g4MsHrM0SuetFriyurczqdmPlq3RNgwJ
mKP2MKKw/ktNiw1WY+UyfyzG2TlNasCBVtOm8r86UuM3PZFOvoVeHZhbdGqbm2Rp5+HMq+y7dspd
Ixw6FzZcv5SgdtKY3RuvBNgbekBdXgqqwG+o8xnyMM7egJCWbPkqNlr4JN6GX6w6NB/EysJwqtjK
KiZLjlRdAuCKEPPeWz2LG+YoRN8irGXbPDi2uO2dwf00RLUOxVQ6wZHmeOys3dbOxKGJ5NAeLDI/
tcFmsdM3TRVoODVlHfDEImvljZX2BcR/N03adVpho7hyWvqUoZsqZ7h1cFy5H8h65TrTy1anqCoW
0JzlpjdFEAfj1q9K17qx4SP+zJoIJGOCsDfeAoNQWYhcRfvkC9sDBeunRbYh8e/eOl/U35SF/teG
2q3ak9HqNHyQ5nfDKHHyR5FGdQfIXC/60NDyDn5DwMfaQXnonkDC4TVF+GfcT1XtEWPhU/wtyE1v
vi8L2weFmmHEFxrkLGU4toQwvDhlhQQsLj5aaOeG8riGAuOHZ6flgAj/oG6V5jfftVgf8htLH9o3
Q1BPCucKZ4BnXRRwlfqm9L9YTivblTGI/i3TjDE/dDgjlnvTqKP4xJ+wglWttYkXtmbS3fv0zbOT
n7TDT6+P4UomrnTUZ6NSeb2J20an+FoIy9jDX13Mm+YJ3cvUNpS5S2dfPTlJl6VMkJxw3VqR7+N7
GDUR9ROzvpu6Gtx40uRGFipiYOsNRQmV7vzZjPK1rN1+E1QtUB+ixv6t5z1R28ofkRof4hGUp5MP
LoKbsRd/DewWBCANDjNbs5/7YOXEru2HJhTA5DBWYsp2mu5PXth0ukxPnTGVNiVUKyr3RT4kG2Dr
TrQrvNb6nCZyrjYKEyGc1rqJuCwI5ukZCehR7tKRMHKDyapL0Yk4DUk5bXS8vQiC/ElLtcHaxqAh
/VU9e/5DFhvgJkqg8bd1YFXxsTUkEGprMux83+Wx/5YEJVw5xPV7dyvGMqtWIkkiyfvqm806rzu+
elAlpTrCnYK95sDuSL5IYEINfMkO1lAJwHHtTgR4IPTBduwLJCOI2GvXELcR2tDRTtYRvoFpFaXZ
IUcag4M4wAEJqToi41xOKaAxE7O26sm1HWM4Jmx6QMyljF68OdGa0NRio0OMOqh+YoGUQyBxCAUd
j9fmOJjIQndDwQHI8witvALGB/aaFFuh1+pdsWmDGH5FC3J4Buw8E9IVEsX10MYwGlNRr2PTr910
7PVlU2eC2n4cb0rbT3S46JVnPMBhyls4aQJ6qh4opLEmJ8lP+TiP/nqc2/zercyqOQlhqnWLpJbA
2qZSnN+2nkf14qguaNc0vvgF3uyIT6XAhvNFr41oWEE6UxwAE3ridmi0ClNlq02MA5l9Z+ThWNVq
vDdh9uQH05lEELYV6gdc4Em9jVXfDHEIzh4AyCL8SJTtmQjKIzETtV8qvxkbqhx+H6+NvsiqLZYd
XrBpZac95pTXrf/8hL85rCEqRSvIm662rpHP0x5UbRuEBtxc9dpvaoaVnSmqW8RwW8IUUWhPspqH
F78JCkACslM5MrKIMmqN4v72CU4ReNJUWd3QXTLzg233oOGNoOLLVcYwdXdoPHrBChhAPdzarSCc
ociYaQ9E1oReTixL7xnLGe0bdGor+m8eZHOnUJBXO61FOu0KNfFvFQW6S9SgKCCT/Z4VL5ycOkyn
YvsAdvg494CxTMCyq6jT7K0upl8LWXb3cRHjd0HkPO1Foz+gQI4cKtyL91n2gBSKxHnPOtCj8LIb
Cz6mtRYE8IhTZ+OQLs67uO0aSSPNY5RwDYX10Jv73NEac4u5Fbq8LjHJJ1AhcbKJucK9kFpu+pM+
A1/BNeLkRm8Aza2R7nBf7KCzyxuk8Y0fFNfKrTklU3LrOTkfT9H71NZd3yFS1Wokm0+1l6XmyRwH
MSKygEr6ZrKLnsVo82xV6FV57w89l2KoYRg3/pfXUB3CavbtX7RbIvtgiMT/hDx4NN1UcnS+uAq5
jrDkCfkFG40kMHAjLd0qe9YKsi8fsAlnVOKtnjY++sH5oLBZqQpYVArtJH+HWWOtjqmH+d0BSSdd
bSkNzafJHcxya2ANaGySyc0/TYHfJZ9qLULrmpQQkUS7g1PN66CiK/2Gi8IF4jjwgsA90NygTHK2
a6intQOyeclRC0r7aWit+SYXqUlzfC5GStSx9wOUZLNLxu7l481zWaGBNQMCiWoUSB1AJ+/3Tkxm
j9FZlR0D5R59T0RviPkvsLchvUZhvig/IWML72lBmQFGsM+RVdgZjTocEPcwpjT+JsXZQ1R2WtWN
gDQQFVfW9C9VeMajcklbDJQveND3U6NZX9MHiJyDWwfp3kzn7EGbByy2i8adPpsNlkweG+Vkph1G
o33kEQN2fW0fdXj8bx8v88UHBlGDpwUfGZ180F5nHQHCQjNQJWg67CH7fVN3JgwGXNNAkQJMFNz6
/7Wd+ZolUeRdqTX+bWg0Mfi+qEI44M3fL4NRxxUNQ909WPES15G+bAkVmm1Aj4RQNSq7rx7LdPJy
rd9+POu/fQJaAKgl48QDWPS3Yc4fhXLLBvkhvMk90A5BMa+UlhdyNUSLCoHWraiLYG48UF4xQkMh
sh2i04gkruLVvEPzuBiv3M5/2YIIQvLPotdIO/Fst1uWV/cx+jGHae7bXT2UgVxro6Yfu7GoUypp
2XiNoPaX5V80KBHAAmtNUfusLdsGiPbn1eAc0AQ314gxxLvBQSgYPklyNI1p3LUNblLWbIunj1f/
L08RyDgAnZxty+a+fv/hW2PEn2CkSxEo5W+LKM6+U3Xt8VsPtEOHTenilzGLf99u9N5pvi9Hj0O3
rMefn9wUUbzUz/A0QU3he1EEVrLtTQhrg+kN1ZpySryyoXShRDzNwTWMzN+We+k68T8D8d7z4Sdt
nJWH+OghyCH+leivnfxxGh7koLxy1SZN9CNOq3ZfEsWLKw/xZdsRqSigHcBiQO2BBno/9RLKX0GB
g75qR6UhzCSX0opEHavVoB3KLMzAfK9Gk4zJTXv3Fk3p4p97J5xkCAa0rCGMB+d3XtX1VtBivXFA
ptAEryvjA4Chm9wr5ysYmsuzvQg+4XeAeitCtOa5amLrDahFztwrHTXdfmuVaBjzQvoUzkRiF/Km
FwWUnQZvNm8byDyTjwF19mQLcty/GXqjv9aWu/APxBcywNMSdu2CrOHSf/8BXORvDWwo/UNSS2dn
NgTxoU3Uv3OLYD6NYJoyDJfH+cErpCpOnY5TwckuoVicBNIWa7SsqVjkRtpsNNECof/HA0mDn03J
9c99CGb+rE0Z+C1PsN9lx6Luqce6GdRrcoG1EXvm22xXmx6psubKoBcHgkFpGcL3AaEBevXs+p9b
u6X/kOdHRxhaEjZubN41Xi5PSRwX86EtUqOjhjJlyT7WYQv+63XA8LR+0BwzcDXFHOP9J3F0afLm
2hhXDfBeVQl4PGxpulFeKgy5z+BVAhmBuADbzu2fP17wy7nD/f4djKMUAnr3LDDmyw/mTBf6EMUN
LjRmjVaSiRbaKm7j4QgRsjo0rhrkSuqd/uvjsS8tIzy6w1wHi3wc0Kfz28AiLZpqMaUHHZPCT9h7
N+VON9RI5pXRqgbQGNQ3YynBl7SJUNHnwcThZF13vbAoJGDlvLZV1Zfxasapsfhu+GNtnrCRivVd
Lhpr73b5+PXjH33xPi6vxYKbome30ILODlBdDhq1P7smZILFS5Hi64T3ytZ0mp/9GNjXTCAvg0+G
c1gfshf+f46cMvqR1qx060MRI3RvU1j9hf1PvlWl0WZXmucXr+EyNTpJi9LEovt5NjW9wnxurADz
xjaQybwDtQVV0nIxgjTGNN0Mfq+/pOnUXwk5Lu9JVhQkEU1XgKLc+GevwqK2wM3YG4cmEP14pKpq
bpRV9rcpodc3mZC2NojuQ5IOChGFWaW1b03VU3AG1xBfgf5crDiMPxBi6JlQ9Uck8WwV6kmj0KKk
dTCQqfkCA3a4t63YCg4isPvy3xicOjJ0QJvZTNAbQauezxxzjsEpK2A4FLfAOuLL3Rj7lI3nHzQT
uAJ2HQ0E8wnaaXFFWvhiI/vcskg2Q+GEn8QveH/tLFK6aUmSe5jdsTBDk7Nza5X0piqzv3dr7/bj
c3O5rAwHXMHAm5gU7jzOjTEGHqmp9YcG4ve6VlP2AIkx241DcS2+utjHzIxWOrBVUBKAuM7iSceG
557OZX8wUz3bCduMNhmCYysRU+rEmse8E0as/vlLLhhHevnLekJUXX7UH0EdMBBPAUnuD0FXDv46
Kd2iX/WFTqeHxqVd7ONZyrdMirE4fLyyF1c4eHVuT+QNFwwpsc37kWuqNR4CivMB+Fj0xZ5j85Fy
relsrKjX2+OUeli14c2FaAd6UOg7fDz85Wr/xnCRHiOVi8Tg2fPVCdFoZCf2ARPEAJK97iVhYRfV
UQ25uclb8SYNFOY+HvRyN4FzXFRhiJ4dwrizGyMdcy2beEsPVVrnx8JwemuF753XrDTqS9H+49Eu
jgpu51B00N9eKGcXtMwhSGgIGF5zqmU9CFQbajpYcZzQP3TL4Y3KLiv8z0NC/l3QeWBnwc2ebae0
xOfJLwZ1Ap5n0OkcCnpvRUaAALJ9jI91LNWVWS5r9q5GFlAtQmUHdsJCKz8PDbEmKSM2UnfSsTo3
dolCCvdQKxqGbx/P7cJQlGIRYCkuPPgkDHge5TW0/t0sg/mPKk9VH1KtdctVSuk2/Rm3o/vsO+04
BauZwhwiHhBrvunsX3FLPyV7oEs7pD+q0hvcEMdx7xoi+/Jje8vdT3ZGTorPvfX+OKH/gFZb3Omn
WlCcDE1I0KEJjuDRxxZtL9rpShHm4viCsgfhtOjmGwBzzrWrsEhEJHcMaN4W4+gdW2+273By+zUa
RrKLI9foHjNp6fusH7Ldxx/i4hQF3lL2WBCgv4H+y7//484Cgu0ogenZCXvL3u1CYVlAlJ0xcsUN
nmbJlTj7coMtUwVQS4ELUNd5tj0rC5+6qKxOll819mfNq/RiKwoILFd28uWSkllbeCXRa4O8fi4Z
AE2Kvqyr1aeCiCadNsi/9YvWdJd/Ec7kjwcN0FWD1rMm+h9uZFffPl7X8/GxklhEC6DBASYDubxs
sT/WtU9jvfkfZ2fW2zaSteFfRID7ciuSki3bcRLbcpIbIlsX9624FPnr52G+m1g2LORrTAMz00GX
SFadOsu7cBWmN+jrVl+twrTxdHSQhTc31Y6kb/LvcJ/Xg61NpYjeX/s8HP9Ze+sucP9t9MKzCqpQ
nYYBCWs33K67rEdIkhEIE0WvXb8Mc1WfVNqr5/cXPT8z26LsYIpKoMSUEWc3Loc995eyz26yhGO/
y8A0fbbnDieoQWHumTNfFxcC5LlKA/fsJhSAWSs0Bi7ec8lV4I4mLitrfoONahoj9ZNcI/A8fLS8
bIhc5ZZXaOK34YhpsxH2A2A1D07Vhbf9xpfeegkA4THFZGefBYscXEsnmVbdwF23ngPmdPcaAsQ3
/mQDUHOSXB0DT5sjBxWWC6fpz8X6d7zeXgCFCEBQkh1oK2f3vgTBYyBWlt+kTBPxN2ACDMlcMMza
1bj7PPUleC5mbz1GvGu7rtcwFrUkLITG4HyYJwyzenPZ41OZ70HsWxFSTO5VC1j7hlFC/n2S6UUZ
7j+t1LMfDfOfQ8HWJFs5r7XHmoLT7ev12M9B/sFVyONG2gxsdYeSHopI2VAj3IzhYR4CaynVxzwX
4j85WpvJQV4gZdtzoTzWZid/A+uanyyVifJKy01X25kul8VtAGIx+wqjpVT7JGiy5LayBC73E8Pm
W/A2lTilnZ3+VpleBLFXu/MJMexp2ieL2V8tjHNBfLdC+y9tE2WgPGEl6cKkJm+7ewYU4y1sxH6t
d3Tv6jySchzl48KMvtirrmuR/ES7QTcPkAtsgy+hO9X3qumMmKiqpd+6tVvkh8YMxo5dCRQmxJjW
+jgq1E2emsERcqctxiiGuLKko1/ZVt38ThE6vjfSdfxWK8OtcTIzpyfB+AnVozVT/w2z0WqgOfui
uy5ci0oxIORNO9seshutSxw7Hktv3jeJQ6dpxYVpb1qpnxyDoMcvVZUGZg8Aa6bysQH0kt/3xqDP
VxbSEB/g6GywBG9EjGJ21gH53YZJT4g8lqfFWd8V1V1fFsm1jeag2gW5242fFrdTRmg0TLTJBoHD
ITAmpYg6D3t3hLDpB0SZXs1P85BU9T30H9GETb1i+Kj7k3uzQGBNQmccaQoH2TpcF61sht3SoJU0
4O467dBF8r9BfsVe1jQ7VUQ5E88xEtjUfkWA09Z3+TwgpuV4qfoxIn4+7jKgY7/9GXWKD1Nh4XI/
lKb5ORiXXnyose1c7lriBGzsqau8sFgVOJVqGawbN0cTdYd4Xi/jjBnBN7iZ8tOcrsVmZuwt8rCK
zEtDZvgpIkejFey9GdG9g5HYbBFg9wsCTb4s9oz/UT5DktY0Q5yZfX3fWWtfXc1Vp4uYzAanOKPu
hl/TIrqfut46eTwxky8/2l7SFrern9jGQZuczrgLks6iLzO6/mkdnbW9DiagLo7nzOOnbC0t45Yu
YvnTU+mo7xCcYHJyyKdWstcoCB98gQnl77FTor1ph2AAEzha1TfgHb74D9RDWnxy5spT/zlM+oq4
hi2YoEfWusmVJboWD+mxqAEo0J06zFQeVKnKWj6OVl5lsW11YrheAiXQpxIrKNGKM9BGyN9KGSWJ
wspNNkTJa2VPtNlBHejGZw6uZj0kqgS+4U0povilNds/GcfOZSSmDfFUZLVt7taxHIYngFDms58S
9j7KOR9i2ZS68ZilI1izxECnOFo8IsuXfElmSmlMmNwAZ4XV/mW4vCQci229D71irT5t2ntPVSnS
IhpT3XmiFaeKJ+SC9fKptj0ldyWdT3ndiAy5zUloZa+hMt3MBmwZsHBTVMxrUH8nXMvvzAnXb7WR
6790DAUyLMCB3nwbZIHcrt5L/4AOcGBEhZV00yEx5mQEmoAtbKQc0NcQFib+oB0Moj8akl7MDlEl
/TNi3Vt7UA3O7axXENfw60IqHw+YpL7pekyHQ3sS+Puu0jLC3NPh9cLvHO+V7Ghtd3q/Vl81JikA
QXEz5Hw4UzeEnIe+vWWGmoyx3uGKFerKpfdmDml6xFOP28TiYvgOw7cVOxD47rBDXSy4MUZb9fHa
zJ6zT+rWaYAdz4WKm3xNvshsmfuQxqZsGFsFzZcJ0moXIk7bf1mClkObUM8+W5kIvuYjUlJ3nimC
SE/R8DtqfZIcgsbW9HAScqyu6BgherQraeIe29XMigMIU7KbqsUQRoU57gJAPlFU/2yk9WIfG5xP
02sT4d3rzlnH5lPLCLs1d+jWpUYElDK7C+xiXI4jF/tRo9tuRIhg1m684eFPQQkeMyJVQ0gskcas
EZEb62taoY5zaAPQ0AcqttyLfMApepiqzSLENSR6OrsFTAci0sFUNw9BxfX2bGelWX9sR+nJI8Zq
wITy1mwrWLtLr101aSt+J9IxIAYTtyc7HirDVhGipcCPF6CQGGYyh/e/BMIMnnGozdZQX6rKwz8d
uYwIGK6Ln7wAQH8NnN2fr7LUxhkKmPYAfiof6f3cL8OQNB9k7k7zDa2vFQx1BTIDOFaT1XL4Outp
m13PCBncln5QFLfV1KtjhQSp/nkKlH2kXkLRD+swbYwWd2gNsumpu7YMBN4j6nuzum6nacjDGZvS
IHKoWx4UnmdPNvKO9lXfLF76nJCSzh83MNlXAkjzY7BS7W6F/loe0wUe9ReHLsccpygG6mj1a5UR
+QjUFY+gt4zuOPqI43W4x2WxnjvC+E7poCEKanbN7caIuYbjjutmVboNynmubE0HDBDMUwn/MVvb
gxrbteUkK7sYblfk7rwP61DP/e/RTb3fadk0zZ4umD1c6ejH/UJQFjww0hwuKIPEzhkFGwyAm2jD
UQBqorI4rE7V9z/olM5t5Pql/Tto+ClhsKC9twcjbtiRcoVj/GxT16hvgxWZZHD3gLLLZ7T92vwa
L0kj/S8ZE9NGTTKpn1UJ5e1KZMgQhH5ZTVcIYdr+taVlzqk06E2OcbXo9AToAKc3nrMoJ+7rXrOu
Fs3rbOjutlne4HU/f8+8DMP43NF07SbtEBa4sUevFCFmWbZ3m0y+fkC0giKsqRHufdKVHhwWxjoI
b+lYEu3R+mjqH4I4IcK66bD78jxUGUIFpsQ9lNynxn77nC6KQUmQ7eSAKH5jA5ODa0HX6wMRSmSR
LkQTpxMOCdebzVGBJHMqUS5oDU1vYZX71UmzclCZrTbayb6qLS78rkPmDFSNOUdmVpvpwVuRKdyT
I04AEpE5zHeTgeThXb2AlQ61WfRjbIhSjJE7DM6zCuZFhC0/skFLtPPyeG6C8ke3dBuRO5gALg5Z
6e19O51IY/wmIUMLOlC7lhY8mWLx5A8vbzKtIKfWx/+8xgMq1gw51MRJz+gfTqnp53e9vRrmsHOr
Nb8r6rZ0rhfPz6IyqTIn1lZloW9p1e6yM2ZPOmHdtlYSkwIvoN+8wrVBnmpe9g137pJcN53VfUEL
FS8EYJFjlNX+5H+gHyPT+8qrkWlc0Eo8VDi2k9Ix0QoO2iC9GuhkIxagcx1mk7Bz2qBAYGgHktP7
CJenaO/6jI7JZzpI+Qn5tLW+UkGPgCkZhtlFM/JyX7RmAuOOaGNZmeHEyLy9QvMVi68+Kx0thosG
er9zgKlNtaOmcEb0QMGNBVZW78ou1eafZtaIeee1jWXHbG5Aar5ZLTQm6WWHBJzK/VYUdtHHmCjM
BZGK1l6kTA/Biy7DiF4MmhRhN1vyLrNc6X7wWvhnwU4HLtzeNNhmo8mvgQsOU/Iy3My13ABtXdrI
T+uzH9R3IM3bnsZronV52JAcV7czgvM5e7bUAFkAtd4ybpr8n7CmGB2SR7vTvA3zi3hK7lbVAoi6
l4+qr50iMhoEbeLMc/HwsBQuaO6aa8vPeUWFL4KWMl93etGDtkPGI7gTSblCWre4CcyPbTDLT6su
xuIWekXQQy2QQS9qmESIctyulZF+czUn7a+TMViIW3RGzM+aPxQIt1pb7gkLVYpYIgiTosPll5q3
CxpkJZkFram150YdUZnNmYlEgyxrEdViLpGbR8bqLsWM7QdA/Jbx+hB46UEryukqswLVopddFMVu
AIaj387rrFkhWP+sjwyaU9W+ysjXQlzIkkeWxj516Ja1OWZd784HNlHnQF/KlR4mMrCK+6WUq3Zw
pFHRMWzTLjQRUgs+TGNGumSnaW2cqnXDjJZLnRbHNOmRAVDFKGUMwLa9ckWZ6THCWBR4BqhgXCUK
wJeR0zQ6k2ZGQVqS7Zwu6BoiWRfU4aTlHvJi9VDMP3yNhGRXDr6jYhEEpR5BLnPanQNpbbkmHzGH
q3UjU69d4PZIBWpeAgKWWSJOS5vi3VYy4giaQTxwCqPw7+pA2GvMW4abnOLoN+2GdnUfK9ck+9x4
KOJGLpXsYBu5cJvGQUH7KSuVEawaEc+lv6aPqLwm+4AsX9TROAf9yUvMKT92dpM9GtniLXG5wIsd
dkMO5X1ntmPexCqrEUCd+rEvr+TU8f9vfWH/hkaTVpHs9MD6AdeODsrkqgD9XmWu8zVZF3Ceiblq
fgw2lMwZN5FWIZY8rAPK2dwbRpgWxIhml2EmUtyqzPXkneaazZ1vqsq8EhKTOE4yfE7sy5HEnXdz
qnS+W7UU4TT1yRfXB/6zc+GfRWjkOLxJ0CVd2M6q9o4CoTgvRgp5+raM9sAzWKaSMRlIwtsHcO2e
cPFuwce681QcudL9GKXztY6QEgt+90SQIgEF4Q79z6Fo8q8dcrfqVJUNlDw9gV9Yz5n1Ex5It9x5
EjTrYTZq8Q2djGk56lgXLRjYNMXwSSb9cKzs3miidK6s+aoYTHNvtChwgBZOu+xYNZ7APWUp1jo/
TGuQOpHAXpCLzMpGsBB0AzX/ETeUqT/O1F/fu1UY/7UZijq70sfw8WCNfFvFRVbFgXL0NapHC2OD
XWtlXZfu2lVCAyI/BwZpSnh+OwHc+5NhqkLfAwgt12NNh3nYe2vTqoiixplDsCDN01J1gEbBVrjB
ElddQSTVndV+9rBgV/EyJUYbGwDPjaizMjMcGchXz4jTr8G+wkrXfTDBLsunThs6N8pWjH0isTqp
vV+8zPd2duasfoiqubF+S6Sr1Acu4XmIiNyVcz3RnKbydXQQZh3q34qAmXsmeJy1LI72wM+HK0IU
E6HI6RUfsCV2JdrJYLt3KziT1N5hglnVyHMKYyZJdNchptDRmx2JoD3fjUUvP8ETkfnBdWvTOWw8
g+PsArjaGWUFbcfJV6M7rAYymKA+sC+5Kzg83/uMQBFZQZL7+7yb8gUSQZcVWZxYaaU+BG43eCcu
WsN7QjKedH8HoKj/biSOzD92EIWNW1/Scw1xo+7WO4hPBvjvZdn4qV4X/CCyco/VjUpbjLfJJnd6
twDV7iWsmLgctS7bq1zozxLIph72YwqAOsELHrTrMovfrsgHnTrO1Qaxs40s0eoLXcbXPV3LsVHq
ZE7g81/8rQv5Vz+5N9aCPab3NwbSUdN97hqCYOmXYPrhU7aH3qMf8bli5/6jrQhNVlAOyPk6wKLB
L53z6V0rl35eNOWN1ej1HnF6ApGmwQHdeVk+HCSC4dMRrSDXutTe3cbPLxuFTHBRPAASwJAvMM66
mwM6zaUwWRlUCCkclXap0fdqTWbiQugwsrzqh1AFBA4TBYed25tuONJk+WVMorowvH6FUGD4ZzEE
BDYHMpIx7tmkRHrKmW1HK24qH/gF1/26HmkZlg1dkLZ96sAfDzdL0TO0gvnxLfdSWgLAV6DRGbAw
3u+2v2o6Ezz4D5k5OZeD/MDL7aCppUwDcxC32eSUJ7Nc82tpILJAFCsh/xQt8pKDB7EC3fj4/aVf
NfotMFKgNJlMorznn6u3dhzQ0QaFcvTwX/1ijn2y12wL5odtTTeQLy/Z1b96VDY+InvgUfDFgKp1
Ns3AR0ustbUUxzntmjCdZ+feQR7/buU3sgW2XtQ8PHMY00tffBtZvNh/rLxpsWzefXB8z/VYlEth
3NtBeZQKRHtcLH6ff7KccVEwMP/AGEaBm98CJib0U1VjqraQ4ey9GsWURe/hB7nLuARxX0x18Jxr
Sl8PBdHJ3jtumaeYh2FMeF36aNkhd27ivvf+pzofkDA45iN55AiMZYCX/Pnnf0WNWlUVsJMif5JC
rrENm7Xa2akkzMPM4r5vofne0pVpQdS0hcKfAEcsgrwrgwu75ix+/fklzM839gh4F37Nyw27Vce4
I6j8yUKcsIhSNPwOc7amB6Nd+y/BtFgxWqWXcK5/QsRfn5BlgWMgh4Z9GafFOwdGyKFfp0x55VNR
Z+09EhUFVHy9sq77uVnzXbKR83dpOnXtzubOPPQ+qBcflzg6uS10TwSr8JK58FXOTtD2o2iYoy5O
PEX25Xw+lyeBMeuCmNFWdTrsYA2PkSetER6eRA5ml3ajR14IwUdEbb30HY3j3ITIWzbao6+6/FdH
nP9ZQfipd1YKhjI0y3Q8yLmcLyCEzuf0/FZvkx7nBdJBM90/+L2/dhApiCPXLl0eOCRdTVKItBYm
ZtAwdxiGyXnHpBMNO2CgBkZr1INaiNlh+Z89adUXvo1cbpa2aU5jbpj/ahOz/TacQwGJEpp9w96G
zS9+G9A8awzUAymvvAGmHXw2pZPpu65uq2uHN3oJHvf6y7Gitd3BRCOXv16uWNuBnGptVA9llsDS
KsY0uQ2ob5AZoIuW7Vpllf+oCvXnC/B49oYSA4x27go8FlNlTp5SDxk90M+e6y9fClhcz8ZS5BGH
3v7v/e15Fm//rAegkO/N8Nzl3n/5jJvb1cB3VA/26sDDr2UDCLdcnszW0zo0wjVSviSQHykG2wto
6beWBumwTQdRFEO++uXSrkL7ghRxeUDeXV6NvuZsslTOz6bV5b4YHftan4T/VNX28PT+Q28P9TJO
bJqfNnbEzGQ2fM/ZypUB0l2yMtd68Ql5ga7HdojeqiZM6wJM7I21GM1DN0NQ3gZieXZ3i7YLlspe
1odiNOQXQ/nDzSaENaIRgXDvhRHxGzuWxUDXMnZAF+lc745J3lQAOl4ecOzCImAgDTYw/BxHAMb6
iFJH0aGm9v7LfHNNaAUBaCmPv89OyTxMWqCoPR8IHj9R1Jrb0Jd2oO2bordRRxpkO1xIj996pw7q
X8DaLcSQ3LN3atA5spAY5jFR3Xxozea+loV1Kpflx/vP9voe41T8tdC2hf+KOTAwN0zwujwQnjcG
f47pcI9qTz9W3lOC7dEVtErn5/uLvnqhIEXI/EFNwtfYEHYvF3W6cvXLzFOPTp9ReAfpTDMlKQKn
22cNKB00gyBtXviKf5hmf58JVLQA1m2h39jgUOfABtm1q1F6XvsEIthC9m5F7jxWQUn2kLV59bHp
UIS/FmZuXnUpo4+9v3aGfl2b5hgcRGrJ7rgaz57b9s8iXb2PdlfLPdzz9babzbAbnLD0Jui9ieul
Y1gpd9EPS2cVGpW8g9A3feMAsRkMk9IHYSfqakhE14duKmt3J9ocPRbQN9ZHS6SMPDD57E9ThhoG
hu3L/CUPUiv5RRNDrN/rXLW/mmnxb5U5QXrHBjOVMKVNv7jw0s6rBEozChWYREC5iKCAx15+Krud
vGQBrP3UUypA3hE5ZC5zWFRyMHpIXcAKHAYoOX2LHwzzaHuXzuyhtOPQpuqXGpvIf9s7hDVaL+4m
m26DH39lAtq2qfT8ZHgy6jmwAVc0+M8mtYZ5ChVMEVWyny8cxldZ17YmUKCtYgILBDTl5UsQNN67
uWmmp7k2xnmXUWiPYY5ERk27aJ3t2DOK6VeAObMfdr7U70QwzwrJjMnG8NdYmx6sEp6p1YV3cR4l
tt/lgGvnEBHqAR6+/F2qhV1hJXP75A1TdSfWMbkCWCTW7UKjpfDPLx6OasAtiqEc5L6zy4wegYvJ
J90Y20mtH0ky+j9tYc0iYkQyIyXg+XN1YfedByeeDxjfBgWiJkTQwHz5fNIaACh43fikVYyC+6Du
TsDx9L2U5fyzJyI2NyW6MvMF8P4W814ECgB2W0HM6u4fU6CXy1YIGDJvs7VHC6VTeTAH17u3Rl9+
Nbwc8bSKoE+4qr3mJl/z5tJH/VN4v1yejQ1qkg4esGvvHFPYJ4gd0D33HlFXYvzhKL9UX9dcLE7k
9K43PEkLFzC/mh22XJM8+YalOVfLkqKBZNpD8b0SVhYcZpsoe2CcKx/8JUe1pTClIePVnvCKHZbZ
riOGLWaOHUZfuxT5o99f2UmntJnaAeqaOmBEnQG6xtoVgRyjMOYxUi39DWQP9ODJXzYs+prUPbQe
YeSxZk9pcSgadgIg/7Eb41kkJkb3ZaYNd0qlwXzPVCH4TRnnt7/nfFnshwVjjvaTg/AB6079AkF4
p6P73t+5iR74v/5xE7N/wWm5YGAB95FAvPy0mT56nb+K4BElCnQpPORnHvHEq25aM2vdGCuM5pLO
66tNjD0v0GO2E2UrVcXZVQ5goEG8gmaoqrMOtEOe2vfDUpfMPIUrNmUfJiOfDWE0yf79h31zZc4q
/Q3aXOY5BxhRkJV+9VQ/cevNnBS6kvpgjvdebeioPy8YGpTJZRTjFgj+3r8OnA9w6kiVAPdGU/8s
UHiF5CLm9ttGIkgS99JwnhHB8IJjh/eEt6ctN084lK7YMuaafoMRidaEIzIo6RHTKDc7Bn5D71Sf
suF7xXT6UnJ1/l5oeP2hYxNcLItfe3anJWmuNxZGdU9j4fb2DkBN+x1RyL6Jk8VW35WzJA8dOgBa
9P73OA/Xf9aFdL8xG6jez+kpaT8BXlG1OGlO0oLHadBr6Cf/UzalTfz+Uq86Jf+3FqB0Li0I6Od+
zctsgDMwNO2pV628GeTQfp8SnPW0zDTC1ugyK678KnBCidN8fk1t4F4PjieDC/n6eSzdfsfGf7ZM
KEHc2We7v7CZ4GOenDwtk/KtqxXvxC+lrGpmqTOqN/YGBgprMa7mbZVxVf7jpcVdZfL8f3yDIK6a
Z596Nfyi9SCAnlSi6zl8CkR/piaZn3NG1xB0mcRdePOvH3hbkcDNdUyn5rydKExij4bw1Qnxp/Fo
F04bzdU8f6hKuO+73uJ21oW7NLAiXXl4/6tvT/Pi5PG0IDANE9YjjOTzBnMGhAbZi6E4daLUD7qc
9dumHBMAAUPugNOap3jILeceR8Q+pjdeX/jYrzf4H56QTYpNMQgI/2V0LdIl8cF/FicxLfONZjTe
wQG4HhejrV26Jt96z+ztrTgiC0Tt4eVa0mNckhhZeVJrW++n1Km+Ss+edxrssgPEu/UrrVcc64ey
uFSDvo4fm7S9C1VyU+6Aq/Ny6bGbNcbQQXHyVxe0fx/kD3o6dnEHOua4yqB7TjTmMe9/2/OaiZ1M
+xZ0jYe9zkabfLmoUhVjG0lzHAUt2LQgmBACzgy0FsIsywu1A2JlXKI3vPGkW2HPkBw9B7LMsy6n
ZqAx1WdNdQLz5x6HcR0e2Vkr2SxOCpQ8lvtlWDXx79sIMZ2AF0u3Bv/bs0ObD0GyjtZan0BaHBn0
CSuc6a7E5pygdvX+a33jyNCeQbKa1tomXHC+ZVcOK6q51alJkulblaggNmy0bHBPbq/R8DZvWvpS
X3HLMu4gcF/6qm8vD+joD1ubPvLLr8rLF8jluHzVUVXqRo29X++gktDFrcbG+9wt8OVTI2FamFKw
Rh3+G+6FGPnWR6atgai1Dt0O6P3L3zBkim51UtSnBC7hiT8ho8JDOnVQOsqmQb6IndIa+Y+9sW0/
I1pEkuti/84We7lqW2VBP7dZfVoXV1y5gdLdGKlreWha6YpQNUMX6nUAY6ejwHr/o791liid/hhw
AdE539ZUrHnBYa1P3gJeK5yB24I0kep3gvRUGTcrurwX9vSrQpo+JHMfj6NLE2JjlLx83nQCYu5l
Vv7cauYy0lruYYpm85DGg4MgDqjFEiChMLQPaiJTOJBAO0evh1UGykjPyws1zusEYfs9sKMpGxFF
gY388veYTooZ75Bmz0siLKCOzTwlh4yjQmyxWxCZKXWQioOizbxYV0PeRj2uumOY0Q3zL3yQV8eA
KIqm+paomNs85ezlLHqW+JNpCfLEfPi5gGi4TWdcXw9jrtBKGaSOR0oNDMoJR9fM8+vaAxvy/qZ4
8zfQDdYpejD2OP9A1oJTOkP77LmXzhrN8DyutDYrvxfF9H3WV+8psyoUUOskXUPRFemF+P7qFPIK
mGhxbXMmmICe3WfN3M6Ng9Lhc60LL+a8dDmz4aSPpmEIvhqM7G+RUMsupKSvWhuQupglbTkDErGM
Jc8CUIMF6SrzXjuhwVdEDc70epi1lHGlGWRPla08ZI67ZQPEDLc2kIOrYSlwDxX6fD+zMS/0kt/6
CIzHt1Y9v4gb5+WuVBQkMGk88WwppEJ2aQ2pQi3NqqM0kus7q1q8W5EU/VWz+E3EuV0v7IJXaQXv
Y5tNbGMi6sPz4ttwNhquuyIJ7GbiERRPcNrUuW5Lzy6fXM12UfPJuvKnWov59P4GfBWVWBpzWpdj
SQnElPPls4PexQraYQcYSjZXqCFJvkRHM6nLlqMztf7h/fXe2HGUo8ys6In6DL633/NX69daM2MC
4ZE9k2HND6NeDpRiph66maNHq5PYH1PBbnh/0Tcekr1tA0GkOqS3sb3/vxYt/AJF69nMnwNEf+9h
fhNWOsNF2lxiWa1dYme99YxYICEJwLvlmtn++V/LLZQGLqyygmG18NEW1dbQpOsALzRFZ9MVIIIt
swwuBFeHf+uLPBymJHf5NmnHFO3Vra61M6x05RfPtYW/m16nSKuNqw53pqDf8v4LfesJA29LREEw
GGSIL5/QHiUhFdbAafKwWFc0qx9aY0EKfM09MHdOQVGrp5/eX/SNU2Ka6GowG0CNgCH4y0XX1NUs
faq0kzZqQbsTQV48W3PtRaJ0pohs3ZrCGuznjZe73oUT+sZNSi5KF9YFLEJz+nygh8CDbuaOm5xE
g2HfzoRy08N76s0UmWcjAYHq4p5YIr2OUm5SD2GLiShtWPjXu2Io58P77+LVx6ZFzkye+paPsGXo
L99FSuK4tOD+T4iB69fu4oD6zOSk+1E5ADy48LlfnZ9tNfYVBci2r889JHrTFIUc9fTka1kQJ1Ol
H7qkOI41ajGIcS/Bw/tPd2m9s5s5MTs1KGiTp1EU2e/VS2S687pprtDzdX9kpRjM/8cToplGJQk+
hszkbG9hUtSi22Onp6xrvwtthJs0eMWjBK7GA9bZl39/wG2254AHo71/PmljKJzntBvzkz7I7DNo
0OpYeaLfawlT85CE0M+v31/x9YahfDRojG2monjOnsX5zBUzbbg2P7n6iN1EMBlgEnVaH1Nb6Zfe
5qvwAFucwpHXCZfX0M97gD6yjgY91/zk58Q6Dah/cqwnb2gj1VfLGvleYl0bKWDr/ftP+XrjsPA2
fKcnQag4F0cxFrNwpOtkp1SBKguXNii1SLOzwojB5MsnaGbw+95f81VY2h6WcSJG6xwQ4LovjyIU
BhREk7E4DcPQPCUZ5Bigw0HwwdOU/5is5fIrsfoKw4IyLS7ZT73OqOlyMbGl0Qr/iNzh7Ls2Q5bZ
WmEVJ5Kb5FvV+0hpV6klDlqVOD/QA8wQ1+iUCZ07pXaXi1QxJILun+MRP8NFtHtL7MFLnCWSCa6U
Fcys/MRgap3iPncKEevFvDCk07zH99/4q3xte2by1S2DRGfsfHtBtl5k0GoFbBcd7eGgVvJHv9C3
9bkv91lAy2AHZK/9VtcCzDusjeL0/i94Y59RO/9J2Dc90/MGY5Wlq1+s9JxQIhjNT+3apodCMBoK
cUYQe30tS+Nfk9StnckVxGCcc/Vq7GYw1FCa5RSntRt7GXUioH/t+m3zoEFQu4JSG/yEbDOMh3y0
xMBtkKQXcExvHGuG2fQSgQqhInueppa4SmgO1ggnYJq+tmsNr7ybem36qdNWDmKGEbP/DMe0uXCq
t979i8yGR/eJydy9AAmZorw8YdA9SeD6pDxVdp7LOK8nc7kCP1ld+KpvPB8jVyoT2hHoL5zvK3cE
YV9Voj4FmbS+OIMPExCOeijhDj3yOsS9goF84eZ5XQyBrGMfU/5hp0Pr6eyy6wyFgU+SVycsepX4
XiR2Wx6QDh1pQGmWeCCV7O1I51off+ijjf6Cgb5bDzN3Gq9RWB/WWOvm/FJR9MaFgWAOrAnmodRG
59kW8uCGQBWsOhlWl6ZxC7tox1jEn26Q/+7VhQz9jdUQBEbLmtcPSeJ86NrYQB3Gli8Ko23sPgE8
R9WSnqdX/HJg9GUXYvZby1H8k8mABocNeRazmYn1jd6DqIPiNsEmt6ixQvpd8j8Nj7Kv7weLN7Yv
74+9C44H0YdzZypDjrjH4EEBEcOx1kOa4CR0TPK6eHp/nTcfytpM1FCFIEs720hINzQ5oaE5LW3R
fjUCaE7I0jMlb4zpQgR+485DTIH+DU7PCJ+dbw4URtHwQX7i5PrriIGU0U03UMSMq3LF3KmWrvGI
wnW+L1drvCAr90bo5Z5BPpfClfnO+TyrBqRupdZSn/SuwszAdnv2f5F4Bwmh9WEc8kv22W9EBaLd
tkvIfhnOn6XaagEcapVec/J0YX4OhFtGkioMHbKyuEuTthMx8yignO9/zbeeEw0/sCaU90Sk7Wv/
VUQaQzdki9W1JxQVuhCHhCxuraKJrEUC0kdd+vCP6/E9waKbjBfAafM/Xq5XLrCXuqU0Tjaj4RvM
ASTgFpvJOzxfiKkSpuileeGrDcsq21mnBUXTBjGrl0tqtk+bHQeKk0BJdZ+Wi7wv0gEngkpJwNTv
P9/rTImBIEMbUJFo0yMReHaLlNbQAPM2zFNuLPLBq7v5oz/DY9tXFRAkJANbp7uaDAO2bKmVGGJ1
3jVogUuyWK+20zaXJBTQASN/IHV7+dAWY0fkEgzrhLmZfgX9VD1jewTpwJ/+x9mZ7batNO36ighw
Hk6pwZZkx3FiW05OiKysLM7zzKvfT/vHBiJSEOEPyFECpNXN7urqqnfIMB807jAri9bsHBcIZHIl
qjzQLmiHCrGw2eSzpM9HP9bVN3ykknMUdAgGohH7tR1rFWbVMJT/yIOGG53cTOesqKLt4FtYlWGP
iM92iVbBWAXDn9ufZLHF+VEUZWjRYkxIpWT2o/I4rmW5NbQ3KUvCf7o6TDxcLXpHhX/s+el9FVaA
P26PudxzjInmHXpSoMtQNrpc/obHepQPpvZWZLb1K8Ka70uJ2gL8sUDd3R5qEffF9ARvALi+EFYS
P+WvEwxRcRIXqP7WDb3ebJBbyZJt1Utr6mPXdpSo3RISSQ71eTXVt1tZL0ffwBgtKR5o6+s//Q63
kNpX6n8NbD8St9W0tSvg2sdDahQsFIAGnIRnC2lK45DH/KK3ppVj022NDu5hWKPLQn/deh9aB2mf
2wt67dsJJTmyM2L/AoZbNSVtDL/S3qAh6A+Sb+nlXdIP6GPknb2mQ7n8enRMmBhZAsGJ0S6/Xo6n
rpTGkfZWhZoqfbFQytB2TVXL5u/bs1rcpbyaAGfwBWnVIOo5OwUwUwHMTAZmxZqMQLHeiPe4E3vy
t4BYts9sFM63vQbLAwlbK1nZpMvNw+jERUT7RSY09w+malhkQWsab0WooA8vFch99WV5j4ZQtfWh
YEquY47l/vacl5vnclT1cnGTuAyTRJUYVR677wGKL4ccPhS8DNX4L4InvXK5XVtjsljCLWm6g0bf
5XgVKgc97oXmG5rtyS6x1WBHKTF0S9OvHxEmKTeRh2AzFjDt/zBT5kpxAMVWLjuxzf4KAlHn46fT
TuYb+lU4cCa6HG6CbKqrXe4g7haMPm44n19c0dmiVkd6uyixd4OFzWKVmG9lEuv3sNC8nd5iZbkF
UmiCj43N8p/bI17bRDQZZTJCunucm8tJSiMQxRiLrremMO1zVw1quh9C7Hc2ka9CnlbSnKZuU6M0
vMYDuj40w4KaVNj/4t//Wt+BGZUGKldvoPEDzJK8Cu/Ciu5hVSn1AYcmVh6M/prbrIhuF09SCA6U
W0SxCY1j7Lcvh43H0c4ijBXPSHrI9wZSPwMwt/yPTUutcZMEJjBQYWuLWImPIpv52f0MiJA6tKDz
2ZA757Nuu0aGeCwV5zb0VQSZ6uashEq74++8TYGq96tSjdrJSqtgZeTFegv+gwUml9YGCz6HLmj5
YNQI8ZXnyI8yFBoUfVf2XX6n9WGIBkvhH8M0qVYu7SurDbIJbBBSjEBt5+2GsihsSHd1dQ4qODtV
7pcPSAJWd8g/2TvcnJQdpvbFDlvQ8pveN9LKGV6mjnTPRXdQ2Cjr4rNffu0i8w0nQ+nsbKLA0aL4
IDl/TFC505OsjZN+Z5EsYZtqGlJN6hJm2b2E37l5iHEbXYnXizuQn8IXh8ckIATGXOW0GGKdDxDX
ZxhTGJ/6k4bZ5Bj+ipTeWKk4qYsrUIxFcwFYGXU9YIuX0/arCKmyWq/O0CwLZ+OT1n4fe6tVdpje
1Q/V2Er+jmTWQ2spCjLMm4TuXInJD+WnIIQaqQ9SVOM0mFC6J/ZBLcE5yce5NpKsr1pgSN4eWUUT
MekiaqaN0+ZT6KLP2qKnBXPf2gR5PH1Paiijn4xYTI2SC7ctGCPhj305tSlBgKLBHOCsIpu6nXJh
wGY61TbEvO3QtMUX8rpihQq7uPQY04a5iewMh4jYcTkmkEiAmJbfnHEbtZirsFMf6CVNE3J4sl18
vjYsBhRIfcFZAFM+C1Jgi5zKM7rmjFaLfi5qmo8Ef2nvW7J0pGAI2KVry2inRFOWbgJba1EXwS75
00vNjGmDimaAQ6f5ctodEh75IBftGVxT8MQv/dEmoX/X6UO6k9tKvfcadQ3MtbjvESw3AHUQn5G2
NuY4n8GP4I4NentOSpS6NzlnGgyJgcBMO8r6sbdS+05TcfZzqTm9357vB83t8m4Q1R7eWvzBvsyY
f2e1qKGcd8mZ6nTw2sdyem8PVWttyszPoAuX9bjHRhhNrCYN+odBcaqfQYN4lVSh/XVoa6WFN9dJ
+b89Su9PEX5V+xYZl3skjH1XK74G+V6WVOc+gtd3F7ZAvVcyiGW8ZQY8WACPE+IJepefLB7lrsJR
JTkb8Rj9aOBmPTRIuamujkzGTkqUZKu0NBbgBAduOWnq4fYSXjkpMF/oqVCSAEg+Z304jVfnvpyn
58LWgq8lqmpfAgkLVcwK0TDyC2ulpjR3cwdtiHw2sFk+GDLD6vyTtUmcYFavZGea6NVDrVrxPXYY
HUqX09ThFqfnT47jBy+laqWt63WjLG0yZJueY2irXxKEl76PUzW06MTp0I0nq3yjVD9twd4728Qw
my2ARemZHmbcunmdtPFmMCbvvtLU9LsGQ2xjjRN6pKnG/Rampf4QxwEvqdvLqoo0d7YzRfuP5y9s
ZHpks6M4SA6yrYWanh1wyPjVYDGLhYBZ5ZnbGHX/E6yUg+5+jKAOfTrN32GiHRcHweHX9ti22M0m
7Yrwn3oqpHdnCvRqDzFNN9yhoOYhgDJj6CYcsyNwHXSjLDUwHws1yaTN7ZnMHU8+PhifiTqKwMvQ
2bzcoSU9nirHEpy0J6yqna5GiDQWiJ1sVIrG96Pl5OMW8rjxhV5GJO4XxTogX+u9+FiCP9e93v/S
ZJpnWxyqE0RP08ncq7KUbFBx+e/2j52dJiGwrINOxpQLThuQl9kTAAg44NJS946AJso9jXtlS7Ug
RwFVg6JVl9a2Q3HrDmUSxGC7JtzdHn52mD6Gp9YBDRkrEpjPs6WKvKQG9O+g2KnF2V2eYYUTKykV
D9sOyNWDT4oUUCWlqc25RT6Iwh454uWnKSbPqjJpSo4jMkMmGK5eNb9hvmzLQjjZqn+nKCXDOkyi
VerzLDn9GFpwt7hm6UPy4JoPPcZe3vgJqv6p/AVZizTcaEAwXiWEx6JNpnf/+XIwrizwHBvyMSzP
Hh53IBUVkOGXw6aebdJ4Henhy/KouVof53f2mEXfgrzP0ICCyXhnVhabzWhU+0ucdvDkCloOv80K
te3bn/vqr+FgAA0BXWzK83q1oWIsJTDix6aWAqxQhtTbdW2ivegSQuAu3oOq0Nhypjf6sxExvS/q
aIO79BQ9UepuVmLr7Cr+WBwa5FSIKLySisy2n1n0bSencnps0v5PaNbdbsoqVLhyT6NqRIvJtVS0
OeVARS7r9lKIcPZXuBNDQ0gX3EkqcCKLvfwuCf5+coVo3VEKKO2agZKPLtHhH53b5fX2UB9S9POx
aBKgkEFtGWj3bJrIUmVt18Y5vgNBetC0BNp9ltThMwy5PH+phyr/4cuWFOwhrIJu3RSN4r9LDQXg
k05BQt0CAcwNF4By+ac3O+u11YJY2cuoXIzfb//Ya+tC8kvhnfyIO1YErL/ezEk5NV0Y18WxH5Xx
pS79t2is2kfNM72VOH11JFJeUgibt9s85UXxuLSlzC+OviSr+8n0LQRxecTt0sLv4/3taV3ZaYQc
ZsXBhwA0Ryk5EDQHT1OKIyb0AIoRt+uHA04f/pdeqhRUtDst/Y4cgY5MyZTa/cpGvzJXDBko7FPQ
ts1lYV+OJgppcXFsyjR6aoPU/FpPdf9DkXvt/rMzZSCF/JYbDCDEHGAo5VWn12PWHcnk0T9ucBaV
Msk4kE4kj5JkBo+U8V9b1V8rNc9ehGA2gYlyqBwYMDSH5yS2Mutky0M0FGlhO3xIW/azK57sK0u5
iOPUd2HyUTcjnAo1icsN2tihGapy1R4nK1F2QyOp6L9X050sjdKmqar6fvDL8+01XdzSgvVLB8yG
DoeR27xDYvKotgrTKI6VCjB8YzdJuctRZn2RB5wekTXLra95URmoSHs+smFxlTT/3v4JV6YN/Awm
F69EYYk2u0dqZDYDFY7PgdaLhUR2X2Bpr07TKbJ7DFxySlFu0mbdym5aflSTQpIFG0UhD14QE+Qs
joweLbBjjrt94CqdFD9rDSLzt2e3vJjYOyRs1JkpOAti0eVXlcICaBTG3sfAwbTmtYeagMwX4JX8
rZocZXDHMApR6XZCRTrEtpo1+x71Mt+17STLm/uixc332+0ftfzqwmJKoNGBIzuoDVz+pgrsYqf2
UndMWip41CpLrMX1eDgQZTLN9Zwh/uNFXr/DyaY4aA3mI7d/wHLx+QEC2iLooY41f6NLLZq8rZH0
R0X2tX+1UdJaV0r06dMnilIwQDxROhJgb5Ek/h3yzb4a68Lqjh3ilz8SLXmjmGPvAFoWD7Dn+nsh
7rqaiYgNe3Ep0nEFWE4OAraFCsTsi4dFgxysqQ7HkV37FXu/otjwMeTWVUqhSQnOsn8JrUZDlrAZ
TBJExSv3GWZk4xYxDkqbA9s1/GKEUgCAkPcKL41kMDaa0UekdnFdW9tUgWa5QRMVbUaY3B7+BDh6
66RdNf6gllVBlIsjwFJD2iinRpEzDwvOwe5SN5i85Ak2bFB8j20ge/QDRsDaVte0L75jZvxXqJAV
3xEVrtBTpcSpv+hmLrVPHCj7PgvHWPmp4Pzg/Jk6peZRJ2nwhtqw680HQTRTXKpblel2CrV4XpMB
ZFjUOBs2mZQ3Z7Q4ijevaJ3iWBq59gumSg1JM83KUXWJD0q2RSvANDZFiVUhfd02uSuGosnO5JzS
nwwVa+deeG0il8my5C5MSOQVu3T4L8gH50HPsFBz2XuNjca6NTl3HQgie+MbSvfgDKFauTiUVK96
NMYvcUcVHw9zz8GSoKuBVHvIVA53Oda+LxIsLtYLewXdnRDMxygGr6ngPKmDp4I406PhTxyFQUkJ
mtIH2paYAhx0fKZ+JbXRo/FfWZr0iLR39z1CMbb8QZ+3++phq+5teUEWqttZkz89FbABSldTK6v/
qkIJkVwqPOF3D2m6eOObXhLv9LIo7YNSNvhbllGKC14d9gFmLUaYVv+xSEgPl3S1sk0b2RT2MF+w
f3pJ0uYr2c38Fcp1SNQQaHTyDViDxqxOMiHRa5JbVkdb6+W3wMbS3g09VFLdKAVBpiJhP26kKNWb
RxAkg+ptUNgRG6xo5afEcHysS7ymHTAopQq7Txtmf4iCCRUe1+QJg6C0oxXTWiAWee/sWIpfC2GY
lhg4ytn1GtuhTwUjrI8WgmJbE/vZzk3VKEdEv21BsFrDN2T6cpyyqvRLjW0mnCRVOTZxZf8E/zet
QeAWmRPL6Nhc9VxAEGCc2b3XIYaTNqpZoUyPE3zk6chQjlKPbpWvjCuX3byWL74ZxDMuOmFBB+5g
9iiAQRyRXWf1kePNh+L+GXoUH0FP0mHvvqYKsvOVzSPZSvL0WzCUwd5LAEOt7J0rc0YSAjAGgZ83
yvyp6vBQbDuvxlawHs07HCC6x7Sqw12i5crKUIsCAM0LRrLom5CHQ524jP0qSGhSjl4/ppVaPidx
hudB549EhiQPSmXTFUHxfvtWW2QyUFF4V7DIgNupB8yvmyKzmr5Uy6OuBMZzHqX5ATi49Kjm6fRH
knyk8wHlru1r8ca62NemLjz+BEpWYNznqLSoy9TMaUb9hCMPpV1E4M2fUIo6tHBNGH54wtf+3giN
utqQ3I7/9BH6MttxaqRQeJvIK3fuYt1NhMksMPfA/ngUzInxU9LUZFWWcarp0hwmHiz7JtGlraK2
0kYdujXUvTi2s+lT7KfwTY2J2t68ujd1JiCFKtBPVWcYO+6D/neUqJWyn3B1zOkw1NGzH6A69Zil
MQJOn/zkYBtZdQ6JyCbhH13uMn2sg0HBVefkGRziFiE1xAaq/lQZBuLrSOymX3Unl+T97WGvLLIt
NCDRzeGRjwDI5bBGOWh219rqCWcMZ5Mqdli9JSSKv5PAz+S3yETP8PaIi5RRyFsAzIPXIFqSczjn
GGCoKzmecrLCUX2zCyPbK5Oi3qEyov3GxtLBwAfbH4SddfVOp7RXrMCwr3xnuFc0nWFuEr/n3B+/
r8FNqZpyqqAevKdDq32XKngOuPNJ93E6yIfE9MvHQhZs5ttzX0QtAGR8X7RHoclQY5uda7VtUv7S
UU7x2Iy1i0Xq9KJWDkLgPoquK/3HZahmNOBMKB4wHkDTWfpIQ7LP4aYrJw6rkOaVEHWAi666ATnu
NiOu3UMEy/6U6OJ/x15T7Q+DOkSfXu7LXzGbs96BpEfCQzmVleefjdwkZBbWpOFR4w3TD2SJ9U2R
+n4FIy3z85X76tqKI/cA6h3pOtDDszUYU6T3s4EVH1qPDhLy/ljOqCAHaWNY4crnXe4spDGBCgLv
F4/gOQrbT81UNktTPQVyH2unVrZxMMlT/4DdoRliMKE3vz0pnsLHxMvbbOV7L48yNTpDBaLDx6Yl
Kw7eX28ULQrGHB9S8yRNHq5QPlLp43Zsw/HJKqxwS+PCWJEDuDqiwK3ALBDkilnwsI2+dXJqpSct
S4tdggF67cpypjwXTmXuOklVP/81ed9TYuJGFjLk4t78a4p6i6gC+rLWqVTgf2pTr6W7FPSyjGFS
U64MduVrQiiHy0CKR9FmrnZuSrKB272lnmJYjU+DFpvfUaGfjmo3lW4sZz1yhEYcbvPCs1aefotd
K5pL4HrJa/AoXBRw+g6h+yqd0CrLfb3ey/EgkxnHU5HD00TBcGXfLr4jlW52LAEBcV2QGrPiq4wH
FamNXDLTuBA2SuEBYaD4FAIVPySoH312ZcE1EgZp8sIYp5k/G8+sIvTusCE7GUYk7YuSk1k4YbMJ
6GXulDxWzrEUhK9K0mnPnwzAjEwmocGUEJ7N+mwDOZ1kdIY6VqcmatRn2Zy0pxiY4ibC5qJwb4+1
SOIYC3SRQeQFaQRG+3KzBimR3Qn16tTq+CYZfhMfK25zHHU6QAsKb0FXjcq1Ku6VbwnOnv1DwRic
kTYb1Q+h4GT+oJ7qtDH8Td2H0ktVGs73DnuFHcJO7crmWV4zoGnQe6FXQiiAAz8LsVMQ2qYEYOck
eXryDU8Ir/ptypGlsGXNjDKfa4Z69OYZQu0nBXd0QCDICxzqUmG+qni4PDoaTyDkSXil0Hqf/xo8
pzhagT2eKjW39nIqnFD98Tdp21q8XRbkIDTTkKGWTNwVYPTLD5w3aRtUljKdfGoI6UGdTB7nneyV
d2qfUdlF+dzut4OGNESJZE31Ik+kM5jI5Po4Aj2Kiuj19pZbhCx+EeogsFSF9iWcxstfVOgJOGws
u07F0PhoDJlKnWy8kCfSCYcwJATR6bbDjR9kYXOX8fK2X27/gOWeJ1AStWhbgppZYLbH1B59mmXD
ScehA7A8kJgNXYzEvJ/KUNX3IS7T/U+oYdpqMWH2KufSgyBHg52X2kf3TrucOwGrMXgv+E8tkrTT
KbH4BNYpbmuA+q6EWyPyMGmf+/Gvoc3iduf7Ux4h4ZfEznclQv7c2RaG0WBowdQsZSWizzcLn0To
Uwh5SnAZ6GLObudBDIGKbP/kN6Oj1w9DJvFwBOfV1Na9nUuoLMpaGuiU5gffVHaTR4E3cafSKvOD
1AQNuDlixrR2fGdbhtViy5AgETFIGhZITG/KHDS/HEw6KeSNbk8Ju74PgHNU28pEgbAbjfHRUPB0
3RfdqKaffHSK8SlufrziSccX0ms13VSFdVEfSlsr7lI+g8llAM74d5dZ/p1adEOyd8YkjlM3Ufqs
OCDdJY8IOHvDBuEbL1mJZ+KM/PUM/PhBvE6QB+A6VDnWl/soS2LJC6RIe0gwo7tvILqMboDP2Nr1
ID745ThQk+iUYAhAFFlcuknjjGadgMWxEglnQxzxhthF+sGyNkmGh/WuS7Pc3GTh1KQu6BZwWOVQ
g5O8fWJn8ZLp8jNE74KKwxUz9JZGdqnlkv0QG9hduanEj3arEjEEiMEwK1eGW243hqN3AfySFiM0
0cvVdRIDJupg2g+trg57Ox6V/KBLHqaxeRBvyiQctpakmFu5Rnxp5cteGxvaLf1NijmosYmr86/s
MWzLtBi6xH6QeOkjR0Tpij6U16sHIM++dB/x7nPcIByz77A60XC6vdKz2ChWGlwBiuu0EUjq5m1j
uGBRN/IgfZBqJOd0OCZbIpaxnyRcC6pxlO7rIFxLB67MGRINEuj0Obka5koJCgHfiOXGeeA5HpXb
RItw46SRNG5NPYxOft1jhgT++1mrekVdOdzXZsxrF6cakJRUJhe5SIe2FsWmB45psbM6J7kfI097
NGXlXGdBt6OCbu9vr/IHA+niXEGrVOl8kkQIuc45NxVXIH+YpnF8lGNfi7ZjpNf2P0AJlZfc0BHm
9o3OESJ8XWe+ZHI8+u9DVdChpA8Tfk3txPiOX2uSfAO5pg+bxPBHw3LHwcr8c2O2XlW4kzwp7caR
i/EOw5Rpjbk4P5GiM01EEOI3H/Q+EaD+2qZVZ0u53SjaA8Z6+W50IiXaaE7lPLZyOEor53H+iSjE
0GrheQMBisWaNxVlNZ3UjJLYycf9cafUEfbsSt4fzaibsFOOlG9tZ6yVQRahj4mRMQH10HHTAdZy
OcMhmJJCl8C2tVak+K5aKLX1Qu9WaeWNFSGM89KkoMtoSnkDza6kD5C129SChbWCKZ4fDyYtaMyi
r8qO4YBe/pLcGXBGpM7/OGJDiGu3I03TtsiVvjP3kjT2d0Vp9fX9mOFx9hO1YQdDu9v79aMx/vd+
FcQzBLDJ2ngpCALI5U9A4CTDFrqUHxy0Rf0tH7nwkVwF7OxGbWlJW8+f4lM0yrJ/oG6rvFY9dD+6
vVoNZ63PcYfTNsjw99GXyiMElPS/cmvaIL/meB46/eHQ3mdeqWZPGLuZw4YBzfql8IPA3CWKhgcv
9aNAe069fjLuhqEb3o1CaYeD5bWyvInqqu3ufCPNu52vB1qwaVTZf6pJ8YM9yOmGv0gctDFsbQJp
jtZap8olDbrU3mIimDUu7wdJx4UWtUR+Tj28FLw4m8KloRjHWwk8PsadHYDjeqf3faI8A6IeDpXv
+MOTotUqsqdQlvVtj5ej9SPqp+lFDkCquUqQwtC5/T0WBwJOHnH64wlFNdaaXRK4hVoBUq3BA+LY
srI31K588ktN+lJjo7g10rTM70km16qis2cbp49YJbagDo0MJr/YqH8dem3y+7Q2CufB1sppk0tx
fagzAavPxsF8jjFM/GQHhRFJ+KhciAAs5E9mWz9zUBZB2cp5aDPD3nroSz+3jdFvyTgxJ769qIvs
l8HQ8MYmh8khIDkPM/FAe6yuiuARnNuk3MdGCHoN0LasuROtzZGanJzb2zIaG+GOaeGybTWjHG9D
IwhO4hQnKyd/ueD8IpBOtJHFGswpQLVn0/6GPPaY2ZXxz4i1/StPdFrttXD4Uhprrb2wCOtiCQh7
cLVpGkL9vPzCZHtDCJHQf8wNrTmpDLunpRkezX4wVu7dxVBItEEmg48oxHZ5rVwO1QadxzvLVB8q
MIxfWjUcvkhlFeKgCuXl9pedh3LUyyjF0TfgGUwzbp4td2PltwCazFPihKW0a+rS2XWNZ5juaHK8
XalonAPSu6go68Hww8lG6+vtXyDW7SJ+klIJRWEqrhwdc86PGPqqLcoqaR/lwDLzbYLQfvLgl2M6
/ro90Iea43wkFNscdPdETdCYfcHSh/kXY1PPcwh0+6aeNOth6HH42Bapp30dc8Rr3HJUioBHHPIf
G79XU2nPvUsN3IWebUovSgvi+xEzJYW3RdL2+DjqOQbhdmTQo8dM1nTeGt7reGoBaHnzfEfrrJVE
dLH1WTEUXFF0o+gHsnk2D6WqWkqzMDepjjTHtraUJ3SOlKOHAOp/bSWtYXSujMflJsgrRBqaqLPt
qHS1Uik4pjy23ZRvEt1Lf3FTqaMba+nXtMjNlRC+2P5UoqE9CEgSvHES38vtX0uR0ZGONo/2hAhm
HZoed40ZT794irYvtzfF4roQY3FdgOjjbNM5vRwLHIwTITfWPMplpT4q0SDtHTvyTopfqvu6NYb/
1GAYVz7gYlDa0dAQgPoQthlz9ojqLd/ucWBGZdKaBOsLvUBT7eM7pS3A1wHxsTZdnMc/b091cdDE
qGRtqKNQWqI5fTlVb8xV/L4b+bFQJhCFkhGOP0AZBofbwyy+HsgpciJ2izAxIkBfDlPQI9PxxlAe
rcrGwVbN9PRE/mo+q72l7G6PtdiZjCU2JKeZWVHDuxwL6t0ghxgTPw6hnh05A+oeP5jpaIQoNeEJ
lBVvtwe8NjlRM8QqBBQZD7PLAQs5pA4WdfhiI8Elu+xelOUngFYH5Ff6tX3ygQ++iFg86bkJuOJZ
IBCRs5MOyRYS4GjEXybP1+1tVFEe3g5O1NLuVeD7TmWpOahFG9VbXpjxOwAgVI19BCsMN3cwCkE1
2MGgxB+abxpIpWKTmlCqZOjnvUudzZJ+YkRg1VBhsID6XQ8pW3GsrKT7SeLmpdk+aQv8mbukTd/6
uLe/VYNGjiinI3h/rLjD4gwoVsJV4vY6f2hNXc5cNQSGX/BGWO15Yu+htgGewVcezdiUa4c3RGVP
eFTxXBt3vhbY4cnAiuiJWpuPN6bv618jrcCCPtLJ/emQ1ml7hIhdqIc4HGxKTZFhDW6axjU0dLTB
HMwwVDV+y3v04rJdRRe9f0gTtCrqzYjUcAWbOlTz9ltes3w/yISVcOvVzSCtRLtZMPig8pC+kFFw
aIh46uWW6tAOQ6G0Ks5mokjvY552X5BNxf0dINIu8Or4vjC8dGV950X//xuVGEBFE9YXDc/LUQc1
RgkwMPIzLZvkMJAg33c4V5+ETsCDrGXTW0whFB8y2TgOfpJuwhFD7dsf+crMxaUCXQXUES+nWext
hlTOZSiQ5wpEnYssJfqIvZ380Npi+KJpY7PlOvJWep4iEf9rY4mJ81jmD2U76ttzwISiJzxqS60+
d7lZ7Xp62FCg8vEQBOprMLbTwcAg083SsVsJ+iI0XA7MgNAh4UJBlmHelyvu4IndKnXen1nc/tDU
mn8gekm7oZB/pYVdr4Th5TxFdU50UVQaKc68jwL2naiUDd3Z6YG3WiZMl3K0h21uBdrW15Loucbw
+Ll32rUy3fyxwBKTmzA4x5cKAWXJy5lCBFCSIWzGc+E53bHFQZyaoO7QpEuUV9mT432RxCnMm5I0
M5LscVtDkrofJHXt3TIL1//3S0iSkIKgGkPV//KXBMNUpnnfDGdvGNU/DQnHvaFV0bkuS2Pl886z
y4+xhCoBj05kRkklLseKu1AyE6Mez043OLzJw2mC69ihiriJJ8sO3KQA5UjTLAsdNzSK6Z+2UzCV
aDoaHIcgd4JXsiwn3bReVD5pBbqL27AYNOkYp3360zDQVHQjVcl0l0/a+Ju+9YzX2yfy2nqh2kOH
XhS2AcVfzsG2x5KCgDGcWVM6e2MB5gRb1rG4QxWrWslHlgfCEiL4PDxE44fC7uVgQVfmUwNN82xZ
oYfYS+XFuymd8LDsrAarnFK1+zUChzhkl4eQZw4XCinKBwphdggNv0vAhLbKOcVNcKNqUrflqeiP
rjzK9imoAuUuK9HMbGJ18qmLxMPKa+fKpAFaUMEWK4xY3exGT5CtM1G3Vc89j4tdpJr5Q5qOstsX
svlfGObdt9tfdBljaW/yTkD1hQ+6YCCpXlVOAdohZ6mxvZ1pxemmZtCdqVTOXvILf2sHyL3fHvTq
JD/QAQD/TBoGl1+WpwJCyUAgzgXk1DsvU5JD2qbNF2Nqil3Gdlo5e8ttCwBCtCzZuZgJLC6SxpGS
CcLu2afP9A7rqKldzW+V53HoDOVzL2bOORtWtEjFthX4xtnkpkmrsrjWzlZWKQGsDIdSWI/UQOUS
96mT5w3PSF/vo3KHtYH1NQ0l69MeMQ7VCLIjJBXBCXCKLn8EvcoC1SDNPIP7UEJXR8X9bgSOuTH8
XB7dtk6RcDBWJRwWlwrD2nCqKM8LQZD5EyKVkDg14Iicswmegcm7mA4oJonbKJKMs4X41cmq1fHO
xnfx/pN7yhGjUloH5Ug6PH8zcaIlKdAm44wadfQTc7vo6Iye9awXarbrQ+yI/ofxQO+gz0eFnXrB
5Qrb42CPXOLGWY/0jLBt0f4B7xGFX+wuD+4q7FRXZrg4qsyQpISEnPohyMZZOoScDvQPzup5kKT+
NSty+Kh4BewlpaLxE2TdawUMbY1KfmVUVA4EDxJXEqov4iz/VbiM06lPgAFL5zG0Xp3A9za5orTb
VDzwhdnQn1Ru6jWo8uLAEoJ5t9G1xnWCeCz+/a9BKdMn2Baq0hk+RPqraEzuQa0sXrvOsl5vf8fl
lhVDUSMVJTsC4SwW2bGs82rqpbNnhvKp6IPiThsC/b3ScJDqdZ3HTdPxiEPqbw3Xf3VoWsMg3YRq
z5ykn3dFqwxh4L9raA+O35Kw1r85RoqXbAIJp0RQRjL2ipNCecl6mD8rgWoRhUUV/AM3SrASt83l
Io9lJHi1VfCuR0X+n52N7XEYrPIZ0qtskHzZa74mVwcErwqJUJTA5wqT+uBIvVOowfsQ+Gngdirq
H7B1fiBmmbmSnBgrB+bKLhJSloxEARk2xyxbSZpKSydfc85jEfo1eRPJxEZqcX9zU50QtLKe14bD
ngT9yA9Q4bxQ2ZnYNo6a5dH61OKdUdK/dGXVk+/Vqk/Kz16hmCVSa6O+x+lcohiSwsaj05tobqI/
rNy3Q6fvmwYR0Y2B9omxNeuiPNw+KVfmx5A8jEjFBA5WvdwvRWwWJLCh/14YLZx5Leik71WSDwMI
pPLf22Nd2SqoUEJXwLOOWtSc/hHQ8NYs5BDeq9gptjQR4yeQZvFdMzbRHoz1n/9hONaRsqnOg3Pe
K5Eg9xsjYfu9bKcIZcio0Y9qVDV7XzEmCR4cHJj/ZURhJws0gzrR7PAhnNhWSpQE74max82m8tOw
O9ZRZqnbasqiGK+XGG+d24Ne+4LUacVzh9Xltrz8gl2gS1NMy/EsRYkkP5a4a2Yb/L7GZg/z11i7
kq9cHQS3D9QRCgcLbAKQzzpInTR4xzyXLiL9ESnbV04r3U3RUBaPKC49xjiSrPBKlrNUORVcy5z9
DzOzy1kqaRXyek7Dd7tS8RoA42ps8mrgplbGtWN4dSxiNzheyn6L0reaKzGeQ2X47meBegCkrO2B
o7ePiFfkKyf++lDwGWQGQ5hgFs2qxtZHraiYFmra+XbIZXWHrYL57Mhe/flYxhoSqv//YOLq+usC
lvvClkrZDt6LqO9LN7e6sXF91YykezvK1gr6y43CaHQPhTcCyc2cz15JSutIGlMrnE4fN61vI/iT
4uSNZbmdf5kQDzllhIuXzx6HDxglUUYAdha8OqX0A9GyDd+p2Ib3StI67yAaYQIFUr7mkH7l61Hw
4KUFc57qzvxyKEwIfH2ghu8t03p1Cg3oiWcJGYY80T/73OFOoBZM8CSyiFr+5ccr1XFIq34K3sdU
0x8wkpIek6ZXN/1Yr73krk0L9I/FM0PY7MxVsVGwSVAOkoL3KRhSzlpd65hjt33tb7gYrGAlgC2v
BaG4Bf8CwVmk6eYbJWJftqoZR+8V+gtfzT5/7QNTguvRKi9h37bfbm+QZYJ2Odwsxx/NPDDQMgje
s34CQQSiMOXy6Xvnp12b5ZPjwyF6qfsCLlfMD9rdHn1lsvMXjRTiqufUfvRudmFHPUDtXI/s6avU
VxPuBnq6sm2ujUfY5Ibn5FO8/X+cndeO28jarq+IAHM4pVJnue0eq+0Twh57yGLO6er/p7yBjRYl
iPDCAow14wFKVazwhTfIv/9w5vMggATJ+/fu1e7wmHix8iV0nR63wcn6UVP6X6u+XR0Q2g6EPNkw
WRIAi1Yvcp4P8d5PXvBFHfX8ubDDctO6c3oP2Lr7O6YSml6QweGl0XdCgQQU+fkEPbMzqh5I3rtJ
QdnwG3jo6nM3RdWwyzs9n++8rlKdx0GMc7yhP7cmmXxtvmjtSIFmwOQAQ8/H7xWnDQP69O9uaQ40
L0vip8mpTlmuFr9YjbXOwbXDicKUxCRrDLskPKapIoyoCcR7Wtb953ToqHUYoALv7XDO14Rmrw6G
PxRrTBUbyvf55OiT9pCv1Oi9UIKmO9ZtX93rRTmVLyOgxJUi/WUJGUgzDChodjwalMQWexWPA20A
2hq/Z/SlAnrO6PFtxlFYgJG8ufXRP0m/u4B5Nno0NPzbbBB+p2vJ00githIYX3m+JC0L+hk460tF
qTzP075PSw6OVtjW0Qi9kSZbFHj7IWBnoxjSReKO0howqNtXxKU5CusgWdJA23SpeCq/yoczG7SZ
MNKuTd7jXA/ibRW00z+mHdQbu0k80ze59/lTmygvN6IoT/lQ5cQOreW9THPXP7d6uQbUlx/6rITK
TwI9y8ElgpANhvOfZJSZA2MqiN/zzMqmTR9TBvNNDvbh9tyvnCZMQR1aPOTelAoW44QjCgkWSMN3
3SxHEnQV4fh5blL0UCZY1F3VOK+3R7zyHHArknjQFTKRb1vE7HrC845efPaehlnwOE20SjFknRF+
CPT5l6g85XMTaA1ELtdZMS+8MlkJIuRy5izLJv35oiZ2lCfjjBan0efvVaO200azRYW1n5IjoWWv
3s1XviLSgZShpf4VPb5Fl75XexqkAHrf9Tjrhl1RQST1EeGw25UtfGVmSJBREkAElYRvmaSPqRaC
Tiyz9zIx1dBPQCNuzVpImKNV4SZqN2t8/2uXBwRsSkxgSMACLol/XWxYNSJf2XstAn1fO/SDp2bW
f1NdDB9aMxd3FN/aDZ1k09rIvhzwyznex5oy/XN7R125OVxq/MRPZNUABhbHt6/0cJ74tu9RrXsK
pdI43gh0+UAONM67UB08E41E3d0edbnkwGGhHHJzkuuqsFkXJwet8c6hWjqdql4r74fCrB9i0XF3
lkP/20m88G8V1+WAKEnQY+OOIhBaDDjXPW8RM6WvZriPYxy298Uw16NPv6V70kZP/GVkLwckk5f9
E5kHLhU8AKaFGX4/+slAbDu/ixBh+I2MkNJsm2Re6+zJj/TxwpOD0dcj+qMADdZVLveHOzilMlhj
cKeegjlJ4y2F1Kz5rHhOGG2NKk/nlVvo2teTrkwyzaNjvAy5g7wgpHK1+RSljavtMUrM0icEMoyv
Tue52zAxxnZ7e8PI77OcIW8tRR8ktHjaF9+v6iPNG3OcTyD0zX5k09aoVSt/HHpSxE0xk8Kjw5d9
o2wzHzrhoW99+wcsz4lcYkQMKD/LwIn44nyJK6ssy76MtRPsDyvz9U43PmcWzTgl9MyfvdLFn3rT
S7/cHnV5B/6/UclLoZPIZsridIZzZ/VzO2kntaq03C9zci0f5xRzZXmvfFETzQCZhRLPXDCSpgwG
gyiFepqdwWwOVtvU/bZDPl0cRKyrb70+2H/rMMHcZPNCamBStkAX43xFlTbDLdor9FOmY7SwxwaR
NryPyY+IH7qACp9PWa5Qvt1e0QtYCcOyniAOcNNmTY1FXcGYES83usE4xc1cfIpUM9uqCDzlyMpW
A/83AiFuwtrrJzPa1eMAz0+v7ZXo8cqBpTn+p9wvqTrL3RQbjdYlVWdSF3bSetO4dnCvRjS0fCu1
17jXy6BBzhj4tUsjEBwtLj7nC41/0VhhVGuckmCavQdVU6ptCX239ZIa7T7Lo3bTGE7xVHnOWpHx
ygbmguDEAO8Anb0UDhJl5pU0qs1TPxldtgWBH5s7rw3XlMyubGDebmiGf9TicSE4n2Oe6hXZi2EC
FrJqD4eDODrgSRuY78M0x9/oj1Xe3e2ddHVZJbWN1jU3/RJPXycKvXARMLVhCKdDE5agMFtoNaYf
GIby1M5eqm370Qze02Feg7BcuRDRtJKYZCpxtBcW9xEEpJyuw8j7gijojxLYVn0Y80xP9uj6Dw+j
MuTTfdN7w2erDUkGYgvhnb9/xVEMJeOg6siVuEy4oM6UPchQ7QSbIk4eJwWajY8aXOkdM+j+2lOu
u2gl3l72qxOnVoc2A7pq8LjOv7QI4csgTaqfyjrSkxclGLNto2JjuzPSfnA2oRCzDIDzwtpa/MeS
JxJp77d/xLXtRuPj//8I/fxHKDpyZrNW6qdK1dojiKrsW0Z5ZGfnVoMvQmasTPrK68MtQfwiRRsI
GRfvQOWggxdiu3XSFZAYvMppj+7cpL/FLU3C3ZSG069s9Oxg5V24Ni7PCdExNXtQ/ougv53S1tX6
xDhFRd38iBBHDp6jTFWUvQCHme2DKXa/65LD9ffryyNPLm+A/CNCXKzv0ABVL03jRIm52UGV9fYB
6MbU1+1Z7GZrXLMfujZRh10sM/o/hgTnAyKZToeubsyTW2jNU+IN/XPhFDGslSpxMUjO8wiwPWWr
Nd+3qwOj4gDAUKqpLkO3BAfi3KkL46QMhbYXOE/6w5DUz546wAouRVDgIzrpUfo/fFlACghBUbtA
fGRxjDJz7DUzrI2TXRjNyzh14+c+6+n36FWFEghN2RHhWLR51+gc154+YDAyg+T2AlB6vtJaFRVi
ECrgFANI5xZ3O7c9qKPZDMCU63L4X+YplSPA+pHhqIuTY7VpOID2MU92F6WnpFTmTzA33cDP9bnk
rNaRsSsi2lCH2zv46jS5mCkR09m+EImY9SQqwGnyOrgRrFdtmuk/CeHlyDWklHE2t4e7to1QRSCM
4iUHvylvzY8ZQG5Oo1Vn5kkV5ouiuHhbAxfes8TNPjXm+VgYyvTt9pjXpkgWS+EJyTrC8sWYWqjU
QdcTSXnqWP9jKNWs7sGnpXsKcc0ai//6YMCTPDJGyRI4nyCagLju9g7bplKc37hG6elmHnqQouak
tuP+9tTkT1+kGzK/ARpG6QH83+J0hAEm4Zrd2CeIq8GjXnZFti3G4rmq63eljNODxq3oPiD9q/tZ
EJQrw1/5mtxEIOt54SiDL5WOwQ9hYOQU9qmZxtE+KH1gh+ggmsOpzse5vkPpA+KamYlpzZ79ysTZ
s7gdA8RDcGnZJAriwbHhrzOyZQ5S+tfYBrEuWr8tg/8IMuzYD0OdCtcwFnhSjIUw1b8/sVKPliom
AEiykcW2itG6L8xMdU4F/M9Dn2m4FCojvY3Is2bkYrkq9rRR10QZrjzpdKqk8CSRBb2dxbCaS6MP
dU/nVA2GKnaVZSS9r1Xef0ocdrpf2oOx8pWvrbVEb8mLH1+CJYduMmaVzyycU6cMYddt0jGOfpZd
nEVbte8CZW/kU6McPHMucFquHf2t5t+siURcmzeVbAkUlMDE5UMw6vqkTsglneI6q/25HWxfqcao
9q04+IwfcrRGR762uT8OuIidsMlplXQK7JPaKUW8a8GMfBajp/Z3AWiTrYukae5rcahUu9uH+soV
QgJPoxCUIehab1FQrPVmHNO84gvnUVlild2gW9cBddiYYdutkD9lhLK4QQDP0lIG7ykJIov7ytBH
9KrNwDqFSW0GPvbSwvRztx9X6hLXJkWCBXAMQUzgI4ubCvFjZF9gcp9w+qxmhBfQPnyNxhIXIDEa
U336+zWU2A0UtaSA/3K3mGoK52Y2rFMxoUT7ICLXaTZBadP4jKvcXdGbu5JiyVILZAieNQBUi0V0
zDBWueqtk53DFeL5BNWkD636Jc8y5x/L69RjNtX5Z3QFx5Vb6OrQoO2hbVHwuRCNsfOU+sBgm6eR
Nxcku6E292Zi5vG9DuCoftCR2IJSHk3il8I//6VCwx+rRGDuiLTyB/7S8hB9eM/xmOibpG2dkxEh
Sx31ffxd7StzM1VOvYL3vjyPgKkw32D78NwQEp4PpWPCMZhC00+BGtbDRima8hdqNPa0T1PD6nau
KuBKq1VON/b2Zrq8enRqP6wwRDwe2+XndZWxawcSiVOe2+EWUbgw2yIuZupfpD3E3Wy1Uf/f7SEv
jwtDokfEqZSKJcvSpWZkVThYPRjdKuueQsUU2aYih92oiojWusuXdwAIbNzXkXwFVXIRIKneDC0+
FfZJ7wvxr+ZMWrMPU69aE1i6to7IXKB+IvFqBLrnX3DUW80OkXE/We5c5/skccS8jSdHsQ62UTjb
xA7GNRGUK7sGuAvFUCCcUhNanp8PG9TtHLuxkto70XE1qn1TFTSl4iq2JVKnCR5Lt3d/w/ut1kqV
l68mWTDlFtJhaR+zVLliESd6umBGg6KwvA1a5uFe0N0Ue7cJjR9Z487badBmsVHUqDO3qK8mazWI
Kwv+8TcsW1OV3iCIHYbiPbfU5Bg2rYh3SYmF6tbt0DA3CfaDv74KZfIPtl0W3vGeWHxjd3Dbrkd9
7J0nZ44esQHqjU0lvMTwbXzJ0eKLy9qPp6z9GsRtt3LtX96GcnSkNkzkHChAyAX58LXFROZcUOF4
1wNLe5soBAQbwgn7rW5NMDdjHn8iRC2Q4c+MlYv4yonltBIhUfwnlbIX15NRNXaamrZyGqnGPJoK
fOsscZQvLXigw+3L4dpnlaZYRAjw/S9EY1KIl3M+JuE76iy1j+5J+MmLg2nbzekXffSst9vDXTlC
tmwoSFkOOLRLW2lwMCo+U4lySvMIp1YUf8Zpl7H4YmfigT6Gfj2BRQud0V7p5V65mCRrnWERUyQ3
XoRgTRei0mgH0Tt19sneJ/0QOofWEdb/sKAUf5GoJAumvCJ/x4dt0xtlXFSRJd41HG8PPDIjqpRQ
tVJ37puDsBRK7LfX9Non5EmhF0Z3VQrenI9YZ73w4tEQ7y2kxWEvAAjkB2+qregOFoFT32eoA7/e
HvPad6Q3RABPP5e0ZXE4siRAkd4EKay3yDUMszpuMgXDC6tovVe7s+pdY2Zr/sLXjgW1X6pjrC59
+cWgygy9RK/c8D2CBTv6MbfhvS6M7LWpoSzenuDVsbB0J9kHYEed/XxRY+pzCqgiUPPpUH1SE7Xc
BGjJeNuiG9R8Zc9c25uEXXw9OB+g5hf1odxBL9FBUug90dvsh6olRXhoU1Hl27+fFCgRYnRWD/bB
4gFrorlujCTzTqlw+j0OYE6wMdo2NO6taW6ct78fja1BqwAzW8Lmxb40LGQTNEX1KAcNKmKdjXTj
NVs1F7smNqJft0e7toYkszTYmRqAEPn3H87dGJROlBJpnCza+y/oMgEBAhRVJ7vb41x7FniI/wCu
uDaXshuSvuUmXRqc6HpY2Z0XOuKZRon7PGvAWJFAc/MeJBRSgz9CMrx6ZfhroQDVEdJWqrbIvC8W
VVV7F2JMpZyS2XMzXzGwroNgXzwWTQ8xffSqPUssDtidJM0uy5v8n9vzv3bypdge+1TqjlzUDMIo
KYOYGzzqyuA5gNf2nJCzPOXWnNJ8sOkK1ZmxchqvdDAxgwAmiagEVA+khc6/rplrOK8Gwjtp4VQn
z0VRB36DkadxwMjFxD8wD7LQ9ZFX0/VH+mXZS2BhEv2eIwPx+/YCaPI0nqe5lMhAFZM/kA5SBjz/
LSFl1770iuCUpdin+DXLfQdpvgwQZNDaB7X3wkOoJS0Wq5N1UMAEZxvSUm0X0DWbNqlTJdvKytd4
N9eeAcyaOG24vIHNWlwiYaNbMz3AAEpVkZnbsUmr4b5MVAHFewq7OwVD2PvbS3F1SI441tHsBFqC
5yuBPm8X6oXpnMZ2RlhNMar2mZ83uDvDHA1Csyizvt4e8g8HZbH6wHb+QO+Ar5JLnY9ZIpKRZ0Nn
43peutopUj2Mi9kZiranyFw3PhwL3fCLWMnqTRT1IUqghvotmcfgNfBUFHqTIsrvvSoY83dD6TB0
uf0Lr1wQ/CxJbCOHJwZYvFLCKbzAsMKAPk4ZV743ZZ23mcijT22vK/Hgl7qV7Swjda1PVtkYa1n8
lY8ixbcowSAyQEC42AfjPCVug5/5+zQ21jPl925r126+MWNSB822pjU45GLCkD+p9stYlQ2A1u3y
RkA0pwHBgJLilETVFzO2K9VPFFW7qzwQr/u0Ise+CxwplAxHxJ73t9db3ngfNoQcnnY7ErvIOiI2
swRQ403lhsR0wTNCUAVWdHoXDJteOnvQMMZw5fZol5PlypMdd4lElL3Q8+1XaY704in057IQ+Wbq
0mjnmFG295RY3FluUtx73ApbWFP1Sja0vAOZ6J/iCKGPwdCo+ZwPbXdTE3bRrD/bbRg/1mMlqMtE
9qaNPcPxQXJk27Js9ee2Uo07e3JbH/eJZq1Ks9he/ApZl+J/gGfgMy1vvzxSY7OLe/MpwGDj2HRI
VgSCeC9IimmjYxq2xuxePDjwRKnSSqypBELpcBDOp917JNfF1PLKZsn8u6rjb4N07U1G8rEsbc1N
PMfu3e2vfLGn5AEC50qsBFAP5ffzMUXrKiEY7vh5KBTxGHaj/dPr7O/C87KVmunFckoAh5wY5CmW
dtlQmozAVOtBTZ7npIgxXtaCstoa+TDZCN2E3XdIoe3agb02O0PyRohu5SMm//5DqNSVfVPT7kme
07jN7+ewU7AAGsCYYd8Wvv39SkpeGMx02A3AAs/H6iO3aaLYTp7HANkpN9S0HwY4jZ9GLvq10Oza
vKD7IPZLkYZvtzibBaNnoaklnM0S9aHaopHjqt09ENJ4JZu89tmI1dGs4/aRaMfzaZlRzxsQZCmX
Tim3fac+iyGOD1aM2couDrV2zc/58hhw23DjMCbVQ21pG2wYMZFmw0cTlGm/WiJ2v7qB2wR45cUt
p7+YkTcAWrWmdnV57bBDOYIA/il/A7yRS/Fht0xqSk3UdfiCXh/9yK3E3PVpAywZN712X06T891W
PE1ssticv9NrGL/qOF7vbu+jRdzLLcCvAHNDi46KEECy81/RpZbVT7NgwTt1/KSy8lZU/UrCsVfv
a7eofVKn2dhigBNuEEpdE3y++N6A5ijLy6ofdukXfZTZgUXtpsN0NNu06B9RWDXbHWC2uLKQjFXT
kBu/twJ3JZZYevnJ5JreJGp0jAog5Q+o+sPit62ozBqUxtFJROXafl4pyRfDqBBI2lR12Rc9QVaE
X0tLkfCzJn3aHovAgpZhK5mtbabAjX9hNFm0ft8Xg2f5wC6d4cHJrHR6cgKhmz71ku7n7a+1jJH5
3X8SJJi2IFmASS0qWINTIhPdV92LwEF0W0xTh21C1Bc+sZfhbooG30SnUYLHyNOULyIpvEPs6WW7
GTBMUTeqWURvbdCGK7toGT3C2dao3dLGIUADFeguNjPldS8olL5/6cXU4duZp2m0SVvFPoalaNtd
b7b1PwiZRc3kuyO2n21pmw3BdO3GG1Be5fiaWHA0N6rQvfiojbGirdyYFztdVh3htAC1AqMOmfZ8
p4uiMwu1jZMXdRpLdxMZOmKXnRW/ZA1G0tsiHhpz7wWdi327G9TNwUYwbA2xcnHb2MQ4WEgifQFm
n7T6/Ee4VjEgVFC3L3YGJKeDQvnTiiu12bleTjG0SPptbjrz6fa2uZw6hTOUQGm0gUG4cHNora6u
e8VuX0BedfuxCvp7e4pH228R8XeEvimsLN4qU+m+lrbTr9zpV0anRQJ1Bowswc2SwFkE9jB2qte9
hJ6KbG07qN3ecqxBP1BSU8MfMNXbTySGJa2xPh2lcha6uiuFtYuL5g90FHSsRCQ4Fz24IqQIzwvQ
vuiKHexdJSKD0Nzpl9towabSlfrb7SW/Mp50twJ9gCIQcLfFgagdCr1Uv+JjQyof+uNUm2Lj5Un5
ScvS4reNLFByuD3k5eXAC03nizNIBMksF/HH5MYFavJdfgwJc11/KoIpVHyCSsVA460LsNO2jajm
2JWZqe6yUbG7PaFvXRZ+B67rq6VDy3wyks4QmKqaVaSOKxeF/AlnSQXtcqoc4ABBEIPrl3vlw707
FUPk6dUgjnozZdnL2Ewh8Km6C74miJatwcIvdx7SRawyDwv7j3Lj+WgMH1vjUJVHz8knnKaVIeJP
+uiwuL5UrfsNgWPDR/rBfpgqoa4JFPzxoF/MltYSmRvHDkbbsilZx1kdwz6NQEyJ+Jj0o2FsIJ0X
4tNoBxXwx9Gcuq8RgI5863RJXL5EfWKmfsXl/q2pkylAys5yv3Kh1eGmmwMvxCKNdGyfqhkZSDNN
FrBgt6RVVo4xtrqWU+jjwU30gnaDlROFzqAK/EYtDPMlZ58/o7AZv2YeLHW/EyJ/hZ6qe4fKGrp6
64xiHrdNhYzBLiiMNAvBADS4ZkKLpnHeBMqXuBB6/BqFTvszwP9ifrONGJRyGHrsnBl9Ce6RKtHf
UsUJvmKm5RkP9jxO8c5JnSD9DTalKR8TCvfGP7lQIX55RlobWysyw2ALbamvHrLWTAc6jzLxAetQ
lXsY4Nb4UML7dB6MrMlfRqMpxcYanbm5V3ACNu77OJ7qI1sI5OPYzxQMh8JLgfgoYePAFlXLSNnf
Pm9XdhfpKiqWNNUBl16ExSqOl1Eei6PVtsPDVBfjm46D31NAHZPTZzbVbyWprAkhU01kbLN0rRJ8
+QugzICzIYXjF4DWO9/fVM87TjdRDDql3edaSaO3KMrabe2o0EibFOs1oajmiynKYA80dw1edTk+
pxhMBSoH7CJvyelOa2dG/FwPKAoCe9zHhQeGzUM0K93obiIpUV492+Z77HbVc4cgU7r16KkmKy/7
n4r3+Tkj4eKO5XdIWsKyh5pa9jQXni6OIp9nx8eXVKhf3Nponoahb1xf07PsiXfZec+xf31ApCN9
h94bup9nHn/7lMZlGb9pAQ2db1aKmPpjnDaKteZecfkmuCRrUumZqJMG5OI6aip0WRBnqI4azkoP
kx7DbI0yniZfoZ6mIKimFv/e3qNLdiCBmUvLk5YEJW0YZMsxRYYvkef1+bFvZm3YKeqQvwm3yetd
0UsGbxpZGIv7idaI+J858oxso+fK8DxocYXppWKEifXt9m/68+CffS4ZJrIGlJ0lQ39Z67HmHBGH
IdM+1UWdei9lEHXtp4kkXn8K1bgZtn0Tebaf5qYXvU7WaCnPTlJOWEqpRS/xxHGUviG4Vwwbte3x
G9ErpU12fT3lyVdML4by0GbT4L2NZTeFuwJx9ZcaGajxM4qn2bgvAyNUV4KcP/qNi0nRNkApjneN
P5YPvlF1idvlpvEJe/T5Xp3C+V+3K3Lji6MH4cFoKy8+iariXHrRILwHDwWC9N5su/Zk2FWRbiOM
DJ9sMzXNU51G1ZMzUK44YEjXKU9anvTZP54lxPQ5cyh3burcyU5poIt+pUSzJGFL3BcMDA4UpSFe
yCUpIrKHPHaytDuqDep2kEWNAtFYtSjCz/3QOMLPZsWL7jJhDVi0p13lt0DwvsyhGRq7hBYG//Vo
t+VKynZx1/BbkL3GgBGkjXSeOL/rRBT3XZ714zHPCke7Qx0vfJlFVTwEUCs2SZ5m36rAEBBtnX58
mwdXrIQuF6eXH8DYALApy15eMn0QF/rgeOPR7LBk9HFgMX9ldi2szaABV1DbaA1vflkioOsmi2Ug
8oBpIAB0PmcjottsYoh0VCHG/1SH/mGaw3gv/Uj8mLTc80c3QVpNc4LiU0Oi+0zpZA3Ge5kry19B
yVuWCmlOeYuVH0e9MlqSkiPkK3R1u6oy262Sj/qDAi0p3PRKro33ao8cdYHuVP5ojG4sZr+vMmOU
UiJwDkdlNuJny257c6sMDVxvzUup2Q9WA0/MmrQ1s9fLi49fTR0VLiwZMxfgIhjWYH2AcpkopTYl
NqGp3v/k/cjmXdHp80vQzv86/MgEeGzt7JRGQfgrHvJXpbCVv4QDc6JAH6NxRNQNJA4l1vPPaAoz
7MpELmBpOvsodn+Z6GO8qRgIvyRpU3p/W0tnvD9q4hBe4G8uazqzkGSu1p2OXOc1iv7N/KlsXPPg
Cj38EnWz5c+jx/lwutp6v323X+S3EsQv2a2gkKmq/dnRH+J7SvY1ZezePs5N337tg6QR6IuHmrML
6Fl/Mpr0PwFD8+vtUS+PJpkWdV5aB4wOjex8gTHvHL2ysZyjC1+q94HfJfvesedvWdvEz10l/rs9
3kUWQ/mAiF7y9aQa/xIo2zh93QxKZB3nGTBIVunjW9fW3UZ60v/1tXc+1GJqs53UilvE1tHOMzz1
3KjG70UFDrKNqmjYIwIoDomXpbvRGOMjWgBrjM/L4ArrWcqE1O0B6BHALEoWYYF6dUyH7zgiopjc
m1lZNnd1UM+J33lVfYfCM9AbO3azf/N2KCxiBnwC7tO2Ml96Okc/jbmPXyu8qLoNxqtinyfRtNY9
udx3hkTwoZpOAoxjjdwhH/adAvV/JAjVj6UyIKSujt1WtevhDckS9Mt0ZU4PAZ3c4m+7DDhYSZk9
KRpFPW7ZQ7E9Y6xjIvQjjsfqJnCdctNEpvNaUGm9o9AQ3t/eeH9I2mdRBpIDKNKCKsOaXfYhz+fp
NWI0S7grx4l7VTskhBWGHySprfmlCtjlIWpVJKVd1R7vtW4AeNuGjafwIkMD2fQw+JVNLKygP2AT
rR3JosbhyZg7BTOryVR/l7pwp4PT5u1dp6lTAGKsqBK/ckenyDaBrsbbQjdSbwdmaLAOXavhv6WL
pNeoI5lu4utZPkkeizOH20ZXrOTV6izzgKZAh/CUqgxfKAjW+Xfwq/pX05gVbgbJRfJ7UQ73UdtP
wUMN4Ow9Q9vlVXRNFzwNpMmFX2MUjnR1PrTW79urenmc0R0AckV5kMYDAJ7zRbWapuiKWnOOLf2y
aBtkVqDscujmdD27LljjV/3RTF5+RGIZyiBUoaXH0vl44IIUCAOqddQ6XF03RmES/SW0JvxatdSD
UznNfNAm0WU+6X9f7Iye6/oeAJxyFwlHb78PBVh1xNZm6A2y97vtAOZovvAwq0MCJNEo6zUZcdvt
hbr2ywluJTwDazYelsVKZSWcoXBI2mMQgvJzqkyPtvrcmEeHiqn1FpqdsgEEruj/ZUmX7BLaV+4n
rWrzyrdzlLd3ApTJoS4pFgCp7Yo+8VXgE90PxSuKDfS9PP3CiofzWnv5MnqUZG7cHREJwfJ3qb4e
JqKzK3w9jhwJ5MZEEflq7hgPTVGUfu0p3jYfq+9ej1o/b8hft1rJStlcDqhqyOsXtxPWS26eDF17
nHg5XzUviL4XwGARchbmYZ66+mvd9P0aX15uo8U2A9EEhABMKEHQ8i1W2lSZURgujs2I6cYWubdg
65SucVeOTbAd3bpp77kes7ssLPA3u71VLp9kUghaAjyOFJzd5eCFWVjCtdL6mMGnv1Mr2F0b1Q2I
WylDvuehmvy4PeCVFwC6LY+UhQYpkNvF1kTGqbCzKe6PBTzFfjsGxahJHfYQW4Fo2ER9GZIqZMk/
t4e9ssjUPSRtEXcROHbyZ314eNqkmmc36oajS6KUvvMDMO10HLz/tkPYlM2vmrqL9ZzPVl58cYKp
Xbm7ro4PX0dngjQ4lmFuVys5YVjRHV38JBKAIFgud8YE/Hby6iBlx9mwvJUJTY5DoVjqWufn2rJL
iApfmFYmr+/5/I0B/8tUS/pjjMdKBQwxFu7edPvg1ciR+ENnVKH6PSpipbBxZX/JIJMqApcRdIXF
56bR5fXl5DHvGTiWPghYjREGKz/1QHCbDoG3FmJcufzgDQEpkD1TnuGlgEpuJ0bF7h2Oo+uI8SEf
jfw/7vjU2CaOnTSPaP4nvxLZQjxoqRf8O9ROr2zrauyDja70tvloDHqiHJS8VnBKDe2kpD7m2JmP
vGoHMtV0Y0TPe2Hvbu/RP1HB+U0gGU8UgqiEk8Au63SDHutFMeXzMdbE8KpDeDS2Jdpi9PKNoHwa
wyT+FIWUpzczStLRTrEJcLdz37f1YxNFoqAZihicX+DgAsYOe9PKnzx6whuUrUrvroSv0PiDU5fG
Y64VevJednYybIp0dP5T51Y7QbPn/Anq0N7BKAYESYc5xC/69kQvNwUUGQRCpE+kxCwtEq0xdbTS
cBRUFAw1vqt5lP4JyT6fM2inW05FvxKOXbY9KWNx+KRNgCS42ovueathv+2pdX/U3CpJZ7/Lx5hW
sF01vW+4Xdbdcw2aCf5m7mx+jzoxPHKWIm9nobAbb/XcwuHUEpVxQnu3E6+aPds//3ZNpLMU9yHF
P4n1XBxQJUPFf2zM+ah7kWb4Haao+F954qEnP96jyoyp3+0RL68ERpRaTmS6YDmWlbB6LL15UIb5
2Jp17A9mqj+Eo/IWuCUXVKF26r85N9Hh9qCXn55CiVRt4XWlFL1kWRdun7k19M9joRfTNs8T009G
mD1uqt4No1O/3R7uMmQ8H25x/eBIgydgMKjHfkL7HZ5N+x1h5vcsnvSVB+YycpFwWOouJLZk9cvg
NHHNUUvrUj2W2dTsnX4InD21Jyv92TTSyiXRG9QVgLahC1nMiZtsxJiM3l9yQ8lyKCSgsiS1D7AE
XabYncg8Z4oC6+hoUz379Op1cIChumtwW1s5Vle+pYzEudqB5nHlysX/8KaakVsVORIWx6ZP5wOQ
ignVRyvFm7du7Htynkzb3/6c10bkAXUABrCBSALOR4yC2sQzedSOWqVAAXWS6OCN5phuwqwLt/PQ
rEUrV/aPLE1JrTUgQCABzgesw0ZrgGvpx7yfx3lnZlbvflJT08ObR9cDcyVPlRff+QNAGCh5blLv
RarznQ+HvZvu9bWnHQvBBZMpCL0ccE6s9ZUq+GU0ItGEdDcIRGSGs4CnKFE5AxpK9OPQFt1Ga0wa
Qak17DNsojdkVeo98kfxFq9V6sh//Qk5ISRU0vIIre/FJ+xDwxgrSrPHJK2Shwg1pXsjAHnSQc7c
Ima0ChuVc1muKQwMmLUEMWzWxScUFcVFHAt1/JZzczNG8XgovKZ7ytMwetKC2Nt4OBa/4nOiPyPJ
721E3U07BMBWrRquXLhSyYcqDeAWiC7yCvlwXkiyq9zAyu7Ik5x+mWst+ZUT/d+ZXLuDn2uZOW81
RXeVlXN6bRNTnUbrUdbdLuqM3VBOQorJHf+PtDPdkdtYtvUTEeA8/K2xB7W6JVkypT+EbMmc5+T4
9OfLPhc4XSyiiNbdMGzA2nBUMjMjY1ixFl1f4+wNbh/vFOmBbCNwNp6xVVsWoxmQOVOnXebMFKDM
lBlN9dkq6/5HnSjNFzQOAUT3mhVuPGCrtiSOglwXbNqy4F3C0hDpI+uqjHz81Qch8rnktL35s+xc
xOdvH9y13ZNUocjlqXKIbnGOtMT05oZK6jMEOd4drPiwxiVFe/Jadf5Os5+ZyGaOv942urZEECLg
gV6P8LJwVVZm13XNrD3HMMZ/QpBCfcj1GuFDGi90UP/AmOxiwF1AwXR5PkXrVlNAo+O5TOekelTh
nTwargKrcKxk1sbnXHHlVGbAx6EtBM7qKvEc3A7SowRXbluJd0ghf1JJtD39R10PyqGDffyd8lTy
bbSIN3EBhB9s4cL1zFEemaWSGc+O4tYHBhWMgsllNzlI5omd1hjOiSOtbeDWV7YQGBmVKx5IWgvL
htjkNN3QzSb+J6707zzbmfaTWkp7xyNnmu+FTwEsQlKQFhBAWaAO8se8cTEu2YE3Tzb11bjJ7oei
/121THiIjAo55zM1ttSEVm4FBiXtP1eCAHZxKxy3qMaYmtazbVRq928v6efuqEFa3ZkzHVD+1pEq
PQgY7ecNYvU108QeDnq+APz5spdrjTMrgW4jMZ4VR6leQG/l6dkxptw9A1pLf5AhDUzY5sOfxD02
bDlQM1I0oeK++Mh2mIoiwoc/z4qdHprWybujFs/B0xy69bPaZWWzUdBbO0NS3E1y2Uo6k8VSQ6Sc
VKM19GfKxspLjNyPc6jLPklPqT3n6caHXenJ2Y68khKtAVJj2QgbtYqxMSaVXyDnCh/cyMvtg5ML
ygaFMj8QoMWnXkthLRO5eFAMJ4w/RpUSPlBP0T7f9knXYDnUsQi8yOPlHALDCJe77BpZmDIZnb3E
oc1el70wzF1cjPHnspnHR14Vcd8mUwWlvj0woW6N0ORVY/ML3CQ1ayRnyj0D9ltc8NcRFDVmChuS
rok7t2wtaQ1gOMcSzUvALEi6i4OKsAKw1gcQQNSD9UH5koKt2sUTmvEb796rb7wMaTh8ZLNy5Idb
t1TUAcWWRsh2CQ599Rt+aBD4kWV9gOPGOUdamn8umqI/Cj02d3YXNg+DlfQbjub68rk6Q+z0nORU
+RX9MKVxZIwLd3whoEm6/RiDgRspj3yClyLxdq7ODGRbq/qWRMz1s8F5pDgLnIkWF9MHl8ehqETW
J141vEyB0f+eXU/cMxPUKl+B7/MEW2bohO9+qUCYUr0iKEfA4apiaU45Okkicp/zUDtHTarru1Yk
JSNsufs5n+vg5+0jf33ZZRqJWhlsebwBr7fzjQ+P5ngQEDs7qBmI8nff9xb1UTv4e0BX/MttU9e3
C1lhAD7ET1IelqN8+TnNPOSxLdLmI+Ja831njsV9V5dOevSGPHgws2B47qNOPUYiNZp9Dd/lV8sQ
UQlNuhb7kTGV/8apVoqNE36VBzFxAfbUoGsLxgXg2uXP0pugFkBemo95p9e/GSMemXWil1He3V7/
1WmS+lDkkTCpSBb95TCz8OLC1IJu+shUhzuczSLixpiCFN1qw+J3ONv26f/P4uKDB4ktzAnW2I8d
kxrtXnHN7C4IRfshBg9zjmP9fNve8jBJnQo6QAAMAJVzihdvVW23CkNNcf5UFWZ6z7NsPJVG8KxF
6btHA19NwTgMSQt/o4x5uWlZnU9FWOX5U+wE9LhMNI6B+GWlD4gW2XJX2D81COSmfapB2nJ7mUt3
JG3TOmHQngI3WE/t0nbXWqM+dG72NI70pOKsthkDzN1daHdaBSuWa/wuIJ/+ftuqfHve+GE53fo6
ooBPp6UNZPDSqtNqQtVHNfi7QzEi/8csqt4H7Rbc1VOtek8JsnH5Z1QHLftFg6/K29dzuMVpsFj5
62+QZX3CPclfclXtppfVB/Os/A2XdhAd6sJTyURqAOK/BqqZFZAruw6A7oRNdby9/OU79L+2GbHl
/tDlpoV1uX6NNrPew3rvJ2PfH90uTPaVGlinMgoU786xUue/muDtY2sWzVktRJQcZ7tRNn7G6hd4
8ysW565v26HtWxQQJ6Nsh7vMqEbQrbExN5/sOB5/D7OZQM+RNOaWlqVc33L/aWRx1GXz7GoqKgty
dLVSQ/mbgS+Uw6vJND61FdkEzz6ygbe/9iLieP3YwOpIzZhTYCpKfoY3z4IVW2rdhEPkAyRu1M+q
XujKbtSQmz0QgYSPZivc9Dcx63AuqqLdciQLV/m/5ok5JHUs/J/L+Ttntiri2jr0gwYxRK/Kk+e5
KOrvqQdGnyirsDdi3rXLxVgGrwDNQpOLdrleQ5m8cCidEL2MwR0OM8X9I4i2xDgIXBr9WFNxxkOf
uFOyFyUDV3uqyUq9EQuvbTG6QvTsJIKIp+jyV8x11WnlXIW+gwL33WB4wcGYWutQ24C2b2/wuikJ
WCLHJq2Rf/5mgxUrw/5shb42Dum3RpdMObrH9I8memcrb1szxttHbM1wHQXHhcM0NKbjbYHALjqe
4xOFRjM7VVldoe6uxZb+vhz49fAg3A6kmrec9GXxFXnLh7l16+DvqG40UC6pEU2nQWnD+cgo7uC8
75F9NQdKnXz7dYBsSY6mt2IMS8myZNXwWw6Onh7SqnJfpmgId2EwvZ/4l9I/QZQU/oCxcDntR3Et
zHq1Uv42idN2ledAnpf1YfGXZ0bZlpDMyr1wybg9STfA8paNIrOBvFNBKPFvkCPRnnXODxpgs/tu
ru7aqff+KozYORmpMqQ7t0RqfONerpwcQkUckcx/+MdiLys6YACo2tAX2pTctd0kHrsIKAZzSDzz
t6/EMhOVO4kxauG0F4DxLZWmLGoy5JidwgtbNsVHJ1ScX1FVNPGB/399zIekifdzqlLR7OZZLfe1
K0F2Bdic/lC31bvl6uQPAiXKcJpsmwEXubykQTjmY5ZpHK1KG85MVlBDyiPIWqtRdA8a32ALHrK2
3+w15U0GAJyr752nsdK0kZX7pt7/Fzr5nB8osnrGvsX33TmzEj8HjOwcg8Bw7xpjy/zadkvaPVk7
oyTwmkG88UqhnptaFgdIMlmJ8SNzB8i0o9n8WeD4f93e7VVTVFeZzFcl/6X88zembCfsWsNrEr+L
IyXYq3D4FDtoWodqN6pZvZHWrbynhPz0oDUeb/pYi0zS1MdkFIwo+NncGc3nsrJy9cVO7Gr4Sh3X
8faz1/f5v4GmtefGogTz6fZqVx5Ul3ecB1WWWulMX662AvgchJmb+FVoToAiIDr+j1zT/MsxWqs/
5fYYbQGcVz+wBLLJXghF7EW8CgMeG5wqiW8W9jTu7dFyMiI2unfPQTJqP24vcM2aLJLZlHklIH1h
LRBjY4xxnaIcNgY5pfk6nJ3nPHdz/Z94GMz3vzHQ/pA6q+C3JB3L5ffMuhz8kOokfmkiV7Yb8JLF
QbTlfFc7ZbSFMllf3P9ZWwSdgc4ctRbGiW8IaDk+TfXcBI9Apq1froi2uA/WjL1qZsmRTEp9i6VZ
AODNXkFbuKjSQHwekyxx93OHOO0nnYFua8Prrt0MCSNmFBifc4UJo9BXKlMzxb6uGH2+syooc/QC
9NIuNyjCncPB9UoDCGnf/oIceBB/cDNoDXJkJAYPJY3Lnazo2pdh5aR+2zbOz9aZnLOWDOmxVFrj
Uww4deuZWf2+0FxKRj8kA5ZsFsK0u1gHNO0PWqPOBy+FO2CnQ5407HO13myBrpqjtg8HCXh4ntDL
9fVV1IsKXmrfjgwmXdtGm9N9qzr5XrhDsyE7JD/WIkeh8yAzfyZsKSotAr0pEG0hsiTzvW5w60d1
imfjcWC0YyN6XXFnHpNidDYZR2LzFu7UcLywb2oj94N8tLOTFptWMu7ioZlOVq3M80PpZOYW48mq
UYhhoX3UIVlYBl6DETl1L4UouzEooD8bwezslG4c2oMoU8M+aZDjbklNrmwfSq50OKFBoyi/TExC
iAwtvVZTX7GaCNYYjQKo2ZBzB1XMgGzB7M1tR7q6St4qhtVA9oNruzwvk96M4dyWqW/V0/DdK8a7
KdSNal/VWi4ocQ9iK9mTb8/y0NAuY1STHQWos3ibNMDoyQRBjT/nZfHZnPG2lHhnu9tbNV72iY45
qHZV7Zz8/a8y7MIwskLWztO47OnOTKS5iCtkPqXtvD5ZFUQyTtrmxlM2oyK/j0bdiLtdWAWqu2+U
vHe/3f7Ya7sLPkGmD57k6Jd//iYIgTSuh87Ezn09T8tfbu8pT3Zv2MGeAfXx/H5bUAORMMgIBITk
pS1PgbY3Dhq0NcPa+hBrRfGV1CgIdokqft42teYGJKUFrTq6HYSTl6YUUxCKQHzvF0GojYd8Ek54
ZKZrS1pg7fMB8AJJRXBs4HIu7ZSNrQ+mcAo/jFzrH3rXLqKSXQFtR4EW7u01rdqSKHFqIpIeZ/FO
QH5lI8zt5b7bWtkd7DvlC8rOjgNjhLE1XbdqC+8JRpuGy1W+HHZw7jE2mvl1ivrVfZoO7VkUuIiz
xnD5X7cXtnb9dOI0YmGPY7ispMIFEHmlhTpp2ic2yh+qtXOZGnlOB0hHdt04/m5MY7y/bXR1hcBS
wFwS78OLdblzTCPMZZdx8Ju0NT9kIut+TVbTTwdLgEc+3Da25tKo1UJURZ7GWM5y6yRoS1M5+UlW
ZM65KYx82sVaA4JDnfUQ+e+CmfnTbaNrKyRJp28F1awcC7lcoQfnshKbKLC6alPGu9ED3loak/tY
hc4WvGHVlpznhlSCmoC5sEX5z9aDOch9zxpoQ9vMhh1La0BWSjOirYbg2td8ZQFkaSBdl5c7Np3Y
tTMbPkcK4fkJ4qEsBwrcNEctbyL3gZz4nX04mZgzpg549P+ZXJwWF4B1hSRb4ect7CQf4szof6BY
1dR7t1a7z0NN0+j27q0uUvJA4ZTp1iwBI0kt+nbIROnbKrpcTJ6PHwMl1pJdj577/aQlxZc/MEii
hBOTpEnmogllze1caV5e+pET5eeB7dzZdqzuu7xpH3me5g13trrAN/YWR2awwjwzw6L0h5pnjxWy
iZQezd/E3sXPTKvcjdqmvGTLV56yPdVGkDEgHBe+emo5LmHblL6j5k1+aOxRZy6udOuN0HDtLhAh
SNJxaHb45+W9q8bO60IKOOgNd/X3TDOUuzbMy09i8t6Hn3w9lRJ9SwCByA7v3aWlWcgpl6IvfXQB
E/2YgdP4WWfRZgi4tlWSP1BS7SH3ddWFDoskQb+m9BOnCT/lZR18Sea2u2PK7nNRN8ZGULRlbrFR
AyheIKNJ6TeuVODr88LblYWmlNT/9bA62E77Byknk1BADOTpZ+8WoQlxszd3uln4DUAE8+AkjnGy
g7ypv1iNnm7xvK2dRGoSsKYxui7VVy73LVKKOg2joYSc3nJeEqWLIbSrK2vjiVtJbAnNCS5pEOJJ
lnneMPZp0E5W4XdQ4AePrh6p3Tmr7Ppckbl8EBYqFvsmiEqVQaBqi8R5bRffWl+8earTynDFJTSa
DfVTWKZhe8pzrfR2KXQF6sGrUGC67cLWvqv8oBJsKpuDCxdWNDYERIlW+GOXJ8NZV7ShPhW9uoUc
XLdD5sfsHmyly0ZgLXIK+qQKPuSwSvWvF2tD9eJR/nknNcvrBZfMLDAfS2LUpa5t4oxTOccdN6GO
c+Uc5c2DOUKzlBXOx6gsg+IPHh0OvwxlSYNosV4ezKaaA4UssPTNMejrXTYE5WEKs/muqUVn7yPL
24J6rZ5RwA/MEYAZpF13abGojbSqW6X0FWVoHtxybvcFOK3/ZtqCZ25r+wm5sOx+1Hn5bh+WtajT
emN5ceUbUQzGkKWVP7eJe1TGYbrLlDbfpW0RnWcEK//2qkA5/IFRIKAS9k5te+lnINWpQiTFSx8O
NHiIkBd0d9XAgHJCKHNQcePd3h3MrSdp9cA6CIujrALyxVokuFU6VHTKQxyOS+/krHSp4x4l5m3j
6Vv9pm/sLHbTm1UqEolN0DLURyZb43+RD9Qk6xRN+WMMR/lTGgrx4fZHXXtwoSXnfbIJP4HwXZ6h
GLYyEHwyf5hzZTwncM2pp9oYK+MDbKnWtOFWV80Z0GTKyj0pyyJwIWtou7HxUh8OFF35BxWrLn1S
O6uy+53sFiffby9vbfNg9FLpvzCRAUzqcnnCHHl7I1EwNNRQqNO0jICwbjx7SyF2zWPTH5ATWRRd
YQi8NGRrtVUiXp35TlrG/4hSD+e7khHC4lQxJMVYnmV0d7fXtmpSZn4mVAWUBxdrm/XJUCdP5D6S
XHn07Flg2//rS020D6FASGKfwaLWbMQXSxjYq1tlhWAxGJK9lhKlh147auwoCALOofWznUHtnoim
cu23ZvblfMjNLNPPXQ/d6XM2ZJoDG2gjDAsOPHOIup1TMrt1buo2ij9MBHtfb3+VtRNGXgr4WgoS
UwS/3IhW2GFXQ/7rm1U4fymYaex3U5JN92HueV9u21q7svSFgBKxC9RLFqeZ7FcUsaFkfscsZnNQ
o6gavujCTIKdSiV+76XJD9edc3vD7tqpBovGFWKB1wALKBUEUQiXtm+6zPvGELNQ4r2GzuoW6m/t
jMkQCCphOWq6LHEVYyOUpJpyv4X5KjjocTD9h9CyCq1vUPywWm063/6ka0uTnC/UNCBIuip4O1kJ
eniKOdRKLsZPkZib7NyUbjHsbxtaOyfy8hi2BMheYUZ4waw5LchKRZoZ0a7Xmri7c9Wpa09tNA3u
xou5+iGhjeSqglIBQ3l5LPOqRw7eBuFWiHE8x1B1Pbozsmy7WMSOs0+icQz+5FOiCy6b75SylsJD
TQqwTNWVwtcStM+OcxnQDTGBnP++/SVXl4aalwzoOJPL2lqaV3ADC5JfWxEx7Z8uQn01hhx12Oti
jOxDAp5uSzxPRhjLhFR+TEmyL6dCFlcvT40ynaBT80cH+RBLTYpuF9hze3Bmd2I6l/7fB+B2wV2e
pNULddXqn9urXrv7pCEUY0lWyVQXG4qqEt6djoGvIiYf7wKhahWztyJkkqkCbqW2dg1xZuzY324b
XvvcIIxZOIBc3Nwi9kqmhGeS5N93S0U9EqzDS233wrMPNIPbry0ItnkjSFhdKwEXWpOSGWcZs6tV
ZfSOUHJfFM6QnFKPadUHRam65qeSzBGUh41AYWoHxVy6FeSu28YTSCwbHmHxneussgaJBfVng4pA
aCW584giiUTnuFnxfXSj1tj1Bki6jW7YmoOgqUDPn0Hw65kR1Z5ae1JaKu4JlJOogKft+OjaOL7P
zM0k0VaJeg3AAqKLmSqAT1zb5UxV1UK37KYJdfdm0L5ZY3RvDjpVd7Ubww+R06Q/mqSPHhLVab7p
aYFai6XnX7Rusj7dPmHXn5z3k+oZH53OPw/Mpa/S4rF0ZkCDvhK0NfrgivPoijyJmAqC33JXgSkB
se+N7cttu9cnG7uvpM48N0wrLAKaHvRF3Dtu5BtOX531zAySIxfXEvss7ma51VW6EY+u4FKlTWZY
aAzKmZGFH1HnEaIpiBzJtEXq7Hpnzu50iqLDV08xmmZHa8l2HsbYa7PTFKS/SBNaL9zpyVhtTQ1e
uzR+CgkAyt40Da7mIR2HWXerc2I/qclsZgZXfldDPMcPeY1KzTEY7VGcFeTqyRCU3N1bIjWd8+0t
WDmE/AioD5jWoGR7TalOaaCwchr6TkIEC4l2Kf4tjM7aVWlrH50YWQHUNQGtcYgnP7YH/mUWQjVO
ltJucvxcRwOSd1OysMBbCWhY3tE3HbZKnwWEomPkz6NrQ1BhVlp+opYHzeDtda8akvB32TalLLhw
quWkglvSwsivI8ZsIRpO4+GUOVmzhavZMLR8Nhq9sa06qTFkePVdTJECHmUYJaqNjVy7S6B2YLKT
UHccyuWXcxtVTVN3jP02heNtR6VLVc8m3FzDqbYZvIelUK23VF9lsnj5KHNqmAllgIYZO5g1L43W
tGqVItRjP4QPJHpkhHj8x9Oy8ONYFmN2BlURjTtjmPtzMdV2urGHq2eXhRAQyKFGe0lCq8dWpxl1
jbpj35XfHCMaPvSRCK3TGFIf2mVtBGN2WCb2fEyo1po7bewHu2DywNV+F5Uq6sPtU3X9hPA9iIgM
2XnkL+lo3xxfYapJEHhV4ieDVXzL1Lmh14Im3dHOuUe3ba0dLEjYYTGlyIRLW1yVqK20VpuT1BeM
BI1PsLPoUIU3zehtFX/WLUmxCqlOeg20jOGAFFHLqkLTng4VyFnxH8IQ1VZXZe3zEStTvwNawN8X
tYkk09vaUVLAPXr2UR2j8rvSi3+neXLCjaOztiRJW0wMy0WgEnK5UVkAEV2OzrPPzxiyIyytHTzj
9AXaDeTZmo+H5A9RFh4cYCGL5ya3wcEXcLL7cRQ502evHLL4J3xScbJDlLGKP6Zu1AfMBKp1d+4V
ET6LwQ62SHXWHvi3v2LxwKtGjzRDXie+EK1617sZBIE5gfNBDI35YGWW/giyous3Uq41s9I5SMEh
cIVLwEZCE9fqqijxnWgo0kMYhuY9dDnqX+CsUKObO+gkPjC8Om/Ruq8dJCjVwRxJvpyrnkHcDajE
13rix+DjHwFTEr/oDsJRkm/e3oKUr1qjjv5aggCOu4hYvWhiTH0YEx/esOxYT6P3xYuriRLeGH+5
fenXjhPeHcyWxOfTX7o8t2Vf1KZVpQlzUxHEjggFVGLHEGiS7MM2tPR96xiAcKs0zeJdyBjqXtUi
0/18+1esLRiSEJmQkJKA27/8FY3WdXPPQJzvBpAg7dUx1qpPZR4Pzs7oS0Rvb5tbe9qgbKZ3/TpK
vnxldEbExJDxhFYUen73lvpt6FBBSCBN/AqmO9kwt766/zMnfccbJx7W5qTNeY68rW2kzREtOcf7
VM0z8AqS23jrFVu7JK8lJYkalzHPpbm8Fa7eaGXo24jbZB9yXQ1aqB/RuYnPTeIpP5ygHqxjpDR2
dbr9YVdXSokCQAfvx1XpjGdwGhmLAq5v2cNnRJCkoopSZQe3gPPxtq3VTWQqmfk/OZ1wVZidBrC3
DbaiWhv2iJ1Zj3XVqTtg+tEhckbn3Q1sOW6hgt1mNhd2k4WHV8x4gu1NCf3ZNIvxEOV26B2UuQs3
HPzaNyR4p5xOYYL3ZOHgnUGAt1e6xG9FHT8nTZPLoouS5vVe6Hqnbyxr7TNSegFZCAIXwNbi6nl5
nwddTbg+0n9CpGk2rZ/KVBpH1x2Sb/NobL4dqwt8BTS6PMlE5pfn00gphtqARPwiD/tT1kdetVfS
UkAPCjnP4fYpWTVGY1l21Xgwl4NsyAiEJcSLkR/pRpMf4T0sp50OxYiAuA7yqNvWVj8mECqE26Su
0RKtabfo1jexE/kDLYonJBWqJw3E5gEUTmLtYzUmVny/RcqPIJskBz1Z7+XH1JjOmZKO/AZK3gLO
HfGf1QTpp6LuhqM29NHG51xb4Btzy5epsW2lK6F29ktEqw7FPJLGQVFxJD+O/5upJvz+k+XJWTgL
iPZVg7IbmbNHqIjtg07xF0C4J2uykb8rOnvaBZXV/4Grpj1I1ZhgUYpRXn7O2g7iWqOx4Pd2oU37
Sqmnv9pUBN6ZSN+4v724tWSHK2DJoXiIPZaVAx1mqGGgYuFnWq0edWp+dxUw+0c7Uj1l5xptCbG2
6u1mJHp+3ja9to8UPxkkZuSduHVxbBCny1TUv1J/Esb3TBnVZGeHbfpoaiOapqGa/X3b3tqbRK2T
D4uHoda6sJemeWsVysh4hmPXvymtiuKQl2lx7O3SuCOc9e68oNHn422za7efkhf/k1S7VzPTkKUw
2eZ0ACm7Ub8fBwpR+8ZmiKlIKiXfuBurxkgzpEYzM/BL+jbhlHEbqlEGSq1vfSaguSGW03fHxjG7
8fQHKwOLSiYAaAYI8eVBzdS4EImVIVkTMioB8Wn+yVUyGkatFf1JQPGKvwMyA7p/OeGYj2E+9xCI
+aPS1fOdg4rPT7uKihc4hqydmFAx2Ol9qG9NPK8eUgh3AF9I3q1lR3QcHSchJSYhTermu1m67kcC
2fk8x3Cm3uUU1p2N87KwKMGT3HnqeNwKkqsl1ColGPYqJaJCJWb1US/dvzWzjRCzmD8MeZVuxN6L
S/G/1hxiCsnQBih78fSmiQLyxBL5k60O6M6GMDLruwkFnuBYaWGzbxnWephr2+g2Tuq1YabrODQU
Z7lqjDFdHp46CrI4Ncf8KQmi6SFMyq8dG9syZBNod3E6EnZU2fi+ZjOrpTJJHx3YCBsKH9Ol0ZyZ
1cAqwuIpdN0JsGFmeO0pi82Rd8QKDNT/hrbceB3XFgpAD2oq6DaA/i4W2tdhoCdclSe8vXYysta7
Uw1kt0Kk117ayc72kM9vGV34gdeFwhXDNDlJFeHiwmgY9RNjQ1XxVE9Ge+zjWTOPYdjNTwl4k605
bpOv9qZgRp2Xhoph0kPmaiJ2sPADbR0HgFks7xhqIGokcXrAOHCujlsZ//JqYMgDqU1rgVoUd3Gx
qtrQgqzPW+8YBTC2BJNpfkaLvN9Jka9n4Ypy4yVetUd8KImcLfLShb0h0TVlqBzvmJSVc2oLTmZB
JngENjTuGSHfMLfctNflyThD1haoSS1Op4YHdSNF946ZW9U/YkXUx0rY8ZlC9daU/8qWgY9jXaih
ECYuC7haazGO2ZjIJeSldShDXewLXbxztoWDQWuWtqYsY4J0XPZUrXpIAqMYveOIgPkuNEv7aEZI
KuhakZ9sBTavkjn5MyQ8+oYTvV4fluXLBFkFr/2SdBO1wlwP7N479onhnWxt6NDwC7fmlLasLA6+
HnqgNDrhHfFj2iMdPvsU2SgN3H5mr0+hXIs8f+SYgBjksXmTuqeDZlSF0XhHmGCl2OJgUiOBTsC1
RHeMRevtbttbW5VENVEHkQ28JbUMM3V1YyKZd2xnJznFM/kz5UT9dNvK2qokotiiYYX4wNKKGqhV
I/LQPTaza9+ljPJFu0YvHDr8xkQsD/rlvetCAggQP+g3TardLXEuqjMH3Si09DT3bvkk7Kl+Yuo6
Odxe19UlJjZBDAP+G1wVR36xW2Gq2cJIEcOqZ73eqzZv6NgUyRHE0RYTzpUimlT8wt3ymsFQAjPa
4vwpdqUorY6mUBvWydeMvuzZ8jpl3uea7vww80684P/jo9G6UbQTpRU8C7u1f4d526FGBPWquXFW
l4+d/EXMY4Ad4xtD6r5YfTVnyA0EQ3ryoja/z422eBiJ0g40XOCUt2ftYYLje6N8sPbJ3xqVR+3t
BYnDsqlgpDnBZtuchNYEh0BhoKBP0Ox+/+7SKyCHh7REspdfmrIavq4SYcqMyhjWG4RP0eUWU0H9
OSm2+IbWFmbx4EkNGNqpS67JLkg7xegypD/amIFuchPXpvbptvYJmH69RYN4dSXZPJkISqp6OjBL
fvQeyZFJ5EV6Yhw6/qjCFMZsEqwvCXwPpzxx3gle0uRhAUbEyqBd5ImVjujNvoGCCHpT5xWYzFqH
nnQYjzB5FIc6JCq7vW+LNFeaYnSBURpCMAmXWtwUPTL1sPD64GgWTuh+7ZnWze+sNCqbezOjkbzP
kB7RO8TSLYR/+npAi+z2L1jZS1IyCVDl/NDKXATaqiaM0Ek65agHg/UraOxEO4y5Ub0EVlyWG05o
ZScp3bFMFTgskLdFCUENZ+aRhEokkZYjkJoiRnJHOBJvn3TD4EFW1szVBqjy+htzMcg8CWCANjPm
drmdRZbCSuRKhMGQO3s9n8WhGvTuNDOM88KZ7Q4ibCLIS6pwY7lLy5Ka5fWWyD4lM/yLOE0ENkpR
IGsec8Qd5rNUlfgRe0b7kSkx5vnQvWy9va3nzWOSRpAmvm9nZcOdnE9mh8xKgr64XHeTOKETIBX6
qOau2+wRoaz/RdXEOPY0cjf8q/xvvQ21X20BO0alnXYJWemlrRgEB2WMqH8M216Pjk0PWQlUwlN9
nxmxLg5enSbJZ9cOh3uRFKHzgZDBC8+3F7x08vwI8FOg5HCApKrLONWIlCxNvWR4ZK6ivAs8Pfzk
JZP7Oala7xNQFHGyct37fNvo8khjiTl78jd5uOSczuXKBb9mdirAS1ENQvQ30+GUj04ew1XiqCTa
LH4WuJHofQV+anCXVuWveuOi3DQydJiah8ehSeb0mzY7mXUYgFdaf5s208R70urhr9srXXoKaRPQ
CkwJsi9NonppU1VKq9fbbHoslHZ2j7Ab9f0BbbRU27lxO2wJKKx8WMAyRHuvQmNk+5fm+ooqajF4
0yMabPa5t0T4NTV5t/tJj6p9NyXxVoh0fX4AXdO8gDjRJhpbOmNFU73ajeL5UZvxFDtLE+DD6lZo
92qoKvZdz3PwUUBGsNHVWEIr5G4SkIHvJOkBmbVEF6CZ0FhBPA2PItSUr24TdN0uzmNHOzRz8aK7
tcNAG1DEl6AN7OTUmJH2NVDgjLkHqii2JCmvvRaRG55Dg1qdwutyaMHrTVEWfTQ+1kkXfmccOXxI
S/V3N5TKFy6V8wzrcfKZ52qrpnXtRGTIKHucMMdIiZjLHZ+TLm9rpR4eg7EYT3pshIcQ5PQ3MGra
hyKKkk8D3fQnM5jbZ0WzYRS7fcBXFw6gF3I9XBlsFpf2gx6YsuWwDdS1+i9wzHsN1Lk97Bkwatjz
Pgrj7Ftt1Nlv0Ivlt9vGVw4fjUGaFEToIOuXBFsRdJldMLL4LJqVIwI06VPjjTpT5lMvDoMlWoQA
1WYjtV+1ShIn6YEkxn7xRoywIkEw4QyPURnFx8l0pkcHQYKDrqZVQ5ldFGd85pYG2BIXKA88fN2S
29qUT9RVyVtTI0ugpAgQAs7+SQ7dgduKy71mR95LHozxsS/H8GSl1rMiIz8NKbrzH3xw0Ao8WeSx
JEaXu03zDa8J9/2jEgX9Tw9OrShSI2r9NBU/B1FcfxZK5J1uG5Wh4+U7ycKBccs8RCrvLIxC+iJm
TbgjD35jnxWoP6oddJzBr9tm1raVsJLGL8QHfN7FtjIJL4mnM1i527HBezkTFHSqolb7UY+dcG+0
qfY8oTFcbcQBK2+ELCe60p/BGLy8wuaUjUEa55xip6pOQS6Cl6Fu/iravNg4uWuXFTs27D2Ua8Ex
Xm4fKaLa6W0/PlYoqPzV1tP0VS9T904JM304Oc7UPYd645F7MaS84bBXVslbz5AcTHi4yuUuBjMa
l9Rsp0cdSvYdF2h41PukbB6MWdO29MVXvCLVWRwCsxTUrJzFU29EmTuHcTs9ak2vk4NUxiEyhX5P
ig2IKc5/6apr/GePyV+mkVT/vvsgvRbBIRaH+A7O08uvbJPEz73mzI9mH0zBiZiSCbZdXNVBuB+n
zos+FH3cqQcHKO0Wg8nKDsPlC/SG3piUx1pEVp2RMP6YjjzHqNQoO6TkovmDOU8xeGmX2kKTIDyt
CkWtd0ncF1sTrq+qSYu7iltk9JOsGpXT5YfvzDQYskZhlz23x1LhWcohNJhNfir0eC72gzJlZbSv
6cMUeyjVQvW+mLWkOlCAsHWIbpOoPpqSff6HWmRx/ZjGWXno9MFR+42na8WvuDqXjt4sU+BXEcQs
2RZjQx8f1WaYfNcMzL2j1sk7O+rSb9MB/h/OrmRJTpzdPhERzIgtQw6VNdnlLtu9ITy0hQAhCRBI
evp76NXvqgxn9F2XwyJB0jedAUylCOcOeeCb7bAmw5IELbcXtBa6rA6cz+s4gqoA2CG8G48m0f6N
6u3K9gcFZbePx/gQhfm+S/4n04Wosey60LpLjrYQjBmndX10XeY/jtC1flqWgI5wQ8gide7bdPvG
Jh8+In8+BFeOO2akkCoBDAQdiLdzhBgsf29JOh+PsIK/5PeafWpgCqigFbgOw3/sGu3vGDcn8l6g
vuCW9yZEdCAdAl/M/cuQCvsgIw3faLtLYZ5HyvktuNeVSIF6bddF+Xe1t9ZhMGVgQwMptwuJ6Hbs
SGw+MqgYv/qR9k+GmLXQeW9vVC/XvimkCJFiA6eIYfCbKw0R04iAt/6lg2dGOU95fDdL2xaBDHkN
sB0kCgF1/uARJp+aSNEbQfjab4aoz+599W/z+s3y7Za1gA4HwQVNyOwH1y67x2SovRtkEIgSGXYr
qtTuXht/3kf7//v2QkGqgcODZsT7Ri/xwpb20xpcUhltDYNyhBv044RIDf2BhnhLXIYyY82vPy97
7R6FihaiBy4GRMo3h9ZE/shCDwez9fqogupN9EKsP5WBB/YYBM27ejKYLkaDGW6QfK7leRi94dBi
wIiG/dspbuJj2tFts7usaF+xUu9HZ0ZfYAqyT0Pe667oVpDRvy5QdWrvMa0HhLIHox76hk3wnw3I
9jOMQSBGPvCogubRm+5TPMY4QKt0l3ac4KfZw4UMVKe2sL7cKrtNS7H563SEImZ+1h2EWBoR+8Uc
tbeQQtcKPgABd2HFvR8NyNzvlxq092lHEjzJ6K3qm9Wp/GZ645XzTNmJWRNVmZcK4Fz0hC66Y1bc
5QvaKMFGcSL/vD2unAbgBFFoA8YAice3KNcWEbAjW4hvBC2yU4LOXI3bxm0VNCflY9j7YOWPY6tu
HMIruxKgF9xy/6IG34PC21SMmK7bi8292QeJWdi17NHZobVIyZhARXyGoSFpjKy6OEDX8MbvvnKr
oweJGQ+G0ZAVelvtRx46dxoijJfW+vFBNk4VEwFjlfAs+O+56u5cgnE3BNlgCPnmBMbCTCtGf4hh
MPe92LkD1Q0nUhYbLryHcIaVaTHbrueQlIgidfzzB756CoEpwDFEEoex1psQ6o0inj0/wBcOVlau
sU0eg6DvRUFgLX9nPKEqUB/kU8JjlNgGvfUiUQJctD8/x7UXvjurot4DigyYrt83/eALFSTzvunj
AC57o2UVlTaEQT3zbvzkK+kQWjlopuzC48iKwt+XiuBEo8HD8i8otsIPKh3mOmRB8OHPP+hKGPtt
lTf3CVUTYBkLVlnSIfi8mKH5MmYhOQQTgRpkoMlLNjbDGaiuqYpgyvH5z8u/PbjgHWOL4j/8VzYK
F/XvPxKZIEsMcfbST03+QLJBfemV6T77lrMOkSTMxwI6zvGN/OTtr4bBFQx/MBlBWQG7jbfDH46Z
zxRC7/MC4KYDEh5InbyImLLHni9SVzZlEo1WqV7UQtapGnp0v27Qcd5upf0Z9vQTFA9U0+/urDzY
5tz2QXaxpFtBrMDMNK6CqQPKY+jn7D+CvJB7YppJIFME1AA6+W9rzSGHRDVYg9mFIuP/i/NOlXxu
+CV1+fbBwtkV1D1yS17+bbbw76Lo8uJd4zOnb+9lSnQn43Eklx74ozKXxAJPtizZi4j76RFKoNlc
/9cNBbI1dIaB4cbnRbL/+4ZScsanayW52AYkb18v+kNr/OmSaG9m1eTN4gX+AaO7EQne72Ms+y89
FC03uIO+WbbXiUjioSUX2oXJOYg0bLWRg+YfdKvDio82K22TmVvX0ds7Au93B1vtY+HdD+EtiEZE
Qwq1+hx7SKYaMjdZm+cVT2OY5fz5tV7ZrFgI4wGA8eFL8LaOjSfdLBQC4xeeoQEDuXZ9UE0SnjmI
zjeuhKtLARyBSwH2IO9kpmahYpZvHbkkTrcP85SEYMQpWW4hFTc2y7WlEM9QGGN6SEDs/H2zzKCV
ZWBa5hepE/UQ+MN2AAwq+byt2S2LtysnAb9ln//u+AgMeH5fCkVhDnF9nl+0R9enyWU4fpD9vmwN
bZ9nafLznz/YtZ0B1RFg1dFd3lEgv69nAgFVuWwKLh3rF1ANXP+jCdv1xgu8tu0Bo8TQFw2oHYH7
+ypgCgFmgqzuQjIBS3HL5xlIk2xJzhL04eYYJc14XCNGbsEz9i/zv2XIvvF38b8db/Jvm+73hbNm
Bh5V99FFhkvgChgo2rsYXmenOfGCpgQAMTzy1Lf3GlbdXtkk/CZq9m3y9+8jwCgJTDVoB72DvIgR
eyenaXjZtIrBTYszUU2DGA4TNyt0ptJBIkvo2FC4cMB86c/f99qbz3axRTRIAbt+S0fecB2oOKbR
JWtn+AQaOZ3WEQeEee30YplHihlOwDeKv2ubar9Z9x8N/v/b8wLsjYd2VhtcIgjVVwxju+9sEerr
n3/au1wPbxaeX2gtJztqFknf7x/XHwVpAdQPL+OYd3cjhjR1usxwVPOWsMaMPQO0zZOPisKFfVis
E9XM8lvSzVdeMNwQY7xi7DHoUe13x//0bMIEQmmO58HFJPEa0xr+2XNcQjKFByU3kemXesX8ioYl
OHY4I+WfX8KV3QWLcPSFMfxO0nckLxatek1nP77ojdIHxknwiYolO7QQyFpK6wz/J8pGryJE3+pK
X7mq0FPYm/u4FfcP8fsvRzwRs+1VfGEMFIUTBPJ0Us5g9XyJZpPItlbL5of0xlVy5S6GAA2+ObAx
WJa8Qf80VOX+BmWki4EwWN0kbv4IZgUB9TpKT39+t1cuD9QxqGV2qunefP/9B0LAgcpNyvDiRd0o
DssUbmm1TlTGCQC2EMQsWxQUydMWeyN7UXCCPo+bzOV/P01QLMHHxavGh377nmFdMSE7ykN4I+dD
XiwsHmqSydjd2EpXvickOvAlYXsKafu3x4nYLSRzzKLLwnL6S6AhNRUuUXNNZ7IVul1vUZivHJ2d
ToCWJ8Zx+AFvNpAjUGQS4Rhd1s1334atxxhwdh/YKskR6OLt3nU5v9GOu/YjcV58hPF94bd4pzhc
NVyB2+gyzDDUJtsaA28ETGyQ6LhGYXwLBH51PQx4sYNQgKP/8fsego4bstcV4qysi1mVNbEB/Wsa
S0h/DkckMPr85z175T5AcwMEZSyHTnK+P8//XEc9IkGnnUwvQ7OGENJBzzg3X9vWEl3DdTow9NTM
OYa9kLtvPXPYoNV5C+R55WJG1x/4qhw83l06bf/w//MQkD8Rsl2G9EJUTKQsAx608q+N6wwpxsSU
f5903bqG9ZJ3Y/cJwBFoB5ZzKKwuhsb0t9Lf9y8FZRNMx1DcoPP7TlDT5PD1sEKllxEd9qGmYtZ3
fZesJY3i/kMP3acPZO7zVxKN/4/wj7UB78ZACR2R9+QV7UBKwua6bINbTYlYAp1JqkWflZ4v5Hq/
kYWtJdpvAS1mYN3/+fOGeH9fYrNDfgeRCXNv6Ib9/i1cuIiAeU18gbe5iAs38u24cpd2hfKj4cZV
9f7G3Bfb1S0BhAWeYn+Y//3wXYhIGI/JJRuZrUnXjodetdkp2uYXJCDNaw4/p6cxasej02s33rjB
ri6Pd4x2Jzg/IOj+vjzTTCawc4ovWM/eA5GGSRpPmo9bG0BdwjbysdWAw1ZbNkhTxDMq4Bvp1tW3
DVnk/S3gpn6LbsmhVZZlLkM4Tjj/ZP3h4xxu4syMuXXQr60EOisyH0BXkL2/OeiTE51KWxJfPNWe
4B3R/KAs9g/xatr/2NEDPmRHTEDyEnYn+LJvrjCEWzVCwSgBVCWf5TN0nqDddQBqgJtn3mq4Q1bw
J86/AM/p04uD6u/rf9/CuysQgh9MIN+ZkbGo74ZEpcmld1t0mYbZfPRbpYtWwUnqz0u9z1z3gR8Q
3ZiZ7EZ3+9//ZwP3to+0WPPk4lGorpVglgO6TdNo/Pzndd6HBUhtoqODvjii+ruY7mCNIWOpsgvq
5fYQEPMBKtBrW/SNHxWicbcaWdd2C3pnkDnA9YcOz5uDSSViodJYr4lXa4p5jlANLds4ntJ1lDc2
zPu4jh8HGvLeBEAQejs59ZTMFMqc7CLIkL6CHr9Nlxw+LvynJSaevoUblNKLqVlEfCP6XXutuGAg
+bgP0tHq//3zkUVvid836WXyMTIvSOKRUookKT0+dH0RiP77f/+OSJVwv2JUijOyR57/2S9TpEIi
KEkvkEaSy4kM0TAV8TLQp3Xi+VaDLnWrV3bt7QJYg+2DtBtwpjefclUriVbrpcj4pXpW67ie2kyl
T4nUw8kx6s/lQNh4qy94LYbiPkM+HCGreGdRg3uzh/gidlA2xbJcgIpEwTr1w33HZFcFyWJtvUH9
5sVo/z9aTSBsoyMCbCR8QpC6IZj+/pZDAU8w1jJyGRtPl60bvJrxlh025cOxD26IN7bRldMC+gSB
DsKuw/su8dehL+bAx3po6iZnAPTIPXSg+N9bRIIb3d0rOxa7Z9ck3N/su+5uZlDExsqiM5fKqIYr
HoQYG1BC3BCsYBdlt4hFV9dD5xHpGdTNMJL6/VV269CkWYMG5LisCkxoL390KZffnW/nR96vt2Dh
114lesnQQovAyAHV7ff1WLbCl9uzKQCW41jNZkE07gD8NJH1bsH7340akd7tAot7bg86HVS2f1+s
G7mch5zmF8imJ4eFM+8TJx3sXkdlD10yTWXsRT1u2cyuVQClUVpkTRJ8RlM2ugGben9c8Cj7xG/X
gsL45c3FkDLk2JiD5AhXENQF+aj9PNokWGvHluGcBjZ6jWNFxQEqDeO3P19Kb5WV9zQXpC6g8GFJ
AYxp9CaKhROhIYxu88vgQh8U23Gciy3L52+zz9ahMDFfz3HOde01wtNFIjJ4Fyb5Eg+VjVfyeYS7
0FPmkVvnGNfUm/0HTTckwyhN9rOFmdXbeogqKXsxeVDBDEIAhETS91GJ9tiylG1PeVSkvPGHarU2
+zAlKPSLZbIG00MNIz7oWG3TWCVerv+ClXES1boFDqDMI426KhpEMlVpAOGpBgoiSe0ghhWVxsSw
AIYAlqnAO7HudZ/znAI5eF65JU0X2RI6qKFZyq7LIZVT8jgcAl0ayFZRXWyOB50r13llzWPn/LH/
jGnXtH6jfqjYYUyRI5zAX+nauZBdmjSvng6nJSwaHmUGgjSDZyl8f8g0bf+sYn/Jp9Sum5dC6ZVv
26c4nih7MPCb1ocWhtP+V7QWhH2STIzsHMnYy78kW5uRU+NbDBGLGSEgWItcrc18FOAGwu4qdDTn
d3IaVshidzSl59SXMRxrVtIEzwlRQLz2Uq+ybBk1qSsS8LIkNAp9vCHX9+4fzXw76CKIXSfPdgrB
3cotmdhxppvi95bINX5qKSwELnBxjtkxjOeBQJg6hN5XAaozPymZ+8N5BOPU/AVohuHlGAxTU4e5
TWPIB062PzGCVm8dwXLDFtCXSJKDN80NqWHmEPAS4x+q4AlDw/nDpoPQ/YRkURg9eFsCw2jQgAf4
eeWJ5dOjZ0CtK1aCeeSzTtPW/Uy8qWcHApOU9mHRcGo4mN7zlw8ZHQd37FMoQleg8u9sqoCDRHAB
um2l5gz4q8vLaRgM+QIPSGH+wVjbBNB4T1EZ3g0pNId/wJJhFLLals2ypN7At45LoWBHOxdB5NQw
FKQdacsLoLMiHZYGM7Zdk1mAs/VXqCGkB0/oxlvEQz5Y2VRwKlvYUgyRoF4HbSRoad27dMR4zRNm
2U4hSEP4Z25gQrISE6G0ZQ+NW7LpgXmgoMFCNbXREFRMjYE7GcyzYPo8AQ/qPdJoH7iX0dKntC3l
xlP12QoTDHedSePmMEYDAH+1015HT4mB/IaqkUtP0FNBm5UsWxFYtbUbOMIOyLqKTzikvBjnRqZ3
Y56BTOwwJBFnSO7P+XMgWdSlZaBh2fu4NpTOP2njelZCTaSbg7pNuZ7nEmbcAP3EuUp76Ds3Hi6m
fNvwikvMJVpIPAeixbyu0okLxjrpnHH16AGRWhjt5dk3D/pHOz4xEA/TajtRNEG/5MVON+Kv/ewZ
XS9SQmknR52LBjefZP+KngzxINjeLPLgFIZ7YRmFbRo+ZhhxuqpZ5zi810mqkrMlGUqpahAAkBxD
23D1d8MxJLgbeUrcyzasyrSlZ2cdFN3mevpTskkD1uMHDcuRz3bKd34Zen46H0G/H4F68jIBvxzn
nN/griKaylPnq0yfQQ3rhgfjz6F9nhM7zxvQrrTJL2aiiSu46LL4Zy9CmJUXfretXcGi3NvhqGvm
Nz+bmHv2WySFnF6hNWrk3QQhxf4jZRQKMqDiUKh7oesUo+8OwbFC5S7On5vJ1/5dC0alu3ReOofh
uRU2a2QxCwwPqpAu0PQ48CQFXgJyyTz9u42UR38wvU4JEEIYXdZtqDt97KX01SHUa0jv8HEn+UNC
amJ6gLuvZ/0ijXsfZwGqS+32XdOxdwdQw0g3FIFO1vVENwhSIMyQJfiB/r5PaQF5Sd9+9JoJ/ygi
rOlPU2ihqNejW0ef5Kz0+hi0ylvPvpy5ecUGydIy2ozSZTrFszyuaWDUqQ1Xvz3ZRe7bfZzM+t0K
6Ie4y7RQjJ7SdQi687KIDc65lskVl5T0MBAK6cSCbysADPO5I2rUB7P4jfk2SgSUkgCMBDXXVJBd
dDOi0y6NvUkyz68uFzGEhRsVg7nh0zb2/wYtVCZ3Y2utXQ6DgbzVF6hOQf5hIwgKwQFhh+tjLtNc
zrD3AqSzbkG4WLJSuq4TZddsmzwhBir1CcIYYv4CpJxvRZ1q6Cj/bSy2D4KFmccMRQ7wS/IpDBgs
NnoCCNpjlrbobYJ+D9FyzH3NmJcQL03FmfuaeWesnaUvbrMb+6ulONVnHxWqOUkvZICYJ4mwrBji
nN2vS9osqExnMnxLUi/dLhpzkF2id+lt8ooJQD98sYPc0hD+tTgzJ54AqiAQNPs5OPYqsXorLHra
6VED8rN8RI85FhUydoHe5CQTmcoCMDVUK7kCUPDZoq891mNHADwoeMIFgdOpYLBnksiiH1QHJ/K6
X4kXLQUQy5RVHJRrrxw9ks66WAzS0EJDWEScWqsnBAsF+G6JbxtCgoOzOD1ReJe4YvdeyS/56Iu2
7qFz1n5NUpHbuyg1U7zVJuLZdgfgO8m/6nn12Ee65qGG3Oqsp+g0TVmTF2ZewCgqBpXKUFU+zinM
4uFM8Zf2gRi+1y5uvOPqRsbaGohhlkkoU6bMfevnTQ6/5kn5eEKBTnf+DCMa5V5F18Z9V0pUzK60
MYfXXGniBd8Urmm5eXJLHtkDnE8wXfoeeW5VcYk4aZqXBrIFBxivqAXwstm0xxG8xPCRMtuKC2Zn
ILhW4Hw0UAYK9jcyAEH5E7fSaOpF8KGCrgFImTZ0UKoenRvUc6c8fCq7wSuxBLzGTwpP5smvoe3Z
SzZN7YrIDQOmO63XGfkZNfrSG9v8UGzGFN6DT5+qbZt5soT7cfI16Qhhj1KOpD8OM5nGox57JOA+
NDDAc4Zq0AHEThgJatmE6IfC8jXHs+pgfNymJsmwGuDORyvmJijkuqw/GdFQkyaEsr+nqKGvU2R9
wBpptgYHxvXwEkW0SZ7M4LauBghEQ1WnX3yRH0F2ifuDtpnS96bnEz0FngZyUzGE0Ts+jNuLiaLG
PCtFvPxrM/YBK8AZTj/GaCB7Hz2oV24/FIcdRyCCNSqR9jXP1iX4nCZak+Di+1z/7EGA68shlvHL
vIjoGZbLLi7yMczVBaqFfWV3ItDZFz6UOWRmlq7iwZIiE4YWJ1I7WFKa0lIbiCNuW5qcZDibGDa0
0fwiMQVgCAp4Tf9MIlZTmQXQs61I2mhaiVi2L82KDVkGmcdfmFDyZ0/I0hzDXAv7t+NZNPy0Drqi
pc36FLu5lYFvKgiOwiOo3TC5/BsJps4/eL0S2+sSQtMOyF1q+MlBNgfinNzr+D3yJIlO9twjmZkQ
zBXy9UZlHxDemH+3YTgZVzmxsS4gIEz8A8N2dbyIaJf9aoDdQnGWozw8UmBX5FF1yJbLzYqmByZg
jfVzOGGEeK8DuW1fYg9jq0IKvY01DC9ofuoFhgZIohylx06nNEoqxcMU2yeJTFYvcZvBqsvCEigP
cA3er6v22TGIqZcypHd5Kgq9Jv7HoR/MP50/8rVK8CSf+sjLlxohLA6LlKyrfXKNDXJUUTHSBPi8
O5uzykHcQJbJoFRf9XaFoj7Gy7ytOhXA6dojNJMnAX55/hXhkyd1hyjlHTFMM64pnO9PXrUJEMIw
qyZ8PPYRmZvHduoj+rnPpmysN+nP0bHbYl+Utk2S6QDVGrY9zHbSmCjJcRbf0DXRQ+1lPUIcjXCd
fVWdE+F5xwAykBQ2k59otEXicxSv6RF+0ROgPzyymhe8N31b51vKtmdUFtlWIWckHaCaKnDnUII4
imoRIs19c/EF6SiOddRld7hBAHUtkolMadn1Sh8ooPxrlW45l3ij4YLZd2h4U8HBZ8tKUO1adXQg
ai1FTGjPP4vJj9YD9yPpqkwbbaueiAb+OjC68c8GXnVpHQ4TFEM72YOOGPUJtZ/cNmU+fPQGYctR
QHvcxxFCikVPqKusWT45dFEBpABCO98A7Z2DhevC61I6sEvSmCxQz94aIdRuJfwZgxCN+RTziGEl
/l22DEFcNUrNxKAkbmmGBBa083vl1gB6XLiKoDcYG/kPW/pIgTAYWvuQcgjgP6J2HuPvLb4orzTc
BbDf1mBBDUdjLDXnI2CmgdHpi22APq06rVEEGchvfSEAyePsTV70xcYRM+dANQOGNWG7ReeA6mW6
k2FE4fpGbD8WzJ/zF2gsJn/BaNz+nSCX9QujVshYjtpKAm5KYIcapziayj61lHyDS53flZ7GzAWM
1MFBvVz20TlyQ/yBo95Co2QOcnW2owdTMhWMUVpAOMSSSk5iXgpmPAicNiQ3vPKMNaQUUqxPug8A
EwpaA2TD0DXhculFbHEfgCJWdOhPdpUNoqktxG4lfDKsp1HZChl/QccjZwfByBKVlMtRlQrSOrLu
nASGKyJtFsMmt2/HYiQ8tTAQ5AhzjoMnO8+jnxZxuJBf+TrTr2MLAfMii9v0lz/l9HvqMsfLrYMU
VZRPMsCfGvuQeDsywR+SNUPOkXdeLfOYDkUoafJlw0D4V2tWvpYtfEFsmeYr/7uHbzxKJ4ZroAJo
XKD6kd3YnF3na7jNCiCIw2hgCRCf6KhUS8yQ7cONPg6KCFoL3xPjbaroMWQ2hYLCxad0QnFSsNCk
XW36IfOAkMuGvtzAHgXndtO9rDxvmT3cpZn+MG58yssGXYx7b4XcXrFyHcy1ii2FFjuSTK+IZrtL
i8e20aUIJ84K7vQYlAzFSVtuYsqzAoqO7dNofDsVKaQP3XFFDfKU9u0OOW8Ssx5ArodRNvKC5R7+
WmDfmli7LyACo+7bGuXQHVAGktoUMiGfdNgJUW5Z3P9AeSbAEvYmO53MfvbuV3h6BGWgGIMB25qD
SZzbOXgmkeshj+Dn67MXx72umLWwdB8Bl7rfoEbzANrEIMscFyRkEuksf4Vzl/p1A0MqCWklTxwX
jju6Alqqm8sMbgMIlgZ6rsVAURYXnskxOXX5CBXXOZ3CXx6DsXMZzJBRKbHLhqlcoSr7McaTBTWw
XrStF98aV7XMQlKvR9MiK3qm+Sc5hmYriJGIDu2MhL6iKQt+8Mg3a6VFEHRVh8YjnoV2KUIzgFTP
OjLw5xpTr/0mwmXsQevtfa9AQQu0e6KHrUJGudCDQ3HyAKgVuqAQ1E1Q0BkwHmqIV6UrdGF7UEZI
tqSfN4EieyHUUNS96fKKOfmYFFHiohC3s4sMtPJ84Cu3DtDAxsyQKsvnBR+4mwkSHOJa1ARB1OkG
73jP4EJ4FrSVWNKfmbdTVHloWRn2mYIniMW58YPXvp3JXtkm3yXrgr9NT7Yqnyxkdfxm7B71imYL
bpOGfFLUTuwwRSkCbgvEjyoUcDfogQgXfYE8ajCASpFIlOXoHZxwzMYIF6UKeDFvs4mKLlJxVo2h
sxT/98ZriDNJsPwjKNUVAC61WxU4Kga8HYSJYjZB0IAHx2NwekebIgfN4HGxA+rTrWhUv4KHSoNV
FZnsQgoBQcF5FYzEf0zZvPgIzj7kKAGZzsOSpl3+M44EA5cNF98XFrYJK9Img+ZiNq3iA/KfBQLZ
EfxEC5vCBbkIkQ1sHwBebAAQsHgshZOr0FmJBuiWLtZD0iOl2sqMDSZ+ShsgevFGgvAAdj86XAH3
k6ZK2Mi+I2MIwbxR2vu5iblPajNM6cuIoMxLoVuJ+ton7S+/W8RSo/1k/+ah0KLiGlVbsbRgppUO
bivzC4DLlD+12WLmR+FH6i5bU/bCuonoQrRB96ARpMeDI4D53g2LwkOOOgsEpgu6kTUdeQNjz23p
ys7IIUFyH2HyGCOPP/VoJmYlJN7BwwMhPG0K7C0nSo6GRHsAnG0Qhxh9J3tA/xBFi4DVawHnUIe4
LtamLWMIVC8lTcDhrZFcTN1lQJ+Z1T4mKvknf3UN+prpNqBQhPCz3TxGagW9S9T8cuF9HWq/+5Ay
L/bPIU7MVoIYO+ofg+cDGS2GKdb3gUKL/9xocBBODXOwJc2RC8gKJrvTi4xch7YLVJoAshhDha4w
quSlVHbOUKPLMH6wmKYHhRmh8QCsdZqER2pmuE/YVbf4J0sW0zNyEeOXhHvOFH4EhYwSA1PMmoIR
dk0naaAQVxKWgKeztDH+OuhtlfA32ix/8Dw3LtUaxzjBIUy1/JPfAQTIJpn2R4ivdx3GIMAclaA8
+nmJinxlBQbs7XzkSo8ov/JpS75kSZeth2xGP6gcFt3xAu3QZfkhmUkwUPBQe5YdJRmvRpJAQ7Nw
ZGQEG8AXwd4O/jdp0u6TQ03TfyAu3F4BX2OylDLFUuMC442HtkN3/ThS7b0s6PCGhZr4xDCBWkUm
ytV5AchYokl/xaFEgBuh/sILxXKUwCO8tXHuAe3x6g1VkSldOIdnmS9KHUfALl4pMJe8XCno3CpM
hDs0iZ5epz7vl8Jip3XVgHqPQ3sEA50akR4tw0jMbVbHGc+eOBxmcIDbbfEPfTrgtsN1L+ssZ15f
YrRgP4bKI1986pHujlCng+dQKY78JkTyVoOdPE8FooqKHvaurYLloHXunAGQ9ZGBszFX29wCMtpz
HMpD4FYInONI663MW9S+Z5BQmmflL1TVWibBR8TcnFYN98cv86YTVbhdtuXC4Dka12OsUPrkWxR9
HNAtZYWEJ/H3PoNHBxxzcAmAQK0l2hGM4o9UtmFU6jRWZzg8Ol3SmOtf+PbeP1rnoyx65AO/oHeJ
4mYUnRsKf4oNZhGKsl03CjOEQ94NtKuXfs1p3Y2bIOWQzcMPETk51xKKJ4i/zq6PYkmi7/Fe+BSz
Q/lwRDHAKQbFg7gbCWrtypI2bKpNrvor4yL9lmIe+KsJmPhGcw+KgE3jTUHhuzg0NYILsqpu5miG
zRyCLPc9PJ5qmBLOourRD8BvRlVXyKS3T8M6T7xcOpt8wLfNLA5zPL7GKhM9FE/aXdm2XZNXjmIn
KIl0Okb6mma6xLNxcaD9uKJvOBOErwYiHWMhYteaWuOGfthP5V8QwGqmkoBtxusGowx3SNHoeVEm
21USku2vCb5FpmI9d+pkQ6NfgGMZ2yqeFvesZkS4moxCuwtDU9jWKLPwuRgEHPKSrx5GQSEc+She
+xp3ZQolhKlcGhVtpUSLZKwnuActRa6BJCsS838cndlynbgWhp9IVUxiuAX26NmO7Tg3VJJ2xAwC
MT79+fa5SXVVd9z2Nkhr/WOds6oRicznnLd+kezG2x+b6Sb3aph9V36pZaSBCsYiSINBh2lZz4Tu
+AQwHsESHHX0rHH9a3On+we1NeoyExNWpe0KOQIxN5KJs2Q56Efpdflx8lo+wZbc2i7udJG/TZ0P
ps6z2/7s7HVlVlr8pUoaQh772Exd+7zrQuuUFPHyHardKhJY7v07m1mMUlXXg0z6qgjf1k7r4KR3
nf2KOlFfFzGY6V75Xn4pZD76jPf28l7KxThJibJihVoy7ZbiK6Lv2xR5eal2HUTHMCMSOpEwR4LN
zuRXsJbFxBLq9qo9NOKxM+zDkszWmN+hQqqGpPadrE8rLpor27AmcSAYXJM2Iy0zybAhOEn00Oc3
1C3qLDwE4JpAqHMHlVupWy2J3tX7SFCTPkh4J+YxJrEyrZQwb8zT3RzPLg2a8ZJXDoZvLOf/3CzE
Ilw53f7AD77nD1KKfLkW28yq7zRS/Q7JYRLxMANCJ7ci4AcqskvObkq6v/otBEEPi5WqtVLX0899
2EQWb02os2QCm9iOCvPch7Xi8bRg5b6y3BfvnrKy3zQVjCFzTwVWve0RRl3g1yrGIdxZ18FVHcWX
di7vXGbSOXG9rX3fB5X9WzmBt5glunry8JG6Mbh/N8UrQat2oixbfJWrIFW9ilgBE2TUe3kQ9LHB
77nd6sRN1oZ10kziJtCrHOCnqo/IOJp9HsR0mXERHjyzF4x6Wy/92J960nm6SAVFioV8GtPQDSET
WY15P9ZyWGBGhGybGMuTntNlkOwC1pBv7lVOWtjJPI0gRL03t88BvV04bldDmxgxYs1/5Rq1aJKy
Zv0ZzP2ijpuMxJyCF83ZRaihdR4F4tH6qHzAXq7rIrgnGHtxgHCa4qc9kWHI4Ot0DWgBeyKNDnqb
j7ZX21i7fIubsp9t3o1Ab5q5c1uLT7fn8TsGeW503O1t/h3qcCe+3DYFX1YFuZcK6FL+fuMs4blg
owmPk8xB0Fa7cE+Rl9f5SdSQC6ehb/v50eAmDWKnXQAB4T1m9uSBSfaAc0iHCdNsWbC/cUYf0X1l
yzmzzaSZQxz7R7kG+X4Cu2aQHZt8qdKA7Jr1qcAQzJtTN8C2twf9FafTQFZ+vQw2lwQd5jUvPEVz
IIHRviyx8v2lPxVmdA5N7mlz7PqJGvNtCvsqBkGIrLPv1fKTM5WHk1qKiqevXtQWu/4kBRc8Qwm2
9GG766vBgFAuwmyxALEqYgPLB06vyrUkRdCEUbJYfqETp8yZHyOW5TrO2ojQvQ5k+tPhbc3SdXDo
uujWifIwHj3+1Mqurk05Rm97J3idkbyBPs7tfjNweWv5e4PCYappkS0ccrU59rm0h21nqpPZb7eJ
CKV113raUysQ+TUgfefT5DkqZjsc2BNQl0T1ofQX0zPWI7lA52YRwF3NcyESmAX5gTm3nBPiC6o9
nSbH+9lqtRJuo93wgYBGBnfLXoZ7+ItOnSAN7eYaBjKrHkSzjeoHLjMtzohNuPLt3Zsh/nt7+4qK
ScOJNUQu3EldlOaTJ2J04kEagjNKJgew+cxZyqQN/RnCz23c8lDkfcBxHxRzeFRLBsklpPsaDVnu
HNa1FfzXlV9YREOrjgHdwo36cBPYbY8LAEzzwWuYN1WcRYuzPdStXTZvC3f+R6acZnsjPpCPnEis
sDm4ZD388QZ3bI58W5SCUoqQuU+jwdH3Va220Q8Zsu7ptDj5eAhnpvtz1zZcif1OVErsDZ7/a+1c
Q4x0w0t37khcd8/W0rfWm4d8YU+3rfHGwxj6A4cyuTEbx6DZX6yiaTYqCmd4o3i3h1yeWoArO9Yt
hM791oM8xB4jq6HsaeXPCuR7Zykn9kleHBj14GcdIEjBsRTN63O/Gn6hqw4dA15ayu6tHHPRJPvs
6vKOsrXIPfZ0PETP++zP4mj8bu4PpCg23V0eUp4Xuw4U6lnurTVDNbuFSbrWW7r7vKhxvd4+pOWu
jXbp/1iIql8fbZ4wxSwDmSffdjlS13FA+jjo8uAVLMYMkzQ7PVRrv/1tt4Z7a+baOQ+hk30s4E5Y
j+YVLgzmPQxiPQ3DnGaVGv5MM7TfAW6s+rUjEMoPNLjVUTr7W4vf2OT14yz9rbkoMU0JcNCcaCt/
YaEeONOqJ+6bj8wPsyTyh+FPvUzDhRNN/qQs2GOjpPXz147nTjzai8eyO+IA4I0Jf1MO238Ei/ys
SOkgeqzu39UcFjGPiI7dZuLgSr2qa0/FoOoP26yef7T62gAV5OuvwFujiLuqzqb/ateuHn2LXnbU
G50/xZ7Wu7hOURF2CbocsNByGAiuMbOMvvfJQFXgJi/OSsuIDsUV4CrLVPBXu57yjtz+kffaBVvv
HHOmtTVtSlURvWhVfiznwnfOtJHtJ0hz9w68C1zP65pXBynqEXwjbGNR5PNfzyHdfEQawXnjleYw
hH05H5e2M+vRLSJnfyobcoNySUTIAca/PVgyJ5IN+5hMQ7YSiJyglL/LNgcGCKfb8aLUlv2Bxu5/
h+X2hNA8atMqoCginoao5fJ0sNfFo2hRmAntBIdBGcDRkabzKd0XM59oVPaGxDdWYyil5Y6Kc1pa
rZRHJ+piTtehZpBktTDrPlu8th7LAoUT08ucLeNlLHD4sjRF1S8GhOYRpavFCuYP8jzwTLpsY5OL
NrNXVXis6yL/R1qXD9TNNvflkqdks56F299O4VZIlqwvvoOcX4qUe25e8JsGMfK5Kod8m9rHUq5B
faS7a3B/6i1sv5d+rQCbLQMyHZh8+yQ5V7Ee7DcASNqWuK+aaIh+biiA3MfSbeef+T5MLUhjs4pz
Vk91iTBniBaOFdQr8S7FEqSNFrz9oXHgCwfUxCc324PsqK2gGB60qBcfui+X33nYWf8hiVVjjBvf
sl43piLsO26xlG9bbWGdbMI5/KaAkTcnW8vq0LbrmJ/kEsC8Dgxh90iqqisaK5u8E4Waw+N3JeAx
1vFgZNX1rzyCLIB9s1b20TLWuCSFT+nIYWH41SmmpM58mz6fZrQ4DpeN4Py3zzY+JiBNDciWurAl
8/02rNrmf6cj5ONc0OpUlCHl8GwtJmdGb+V4zG2plgSBUBu1SY0EpEqzwKZToY5WRvhh9/mu/Izt
rw6QnR2naPPYtdk5+pupehzTPa96kdil3X/6NSKaeCm8iXwRvZdhPE8qQ9wQuaCjLkEXEcONx2UQ
ijwY4wGtP2Kwxa+KqxrsaI3Xvpffwszt+LiJmeHO20mJRIpC81BFLOlfyshMl4zesBr6zhTymSVE
tJpuralFnG1lP13rfd+c420zAPyyeIr8BcQ95tb1soPZuL3iaA2oulP9rg/QDig/IlNGSI68qWBw
FAApt1YnFC8l6iIW6U1DZfRUrg5Xv8t3/xzg+TOpkYPaLrWqvPxQ8MPI47x64QzpI9s89ttSPuRr
Wb/0+Tp8stBkLNzCal9VZssLd42x0mifNJvo3t6g+qkWl6HZVRPjtO7KQ1YM7esGjfunXLfo0evd
fmGOGYp/hpESwBkGtkvUBKEP0L3PzjnYXGYv5G1PpbXN35YoqjleEc+5caOj5q7sSnPRAI0ksMB1
3SZTm1ropna+WdobhIeu0/zogqYq00HbUG/VqGo7RsVlBYkdmvWrzpv1wn2/31EpasFtermqU06n
F7Vb/BPUyYKlWthhWof1RgzzkvPBB5mFnM23u0XG0B9bdDChN1ydsl4+PFLiZdJlWbceimWrryvM
XHclcbT2SOQWk8TUqMtnRy3VfDdT0PivaJFRxrjyyaZ1IMBc6pTt4WNzOv844vJBTUBbT3hsmahv
QVdFyWoi9BgAmVRZHZs9Yhh31qJ/l2HZfHMeIgCpVJ0/W6GVH25X/Z6Gkxtm3yGSwGMYZhCtpS1r
1CI6Gz4yUjAgYxmMQ9L2M1mnVdNyFnCTE1Lo5AiIeGlqjwtt3bgjVm9YJmobcMcixlDLcUazfx/t
K/cLaHU9JqQd78UBiQe0sehmU79Wpd1+eQ0IRbJ4duNeKqs29X3QqQZWy5n6fkuL3Mkh0dBXHuB+
TH0a+TmRnBopmxi0qW3h73mMD3LIiz6tfe3BL7glS8O6k4J90qwR7aOJJmu5ZIBFkKTUtWq9la8j
dHl1MLkq67c6q/AzlXy7zA4NPyLlRBAg1J5a3tkUman4RZB2eaWLpjOJ3CsPfFGgUrgfFatSyv2n
7NNO7BzbtlwEkoWmdcD7fFFb5wrRPbv/RmJNYhzicmJT1u2U1oEx/61VpTK+6ZAKUmB+5LoTy88f
P+hyJ4UilnkS1cK1ktrKgt9SroQxrBDX6ao0ZvuuivJjQPX5fe0tw18+VfFt9VvfHzRLqHV22yCA
OkNCCTuVKYZQyp6GCYVh2Y1/kFizsSMgdx5okt9/jLxOXVJkYr7bmMXXg92W1h9yzZf7jbyt/LQI
K3xdMJt4sVPX03D2p51pVjamchJelLLGtEtaYeI2M8FYBhUpSJbOOgaFjpgmFoQs+NjlBmxjnNmN
zl6f9dnzWHuquGwIOvwk8OalIbUqcCcKCwvpHAvRW1wAE/2lqd7J1YU1ryPrtPk+HN9g1+PjTlyQ
Tio7GzueUNT5Ms6sYIEuGKJoPnnZumbnxRlQPJmSymvZhwwkVRmW7oUlCCvbxNsuE87KRWBkB/47
7nXpPpIbikDEdvrCTq1xB1wFjJ2CWMnV6pnF2zX/zIsiFL92Fih16gDF6oQntJttyt76drlwQco5
RaMKnrciPQpSam5RZHtkUwXHKQDzTJZF+st5Ie+nSfzK2bmyUckpnume66TzG+t3hKj1u5TGqfkW
slGebJaQ4PY3uZvLjdfxDS61nJJBZCF/UytOaoQ21muh/AWBMhaoMvYE3MoajM3PMkNb9kBsrsqP
7tKun1VlhiJZitJ3jx67GTQNLcjTaZqGlSMgCir7Mgru61NVkLh7T2teL47sXwFdttBZwYkZCxSz
BMSzznhYhEj1Mg93rpkodWgzzoEwrPh4hdD/zbXvT6ewMJnHBFJUOweO8IZ7f+WXlzS6mF9Mg5oT
XEgObhwNN5m9gNZtjzLbS/W0166JUn9yvenoc0cE/5ygDz6wxGbrcYXDDK5lFI5/XN5r8I/GAZHr
fcqxYgvAlpy8RqFW2Ye2SRiehge7t8q70h69YyXm5SHqc5twAa6Ex44mg3ckkqN/2GssDYgCw9F9
QOALTSYG133pA29XyaDJLr1S++r9kIOOnhpPb1UK19/QEjnL9g0ToNvcKeQfM9hybsGPhZk4T5EG
VvHXzrEOAZQjO41XfmyTMvt7U3Z+dd75iR+xhFYEufkIYk6icvp7/EBIXfSMQ+KmEyk11zZOXS51
X/kpKs9Fxd5iPGbdXbIYB+6I3Vx4RHOgTPQamKQoM6BoRKEmhKKqfyRERtspwHO0pWW0D39RxaIF
zsG2DdSGtx8XvNgHu8izK3G4pj/M7lq8b6PPs3ZjM1+3TbG3Q6re5OMqN1Zi5qL4WgWwb+xzDyN0
zX7VzRjcQ1SvL0hRtv/wRAX4DIC5QWgQuZJekldNdz8XHrqXdpm9w1TI8mPqbWCYhZswtRDdbnEP
s/OKTmb6u84oJ1kMyuDZ9W/V3G1ORNkN0+/vJrWG1zHvoh8dlPEjzTD19xhNbFNj7plrqSv5XDjz
/NQN9vTT6t2IoSOalyfNNwfQ38v6s9QM9buR0xqbfvC+m503FdkWWW+Vks1do3eLuQsbXupF1vqg
GwsqkbukkQE9tsPe+PtfewJ47+ebON/I5qcJ2X62smauqaG8HOVbiQ699XADjg/F5Otjtbb9abeD
9rtfa/diMulfxslq30d7tO+UNwpoVI+VSLZ9nkYdVJ8cnQcElNOBPXp5QXr6X97Ois+Db6YtSSYS
tc1kQTITSpYm2891Hv3Gf0fER3njn3p9soLePKGD899vL/SpcqD0xMq3vexecW5dZU5hG96rHgDc
8TYvJsoXglnq+gshb/QI93uMovqlrUMHepO7Nuki71jO23inyHporekXCoXvZlqQIrTbXYdEMebf
UnTq+uv92I/dj2wgODMpepQ4y3vRC9Yr0j6nxIT93KUo5fz38NaBdZDB6CYtu+aDzP0AjXhvhv98
f3f8Y2XXwcM+1vqyjP6ogH4HjRI+7BCPFPMjvnWebjAD1N5hO43HvZu76ZCX1UaYTW8HiR9W8qdx
dvGyYwD9GEJMIXmnhqdOtOq/Bb04oxUpDr/9xrM+JxaKX2IQ3o9WNPYTbHb3bI11c9VKLGNq5ZV7
VNwV93Y3N4cIIPoOVp8pedqc5l+HzBKhTbfmcej1/mFCOQT/7kSPm5E3pdFsDuCs9S+7QhsV15Fd
Xmv44lOIRhrCjLT1D7/dwt+GW//qQJf+ixoUR8GjDU+i0fJPYNbMOfqIUmJ9ILWyfVe2YYoPtb4D
KsO23qi9f3MyY/2WOE8OjAGQt7MGr4t250sMHlLRvXIO0zh47yHvyrla5gI6YwbILKo3xb39bAcu
X0oMgfOniG6mi1Uq9H5yu3Lm1rCHTjsidY8K+wi5FnxEam/uGZEpDebsCp7tyqs/uZwDqLvMuVqC
0E9EEFvW0UlXWKd1Ces7q0WZjXBItNArdrP+cT2Rv6w+vpy6KMVj0Fbr614Ozhq7o3aOc+8Uv8Sc
uV/FMugVw8WwXRjWxIx1xMveyA5ovlbifBAN217xPeSZy9dXWQE0omfnF4CAecWQ1KNW2XyeubWr
+TolBPkzCnBKBJixVXSxG0+ARUYYmDhGCK3ZQoVtYF5431SHP6Zvm+KwdNp9QEzZ3xnkkXcOAo7Y
BO3+tJIblifI82yRyqVFCBnmHHU1e+QBqLB7jvpqg9EHQXzP1Fi8VJDeSEstsQI3q079mrasnfBb
ISEyu+j+y6dRpSPSuDD2jYxYGmRBK4Vd5ptGMejJh4gx8rEXBluSj//rL7wKCkTXC/f3ro3w9Ec4
vDCO+Tcn1lUJ4fxhvGpo2EItai5772U3YmV3cn1mKLG9F9dYhXNlGwMp2iMhpu+u0YsVg7FZH26u
Rx/ZOI72r2xGDH+utFqav/PkBdPJ4D+sflX11lgsfGE2HNhbdpmEk6h+oISUNeKUqrWbAzoTap/1
WPc7y1Tr2yQR7f2ALWfd20p2/HBL5Vyxe1TbhV3DIOS7tXLi+QFsIEFJY8vqcdpSUxu+Dnqrzbvw
c/R2CQx+sR+LQGfBs6Fx3XlQDeLog5QqvOCJ2f8jHrtoknxrpvycswt0z23D0HBEF7Su1jEf7Cbc
Hzvh66A/juwZpTqNAVhdEYd67mfMeFG/FW9ao8uduffMHn61UA/+QRZFZ35MbnOTe9Ruv224FiS6
5fHkDqg6Clx0O02i3Qb3cEAoGyJjMHumcQ0LpBTWfd2hYqR5DkqG7bazSmfs0XhDLulkRWq3qtRd
/Nx+bGGawrPTjCbj84TM0X855BzA1GXX9mwuTkZlx2cz7rM4IUUrzBSHM1pelwE+m6jNssIx3Eaq
yNiZrWMQFov6MYmAizmciJ18RBYzTGAao2tVlINiIXj37XpqLzNOuwBShLn76iEZiFhp12VJPOVk
5J/XCDMPBaq/6j73ApOl/NzFaMGiOeH6k99IjgzfX9bfE4Zb68c2cFL+GgOrWdkPaOtm71Gjaqwv
ArIdkmd2JtfqxZ+MPTz2MLrOBSt155xI0BhQynsD5AxPQtVjjFrrpnj0ezg9RJGj5R48qJvgVHdZ
a/75fluNMDUokN9wNWTtZ+dONjz04jggJO6qmVfnoreLx7XBBQtwTseMkxQYkbLTvvorLBtLGleH
awnD4NugPk1VSNzRnYVyI9vxe4RucRSOW7g/c1ME4gHGc+PXO4xi3B4zKK7wB84WDAZWm3fk3e5d
VD7XSIcDdJCtm51xUwZZTLr8tl+aDYPe0xgVYwbbH7jsF7vgf5rHfFqhOotw2tYtKcDKvPYImtsV
L6T1yPKJNg8O5D20kFS0fi/BgGgwG4Ynkc9AIbESulJRYuAtpDzxA0bB2baCCqUyzuSpvmBln2CP
gwEqPfaXTimCndig5U+rDif7t1f6GSaRxeBZOeAs7jMoT8xQt+igbIimU6cYgg4936Fjp7UZPXNy
Nzo23Qtne8iUPRUDWFHr9K77q7cEj0gwVsIRdFAH7N6xwLulZ7KzMuZXfDZyvc9mkNuYk050acav
M5hQ/93AkMQVbY8eA0g+sz9Kq3P1s0QxVD5ldggvrgEphn9oPht19UK+DG6lHOl27IKhqGtv/GU+
oWFcst8kci/Dv0F3cry0DoDtAZVvnvHMqk2fpmBamnuSFkR0CkKAi7MKup0KkTbLstQOEIQm0eK5
3i9cp155IEZ/WZ5L9EziOIII4mltsWHHWxACkeFGhsHOW5Zy0ECl94NQTu/zkDqk7qRWlS9Oapc1
z/4xBPFWn8yMRrfw32J1rauMdDEtR64XBwJhKIJC3G2iQeNqCksMENsVKetcH36Lvp2hZ11qdrt2
Gu48b456SNfRlF6qA09sBrTEbPabWKEfYJlYyt/8HZ8I4lvbnR9EtbXBSdZwQu/L2tDYhrGBf3+j
h9EVrAO+r7sFmdB8kyVvZUJJoNZfuI3L5aI625WccrhaO5LpZIm5IepNedj4UKbtnElybN863UEv
OG7nlXdd1lvohF1lwQAcQlBh/WSCsix/9XapeFXZ9Z29TrsAq2x2ZABqHHOcSrvr+0uLzagZTjUf
ydZ/+Aa8/svCu+JsgLS89s9dKMfaf3cyF39znFPO4Kd2MYUFG5XSdXhte9X+mzlJokTUcxkdpTIz
Bma0+dZ+yla3Wu6JKMcKu7NRzc8BXlKcreTSvATLbLMQuVWzJktNrA9vxug645+O5HUbt6KEZPCP
RUeHyNMUdUPVJCCiorwPZCW8r2Dv6AKl5Ghqj20vKXSIe47i3MKujgXvon0vyu6bwLfBJGoq9byr
wHtdH1zOSw5adI3R3QYB0F2QLkwQ2Nppuwft9FV1DbhnIXMWyI4uRkawRDxM+2If/RZk9ly7K02L
+GPcQX26olLdGYwyEs55trfetd8HOum3v3ngdvlnW5Hk5aJHxUFrYnjHfUTNRHdVG89j5aMOKg0a
oZWGhvwgZ/AFhzVyGc11dCOAqsNCm1N/3xobww0ZSVUwJiMZqcVLG0JUt3Edrh2iYyjBOt7EUES/
B0IDRwU4L/IiJzyQzOyjN5Te4hwI7Pfd+SmUU7tfcFj37R/8ERAe/BSueOl7UM97O0RMnae9UOxr
zbJO2SvGbUPhwAJqkcV4hRE4dw7d2Hc8X24FZbQrqTCLZmI9DUyw/8nd1+bqmYwwCjH7E4xJoKP+
bbfyaPiZC2QFHudaFfVXCCEjgCQhyLoB94eXsedUfE55mocLdCcDj/aTVYVVdWJZ77FB1LKp/9YE
ieXPPqEXzT9Ukzr/5y63Tk/K7IknR+GOmG1jTissjXFLSzyceAjdVDiqkcCxxaw+8DjU5WVCpto9
+egR8pfaxnd13EsvaC/LVhoGoZ0EqPriFp1kZQ5wFWLxDHdpQSEjtfs9t4Y7iag9w+AzL2PfzMe6
N6LEO26ibT7l0rJVl5YzXMEZGyekfHZrbbuzpspvD7oZ7O+trevqBZm+HGc0qrx71wY917V0AEoZ
1bED/+ymKMz+olKfFhHXE4rqVKMKC8LUz/qg/2OtVbZv502pYPqQLXkWbZw7BDvFitQSMl7gdADy
w1lVkihfGbJvrc7qB6lu1Dwfe6hX/dUMgO24Iy17/URyMbeYLbh/7B8uEhtuJuEV3ZC2HvKzx97Z
QlivzbbUySIcDDWM1y8CLMmusiOXPwfrDHgOWxVqAcU4G9jPY+2UN+EYFKkLoW6tzsV21qE8ZcxL
07kLGPdLJsCyEl87UAfK1qKwok9v6ghwSIAnM7PGU+CV9X+M+ArhLvGzbC0SPja731wTaFI6AFtf
oYAmNynRbjNwwaG2zwoB1vah0ICRWSG4rtMuFL73l/tFW6cFjxlRq1kBoD3nBAIUsatlpo9FVDj6
EdulKA6h2XrvvyywgnlMPKvxlmNJelfJSIJ+eeUbVP7wG/CK0mCP5KsysYUHIhTjvMOLu8naQeet
CkGewBTCaAhrNgTLje3cU0KdtaO8zcyqfxfBvCK6l1NRNkczmCD/ZzKOMxSjaq2XH9ivw+3EGU+u
OQvQqggcZz60bx4yjI2IBdlLHLt32z/b3maLlfb1zCwxDTMviN/OW/CD3PulvEdsg6u7nG/6gCGY
iuZcdJOFBoWuDdIazFi52w/PRLN3oyr8/g5bMSuVCMqtXJkh8XH9IltkGE5a4kM7m2itO8OT3Iv1
jYgJGLxjv40AM5uccRmdWqaePKVV1bG3o1hQGJ+qULHw8qte5KmRk4+aEiGT4+IrG9cMgXy3KYx2
S+bU8p7Pfd8epzV3+6Nn5jn6gyeVEyu1QmPoRlGFs/3oab/9Qg3mffWevXKL9YiLivtykoCBB2Sm
JDNIZ7LzO9tpBQYwnvNyQD9iwKBSiovq/d7kgzN+Mn2O+tNZsGPTGcxVtdzXjA/qzCAWDOk2YR6v
Lzzv7RimG1MVrto54AIV7FGzCX9YFV6L8KRFNSnUo1m5U0xVt2SGh320jkddjZt5c9zGLAvi0iVv
PciHHvUmnT1ojcbziEusNMQW7VP3ZAe82S0w/7jzCPdDma9vaPBF/ryzPm+/KhQq4rckaW79UykK
Gy8dB2uxozS17Og3H2u3nbbBRw+FeXItVWo1vVmR2+mQldqiAGH/S34ZVieGtdlzeFODCI04ZFhe
CDeWxgAA8BzqWeiYDAxPRLCPqLS5vblwfX2/E2E8DgfgxqBr0TeMs++mHrkRTXn2Zrcv3+lW6FCW
o3aQ63/RrobtL5CAZf5C3PnO64SDNfiXT9XifFurHucqhhT1auehRkm9jIfMauf2pK1i5P0el2gO
Qi4ptRiZ2mtHokQS6KHH3VJbpqhPNXg/sQwOnvYzbHvhndZZteFLp8hFuSPiVJvXqu1D+ThokbWv
AxRr+VN3SLuO+bJH/aMFG+fHrvBKOnjY74vfEvA/u0jk09wj3KJ2OlOiXSRW7lHNaEMBee87+L//
am3MrKSfuO3tK8Bx36/zFrrDTUK5Udg1cIVAeHbu7DV3mbL2+lPKWkaveNrw77MmV06b2j0n8jnK
St8+axAu7xB0nEB3hudCnwh/clH69BYhwmFOP0W6rXjOr1uhreUWMrCzg0hiGVYOpU177jO6nN07
+zaRTwUfijtN5jSEEboZaO9lx8kjt6C4zjxgvp9iIgiaC7SUdnZyqD2QnUnthTg0kDfScOeiJtMp
7R058q9OhmL4Q15MU0/JgnmSdP5Ni9W76xe7XUW6w2P9f1NbsSOj9y3xYeIG3mW5xag1XfG9uIwj
Pd2SfraekFEuxaPUWG+oud7d/KjqUcmz8YCu/sfReTVHimxr9BcRAYnN1/JVKnnTUr8QUncPLnEJ
CSS//qw6bzduxJwZSVWw92fWzsFQsFtchmWl5EVPvTW3eGpEEfuev5prWYq9uiMSMGe9ONPEboJD
szr1yPBRr0AAWhpsyT0zWOM9TbTmrN5TxwcuIXiymvux7KPmkPeLCTuSJNKNvhnVc7hitIBZyYY6
atgzycjgV5O6cr5YIMKFTzThpWUbBETbhx3Rywx6d0GRYyqvcsmLht28qUb/y0GrCp77igfWOV+w
OO4assCUBHlnTZBKKs/bDU2U5GiJZdaUF4NTWsIsWnmYAWbp0bjBxfT5YeUflM9THll9HEBeDW+a
AMnt+db6cfRRW7b3f4ATku7dRI2izJWKJaZ+12ChflCocSGZRGRpP6ZW+vrQsz63X0QGbEoOD1pJ
8Wfu3Kl7JvjoMMhRUeRrTPpCTM+OhWSMj+bl6464paqfk9rcIixe7zH+68TQmJwiNTvxRrZ92kfX
vFWE63VGrOOwjuVkjhbMS7EPgF6EMBo0+YtrlcW0gGWwLPVrGwSdfOyqFfdxHg0/65wwvXk7jrqZ
+XPO+fV2zD4hz95jXSIzXRTaeLUP+d1Lua2WTAbHLE7013CDAdDxlJYoyeR783diRmiOF7Q+DCd2
OaguzNMcEbzGHU3A32kSFGjz7HgdM7/Adyg/VugEMxMb4dmKwT4i0UluLaVISFaic74UbNPxDWtq
bN7xjPFHN60Z8vmeJMK83v7FSKjtLGmeiGZE0S482Vj96OU6q+K9la2HCJ2OPqdCiLPSaZka16fT
3ovRPvDebDGlnJF+B3HLthqmHLM9D9gJyiocavLDPjGCEl2reEhl0DtbCqGj/l7ssHYnctttsc2K
CABCwrhD0qjIZoCg3J4xYZhsEAUURksvk0XfB7mv5PvStZJUb9AlbrDh8ZX37B8CVs8GaWwJ6cIk
Pf/JCS3TXUEHLnlfG5r2VC2LlMfavvBKLinpsB2pk7d97FAwCzOvWXetm6okeMg8weRxroKe281R
3wrbPZHBMXn4wmLlc7uaq6xx8FZK15/Pi1YAqFFsEaGz2soYnaks/AOQPFc8q7opxufQooC/j7AT
vE83wQQ9pIBK1B1dYniukzu1SbqJ8jCNQCvEXfIwm7GqL1UxtFREsyLgqssxt8HMMUXtQ94vieja
nKRte7tYijcuyprVPmxUOf5upen4ZeSed5kT6RSPNOI6VkHdMsrsGkohzdGZOgziDeFESn47oEsE
AXDucjgFNSmMnJJHpWPWVmoFqV73OMBoqAkZfvYwp4gCvYfpNMlHlN26OPG0wZFC73NE8tV2TL2f
VvcC1ZDfHrl/iogoYrSAveDdOJZxeUONnWgXOEbEZSyh2OU/mdWrPE+UT4NdyXuqL7dF1qBnxhxh
Ei8qJak0buOmzNavERQGYDhuRLXkFQh9p3y0/KAx0172ZEwJBualJ/bAgkjN1e6UDE8rrhT6P6EV
SQTNMXAvY5sRNodMoYqTKMaxzu9v2Bu9V3q1JJkG1rDmsUIUcIuzuc1lBYMEpcBmZ6axJaNEdjMy
SXZBpGL3e+hmSV2BxH04mv/YhGlLbnF9bsmrJirV8qpnDyTYgYvsXnPH1m/df+vQy97nlJ/OhXMQ
wVIZDgaZlt/ouuJB7OjrpvZZdblbvwB4SaL5HK9+0KkLrZOxfKCgUx5alu/qHyr6lCAQVYTwRmqo
wESEZ968OTKsr904/1koiPG+zNb5BV0iiY9u2xZ/84w86mZdQuPHqK7u4NSblceXf3CMXH8FfCn+
phPIJi4IgRfbsFL6d1Ww6Pk/xnvvKQuaAkPT5NLbhYa6EgWoXjwuAxrVQTlpXp2dRDSHWtncp6m5
DM+Td4t1EFye4t8ekmoLaWQGKUNyiGDlTGG5fNUQB5uHnLdw9TPR63Q9tnKZT4hOYvDnd56zceJv
3KiN7IeeLBPGhlXJU4cWae4WSxVmfRg6+ok0Flc9bT3tDSw+wXTbCII25HozfSDStHlPeEksdMzJ
XRObPwy84kFjxNkQP/PicX+UykmAU/rxL3MY5+2RtDOL+QQaTPAZbdlot6YSNOBzOmApYk+Bte7X
dhU7PLvm3yQaGPgxMak3gjs+QQcwqOJzqBPObKiW3NkpNF1fXcqk8T3o57IW+2YYSnMtSDL2zyEn
0fxfBHDH4FdWB0Y8pglixp3DjVN9VxA6gBKjolroX0iYQXiGj6Uu3dAvyO1RIyXZGzCvR5nmgHT5
YZ3qXKo0HQmlZm3k/5DUa7S71SVguDOZnLg85P5KdyvyXOk8DIWaELtry8azwfJN1o+8Cuv5niAR
UIj5/7R4ONv5U0BUFOKEGuV6kbUTjV8Ob8tkZFxE1ERVaXL+Hdy/8QyRN3hbExEUrDoshanP+ATy
XXmuXLTWldlhLIoGEVbW8bLnD7fImooEqQnsvVbVstqGwVoR/wLHhkJKTDdtpl8+gmlA+ixBvveq
wQnuGKMi9y4ji2fuHOpQATnRqq3MryAMe+fiSlL6yO/hIkjByWHSJ4GGH347sgcHxwGFcD6PVUXr
tJNt9UjodGmYuPy42nuhZmBgrpl5qiTzGsF4ASJTkXmPJM+pwuN/ma2GgHJZL0G3T1SzRAdVSlg7
AggiJcKSgmu3IycyfrM0L/MuYQunUFrO9nVxyhIFVcw+sKWMqOSD6Oe1vZU0oidOkU/TXtVZNu8H
LMjyaU5n6e9c3uj5g1X2VkaYy98FfZ2HjGgijTyP+PM+UqF96Usy1lffAch1t/CIxNOqtLgoukyM
yAwdSOVrTGXqGZGONifEJtc/9oLmNMFzFPMn7VfpWfHIo5pkSMk/8u4phk3Cgyw53eIvwQbcROfx
SUgojgUmiig4xcU8PhKerfw/M3yJjOZowLkfh2Sr1ZS6pn4gdAwqLe8BFQeKcIneSnbsEE2sY+rl
QMlQajvvud7LgYLMZd3nyTgHQGm3pXbHCZKF40jm69b7j+epIpzUU6Krm0tWEGYNjhTJcrPzUMPW
/bDYLEDWFPVPsljRDdsl6dsvmJ4UiYvY1Mnt1uHoSD6kKBi0xSi6dgQbu3y6cIRR8UdPBeiU4xo2
cQTJvc2d9rQurrLPQDxoU7FbD/bd5kSMIdM0ZWAf27by/+t9v/1HJ9QNjzJMsgc/ZcTcl4VhqnIb
dhRWZVZC4uEDF5ZphRXjZ0iMdTpkDFvnOCsgSI+powBQrIXPfxtUhZtmXUdjdUjJsLwQiy8pb9Ei
voIQbGmPk9n2Dvwc/gtVr+bb80RVnEr+OPVBaR2iKUBotJuYIcW58D++HEonXovXLlz+X+liHLuk
LgdhdyAPSASxtPLFRVeKMCvm/I+voukt5gn3xxFBYq9FP8b6YWzd/p2faAi+sroazE+YIwEhao9V
c/KKSbfnXGmM0b7tsnSPiQwfJZMDvQTPUobHFWmrfQdtggh6XtTmWRBptycHaRqUiaeq7MpHq/nh
HLKKDqsu0heDFOjvuoDpel8TjJr4FFC9RC4I82QHDpVodcaFEdIsenDd5ttWY5ht+XAzFRWshv1e
cI6h+qkaBVQKYSsdFAXpJhSl2LkONuEmkeQqaZz1aopOoIkzABxJyVhIm6Dji2T3XBpruy1OTF/v
lgmN/LdTBN1yFj3IkCfXzVJ7o0RxYJUod6dioA29x4C59gRaN6U74MBtJL27cm+qwiGBBhYufMjc
YfyHXueEfw1k0089eEX5ig1MEiTGbX7AHwQcm6yzOOOV8ZbPetc6J1TO5C/Sk7pIB2IXrYwg7/ZB
HMfPZMTH8hANM3AW+p8e7GXwwDUAAY5Jb5UGYweohTI1OVr6Go8+LVdkwLQvgA9Uq0OLLxw7sZ2w
+vt3uqP6mCJ6W0asCrwGkMLOfUjh5pTnVoYEjFM/W8NLL/n6Y8N7yWPmTk27HRf8lQuK4aSYqDow
fVPrEXPseNHsqHmOHTACOz8I0pnTtgUB5hGbSuLXmXWsO2g+MP85wFRvJILWsqOSTXUPskrr9JgP
iXuuO9UHVyRL+pVDdcO+sFrlbxWSD8w/tgWxBcKaHC0GI/J+qDwa4A4nDO/7Ju4fXQ4kqy3nwJq/
Mx8cPNmJI+IRKh6HI/DXHY6W1Bi3G69ovAhFhDDIrmriijvGkxziE5MAxug0Vy6RM+wjblvNq37h
aUCYdy3yYdnBMlrJWmI8+/Jox359aOKwexrTOVDH6GaIR5g28TFaugFiq6QbUNy1nOwK/EPDH6o6
YYNkLMnsWt6+d4Yw1pekQ3bxPrzOCcd+T7kwJwpA06T+PZvIK6/VQH33yNRWjxxgjdK/FoftLjVe
0h3HuYR251M8+MzJhWOUsjN/RHA9WP0Yn7iREfGecE4LUOHxe1JUaY5Mmmuzy8qQRyGyPJXwrIoE
XzFm5+Aug2Po7leELvsNCgVP/8f2bUOV2k3rXAEc7FKXs6jUcpOMjESf3Ln8k3H9hvPW8aaJex4Z
5EN4ghfPnrE1dqaXF15GlqjN08VacsxZVn+oQa6ndvBM9qncNQWrKAAkTYdC20bTtCCpuzNzBJBi
EJ7nb4Q/yQcIuwY3qSclciCGi2fkOA5YocTj+0YKW3NNicZpRVma19dKvH4ZzWcBvnaBEtQu1c4H
GCb3+P5Qe/UswOfwCbm41DH1aeJ25UNii3jZxbWdOCiTT6bwXjhFMlV/l77vcRDSpAPiA2zG838R
ouIEwl6wGrVnoWNQU2PTyq8e50XukeRQwQvVCXPq6pGaeJJm5kIRLUz+JBbswyfPeJtfgU7o3SLJ
jeOmmOVc8KtEGKkTeNHEM4q/ooo4PM1bNLT4D/38yA6/NG8K5tx/g6H/Ry+5U+AHRLjymByaoap3
fTGTKaYhZLNrQBQUOaecQX6ImpDOWQCVh3tS1FYd50ou4cG2WtnXQnAwFCNVJt2lh2uakxISaX9M
dB3StO2QdTflSqQWLRj+a4UkiaNx6uZ8IY+VAJfIiNKXB/I6bJvxvKjnCEu82xWjqLrDkgsDEEVV
vDuzRM7mfunK7tLxWadrFq/Ose5ux/RM07vPaV86yb70Q3Nd+9UjB77yzb5TJEtpTLe9OZc+Vfxd
JkxFAcAWxELT1MMC3XD7qyNoOMbDdaGEzga1OvraZD0dumZiYHvTDm/Go5hYZDaxDcvwdz3SuNpU
CP5/ecVmT8lAA/9Idax8dmYngINwM4vQnfWiSTThwTsbOB54U7O3hL/j6NZY4bPC5k7LENpKT9N0
Z70+f9IACvjnpyn7NXBMbt7Rq/DUb3R2428IBq4PUI3GbIt6FJM3RbmDy6VCIuQyFgGh3pGK0cGj
kN1tEzs5v6PBGReKjB4rnClBulG7H38WO1HYuuEaCCRF3HDjgtz0AMueXdnjSuD70sYjEBDPJ2oF
xXj+HaGsFo+qdDNDZdkBbsgjs9bjU6u1oPRO76g85m7EHGuciToCh70afISVUyN6GagRLBKQNHW7
ujjq1u/Mfc+ka059NWc/U8lDGGXVXd4yO83+3tgVnFOBe9fvEISYaaBpu/1WcRHmBDh8Qq3PS/Mm
syKMDrU/z+Ywl3P/J5cM2releHxpSicEUG0I50HciXzIOsRoZ7rEa/BLEfJX+6qyfrVZ8pIPcaB4
8W/Y5OdPmXVxs1NN45c7oA8TXlcnkmOztgWFwK641plV7yPICUKSTVP9JmiYqbsOFu6HJ+Do3IEv
8p/x+dUHiJ0VN09kwyVJJkPDnCAO4bfVzpQp02X11QPxtOQfjmoWnwOwb/OFkF3bP8gobM5m6MiU
AoyQ7xSvgapPilo1wauysw9BnVGxLyosuHyaSn+PqWD25Aot/bDeKCQdjkB1N2xXSrgXkJH8F01T
bedDwD4/HcouxHlIBTzuQ8fBgnQLhEJeqpQgy46eYjWfqsmPzgASxyMIw5HywZxLktszw8kD3cra
3RetdWh1d9yyoAxHKF0Qtz0Wfs7lnJGoHZvfaiuePVXsRgfAZOu7l5bCuc9bzKobAl3TSYQUwBc4
BZc9j8UX/qvLR9Z2k4wfVFSmzgvWFO5RsoR6vLhR7w/npc+UPhQEwZ1N6Uj5e+lTUBSKiQ/47iKo
Y0XDkrkn2pFsv7LBEHnrqyTEdHeWOPykbF4mvD0GAhNuBbV5N5jYS1si5LZEIPJtjG+4xk1T77oU
sjbQ8Ww0X56QrBubdMjH94mbYGi/3qh3ZnTi4kXdwsKbsZFO/1hpbkgdR8WxwjOVUMcex9KNwYRN
PcGdta/YZ4cB7WK7krNjceTelb6aKWmaPwPEg8d5ZOu+phpkLBFUcvoIMQGY8M04lFFzReEHLAbn
bupJTbg8/GdLA3LXrmv5XAWx+pPyM74OJcsOHX9+kYiW0/QGHnTUCI5qxf+NLdB9mOfYA11IHtzv
mhgpPOuqZlfEa9KdIktmi8daJb2LjmV8WQbrf4RJUT9wvhiwjkek7SN3BUSuIBaQShExl1fL+AT/
hYL5cE9oEs88WwhwUko3XrvzcqeJv9eZaxkXrg8m+bEY2MnZMtGGdx38OkrEDlREsCg8bsqRasZW
BLBdNzE4nHe8W/7ApW1Sngv5tIwHpkuV7Kpw8gEbt075OYTR/A7GHA2xA/n2QVYira6ctnOGryiL
OZbnTrk+oFko9wEAc3jf+NgNOJVF+ce6WXPNtdLlv0H4ruZGC7I0g34C7ZQjD5hWzMPAK6fJjjhc
c7D2nzPVOKosNX+3E9H98n3kaEL1Po5rf5/g/tbfSRiE/RN5qPm/EWpfuVXe6v1mmuqaC4xqXZOF
mKufLnSqp3pwKwJ6kYAsZytXElz3Rjvfi9ClS8RGg3IySlfrZ5mHmI0xf+2rncrij/FT1/lxqcpS
WIy1jQ98LFJ2GdYvtfNETC8IizA4LQNSwBnazRQ848PF7ku9Monw8K3bcLlTbi6S55jevL8j0b9U
F6+tx7+TJ93uaGap2jsORiqsnCLEnmxmcmebPumXCfHODu5uFhHq0mYMnbV/VV1Qyyfyt2LhX9m4
/9qqkMFFhIlwP+mzmpd2VOl8GYp6iqlEeN4A75Vs7hO7iUrfOvoJ6XYit77sNXjYl4U4YIvlYIaz
LNHcX1sAvdza8E14rJoBHjjzPcQl6gklyYgvYmpReJ9A3i02U0Lek6tiHF04VZLkJc27UlaHwU0I
hUnsmW0AJ3oPdJyTnKYIHP9Jz1wZvKZWjESv+sosW1wwZMV6lstzbjOOejG6j9PW+kX4VS3aa7Nt
m3n1vKm7tCafHcK9I6PS5zR9GApAIurU/xe0SAb3LsmrXxD3SveYYkzEUITE+BLOvKR2Ud6KleMi
XTn+DYGjYfVJlBnYtPyy9zV/Z8I1Q+EhraxDG+6KEpv5mvcIeyKsTfAZj73xfxKmz/PAgQRkQK7U
VH/8wPrDlkGnpWbAN4I4RDrKC1KDx1q/1t21GDk5uaMWl8JZbdmqtrmLn7WBmqe/msDL8etbHYY0
ieP+R1YNkAi9BrrAkRoJ/4PzXf86qc8GARY6+LvWtDXus9lYTK6kSvEAWlaafjCCVY1VuN1w0YNx
DRIvqYFJK4ettZmg04HhjPksqUANj9xaQbDBuM3ibVjNFpLpwJ1HTfhcQ0qquDPCmtXeoIOEoU7E
IVJEMUNiwivg72E9ddGw5XZt06PgeOKdiT2CxO83kMWqCjKLn4dmI3gt/edZQuXQcXX7h4MBGUcr
WCl4FKfodBt3SscnWp+GtzcvyBxwZDK/zcRM/oB8h9Ygi2m2rA4ufDB6zySdQxsuJ4/heNmgw9D2
7OE2PQ/EV8kKKhgqm57EkL+DCWm+8mqFKVqhXHFqJaij8r5YY9AZMU0FYr3h1H6uA4b7LV4UA5ea
6xe1WnPkEwOQB+aB89yTmUkZ2Mr+4kvpUqsMHQEtuDLBf750kTUc31eHwlbOD/F6Ul6hluWjWToe
cikorw71V+kPkhYAYuOSW2RooWLYVt1NM/YoO9zqIvBDd9JfxEcncvd1qKe22WNIk7+uTC34S0zT
8hehpH4PKQKGILmwajai9g0XeFBO6E5A3qvBwEUhNdV6/WqrXv2skcihiWLScCyvDmi1peOYotxV
UYSCjra68fykfsnnmBSSmgnc8qNN0R8LU/XEHy2y2xyKR08Priicg5tHHffB7S1sW1d599TXncgo
eBYIDkTdxnzrWwmIl4uxq9p6rGdvpon6J16dCkBhyBOdPmPDYfuI1PVH7c5k5pe8XX+ZOiIEyDez
zrfxFCWPhTcxKLBpG4qRwrFqYzxBSBTSZgtvJ6Vkd0hpviRbbjrXHhtCiQJO9r/7mAaxfsMQKGMK
m6SnMwxD4PLhlP93249B1q/u8hrHVQjOjbAVYxy/b2a2DO3TNpz5CFrj0HOz9JRdLmo89iJeYO3C
6002t7jlkbMzjaRjqym3l6ghxbbk+3yGb5f0F6uwgzc5XAv6snlCvnWm9/I1i2omBA8C9nmqBL6S
atLkj6JMC8Mkovh7iLso+fBsjXCumGFf0Dj5P0my3g7YFANfTGc0Xbxf2xjWxwB1b92LJFXPRebl
3525kQdp3DmHhtdOvtXdwKcLGk76EHk1fWKmB8xCfhG8jW0qGabjTC7tdiluq0jdNExJSkRttm8n
f0D0K4ueMAW3w95Jl+K2U4S5VbGt1OfJIxqyGwka/HNWJ/vHJSAtcPITcU6jev018Rw0Wzmo+HNZ
HJ1jOhXFO+Xg+VPVoUiogQXmMQGW5G5bf4a9N7m8tTYFq+yrHLwUATcysIOwsFn6/ZLIOkIEMUR6
VVV4KeOh/SUtqtYl5Zf3hxghHBFgcqz4a5XHl5gYa3FQLXQEQgCj2TcmjR+j0DpmP4R1fhX1wiPZ
X9Iyh9URdo/T0CR/bMHX5UAhQzobbiiJeg88EoNxwqZAh8b95RxBxB66dgumkwmX2d+FoQayihnl
/fXy2CPRFyzhcCrMkD5XtQ8WYyLgn+8W2MXttm3HGSqVLtxAbWZfCD4s7hxcaJw53xL5STKDL9UD
v0t864GTkGesL34CWkCZOTRcc2LHGpburi3Ru3eJ9C3/H6T+Vz/FTOs3WDweMyOgfsruFKnppyAA
1d7Vz50UkEIHc+tXSToqPiQDsH6qQGgm+klporEbLirx7W3WHugELnOW3GVhkfy4QhP69lvd/zdP
JA84EdLOI4c/R8Cef1YPMkqwqb1OJw83OgBpND5WLaE3JGqfJD+JjkYcZ9je5lPRAdCUkbmwsEAm
IrnEfZm0OJGt7tASCDFMI5dgXUbdzzi0aPQHyxYZnsClYmniqMEfxsnmldPnyXLCb6Z01U7ankoO
IzAbxlXO8S5JJzvM/f670JFO9knuKSDLfZT/dDyYvqlMcLKrHVuZs2HnyHZLM9JY1eiTf6XsojXd
1nkfj+1l1b6fnBGCO/q2klgtv34dahNcJ15E9T/O81i22nEQze0klL6tMmDcalaKThr5O/YIjO0Q
ZbOQkhmWzFF0TX71a2LH29swB7FfLdTRLCUAGp1KD+V2LdAcjMo9Ov9+On/jSQdED7yuWa4WwLkE
HS+4Lc8vt61nYkMwW6f+JaRl0Uc0e2JufRSM7hSZMzSas1m1fq/ckn+OcxS2eywWBJFNrJzkW6ZQ
rZjK6BhsGjLX1dOcVQMXWaq0+omRXOXJxGPy7uhktuQNI+o0ft2a/3ob0BGroUfyh3FA83Ilmq1+
D6cv0Uc59O0bsUUdbgxjL9iKJq65lZPpJX4fuXD4NsPuJkzgy8GevMWHa51xVMceJcXqbh+2jVvv
xnj0H/B8zMijAN012dDXqvq72dPF+JNhs7r/HPLqgrfEoODtUPw+zv4SPWUziuuvrpixnUvf7eZz
WyU1hXDQaa3aImYV6tvgd47DrsnpGzNT2Iw67saj9edcWW74cpGSjv9OZgQByI/iqGvRrL4EzDKE
2Mlp2Yd3Q0IEk6NKRVpuxiDsOC0F1WkQj0l6GwM7DgCsADnziCScX1UlEZB5tltstxw4F9GQetl3
rko11G5R+fMjj5a8/hdidOtTgHDL4Q+Dqr+BIpQ1r/TbW/vilZF9sURYkaqWKeEL3kbQC/msFjNU
+LUUryvqe85rXE75O2xnufzKh3Jqr643CnGfcwqcx11ZBsAU6Aukd4YsH+eNaupw+ziinkT7uPq/
AVXqR5SEEuJRV1Z613HKm1E1xGHZoLWnw2NitLWnXrX6jtc7rxr6dvP0F0mM80Yh+SNCBzYlYGYa
od8zWzbx/VyFMty5hv/iX8qUbfBJq9SLn2PYrvy2iSQju0LKIjzEZSzzyEO8ZbTuYNPt8YpS9zAb
kx2Zxot4q2aB0c7Hz7SbmiTv8E0mHCEUzhGZx9TOiHdAe4BIZmqZ+nfaUoAwskSn5gFLoA33rUFj
/zIr3xHF3wyO74FMgyqe4Y3hkASRUR+EJvtoM/Z2fsyHGcJRs04rEVF4rvHJV2G33GHq9uKjHbp1
2jmh5gzkBt+bTvecul75H2bB4p81nYvxaeAAXvfR+hEfE7QUZI+QRDYf+r8zvi55orgmjrF6QwxN
1JC150zmTFyHpaThvAIw+oDqDPZRd8dGytpVk/QJnrlOoZN3H1gXzVeiGOlXIqLcfYFtOIH/Ysu9
AKXR8YMhgTJcFXbtEe2jaUjhE144Uy0B4rN6qJI/wDhD3ByCz8I5F5MTlW8MjATlAfMr7U7buqTI
8pbEugneKIH54ATR4ajwEYR0tgMACwqDVJJdWOcwBN4KshDRkXHfPRGNUMkb5h83uTxylcWui6x4
musit6cQ+MF1njPvLZUVBUSHtsC+Mk1xCRsX7Q3PIgOvUtQMS3Lko79d/Eldl/7WKIkM3tlz7eCl
X0b6N7R6qYvQNZgsdB5ihaNzXslE5rQYXdiEj/6QcTnSX4fZPmAjEdXkwnfh/648XNsvvlNluCfo
SeSDTSXkFW4UGc7fXI4neBkjKXDLTcV6qjlab1EsGHJjWhGbOODdfBGIXP190+Le0wxLx/teOpJE
oAuEL6aRJqmnaux7GghgpXOJHzwSlrr3fdm/EXJqvtlh4/Rb8mN+m3hA0ayEqHBSirX5j56bTtDL
lMBDWpYlz89Lm+XPpLDXbDeCPxi2Bswr9BLsg3vUXo0xx1+pUNtelLfHUUiba9s7tdiFZdDXL6nt
Bu8QrDV76riQXQWfMq+W+19u/BgmdZgcKtkgFIRJjhPRTAs4j7Tu5S7AVOJTVxRzu5t4HzsfIZJu
9DmOzntG44YyRescg5hXRdDwG95wGEIk91x4WSekG7/lta4pGAlGVtk55UMbLCsl47EqsCd1j6OW
2Hi5joIz1YxpoMw5wiFr063UF5L2vlWufre97m44t9Vzn0rUYudeg0gPniDnV8HR8G3Xx8Tyjfto
BePVZvTgzQGdk1N1LMdQfuV5Ev9LiBAzEKxy+lvVUc2xh8F0IAkAur/qMao5vsntnYY4TrN8sNeS
6bDF5F2DhqgUF77mnGGkp6p1SlEwaV5zriQ/e10IXIiEBDXSteD6wrGggvEdE1ywrzfGgX2UhE5B
nfaYuvvaFlmxjUgWlkfl9gWnPuv+j5LKbdmznY7gpCNn/5QxrLX7kJD/tZfY+juUdXdGVOzEDGKV
tjc550o9TrYPcZAgpbgfEHGg0kGrZgWc4lqs12UtgfV6vuzMqY6Grj9YF9GdcE4v1Jarr55zquhu
s6D7JYwuEZHw3HKa0UURjGk57VJssOeQORKiKOzjYSC8ago+h9Zp7K/g/9dmyn4pqNoKzr7dE7Ff
zkxCQX4vRNt9spnWw1F4UQgUYTAA2jORDztqWh2tHAhqBz9q5oMTcyRkwy1duxzqQeriXBdk3iGh
eBLFky8NKl80x8sxxV+qHzwmhPUuDKMp3I9pLG53PoqpbE8izIOn1ExB9xUWnJHmeIgdzBE3N/5I
OSIGjU3hd9LKToCyAZbnXEEhnHFmXRICxkHMRBVEfcS4LfMs6p4D66lzEKnCAXPrD+vBQxzrnqJp
Hf5Jcq9YGNYmXn03tJndGXFjYaMurbvJQay/Q63F3nBaCg5PE3h+Dt9QuHhSIumKg8fAcbtk0pbB
Z09onvL5Ujjfnu/Sb8PpCeo9aTzjF9sJ+IQ6YT+sL6vIerkcBXWkgAGbir7gzzH7OPP+6jh3RJrI
h9R1yqiZRQ4+LEw9ap+6Kg88TpwnEoydt21HqtaS635VVO+TKIinbZNjKZCu1j6bqWnMbzsk1V24
ENTaSrR3eYyMH/XQk2D7RIySMRPu1taR5g1OHSA+s0x7C9n+iBfB3IArxhJZwQ6s+JlRLsm+NtFS
Ob9yMoh32qh42UbwcuyBS4IcQu0dcgNMlEzCgI3W8ddKKag+EMUDkTwaEEXkh9tnHnDuKydC0vVZ
9zEDHt5m2zArLXTOVHdjMIdh/T+OzmNJblwLol/ECBD02/KmvZc2jG5JQ+9AggD59e/U201MjEbd
VSRwTeZJBxBCPX0RXIeow0VHhCK2Td9TlHC/WSbKku/QMsBAHCW9U9fEzaM7+N13197oIesAM3lI
ksW7K52Ry39apYWrVHbi2vTuon8aUST9s8DAeKBg7unplyBs39y+CbJLxKK7vggGZUe/8BSSCttK
8dyzPkTz4Yby23dvT0oRS0PuXxd0cFC8GJvnAvzQ7EOiSVIqE+0y/HbdrN+tfQblm6BIwoPYIXj5
62Ln1N81yCGineVbqPY3lqrPEU+U54EOamm56SdVvqhFzOLoawI4N3AwGLKwVwOkMUuBUYeZuXbS
I8vkkMXhmKVRcEznXt+WIaO3vvi5sn9Jugj/DZREd1AhcwQKkvTq46iieX1HTE61Ebg2/at0n033
ynXSJw4cCFkIlyewYh7o1o03UeWf/58R8iXMwgWJBl6l8s8UZWQ/iwFDyR5SOSdn0+et8+2MOHul
VFX8WOVF8IHZoxO/WK628YtpOSeRUnIVCoKU1z7YuoFYp1+enYXD1ugmfdjl+RCnqEGwLm8MHQAK
+Sbv1bkAzBu9odHxQWOxFHV+javvX0FdLQqAYOlil0oqDYVcBx78dMG/AKcaYNaBYtVejBtlZudT
8twh9Ruze76i+heWzorQjbGPZuIeuvFejyA9Ydz283yd3JxQuU3uNRkvNF95+50xFwq//H4cJY1D
WxHRxcgVrTo9EV+L5vulwgOp5XP2NORwx83k3GH+AxszYWT5DesgiTkDRDqflYpte6oj9LoHP+LA
veRUeMFJeEF6X9NJrk9+vyL6GKPVZgSG5DI70wWjxt4IFpXpZbhlcT+hKVjXoyiCXjxqDwh5AywN
KYDbwLVS9aCpUlt+W/yPVSKD59ar1OVmkl333W1BACzDewoBWf2TC7O03YxKCrUwueI7HIDuBVtw
yBKui7NsfKtmM85/JqcZ2wnhl4qWly7Oa2evjL096FKGtA5UUm+ZrEiG3hgepG82co78dVM4eHto
iKn35JpCJ+ekp1m7b5oovKxEWwR3qCuZCsa84tMnQ0xdH5Pac+w2H5MJGsyixh3olHrajwwtuE3j
mw12W4d+aL+XNB3hE/P42mndJtFq3h1A3t5jANaL9TP50oz7d/3iYIK/9Wz3qNrV8MAsMRwPHU0F
Koy8pnFH0FjZ72lpNYNF1Zs/penT5SmY7YB5e5oTgnM4b7G2BSaYn5mkuC76u5u+iisnf4CBGTVM
4BioscwnVGsrg8W0zwR2jvUxn1kobg0ZIhfRTCF5F2biFK2Ksu924Puix5sll3aJfEZ/E1q3cZ5a
MsmWTeCNRK1MA/zFgzDYwSGAEQi/M4GTvZIBIt0LCt+IX0Nnc3NQYATe7ABgfwtBPSI/xc456zc7
R1l0aArXuZCkhGZFllB59qxCqab6KXaHbUm0Jy6cEmkTAR1l6TYLFOFMqN0KRic8eEzdfkRSLinr
iGR8YBx0E2dCo91luLFXPg0Lrw/jBxWIyTV4MAYWTXtgAMOKHcr4jXwmyZHcRhOscW/orSKJxuvN
jqFu95SV+LG3QzrSKaBwV+Qi3BKCFxfg3DaenFmw1ZuCP1Hf6O59wvktH1n5CrkdwsxF+gmw8B7d
YXVV0BbX7VpiLCMlrSnNhaC98p8LGig7ZKDPrl6kigzugTfY97YcHOTNU+JcS1KVwrtCeGtyKYqg
qwFm+fZfIntdfHKUzc9NUkTdhV0tXtlNxILsuUxceyMVC8MkMZ7RkHqEWhJkbnuaC8PKlEGUS5nj
6gkHLTnW0z7t8u4LE+JaP/Jttu0FDx1BbUsBDu3MDhFTAY+5t/wtKXm4M3Q4Nlt8fZKkAskIe8dF
w37e6VNDTHdLJBEFdVoHpI9U6Np7/PfxxtV4q2LAuQKRbdFdamDSIHyYhp2igQgKWIIMs3YaLRQJ
6CxMX1aUgdGJLWFo3+spwoQyQm44KV9V2RYp+y2DkiCc7mXK0O+EiWmc19hireR4Y9n3xPjAf3Y6
5gJPGZ8Qcel5yojHx8B6jJwSkWrPxuu7a4gc3vRGabQFkW+PztIU9+ztpX8sOUEuRliTIw0BxvmQ
+IEmOYUDuPTwvgZx+4hxVhxDUm1AVnatGg9LjqD/lXVl9kaQatuf2ip2jqaZSCMRQ6wuVcy88dmy
7iy/sclrOHdxuBZ/VekQiAoXlAefBak3fM5INi6RMwgyMy2u9XlwsubOrLhyN1ZVHpzjCGP9Nsb1
3F8WDR2bLVgS1IdIOxbSzkJ8A//GQNZx+T13DhkPTCVmtmnkqgTZ4wwCz14g+QBkz6F9/gf8UKNl
Yq/3wvef8/vFURHtKw8UAXqCqdafdZ12+KkjdoaSjGImkOxb2j3XofKPE7cOzhyCndyNWmpApFgt
9F3Tsqt6EgoXFLML/MMkohbd3gwl3EEWICvlLxhfUi3NmK771BjQuQEjmejOh2b6lM9k2G37PK8+
pyYuvUNM7HxBuvoaPC6tO6V7fEpDgFvxBuFeWeU8I6JhwcFM10MOUbrJb0xIAG8AiUzDQ8dQPNqg
q+l/w6TLmTylN9JhSSnHYmzGQeOEdUlgX0mLtwkWMAnPiRFoCaUo++eOqkycaBTkZzBql/VwGZsT
+aPt+mQF6iw0aGixcVOv4orqiOAxq/o4ecmjJlb7VZaKsfAk/2MiamjvePL+UlKbC0JRFMiCsxg0
yqzEfzfxMwmUxCp6lyHs9XMMzyjYOo5B/oM6Dd/oQvDXjY49kFGkq/qvOxYo2LdUdvEBZIufvul4
zC8uiMv6H/4lD/4c9leJkq8YB4CEhsk8gd2eFfNRw5+wHz7NrPibut5QnGL0TgwFMTCDzHfbtzkN
0M+sfpHh/80GskB3rMvm6QoQI4Ysj51ov0Ljx6rQ+svrCAiESivJl+QXWYARhB0JGBCySZs/ELKw
8EovHuKj3IlkAbbSFiQxFmhJr2lclP+NUYjGLAR/NjGUiUsXk8ItaxPzOkVRNKvs1ap1vjMLy+Jt
RyhtuhVTsxCZiNHsUXLXjG9BG6fdZhymtji2s+ODhEhs9sBKjV9cKk24Xut28ppMMAE3Kl3xDBgU
rJxTiF1+qLB1xl/sM3ffKE0G4imqoX2c9OgMx87HpX8kpuBWGTos2s9DM1Qnq1D4b5c6WjH1Za66
Apa1P6h7mpoACSqth6XQfrrLxy6GXazRv++AIQbYUUNgB4jsiXA4CRUvGXEEfko2n9tU6X+Mizgy
YIXoZEfH7Hyji6Z7zDsByjH1fd18VEu6smYKsK6/0teDTnUiWsYtCgm0Y7KM5IkIPb0cwrUL+4up
86C7o9Sz/IfSCf6DsTdBrBpldEyTOCbgMGzQ32bY6YczeYK45hZYYymjdD6wj3gqvDew6zEb4hBf
FVyaTMLbKBEKrrgw1InpRj99ZXEfReHVo0xefrWrVc7ZEsV5P4YNViQmjf5HiIgl3BajT9QWDIOV
EAbjdCMSwDDvEQWShQkIQCQqPPL+5P7RJBXsvhLRztuoiCc7gUDP4dGpUstbtIEPEVaMDPRY1NG0
y7miNXQTXTmYHay+2YZEvPfVsDyCEpI+6thkvPVd2Kn3svTS+QDjgJwYFPhwubtZxGpDuCxMUi5c
fUec5Q1ohTqX3mSxDpAmr1x3rBG02iVmUZ+zIdOJGgZB2p4JFu6DOJL6HZbuRO4kbcAvrTqWyT1i
Yo51SGsCIT+xVZuUdiYhYnmcXkBakU1BT+pgWxOyv6jRhOpO0AzfaItTZI6uaIcHXtN8vS7V7P8u
nYqunZSOcb2rykV8jwQT9dt07aP30VQtXTlefpJJOUnzLf7pZmHBTzuwh+EYvtMcZ+QolJ4zkDAi
kgdbiSm+H2vDBQ02w33PzZA8MKmuCu68vGZO3hpz18qOcCi4KfNBraDR7itTFI/WNXG2HTpF1p5T
6ja/cPFUjw1tK1GQbpTE95YxK1Ztb/L+K6FvHN1oqdDrw5A8MAVxwgtETMthIdP8ictMmA2L7NDd
m7VAg5l3wOYkShgep2FwvrDzyz9xPRCviVN5OBIHVP/rpdP9tBPhaYiQUgbxdLJl2UKdzdyngPxK
CEO+dJBiwtejGZYLU4rt6E7o0FN3ZK2behPJrR3T27uZMDe55aWGAjX1K3K+TcTDu+yydQn0tveh
9uxc41SHjkGet236wvOf2aJXem+Jcrqt4GeV7tcV1DdqVafp7ykaSP3bzCQavvLAtCQfMr2ki/LS
6SOsOkoxURIrheU7QTXqzrwU+zZGlL6DfoBTfMTl+8+Xc/xeUdaSzmzz/ge6JGoRac2i73vTyeHT
Y+O3j1StA0aGDosTGO7TJ5EeAJpCtIyPos9RrZPVjGIHtNZnQxZUssV6ATmi4LQP2FTN0yVoYit2
lfRYkFTkOD8tPsPu01hOdjqbsYhfQBowN/CZWiT86JrE4YLPnLwlcDobAiro8tskJUMRR2gen+Ih
iJDySFyXZ6LCESMDIZNE/REh+eHRQzg/aIxTuFxGqXsbmCx79uYITTVzuy+EPgh+ggBb5Z7JU86S
Pav9dvwMujRZz3RreoYv2iWg1eN0FSfFJ838mzRAcaMmBfULSRzL46Ij2pQcw9kZj1vWHHoSM7sH
Vl3xFRJvwEMXYtoBudDBnV7JramvDWg295iq//PZbRyDJ+2A4U9kZO2TNfXVsfDBevxGpS8fjaUo
3LlEYuitVJC7qL4WYBtbBCA5YSXW9FGtNj3EgeqIT3DGCBk4ruTy8t2aHAJvfZ6lFzH9rcz43MBv
Y2I8BXi4PgJBLsB3A6IivCZwZoGJJVGm3f4pzn001Tv+tnZxuK4rl9EFM0+PZSgXooGBFNdEH69w
Bniwi5nZvou45hWkgukOxpr4mcLS7/bTattrP9Zi3gWuj3e9WylIvmiL8uzI1mBmFF7J8ZJ4UPN2
FBtesq+ncHxvF0170OfCQB1aiuDURcyc91LJ8C8mYc3hqLk+Nn3bys9ylvEV9GT5FXeEXGyIaNHk
5alw+O6UoKMeOuIWiMJFMbMJWJDR4bhT8ISYMyUtL+rGeD+pse0wPXbV2UNko09L11n/yHiG5CBK
SBa3tkJpfSSxofu1kuHpfAmxkLXuQMWr6WfS+UR6qX1KMPkisHCGqvt2HGS62wTsATVs2CElJITP
YfSRq8b7Dct2rc4TgQL3I4AVu5HpMv0H1aIMd6vvYZddQxzdJ3IoTLhnetY1l9msN+sCACZkq6TA
Jaz3MLKjdQvGP5GbBT95P2D1jp2pXrHXEf+czy1eCVyqdX7OW9d5xt2uMKXFSC7uyGdIxZX6PEUK
vcjBBMeOEK3sTEhvvWt0ilxjC/kobU5JApDkarwFDA08AoRsPgPtLR1Nk1/Z3C7PacFDesLOuXA3
hzmJnyrgCkXSB0fnQGWPPG6NzBC8YosjtrPJdO7tsR9hI0CoagxoDJ8kJshqdC7FyPwcIrqn82If
TXVIegacosXeWgj8JWBK1PqVzNoEZ0fUY/Gnqiosik6jJOEr4PjR8m2oH1cqe/4cnL0DG9ZKubsS
Q4e3JyaK/L2w82loG9q5FRAE9kCSo/gf7zBWIdkHEDHtqfaTfxoZ6YT8eGAR1Pm0C5uAtp85jqqz
z8xrGWk+hqxh0lfy4vBZAmlMMG7ykiCEuS712Hv/qELW8jBzQf3ryML51U+EaJ+TeIBmZVjQrAgb
JFsTnsA2uWCvUBdSCbL00g+j+zolYcNrybbCPdT4qcyF7Aj7H6nM4k/LFKi+vTB1vMd8E7IEneJ+
3SkBoRstoTM+gGszzrucsUKlS8GUgXlj5dEoZwWSLaZjlX5rAMyI+zRjlv23r4gLOC5IEvlMwVj5
XzyAmC+2I6Sn9JTz5csfFU7CPS8Faj7mW7116lMUeaLCvCr9/2iiBwT8lq/oktqQJNmd4/oT+kif
KdxfJygpwGPePcIS0lGJMwQsDMUOUt705C48lJcUtyuWDol4lBNJQqNPA+H3EUmuyK23YcooV++k
hRYLOgXOCZs4zwm4xrTHJSTS3Anve8DM8EYTip59lgBf34PdCMMX1x3YO2N3mYuDmPmJH1BHI84y
Y6DOoeOE3nmNgpqZnB9i1ZohdXn0Mk4wHLIhqh94TlMSzmam9ECPKwA00dSE+wI6ls9HyjLZXkSO
CI8ZcRBH7w0eB0BxtYo8FsSd/hJFL78HtDPJ24g7ETA+C8JLYkZN2m5YRi+c8w4JZ4th1AqboL2b
e58gzmFt0OpDsElOI0sqcu3dybtqsMH2SIlJs907ccx0EV9Lswti6wcHJAZR/emVrD7OuaEkf0ty
ECYbPWV5eE/UBCJouNJhgbqgbML8lZFsQPNeMSgIj9MAxZvRbnMDUyQBfFbQ6RG7m92aOfSsm2gg
1fQVgZXfPKxwqooDk7T0p+2AlOJZRI52aCYyMreNa1hI0SKR42ej3n4562y/8siEzqkP+si/Z6aG
lw8pZbVTQEr+trr3kTOGpQfPdXRdZ9Pg7TZoC0MGTStahWqzzALPfKm1NfuG4JuEXCu/b0+TQ47l
PlAxma4CCItz7sJZ6Qs3kzufYo/u6wUnzXzzFja0ulMGk71IWNZvVpwGhJL5gridWKTBb4oHTpSx
pRI7yoWBxSZF0IC0tibO6NgkPjHzGDxBncopME9or+P6PWJsd4sQ1vLKL7B4nIzIRXZVmkDY9DwY
vUndL/WvBKP6AmGgL2bnJRxbZC6FBrKCyxe9xgfA3hCUIM4dFPcGeUC4V7oci2tKpjMiXMfPq+vS
G7/9tYbk9n3zQ6n0uw/kELnf7cju9IQbPUsOnTd6D1NM/4LlO8+c7VwBtbhw36zQJykB+TvdsHVe
SlhVjGfWflinV9OJrkL9rSEOXDR8svCgA0ZgFzYTevnOZTV/3UimoGbMOjN3TFOxA9OQ+4xs3CbL
z7ioIwcCcB+hAp2yWVwdJcJ4a0kf7O/CeiZZMWEExwC58LPWEH7G2QnGAvJcvnUrFT/cti6olsqi
gSypAXptEPZG11KmGRniEG2QvZMeTk+MGArA66176eY1Ko82bkp/T/oNL084AnmBnMiD8MqcOYYt
tCSc7eBLHLO1GZo1tK6Jzy3WTVn6BwvLnDz3ipv3rrJryOcT8meTxzLUy/hGFp4qn0P0OTd1jnZT
qgZycnAvs8w8t3CvQPFB5sNbXy5FCNEKU/IhsomkXYBc3yPrK9L02IU5sP6Na/mcsFAUUFTXXWM9
JQkIj/z2k0bXPovQa11AtAU+BAZk4UWwSHJo4h0fYXxUyVfSt1eyukwNuGOPdbGJd5JjFUdN0XdH
HQ5D9O4nBV0ly8j1gA0bl8MA82dC9s2mhu2TYYtfRDJ653hFDY5zOOR9UpEmDhHS1u9xjuTfHJwc
uiKOSjikCeMiZBZCfOYMXomkRDFINLnog9+2qEitphQhGZ4uk6DJtCeIB7YJ1+UTKiCSvDy39R6H
JQxIVIM2Tr3YjRHn2GZIIfhgO1fwHmSVFGK/IGu6hZ6EgTiuAFrfWDSzR2nRVFfHkJEGMrDs/5HI
QPtwhWglxcW3Mimhz4eECKiGSoYF4URC6aSs/xsVCrQSNmZ4DJeYuTyk1SGor0mjgoPHkIJYl6EO
7Y7SUXKykkWHsjwsLUs3rRF6cf70cNlxRzB85npOt1A1sn/FJAYCF7sZtHSyen91QQpfVqfFDz0Q
WAs0iH+hx5Lt4OIRP3sNo7INAeSl88M5jJQ/HXkI9xSJRH/WjhshKauhD951nQ+Pzvf00J4KiyoW
ERyg8oecdvt3w6yq3EUqKt9E7z9abZP6UZVW3kWRrux2UYFHRswSgXFMFkd4pyG0PqgP1oHMxME+
FBwRaDVf6dOn8MBudSXNYNWUOXW9lFSizUh9BeVvNS32y4b+EUoRAkAI9m31HPVyLu61XKs/7tr5
7r5psDZofjOHtmdL/77+VAsawmOzer3dok4lejvT9IQXl9HfuG0jt+w3ThV2SB7aRnyquTKfgztE
w6GJjZvsVek63rXLkvSLZ2IejnBMg+xzrgFybyNnZEAeRUt43yz0FLsYvR8x0bbPiHkaUrlww6by
LYkN4XR9Mq3zhxoMCE6TBOKuI+Gk2QEqIRmUwZdnd53r5x/tInBeeRWYDKxG7BeTnU3Q222FHcfm
Hm9JR0Xbtqh2FncRV7EEhFX3OE+BY8SZFqjdyoba703g/BMvMxas4kpAWt/+Zmw+wYVWOVaphSfR
pvULnW/2BX6P4RpWLGZaOkozfxtkwsGLmDWofZvdSMwAIrsuhCO3VXnnTHdrG+l+u9D3FK9zMCgO
MRsFyS5BYoaRcGbMB9YMT4pFZqyGtPY51LXAGzc6mp/xpjHBlMKAFRQUD/jsjtmx7Ubcr33d9AnM
dNhMPWuMISuZnZU9/p2hNwwn2yLUCH2NE7vIw7Hh0VTUo+d24pgTaGLWe1zHOQvZwcFur55kXwzu
gc6r7z6WVqwkd3lePyWHqkhHfORhjkd5DPE4vzS9r/lgIcsBnUBkrHFbssxOlotakTEeLHE5zf0Q
t2F4VxYT5+PVzfyOZBWU2vEMzo5zzod70Af6yFpe6x/2UDb4StmQlh8qb9AyE4ECK2HrjoTa7krV
r+2dYFiPmqxhggsmLE4ncFFDhDt+ZoReH92WP/6a1/idQKyxqkCo2+vAuZSaOfVxFU1ePA01Ws0N
Df/Af9QYkwOxy8gLQPM+q7vJtbX9VWadJIDNWXxiGkTdbpPeH69k0fjrq4Az5136uQYO5bjLHJ01
jbDdFJSgxIeSR8GMoQ0Xyl1/AMN0NKwP/tD/GLwBVeQiMqOIREnFJd1CAcrABtFJQQ+9KFaqeptq
T670xyC1dy6ET0gIoTDtburQEO8S6ej6RZRk/qnNEBKee68WLi7kXhPApnvWD6F+KaU3tvcUUsv4
ERi6X2abVZbtAsfiGvQQ4sIuCbvpzxR4a/6Aa17eta5Wb8i8RXPyBgkdLMQMIhgYdMTZLB6VYN1K
ZkGd2wo2QcUw3ZVWw0GuTWrRmgzzjQjWAYr61ZaoY7EBVfFPxftl9oBFw5pIFkrOzZQDEkOKKhII
6HwxfnT0hgRVdwGKNzwtyTqybiMxs96i2CIMFVQzbqSEMpAA2QhoH6t2Y/p720na9HYAJk3UrkU7
WBG6kpyrydfxl8vY9rND+YvmBRHOfV6XxfrgzLNofoMYUcVTi+ES0g6YmBU5uKqT6FXTpw07WAvm
uxsdSvYuoDI5oYdPv9AG92doZaju0cUJXnraqbu5GVAxTrdCjVhHJk5vLByG6ApQF1+BQHzpbs1g
XXvS6ArkfmjcKXzKeXgxhNUQPh4cTabDznLt/cQKOf1RhoHOcUAyXNwoNw7Lndv2dXLhiSadAsLf
LZ/B9L/YjNRqF4T0ApBExuVi+b7F1gQMlu8GdAWoNmDPTlfV99mqT4Fe3ebvGsSLc+FviJrXwh3s
E8mvVtw5UgSfVIZ+U5PebEtwm9AZ0JZs+3KM3U/b+HapjnwXVcYiGvtgwGSRiNPffe7p9FB7UflR
sEolZq3i5cO2dwOov7KwTHLW30k7vadlliks9lJhogSFV7uHgAqtvmf9nKa/eXlXDxguC320C0Oe
iR0d5s23PzWGuGT8TSpqwADIsvyeKoCdt7OSDqgMpLyxTqogkjsZ1wz2dJ2OaCh1UfjDq+Ef63MV
cApzhjJ59t+6dbKXPClBMAzcLaTblB0W5T6EGQ8kOLg9alUZftOG+eNng7H0whNmUNHPMc4s2Yc0
giSq+1B+MyDEP/iwAv8UxSUZ9Tlk+/6zZnPSkzjFt46Zf3ERmg0gBg8SlfhnQFz8A1IGogJhXY3m
QNKYnBBZpL1lFBI1EyOq2P8AERkS2VbPjveORt/vjgbhkXuubgQgyikyjF7CAD+PNtNcn2rg5/m+
DNwe3yfiuKvJ+ywhSgmXxd5zcf5RujjpWfQWj9G4ltUPL7n6bbC5Q5MNhffF/ohcugUqYnLMQ0lo
M1u0/quNUpcI23nMPtah0U9gpphcd7gdkLcRLI3Do/Pn9oeqLDH/KsfjfukDYjF3mVaFvWAuaV7a
RMf/5eBHDJns0sSIYWPIWGU+tdUWabhdPyLry/O44JXcOh5by+3ERLZnhcNVdGShmiIFbjWUlKIN
/NcuVkuF2woilXLrW8XUu43H4uIWqY7mvLSMC4kZPcfTjKym6eemORSTDdXOUJkRBQmRnURhhMbk
/dqetXGeZB0SGVUwuwRPiZiR2sxVJJRoedDElDv7KgiCe1k5Gs3H6pWPXC9s4udESljyKgpY3Hc2
HKJt4XA6HUhRsfExtdGNDQ5cu5w+0+pGG6pVnCl0OwIj5piZ8btyC7BrMQAhDL+kIcz4D0bmptJr
3lqEObznFHL+xmBUgRqLPVqOL0YnyAE2aO1XeT9jJf5vLUCFb5XxnWrbLMxyICKQhdNAdcteXenh
rOKZXz7Y7FFBwwCkG2cOMcInLdwOCW9knH9jORRXv+mS6tKtWZ+fnDBr79uK4GxMf8M8y40tVo/s
bp+pzm7GUPbL4pDLLkUIke+DyqG8aqHa8mahTbp7Q3KE+LMEkuQpfLopyB1Hqi8eG7jcGSaFYcv8
OABvFJbZh+dirjkOjURpeQbs3dhfM94A5Ks2SOqjZnL2AiEw/jsj40OHPzeu/8ukk7b3xPwQ5Yk+
FmAzLP6OELAJE/4mzmXPptFt/+CyiO+JykXA4OHyeI2MJH8YzYQvHmOHoddwdlexst8EwKIfWjeY
yI0RqnGfgtUW3jHgNkqQgjt+pfqDnqvaDIjQSU3QwMMQEFLBt0EslmtC5ReBJHMjf95AhK4cmhVW
+KwLBxH/xRUV+/wQ5D+f0OPMEXHHSHM3TTEyfsDPaMDhiHHBLl24IyD7dgmhSPl0SzjuGtwuVJ72
LulJ5j74RsQXyBLpzxyB1Nzp2vX6L+rIuSTTnrPiWwLJ+ABjookFydp/kZrNsfWt94ElI/qXcyMT
deHSEeARJ5mLoPOHBG2B2ckBFh7GFNv9R389LycrSnB9PQEgH2iyOfQx1HEbD6lgExINkilNbsIg
vYIJXn+jSlm/sWV6v8Ea88vImLUOEzwsdYcICdEtSgfTXUGYy3paNSXDFj8J1qWEUvCLiGh35ZNP
EnsiiUPfnII054/MjcvwCfVUK5C5UHEN90Ehw/UOWqGz7HALRvjJiVCB/efeuFuqpUvi3Y4AAyp0
Vc3P0IdmPPcAmmAbRF5ZX1N4Vg5AZmJRXgLBnyo3KapMhsFo7Tk+QUa49wBcK2yFs4pe1n4iZQOZ
fkGCtcbXxttAInLBFfru9cL5ixHe9U4RfDLxbPMp5fZGTUBoCr60bqe8pikfbur2d94S8mTGsl62
YHBKySp2qU7SHSqQ1VVKPNcfvCyIP6dU+idNLAoL0tK3d2FSjv65JJQTJhs1PzR7LEekqxQJa/vu
w6nLhkasoGsmyxZD/N6bG8J2fD3LCe5abvrfVkkV7bzBndYji9tqucTMtdi9Q1xu/6IjTvggSt7v
7lcTAhI84ivwzOEWDrR8BJUzT9uyurE/gVuQJsJaa0iTF6/kPady9UM8Y9j7gSzFYAxU1ZNWuynR
qmxE55Cdm2WUU5cwacYBEC+a8/Rwu86BwdQkaUl/uqlbPVe+tazLcragy9huPYLW5XYloHN+rank
8wMcLfHSZaA3N+L2LTPYbKbiiL2nShhxdJyodTYZlESmEXdCxM2J2EmyKmiR1uEEuAehQElp/6tc
IswMCSftaUblyu+L/OwJIE2Y/sAeK/DOZOFAyZMq8gBZLy337C9IrkjzwIF9OQeQumKO3HcjF0R3
2nfZl9rQU5AaJ2fZC+kN3lO+zCu3DU5+xEDop9+mXC44EddiuJ8F13Mie5Mcct9lMsVCtl1R+tY+
ebdoPtQL/YTCxIuP6F/cDN5wJWPAkFVgC33He99E6HJF/4Ywg+Bv9Bz0L8qpTAqQcNH5XndB8Fiy
J1zhZ2IYLdSw/nS87xndlYZrzFg+cHFtsugDhALTNoWagPOVqILohOeGHTggGZh7A+0fkisvkeXR
49RpzyNd2LxXkJZbfWB5Usg936uL2T03MbulWnvrfmC+k4w71bFpCY+oOibOR1GApHRfZFXS5Q0q
cJzj1HmLOgZy5FOQBbsEHsUMfUjpLOJd+4GpabYclAi9YOa0E0WRRv8sfJeUFChSOxCaDYDzWjjY
aKyMHXnFmKzWLwgXl+Wh7LFX8SyDse303HOZkpRwzzJUMxDVnG5HAAnBN0sOiRCWvno6Di3I+TOS
SRRWRQVRYRvg1Hi7GcFy7mdnwCbRzuN96VDgku24sNtxrJyYDWcTVeNUS8R+hBxkOIXQM0wX43Bh
7DDBcHSSt9Zml5D8W2D1Y5w9MlWHAWTw6Zh9FPurfZ/LicwUyoYcPF1GKuVXXIn6PsngGJDIjHMG
wzZS8MnztwxLOc5TZ4h/fAQlEPEGNLy7kXk5I4Y2189rNpJwwuQhvpC8QfpiX6XZ1a2cOPkYhNan
mgyQahPGM9IIksAW1GSM5W/aAKNWX7RHmJ3S3LF9zaMX4EcQfJnSxw+NKwiq6vCm/VtJuZx2CCiN
vxU3m8IpbHIL0yhI6MIdpKsGXZXnn/p8geKqA9IGKIDaOD5Qv2jz2JOKtK9p0KN9BojDuxvjRA17
RZCJv5k1OIJDVUoqrpk8tfJswaL9GzKLwg47IqBNcgH/Uyv5cac8jMB6Q2whUeXE8qlYz//j6zyW
I0fSLf0qbb2+sHEH3AHH2NxZBEJSq6TIDYxkZkJrjaefD3c2XW1ttalFZVUGGYFw/8U532nGCSBh
klKw801WBKuDyWqjU8/mhpWu13BF39XoSTyHT6Orx3OWdd3PLp17jaKJvOct5RucA/d2O3RJfYN3
tjHj2SWNr7vKhJ1LdDxcp++yqXEfFBPMISRZTcFHM9kzm80Gz2KA0B2AY0sb89l4dTaiOFiaZUSY
Cd7lIxR5dQInVohXhRg8e4LfEbZ3MyCslXOf2mKaYS66W1BqEmKzs1k9M1tcIS2gV8MzvGsYtKXP
buGhPvDI1TYs7mMq4pTaHZ9SFnXuHZ4JcoDYAGyMlpVwoSWo7I4tQ5aN3eZbKTIy7ZKMgaL0tfu4
JOQOnL3YcGbt3JzZOUl2PVE3qHQ5/tmM5wur2fCgclPSRvFUqjA92jEhl/BZBnDDT1khpL8BWKxu
fvKR6COzaHRd9LuMCMslOtJg5KrZr0vl/9RWnsX7Rlpr96MmuS3b5yiS77Cczc+JFabTDr8rg56Z
Lt4EHeTi25KB5FPRUiizm+ymK8c4qDQ1xv2nyIoSupmJkPYjoZnpxUM0vZxqSLXqw6JbT8loQf2T
BqOVRuD91iSHS9mN3fqxqgkhbsCXOwekK+ypRj0Lh+yrT4Ziy7/yJ7e5cxhvcR8yAEXDbnSWh6xL
kZQu/a4Ia/QswkvgsamYEfHd4CEvuTZQ5NgIFiH6yD13nVZHMrotQ5oF8eTVHQdgqBB1Rpr9I0Z6
wFpBy7GkyBf3IsgygKmgge7p36rB3tksHCG3o2NL8m/joELjtORcRodP1hYAtYzoRiSJ1AGxdWM1
s73cDmWk618MA2emN6EULub1yk7kqQR/hEovx9COQR7y82r6A/L7LPqspPHtg5rjObq2Qa0MJFvK
OQ7X95nr6leMGm6mjOpE/ki4C36EfY1CZKbY7XJ5lyb+5p2i+X1tC3x6T+wdHfVeO70FxMNWo0xu
KrG2+jDP4FwOyIWz4beih1AhS9UYNkY7cvnqO/a2ukDLWIVwbKl0nPjeEI8uUTQlaYvZLl/G9g43
55gdOAfz8h5AlEJLCOIuukk00o2HVtJgf4VzB/fpIDs1hyyPkXXGeOVZ0rjfmnLC3qS/Yf7ucLPh
8RiYYl35Auby+4I1Dwl80dUiYe9WsSuaJlZ79d7GtO0fKPJh3/A3ghv+9OdhdaMXhb2BpSIrlsQ7
VayWx69OGdnizI1r6zhVrStPpumpmVewgDEkIo+MjX2HIswn/MqEk8A0XVBiBbZFhgp77tirblCB
+xHhasmqWLigahmjSydbLeB2Ne60fFXEBnunUbmsSCHy4kz+yFLqZoSXdhztR1XVC+LKyS9u5qyx
K3LTYzroMYQB8iUnDcdmYhTVI3zgEgjvYX5wO+DZk6yy/FhA3S3rEftpl4Cy9MYaqAtgZlPbpzVd
2/kOBq2nmLhByEHwI2b/x8zIIz90hb94pwGPTXes0Wanc1DoviDxHtKNeCY7iGRNhlN2exFO3ZEr
nKgs58zD0uMAMKnCkcEzqEnLIzl8pjfDTLHaCSBBxEBo8n3qG2i48BiOUAWbMjsXQB5UhQGDw5D0
tNGTfGuJDkrFbmE3Xn9kfd+7L26DUJa8pdYllmjySL0MqnSKnQ4rOR0t+2MmYX6991KsJfxLthVf
5bBkZYDbrpt2cxQK9ZGZuE3ja743noMtOkOXX+ElAJm/Iy6EU5qRsCDDLxJtCLXMBRG3M2njQsFs
FXkNrMNmAE/wivAW0DHX/DItF/f7zOzDuWFfkYnfbomyHinubIEvRiytDGESGdNQqMWkmbsC2TzY
Rk+dnToaHCSGCyuFq8Jl0nqelEk2t6NwONWJCiHzCvMMGryemX+gkXL8zKnjxl/oGxj7EWFkm4E0
lAZKioLQ0nHlTZP11BOCQVelJh56JRvXdfF/s1e/9UCPqwfjQNAZYOoCdMIJWsXD00D51fhXTLM7
QHEBrs8E/E6J3TdP7jyIQVN6B5ywmsyxArLWNAd8v3YBYrEUnjAB2Hx80gvZBxPqdZOu4zErUy//
CKkDxmvDk9efprIlm6KI/GRijV52/nmcZT+daiFJ4LM6Ba6IsQVG10kuC+lKG2X0wri/H5EBx+g4
266wwYNNxpCoHkH7OhSDO19yeivUoLxJxb5Ar8YiGbUCA7M0T55QyjbM+fWYkWzU0DYECz6Iel+W
1Px7a/J7SiPmF3RrcUk6Hcppe9c5Sx+fGdjo5eyx+RN7VlrixeYB8s+CUOUvTnmGjEXqqpvK6Qmx
tdv1rcmFPRxEkZUTtvAO95bCLMJMSYeoCHAbMBet53i8EBEV/u4qhzjlWoem+408ROtPWhtZ85Gg
gAtcZCz6TLhyMz2iniP2Zpgd6ApV2hXekbkeDOSs6aygIlqNdZ8zWiPLPE6kbl/j6ZswmqxGfWVm
qq7RhqQA9bKVLkpStVMQ5XrG5BHZmNkMSFIM402WXHddW/nXQBfGCjdzjo4tIsTePrCaolTzoojI
Ei9NeLA8q0pRb1azXjkUITci5TXxu9VXyXouQDZ2PNuyDK85BZBJ9aPpv2O2ji8iFzMrXxxnKOVl
RT1cKuQfzKaoExiK07DtTGYqvZuxywGVWFy+AxbIU+KVfNf/KYEE6IfFoRA5UN24CFBoUOIr0mW8
8R6peJpcOl/34tqb80UfSIaIf3SjMgb1Lz3gLfzy5jU1iCs/3TJiKldqcFr7ULMXONaZtH5GRue/
exzlJZ+G7H4M1rpgqSLzrwgmlF5fwGKw+JPDywqhDrf8zdEVzROW5MK+rCS3feeRW1egnCCMo+er
14TEwGiyWfOl03UHffN3P6IBg0bq++sjuVnxfQXxaTmFRaGbgA3vFl5TCa86eKQ5EzLTeuUZlXGs
9rKu/IYZKCLHx95m13TsW2Kp7teeyf4z2ypSOHh/4orjlnikHQsDfaJFgpYXd9krCAXnj66S9Iyk
Gsw9xq3kRTVD1FylrgP6gpwduOiuscTdEo04f4kWLZ5GocbqWLiLNCQs+YooPVC3zU65SffclHPG
cJrD6Jgibi5PJqmie6NYbZ9Hh2kXsTu5jy11JCryYHWNCzxKxaHYOR4D6Pu4LCYX1PigMDd0vWEg
E6VW4MoECwIZAMq7MGOZL54lcXoPk6doE8oIcw8Z0M0dXF7idizXw3EqEQ8RUos1hhgK37VOZRuS
ipGhFMiYPquWqJ42YQ9NsKj1UJkZKCFcm9TZIUqLUGXidNpOa0xtx8bla/wZRhjZ9l5o6Sd0R0Dr
h3KKHptCpL+UlYqbkjE5g7j/gXRZvka2n63rdiDivUeUWCw9DPY+ZZQGjre80WAq0If1ndh00nPo
k4EEzizboIX9NawBD7lZt3LbuFkxfUtJDeyRZABlw6uSy0gUwTZnwv2HFHBUZHNZa9HvhVs3yzXa
9qi+QZyGJWJO4w+qvsUlxKuOXga8Hvpq0jGJVzgbsrfS6uuvlPD4XymUTXm1JTm/WC2Sy4AtY3nV
8Csl+xgrOeMaSd7GSyU7/zXiHH3Sc1bn6L84fAUa/Fa8FCB16wtpPOORvR/vsgk9ggidWk+Bh/i8
o7gBHDsDfw6/GFs5yDmglOUnoVPHPovGJN+rEOsvw3KJxMVhTU8+BFtceVYuzJlSb2FN6fPbk1At
IqyqfHV8mlwxefsC8QfRXpHubnpAgortOE8Kc5NKQ+5UGTMzEpjWq2kYPfhbCO1vkVr10YVP0AHa
LNE+70uhMxYdtU9HN1tZCKS7zzt53eNhTHaDM+Or4uYt75Y2mUbsCZOESmTLcu+s0HVu1rVtXgeT
De/4HMHp+JbJsoMXUUcGQy+3DjGJ6p8NwyCYJwlDto/SGrtf7Sow3vv9RBgSYpHUNde5XbrjF847
xrPAh92vaFr4Ug62auYdyz3xm9jT5Teb1nK4adYQOebOLcPoWyLhyeDUrZ1zNglJ37sK4A6nKWp4
+4iM3JS3Q2N0eexo65zA8RrdPqsiZBFOrJ1/RB44kPFBlOv2pW37lymCwnJgjbqhBBFREJBE3U6C
GvwXut20jB0cRwjdgqlXGCaiOLY/XNbB+qYjDWx+KXFPA7Vx4oLYXkRLmJ2tEayPE1ryYgY/J84l
aymL3T7U5TWyMjJCAU5U36m1Mo1OKOyfTaWyd5xk0VcIB286lAt3N2oOn860Hz2c7Ylq78OaKjGI
4hFqetW30QdobexHYJtcVnNV2DAMiljiIXrUgH3QNQ577TlkYRFUlRdBpnD5E3DvbaGEylJPiH9Y
OLoJQcwz8dzmoZCu8wtgwAjoXLXOZx6jJzljt6AjdirEPoR9Ld7BJc6ovHewjWTc34nI7qTAqHc3
Ja3eKKjwDzBRGdzl+1yb9QJ1fQZRWMwgE0Xh184+mSV+l3rKOkU13wygMdEX9udmrGbAZtA05En6
KAT5qQrCi3pQJPsYW7HY4e4ww+PU0vLsTItV9arqdHouB7qE66WJGwDhLROA3UoDpA+xNaTekbN7
udBSKMTARLm61t2ksGF4ZxHS9BwwmDrjG2PRWNwXNXuEP9hq8GkfBq8GNnocEVMn0S3LP0KkTywa
nK4/pB6eUvoPe9Qp73MWPVuz0AkwJj8c2pty0M4PDnHPO+g4Trtg8fLoo8Mx0f1aF/zV6sAst5eB
O+HdJrBbOcVnE+fu9dBjH8BegpSgIAQKjfE+W9TQ3CLEW7rjMC0VgkIkMda811RiIU+7beGCbEJG
d0/seHFEaFi5zS5bctuH0eDZ7ZsL57U64cKtq7sFZ6iFbTKE9xyA4CrjB5K/EpvJ98rQBtXNgniY
xSlUB/zlJOJAHXPzILPUOl1PHIzJeeWARudFbGCEBxmR0QX9SE8zqbxxCxpwfQ4NLG95sGox/4hX
v1W4fbuiPSIrksVBokh80hEms71XkB/EOMXKf6QkBNi3Ye1SvDKQQG7KZL9VP5jKDb99vsDUykaP
RALOLtcy3h9XsA0kuDbgqdmOf69qipNb69E715LRMlstEDZnljt29It4L8SQ4AqVe6zqGKG3h8E3
PpOgszgszlUrymsdD/3wiwveTm6BQvB+pRj2NohOpZ7trV5/QgkRhc9QpraN4rIq4AT5wmN93Bzj
8XFaQX1xx0XGPisdIbqkih3evCVeklMUYfrfNd2MqYyOHMk6vbxgsBJLmheXkhEyjZubIkgNNW9Q
olCST5qmnt1CQZR6eh8bDKrcACCkshWyM0UR1EfgDcZoA5ioXh6oemxyAQxUqFvgjvp3B6BjuWGM
YbqXUQpC35iJNwiIPMu7FBmQpMcpofR9r3FMuGcnYjiEhKqcsJ7H67hbIm0Nb3GsTXVVTQhqAyar
tSDeqmn9e6eaO3FgUCm4G4inrP7YkpXgEfmahnEalzEjUAeO5zP69jG/jPHEyIx5jI/0KULaqR4d
BKgfA34w57Yltbg/ypACA4aCjd1nyfi4jiPJ7Rstop2nJsDcF5Og3baITr6ZkOD7JiVA3SAGnCWw
eKIMkKVaYR2/1IVZPqkrlvGx8QlwJqJokvqEAs7GMmTVyhQ7tOZlfRtFZZdek9bgpXd1xfJn7wMw
ZGWN16NkuAO028GwiQ0QAL/tQFdlAG7gMKHHqhufqADcat1NhfKlbx/nQofpy5CNCfp+PhYOrSVl
Gc8144fWQ+JKr21f6DQmokcjGRVsoKy1J4iiUWHvvtUYVGYgFgOedf7EOP5bb/yl+5X6tNFnjFCD
Po9Gy+SNK09aD0zMp/BJRWnTnSljSBacZs/BM+5IrpRCd6p8mNFmx4dt5yPPQuN5O7gJyi16atbZ
7JoEGSShwm4eFprilDKnI2YW0oXVIjpSR2bTExW2TZiRuaojDDcHVydd8Q2QAK7FHHvJe6Om6DIr
bCwMlGxysRCNjD9sl0kHorlmmi9yTPGEqWhyv0Py1rugZTBN+lBmcYl6/mjfMQoniiRLeVb32w3m
blNX9823QQsx8IYTxQKwAkuDTAj4ZtnJ9ryOYthoVQ2GKuEj92Rls2Q1UAEDirQtzXoVeliZmHnN
MCOb0YgGQOBEHk/HXCgKsh6BSpub+adVJvnjEvtxjHEq1ig2kWJDboaJ9zbX3I9YItvoh4hhvjCd
n6xbC5MDTqWOL1SAII9qHtGaGrcI3uQVvXX/J5lq1EgWEnw2ynWi+V8gZDBQtxKQ5RSAvzBeY0HW
qIlDdsh4/fY6HLBCIv9GmlxOq3nL3Cyt9g1y+3d0/Sz3EneeyJnFZ/iBpsYmMIgslYuria87jAzG
X/t12/F0drHctTyktzANGWzmWWWGN7Ci+ee62t2GVJtCK4i9wXkEFTQ9TXbYf5BZWf6xO5V9heTN
Xtn2NABxrBHm72Yuc2xuSIs+GY6ivGqXpq0PLRwG6+AXefruDyUIPIn++SPBp/ZsoY2PkTcjP9lP
WBbvipjArJ3fVuivgLi1311GtcKe3c4esdI6r75w7D9ZkvxPWtMweMFqihZ19uA2AvKlzIgGRH3M
9i4q5d6VNufijPQ027NFLq4NykzIR8QcNzsUjDCVJ3ClJYdeg39xUQ3pRdgjWWSkIecaqSgsjgrj
YhKyVcp5u6YLNoomRry2M52gI6Dbs3Icfar606q6cwPSNNvf1FlVcrCn0ksoYEqonWlpe9c9okOB
k0qxCTdVze/aEG6T0FZ4fn7lOnmPsYjzaiAsCuGqEWhU0Cum4XjiMCh+T2OjvqyJ83YDghfW1VC7
zbfHis9Hw1eUJL/6DOQPkQX56jCsqrnrHWmeuXMi90wSH/ENC7pZYBgl79Nu4Fyle7MSr720jEDB
+41R/tw2HaGUNvc1ib4VS9uDZOXyR3WD9TKhCD6vTW3fw1Te6DpgmTp2ZlmM4ISrPZj81C5OSRhh
Qlvi3Fy3+er/KKFgDMEAxwF1Y1VhG0lsihRUINh7fTaCDxaimeYyFcZ+Gsc+fmxCyV0YKQK0gA5E
853sxhIwB1JyZxcDJ7vG1Ld+iZHqPIgdsq537kwXzoZV4qhV4zy/TmKBk0kzyt6TnXWLOtspmQnH
fnHRiJ3GYGh1/8harXlJo6W6TUvisXZoZhic6c7rHnOoj4xpIm/+I7MU7QibMPfkZH1eHXtBPvnR
skigD9CdE2Bpmnn9iX2qeTbtGCEiEZs3uB9lWRypm0g053tfjYGwKKcOpU7WKZgSA94KMZ3YMePL
HtJMxF/YnjxmRFOlkz0exvTJp7H1qBrD4nNwLO/bT/sx3fMkkJFV05I9+dB++DEkPp4DS4Tm2t9s
CsEaFRaTtrXOfrT+gk6lsCZ9E9WytI8+lVOz87qUAzRqGSQRG8S5uvOBk7238+xhPnb5/KkaQh4N
LjQEQpwNsNmHOpEPZCFyTgHkkp8ReyIeqmpQp27p83c92Pk74Jbyo+8dhJVSLOqGhUP6EpYuLOi+
ZFx/GYu0OOUztL/9zF77AxkOHVLoNUj5pxURFLVDStnr2RXkTRu1eXyG8sByvMPeOl5USftsQgTf
4J0W9lwtX0bwTHVNOUCwDSIr6QloxvSO5Elmq/dNlns7gTHT7XtBt/nsuBahyxhADHagxnlccAvN
Bwsn1s88jsf7yWDSo7y2NUXbWKh1E2IxBQMpl/+wBEqvHdZRgSYyivxpz7SnSw8CERBCzo458K4b
/A2/zraFaU7lyVfD95eFultmoMcnmt1d1EZDHzAcGmv24igBDggn4D2Ta5y9aYK/xG7NJmLNs7Yz
YOXGmGSIpgtpwSKwYepYcFTeGW+NrhHG1PMe/n0afaRd7PxJkDq5OzRcHeP1vMeEUcTVZwKq4Vok
0wb/nyR0YrqOyBCsspRvcH/lcs+wtoX+gWLrNp5nu7jIdIZkArSjAFVkN5A9UxqX6ly26Sa8hEEB
96lpRXSwQC+P16AqWSaqFoUnwwqp78amsH4PiLFPevvR4bVGE9Y5Ek2/3aWQqN+HTcDujHqTvGYt
TEI/rZvnbC68L7/tJm5RzkB8qrBADouwFVQlRqE3alBgNmnQQPUYoGn5idRDuHHck820a227mIk+
ACCHPBQbIRydJj+RWFzhEGqiMD7ruoI0Yiaq90MMf0xzqOvpj0OCUXSQtEI9W+zO2kwJdXfByinf
Aayzw51dbqIgYV7NPtcCgw6MdPRKBh5ChztuNFYjwL7YPgyJ8Z+QqnF1Y1uLbtkJs8YSYqS3E3Iq
33LCcVPo+lX4ilAfW2cYTc6p7llc8uHgJ5fkEm6ZmbPZ/NUlvZtdFx9tXpTxNQWEuufzb1CF12n8
hQW5+lGYgvFzHaqouIogbDCYtwQTgoRVUndsR1M9hyTkUD5nkb5VuJzA78zu9BFFPbc0Ow7V7mNp
R95hdMmx3wm7qNH1MLHeT2y6zG5McUgi1O/ae4fGF2++tpovvunkYbhuWP2Zcf2QJ4vEAqGqGtJP
4+OgdgY6yWMpYjhQOPP6R5+4IUaNaVVeELDXI/Mnj9ixrehk2OHN9lsOZJ59CLvizctMDA24SlNe
8ijexv9dhl5wwCRMXgH7V26jJkZt6zgzTykBM+XdDHD7O4JTRNjN2iRNEPdZ9NohJ5354pb9namK
2WKJwZd1Z2cD7pXcaXsSDvzwNw844xxIwyXD9VQ8czIWz9FatuVe993yU2K9eGTh0OuA8XoD6hse
1l249tsTQ2bdm+ct04WkWiWCtfPFxqMKgWfIaMwiwCTz+i6ROt/iBsRYIQZAGrx9grGbp8canT5h
0xNU0RjGI28G3f4yS9hdgsUqRUtm6Wqf+5ZzKynAyGpJCnNN+jdWJT5Ou9o7rcPqcJkdirGegEkR
WFNrs8OmOsEKJFd/OrSZ5bYHRNq8+xxD3muuEma2MeIe5h5N7Zx5/vnV6kI2b65taN+KeWSO0SN4
flyKzSpFcWv2JXj9dBv0YIttKGnxDeWKtmzANHBucd0Q2JKM4w9CDctnGu/xa47TDFtRR0yOxaih
DkpmlsUuJlJcBNFayJPdE3ZIvbqZd1unzF6RrLevHeS9lMtxczIk1sLG2gfmDY8hJdDLGRPvD4eK
8fZ4T1JzmPJ++oyhYr2tNfvXneswxT0QF5e458ZgLDtF1Kz3nRlovVCHp2i/pjx5dRTuBVCcBNNf
xZ1VPqErjNHqYJDHpxWW80dcU2sFccmkcg+rUV44uWjoO0Qo+d5CLjCdsRJEd5i52Go5TD6gMiZc
OySTFToN8Bq6Ph78JOIOYNUNJD2qpq8iZ+NzxBnVHSTRAWwJG8Q2jDvb1tqzxR/jJ+bLEeVWXVn7
GSekuOvnVM57v8zRmS2GNe2lJ2H0BT9vdwYYKFgPrsgdWdeyYmWFbafDIR3WEPQCj4Szh8TjfAxW
DzeyJYGyv8QGM/txe1w0by/fogPbbJgbNKDQKtENtmRyWZ7bHC1szzRQxIEvsARJHZ+rhvIqNwo2
hFGEGyBSIveVzWonQCD61XQycmqGgOKTqwObcvPkkVUWHRvpzj+7ZN6IL62NYZiVq0LBgNyD2K5+
qD6ZtSqwBTY2lJ2F3PhHCtAGSowkQ2/XlIgv9yrLYPEIkSAOaSFqg6lLKvnZ10CmA45w+36FN4RM
Rk9kR41otghi7dXCMt/fsLJdnE3rRc5p0h3Lws3fzLLEeldD2UKAQb2Qn/uu9kmRxskXnsjqog1h
egiqtKW1+ZMOKR5Iu0fNdSksr4NWSCnD7FFNKjxHjEqwts/kX8Mbym/XZVQW10s0li+uR/zJHttE
6N+lnM8/h3iK2RVVjZH7pgwn2lfyfL8YDMAaGeauZqjELs95hA1Tt3v8lulDkrXOhKyBP9xjWF75
XmAlIXPbUOTsHW3F76sqUH1HiRM95GPp9AfSndRp9ASZSrPOhlvqvTk52bSUyU5xEQm+/QM0nc7K
5DeAp/RTDrBegra2yvYFTrt5LMTAZnFa7Vac9IAyFN1yS3PHDiGB3w2BihmP3aSf2E7L35jLZRXk
IsSzQfSkXA+WcmMLRxfuDo71xGKmQp8CaY/iLib1ctxzYbZUMpC93sfMAOprh979VO5qWrwxjkSI
GcVbOrU7jOdw0AohJBF25dFQ8f52GEBG+xQdOQUmtpYH7EJcuLpibYcJq/9tGNG0jCRsD5gSrrjw
NApc92ApdPGKYojVXd316sBABUUIEz0auRzSwgvztvqmYSiHxypvy+mlAGjo7RDksG1Bm0OqMjJm
m7Fk6qUbrp/o0ajQybkTuvB4iosF6D3j1uHXirIqPXQtEou9RK/xnnG6/yo5jp4XELRJUGp3PRha
Tvj4VaRfnSEtr0VHksleVQ5bdEdXPwvPQUYDQ6p+AGwW36+OURgNhnz5w5R2/i2ws3xQTtZXhnlr
uq9B/EGtUn1xyKGNvsZ8wE8sqVAKZQOj/SSuANc3fqnQlBfbpM2vh25miVMQO4WZJ7vjGwbTiFp3
nGqQ70Q7D78ovpih8qWs0/wR0UzsolE11WgziuB43st4GThEhK1H/9nHi1Ye+3h0vZ0tlynDbtMK
Lxx3hWEPPQSrnJf+Jsnsiv0yQqvuJzkAvE1exo6ZAXeXCOcSwekfWN1US4PyiLEye/ZytZl4BdIq
2AAnPJ9bjEbvJKeeuMCZXfci+KY0MvIzxa2HFvayYTocUt8b8CF95jvzg41sBi+F5gRrHkLbs1ne
wBZwyV9L3XyIXm1XisIEA585DtAm1YD/YWSBsXxOCYUGkj/V3nBNdJ2vjmpYUn1yCTQsv/G02h68
CLvuJhiMdeUeADsASbxyfMis1P+RHIDOx7l0cfEy9Jz729gMXleejU/mknuNX58FxCGJTcIbMjs1
xJ1Dl+GOUAdQhDMYlZjcup1gvi+27oEOH0/fTKnmW+tDDqe/OCH5ZnUHwpNDslA9Fz43VOddpeQH
WsEsy4rUCcROBK5itNpYYBOg9pT08RVgDsnAQRxjWQe5YHP84P6J31IfwtgubdGlUlkkpcRD62qH
/pxab6+ILL3TSOvJu2+RiuQd59MO/7X1s2Xg9sdVqn1lltt2QQpqgIKqIKgl6JNQv7HUJsFnqGyJ
Bk8Ter5PKgw0exGZ3AnG0W3/bJJhMgAmlW7Yk1bjw0fKTtZ55oAcBUCuaMfm5Y9xMVoThF3MbISQ
9VP5YGnIDviwxBlJoa0ZQdTtbT1YetlB+/a/vHxajpDemc4TqdGjPBp6pmieclDFTUOffMxI9H9G
BOUlh7l0SuZONGskjrEX02d+DnbvhqZhPWOYosoHEExRVs8NCPdo1YPin5a5VUUN+Ju+zkMEtPY4
DmeXajWAABq2B4hHBMRXmlSRZCz9dybryFewwhbulcsKH0lllyGA9PvCehKuYj6jnbT5EzOEXYJi
1Xq4NmlrP1PzodyKfArj3SpIDj1MCs3LTmvASkoIJ72QfYKfpC5ZqASYH1EfJbYhw91Rltdc9dsj
sk+xzVgnMc1rAkFKIt4Nw9SLAgLMUpAfcjU/XDpalqnoKGyy80YbIxjaT7JEmow09WlBHzazxqKG
sxn61DUGcI4H8s9oghF4QyMoCQ4Z4ta4564t+6s07CJ3n4z2NAZGhwwjwK/wX8PV0bu0rMIvlETd
m48qlCIVk8VvLRvnF4CwkcfEXXiya7sHFj/Drd0lPfDSPdY29eYLpr/Hkin1I4Ix5kv8btl5QGP/
CGJp/tKlU9/aLoG2x4QdTnggqkb5h44QNm5MZ0MbOS17672yMR4HuuEDJp/BbfOAVA2marBcfbGD
tAWzwIzhwrI0TX+VeUk2a9mV1h1Qpxz2myfaqzIr4St7rmlORUKA48XHcn8t+jZ792IOZDJCAQnu
4R2gQUTdjH5J9q7yduGaFG9oPCQ+P2BcX3GSLd8TBGP6a9Qm3U4vUZLsGAzT+9AOA53l7eDm75iJ
/nBje/qw1756CDUfFPPFkkFEacGtJ0LMAZe7TOIzLXTJmn5InjK5TViTwllGIOuG502ROYf9bmZq
Q7eHiYDiFUOAF03pp6iAtsosGfEsWIAc8D2tyZu/SM/dx2gJ/WPNgrreURCwKQCqrDHpSS5rAOdT
DCiCgC2cv9jnSG7zpm+av4WY5Gbur/kcsQ2lMky2rotp3G7gKAJmWdvabEwF70P7arMlrwU0Gnqv
EjkceRT3tFgzHbuV6OHMZLJtgsGV+gGMz/yJf7H9TOlYvtnlRgMN3zq/53iLn9h/9u9gu9vnGUY5
lKFYgteRjstvDASSN+K/cL6hvqTSPzTwSetzI7wYsEbrj2RwDTWLoKsEXT/xVC4+Avvwz3/8r//7
f77n/x39rh6qfGHN/o9yKB6qpOy7//6n+uc/2Cps//by67//6TlaCKWVj6rSY+CJBpU///58SsqI
/1j+VyySuGs7Fs21U/S3Iyj8OozHh79/Ee+vL6JpEISvfCNtpX3Hdc1fX2Q1iTbAIrL3rhLLA6cR
iZ1WEz22oVGBs6zo9+HCxKe/f9Xtb/2XX+3/v6rrkNzisIKSzr+9Kq37aAawpe++5/WPuU7dZ8cp
LetANliCo2tBtGdyV5yoHXFS//2Lu//pxT0HMrPt8amof3tfEZUwgEBN+p527XKz+cvMI2VVeAO5
NSwvddtOWJn+/jX/49tsbNoZSPOe420/0798lrIg59ftRf5OhhZW6ZX53y9WqsnHuGJMW2I5HctJ
En/z9y/7H95nKXhJkqeF7xPP/teXHRGa1bpJsne3mZ+KkMHyaDJUOlR8bPBnetK3TG4yJOS0uR/8
/Yv/2/O7fci8uGGpaTDqSUf+9cUXe2HNWHbZe243FKIVDpcrJNj5cP771/kP760UysUb4tn8oq7/
19dxW9pNXoZf0iLjxrJiznUuJAYr09i/ThAeTyWRCx9//6qav/XfHmGJ5JNizfWUwonx11c1bJvn
sPTSdx7yDTuKKXMhOqBOkR1WfR3f/v3L/cc3k68Lj6zCm+FtP86/PECYHAjosersHeUQ20+Z6rfY
iWFf/f3L/IfvhhS+cFGaG9f19L8/MHLtZogW+XtYzfg9ydNp/x9pZ7obN7Js6yciwOSU5N8aNMu2
JNtF+w9hu7s5zzOf/n70wblXRRFFSHdjbzSwBXRUMiMjIyNWrIWgOr0zyXUDfqoMNO/qssm17RMq
7glaH8StOf/91cpQvNdNpFVjN+wNLXzu7ZhsTsHSePT7wsh/2qWvdjB48ji+u2x67aOissQBIcRK
kBPnpv0aJnqIsVltMVKnj6DdLaG69bsPeOhrOwsPtbt4skVoMiEC4I4B79J/AfJWHtE/Y9QgCOHX
zf3w9wcWR7FLs6BY1rhBzhcnCnuiWqwnrnTypvscx6XWPVlAmQ4fsaM7FohVm++4+IhM4Ml0YPDX
HXh+Qfxdq5P/nFfgHzccZXW3LEF3w9YhSlsuiN48oKI2S10AyLPovTn4RwhNkV+8vKBVh3Q0lUao
KqStLXYrSUyPcluQuRZTVN9IIAJx1FXdgYcvqiUvPFOvBSi6iGz1suW108cwzf9a1tXzLSOGMY8B
Js6FPFz9LGQCtyKhRzB0AjHw77qhznXZ4tpaNVWDvAf0usYxOLcIoVWEhmSduVELqNcj5XhsqiF9
UiE2hrgxp5lJySjesLoWOzVckua/ZTENvLAalsZU9HWWuUiqODRY1Kn4DQdh4Up0G/5cXuHaN31t
a+GetHbzgSE3djPUm++O0sykWiXKxAMDxE8d8+bP/38GF+7jAKVX9S7K3NROKhanWGF2ZLaoeBG1
ZvwoMyZaP+A3RC9IiClY8LBcfM8ADUmtQOrOzfvEuKZ1ZjaPdoSw3X5KbBP2NBlZ5f3lZa6dRs0W
BteuJkxjeUqAhjP+WrWJSzO4LveVh7jscaB5vfE5Vz30/9lZngkzi0oR2UkCL2nwi07syJhDoD+F
dmzaX5GA7cNbJHzlVsK26qKvzC6iZwPXR9DJOnE7uKoE1ZPUA5dU0vS7RpPeCDdi25o5rj/bdqTQ
2MqF0wQNlBpTGKaA91TvKmZO6pbM0IdgOg2/Xt64tQ+qC067admWigDI+ZHnOix8xlxJfzVj+DPP
HtxlOtCDXWL717xWb3hntxubuHYICS+mavIfDWzEuU0rpYBvBlyAPd0guYf8qLhlykneo9XlU0DM
yurh8irFHCuX+ZmuM6sIhkVzNFs7NzlCV9hYisG1ZDfBLwnuoOq6W6XLAWWApJrLQwyuUg8a6Boq
dtFcmf0srHn5Z6zuqwVoC85MR9rm/PdXyc3kNJWZ6nbkKj60GDvoM9p72HUYxebFQc31srXVrbVJ
hk1BS4+9PbdmRgqChGMQuR7Q5FuGggvA9QwZP1spFcAiKe3T4KjGRoRdiwQ6jKJz/mboDFifWzWg
TJursXMmHKgME4xdfaipJA6Hy6tb+5YkMmTANhNRplg4bsKUNziTLnYNxIDu28Er2qshnkoBMqH0
NsLbujGT02hr2pwOny+qy3vkLpwxcmEzNX5BA63cqblvQdWqtsfL61o7HIZuqbzz6QA4xsJUo49g
rBSdXROqjYY8jZ/9EJTjF/Q+gNMzIFhu7Nian1DOMkxYDmxVVxfHsUxzNZWM57ptU0HWHORD/3us
Lcosrc4wMQJ+1VBdU4+Bk/nyWtc+K8eByXqDp7eqLjIcu/ZKLkRBsk/FHp3PsBDHKTP1/mDD9rBh
TKxaMzUkuBF5xkMX6+RG9LIR5JcLvLXaFxTJv2pCwvEhS/1aYZjqQBBomfi2xv7FgEQZFsjAsr/U
DAne0zc0YTxCYo3WFrXe77FSWreXP4eYf8EySpFnzkUYCjyk0OduhvJqniB4mrjMzwPU9iy005Rq
+jdmQB38mogB7Zr6U+egVwn7p2iQKOHdp10FqGFc/i1rx5jnsyM5XBb1scXWNH2vChjMIzfJkXGE
UFCFmCTv1Tr4wF332tByVyJtqOMi5ymbqvXPqYCl5aB1QojbNgd5vnG65uiz/MIS15WAFjSTsfrz
L6zWJhhNu6QKQV8o3wOUVcAeVZak7QPfG8U5ZD0BaYefICKq95e/6Zpx6IPmK29+3mrzQXwV/i2d
Cgk6U/ZJwh0FcjpiPv0L6g6G8gK17hhdl3Q8o0c4V+PmayABtV1f/gErJ4D0Hv+n9sR0jFisvi36
oKr5XSdTg6EK1tmktW6Mxsy+A6EK9Pcvl/BPc5+bjrLI8j2ddPA7UEJzmMVpqxdIL6FeEyUMI1cm
iP/wILMahpvM76sHpQKt94H7T5PkGCQadGgpkJ9/bm1ggDAuDeckQNnbc8Wa0EoBv3SeRoFmjWeA
Yn42UfnLNu6mtVADG41mWBIUD02uxUGe0WFlROfjZHUWfbau1QQhxp+cL0UKyPiKmrGfPTM9BObQ
dnrlRPbMyISKcN5R8RxIu/Wm64cHH8YelEaKsdUfx4FZBveyQ6z/UHuOvpxzot3CJXVahcyYat7J
gXEpv6ZChza1anbjF/g8VOhNRppiorPpoNnNMLW3njpDP4IwHOicF53pXfsl1xUi1k4sr/EG+1ok
arSRv605LtUgh9tX4/Sai+9ZMZjYe4Vqn3qFqU2U7tuHEAmKPxCotNP70yaNVJgd+RuDl7W1GEZM
X0VJ+6R3UCDTBpvoGRZlL+6VLvNLmEXrPjD2RSuc8PPl7ZiXsYhO8+k0OZm6wUN4sUzEGgaNDMQ5
gWeHVaFt0JvoE8GL38jAwHyuKzP/j2n/5GddiOR5gHc8urn8E1aSAYpDJt+a4RoIDRbhGEl6kwFx
zzmBbqNHC2cMs8VFbnxrvYmxGK2L7J/wdsfm7WW7K2kPWTGUVqauc2iWySrK2S0jfsI7MRvTgzXh
zs1mCjm4r/0pDq8hCw6zjbXO4W75uWEaFoKrwKbzsEi1JiOG7aXwvFMMrXJ4V3T02KI41xwU/xiH
ZaqxregvMUMNA1vQ/bi84jWfRk6PJoBDlVqYC+two2WCGTHlFKWKNh6YsEsA1Gp2qUc3ndFU48bV
J+Z/4WK50PjwlS3dIiDai7Ped3gPYusepeJa1CAJbHk7eXEuvvvRoD53ZT6+RM040/WHJai6QYtu
bCWD/jBFTJhPk+XqUbE9daOYvZb2kPFQYlaFrr+9lFEqQXSq0JWTCefGd7+auseYb0NrFfrG6NDV
XQpFX2NBSJglDJnS9na+JAH8TVAbzZ/r8sasuCIXsSrnx4ugOrO4NzxJmQolSuWUeLQMeBSakfHv
lIRg5ahKVQcS90HbcP8VV+QVLnQ4ZmhBMR56flel0lJRYPSdU1tK/S5HNh5pW0Su7YNjlTEwNaSu
6muKH74H8DNMvO+X17yS7rFc6qhUvlVhGLOzvkpNRIJyHYAMeVL6OEWN1CmYOR478FKX7ax9W7oW
JlRV9MV1bRFeBMi9ktEI55SEKbipbBTqgww6dDlqqFGh/s+77umyyZWIphNTqN5gl9r3YmmD6Jw8
QNHgBJaqvo96vQ+um1CLgcMhOLgHPEWLOfd7os5lw6tr/ds7YbKf6DLv+atvarZAWJy+d041JNN3
aeGVwKI0GIulKuW3TvhQD3zAIqV3wpkuhGUvvKijfT3CaeGd4D527pRQ838wRssEDUVbuIgRPRVX
ly2uBDFuKp7gc9+LS2Oxn1WbA9r1GucUE0yvfEin72Mt/BpXQ/vtsqU1DyWTJHJxJDXzbybz6mvS
ny8bMjj7NFZGeGASCV0RpR8n7QO7xpgqGF+VTuWbKAmNJ3X2VLFPRlk312pjlMGe2QLrWVfgab3K
ckX8vLyytW/IgQAU8bcpu7xyrUG0IdMD+MnMjMewDz3EvQLMigm2DkGp99cydFM4fEbqi3Ml6twt
hyAII8S1Kf4AagNMmU8giYIeghPVZiTl8trWdo0b3QKPQZZJQnFuLIKuGR7s0DnZOOPRpEkzg48g
o/zArr22o53b0bty0JNuck6wOfXPiYPk3VWuM4ACRc/Mn2BrTfrP5aWtbNvcbbEdk+8oyNnOTYrR
7pAd0e2Tomm/DC92TpM+naq4tJ4uG1orXmLJlrxCublhyD+3lGYDNB7QdJ8cGynJtKnUR9SffAmv
b5VdQ46C3KvpMGibK6F9Mntw9VpdJP9e/hkr4cygGkC2YpKEymWxpuEph9bTgN800NHrkSW+9ag5
7rGXfhLon24se+X78kimUEqlRmWabxHMcmRRw9ZzlBOM+iTgk+0/xV4goLPRnPb9bjrnnabJAxxd
PnVhy4lLL800wzspUwaTOvJfI4q54VwxffdHNJGjExTaSDipQ5xvJSR+iI9FQjkZdg36FkZ5MJ1V
air1DbJ6Wf1NRMCvN54VK8kFIWM+7jpoAVp750YZ9vH8qpl8GkIIVL0EmW8fhTagVWL2MNYfkC3R
gsci8EP0qYdyy3HW8jvsS1AfNIWBAi/8F8VNqyoHz3cZeBHdlYYjOcwGdLMUAVi/J2H62i1liRAs
ZoYYUDwk2Q+GoKGVZiwciYf37wE/hcaxQ6KoGouDa4EO0TKp+C5jJ0wMCvhjaapmsE/EYOcjcxJf
LxvUVo4O+BeQymQDXJPG/PdXdxfwtwI2KckG2ApMwNRFTDflEVTejL0IJKSDSEr6X4Bw6miJF0Vk
uF3SdROyaSgsXalwb0Y3PloqMBLYkwg/wXAKCW1PN6y6ciwD8iaRGj7M/hO3f38auEEfI7tWxGe7
nsetuFnUGOhm0gNL9QpDHgsgHf4DhGBN9fvyate8jVKWSuUApgtu6vPF+tBf1b3RKidkyT0Zg8gs
neFzKsbs69Bl8ikVMr0dEks+dAglHS8bXwsaPG/gOYTXD4dbuFpZgzYPnch3oYGvv3sh5D1IumX1
LqbKuWFr/nct3lMgmSSpnaTCxePlfKGQQDDFb47eCRIJnogwLXgVVBQwF0HA3D+iVsiYu8l4cA05
eK/2O+jgjWjDmVeyWzq8RC2il0Y5flGn1bW6rcZmftRBUoaCK1JX/ouXBeozgTzpDy1D6Y9jYw7p
f+//0tzpcwOGD0A58Xz1vkyZzpGNd/JgeTtaNQO0yLoyi6YG5nR92dbaDWhKBywShXtwx8vCSFma
wIuZmiGHDyaoGorUe1AVwJMQ7kTDF5GjBHVl240Gx5jJSBQiheCWmZKshmKjFLX2jDZtKiS0nGjO
vgFFZQilCpS6eLdbdvjQIs/2RSsc69oeBcqEnpK9SAQakNSwYHZJTf27lSBJWlfKxNGDW2sXDn7u
bNwra27AZlhUDehvkkie70brUDBoO9s7FVoKQbYF4Fm9yZFtV3fIKhRip8KDCKeOlB/wP9twTAry
5LDGErzhS6cUBYLLpzCxGd+T9dB+VoNZo82nfL+fFNBWR5SnkXG+7BNrMdUGAWeiKGuCHVncpEHQ
mz78gM5Jj2F2tKEl2qltEn7OInELvXq/se2r5mAcJQ+b6XuWzw91yplybgLc3anSb9ZAAXRXRIq2
HyQMJnfcfGH36fIK1+ILAZTMmSYuwK3F0YZloS+cqGVPO6Sbd6FnoZIKM0T8qaAVx0RdaaQMg8Vt
8q0y6uzKCBr75fJPWAunrBbeXHIVmLvn9P7VxZUzkFVXg+WcQiQfbjqSpAYqU/lPGwVdvpHCr90b
83VBgkB9wFyWXcKYSro1sFwTXpQbxviYy+ESHP5JVWAsAt1r5cmaGjip7QKU5wdCjEXRx7SoEYBB
thYviFHJ4ThvuTn6iupOgCTus+VbRnQ0UBw0jlbcc3aa0XNH3b7yA0DwV2YOtvP23V+cgiSYD6qS
FpfY4iDXAoBCBSv5qZlHwwatkOW12Te/OqUsw40vvrK7vDpVSk7UHyn/LHY3jSeosZANcKe0Cm9j
uHBgnERq88o0jb7ciFArB2juMpB50HWj2jr//ZUrtZ06IGsThm7H6P3TDEHbjV6aPHZMxiHslW/1
0VdOz99GKmgLpmveID6Yh4uYxyxDt9VjnUHnKBxgpK6aKnmw/PEvm95o/VbTybhjCiAI7ge1RdD2
/bs5F2PmmgUc8W/QkOiGx2hwgBtQ5tY64Lf8aw/g0zVqVd+IUH/7WYt8xHptbOE6TcdoUDtooQur
nvMnBJOsXqeRaK+rEdp8Um3YH3akEhCImLzBX5q8gzl+NzDcxaQFczlUn3XT+mUr+aTtGdEdqw0f
WHM4+jfzNQVow7H0cx/QYwNYf8AvHFVjgGapCmzjOtUbeMMpgsOidPnrr7ocWHeVCEobUl+YQx/P
BGjnYK5iNPoq0ZCfuhqgpIY1EqBP8GBY7e/LJtc3wbEg55Y0UEj5z5foBYHvg0Lx3UxzQFbtmBaz
nhHFGeEVgJ46v+lUaHxuG2iGHrLUsZDGcWQsg10LeeutSu5CWauMASOhW1X8Y7dGLzZwzmu7QC1m
vjgp2lEoPP+JGetHehWsegDxQgQll4GaA6oDN0oFOc/GHqwam/u/IDtnJNLie0D5LNPaUkJXoM/p
f64npWmuJuROm+sJSrf/Ln/+OWItj8DcQNDnTBiI2SIpKDtzlAgNRG5aZkFyMGvwis+wxU2b14W2
ZgknBkpiCnAzC0ug0k1oVVKYPksFDs6YUvcvSBuYH9MQPi73IJ5gfdAAzVJsjoZbT4+KI3jWHEFG
s7yBUL67urz2NW83AV1zc1It4rl9vq1JU7SB3quRa/+Mwqq7MzOl/CS8IPQQiDDqrXi+lpNzVwJi
+x975qK8XRu1r8NTEbqGEYnuFr2tNr1q9YGpb9UK7kuqLN4X9C38vWU16APxAmISPQ3KPPhAlLXA
nlLmB+nG/p+vfL5LyKAgKNOytBx3yNhGhynr9H9MGqj7939lLk3DonSqkgsu/HlqemdiUDRidMeE
/r8eZIpOZAusb6d2JYIFpGbqRm6ykhlRQOUW0SkazaHlfH0DIlyayNPQTXnbZo+ON8TNtYDy8BGe
VD++CsveH6/bAtJL5FKGDO75y4teu0s5wFQf6Qo7iHef/4ACBmBSAnIjpW7makXaFdAj0eDZN7rC
qKga8LOPA0XHbwixhDupZMYHILjMo7F66qAUQfU50LzKHxTFaj2V0+3qudJ974sRkebE4Z5Ku9S9
vNy1mEUJhnzTJBUVy150RXYPkrAO3AA+sOjOgobviIaEfpVmeaveXDa2Vh0DHMM7hgk0qgl/z9mr
hfVD0TJ+RUkQlQaUFKpU/KqoO+jXIs25NTJdne6CJoFYAaKV0Pndkr3AAx05Df9PzSI28oi1OIJ/
6wwFg8lDS+T8Q4d6m8ncG33o/hR5509kSW1pyPBYjJB/HOjDpF8uf4LZf5dRm3INp4nMF9ML9zKH
2oginTsz9RrYijVP64w7GDWt/Fgopr8vFbuDGwGGUX8jcqxbpjn4P5b/Fu5efXvVi1WEQm0yYNtu
9SOdXbN7ZpDZAcI+KPIxdVKAWg4JUXb8wJptaZJ2g5EC2XL+lQ1UXxQuF98dGWR6AnHo3dk17Ju/
Ov6068D92HdyUst/32/2L8ZzTlA0KRebK0AuUohsAtC5ornqYAPbhYTxmwAWjO9d0Q8NxApRPH1g
tTYtQs4TU3na8m0H163ZDj4l1xzm/xcPBZuXGoW9u1KFF+0qTtE/2vmJgl7e5eWuFWsIFtzyc8gG
5jQf9VcbDJuRye0bKqcWmq7x3oZ4/BaSB6htfLWRqDUyDJ/YYSXvgdgiYSzlQSlxhr2o2gmCALXQ
vjVAq/0P5GB0cmiF4/caL87z36XDYjTjw3y3GQIm6dCO6H9CQdj8Y8eN9+PyR1g70JQHdQmaZw4y
C1sWFC54seG7fgJZ3D7v5NAdyorpIdmJ9pBAuPSR7Tbwa6oGDGFbc5r26qtT9GJuSU1Cd9bAeR4m
5GftsBj+09K4g8SXqsJBVTZ7javrNKjIAq6cw/fCt+FVCOGsDgI3msLJpZ/Tql96p9SnZw9YU3Uw
oJTd6rjP/rMMXWS31IMoXHA1Lr4thEMQCJtd6EIxUv+oonpmm5zsYi/11G43ruG1aMXLGVMGmSeX
xflnzbU0CytGBxmhDWq4PZBPeeLVgM5DPuhVcpXIGPqPKsyhsnq/C81QYCpBlAoofZ5b1qeo4cHG
5RtA9/OriwP7AX6qDjJ1LfhZjjQRNtKste9KsZcbccapsp3nBj0l0SBT0AMXcQRw1xraM+pdXJtF
c4Q2Jgo3IEgrGRYNTfjzeSTSPVh2qGAQK2aCHp7OPNPrhxqZqoJg4I/QnaVTPX5q2xiBEJnMXEch
cqjF1eUPvLJeCeRwHjCkLUVL/Hy9OmTN+YR0lgsDmXYotIK3Q2Pa/4ygHF8um1o5JryNcKEZ1c00
zOLmQbII7iMjjdzByFCInSZDFHcKtSCkBe0B+GfvZGO54UArrktlwXLmIUrK08uzabUIiWS1EfJc
6sTBcarAgSJRyP/gezPvKz9Jrj0BznXDjeZAsziePIVMmwcA/6F2e/5ZJbQ7nYL06glg7axEpoZd
8ZS2JbNUlz/q6vo4/qyQ9xCDoueGRsvTLL8awDobCLzvk0SiOxFTTvYONjzXyVOd61a9p18Puv+y
6bX95FzOo02UHIS9CLZGoCHwMiZALPw+f4AEzLjqoqKB2N/QDo1Qxo0otPZNgY/MUzc8Njk050tl
TqtMkMkCaNBB8XsrzBiQrCySfgOnslZKgSABgAUtJp1n7eJZB/dXpjhw4Z3AI/a3EfTo0Ocp/e0o
R2UPAU/8VUuhQ7r2qxwC4175h1IPZDO+1Vjw5ZkWrF6TbEo0XPVuw6/W4gVzjjo4CBLsN82HMp3g
l29r+wRayFHvSgRC/RtNNn37NUKZQdmVitE+A6TQy2uD7pR/+/49J2ugGsegFf9c7LnsOhPaPdCy
iLyg/RLU42EEsnc1Dpa5R2TlA4PBEvgPqEgih0a/53zPeZMEOvJi3qlmuvy3WuhajhCXhRTDISwm
JdxZDdXj+2FCE/vp8lLX3A3MAtf6fPMAGzw37UEXTYciVU6eBJG115Wy7aC7l/WfD9jhjmNwbUaB
LOG4HpJFKUyg9JOmcLiJi0ome4MC3RYCZC3S0+eFtIE6lRTLAmEOoS8cG8AR4R9s9tBhpfegdhGp
bfPw2+UlrZuiEEmayfty2bPK0kaBeBlTuhLHN12q/o69qv9W1NylH7AErgEYFOksZZjzTdLgq0Jp
N/ROaRg0hzjL0actOvUBH/Y2ruq1RVFxoxIxb9UbIoMyNrsppd18EiHc4GNap0i7h0jW7vzC6Tfu
yrWwThYCWpWXKeOx8495lcjCT13r8BArJyvwUZgK1R7Nd1l0E0IIaJ/fOrQdpztHn/KNrZsP1PLi
cuZ47qikz8ay4qIn1GNNAMEuT5PqF+ejeEmk+rtoNedBRIEHQbs1c+OHRfnQxE21kY6srNtWyUcg
/aAS8KbfrnjMwzZ+x/MkdbIXpU6HcT92TnGvmV3y0yqd8KVyoH/cCKsrVxmPNS6WuYvNVbooBMTQ
E46+HQduIu3sx3xPA72s4WK2lNh4JmuINoLLqkFcdg7hvIiXftvAVd4VZkRei1TOdziwvS9D7b+I
tI0FF0nibyzwbTADB0WRcka6Y3EJ8y5nYt0cYqzTCKHaM6yL3FckYfqvy8fxzfYxOsLOgQehPks7
dV72K7fVIzXNFBRr3RqyshcnE3az6wZZBDs56g2Ec7odwpJpvpsrY2F3kRrA0hENAi0Jl/luLgVP
mk/QGObX6N73SCyFKkTvo/feu3A2Sv1GCIdwAIL+fLHJgGMGyJq4Hbt54OlnHOIKql0UrbRnSC7z
98Y67PG8pEnMvOwcw8/tCWYgqZRCT2Exw94xJ1Ho6g7510L5HAI4St57FGdzc12Q0pjNzbtIYRHL
yDXZxyXE6TZ0NEGfH1D6yW7iyqyu88Kw9gj4yo1z8daBOP683onPYD5BCp2vcRzyIjXMIXfn8snt
oDn3sRfCPGz1VLvTMqLyGPTVBkzxTWTXMcor2uLZR7Q1F17be3kVwNyauwIRJ3kIqFA9J2Okjoey
2XwFrRoDtMtWMulBs/18hXFhjrB9JIVbku98b/O8eJIFHX5ov9XhvRnzvLBXthbZWhfaVa+NWeEm
IzIuR7jLoeEFbAhX6eVz/yaczYZmAAOJ2txnXbwitamIaEv1MKcUhf3Ux7Cxoj4d7z3pa5CA2u1G
ir7mJkyh29T0eAwAgj7/iAO3QQVkMXMbRq5vG5zjFur3sd+hL2rey7xWnsqwOV5e5Jvcm0W+Nrpw
E2GGCGnqUe6mVT494BkKgq/hgGy3jdzL97ZM/N8BMpm7DrmmjcC65jVQDoFtBGSoW3LxgZGFsQf4
GnJABVkNniuxu8PQwaB9oLU9nC4v9M1lMS+UdBsuvpkpY8kp5tmJBMHe5C60/OVTjFQzbOh5lm0V
wVc/KBP4TOJLprCWh11TdKlMdZu500h70kmRlvKd6d9K9X4PuVRHOFrNgLZakSUboftNlvN3hf9r
mX7auf+UU6f5yOtlLuzy9vfCpnhmTQBetdZHSqPtnK+TXgxI2CHJ5c1gaeXr5U+8dmCE5AODFBVw
AizinNFCv16ghugCirjXtML4pCE9jeQBIobdoGU/L5tbOS/gbKByJKbSQFyWmQqHoM3Zh+koNxqq
EUOKUKZNUZLgEX+FJtR+6BFluLpsdWWRzNXxAsA247PLsmEMm0nmtHbmAteX96Gae9cM12V3DD0i
eRhDCVK+N80BvsRFDLoa1IXkDlnsa9FX9Zw5ulnRxMchqLTypoL7tnn3VXxuZxF/cjhaBohdMxcS
ag9ZHubMr7u20ySa0hQ/Ln/GFWflsc2+sRkgi5e5YpuGJARhnrq1XpSCmW6nvRVtVf+ZkdRuGUeM
JiMbwGNsV81KL88REpLO9eUfsbqXJmNQZB/czstCbNWWIqT4y15CrE5pKZ6u/cazb0hIpuupATd/
2d5KwAOHZgsQedh8k+y0QmHaudMzt4iRAlEaotyupu16M01Olm24zeriwBTDaKgywLbM5DSzRFbV
83MCUdgiPpVPz/TU1duqDsQn1C/9jeO4ujheWDMejROyJAUS0kdrdmJxedxVD0NrKPWuaPsgOyjh
4Ogbx3Dt8MM9SXmQxg9N5Xn1r5Jyq9BkldRh7nI6UMaNUGCZPKk+Cbttv3CpT0dPr+V/798/WP9A
w8DlQfFmkT36lprFqLRzQgxhPzqFYMwL5vyfmUy3GEPWdo+ZCmbn6TGpBJrz9YkcYup+ROGnaeA3
f0j1KFTuctS8xkdy5MH7qbYKvcUNn1n9qkytgu+iGMn/zq1C/U+5mukdNypU9StIMlu/btQh/i1K
zf5aevFjrgZQRF/+rCtXpoCNlzj+t7ayLPfKxgAyqdepq3p1+M1BjXTXtFphH+w+FCiSZqYT7ILR
1vKbAAHrYCPPW10002DQBMzETkusKr2e3BMKpF1JAg+653nBrnNKz94pTSWObTBBdp10sFtfXvXa
DpsMzvwdiyT2LMI6xAVNgLouwaCvUhBN9rTnjixuonImWAcv84FlzoMVwLkId7xjz/eWiTY9Q5sQ
sj6hJT+QrSgPFfPJXya16W7NBkTpPtb8YgN2vba3+PDM/kCfgq7MuVVUljwdpCpUYZoHr/UILxBp
kH8SKqKKQ98qx1Y3mj9xE8Qvl7/v2raSRttU6yz+oS58GW0YdCJrSMrKrpGPUJaj64YIQborimI8
aFVaHByz2OJGW7nXiC4zGgCrNG3F+XqrToXAI/RZL8nejalb/XOPSu8hG5moPIR1gRBLjEoyql6O
Zz4HVSd/X1737Ddnxa6ZXRZQAFBNHJqO3/kvmOJOqF7JL8i0yY7uwi4NPtM/sYery3ZW4j125ncK
XQvxBmmjRYFRlRKqoRKBEsTQkrFtb6upinMU29AluPmAOSYYKSfP9AZLQB41GI1yvBW50F7gSTnz
W9qD5RnexKxZnkDo9/6ohN/+P4OLYD/1k8V7GfbulkiL4I9Uhl2rOPWpqHgEIuWG3NsQZr/jsp82
IDwroQHTAGloo87jQIujKqtci2MJr5LuIxe0s1rE5a9Q7Wi/l07v/BPDML/hNCuHBYszqBomPSDz
C4uwlA+NgZCpW5VV8FnVAwlIa0D9FJ2m6j/U6h2EvCz0bS5v6tppeW128Y3bDn0/YSix6/jVr7zI
5X1mNDFaMnlX/iq86h4g0Wd0xdo7tFLz8njZ+upnphwNrAIiMxKl85NSZyPgqIYdnrrCd8Ee3pep
P/5qVGO8NhrZvz+/5rkAbIcnGv9dejCU3bES9XHiWm3zu65ytKF0X7hKJ8wtqumVqAusj4I+ZGNQ
cy0fKaJtvcxRAzjgE/XOK4v0Tq+8od3Vit9eh03YIAwceLNC8fvx0HP4eWV6saVIAcYh/MuJK6qI
sRpZOvLoKIZ5akgDN77omtdyT4IMB8ZBxFtcoeDR6f3HRuTmadshijJpTXenlUmHpJ8inUOsaAiY
dSWaTzeXXWct+FHooo3HPAQ40oXrZK3vNIkC6ht063g/mIyj2QwG/DHaut3IE1ZNkQPyCvwL+VqY
8mAFb0WgRC4Q5OrWLqf6tsuZ/ExgE3/+wKpoo7IkxrK4wc4PhJKPZjyizekiihtd24gD7oa4NT6F
kovkA6bQUp45EiniL4cX5ITjilkboZpKxBK7eDSurMBAGSpIZD5sxJm18wDpy/+1tnCUZowH6B+h
RtQQqEOxrQDa9Si83tiHCRoBJapH3g4KYXldmHW2kQK9xXZzJAAHQiQCuwH+svisE+BL1e+wnrYk
hIih9wksnprWw6fAmJgEYz1oD5ThzJcUFW8kOkD53yWofW/NcKz5EsRkhDwms3jDLHIDrWxHRBmj
1E37ur/qglje05ivjpaJKvTu/TsMnh2KGKaXOSmLQICgNNNWQkm4UpB8CNM2EvsirAFVlw2t58vG
1r4xOBxj5qKE75MGxrnrJmZdKGOWRy5902YE5yvi/jiqU3vskgohXt0Sbb+v0X8d7wRKa58cxNWK
A6iv8unyT1kJSrwPib0IYKCasAQI+k4UDHUCuVyYJ/IhC3vd2Uul35neHy+N5z1PtS3/XrnJaH4j
Hwh3zIxlW3xrOmEW+rMAvEowp79NoHniSqKVK3/0UVVCDBDaWfz+25MuHwgZmKrnDH+RMjRaDuvq
NISu3WbRnTcNOTrTTj/cMGaqfvI7VXk3FTcIn/lpamJuZslZREIoHVREPD0If0dF7hgatm8R4ky+
MLpq763I77cMrqTSYGbYSFIEqDOWzSm9b3JVdhiMRGTt20Yb8mMseqFufMo1l4GZmgcwj24utIXz
1sK3Bl/YfMpOiZ+0qEb7O82N3r/vaXH612VhU1v04JgY3muZE0NrasavUSYC1XB+bMIQtIQmGPHJ
eoeHdUfdPIC+SS8SgLyxDx8JONpqbzqZ/Oedx2T2G641nmiQO0LocG4Z8iEVqmGndX1Be3wvkcdq
6UxbASPdoTXoe5FNzdXYia1Q8SYGYniuGgFKAaJIdeXccJTZdpgPaQ8hflM95nl357fwECMFn/bv
LYnNSeXMyEuTQ9BsXDgsKk9ITTuBdGOjHk/oRQ7PIaJSe6cb5Xuj7WyKljARB4ADp+R8VWXVm0Mn
Ium2tD77Y66ABzjqgTncpxkycJf37k24mZdFFYysGdwNuKlzY0Wkk1FFRvLDZkr96Nf+9J/RW+Mp
qNX82+xnW/nsmwMyL06jqEa1n1HHJYX7VOhJXTVx9qMPzPRoVHUVoJzlpPeJU0w/ISEbbqHadD6w
TN7xwNJQUWIkarF9ntdY2cCA+o/SqaxDlqmKumP2BOSjY6U3qOA24kMWTeRS2CWIThctnIKTGNEM
T36kxdTvBmZ8H1PZ+o8BIodXRW73G/be5EV8V/Jme2bcmCl0FyscdavolcFOfwzMAx3HNlSOjWoO
3+i2tFdItwblLo2HiIeD471TwogLg1c8E7bgkYnrb56caRYFSCeP0UshKmQwp32zJV60HAYixSHn
okTBtchgIUnPuZ9CJ6K0Vq2LX2Iox6u8KpoflPoYDZhUBpT14Ecx1MpVzJTAN+oO9UPU1k/AoZqv
l4/LX0qgVyUZfgdwv798hDPAkXh7/juyvAEpok7lT1NLLKXY6UoydPdoLLdwrbcORFO7nJmC8AgX
hsqcRBz5er2TyNT3n6fEmIwbv7Xz9k/TwMlxSBvH/i5RzvstY4BdzLcgCw79fpgDZADb6nSfqt6q
/wWra54QMFbrnTDS7pNeWG34Z2Npc1w5XxrSZiBjGKabQ90y7jRW0xehJ8KfQw/c+RNIh+YnwrbI
RJP2gq0fpeofY1iizZtQLw39WFqDmujHLMyS6X5UCyG+yFAJkt0UyD44jFnkj0x6hlNxrYx57H0S
QKrz28in6IFgJRw7t0WqpeIpjvmjtDrd3EBOLKIbdz3ACQ78PGg+M1bORYtXrYUJQJ8nZTn+Amqc
P2vt/+HsvHbjRtowfUUEGIrplOwoyZKskYN8QkiyzGLO8er3of9dwM0W1NDCsE8Gg+oqVvjCG9yo
81wNa4VWd8OdlfcXKGKQV9eLiHApwAmgfhRICR7X92k05EoKE++XmUaluVeaiUTMAxhfWVdzNtrh
tuqRuvZtYDHal7qDOOaicTRtzaDQcmy0bZHt6jh0fqlSKtomcKcs9oB/9Y5fRVYpcaqXdf6QYX+Z
eEMxh3dmB/fjxnRaA/v41h3yvXQqLf/RiCAIr2tUjebqbh7bsmq/YAub7YVBj+VhjhGVPCRFhzkk
tgRKicOvqMd+TzemvlLjPGuw/B216H7WwuFLbtW6A4Gxi1+sRmJ6WIh6fhQ5GjybRuk5k6mdVrt4
msb+gCtnEuyLuNcbf0zDAvu4tIrjXVe6Y3c1OnNNBW4wpsC6LfosfU0oi/WerQd1tbUNnASfJzEh
KN8kqR37aZaYoTeixSninZUOQfQfPJD0yZ1YsuucRrntV2aWxl/KCr3ujmKBoDXvtWZlKtdGFdi/
bMIjuTUqN72r6rlrkVjAhnxvIqEWbht3SsVxxPm13LQ6uMnt3NdDucVxNm29Nh3dB+RV9dJTB7Nx
9yD1ksCbTKjq/hg2BkbCpTG1Ozg9XXSsFeo0KBvMykPDYxYcCpQHMg/41Sgf3WoonW2uWdLZNB3o
1ptcVcsUyW0rc/styh5q5IPFHe3rXhSaTfMAdTm/qoIYetA0Ot8NyqTWtT3pbvVI9iS6W7MwcwEG
YE6u9A4dgf9KyZm9qfN6vFXNuuu81JSRi1btXIfHqtdHlwewrsytMAot2yuda8df1ERPrNsyai3Q
vUjrz4cmcmLXax0Jij2bcwj6YlSuo46GnN+r8ZD/ClFG6/yRZ/7FsRp78iurKO+5PpdVi0U4Yu6t
y+naQFsivbWLYf4dzq1EK7st7BJzYWRUEH9I1Tqwda/so8HxebOsaR9iHpPdzoOqaKlnJFyu5UbJ
kBD4IghMgkesbrTuWFWhq30Raq3kxwBf6rHwja7Ks0e87JVwN6J9KJ+13qryu0a107bYNG0a6Nsh
0Eu0qOwsUuPvgSI7qXuD1tiF7mdDlJn/qUAPreusAGJ1tKsiLGgakT34HL2ufVQdRc/DnT4bRolP
faTYvTdklgiuhsEacSupozCpYXf3qRO3HnYiyDzWgZ7IjW5NAZV1jJV+lpMM1W8yrNWHmeZg6NXc
C/Ex4mrWdkj+628BnmHXQkMpYANbHN9Rva9V43GWyjQ8a0ZpAEfp1S7+NpS9eSsUQ1Y3Zsfb5HFD
IZzsOCH+qlUwuKMfmnpbb3rXApwz6EWmPuBbHL91QF3NW1UlL5qo7FneqMTZ7OPWau5nZJ41T61t
68Wac+NHhRyGxvaWOGdb04zzcFAaQwoJ1G4ar0DlKPT1KsSctLKbokFxy0FaQmTlCOBojjRkc+fu
1cEYO/ObRMnuG4CLjietwhkPOc2WyeubMMCa186L7KrCkqrZqbKVx9lIDW1TtziZe+7UTi1KeErc
qVuCqiLboFDr3PXKrFReI6xc24jALOTeELEusDo2cSHe1TBGk2MPc6kBi4CJo/mEMEn2GvSCc512
aSM3iNL24g4+XttdpTV6tDco0sd9tovVWVhXUR3IH2YaT80mnQ1TItav4xluV6H5CA09HjbKPNmY
xKL72BehVznk0b6ObvZdKJKg/Zm6IJd82kR6jEOgusyuKHtlQ29fL3dEAYh0lR1X1Nei1/uDOuQ6
SVsNl8TPRpnN182QBt0d/GsEE1IYuj9rmkd/eN5E+C3Mp2k3aqhbvba2Feq+2cxAvVD6T5u9Wc75
veomrukXVh2bW2MUXbmbaDn1fmlVYtwpNDdBcCc4YXpTAvLxkNIlkZs8EPYP3Fmj6XpoF7axk5qi
O3atu9igFlHhDXPb5jd1AuZrW1rRaB1zbWA/w9LWLY8+YlE/iCiPyj1Ypt7aBmoOJr0pbUW76Xv0
hrRNg2SV9jJlyFTdqtBModKbY5zqN+FSSAUNELKesMDHzg/IZsofXTyURbSHp45H8yYt5Zz5H0dD
q3YGjb/FDwk4CzUvqlFrsXua50HnTsn8HIdm0x+KsE0fK1Smu7vACDjjDs8IrtZMcdwVbWuUXpZ3
zidlcpZfQYWPuIVqCVIta7YfXgca5tSW9hwYKV7GXPo/tdZNcigml8Qoz0IlhiJ3pwIOW5OMWpyG
SpAXYhm2pf7MrZj/bKY2vLZlVP9qy3nq96VmJ5cMTlYZC5OzqJECCUaIkTx+XTZIkMpKCGzli5sK
aXqKXQ63Wp9pN62CTFpY4ihgFyUOCmOrlRc+76pysPR1qS5SrPibE5prgF1uDnSGaiV+adtyrPxk
sqKnjJLUxhrT9FLOsCzdSWDtABT+25MDKATbelXSa+rQMelPxc+hbJWHGE5U+4W3oyg2GnwGZ2OG
FHL3udmb7l2WQf/eVmpb9ds6nAnKEiOGWQCnrDoGgPIfBWjgnjJv6/Z/gkE6hdhA1e+i74MiVXUH
zyRTj5FbN7+r3LJS7k0nK65nQI79gVgvNy5gXc82DmR9JEZIzTiMJLurulMfj1aDpJT5PBMt18tr
roX3iS7r60HpazZt1RX1hVrX2edjzIW+vjAnF+G5VRZWd7kz6RR8n5dXq/PgRwzRVadQOvEKN+wu
qeCa69SIxaE0stT9YcGydVZzDAfkRmcZqc9jjBPariy1vLsflQancpNEZtiatTbD6uHrmZtcT51f
oDN63ac5A1tqQvpjTL0YRmf6n6wQ4bP2MEnn+lYv8047YHZtuQ8z7t4lfuWLu3LulYYhy7doKgOT
8LyHnTB6BUIf0beSlyzcBuhwZLeuk2aZrwNdTLZ6p2tPaEwOmmeJqgI7WdJFI8kp4+aqyOQsH0Vd
mvV9mOtFh5e6MXbFBpS3GvoKbt6K4yPXGcTHTAAq9Yoo0DE8hrSpbG09MePeb61es3eoAeNA7o+i
sdHO4bKgQL7NerNfzMWLNqeJFsRl3zyImSfshxuEWf5iy9psPlm74q5aiIKkdyq0GGpXqysLFeI4
GupheqJfEG6jOcexSEbOrT0bL1g8Khf6XOsnwYL9RoIMl4tCqk5L6/SGbGs5aoNs1SelIFfYWVMS
7iYl0e/V1EzDverM/UZ3UiP2Eoloh9dYRSIubPz1YeM3oMzLFU0JhHbbWtV0CFUlTN1cfwqt0PBt
J0ke86GQHhV8QcgBle1CMfKs8PJ3RA426An0A6gMnM46KbXOrOJGf7IFUUXUQt5PZR3thiIIPGWw
5j3qHJqfR+13JVLia60Toe9U6SVB/Xdmzspz6BGsoNCkr+ppmSkzDnhqPAVtFB1VmFdb0dfTV4BX
6nXXdsPh4wDgr2/8v7c2E19IrDxQi7oqr8XpxOvJ7gZzsMTTFLvNb7tNrVuXvMe6hk5jq17UxY67
adtkTvfYfymkuLVSbzu9L+dNMIBP24G1CC4UNFbVU5ol/Cg0ZeExUK8Va2JBiAVPB9VNPAEDkr6O
1tLWKapO9eY+H35lBVoEu7k2AvXHhdVYlne9GnQwodvwap7LmTbJBL6Nm/FJSif4DsakzjaIa5aH
SraGu5WFnOZNEsTyKXGL+gfd03gL8VbVPvnaLAsA8Y9bGKAxRI7lZfinoiPcqIjNYTSfuqZ37uNa
t/3AlVZLEFjZBJ1OkXT7j+f+zprj+EPln4rOQqldXf50I1VlRrX2qYyiP/EgimtVFLhPZdCuNpTr
2u84Eemfww0tHxqBEBjFAiXhRUTjdJ69RklCzTrrqR8H9SBUiS/HMM/jAwVu4TlmEl4i47xzvSFi
tSwqYg/AWlYr6xJjp32Zm0953cz1Np/q+Rq/F3v2kOUObsFntYlvxGY/+PCBCl+tjelCe30dES6T
ZqoUsGkMLOKup5PujKpV04ZJq6gB7FvAH1fE6IU/kmRt1ATqYRYZ+WYazUuOR2d1u2VocKMgtMCv
4n20XD//7KvOoMCGfaHzFI1BMnyJc3bEg0yFCRokMfVui35YUt9C9Tb8yeocY9uTwQ9+jE75bYHk
nTxm8aAceivo5j+Yz+td5Kl0HaJd09ja+DqKoe1inHKk9jBDr3D8EjLXDdSgpvz0I0EFklYVevp0
jwCon86lqgsEqoqUZSx5wmOza2NPjiIFLeEmya0GouhCOH2+dxgRcBt9JIcexFpI3wpFoLXUqJ/6
AdLRLJT256i0066VWXblYl91aAx12pc8bfuUh/TCpbBszdPLia/HxWgTpC3nZfVG4UjYCnJj68nt
ZbfXnaLdhNIdUaMd593Hl8E77yGXL0cSDVqAkjQ8ThdXUk2dgrG0nqyhRtGtQ7/p2LpaJ72iskS7
6Z0upYrVaV8wlM/dQ8tx2+r0tYDdRWURfvpy4ufwTAFhV52lm376cxBFEn06adZTNen9V2kF1VaW
U7qzZal5M8zSvZ2KT8qVcjkxKAsODQuJd8TnTgcdHQX2ZdlaT4SI9t4q1OEltm1AIQ38nc81Xv/v
WGh4UMBHOG+dPFEiNpo6TqwnrdDj7wNqil6O6v+xKYr8wrc9v36WeSGssbz44MdXd27lAstS+PJP
qdVjb8UL7PWhXvtTUhwjM1T8cEbJUTfD6ML+fX9gVLgAzsNrW89RGtSERG9aT8rQuJsx6vMD3hS4
QOUuYtpdse2H+jkwtezCfbtWEmFxEdVhUBJwYkokT08/pNl3kSlklf4SI0olj+CLXc0znFCj9dup
qVeYdHt2U2YMYldlorI37K1EwxynHLJrIbWWDT+UVJGb3oi3Bo4rl8wy3zlw9BSJ8BcMLYTmdecv
KtoiKbLR+CXL9lcQpMnO7GPpG2mqb5IQC0KwmMIXzVx6VTimfjOG7j6mdLf5+OSfXzJYVYHCxKgD
wQNrHYC2kdp0UvbOE2JdEuBRP943Va88T4OpXKo+nYccICBRiyCzFnT315A6AOZlZpGBPSV0IK4D
zaiPgTRjQPeq8n3W2gR9zfrSqV5O7ektSp8IvDu1H3rzBAGnmyGeQzudrT76VesGzQua8E8dPhUN
SZXo0F/sxt8fr+h7A6I/t9gkLGWntb8TZYlBhkKNf/WNOf0AwNts3VpX9xAapp9dq758PNzf4Hg9
QeILqCmLmxst69MJwr21y862w19V5JTWf0WW6KVPPa1Rr1OpRp5SUhpFYOt3M8rgujawVvQmu9X2
JTHvtreaBCTlEHXpzhxwov9ZQnW9sCTvfHiEzFzucWIQyJerCGhyx8mIgsZ5CmpRbgqTwCse25Rq
WDK8iqxzvFrGPDAfr8w7WxvBVvhl5BZQvtb0aKVJqxl7bUZF4wW4UqLfzO5o/lSVuLkkV3p+17G3
/spKEm0SnCy/5Z9AS0nNOJXopv1S7Sj2q6bo91ndpF5O+H5tSbV7mLSu9MMEUslnZ8loECkAnuGm
eEY7KDEpaIZOpr+QFLMND5RS7g8NjiBekolL0rvvbDZGA00HNBOKMnrIq3nit9VNQ5P8wjZT1f28
rUacCwVCvPdKjLHjVrSFOW3CFLWvbZoMjv0MVXu8K+nBBp6pB+ofFSFE+3oq+2raokPpxI9J27BP
P7ks5FJgq21MkCg0n9XvImwxcStp5Us08ej4BXajG6LkKdgiTH0JP3H29ZdIBVlPUlgyWMAcp6sy
J1mNzZMrXzI9SG56K0n3TpbRJ2d5vL5QjG+1Fd0YTV9feGLP7pqlTEQBgfgUeSoYGacDy3ykUkZh
7znmfXimRDdf9305fi3TanyGGnLJ/uP98QBxEYdTnTorFuW2UYgx0Z+DJssPeopdVz/m6TZHMK/y
QlSZL1Sn3huQDAbteJozPJWrCdpBOkRRMIpngBjO89yP1n2e0h1T8T3cGL24aOV8VhPlesK2iTP8
N2uz159SU2Xdmbry6mR1Z22KoWrJeHRJCzxwo/zaqGXav6TaZJvKUUJ4Lh5ARLftf7kxVeEuMua+
qg+ZNk7NhW9NPM7XPLnpFw4wXAkeUVs7j2saNYzrFjXmV1ABEvFg3W0kkRRY3sj2hzF3zODGoXaz
DxUnne9ETTeItmBDcqfEpnRvy1DPNojQ5PZm1MxsuG3LDmmY3BZqc6hze8iPoxIiNJRCtEaAEVCU
eZibSESHGuvOfjeofab8bIMO+COFSiPdOl0rXw1iBYlNT0t0PvRalD8kKTLw0ocBmk/x1iqNuqq8
nM7xN/q3yvTTla39ZJgkxl80EYknYvM4fZ1FH3bb2M1T6QNYSF9k29qRV+Y2tnsljqF7N6xQ2R/6
cZL3lV5TqmhLg//VN1WSEdT36IIOxyK0zOjBjuPuAa3KYDwoeZD9J8AzTZ6y4Jg2U2zTBlSSsbye
9FZ/nN2m1X5N2YzlVpEkWXzX0wK4ttCEjLyZjmK6WIJY2bdGjKp6dMYGrJs3N+CmN41lxDculFfn
SoSO0Xl2qNQYp6R1goNyVLrtkU6JrN6ajMqR31RaTUdm1ouHGD6yoEkfJekNfkKGyudzg2+m3eHv
0mjFZHmmlQjkgwapbKICasAeqWblJsiy0fWjwS7qR6uapDpsO1GVSb61AjR5JV5AoXR2I5D2n7MS
q+I1kX087KKMKu/OrRTjj4iCucggMjkuBXNrABI1XHiAz67FpZy1AL6Jb+Gtrst6mhuqUVaq0ytX
RLuX6dDtItGGuyWr9mrwd4jvYrmtRkNyIQU4G9mGJAaIlj4qJReegdN7sbCQBsimXvy2BjWrEZiA
V7QBQad9pb9UfKtB52A/QfWzcPcttvE0Dj5+fs5KBwQeiLKgNAVucCHKnf6AKRsjM8vy8E+LRl/4
1XBa56cyaDOBWFbfwTmP4+u5CuptLLvsG6/TdCGuPwu5wNlSO6AVSeZFt3kVkNBu03ISl+SF8F7b
R3jahJsyn3LDQ7/kVsFQzqGZ7paXQJPrC5tqIpVMAm5C7iXoXuVeqVO1Y1mr1suEhPuumqfqWOpO
uU9RH0UhscIB4+OVFqtLkTY2qhPINND9BH+79nLs0hC9YXt0X1Bss2cwRH3qKcsbfQEEt44mF9Q7
SFteIfQ8LEqKp19UVZRy5pV1X6gURZ4Ym/7RLMLsDdCN+UlhNOSfEChY4kmiF33xgjodS59EMEX6
ELyouEId4mZur5qoUtHFRZ6l6i9KKf8NwP99Wf4OCCwJ8h+HhTDmdEAksdM0cguXprUpv9q9298F
DiTkXh3a44TxW+gFJTWDrC7F0ajKZ70tlcPHH/IsJf77I+B0EUexc8EGnP6IutdKGtup+5JVnV5v
Amt2vIgI75ts++lqmByxlVacvA5jGLzpch7uUjNXM8/MVGf38W9Z3x//+ymUqukPUTNek6TTvFPH
ue3dl9J1Ouvo9n1ee32HKannDqjYbAytmmk/FvFXrZvCrx+Pfr6l+fzoqPy/0VcLgRCXMDvkPl+q
IY82VuNMoW/Iy26952eVcRzCKijo1CDWZKvJ0MfBbRsWPNWT/4QLJ8eaW3PP0zhcW5E7X2jzvDce
2BX4z1gCAcld3UlF71iT607OyziYBmquI3bn0zT4OOSIX21VRxfen/eOLOQNImMOLfD4ZZ3/Scr6
Bck7ZqH7koa1ea+PdfiUS2c8ziJOL5HJ3psbnXRKDQvZiOjxdKykJiKscT5+wajeHvdFZ6XXhRE5
s6ekiottb2oa3z69TcAKaGQ3lG0QM1otp9DywVHiInhRAq0L/YbuVbhTE57yC1fsO6dhsS3go9Gp
pFG7SvpKvD8mHAqCl0YtC7/IAxdURKlsLQx7D3o9pX5VBPVjHNfN/uMpvvMFlywD+j5UA+rSqy+o
twhwiqp2XzRs3N39rM4xrlVCzFt1BH53IWpYv5mceuQoSeARUUTxa81qtyK9VVItVF5SoYhmKchO
qdfolnwNSiUlimgzLzTc4OfHk3xn63DJIwBBZYxdelZ3xk2FCrPJ8gZ1iNBE0R9IFcejgpHB1ky6
S/Yu740HVwViDCkcYy6xyz/HgmZgnWrqpLws+IgrBVbOpi9gUW0VJ4pvBKtwqd3+3mdcdLCIgxaK
jL76jLSdYjdAwuQlRHMz3MCqDXxFt+Lcz2UcXNit79yejEWmxNH/2/86nV5qDrIpZR+85KLsdBrJ
AniZNs7qhdvlvd1C3EG+T/ee7bI68W5fV0Yy28GLnYXdcdaHaZukSXRF3zq4sas5PdbTHFx4JN8b
dDEgp6gNDw/MxunkxiIo3KTpwleFTMEXaT1s8ZHG0ENq1aErO/Gl1KP4wik8HxS9NIqZOg1U1DTW
fIMh6NUoUK3wtYsk9NjMrHo6RJDSds4YVje5XrulBwtcbD4+GOdfknGXCIi6FjSgtTEPFet6DKXN
mUhao/YqPgQhCSWjPx+Pc749uUDRaGI5wdvQpz1dVFzRrKwpOvk6DrZ7Y0zZ5MWDbT0IXXG3nx9q
YVGA9yA34AefDpWFURJjPBgx1JDdTIoeP+ItCbYZKYtPXyt/DRhhv/DmLrCa06HCqpENtA5m5Rr5
l0xplOM4aRyFXt44sil2H8/snU2CNgePA3foImazulVEUNpZF8HfadTG3ET22P50FSM9Zm4cgZkz
dBRoi0vC7Os0i0Wkg4JOOK0LynzrOYJvqXORF9Grqg7D3tDjYGPgkupFU2LcUmFu4RmO+ndAHuPW
TVTrwlXz3sYhtFhKYQt7a63FH0TVZFeGEr1SneuPPJOxL+w8fbDnPjp+vLznlzZZAZVspNE5C+zW
069pFk5vzlaVvTZjalRbNYuK5N5BMl//RoWq/RqWkK4vCU+9Nyi1MA4aySShzeqbZmWSAGEvildt
gOSr4mP8lbqQcTONuTwgsjFeuN3eGY86AYkzBp6kcutAI3etuQb+VLwatW16QJkjtEWHpt0M0yD+
xJSJL7z45x9weQVpSKGxR1FzXc8EGBTnYTemr+qkzzunCO1vfWRgDKT18ye9Y/h8kOyQLKYbAUqX
avHpFySMKOQwlMmrEtApeJySmvQ/cINMORbQBR4/3i9nM1vyONjvi7AV7d/1UqIyGZaDEbWvi8zT
rxbtI08jQOXxVYz+/2MsMjMQEkupg2LY6cxAj5WWOkfdq6EWJigBZK22vIkQPBolutSCOLtnSMKp
zS65ETMjTzwdrBdwlqtAH1/dsWlujCCy/KoczLuxj4+9G28jPU8unL2zdwi0HGBg8Gk6x8BdIzKL
0gnyNIz1VzVRCV/wxKvUrU6t8ELed/7NFlIfZuN06qnSGcvx+Ccwc5O+6cnT9NeWHgXsWjxGruQY
9K2fqu6lKHBZp5OUn++1YO3gn6K/TA/4dDCtMeG8dG76OzU7A/Bjbn6DFxr785jaAECj3IfI5m7D
RM9/f7w1z6oNyIQisbCoXKM/q4JQOh3aGC0j6+q+/kPJ1HqOEDq7JrOaHqoYtlFah8PvEvHAx1ho
4xVuk853PZuGC2u9tgpb8M62gVYphXTiGv6e/ogoV8agmM32zTDAdm9nKw5qz4y6sKIuNnXIm0Qq
2keI/YtvisgkoLjJ0A7ZYNYJNeNMf24T0O/HVNUKdXdhhdY7bqFo8JwhVEuWjIDF6scZEQIibWrq
b4gVGQ+9CIxnBaTVTyreNQ5mGnS2kerRtiITva7ivLd911S0hdNYLMGE6L/XczL+gIXRXVJkOIOQ
Lj8OAOnisMZOBT58unJa7aRtr836m1q37peIztNPDR/IytMbx7gb4AgOntsiq+QNlOszj+6ElJu+
LodDKyQUWikqaV74nuunY/lRJMJEAmQ1C1v79EfZPXFin1ja2zyl45tZacUfM6WqKvhqD4iVXfI8
e2f/cECpUS9WmGTfYh2JQyzKpDbab3FRq7hRDHmLKqKdtV4lm/CuaMpcvbHlpHoijTtnU/BUPwS5
6D34gdnvfCKe2Um9zeLNx5vnfCUo/S7JOgkQmO51XuKkBboSnRb8TjrzWUmsgHZ/3g83gY12YxbX
bx8Pt76PqfTSW4ebz1YjIVnXKgO3a6BC6OFbyCPgzSoeMY1SKdd12bTHwcj7KzE4cvvxoOvL6++g
eHdR4Qe3S+X39GtDl5NwzBi0mIGstoYUe1peLoTAQrvv0D3dj2jMHJsQRu/HI7+zutzR1LUpdC9g
5dVnH2ZZmWanhG/oFA1PZesUGxlHxrXoxmQzOvLw8XBnqwuDCM1RbmleOzRIVhMlUlKjKI7jNw5O
k3kGwlqvo9FNDRId2eBR10Kh1xT9pTxz/RQhBcKqLgURQAXnBWEN15oO14jkrU45OlBuik3o1oGJ
1y/v3md3LIPR2oRZTii2aFeffs2ytvXeybvkDWhFNHkVnFZlmxpUP8DfK1uEO+ryk5E786OOD/XM
ABdELLG6wyBJxjTK++zNDMP8UAeOcw0bODjOERDWjz/hO0vJUABweWgQsVlz7mZI3WWiltmbTPVo
m7mashulrufQEikQXJjX2fZc5oXjyJJhYo6x1iGhChlrCrZjb6AXpR8lo3HoaEbtp6lX7jM85/5/
xkOoxiHIBJi7dsxRW1BNsRYVb1FshihClEXVHlV9NK/DOi8UryyFcQE6eXb2lylyGpbrBnzo+tMl
kp68ktjZmxXH49cgrsptXcSWV3cJgBu10dubSpiLTXI5XAqa3vmWPC/oILF3lsRv+e//RGiTScIQ
QvV8k91YQGfqq+LQVEMc0enOrPuPN84735LBSEu4x4nl11SNPDeiLDWa4m3OE2Nb4F6/BVI47ntU
Gf0B6t2Fu+bd8Xg5aZ0uWLL1wma63skyG4u3ro6tAwWJBLfAOrvn4coPDc/8hXbA+WKirqRR1wUf
vZgPrRazGjM7HDIteZvtQX2owq7aUGCe7inkX8KOn4ecBFFwm0ic/+qeqat7VCvBdxIspW+hU5WY
8Mx6iuaCY/1wGz3+imM8nLFYrUBO9cadBedw1/RzdaGFeL7A/AgaBLwe6JBQ2TrdPVQlJzWeCg6n
Pcd7Myli5CZy47c9lsmhcYvPonUYCY8u4LAUDSg1revZ6Br3ZavM+Vszieemq9pDaPBwlbO9iUiV
dh9v1/PPCTSMTixlycW6fC1bBUWoS4xA6d6MRAS3kTojXBO70VEY/dvnRwJJSNhBc5/29irWi1xs
Mlul7t+CQS9vZt2V26EPox1m8/X+46FW7y+wLiQtQccCYdCQAVvb8Uxzg1SHkul/wrwQ8IUbfUtV
Lfxeho11zBwz3ARSbS6RVt4ddYGUcc8ZBNjLRvrnmhkAag6tbLU/EB6E2LZOpX9vRdvtQegYr0ap
pz86RFa0z13my2QphtDiIZnn+V/nn3RmQURrrf5n0icNF648MB5CNLm/yqwJNC9O6v7Cy788s/8k
of8bEZE+Ws/LHbAuh1oj/jF6mBt/5EgXKeyK+bse28qFKs/q3P1vlGVWxBhQetfwvKylMJnnmvGn
BcdzRHAFmOSgQP0skhyXyUnHN/RzuDWG/Fud54kixSTeXt1tztiNrpIJ409V4LK9Xf7N9tUUQeGI
OkBSMwHHxzt1dfz+NyK3N9wFqoTktqd7pqxyVAL1VPwBghhtGze2jpFErVTphbL9eKjz9STZog9A
m4w/tOVOh+oGN1qcuWToqeFUTyDE5mhjNkWAiLiaQZ0wupdPj4iyGgmxIYBu8Pd0RC10isEEORN6
Im7cq85xv8Zkve4mrgVE3wYDtws78/wIIjnGOvLM8+DDYTgdcQowIE0E0h1ep6Gr9qWDiIIQiDL9
adLR2eJ3Fj4boOHy549nujxEpyeC8RbVQXJYqNlrILGbmNJy0xphVVCf6pdw7OQRlTDHM6oy/BFm
iXaP1g2OJ3Yjrq1JtS+5Tp/vI3Qr4TrxUiI0wRKcTrzV3d5q1SIOvcQUgE+wdLxjlaFwi+ISQ+Ts
+C86qMBclrEoe63NPsu8GBSlsfuQfgv6KSC2UfHpyywsP/s1GQiSDfsHGhXncfna/1yo9lCNU92r
Izs2yOZk66K7r2/SFhGvrzlXouWBqGvDq05HgePC7fMXhHvySRmcOG6pHNKn4J47HTyoLDmUs8FW
CqAvTbuZKqJ+LdMyvI8yAyGy1LFbFWw4YMPNpFSqe6UFSJPBQpoLv4pDK/eqvJhaT0+GjCxw1IhV
Yg9hhEjcFxm6aj5SC63wQMpamOOi8hE9m3FXKF+tupT5lRkrvQrRHrM8z7DUibhYGxFLKr0Abmg0
+sIInReUivKfMpOoMVqzXRvdNphrxyg2FIFm+EI1ah0/P97tZ6eMx2bxRiKapmyMzPLp0lBRrox0
NLTQs9ysOeZNkH0xRJX5Upb5LxLB8WfjOPUlZsAqhaBrhEoGdxgnnPSaNOJ02N5EaEY0mR56EgpR
cxyqYqr9oUeJ7zotezu9gis1XKPoVmbbiibIpTzi7AaFArMoDi+dObipa+SNBc0Les9gSJSodHfy
AL621LHB8qt+4ebdiyVC88KtfTZpxkTaEs0OIqel7Hs6aZDiCOn06Cl5wix+F1i53eXok9O4Hdwr
fRzF3gTdv7PG2bpwAt6ZLVE3ZtU8vQsdY3WXkh4lppugpehNdXSw27BKDqGuz+FDGxmNuCmIgrML
sfbZzqJHTjFqEQCFaAXp5HS2Wii6uKNQGIPAFcJrUSJsfa02tczLhrD0lVJxv9QAWIILV83f+trJ
cSejAQO5MPtAkkD5PR0ZsaTCzQwDikmr9m1+NZJONrVfdoaW/mjh+oMwFp3WHhwcAaPWtx3gOzej
FeXdFzsfeMJ3ZNRoXNToPt513axIT6t1YOiZknXl5v8wd17LcSNpm76VP/ocvfBm4+85AMqQLFKG
Eo10gpAoCt57XP0+ye7dYaG4hWXMycZ0THQHJSaQSPOZ19hOq+9DglV4fGWDfjRBNoJvLlTewPoV
JqnZbXTCY/nS0khWEVuiZ+cfnJbdrLpSbikRfllSM2/1LJOjD2ZCkWWDPnVdblJAju+U9Ca648zD
BZ6sB51LCvnH85EQP8vkPerD4HQbQ71z0tDNpi/vO0iWgywmPemGVpuVUH3QviCXIbnj5EYfnZU1
tVzHy0EWSWQb4v5tSIH6QOrmaooXSFd1dGmv6f8ul+5iGG1xOpkWlOxSenmX4MK6lb9Ml2tvsowy
lkMsMqgiMAySCL4JQgPhtdK60rQxn4Kv7Z16e/7DLE+d5UiLU6eCQm7JNSMpH5MrVLiMrXETXmHH
cn6YtTlbXCQqWP8C3p364N/km3gjf8Gp/tN/NsTiFIsGvfUlP1IfOKg9feO74VbanR/ixcXk9dmx
nK1F8BVhQaSVFa9R/ag+VPtdBOvA7e56cPq/IsmNHp3LYCNdIhVnrFVEl1oBy326zP6ySKqSduD9
4mBf6xeN703ZJ7lp3VoyrhTVRQ/mg2FvA+1S0SRXMioAOZeSfJibHc+8GdDsML8iztZAMD4/LcuQ
dDkrixNEBrwfpyNrKLR+ZsPnJv/W1Svnx5sbgutC1J/pnSxJm2pI5IcGB+sncb9mV8p353uwCXbF
xfk3eXOZvhpmsRuKKY6cMGGY4ndyUTxNj9LltP/PhljsBMksWy2jXfnQbYOtWKaT+95o+uV7vHqL
xU5oNejkcyqGuCqvgyv1srpM1naCOIFOdsKrMRY7oQ710qp1xlA+5o7bX4PJwnWt/lnWbqd5yS/5
5382bYt4oQkcWWozVn/xez5I99pVvl/7+Ete+t877NU7LdaxlShhKSEq/eB/L6/VffHd/DRwb1/1
9a69D+/02W0fwxVzlrUVt7gY26QY6zBizGnypAez2kil53w17/6z2VvcjHkZpCg8MnvDdrz4e9Fp
l+eHePPypWhKvIx4F9v0OIzAYWcGpJeoD1Z9VUhfbP2LMcyuNnz7z4ZZrG25CPw0nhmmDLeOsY+T
q7L0In1lk760o18vb1J86EakPibeAmCBFhdwa8E7r1N5/uY0dpi7SjR2n33gjT00cYjpuyIvUCZE
CSu6kDDryDcJWo2/o6TWCTuwQlipOiwnF0AGuCsBYgXqQut4cS5Nw1hrcesr3+wkxf5NHvOPNREy
4VqluaSh40okJWbx+PWFGA4dbsSAKKou2UkorfE4iRN+D4zM0V0/jlJcnX1rLSxc3hxE/yQ95AHg
VgHOLOXqu9FHlltX/W99o9pV6IF16+QrEuPZVjyaVc07HbsA1ACTI8YFKS+47i+X7KtCQwpcNQrq
tPyuVZnhse9y2bMl3KwsY8YCOG7LNdHA5QYnb+bKEnViRC803GWO90VLnQrslRb9aFQpOsxhEn00
8TS8QdDY/jgXc3GdAthfKTaefD/hD6bYTCrCNLRWFpsx01J5lBBeRsFTBYVC1WGPMYDqnd+LJ18P
VXzRaQfITQ0OtNfxq0mljeB6puQ/aqlySg8J7uKLIyyV90BMspUb5/SVYMIIj03wh6SpS1FSu6Qe
iPFN9qM08+66xrbxc14ZaxMnvsbRwgcAL2BkCoJCUBqWUGPJR6pIT0zzLgqLfldKpnHTW5FyEQfZ
/WD35oWEbUXpSpLSe3PXDyuZ+LIPBjCERqJNXgoHh823dMA25DSppDCw76qQawGq62jXP6xRBjie
F2GHsq1dRxFY6xkW71cUKXPVcc0gSKTnJOWPrUz6C8ByMR/U/dHgA2LKvywh3lyHPsLsenDfSmgf
IwWSNFa+N7q2Dz5nSHdYh7rNdWVDB7puvAAhZMeVdVbflxq1hfIZD99u8r0G9bykdU0I2WblOmlj
NleZ2hjlhnS37TNvCihuXUx6E+vvtDZiSumLwHUEEcX6YU6PV2mVOtgaDIl+N/Wm9AGUMKLCPd3Z
h9rOlH6HCE4BCOr8zjjZ9DZNPUpTbEGaRACfjsesWcChbWb2XakwaRQ9fRcpDOsKjXnt0gcnfKMX
VrVyA5+uXfY8sCLelkwePP7xoL469OlcNv5d2IQ0vupYb1KcNBsNjnjX2tY+HTRluoyyXs5hBqi5
v1EHOMwrp8Iyo3xxHIbbCxiEHQlO8vgxepGG6VCs78w5aOYPKKoE9QYHclO7DEGdVZu5pp63pUJT
kgjGmW+sBDsnx5JQFREdFqppkDCWpSU5LnUjktXifk6maKApEI/jzqj8KXTzzgzWDqaT4Zhr8HYs
LhBAAF4XB7wd1BZuG1Zyn85pSs2nyWHASzG0cjdh3r+eX1knsysILdyYgJW5m4GHHs/ukEAiM8JO
usNuavqcdlrnlamW78skGFx7prY0pfG4oWBnr6zp07PppUCId474H1C+xaKmSmWgD5PW91pYSx/q
zHGu9T52PhRTZ3i8tH7Qkkz9rPh6+EFXwt+q0mYrcdnJvuJGE3xBQRjkX5aMQcfIEl0KKqJxLptY
6PIl21Idkl/DYORXehV8i9At275vytH2pk0PBoo4CPPuJWbH0AcRUXTGfV0W+aeGLujnIRv0/jPS
4fPvQbVac5MZcxV/8MPZX+v3LD845Wf62yws+DVct0snTpTRq6S3h/HeLCz72k8pQ/5sStVJvUiL
a7oGoHmy/aS3w76YEMV971d/KX9zHdIE4P9PUC5+H1D6NKPpfiA5UrwwVu2rPLG75ErrMaFxC7Dr
H/JGLb/EVWNe5f0U/dQKfzRWTrdlCCyeA2g+5AqBZKRUfbzwJUMZnKmr5Puqaf3JJUgo6/2gtmmN
EF4QgCzqsnIFAXM6JsBjZAIY9u+G2/GY3Zjh8oBU/72DNcqm1Xvn41w5SI8k0gaUz5rg83J1gwvD
6QddE5IOGdG5xUmSGO2sNk1Z38czgiFh3w43iHvMO8lxAtWtWOho/GbNr/PLexlYabAQuKGQV2V1
cdcvtnWQGFoJYt641zpspYXMZfxg6JO2die+NQ6bB9VABqOftLgXsm6woxrdH87JXoquZl9KLS9T
61pfWbLLA5kXApHJWQwyRNBixM9fxfhNOznItHXKfZCMjZsofrEdEO52Q9lfszA83ZwMRVQPIQCo
K3DT46GcDuokJkvKPQLnxbU219ahG3Sf1ixLFDZCvGnDYv6Z9kgcnf9qp0sTxp3woQMAwzdbooiV
xrHQLFXle8zTrF2e1pZ8VRFx2G5F+PpV67BReveIUP9pBbNECQiXkIkhyeWk6eXg3gqTZuebVrtz
lNzZ2sibuBaEyhWIxsluAHAKcwsNRlAv2Hwt5jbI6d5PeTffx4Wa7uuJslIOvNeT2SOXQSab27Lo
Hs+/48kaBTMs8Au6uM6F1ubx91T6BAJ6nc/3SeFIH5NU03daMxUrF8qbo9igsSCiQ5BbEor9AFeD
DsvAe0cZ281UpTqWQ+G4cmDy6Dzt6+AdwSmBqcONF49EWCuLLNDo87lDKiO686VaQtCvnjAsNbWi
Sn6OZhU1shsmsCMMFyBa5cSuFkdh/jjXvZEJRXgQ1L/AWTTThTmkNjYrbRrichvnuM14KaAr5yet
EGtKXAcxBv9Rc2K/rzwpNIfacQFcdxJX9Gias6fNg599bLSig06cj01r7ml8dxS6YhgoijdMdWgk
Gx9j12lEeNcqs0NQ+vgGuHTmqfzum4ZFEnpxO2sm1XYby6BLnF3A8rtws1Mb8Eed9fTjtVQve+Oi
wwQYk46pUCvFdEMQ0olFZRLlSbcfIGlcOzEONR/gcGj1sEFQaKySrVE1dnJAlywsHqNYLYov6MOF
UXyJwZsOG3owZR9XpSkfpyB0S0XFxscNkbKpJFdVyxRzGkUrevIcqTXpBw5GVV1S2VDihzlW8bR3
Qx/FCtWdhzI0OzIl6hUXmWxM88e2QQppT1ZnJ7/BeTmYT+gBSo8ffWPqKHtiWRjvaoyxoic4VXm+
jXCLITHFvxCMiQzovL8auEH8Hcm3Gf8uxjaRdxWqPoNnVHNv3muIJ1WuZiRqthujYpY/2YEettdq
kBoRLjZa2SWBm2qhkImLW+xEXUtPuvRDq/gpgJexw9v5Agq1JV0Egdb2tzo4mAztYs77rTM6qfEp
qfFo+SbLFFpGT4kzZDg8WEu6VrNI8iK4VFSpeEY1uxTKteoYbf1UG4ydEeDwsnecXJI3k9qMzRd8
BZt8PxHqhvuSuvx0GZpl2m/KUfPjTZ+HQbOxbCnQvcEf0uHQBVqt77FpcQavrjRsl3S/L+srrCZN
+0tiS539OPmTU89e3AN32Y5SWgReVHehsUe8JQthJ5h2vyMeg7Ng2A0mu+ls17078bujTa+AT0k8
J8KxBIEZYM7W5KrmYCc1ix0LrS2CFhXmfDgdttMnKZSk+YqOVNB+HPpOjb71aqMb+8EHTXI396mG
W3yQjoObocM3/whiPPa2eKF0WU5Q1wgDN4pvjfwVOg7wacvUQtPe6laJDifqpLq2M00s528AWuqC
2Gr2CLe4QWM0cg6nZYIu7todMlKulvpN/ZVHsIfLkaw1vYir3pG3na6N2W0BBLV8rkjzEwx2kDb5
NNlKZchehCoWUDh1QOJLZflhulPN+lR4ZWIZU+7JqVI36NQTFWcbPp0W4QQ3Y57yodRDCw/lNPJ7
/3vFI2HMI2Gt5hubtNER4Riq3B9/6P04+lBztADR5iznILiJEz8LLqF3RrbpFWUbt8JFSs6Vr3YW
opOpgxggDIryIJ4NFxZqx82q5IGkXPQ9kPZfOeCJqL1I1Jj52KgVGdEvuBJ2tM1hIDk/z98XJ7cw
kht/G3ySjVEtXcQ0vEyMxVsqfVXSJgcDJgMp9NK6Hm/MNOLAkfMyWrkWl9ENVGVgtRzb5IDQR5fl
DFA+wINqKfsWh1bVbvxAdepdJ0Xa+IScimH9Pv+GywhHF3EhkCyCbnAagAmPb8Q8xhjBqZOa4QbH
8Tq/rMNnaAu5fUjqnjNHTWKrz/nwc9vsQ9UYlW/nn+DkhUE8CfNzB6AtzPUlOgVIf1ly8KQPJbZt
D06ohb9G2W4+q3qFnd+7x3pR9hF6jcB7lzez1mBkOLVW/NCh2npRlMaobqhLt70bZpVdrcRwJ3OL
qwe5NGVvHW0sZKuO51bVJwnnti55UIYCtzRAb84t/rTtpyHKsj2GhOo3wtxE3ZRWWjycf9OTDgdI
cAoJaDcA7UcRYJlPRbohYZ6ctQ/oyftfSzOmfLFrgrEs8U+Wcr3bpgHW9h4emupTUU/BCL0J/kFn
eeqsj8rn3vKlcaVu/dJYeB2yoJxIasB0QJBhuS2npMkiGJJBLd+jOddr0T5EQQrd+NwmMvnEmTWO
6a4F/KxT0Ilni1piHNb2Y5BbGVC8pk+bAjlwGecbz6lyO7igIJibwQYLNs4YrRxWFTBPlic5MVV9
pLmEuitgteOP6EjFFGh+rj6OCAKa+8yqEvViKB0iISKkcC3jOKnCCKV5IkeiYqD8guNyPF5UsRKj
yZAfs3jWtQ+U39Vx49taU+6iscrATw0Bx8NeVaU2VlyLIyj4FJTGoO1qw8J98vw6OlnDQH4JlgFP
IhwtHun4ccZKVoNWt6LHpvGtrZImI5A51HWNWGk26hz2O382Km+UknylR3U68UILhH+QAwI4aiyi
Wz6+FJXcCo+kZcSb2hwin1z6jo6kK/zt7J21APSbCaMFf8IU/KJlcp61QzNnhL6P1mwll/DJokuz
caTbKGzjS7NT03fCWRgP4S+F4/7FeWRpNpVLSt366dg8Km3hY3Vk9tl9G2V+vWmrQq3dZjZg3WmZ
r6/0IE7nlRRIaO2L/Qc4flGFGGjjiqN+fDQijGeuqtiR8pswyud4Y+XIda/M6xsLWlxpCODDckd1
fClikdMgy4Z+qB8liE/y1yhuiNubys5xPJkCPb6iQoCsXoH9RrYBBdyOmxCVyMiziyhZK1IsL3RS
PyHWzKMgngzyWUzOq9pBlmR2mPRD+CjgqZvJMP3LRvtQW5oXUNO6OL93Tmea7AIaIJVj4hZGPB5s
9FUUvpvJebSRTLiDgqB8iksTnW0Z9cvb82O9dI6OTlYhsE7sCvsABURwvceD+WbeOmZXS49Zmwfk
VejjWk3kIT/r0AktyjSbPhfE9tk1klayhPsr4gP3ZUU777rUpCBoaf4IkwtsYOrBv5PjahS20xjG
2hd12zfKTTKVYXqVAV1DSB2TMOMuHO3hy/kXOZk0IP8EBFRDkQahSy2+4Ksv1AY4ylq5rDzQyLHC
K9ZG9c0mKQzRKEhMafPe0ZCyQHcUqeqXXsZi1rSsltHJzcwHXUqMBwxtgZWZkrGtytJe2QhiXx19
IKGaga4ZLBuhmLnshU9ouGFJaxoCg6qIbCzYRNXcXGTIpG9opehuzGe95NqNt8GsF++NK4WgshBi
xwsCHPCy89kZoIaSqLIffPKRiI6Rkye7NMBL5RAEsiOtxD4nGw16nZBJhsUkxl1SCzq0Tyn5yOg4
G13r6f2seXEXBFdMQQOkO49XcDbL8Vg1AJzpVdOEp5i7BJAlEZbWziCrP3vV/GTbfXBVJ2b3dSiy
BzKiNUfuk9FoTYiKPVxppHLAGh8v0rIZ2oSewvgEcYDe+1zL+OBahRPtVauMyu2EOvFaRXBZ7QGu
YoooXRBiOFGX/L60b+uhS2b5yXH8/BM0i/zQxVa1siHeeDOq00L+RNz4pDzHb4bdapTrdiE/SZ3f
3xu9MW6xMkg3xYRoo6tK1fP7NiC+TDJAbQrw1PyBbyzG6/ALJyT1kyeszGW3csJ02/dT5vZxNa8E
FKevRpeFj8Z2p3xMOHf8ahSimNs6bZ/y0az3cjkPe5KSm5IA8gZFpf6ducYL+h08j+A5CNbbYjiC
2LiazHlCbXMQzhp2uwv0IPXMwlzzmRK/6vXRYhDkU58We4CjEznR4zcbY4FpsNDkaayuwKc9my8j
1BmuQ2yS789/r5NJ5ENhP4C0GZcoGeMiPEWF1py02eieptZJH210WuzAikp8H9vwog7MlWtNhJfH
bya2F9VN6tFcpMtFb8gz+AQYMk+BVVqPRiwb1NBGecDYurPGfIvOBpBXAT0K3nle0oREloC2GFuO
62jZDdWHUp5mO8+enIJbziWK892ZLNgbe1yhV9bK6axyntDLptPM6cXiPP6AtVn1GMcaE+eJ6VwE
RdL/tmAePNgp3fMuKNbOrxOwMfQX+qxCXQJECtilRVZDiStMITlJPxG4scefJhC3+VKy4shXPDut
/bzxrHlKSnU7Y6MxXJZjhNFEXkVFeDn5BoqEbh+xGN2ys9ts0/ZRnLeYgg153B5i7gXVVeRIljrc
hjQ/U9wOISHLS2NkjiWcR+uOBgoyNOWaFtZyJgUWBG0jbgBa2DDpFlmD3ChZNpkIf0++Mt0WVDAv
Umeqtog5Jd8MZRpWvtxy68EgomTx4tzDOUbedvzl5K6UfLWqte+IGcUeuJDRxec+2Sd0v9aS5+UN
IASbuLoFzowTBTLb8VhFxB7QSYV/IvXYm8+l7MTIigVT0EnppsNnp9gFc0UZWY0NbkOvjwBBjm5U
CbKo57TCKsKDrhZr8aYB06Xjx6LXncvxi1/BysScFCBMZEuAxpDoCzIucKvjp+XmDPvUL9OnTnfa
4VmtMJqFoNonAz7d1HKlrRY2cvLcBxKe82OLMv3nAIfi3AvsPIKiFNMBq4qVuGRxoFCMEeo8cJLY
3FgELeOEjsxoliS5vbUKAhFV650ddA/qbLIdbBOkkvZNWWTb84fmMgd6GRUSq2PBDsbibFlEyII6
9s3UaG8RBQObEw/hRZo71VWhUvyojaE/EED0O51T2zOh6X3EBnUNmL7YGeIZACsReAIdZIcsFek6
e64LX3eq23JIythD40yxvayb7L1VN/aHNojCNZ7fG5NNVU+oIADLIutaLFhwvEM5Fkp1m3ST9ikf
xnIv4UbzGAZOu7FtjpzZ19X9+cl+c1BQkXTeADScqIlKEQChNhvq2wwrnsuQXsVeVqroBkk134PM
2LtSEQ8rX3hxDLxMLpJhBouKChfQqOPFXhl2SfWlbW6htMM1i2sOOQ0IM1zK9+q0/z2WSTmR7hGO
wcs4Jo2lmi6HWt+GhWTmlx0FBBlvj0L3D/PcNMEuh1hGb0e1Y+W2VmJ92oS+WseubktqC5dNCar3
XZboenD4EQ0ILCEIqSWscYboNtIVKW6HLtbgvdnpRevINFP8MVnZwItD8O+hRDDAiNTHliIeyOq0
6iDn2L6kUXAjOUq/7YpwLdheJGsvo0D/5rDl/icAWFwjrRKRa1RlfjsWU3jTFc3TnEnjF7BuIUJM
Rr3VkPPAwSuuLoBQfj+/gpeLScwmdWNdyEBAUF1CYWMpsOI+0KNbaXbiz9zSkucUc3+FOl6xslne
mE2BJhSBAJkTKKDjdUsDakwlIytupR4VwqAZ2484ACQ/zr/QG7MpUCHUJkC84pS2CBrTLPExDJLK
20SBrYcrWu3Fvm9uNCe0tn2nVxf9pNOmroSvOQbsa2Jxy6NPqKHAPudCAvkr0prjt0yrZNCsbuDQ
l+vwo+yXdKllLZLTDRr85ffcCPy1u1ps+FeBKwtIwEPJuZGBE8pa4pR6VcYA1VEmYaV2t3iXIsbW
KLK6UfMZmx5wP3mwSemdfsj9tntyqja7AsXSPnVOmD0pCPr9THmPfxy5/sfT+D/RWfv09+DNv/6b
/34qSpi8Qdgu/vNfH8vn/EtbPz+3Nz/K/xZ/9f/80eO/+K+b6KkumuJ3u/xTR3+J3//P+Jsf7Y+j
/9jmyN5On7vnerp9brq0fRmAJxV/8v/1h//1/PJbvk7l819/POEf34rfFkRF/sc/P7r89dcfHD2v
1qP4/f/88MOPjL939Vw3z9PJX3j+0bR//SGpfwJ7pksCFpwLmhyKLTI8//MjFVwzbluiYEg+wDfO
i7oN//pDd/5E25zGgEMyCYFEqDSgUP3Pj8gtKasKNLLovyh//O83P/pG//5m/5V32aciytvmrz9e
kPz/XkeGQKkD36KAyCMI0dXFBo39LkFwVe/dWuYB3VkqGtVNpYIag44blJsWefINlkF3QaA/O+5E
Xx8JRAX9CCSZx19NMlTfxpouihtKyVd/6LKaoD3OH2q5SL24SJ1veuJYn+zOVx8bZTB/I+/1gwav
//Qy6e9af//XVXW0Es+u0v8P1x/F7XPr71PIVVSWETpPrxfhy9/6exEqqvkn6EdQPJSuUCkWfea/
1yCp4J/oIpP9ghIlzRDO5P+sQVX5U9QxEFHQhagWesP/XoN/AhSno8q6JOxCxMR4zxpc3hE8FAUG
0lPKePTolz07fKobxDtQ06zDRNqpVg+zEeHvy1dz8s/Kf73ST0fhdEaEDOwZ3RvAPscHJliSUi/H
bL52ekPbTlFVeU2YDe+878h0dPYUpQuq5CgrLm6iqW+Rqeyd6Tq3/cKbgUZ4dmOsURKWuQ8JGtc2
ZRKh3yICFfGyr05/25HsghtgvNaGopE3oWOhPmLpoXknKU79cTbM4bfcGNXXtFKsxDWxCDc2hpkq
8SaSEnVN7uKNuQUdRixDNRa8/LIU1elNQKc75K3lvtnI4VBdTb62Bnt7663B00ILEJSM004P6ugj
3JZyuEbQIEk3cxLhnaHMTZdhnzOXMOcGDaaESEN7T27s7H6eO0z+tCopwk0hqcNKj20ZSOEmAHAT
WAFEBZLnpfJLble130ZNfx3NxU8r15OdUhe/KN9Uu/OLdxlgMBAWz6JxyGYRhsvH3zsstbaM1Kq/
BjdWPAVBH20xvUW7JNDGD4VdOCvjvTHVXDyEa0ipoDHL/jweMEi7Jo5k3qy3+tIrQhiKmNmN34yi
aB5w26MoJmW99ds3p+aXopTh7zQyLU9yJrLv8+9+sriAkAAA464jqYRMuFjrTTHmUzmW1iHm/Nhk
9OE9Gsa6995R2LMiuxC5u+jWHL+wAt8iSkLHOOAtpu7Ruv2N7LO50rA7fRU+nqBnibKfQ7HleBBb
yxWWZVleV0ZRe62lVHeRVSgP51+Fc7n895WO0D0NdXQIBXRZVN+WZ1Dddah0Fn56je4O6O8wy+Nq
21l1b28hGSBqazcNpoc+IJaVT7WUjn4ZmuVpAfMlddKXNQBZCCDNfVNcW3AdEGEJSJE3dWVrB4pD
4eAas9XczmlZqxdGaNmxa5qD0bk1nZB54yRT+BnfE6m9ffeE0HmnXi7YqKJWcDztaZ/Vap9b9XVs
zx0Iz6qcNBcTu/x3GseVvUPqXf+NwFJjb88PfLJtRVQl2CaQAqlQWIvvHVJJrIY0Sq8dOL/7yDLy
DWbIPjKYMiKmiR6sbNvT9SXGwxjxBXsE9/j4RTOzqYNKzdPrLBhUbxjVYetYhbY5/1Ziuo7XF+Ud
vjH4eGrnFCePR6HaFpddXqXXRRNr6odEtubQtWa9HXfYAhf2oXeq8Sso6fi5schFVhbZGy9JPMId
LhSwhQj28fBFno5pnRXFdVE73K4JauR9Oa1Z9C2RRCxlwfEFWQBEnqRu+ZYkWBla63Z+rc5SBihG
QijZ1edc+h7GaVleqmk3PvWmjGxH0BTVXe9Y2YNjVknnBZPV3GdmaXPzNhhyAqn368FL4qwIV46t
peaAeEybqwHQ+Quve9nASDRAZkmq5tcS6jh3QzuFe7Wesw3M2mhvOXl/XwbDfAdSNt6bTWl5GlWz
SwfZ6Qe5zf0LbS7ZebmZrhxCJyVJyqAaOQ/q6SQY9EsXn2ka8CN18ng6pFIbfuiSHoURTc2Bt5ZK
dJXZ5nwIJrm9AGtsXujzYG7DKUp+nV+qJ2vl5SHA/7NcgD0u5bUrvAYUtXLGA7zt7qtl+NmVHKer
a0Xsq6MdIQopvKQIyITv3WJHjKEtJ0ozjAd/iALTTXtNSl34hTk6vrC/vsZhmn7r5Fz7AhJR9zcl
/JzaU+XY3hXJHHduBy5tbZ+cBCcU4IhFYXeQXxIvLQ6ftk6KCdmv8SCNhuaFjdNcToY67LRKWrPK
emMooWNKw4e7WogMHG9JNQMY17VVd4gNLdyMqIseomkeD70dmb/f/UUp+XNLo32tsfQXQxmsqTJA
J+vgdLN2pRm1vnGaqFzZVmJujj/oi16pYIuRkhBzHr8QNnRypulje+iStrtIexFDl9K0g5xTfqYb
46/UN98cj7oRJWVIKycFJDnvU3XWGE8GdbcZ0QvealMbe5KvG5tOod9zfhZPQgTgf0B5yFAAajj0
sY7frx1Mf6gCqzoEozxvNLv8jB/lfavZX0Zp+AQacY3Ue7pCgGmwRKBHc3FQWD0eUKmTHHh/UR+m
jGiO4KPxv012W1x00II+n3+5l69z/PXE4UPMzBVFpXPpVxMANvV9I0fnBVzR6OqRUliunhWJAo+4
EliwYZpTt3eUOLq0xrFTXbNSgOcSkUBbK4a5/apO7SB5YRc7nddAIOo8jss83IU5akUe/CzF2JRp
2gJjN3JTua7lQBTmm8q0PULUOXfjHtCiF0v2jOpjP+LFbBgTTPGoU8EfSLkyBJ4tl/q3829/euTx
8hSIAMKhFk7p6XimB2cem0Zy5EOsNvhBBHO6bwqK9u8fhcQHbQq6RVw+i1H00B7yPNCVg1NU43M2
d7oXov95d36U01VDSC+YeGwMeuTL+AmuQC6V+qwcmjobblLfGTdBl/VwPoD1nx/qrWkjqSb6f/Ed
WoqyzYGZFn42yWiujqGnoZHgaSbch/OjvHEr8kbkcaKgQr68PL4y8jU8wlHVijTsRFD9bIC+m0C3
3GkOja01TOk3HqX70Eqx7rWlX2yspstXIJpvvSx4ACjQqO5ySSwOUaU2E6KAQjlYyVDskrmAGAqi
aGVKT7MBKjr8csqKAIv4+uLzvqpSYOE7y9QPlQP22OXlgGhy78V2M330zTpGg6KlsO0Ovp7f2dRB
VU+fJVlBAbhKC8/M2sb8rGGtsnYvvvnyQh+DjAC8zhInp5bc4wNaOIcynHPPGRzTzR3QAue/9Fuj
cOQBPKIiRA9fnMCv3n0yaq1MW1U5wO9v3Nax/I/DrGkrbYA3RuE0pfZCzsfFsez7+p0TdDrIn4Nl
JvmDRJ3gaijztb1xcjvZnCN0H+lxwDqktHX8LqaU2Q0dgemgI1r0Q85V4zsNNMdLYOvetsNq0+jk
dqIOjXYSQSNtCPCm2vF4cdQPPdWW4SClkUR0CkTnazSn+WPUafV1gW+V19ZRtbIpTperKIRTxqIn
Ri2ADuDxsLI12UgVt8ohi+bhkJe4gG2cupE/17ir7UB+wM0q1Tj6DBhovKoVrbtX1L7VXC3Iygt5
1rLL82vo9LQgcib4gL/POj2VbepplelGmmoHZ9DRVsx7vQHBXOmfraa2riq8Wm7MuApuWiLpy7lC
UsEdZMlaOetP8j3xFHBAqQax0gijj+elyVD+UexCO0gZTN3CosnvzWVf7nzUR7eVouKBHGrGT1ny
k/cWTMTQQhZDwCHpRi9gRBoYUscPeu1gwb/87o9j+BN8ye35aT7ZREI7mkydDiLkee6A4/cbHRRd
crNVD+Dz09rF/wORXq0wfr57GEppUHa5LQHYLC/mgvxgplCmHno/Tr+lRSRdchmtabe/8TIYn7Fe
uDiJfYzFXh2tpgn7KFcPZhOn93FdZTuZ7Kp47/EmqhlAASnMUQpg8o7nTJWSMk+rUj3EfqJvBviN
nt1F6ebdUwaChqVHZQ47mKW0QGTnStPksXqobL/3EB+ItpAu55V76q0po2glkkQBm16Gi4kFH6K1
KkaJdfuKTLHd1LMtr2zm00ONw4W7UNy7RGUv0qCvLgQzH9ssyzoNUK1f3goA1fcMog4KNhQw1D4L
btJQj1ZC4dOTm/NDiF0Ioj8eF+LnrwatrXGOVCnNDkoYVYeuS8x7Divpos2baR9YkpqurIs3DlGQ
cVQe+W6UbU9g4Br69kGP2+DBauLBi82quEH+aXBTpVcvHLtMbLedIuOqnXX94NhV8zGrpf4iVpLq
Eit37NXOL6Gl5CqgAwH1J8vhSlJJexZTMKZ5ONl5BVkWBkzq2gjA35p1bl4Xndw/2+pgfrS7LM23
ZucH6UYLzNZ2k15uUCUrA9RYYUXht2DDXdsnTldm6Ka0xpehGWFHSXqerznNv3HqcwdhOSvImZwT
Lz9//dGAZs2Nb2aHdKyafWRE/rVa98EXOjfYLpVRn2ybZhx+2woYPD/rJWUD9gC3hvMzJ471oyyK
hyAjFWVq5KBObMsTDB7NIsG70Rj8KHTlzLZ2rVPml77Zx7Ybm1qaI2Yu1zeFP8P/Drs57Lbnn+Ek
AeCYBIfIZFDRxLBscTR3gSJ31f/i7M2W5DS6cO0rIgKS+RSqqrur1Jpag60TQpYs5pkkgavfD/3/
O8JF126ivxNH2HIoC1iZuYZ3YF6HNIUrH6JU+Qef1CCQsx7t7M+Xp8B6nrFbOGxcyAWbE22a/YLL
phFnDbbzg4jgUNSkRP/DKivAkqYMaBVWut6QeV9qq3u5eSbe3bs2GdsHJAz30EW3Xtt6A6zsAWqN
bR9YYRxQZ7NuntPOfY+FyS9MQhChjNppJzW4sdCKradjAZgJmMTmpQmThNDoyuhsYbN7Xi0Sg8HT
ynM6xn9ej4QbnweVLJDaRMNKrt0kZ37RJmgVFv7Z01Ig2nKqUF9EVOJ/WcXnu+rPBmubeJtJLgSE
Je+cjE53b/d+HGDguCcieeOtkdXYsCwYla6w8+sgqO0WlXiQIee0N9DladPmPq1gyBhe5O080O2l
GE6uJyA36ea1MdnoOm32vXMdmc2vtO3/QY0RAYzUmtydy/rWUmTs3J+r5ApZ2/VTDTUDFC3JvLNk
gv/Lai33BIU4e2cgg7JzNK2f4fpoesYqAHZdRcwAll0vVRo6QOVijs5l1yET4OfVU0ajlaxNa8oD
Q7bhMtRuelB9Fu8RWJ4hay8Wd6mFuMYB4Wzl4bTazD07qaOzatM8DjmE6zyccKn6mQ+jSh+MMrV+
glUsf8wNTjfBIBFXrGu/eUgzT6enR1A84WDRaIEh0qIPzXGsxlPW5+0/TidWt45+Apigl3DmAmOu
uncDBopdgMY+gigDozL+cyzUbxT6jBEtEGZ9ATYasOk8RNW+Dku52AfIBcyla+kBwh3RwMhz6SbB
hOeLOjSt339uYW824Ri58Xv+/0SGlscpcWyHRv88THDwjvDm7Z9t35vfs6Rv80sdowmKTDMk2Z0P
+jI5WlVOCVJojEx5t4le23RxuTSRdzZr/2vR1F98QEmBrPA0zCKkMIa7N+/zlXa9yh2SidGRuQ4g
c2LWC0nSQ7GexHKcPXWGGbsntXDjzForSZrvBlab9FmuV8FjcHaLdZ+rPM0PVeTZYdaV7g7t6Ma+
o1Z2IVxQmoM+36wi4LXGw8izRLCuHjTLVB+tirizxO6+u/WZOO/pGj2/uudh1H8yk6brGgeqrXcu
h2U4ONZUvafJoWM97vTpPU1R+4Qv7v/0GkmdYfeuAKEtXNXL4g6tL84waAT1XZ4i2dOl07jTgn+Z
7qzYkvVipvznNa6v+T/PtmQLru1S986ei5Bw3vvyNM+NfGhUN36Ml9pg15jqLGJP3A8y2/OdvZH1
MRFdXX3R2KAW2VYhXWWrupsq/zyMVX8Y6S3fdYhzhMa4lj7L3Jxr3wKFocpjI3vML8zIq3a24a2A
hb/M7+CyoMLbXEwDPr+gp3L/TN5XG4HoO/Ujt1Xy9qwBjO46L2NYzQRis/uwf40kgFyWQQ0v0DCE
WvC7Ss13rma9UZCX9P/ZmOS5FkFFeeu3ZRcwINLFxAGn1qK/C2NQn0bmxv9i5zvdm+YQPTZS/pM0
hfigxYvz683nDCNQur3UHusMdLM3m6yKCwuA7nka+0IECNKIYzxl9t545caHg8pMGrbSDim+Nte8
GYvWNnMXv5Kmm9+jge0eSKLsz29/GobhqBesIu0M4K63SCoG/nrYoWeRNc3FGQp5mKT99p4PSETw
K2RhHGpMxK5XmZKq9NXoRWdplN5BiqU7VOO055a0xtjmFn9GFAHGWSU5t5WFNed6aUvHPVcp2TiM
cOPftPP8j23VJ196E5Lt2zMxJpa0AFZOBdrhm/OlwjhPxvlAajmtIxlaW2clUbCNHVQx3/ydwAWw
wVaFU/bxJosdjShBZrP1zqM5WPeMVWB96/0etP/GvQPTiC7TOmJ+ubOSWMyinG3UPO3Fe2jbxnmP
wZV/SfG++vr6A924dxDJBVNk08sg39tso3mUsZQu785b7DosWk8/ZFk3f8wbzUW3KTW+mJFs719f
9JnnsgmRVX0ZfgQEc8oBcR2IxciYnpane/ZnC5unSmiPK4jpDwhp413uta56GPGdenKl4Wqhjbih
T+4ZTRfYI70ZdFAC/2K8D9pSmwEmBX2vlr+noc4ZJiMMYYSDLPRvOPXqTeA1cgC0n0cD9yp9AbTk
B3vqgs6JbeeO4sB7hysqyl3NKFNUvPPK+ducquYj7gLTN8108r8Ex6gF9TEu72yrbmdwkLE+H15/
KTcyb67ItTGAmC1bdBPF2HjKCAUp7zxosrzzPK9+kJYoH6qk0+5E7hvnPBuAQJR1au8w8G+ccSz9
LNzAOAh+4vXnqMupaFvEIs5ztcDkdnPvPBVqePvdBEyEMMN9cW1xbkItd7lW85YHNO2yCYWsiyCb
0jgcLLVXxdzaQOsRxxQOoD/iGtcPNLV11eRVwxEkp+U+NnJ5NJrUDO3OtXdyxFvvDvqUT5lO3YmS
wfVSsqx1r4qke4bw634YW2EHU+s2b8+qeQze2YqYIOfd3EKWVldZTpFzjjG/uO+6zEdvrX8jeYkL
nc/DHOoZK05Ne/0oJGapq7LYPdduYh0jI7Mf7FaUd/kkjJ3u6UsU7LoWY1LinNnAC8w4xzMp4TRx
AgzJHFY9IQC27V3qYDCXTBAl4rmGKW5V96WQmGnPl6mpv72+427+CEenCwe5kxN9Sy7CLbPXGkXS
DUqeKqLNsqO1Ul11JyoOdM78g/SdH+0ky0c+rPZgR3F+F3kj8pyv/5Jb8QoUmKkCrfJVQ/z6zXsW
Jba2pBT4kIPu7HEs7qWm7BDiy3J4fakbtzMZMLA7Bo6AcV88sxH54LlJxpEedEMGrPFTokr/Xicb
uFiFkz68vt6t/bEe87AZSNVY9PrRKiwE8OcjchfXRpbWzZqDb4Bq/F9WAVeITyM7fis9Y+udO2Sx
7Z4pPt17VEaNs0DAeOcEu/UsPihgEg32OoPb62dJbXNMcJW2zj2moGjuWCk1hL03Z7p1JSM9x24n
maFk2eQYWiawXNA16+x6rYFYWGSFveVlYbxQGsE4Xo5VWfU7EjcvIxA8D7U0O5F5EFfQ9aOBFTZS
+JLO2e0NGY5ulxzcMu8Dts7e4bx1rqBwYC1OMhhb3AVQJa/X0gblap7I7TMaAnUUCC/2xWmJOncM
REH/IGhqP//S5SMOboYrATeXZtS/s2WkuwGSqPTmhZ6Ud7GldBMGRtu0Ry+vrHpV+B+WYNG10ebe
b40dTMDLveOSK9GyX4e1qwLY5oebnpYA3bfOtoiZmZZz86iscrlXuWMHeYfB4ZvDmgVpZqzqIKu0
0gYLVKSyAdPVWud5hQAO0owfptj2dsL6RoEM8Zl6ES8jpJRoF10/V6YW5VU0vc+DFwMfj1sbTVhH
ioMzd9TFIk8eJkfzj7i8uOciztUfP+2KnV/xcnPxI5DlYZQGqIUi6PpH+FGG2U5mWmez9PS7qbV/
zb3aS7JuLbISq8g5YVj529No1PXWl1SJ57FwvbC2vQXt+CU5vH4a3YoTGpjc1SSfTL43Z14E7Ecb
Y8M5xyomv+kd+8QJ2YQlKfiJcnJvZHxr83orj5u+Itt3O/pIjMHoTSuyzwtWpUE/5e1ZlZr3AehD
sZO633iBDKZp0dLaYx9vj0CrdeQUN+QITJfkGAytai8D9C/j7ZHPOmttzwFDTbcJSUjvbTKPkYNm
mTAfewtYSKbln1//Ti9PWv5ySASrcSHYYrE5aau5qAj8wTmbTe8e60oymIh0591QROZhsEVynheU
i19f9GU3jICg5mI/s9+gclzHuYt7rtKd1j8DuVggAI26/LZ0LZ2SaUTpW/DHHzTVz8nB6hL/RzEL
0X18/Sfc+ogrTWZVU6K3sX1ux4vSzu8X/6zm0XpqE8P/YMvde+xGVK6HCikxuTFT1/Xt/6ftRxlZ
+4b06UUp6wn9AvOD3k7xUR/meme/3XielXHv8TTcKVA0rldiFGP3pVVF55a0MoSoaRzQWtF2Ptzt
VXhtK0+MG2wTko2oh7LNkuicUY5+LGGKBUyZyp3M+NYqQPtAZaK9wim4qSeK1FqoJAgPx6+j9+bs
l0FfZPVO1fKy2ATlDcDUJQcHY7KF1RsWktbZ6Hjnwm3beyuP+ztO2/zi+Bm9u7Gd3qlOFycxNtab
80FWhmApYGtBgNvqMqvFW+gZ5nS6Gs94L82mS4NOpd3e1Xljb6/3CXStlU9D1X8dEykT57LAdOni
pWl9MRPUSgI/b0Ue6ACEDzlOCcc2wnTo7bFIJML2psBBwfZFJpo7VWTFUX0pKkMcE00HmAltdecY
9m89HpUgYJDnSNmK4TjWMGsjHn2XYpkX7a6rUo3Ip8WfBIVnNHfIqJhIi8Sm+NNpnvVZn8xsDKRS
y6WxYbiG81gV6SFBQ9gLmG8JM3T0tkkDcrIBj/ECO7zDnM3LD83KB8TY20Y3T6Ms1BTmueN9ASdh
6kcDZkkUTp7U02Awo8E4DV6JRA1jZpEclUzEtyVaJj2IEqde/RB9648GVKU4IKdja9gEuanOF0ly
9bFl4m0esgINrYcpi1A9IcGOZJinqMQXtT40QdsVMv6eLomrwrL1I8TNE0P/kc9wPA9Mx3V5r2tN
Xj8Ms6rTUHJJgcF30G04guwu3SPyMqYVmlMr56M79VEViCVN8VKUBkJ53tAOQRrF0495aNyRB7VG
zA4nVT9Fo10jfBO5+ge7sRF9R//VvE/zBTh66vQc2ViW+0FcYSjQp52Cn09/mrZ4KYrxyN3sqA+W
W9l/ZW45Wo9xhIpXAAVWT99ZRZ+boVaVzZ/E8D65IMy8yoRNl/uaMXOdp0VxXzuo/weD0fhOOFCq
+SdPH427Ju58BqUxqM7AxgrgDwa22mXp7Gg6gB3BE8Jd0uj769fHcyp23b7D7ZE+K4KYK6xj277z
VFzKJHPkZRy76jP4oOjRqyzzKZO9XgZxIocHZ8nUvatp48mZNGyOpea8N4fO0wK7iNG9bzL/ydCL
PUummz8NCxSy5lWuhGba9bY3ZD3w9qvp0pd2/hEbCnHR23HRQnQX6hYEtIz6Px04gflBz/mXoC/z
of4QFdgEHA23qP6pUYf8je5Z3QWmP/Z76povz/eVOrHe/JR3wDvWP//PrWgqbrEaIuklLyPEVCRd
/ve23dR7FfHL25d1LPKb1WIEOPwmt9FlE/sqM+VFtpX70CNa/MlohDjRRnK+vR4Pzwj+63hYMYu0
2ZAzQCNmi0ZvvKSv9UzvL25i5ObBcNLxiz/GRR8sddEURxTNOjwYkgGJACGYh6t+tN+ZxO5XZGsT
DOcXctZDgb/L+6mStRP0lYzaYKIOrg6zN8O2H21/Os5Yvp6XOKswVGPC/8E0GsNiNI8WDsIZZWWF
E98sD/Mqn34o6SAPwLQt7s5ev4x+WBRjZ+8kqi8PYqYAKwYO1U2K4W2W4yyTzJypkBfFgXAQZV79
adIhvVPLXJ0UpJXQRT3r+Pobv/VxV/gdsJ2VJ78lapqiSzPSB3mZ80qcXUxh3oHrmU5ZGms7Ne+N
eAVQRRMVmgGwuW1jwMIWcWqNpL8Q0l3YLyJ6aEYxvjkroBsFqspbsagk4ptdsUDSg+BudJBejPqg
GqM5RFa2R6+98doYWXKxrLkP1JfNnpCWUaeZkXaX3B5FWMyeDLHVUMc6TfYKzZtLQaTlcdCsI0Ku
t3nhxoWDIF530WoHPZdc14NJh5nYVloXvh4MN9qY1LKrZAgJFT227WwZDYs2ddZUB/qgGUxF5h3t
KTbDRhuTz1NjD58YavTvYGymWQAqZVyCBuT5MW6q5vT6b3lZ3DAqhbFJ3gNGGiLO9WNz3SJt77cd
AEutPduZ7b3XYKYmdHAKmGLx3Hanppzj+4Lz4qjLQdu5m279AIjoazOXM+9Fe1OMNUQD32gvnTLU
qepdZzr0uZirQ1RW8qemuTy80funin11SoD974AdXu6XtT1EkxDBDk737bxYa5xpqeGGXbzGKoIK
H8Kj0sw9Z8sbq6yTTpRd0DqFoLIJr2zKtL4TwLeFLw2AG3Z3Xzn68OZdueJ6GUEybeJg3wInMD0c
xUwBeql1qR0d+t6hjovwzgl641lAqzEGAMLNzHM7L4Z/kSfZ7JiXzBrqFYkqj9wje9p7N1fhJGOe
ChaVIu46MplC0vhOcMJM2nR4WFJDfc7I7Pau3VvLrCI1jGjY+uhIXS9TDP5gd36EKkOV9x+6MYkf
lylzd7q1t1ZhiE+E8/FRLRTXq2Dk4+YS8c3LjAQcyLOi+iC1yXh6fTM/313X9zoGeisYedUCfQmp
xZi+pRZMrUujV5k8WrrSPgk78Q8p4tmg7Xr/4zyV8oBi9nTs57H5bWnKrwNsMOpjnBflScrSOJpZ
M1JRyPmQ4khz7CosskgvtdAaVX0sLCs5qS5qjnTi1KNQrcJZDFCQobfJXTmU8aEEBb1zaL48n5l4
U8MjbkeaiPrh9RscXZMs3c3FhWkCcral64d96vWBol90eP013lgKdRXEkWiuA+/a0hNknY4cQwa8
J+V7P/zMicKGY/yriNM9TfyXyQiPQm96FS7g4baJ2DLRsp+ofYi+pDqS8hofGlhrX/J2Suic2/Gf
yi/Vzilx6/lARFDWc9zBwFiP5P9ktFGh3LnGwIo+4FzcL2NrP9oQ2TBjGw19p2/xPLm9CsnV65Te
CDSfZ22gTeSbjdDKonPUpUwa53eF1sHyIPNI9KGSfRUdbS2PQUpXVd+GkaM4S/AXc4/I9Vv4hKll
uYAQM3+IwXCyS+8j6IEgp5EHgNI7FZiiT5YQOEn0Z0jy1jiQ+7UXjMc15JLt1fMelxqKv6YS0MKy
mYoukEIKP0yH1hwOZYcWK16IfYc7jz2a4jR2av78ejy92PxUN/SFQAkQVHQaNqE76LTK3RyDH9ON
0o9AQhYS2912/IuvCjEB/jGM2tXV/UUCE2l61lcQES52axknNL7ixxbWwql2rF0y3jpc2nxU2nY0
RMHVcERv+3eJqw++r1npxap0lEB00R+MwkjxfrNEGjqyUR/1To0PWZmZR82WmPUhghPWyCbs3N4v
STbc3mDHGQevEmMv5tJJunS49qTZpdXd/hOVvcCoB+jvpXSNPEOIz4uru7rq7V+dZ0xfvRrNlkBf
Gv3nNC80PsqB4evOBXnjU9AIfx7Nr0SjbYkxJBJMrefml86Y42MxjOJUTFV2zOlvvDXb5/FBgFA1
rgc/88DrvZyOs3SrAqfFblzGIJNzGmYWDntvjmCgDDDpedNrKbxG+H9ODAhuLsmYnaORgC23IYs8
7N1yOb6+ysu8mP4YilPcYeAuV9Ho62UAtVCwtnN24U7O0qMYTfk49ENGH8rjEweRXyxuCIwt/ttX
C0Z9eexpv2a8Up4gDszWTm58Y98yXqPApcBhV9nbpy4VN7qm5ZcZ455jo7DgnoZ2b7xwa5X1w61Y
IrJgazPI1cuy17yoyS/R0o5Hymv10Kpa7pzD66vb7FiqDUwXwMBhsbtFedOZiqxJRO0FUH168Cnl
jwD3+wfkWbAEs2txeP1b3tgCsJVXDWwgmATMJi7n1NS7xUFVQ09m4yFCe+LYTUv13tJEc//6Ujde
IBt/BXw+M9m3DRq1YEepFh1On3DroIv8+lwgW7FziN8KTlixK+LTQnqaQ+86OIWaqH5Q2btojfTh
fPVW+TXOnbk4uLMf/xZ+XdxZSBX8do0ZM7WhoxcVSBw3utBS+f+VmL1SmP2vhuOLzIGGHoHJ8BdM
CLfa5hKv68Ep2mIqLwPom+MIJ88L57we7lrDR5FasiaoB9PaK15vrcsNs8olgK99IYzveQOgaF8r
LnrfuA+eGecHTUk9bOQCAyQ1lvadoVGG7MSTuT7PJoAh9nMyrApi60Du+vVHS94j8VtUl1h0Ote/
O4LKLiLDeCKqkxJDn374ONLQ1L7FOLX+Qi6iKQKVWM4vrWyr4mjnVXUxKmeB8dMBMQzNPCl+8BT5
j6WQ8lMul+YOG6nJDQcmzmAYELB0EbtKjb9B96c/u14gDsF0rzhotZ6X94gwQh8amnopj7WYsjkA
la6WA/lV/qsvPdpprWcW4jC2mv11rKpI52dClAm8efY+gC+KHnScqsadVPnGhqCYxdIJPCoF2rbZ
VBjxLDqlKjQK7Ch06akea9f6/zWO/58B+PKDGGTjwHeAQD7bnV9/kGKcGMyLKrukORynFC7QV2Ai
6VNfl1Z7Gia9SAKtzZffeWk5AaTM9tvr+36tzK4jgmkbqBuLXB1g6DaNRY6gMyrNy1B3ibnphdPG
SeCnqvrt2cVwLpEwPCf9MMfB4mh7h87LbcBpQz5nwH4CfrfllmNNDM1pKbJV06IIpiS7t0RvnBbY
mKhOY31Roj/35u9K2LMWnUFEYIC+bt640XLp2lyPeT44H03M3vBFTqLk++vvdWtvxgVMcxhghwNi
jobMFthR4zKNk2bSXdohxZM86/wK+cJR/o4sN2oP3eT1a96Otnfojet+0nss7sOkUnic1D24CYwc
IxIfdATjYESP9JeX+Ik8cVFUEnKsg7TAyAXxc7SAR+2cFC9vHnT/IFwDFgEigFTH9VuKfCpagfXb
Bdfp+BT5/W8/NT+TE4md9ODmQmQsePvRoXjRnDSHiaaH39HThYiP+YruNgdkLaNL2Xh7hmYvtzTj
V8AiwPJWKbOtWqbdYANcIrBxSUZPvyhk3R+MVB/eaNm3ps+QFZF/gDzlrcKV1+9OdVh7mZjYXZIM
O5nCgCIX4EyaHZsSgGWaaeYePv/GS1yHPgBbIGEA09vcql1WyKab7PKSZ8ibjL49MnyYsMKx9Wkn
K7/xDq+W2iRaahntZq7hkut22x0WC9LhLN+uO7m+wv88kLh+hXMyVIaZuOWlpAgN9cWTB1fb1Tq8
+do4+ByEFIi/bTfE0jPleDOvrcyGryU6V2GbGxZ9l2i5e/00uPnW6MCjrgzeEMbL9fOAoCXHs1gJ
+fX2wdXK7ghX0tvZtC/Pct7af1bZfBtrloWkZ15eXOnqp8yvnVPdtPGhpavwKRd+dgBO0j9AInoz
fIMsasU1PDtqkERuQj7NYHqVo19fXL+3j4VROAcxJ3+//hJvfC6+FFq0ZOBrfb55vKTscpOWEo83
+no4F1123895eah1kR1fX+rG90KiiOwMBUlkkLb+ZKXdaVMDSOOiRNz/U5DoX5S3ay58axWXL04z
m5iAinAdFYpjPupiVpkr/LIDoBtrblW7X97+MBxEbKdVmA8Q2/UybgkBMIlikJT4dwfKdtUBgcPi
4fVVbnwdQNw0s9HShni7FXAr7cRrPIuJYIGB/Tdj9Jdj6c/zE2LSby+kkTAieV456LSEtuW62dpa
b2sUEXXkiTs5eN0xQuhjZze9LPa4kfj6tAXonz+r1f+3XG9IhxJY9c1F1ZX9XXqyOc2pcN9NeZE9
uaUcdngIN6KBmpKMBJMnZHDE5swbOw8DN99pLmMsrXdOKeYQD+lsp4S9uQrx9v/NN5DBuQ6GpNKy
oRBzc9FM0ZySHlSmpyu58+5eJnYM5oi5NbptaJ9rsPyn1VE4OPp1E8mPh4H2p1wtzLMTOYdZ4Q4f
el7r3ajtitDdKC5Xni0oMo7SlUi/WXW246l2Fh/wE7FzdoTK2iAqsS01pD1+iJ04fjCAsD8ao97e
xQx/Hl3V9l+yNtqDO9yKnVWlFmQ+ug8cI9fP7+Llpul91Fz6yIDPVVvJXZvJ9Ecpre4EyMLbyzlu
dPD4lkBTWJN8nmbx9Yrw3Nasd8KiuGguLl6mR+HO6WGenOaItZvXBci6aR8S6fnHMjenwFRNdqd7
k5DhVMY75+dzfvifsoLWE+IZHokWv4o5+rbr4xitJqYuti8ternB5FpRH4gaoFOvWfG7dimG0EVd
7AkbJuvJUWZ5yFvE/JLUm76AM3OCZPG1t42Pnn8T1y+T6TUu6Yxdv6JM2IrPP9oXA1OkIE+hevVC
am9LaJ9XQSYdfWDAwkByNqs0pcicDqOmS0FbcdVq8E4F0oiHaDCNnSP3meK5ectMQjkHQYAy/tgC
5ctMN4ZljqwLjPbkg5KVoEwj8e3CpLXSL+mA83yANKP3z2j24L1bqzMzhHbGNg4nuaQn5Q1JGmoa
rshB55btr7rSqyQYS5S4cbhT3pd5FMiQ4vvjJwc6N/1Zs7vi31lo+pe4M+winIcEvHo+40kUAr2d
3VPv1qUeDtx6Kmwb4T947oTOmzIF3loCufIlgApcqpAEjD5zI0umZVVvGnnItKX+US5ehw9FNC1n
VSyVOuT5YlzsMek+CUv2znEYTKZlKWiQveJwywmgD8xxT2fP4i3xYreqMGXp4T5WIkNmVVMNaLIs
/MeuEHEWUDuo4+hW8YPTzPjHz+yuVQiqPi2Fv4ctuvk7QBYxgWaktU5+rmOVBmeMwIVvXKpOAC5r
rBQfCmXUjXZChJk9C5rQl4EOVQzl/WVBNHBJLLRp3do2dnQMN1fG8zsB10BfkFsdkMEmotEnSOoU
2MMlmZX1MTeT9qNEtmFnBnF7FUom0FswCLbzcJAZw5BpOlP3yWtOroD+Oel1tpOIb8/J54fhsxJ8
/APbls0dUQEeHc1SiIum5im98zNl2HejMvtfYEm6757XG19ngqQLorlLfkJz7EBUzir9zvlZPVEX
t1nweubElIWvudnHq672qunBHIah8/XXTtAk9MCYLpd+HPsfGh/hN6Tl7EkBePDpdkU9osNY0x0d
hCJLLJS8uAxKza6qu6gqyzHQnTiNj1HiNgu9tt4cT7nGEJueQgL+FNNsrO1EPmp1oLeLzoBPs6Ip
cKx24agw3cm9M7pCZQfdnvIHe3aXb4ssEasdxVDcu/mkPjkyAU7Y5ehVhzY8jw9Nqbd5mAodYntO
rMrQTSeVhyrx0+TYqSx6D7QK35TO7PsPSZcsP5xuio3TaGUpeJ2+RYEMEpMG539ZZHaYZdyiXVu3
2tO88NcGeWEx81Jm6/0b2fRsjl0Xg6bpe8P7VfsKaagyKsWnjse2jiYKHnUAoCLK8GPwG3Xo1snb
gS+Zfceuwf6rnGIOKh0zYxSZp0bNcKis7C/Pa+WK0nMHjSrd6x9LHWTfUWkOPa/G9uUXjamqCKg9
hlMJzqIJ/USrzGMqO7R20qgsn0zlJupQGh0vuB2sToaYC6sugAsw1ocaER42bDrQy7J1bDT8wjfe
92KKfhp1/a/qhfiaJCkDVlUnyXvdVP1pmfX2VOJhC9oeD5wnvGir923ejV8iZtzfW2fwzDtkTY0H
iT8W0eFE6X3n9PIP/j1mfXLsZbAC3y8Y7Ob+0H2IY4lvQ5WZqFIXmErSatPy3jh7U1Y/FNIW2V1V
JnQblWrn6S6xxfjLm62uC6d2ab/r4+LfJ27f/XbiZRJBB5cdPOtQdT9tb26IxkhWT0U3Dg+RMPvf
SZflQ+j4BfayrY0HeLUY2mPXxIUI66mbHwdmiH8PRtbeMRvlhKP1XtuHFTOehIne1v8wRae3oKWt
e6GfrAY8y339Y2FqSByWtj/8rddt9k8bz8uHTDbLT4VywOcZI5Ml6DMLRPPCCw7sOalQ4CzT8Zim
eE82Vm58adN+qJEJiZyvHvtgCYZeHwrCQdgXMc/KC5Uai8cyduonfzCtPEzKdsyC1rKbJhympfmg
8kzPgl5a7lMBvUkeNS2NNFLpOrbuh8JOvvlGpb60pR79RKHNeyoVxJrT6Lv5csg8oX0fBqnPQdV0
tQqFNpp1SCAL9WlmtvO5tB03DusozZtw4ZHyO6835fQYJ4AVD1Wt5GOZd9b3pRbAe6e+skhowKz8
OzkxSJQGtlV/H+edUT4VVmkMj0rU4h/MBMYvNri09GDMLTICrhHrcWCUSdJ9HAdLf0LbeViBLZr/
V8/4zA4Z13lGKMapw9khVUsSzrjGV+/zsjcarnFVVIGdTXP7OCfW8DHJSn6fHEtOqSkfXE6UqtYe
50Kv0DtHdYBkQ6WlEwx2A6OE67ULoQapo25n/oIcYrG06E8t3VcEcugJdrn9NDua8wsp4Vznyjfd
L/kY17/z1iIO0knilmEUjWRcrWi0noc6TX/nY6Tiz3HfGF/0ybPSox3DpwpyA7GHs9FPDjn40JaP
KBO1ZJpdhi3dPHh5EjJiHNJQIdzyjwCzPAccfeInWMYl/pTaRpkfo7EeMK3TrB68VloW7yYDPOHH
VUNYvzPKHuR+1/duGjRZnP8BkOFHQVLaU3LM68z7l8tetUTlON/3kuIy1J1qicKYg+yPMSo5ndxR
aoCHoErVv6bIRp7YjtTfuaFl6UFmdlsHPg9GYSOi5ucAyRx4Kry/A4x8/9+8zxmElGZa1mHU4OMe
RIPd24HfJrAZBnS6y8Cde985aE2VjAFmt9wDZqohCWSiHnBvue2A3V6HXC1Wu7p5b9pdM4Ber7y/
kqWfQgHLowuVHmvnwqvGv6Dtul97XS3fQKNo3vtZ+NrfWNjm2WmaxJCcTHBPQ6hlrb8ElejkAiKn
5aCPpzz6viyWD/pIlpzMQ5SDYZ7h436NaDP8yNpheSzihTulVxkXRIIIICXkNETNF2eey+K+TZRR
PVYpMJSDyPLpvewmqCCy1rK/4LhE31Lw6BcrtntYLzH6+MGqTfm3SEv/3HQa1xDW1+lnHF+0+JgC
3LkYqtVN4OnDZB1Q3EO4ORzbqkkvMkkada/BTe4e2d9Y04xGMtnv8l7OfgB9N8N/CXENP0i1yvt7
KUZvCmtraUmbl8i7r1Iv/jRUZoeZGtr99dHJwbFA+m/ikS9aOkk4aLEjggbSDjs47irvAJKgIrLz
0vHvPJmtTg4p19NR66s+fe8ZCSCY2K9kdhx4JsGHbPIp9OZs+RzbECXI6XsrC5NMFwigp/+Hs/Pa
bRzJwvATEWAOtyQlWZJDB3e8KXTPdDOTxRyefj/6akQLFrzAYhbYHbhUrHTCH7r5Po+NAqA4sNk0
XPV9Ur9ItfRvrxPP+qlSJnDI6kUjcHc72+NsCvltcbKmPsyjUMo9GFNe+qLB6yHAjmS58wQt3ceS
JlPuV/j3Gp9NUSo10UZeJ0dP1updQVV6X7t2HIf8rwLpVqyc5aGdnFoFddQO/+K4nD5EXS8y34rg
rQQ9IXFHnhqxX/HfztpAqyzE67Dxs8ZAaUz9W2NOtUftTy4PJiDbksfIW+wD4qbVY9EOTfUpbilH
ISWsI4yviUYhr2GZWl8sA6gomgHZU+yN2KQ4g6GQ6AzJzzqO0ieYwIYdqGjE4MtQxHYeDLHZfIbq
0aghzZbY41diyk2heNBceDD6cIe4t1kHtLSNvzBVO3PX44g7HTDjla4fOWZ111oVn1gSodyXWl9+
8yid4+BQmgvnLXLsBy8zU/6yJC8OG7eOfxuKbf41HYVuDzeaon4aWKqJ75Eo884gEiPYWrDiCuSc
icgXXEyeXw3rV6xE5RkB5J3hT5kUw19hmU3ry7U17wMNHOn02u4UJmrTfpzcFPI55e/8pzSVaNoV
SepA7K68ab4rcN37OpMrTiDNhBX/FHZbjg/OTEPXn7yc04ZQjqSGQjLoR25mPi8iEYhJjI4a+whg
y2ZnevgkhrSw4o9j5mW/Z2A/8CDi4b4CXPkri2BuISjaNH63JOknsVgyDspkNOibiKmvfDFI63ts
ZgAshNUpuq/knXbfJ33U+EqLqlrYdskq/Z/N/ZHqSDMga5ZUxn6JV8nDmpCl9c1yyEAUqFpkhTaW
YV/z1su641yW8z/ERlm6G3D1O5VppJEjr4gMnIW69Al9hR67d5kbmQ87d9QgMFXznwW5gsRXaOtW
YdLPOYEanYbOL1s7+ow3ZJwiKRQph96eDHdHKdE6W2XLk4r01CSDKe2mY642mIeodoavR1/HzW7A
vKgMIBo1VagKMT5mkTdnO/7a+HWERlp/9NKCwK7qkH4KxlRhO5tdgbSsW02C4C0fVhygYlUA0F3x
I8b4O/FhqKHwKJLI/Nj23nAfTTJpfTh6FGV4UlvTjystowk/FOkf6PhFE6aNrp3iHsBSKHJDcFzm
joBBUSQCkbCFh5/gVjqTdF4tP+jmwN8fEblCRqfMOGhloo/JZ6OgpRlgrTEqPpCQBnmTaBqLO5m7
MR5tXuL+tI3EcnzU0mf0HcY5+aXZGMYCBKg9DEBMXJB8s0GRPnCMoWjPVmEOH7JpJh/PeEqor0SN
9zmvl6XZ56R9zQ4dv/LfcqLhHRpj4lVH5I6ab7OWVjLMY4yFfs/dUpkHo415RKPazWXQxEiP+d7k
FqNf4lAuoeaZtKDLifTc58m1dK7ftvxTGGX/ES2kWezyWMbPFvGPPBT5sDpta5n3q+y86A+uqNkP
zSo4cfM0o3IfRc6XOB3FP3YzeIfUgy20i2OXbL2YWJCHachm3KpilKHDtrZNFEjjhHsOpJNQgylr
FyhFJR85XIxhtHYR/CzQCFT76p1ECCIKh3y25VOvU8oMyAeHB6qeq0Jkb89fTFyw5FGgFj7eL+Mw
PA2js0J8aoMjbPPSfbDc1hn9aVa0CLBBE4s/ppsx81RdpsdIyeqOrA5BPN9IkSHBssCKv3CD07Pm
NOCBM2i50fn2pNn/9kIrDkT9YgyjeVa+OqPhpvdIs2CxkNdt/6SLkWtQoWz1SY9bxzu0oMnjO2lW
+hd84MxHo/Gs9o8DlksPM6VFeK5Mk/JLqbTsrhhaoLEbY5EKQiQh/yhlRWlzbCpIUBUoZH4SYF17
pyB51ByRO7CrEJG52PiQO4X9A97+PASSaFj4pD/utznns/sRxcyvTtU6z1Yaparvle78LY7cRQvi
jMbC6E0ZxRZlIeZXatEUCHSo9S8wNOq9dNUuCZdZU385bVn/I8esQRpZn61Hq7EhmHr6vNKziedE
UDt2+dsldXgE40OQCG1niHy7rEV0t0DYuGs7HcPxSl+6v9PqeIZxTCHSo9IJI9oZWFaooYUURwdh
tOyMG1XbTf9wrY3osKLRjzIRW4caelmGUHAyEH0jjfPCv3cq5SDX+vlMOWYslmzaeWZeW0RrnZew
cZL5loTeWnu5KIPQQKS4i1okpWyNDsLl+BRgUNCrACvbdiMxXDfQjojU7t9xkfk7xSPWuVIDAi/4
gihGFONyrKgtSiziKvWsNpbxCZUEC3UVy77jTN1Sp9w0A9ahEDtnVoB88W18hRpcqzI54OZzJ40P
jT6V99Qukh3gTe1n75U3qtxXR4MCuXbPLeqEm8qhCfS6lZGlnYXUn/JpNaGaqZNKai+HRs7f3q5d
aa+HQxEIOOTqGE/jb+v809WdXU9dMp2x0tWz0OqLSNlP9ZDt4Uuraah0UUQbWmlzggnH7ptA4c79
Fuem8V0jjB39Xti5+tC4cQQKr17G75qNQ5Mfl5G4RRR4vcEAgKx7bLX7BSy6+TaFO09YkQ0Liw47
fiZpCyYxUYIeFP19fTYWHaF0yvyU8wAW0G/Y7C9XMeK1IXVG0E/bTcpUhZbbGx/e/vybPtvLKHg/
2OxipoRzxuUosXDSalaa+WzDOD3NAOWeBrOqfEvRm2cMmLSwa8db2sqvK7XosmPdAiUBeBN4g8tB
oRBobSHlfG5nVQuENvSBR9kjfHtq10YBFkdR1KKbBxfrchRXlO5CqXk+D45bEUJ65l0RL++DFLx8
P0NF42e99YBgbKbSr0ptZtLOZx4D9YxCQ7wbIE18w2Ci3789nyt7j9YchuGrMghKh5uh6llt04Is
64xSaHxnVcv47Nr46/QG3cEbFeVrY62iQuxB+v3Iml1+u6WvnQRRoeXckXGGOABS4pJLuWOo9Ma0
rpx/WDtccHCK4EBvnbpF5Wh9ZONxVFMm0LuOei8mz0LRBNUhU7uxKa7tdzAgALA5WSzcZmINT2/p
lChc8WLOWBNNCDeC0RWPUk2pji9tjuTCNNzYJde24n9H3bwVqps6pNoF7mZoRD2Xev3stVH9+/37
g94Km5AnYiWRbtbMxfmbEF7Dw2Qe73SrLg6iVcTPeVr6v28PdXU+q0gTaqTgyrcmC3ObGCUVFe2s
K9pAmGxZgRDDcuMGvLYzwGeAMlZt8MbbtQLPnZWzg3NnM6jFbums6JhS+U6C1TBj8Gt9RmX+nROj
60zPFZAL/E26opuF0jNBbBLhA6MlRXvIO8qVXlNrNy7dV59vHQW+L9B80BoQfi9XqjWnGBC1R9c1
L+K9Vgx1QACfvQ+n+tJHXpeIc0zwAP/rchT8dcoqW0cZY6x1Yk02ftGk/f8ziukCHOBlBPC5Hrj/
ADXcyO0cWVnmudWmepfnUsX6xa6O714XFJ4Bv8GoBw6xlW2xiOMzY9GccwKqO7SzrAiG3MtvzGWL
/1g/GXBi0EeAO1VgB5s31yzcyaNp5JyH0tI/GU2Bo6ZcPIJzszpYLjry8QJboxxNfefliXuoGyEO
cwos/Z3z5eIF1w+Clk4yfdPNDxmLtOla9CbPmo1ped0NX3WnFTfuwlfbcB1kDZV5/F/IC5dLl4mi
qiP8Dc81gv0B5VDFjx3c0d+eyrWnBPQTsTKBk8lpvhxlLqucNoimnZVaJYOmsRASdUY7O7GqG0/J
tcvdYSNS21u5t1t8n25SPgWuwg2o6dQ+QVcfVWHMpwwm3BMzdansFvM03Lg01jfjMuvg660wpRdz
G4LYyxnqFVd/O2Lu6maajRJaMx6ojnqkWE0uet8ak/xrqS+lHpQaKdKN0a9MGsgugY5noOYOZPxy
dCwB40RA5zxrUdr+jBB6Nvf61Ed7FRRFEjRNoeaBNO36xrgv8cZm2rgDcGS4ZHSoWZs9KhsN7wWt
Hc64aubPSROjoZdIkSS7STNq9VD2bf2jQLJkIhOLM2gIXl99NK0SFSVlXtmuqR1ByYu9srhDYNCi
c2+YEkEey5u/o7eChNfgal0ctqbZfs6Bo/5ME93+jVACvbS5nKvUb9IhEg91FSNQFbm0F0OzV3Pk
e+p5/qordX7qU8oc4QKHdQ6MQpi/1Wi0xgewETLyDQzWZt8Y1OYbJVwlCXN1GH8AoydBpT6sm2ET
zZTFlihGY05k4FIDtZm7+6Ka5glcsRP/QNuI0pDlxggll4OBFp5ZU0rMyU+nkJ5W9MPR8i7fC4xv
0IfEof5LPFQ9FW6ma/vDOCLZaJjtz3Yw4zu3WAkzCKSVKH1NwgkXmuAPORtHOSO8oWcP9aB4/0yK
MB4kIjFO0Apl+IJQRWPvk4UoGhqbJU8ExLiBzajhJvgJSPO7VyfUgvQ+074ZelF0R50mnQjGUpMf
i8wtUl/FReV31hpOcdAqkyKWq2JJ4kupjV94qdxPWKJ06YM7l1KjnF6MT+OcSW3XK9Dcd3TIDcPv
aBHeMqK4ck8R01hkpCiQ4Bi0CXyTLqdNakCUTtkS+6Qdm+dxbtkCb19U1w4S39Jb/QS4RLa4KzdS
kDXjfjjLaaA8BwnggEhU/qGohuZBLR3ADCiu34hxrqW/7GcHFhmAL9DXm+Nr5Brd1XiYzjn83OM8
evle4pH4jzHqctf2bRZArlF3bmPMD3Q73T0qiNGdZ5TWx7ItRgS1JCoBrqpJlK2XKjTtQfn37Q/z
oru5OencLmCzIdvQCdxqIjlqJHMzq6cz6Cz5Q1Vm/XGeo+i3ondNsAzJP6kxKYGg6XFm60W7aTT7
R68Q3rHHfog2j2vTY1PLIIoq/fD2j1u/z6vfBpmSnwXuFWDf5fXXJg6PdkICC3hEe8pGqX+KVH2V
QlC777Hhye/vHm+FMuHTQ8CDXsnm1hsnkGuK1AnlZY7pqF56BriNUdzTQR8q8GdRdINbfOUBpZhG
YI9Y1CoosRmRG8VqSZa1sym6f7PMLYGv5XVYOGX67sqPzkYEIb9SuZB32HxLVS9allkzz3qvudCE
MlKwappOxVJ1vgNK5sZ4r0GeBNkUftbqFhktYLXLxbP6iKSW9sHZ0oE5SPRefkmpUvlVqPr4Zqto
e6lFpkMbKHXusaXLT6o0yt9xPTXfAM1VdCaUm7T6lZq02VLgISG0oXdLxXdLmh1VICPW4Jhnijp8
7LjLdjZ2UH+9tJ1+GI7Uvk6gJelIl8UTzlcdwvytBVykMsqjOxrNYy2WNHt/GMXqAy1cbSOBJmw+
VTXUDSZtsXXOBlLWpqSM7mjJ5NNCvkUAv7LhVp1f5JdgguF1vt7H/wnpmbnR88aZ51oY/6hWbt/1
nvXNbKf2RlR/5eyiM7mWuZgaNsebOXlT5KYZCqTnJVn076mcywddz3YJ6NrdkmvixtG9Mq8XPP5a
ulsTsM28JErdxgCD7uxO1O3igu4bMikLnUy1vZFJXBuK3cMOWuGXaPRcfsJImAUE03I89zM996Kd
LHpWQ7xrNXGrfrL+6svdahDtkioYVIlX7P/lUEm/frcIjw8kHq1zQzsiTOq+uXHNvn4cWSWVTJIy
F1TTrXn4NFgpSlTJfAae4X1QqZM8R7Bsv0KkNX/Eqmo/S3eg3fr2ZXt1VLiD9rpDiOzXk/qfnagt
ZWxEqjOecwT9MZpb1PZrj+bwT6spi5+pI8u7ZU5hIL897JVPisYrZG5O24utw+Ww2IfHVjsOPSXp
1t1pnUTkpmhu4VVf737gubz5q9zAypzXN6O4I55bokP9D8L4rqYBTkuVVvEzt4n5aRTillL4601p
oOrKHUKdjdXcalBHgzbzkEzD2QFBdai6ybuDKdLuvamofrz7C6KzBacLOR2ek+1t5Vm9ZSqN3p3b
pVAPFhY0wTjZ5t3bo1z5ghRRGAYY7osb9+UXnCqQkk2ZLeclbrVPljl5+1wfkkNqYkC7LBKo+vsH
XJWPVkYGZYIt23+uYKSklTufMUaOG5/Sh3oQZiNCZc7to4xBRLw94JWdiE0ydXLKbOt/NgcAvShN
SRCbPctijJ61dJhPQyLdG/fwFbD4KujEKDAtOG5bHtlUWT0NYGOmwTTCkycr+qj2cMm8uNSCaFrM
g57E+n41xD1FOsyvVhXvtCBdb5UVHE7Jg14aVuGbx2BAC9LOlWk5D1wHx9lx1HAuEKOOga6//6uS
L3iY2mkmGO7t7Wx4keaMoFLPoquUT+UwfCYwbW68Ni+uYJuLGQbLqgTGJQKZaBNNeWMSkarZ8zlq
h+owqzL5nAOeOLWum32wGkB7y4Q6gONOCmhnYYVTJXVkVfL+bqL7PPgxWp0nCbIWTVzD+67LbLwb
DbX5KCSd/DnNUV5Z3avzSo9uUMmuRGaIa0AoJNZFKBl66+XRKmSyoOWbjVBdJrr3uNCPVQBoOP0X
BjksczhEoDGqVKjj09CAQTtAC9P+ak0UuUdKPqI9yzEFOqK7oz18fvtUXDn3ls1LRFRMYoNc3OWP
G2z8P9LFnCHD2qhT2Ul9MAZAT4mDTGIqHP1GBH4lAVobLquYH5uTITcDoioMN9HI53NRg0/DKAEV
JZDsdN4dOcmPetoCuG4yr/4wu4kTQUUaq4MhsrG6b2Oh/VZAmvyhAw+ccp5G73vnjJQC3v9RiKZg
wnMhom+6uSqAUpm8Wd6Mbm/i+foQJb42zc9znzU7Pdaq4N3DrR0NFyMiqk9ImF2uAVZDqh2DfDrr
i1kjVY+Ydh2J5MHwUvWTVurjjfGuPF5UEdFCQAV9lTJb////hALR2PTAo9L5rE1TEejONIdllFQB
KMVb1jtXhlpph1AoaT0Q7G6m5qSKObXxbJ4xR5QEok4NYLoZjko5xjdmdeV+p6XPxQ6xCc7rluY4
qkKXjdDNs1tnv9oFqQQ6r57+++21ujrKC++ZCjcKVZvtC4fLFrFJmqVJvb8zKGU8dE1jPL89yuvP
xp9210byioE1Xw7Rf1YISkCRAoM1zrgAZcBVIjhYK1bZELl7o2ryekK4BYE1gezyIkS4mZAqO6vH
Ak0/l1UCi4EmLHrkTX2DtuSxpS4vcNqR68FfhSxWMt7llrNndTD7ydVg98tvbhw/wKh9xKumpTaI
wFc+O9Lv9Fsk9StzI7KgOMhrv8afm9TBKhdlytFnPpe5qMJmaudwHGw1fHux1t++mZuNYjbJ90pU
4xW8nJsJGispNVrWYjJTagnylNjGiLqWnlPR0Xap6763t0afi7sTYAlPIhf3FjAzpgQNepZ5R5l4
4wNV3z4skBO8caK2i7aO4lG/AFQCboKFu5xYBEQ91XTsH4spW8Bb2mnzS4eY+FTqekttWVnsp0pP
y6MJ/JKiZXeLU/nq6eQXsP2dtX6AVIO+XUAsuM2yVHJxdCo77cFmGfBSo7kwjwiwg3xto+ngwpt6
6PqxfNbw3swooWr2V7C+I8SR3nlq4PvcWHDi4s2Sv/wuortVxdWm4rKJRypbSVCc1MRRyF75bMH3
6vyBnE/4qbb0RuCgpNKcnMJEgCnHMw9eR5thme72fQ1lrNSgeOZthCkk0F8zDrvOTNC5mnqZ8cp3
VhdEil7YYYl+ya/Mi73PSjpO3mFBifek5RZdzh58uPTTmM4A3CRPeYhX9EtgAbesfdgdKtyM3v6V
W5qdI0+euDY0RbMXd8QT6hFiiunt1chJdTipABfuhOEoD1MbCeC1DuETaNq5+oKLgKf7fboIQMBq
DMllQJUqVCdFiwE3pkseZMJ1Qs1I2yo0FM+Cl6bOUjsWqZXfJbURf2rqXvsoTdk/6rkNN2gyMzdo
K5n9kRoVK6r2C0YLSY74z05IJTfD3Gsri5pVY0GwSHoPXIFMss/SFEAbl7qrPL/QE25HmDP9WuPt
xpODAnGGg4iGoD4kEEd9tos0Ge7dJTGSQG/N8Uuc1FYWFNLUkXuPZPJDaZM+8Z1c1365Vls+GBFM
FyD+OtZqg1s0GrlqbU8Q5+fljxXlxkMZZxLZGNxQ/tYQB8CMV9bwUOuLlgeVLctzmytlBswW+5Sg
SzuMuXAZcwOvnNPvQCfll8WaxU8p+hjqXqTkex3ChdjnknwkEK1Rxjg8RK7hZy7EN2lGWo9kNVCE
EC3n+YezGNa/uEXNXJdimMzAzkfQyYmjT3tvKMXgQ7CAK0AzJf+Yx4Afs87wPrQZfui7ydKV35Uq
vMGH52JABBni/EvbQfb2jb6b22CqIq31XSBxWahBfnpqOpn+OwGH+G56PVw9Q4yNFVaTik135ym9
2HeLiYCi23f1EGi9uvxE/gbxTPDdzW8NaiRSvDKZvhQAwdA4WztgoZic5eeMLF3qe3mbF0RYhM64
pXlUKut40Mc9CaeRU6RQog/Eigt9Tg0Dyl1TFXkc9EZWPfRuVj1P5mTBdRTzAklCKMkQKHHZ/or6
CfJfmw35h3puFlibjRb/a1W9Zu1AhxsiMJqx+Te30OAIndE0/oAzr6aDpinlOcb9rtwlXtv8yYoi
+ttG2eoAgGlw5Wupon1LTVH9tKRXfC55neOgLXP9cSrK8TtMse65G2j+wF5Ms5WuBwaJmyFLJQG+
NUF8azgTnJypaPykGsfPnenq9ykAisa35hY+q5wdZdk5rMQQuEWUGnutrZXFN6YK4KUCS+CrmST5
3zEzp34HtFt9rL1iLoPWNavvkajL2qdA5jZH7KTd327tuI+mmYvPdAEh3VD2MuB9TlPfhoZRZ30Q
yWlMca+us4iWBzCve8wSMZ2IQCI/quo4KaEqPf0JhxauuSRunB+OUOZhVyha9tQ3mlh21WAMGR5W
sZxCVhOKveKV9oOgR/RjGYx/RhDkkk9W+ktmrSp27Ktf1JymNJj1Mmr9FoX/D4laRF9Izwcg5mql
Kz7OBlW0V4DPl/dWHSUfYBxEMA56UdQ+YGWq1jUyrN+bXNX/DIOXNrtGVNHnOVm5Pp1R9BHcpjn6
BjmBfGauYqBQsakopt/3Htul0Nz0SYkVxAwTu4u+WDKxJPTSxAT4mzfRt8iM2w9axqYJy8TDArHw
+vx7LxLv2HEBd7uh4FLzNRvaZWVPDkQUJZGVn1t5/eXtOGObqnEGiKKpK6y5AoXXzaPTQPMqsOiF
Juou97OX219bO672saH3x1KLnRsVoW1Y8zIctuarQuqqnbB5/ad+1I1IwErVQPw+4fss7vPGFM8Z
GXqI7KsJvT0xbpUutiHby6hwgb2V9Q/UZpObpNo8kpEb2slZtO5UQ/Ha9xB9byR410ZBG4fYaa3R
0Aq9jGww561aVcm1kyIF9OK0ZD9oWX4jtN5G8etcgD/Za4KNnO8L/f0/UXyamy4KDhMLBrz5HHv6
EnCfgp/swLy8d29wmFHNBRlCWo0ByuWE4hhBxlX942g31nwYlbj/2SVF+U9NQf6xibP079vjvd4c
tAhBhRAIwfakm3Y53liYPdRmDTkJOKW/C6drD1AQqgcLyozhz12DOOMIovhGGvF63YAarqjhteSE
gad+OaynjwvSmJ13tFJuB0NJp59xNic3crzX68YooCe5m8lUWMXLUQoBu2pSU6QscZmCeOF4fjzA
lVTT9Fbqf3VC/xlq8x1p/xZFRvH6aFfLHOYrjkcz8lvevq/AWGu8ihzNKmhAUYOW6+WMIplpRYLX
1NHOga/4Ksivh4kP1/vcfavmolStJKhmClR+bjY8E24GVShAmN58Ai0uixupxZV5O4C+ORtUZAFl
bXIm3ni1cr3IOyYwuI/u7Gof86pUbhzzl23439SMedNWpiWwOqYCi93cJhQNNUzkO+foLR14FoGX
RLLP5wRPqKTWknCy7PFj05UQU6zCRludKNJ4MlTArNRFsuh3BdpUBKpp4RCNN7WBTkqNGgFAJNgw
Ry03p/fv8NV3l6Trpdz5knn8586AZGzEuBa5R6UuzFAbZyecOxiAbx/f15+fljRpHToiZKxs88v9
kFAO5fGV1nGpkjHApy4JEqmLG4v8qha+XoA8HAhKQrUAArh5QpAhEJbbZPoph7T9aKhKcq4Btn3J
pENqnETRKfIsiFfE3nd6NNThgObtjcb468NM0RUEEnk5xvZc9pdTzfBCadby56kvYdCk3iz+bZMi
CkZLKb6//VWvpKsgGXgqSZbXVsNWwzBTU2RZ51k9WZnKGcJNdn7ELNn0R0eAnuoGcafIJN3rmlOc
MrS/7ydbLwN0Tsonr86qR8eo3D9v/6j1aF8eAeouvAp8A2gCr1LVEn8RJXYa9aTX/XRU6xyQkdN4
oScktWgdfurb41353tAsqflxd3L8rM3JtlEf7BWY3AjVFmjoe4Xpd/OS7rjobpVpXwF+2Fnwcmhm
UiqzeGg3tyd+Kr2Jjeh00pQmO3t1jYia0L2DPrHTQNImwTynxQ6AxvxgD6C8BF7ryE6043OEUUTY
LBY59Rilz1XfmgHERO/WEVi3+Obzc/vAz6D4SdlwK+nbpbGSwwfpTuSbcFUnczfI/LPSa38V9EJc
DFqsZvpSxXAelU57UDAH3L29IK/POu4J9H0RfseqEZD05QEoY2CCXWyNJ5lD7HccGH+TAFH59ihX
ttlLrRJNV4qir8gAYF2ndDHq6bSYov9gGov8SHSsBc1UJftsXqYbsdW1Wa2VIezAzPUZ2Sw9wLoI
nKMxnao0U551mIcwbbP3qpStVxe3IxBm2iCUn9bN/p/beNFSKa3JpLpgL/2xs+ph38i2//z2t7sy
F/RVaSOT/IJc265Qj4KQPqF4erK80grhVjpBBff4/fuAUVZ0Azj2tXB4ORfVwLMxFaxQUdl9YGed
3Lda9V5sDQLdVOpWveX1TAJnvRylai0lxXGoP9Wo64Ro8KgHJzHLoKdmcuOmef3ZgBatPKG1q8Y/
Nhu7yKt0lY3QT6KPytMM+9Qveiu+sdFe32cAuEDm0sagTm5uIWOox4xJ5vTGSRKPPgxaHR0ms+4P
NTZbh/fuA4bCFJyqK9V/aK6X3w7b1tZDnsQ46UNsh4NelQES4LcQGa9PKqPoOoX4Fb6AON7lKIY5
CXeYGSVvNHtCPGhKnhJHKwMM3Gq/b6rk4e1pXXkWGdFBfBu5v7XNuNl5pl7PrZhZKIcq3FM9tvm5
jKv5GFXAr+YK1T80XhR8MbLkqUZv/M9QzFQMIf3/VMc+O1tjnn668ZvWZ//yXuYzI4QBbQTJ91fP
YjpzI85zq5/aMrY+lHT27mO16Q5WtJbHHOnau6aup3DUG/sjnj0yMEs9jcPcMNCGUjttfJRKI79H
Q6w/JqWRfTaMyfGR3G3DRs1vsXGv/lxgfdbaBedLbqIYR8m8aUKy8ZRZURT2ndH84LVzP8CvtA96
atlBq6zYdKW6BZm8tl3AItB6B6pEIWCzKVvTGqsOfdIT8bHj+kR76SnN9cZHkcN8yOuh+vj20lwf
cLUEpxtKk3izW6S7ADpPXP00RqN6zBVF8VUe+m8ZlbO9gWTcl7fHu3aN0CCixEF8hMPAZoL1jE19
bwz6aUZB8WkQnrY3veTWIbhyjXBLEX8SbvMWb3NKpAGRS7IL45TGPFVF18R7sFCUkkfv3a/JelUB
NVj/C3zHJui2sbMoEOrVT2gQ5adcoXBepMMtvOmVr7bSyRgGIjUMkc2GtGQhO6GiS2HVdrGPkyo9
eShN3b29Nlf2AkUEsAK0kLlAXhEyvCoWJT20E+Um80wKm6M5Iu27EvU5lNPq7obu4ZVVuhhv83qN
dblEVkeJrSq6bpdG5hxoCjoGfY9FxttTu/YBVyoevhakwIg1X17DaJunWNTF2okC4xTErj4EkAFu
mTpcmxDhMT5aYLoBW22WaaJoSkhZaKepKBJw5MNAbNYNhzKV72228vLjZQKRm7yeGGMbjKdIc8wJ
xKXT2HVNqCJc4qcVSmNvf7YXcMLm4uYMrSRuNgSULuPyuzVw3DO3VdWTijW2HapI0f+i0Ne2ARd9
vbc7DLqDBmmTH0UtM4u6nq2gvIXrpx5Q3FYfqfhZq1LNGM2+ruUz4pIwAqYACT732Ed5XYdd4hb/
mEuh/LNyo5AbEXKFCI8GfwhDUSUkoaEbgK/20r8/qFmjJqIomHPkbZvbaJR9DEXack+Z2bthNw8x
7Z/xluDClXPFiVm33ZqZUBi6/IimKY1FzQzvpCgzqo70objevTqYcWrdF1KkN0KAK9sQJiAJODcC
rYwtSsyuFFMC/nZOE5fKXm2V4TDasRqMrW3cuDKuDbVixYjbAQ0TTV9OLaG/P1pm4p7ipjX2I+0M
36TLtxdW8fftrXhlJNYJxi7wbuA0Www0nIFpGDvPOKHDBXWoR5SXN1m5XzS3P75/KJS71zY4xU/S
q8tJOVE6S4/e30kdy+5n2aqeLyBG/UyrxHn/BnwR4oBGsGoZbEkZkeLYqhLnzqlv85R+qu7tOtLk
GzCwK7efS9RF1w50AYyTzSkeOowDm6hWT2VbOnsb7UqEJlG/e/dnWxslzhrl0qbfym907Wgvptqq
pwxI18nUlGyXJ9I8RHLpdm8PdeVE4XFOfXUterggMC9XyMvhw0FTVk9dXmR3Hj3FnYdEwq7UBkTd
M/vX28OtD9HlLeiSxa0OFlwRnKpNEN/pha5UTltRViiHPZiD7DjqarSrFJXmL5f0hCwXlZC3R329
4yHOAKMBZgWmBt7O5SSz1fQhpb94Kk272gnVrL+WhVF8c5AquzHU6w2yuo6QdjFLOqDb/N4b9Za2
oCxOHUkrAa+kGdoitPv2hF6NQgCDMsMq6szryE68nJClL1bbz/ZykmLpoYPl3dlqm1slsdejEPLR
aUI7gzm529OLr3xJe7MWJ+FAdITmX6KCNps3duB6B1xsiVXNBsAYwSXOBUzqci6GnuJTmzbeqa6g
ECbe3CS+m9pWCPE/3zVofOa+oZbFg50Y9o0k+dXuZ2xgd+TJYMjIUjYxu1gVC62qEKc5Qa+tiLzG
t7Xmm65bz1OnfXp70V7twpeBIO44iF0w0c2izVNb97MxuScHFaknFWGxD6itp3sUFJsb79aVlUOh
jiAD3Q4qulsdCJxecf+Eu3YSIKf9JlG6wIQSd2Plrk2IQJAGIc33VSPkcuUQfuYqFpZ3yjIxHRtu
+nskNZtwtMrhRoD78rJvdgnsFhMs0Lpgr7q645La44AI/Umb4+mujhAC7Wctv+90O/qL4Lp9h1JD
jpqCbt8jTbbKvHr/4+w8lttGtjD8RKhCDlswiZBkWbbH8niDmvF40Mg5Pv39WqshyCJKd+ONXW6i
0Th9wh+8L47ok52rp/lL2HnWubBSETBeXCwfwS10CBG4FgAciub44VfNLJMmj+wlM21cnSswQwUm
zY4TKK4yP1haXQUGv+eH24zL/7EUU1qLE2zL0cvqip3aBrW+puYlQOPfR/noPADawe/QFVtMBFgA
V9+q9L6S3Qf61oa7Plc4iwgwEiYRYXQGXJKbUu1AOi8jWpKqxB4UkxVqVDigwY/cozCKx6ppHJT7
Sv3XlDbjmz0NmeFX9lwkpyQMRbHrMCz0/EWJrS9h0uZMsKByj74CbuhNIBP3BK/eKMgp5zAMNKGk
IMpDEXZ7pLetZWd1XNeIywrnjwlK3Ks9YcolSYvlC3FtRuB7qvOveufSPC9KEfsTAPpPiog0QExq
ZQOZ0vOGdBXZj38B4lU/wqqJmz3NHwuQ1xTpnzQxFC/monRPZu6lf3a9pqW+huQJsslFbUV7JY6G
7/ZICwBdw258Y35UvdqKU/ys3MbMiWqR828c5XVyGJnr6N8qTyuLPdxitdxlydw9MOtvfxee23lg
mj0Fny+ALdl5KmazC+Qc5GUsrdbZZ2g5RH6OFUa1a+uqZ0FzKFQfzoCIHiZwMXCkcFf414kNBepA
lkyAY8uYDtkM6cEvx8EdjrY6Nw+mnbY68sitYezieFJeFx28vq+birUH1xqPR6PurTdDzfpvgjEV
ONHIeDNQVItBODVdfrSTWKv3UWOh1OwmejdDXffU5xzgC0Phwut038P4oPW9rlzcfZRYyI3aRZR+
Qfo1bA9mzweJGJ7RIluutvg/9zWmLzu8ZcLlyamN9E+7W8ABKulSfrMTM/4joZz7PZpwsUCMFfo/
DjJf9V4oeANCg7ado2PU3acSR0CJV6xtN+iMqgYEOBhefYgKu/IOoHYN9VWxMql2MQr116QrHDjP
CpEbT8kRjFNdIIq9cwoTUqeVGZAyDKEVw4cDKI0VBJYoLSRGZt10tpAohTanFY/oViNVa3PsMz+t
XMzydAPjj/tB6XqaDuaBrB8CGAx6Er5VGjQBI6SXnzePS1fp39R50SbEOMLQ8RUS6n90sGK/9YVL
cO8ubDiIrmKGhZk2LnClMkeLYesHXccTSVxEmgYWNXfi+koEMgAofUZIuXFTy973TCLnfR+69t+l
Z6flzp1U5VHpM+g/c2or4Zmur6M+mRH6iciea8bg6/lQTAfGgxTHTpuhYqJyySZHw431v+IJD2Nk
IgrxV4NdTHPShdt/B07a/51mowFhfS5TcdDjJvu7HroEZcaojT4jJ4qcFsL5qfulKFFBbxfErLlH
Fy0PBkClbzUFZ/iYRaGaUEFZ9e/c9GrwqgAvlFOslkZyQD5UTQ/D6IJNSJscjYlaSUs3MJI0+ezg
Tjj4NBPtUz60bbLPwsj7pdLvivx+ccofta3lPXziWuv3qeXUn2OtqH9mYob9aMD/P6HGO1e7DMsT
hM8dI/MOi4HKrD9nWZv6RqEq4cl2U/ZpTLxmesCzwIQrXaMZ6mtu7j61ZYhZg9vNxgnhWbBtogwT
JD1T6o0deWWXnBHvLb5X/YTJNGkYEq+9yNC7LrB4dkD6tn25Q2wfjWk6v8rnRsvtaF+5Yznty7l0
xY5OkflroIMYIS8/oUXB71eKh2jifvFbK2s8vw6TunymEsWeO28UIKd24k3pyUNE5PMkrax2k+YW
cLCNWvljmrCs3Hud4r51vMmfmBsIsYvseGl57UnzLZodQje1Uh/QOe3r5yhqBobXUVRjz2Cof6fe
MM6BF4dRdyrcouolsaorzoOmLKBgU/rSG4X9VclD95ROBTkmCnRo36/y2y5GQX+0yvKx7SITwGzU
fidhMx8a8Ly7CYeDY84fxca3dZ0BsiquwC5OVkxM1rO5qWurIfWsEouSeDgWnI8v6AlXGwHsOn+W
q8g6jmzAAZVxmQEyfjDCwmpLaPJSJoRegvoyxU5/BBkzPPVat4UIuhEwsKYktaIAN1Rr7UueFf1U
26qoHxFTmx/BAuePkbF4L23aqxvv7eZSUnGK2lhiI/TLZzPUCekItMcfx8FyaMFhErAkKpPoDovR
+4Hw5lJMaj1PNrUsa7VUk1fIuthL/QiVD1skq9wtaomD7gwS4P5KN44FcAO4U4y0GGsZ8rD+dzBs
wH3Pprh6rC1rOOf24mCPZCsfbftw0cihhKzz3015L1dByHdyIMtxLBIkbxu6l76GG8s+ha67sXW3
HkiOwhApMGzw/qv0V9PVJhxCt3qce00Jpth0n0vV/nF/197bOpfVB1RIidggDWOYtNYe68qM4Z/Z
isciVNrcL8pc5gWGtny1BTYJwPxp5vjTYiWPddqGSPcajfiWGp1WMagrRvVh8rwCZZbSHNQDRmrw
KHS8ccBtjVUW1NhiI/qNXZRB+mUnv7LQHn9akRoFIqc/ybBRxzLn/kPd+HYtEHVyQMGY80o1pUHe
otXHWTziVNP9MlRh+M6S5V8McM3nOQZUdn+9G28KKTNpAYVMLV3w1SGfFq9d7MESKD0knd+NvfbD
yz1vo8F0axV0Pj3aI5TzVESXR8/Fs0zyQuLHIlHEYR4zrLVUNKrvP8uNmI5iDxxLoh92Yus+tNZ1
6pCKjlUwDwkWjbRAt1MThe15qI46Y+nvjBS2ZNRuPJtkTYGJZKRERFo1H7FcjZWJjuCj5hQutknG
Arsipq23cTLeRV4ujztzOI/2leyLcOZXUaI3ZzNs3C56xM+gNn1t6KLlwQzrftxFmiWivZXGifl1
tPXoRzi2keG7SJuh/r00/ffSyoa3CCMozDb6cXlGTr5xd/EYTaZfICo1P3haRq5U1G71rcvm0MPk
g7mc3w82DlIIqPu9mktY+jJNvxCc6MXOHRf3TyS9jR8J9dWw04U5fmXElzzb0AB/lxrVqN+jhfQN
o1BsuTUGsZPfpUoH5NHDw9bX0mqsniLRLt2+6KLk5xINdru3qPcGUpHJyz9FlRWP+7Lu8T0xC9eO
dnZI33A3OVGX7ZMyHf4u+3yx93gk6J8avXa/zqJu3b069/O3SU3hAk4kNUj+T1qU70xY3li4hCke
WAZsme5QA4Mu9jn9d++5d+osJvnztNcyUuK30cq1z+o4ePYR94DkQcWU7Smtosp78PBIcfyui63Y
H9Q+Mw6FVyzdzvBKnqY3teyX2mJqD5XEtZrHeMbizSelK0Yc8ProhVqz/LufSwUWhBfrmo9ZAlbp
s5nZxJsiXoRvl03fS2zh/NmesuiTNXXmJ35Si8FV5UH0L4rEJEYJth/7lBTJlPtf1FU0oqdGLKLZ
aCPJygTp8rutGR9gpDwlgWJ6ySkWRuWPhW5iBTCHpyHbgkpfQzyl4rScAgNy0yUa73I9Udal2qJU
F7jJ4jyalde8ga0YfoU1hKPcyPSD0ZQplgWhoqQ+byD6i8Z1vtHWuv6iGY1IgIKU4zCQ17r8FYtY
3CWpouQRoeL+mAz18kThtsUwvk4vaAYimimRy8jerrvFsSVaPrxaD7zKiw5tiHVRF5ojOb1jf/Q1
AtExkQzimoRTei3nk0QRKnStEbQiMn/lzqx+6iy+MPjGOe7s9vj9/rF5RzmsQhWHBU0yikiAEOtx
dFJic6GgVB0YZKIP9PhpyUCpPasVp9XKvfKot1p9qjHn+KTE9vzFs4pwn2Oh8qKFJpVSmpffkr7c
xHjKA3v5w+SUF7AymRbYtXWmGtI1kJTG5HFKDO37Eoa2xnVECu5nhmlku35EcvAQLwlWmYndmwfH
GaizJ03pP2/skbzzVj+FDgPANtIjvi9ndcpy5giLUxfRo5HFNk8swvk7M3H3X6ub8l95bupv4MWL
Z8wKzQGu2IhbkqNixeE7am/8TYVJGPBgLjyEg7P8yhKE//ZwQeZ+P+Q93jeFqnUu6mDL4Py6/9uv
PxBAGip9TYl5Qtl4dRPhVLjQgVvCIC0STpFq13v4L8bGhXdjFbbHlHx/OENXxRLS+jk6I0UYuGGO
7F8e/lIj+4N2vnStwWQy1gPSQNrlrb9CF/R+jO2KG7gC+7/KCF/6FhbnEntvWVFuzCmvLCrpOUse
PsvQfmbksMqLU36OiiRFeJ7zMqMeD5tkVzZ5/pJEffIvWraZz5AzPJQ0LM4dZPp921vqi+7NZeRn
+N6kxw++SYaMRDnyYIj0bPEq4MLBDidv7q2zyCYIkSZRtxmLcCP+XL1JnpexKQmg5E0g73IZUHtF
hLbXA1rP4cMdmgG97XhQtkSCb60CVlwqnkq1jXUjbayraOnYzcAI3RlNujDahaPWbwynrpJMYoeE
8NIbxDTjSla5MrpI7d0q4lk6/TRmri4tZSLu4Lzex9GcHeLCbDcmR+/H8CJYyFUpdmRTjhiurnZw
EvRCLb2JghhUut5Nf4jJ25lj9Rkub9B5yABV41OZjKdsqv4Z0O53ohRLmfaT6JdPjWXuFiM9d711
RKju3LTReChTLBgrZ6OckAd49TsJsIB2+In81DVFxsvxZrGaIQnQc4sFDa/B+llNdvb3hHTC0YAw
8LMjM8KwClfPjU26ulDlHjmAt9EIZ/y6xhqAAJAfOx8OXQrvWC1xejAVWttNqYev9z+bG3kRXzKc
LuZJOh2PVQBsLThQSx9GwSAQPnUw1YKFkeQAes34e2xiLbixr7dOHaJjCE9QT1MBrC6LMNQZ5IXM
yXrEFYEYmZ6vzuoRvnbq460S5HX4UVeDdyjFf5ZcHTm7RCh5RB04iOP8R5Nr+mFOIfWkbrSVnlx/
uIi6ImNKeUMNCgz/MjzMXs/BKCZ2c9GWcxaGP4e26jeYO9e4YamDTiJEnsGtwo17uUpfN6PqWnUa
JCMx1q9NwZRnFG5NeNX636HmZeOBabCwfb2Lk9GH8mhS5CtZq/uxFiJKTCpsP6sZgKf9/fN04+hi
DCAh4QQVUoHVXneaKo2o+WwoJqIDGBTvmZKOuVpnZ7/vL3VjsynC5aVtMGzgz8ttmE14U5mxJEFR
5GixQbc/dHWy1RG8uYoNUQjMBenfutHJONLgi3eSwGrTeW+OU/ES2Z32UXobEpVo1tBhMmmaUX9f
PstY2VqYW0USUJHhE+y0AwP10drIQ2587My44btyQ5KMqKsiiDjfi0ax00CYdv0cCtV+UqdIeZh0
rHx9oZrjxhVza0FZEbjwK1h3zfRl2ArTV03zAKAbatCDahGpUcIEed6DWU6G44ePBJMnxuKkJHCY
1/OeFp1XLy51EZSc+128IJY3J6n58W0EriIJKTQg5Xjp8mVVZVvncywvzlGLj0qrn1NTF4ewrF+H
hLnx/Wd6R26ubiJLYlegQNiElTVBRQzKYBuIYwei0jPxEDVj/YLnX/g9EssQLL0URwDjpP2yGiXr
fQau4z+4ziOk4RVRiYislxX6UfYa8sdimRFawfa11R5YqX2VTnJoAbS2Gu8YtNdY2A91vQvTqmdm
akm6XomBD9j6uZtOvTqp2SPkMtXaMbOe7D3UpnpvYHtpH9pZc3pfJGH+c0CU94ulZ9m8cXtcHyjZ
NQINAv4dPev118jIOu4SJ9SCMe2dneK04E8LsKDUhCioo82+caCuqXRUfwwtyaqlbjccg8t3vcSi
wzXTW4K4VCpz1w12/jOuw7rcVZExTr7ujJXlt0o5aPvYMCsTM+FUN45913sR0FvhyCmjXn/Wq8QI
j6mKw6qjJ0y8U0EP6v5RuY5V/FhZzABkoaFsr5qTcdpXFKf82AZPrafeTZ7bIpw+2lOQO8INTgdU
wuzWJZOudx16MMoSpLSj97aBs7vWO9PGN3Z9j0iQr2Sy0bIhYK1CVaiXKNbUlh6kSW/ucTitHtDy
HV4kFOejXlGSTkEwJBGmuUDWvcqBYq1EWmTuzWDEkciPLTvf6+gFbTzRjWsb8jypARIOQMEIHJdH
yQUOMTC3bAPS7V2u9OkpacR+SIsAVo1fpeIop6l9az3TDXpaovYcy49r8fItsPiNc0JfinIR1WAJ
al1tbqVowH9jrwZmQ4KNijqiIbnxUXMYthVqpYxZlGVy9HT5vOTsqTb3eoNQhu2+NWRCuylKPkxT
YRVCAeEYqAOINP1yFZTZZ7tJ7SaAvewdI6XpDpBZo48feqar6MCSltvoi63CANgK0RhKWAe2K5xj
4WrFuazpSdz/fm90DdF9ZdYEJBdYHd/w5cN4uuisXCmaoIus8Iz9QfmMPbWN032WfVLyNj5pU28n
Pio70XGhHH5Wxil8uP8rbnx6Dj1D4AMkCSSZq9PhDM1cY1RRB1hDWDtbF/lZse3wSdOHZGOQdw0Z
4WuTnwMCxSTopHGXD1wbeqmzo3UQWTPqWUW+B81i7oww+YQNqwJVPAGjqWgMImozgzY9Veirjd0f
9x/5+oOg1pP4P9mccXjTlz+DXLnOy9lowIkY0Slr+nqvwJ3eiADXl9e7aJsE4jDl45u4XMWp8cV2
bC5yq4kU2v62ezSEriLNo4vnaGnjjcvr1lMxXKaARWCS8e8q4BjxqKjRMAIpEXG8L5A72U+D6ew/
vHeEZzTjpTYNtI/VmWUwTtdJUfKgz7Nw5y4VSmcdaKn7q1wfSohbELb50KXg3bp/rw2Kk2uZXgRW
jyhAvMT6IbEx9xR4rW7UV9dLgWrgkqP2JkISuS5fU5y5PdJFKhFlmgwFGFhs7dxuDA/0ATYVC6/b
DMRIaXwhCXBUGavFFsMdLBN8daDG4fAZvIiG9RhWD3ZZc06GzvhWhTU4QK9x7c/3t/T6eDDIlK0N
KWMot/byOcPCQWJK1D3HYzAw1C7z17ywrdP9VW7tptQTAunNTcBlfrnKSAYVl5ndB17ndc/VZC57
051h1zhmvVXfvPPOL1NlixGPSbLG1Bk29yqc0HTKTGvIB8Cqlb7PcI157FPwEOgXq86zNAg400V2
EdsaeuGj04d0G5wA5Y8IoajfRTrhV22lBNiOVmZxNBF+34gBN7bjHV+MZRqhhi/zcjvmSQpXpsMQ
NN0EwMRM89Ngg37HOir7cn/nb7xfSHR0+MC8kwyuOy1m2ZeTPql9gFhlcagWt/IdAMKH+6tcB7X3
MTi2AAYBlIbU5QP1uJUtekToREz1NcTgOSna0F8a45jlKLrdX+zWI9HeZqbFdcH1uFrMrNzeRdur
CXBLM186JXRPlci34vTNVbCLgMshk4u1CkxWx2hY6loTuMs8f1nsEv9Bs+82ovOtk0BCQSWD1CSN
mVUHPTaXpQPbxCq1N+1SZ3pDTTHZN8789f6mXS9kE8sMWrzQb8inVwvBf8QEHZm3AJx6dk7mZTgh
7qwecWrfIkldHwaONKktMtaw6NF+vTwMCnNIiQtvgmiKiiM6jpNvGymAOW3JDl4vtlBotx7tv+ut
kj8U8xqU49lDbGSb7ybCF35fJ+G3wbbzjYmHIdOey9iCRQRCYtJB2AIgsUqLEloksz4lLXypUm1+
piAAPtlGVntnlP68AoQ1LuQgkVtSlFRkyz8FTGQTMcMlTE8pRbXAJT3BCLw3FXWhDxKKjom6liZP
Tomi9YGDb7g7Q80d8yg6c/4e0VOR9uW996qhqwSGPbfmH3pdiCCD6Zn5i22Pf4ZxoXK791XxhrOz
PklXMKF9+MPj+nWp2qUdEXHVuHyxtWizhbleHvDa3VORiXEvCFv7+yf1ujcMDphWB302pitXhKB6
1KOsEFUR5NpsfJ1pu32WFt6RHw62eupdNftVge7+fn/VG4cWqjGGj7AWaYWvNdtwW2iNJVaKgNEy
tuoDApALEO2B3NRvyy2G342UFwQCMyRaYgiccQlcbmWU6ZVXl3ZBZRtlT1SLOBODuvlseUp26jNo
cXGD6qeSQJXrOtEHKT7t9MbLrNh4qTcfnIIGoWuHimNN1OR2KDqK+YKxZK1GfmrGxhdq1OLQZ6J0
wOsq6kZqJVOK1TdkyKjKAE1CBNfxWxmw0rBCI6WbwubGafEnamqvTWEBCO7/bJH58HXPPI7G8vGe
nURskT7KSbVsYFzueqh2sW4tIgtsaxCnYsGWLlW0Yt+jzHdABDbayFev8zrKXjIL8h4JHVg7r1Ca
MdnAPwFtD61Idg3TDuQHZ/tnSB+53GlFKlAYxpjoy6TN2caJvr7AWJwLkiqOMoNgfPmw05SEsB6N
LDCQZXmLQLo/aXn2YbE08kaLLgI1N0U+4kaXqxSKswizSfJAGfR43zRl9dyY47zRQr71LMQdEyMN
uEFX4JLKLTN3hNMTtADWD12oGU+xMOuHj8cACAIQYsmFQQ+udiyyB3ca2oTOOFZgJ9Wc8rPWCO2Y
0Gd+8LrU24h0Ny4uDoYETtN30hE6uNy7zmgXgc8acKR3cRl7yCo/d8B6zWFkf/v4s0HGYJYoxZpY
7XKtsQy5zKD8BHWt4LhYgRI5RnlYTEQ3az4j2IZQ6/0lb7w0SUOkYKMJSTKx2k6P7kW3QMYNQM96
e9dovb1AA/fjq5Bw0pVhQiqP4qrBFANPqxPw+EEa67UP+W78PBjC2mj93LiU3hM0YFxSQXSNAIqc
RR2ThpxTNdr8RRiacu7Vbn5e8If6pNdq/KQi9XG+v4E3zgeHQ+LVTE4YdejlO8OCmGtwKOsAmMXw
QO5u7eG8NfsiND9e7pJJG1hSA3Dmla2FAFsntvROtcpgMNRw15rFL6z4DAhuovz4oZclAp06elz0
BlenItGnDOH2qAoQIM8PAzoBpwxe2SlPui3m062XxvFTydeYp2FxcLl/UyHE7E0mtEjRjfu4c4YX
B2UqSDdpmUb+olXDMe/FVmP11rJwSLGKYj+5albLal6kQ53rykB+83ulyaJd7DSfuzFhyOap81HV
yg8zwlF546bhSVkZNdPVrpYTQs5qOpdBqaevGQquO9HP7saru5EqcJkB7KfXKu0cVjHEmjtE8lL2
Uxmb/NzEM1MgV1GfsPnKfqdxJzbmoTc6ocy1paUR3WnkWddmcDC5KaPLpgrsschmn8CtvRrxoL5A
7omyvVLNSvyQNiOUUAKafh7ceCp9vMi3wAM3Qtk7mgoSMjiQKywOfDBrike7Cvra0J5Qe3eekJn/
MBVeqiFL10UpliApDZfnVS+TWRmw5OB7b72H2uiLB7vpysP9qHLreP53Ffms/2FnzGVlxF6lV4Ez
R/bsAyJuD7aa0AMpMvMsZsjMI4TnrXr6VjAj54LkD7dXBrTLZQdG/6EOjjKIZGmByBPY6WJgxF2Z
k9iagd06qQ5NZekPQ19tnZWoyPaqscrUIU6g3E8GXOxUjJUvakw/axL7jST6xvngc2AeBlKHCLqu
jBq4gjhMlmNQTJ7Js8313lXirSHwjaeiV0eVwi6iZ22s7gPdaJxGDNUQkCg1D4kA1GnXfbhPVCXf
lcsmmPDGK5O+gZTxNOWBocmT9J+TYnWAsZOqGRhxk6gPOAY8tGacH93Oto73D+XVBsqLDtdAbiFk
QihpL5dy3SHpjFwxzxk6fxlfumEdhQqV+qPZwmqd1eHPwFi3c+Nyzus6fbRzYAFh0oUbn9hV3s8q
kqtGlQxy7EoZszAKbFRJIs+qU+TWU5Xa6mtnTy1O11rRPg1mZ4Abjprmj9lqk42zeGtxqZIs5X0Q
B1i3P+Fr5MMypObZjdTih9VPGDHWjZ1p+z4ZPO9hSHTtYRomr3/Im7yvvn78TXJi0LqSSgpUBpdv
UkUwekA9yTiLXqBxqc6KbxnR//MeoUmRs1B30FVeHc3ahbFOGDXO1HtiZ8apdUCh1Ng4LVehku8M
FqBEqMEbBrqyfhYrdLzKCc9WpYrTHCXOi+FO8Lzz5t2uRuyGLOm/3N/Aq69OLiqb8hhcwUBcYw71
SDdCGsHh2bPE9FUp+bYRaxRnCMpbbflrYDvhmESFJgvYcXLn1QO2jZE1xlQ458GujL9wEhxOIHXS
P7TCUp6VKMo/hU0qnlG5L09Z1SinRNj2KfPy6ph6qvJ9GLS4P42x3W58QdfxgB/GCeL30a5CRupy
58N+jp2BjO1cYTJ/zERSfV5me0vo8sZWg6eRA38J5qVBernKqJtt7w6xcxZ0hP4Ui9Y99bT/fy9p
r2/kMu/B+aLr8X7zoe6FfrXkEKxOrDE47tJVOmsJ/MPtLCHMdQBHut1Y4arrj0qhd74KwuRnGanN
i4W5+bRDLiu0djTTdYd/kUTP+L3Uwx6HavGdZfIXplgVHOjZi3/hKdLWO/5PdOUWpUGDzSv0CXe+
mo5hC2vISBOfo2uGu4LbwoIFqIdvdHmgVok87xsfAxD6QAmkAr8DzrHVGL7O59gDidaDDUNeDuxg
td+Wx0lJDfu8KD2azg69kT/6bq4Sv7eM7uh6af7ArWY+a2Kc/l40vV7QGNWj/f0v7NbhoiAAWyuB
+GRalz8jMXpIbjkGYQITIKmlkcBwG8XGKtdQD55Wzl2RhdLRaVpfn1MW92MEX/u8aHwfdKOM3i/z
usFXJS6OImunbyGsc+BElfeCQHQ641vfYPC+6LqvU+gFoHzEPx9/dqmAhDCwDJ7rxmOWJao2Zji7
6jGIdb1s9EMzfrwlz6O7hC5qSXTlAU5d7vCQZSL2rBmHToCwO2Op0dGr3W6X9N5W0nzzUHHVoRXD
xI/h3aqpN1sLHJsCN9AmG5zWz0sYkvM4W0E3qHh5tZG104a5gJ3jen6fumgkOL3TPtzf1xuhRArl
k3NCiKDVt/oVCojKqg4L5gBObf7AP2D44sweUgegweK3+2td5YGS7COVnVkRi4L1WnMW4grGqIdk
qenQN3O1A/LIZuqLzrB25pINH9aKY0Vp1AIDCv02IDaX79PQx6j1EIUEpITsTWTV/UOXhj/wKfqw
QiErQXgFMoSIJdiT1UoISEQuHmbKeZw6/LaRglDgqA+GgsPQov0fL012vgEuUKbzjV4+FtmQMy+Z
rpxRczNeurAYD4UxmK8pWi0bF9qt8yFvGC52IO94l18uZea2UGrTi4IJs8dHRzHj00gRewgx5t4I
PDeWIvkjvtJ94Gpft/o6OfHO8ywKEinvMilINOmogu6bsq83EqRbS1F042cA4pAOlfz7/1QIxjjC
RfYWEaizVj3M7mI+uWLxnl0ApBtprdyg1f1Je0+mRHCTiaqrgxG7VqUndhQH/YB3s9sI54TKSK37
laqMXzu1LP8CDiqGXTj1wx9CeFstluu8mrYwbB/rfWJDWLt81l5aJiyhHQfz0oVHRxJ4hYlAGCJc
+1lhOTKMHQmNffjw1+7IZhJ65MjYAK65XNcqSON7pQzPVdYmfyVRYz4piZZ9yrLF/WygWLCRqdx4
pw4gdOZ8mCIwq10/pzb0Stj1yhkK3E89rmNsSTtBDpoop/tPJq/79SulQpC0Sr5CNIgun4wqKIKl
Brdda93F25tG59UPi+flqOBkhv6t9JoF9h8345/3F35PNK5WBlwn91MO/FaJiGg6JxzJXYPJTvX9
CGL6sGg9EoDlEO6zRP+V9eEr8Rt5qPkFBYaD4yoHJCPB5WiiOC5WXOC3GQ3HSEd/2Su8eOMl3Drt
NEc1yc3iqL1fev/5sCgfS9MYDQKu12hBFgnzr2I0sje7H9RTNHi176J48whTK3ytYkR87m/QjRsG
yBPjKfApchCySoxzPgNDrTlzbatWO76K7Atue+0TyjXpW2nl4vuH13OYf/B90+jj0K2iY+5imEWx
F55zFX+nAhnwA0z/9CVxx2Lj0MmYvnr1/11qDWxs8YNN0Y4Iz2OG0ZFbzciHoef38RjMKpThVFb0
1Ne4Dq+cCMAJqzhaF71OueruF0UpP88Tnrf39+4anU5PFv8NSEC8MxKQ1WEuaN4XnV6E52RRqrM+
heVvKHTYqnZ13YF/StAFn5PlRIu/pMBo6ocyd5cTVvQddqa9I85xquuPYZWafgL6+LsTNd7r/R95
I3gCm0AMki6SvP9WB0oV9tioyhSe+TlHswTRMJblqzONgYqrEfPe8KXsxMbQ5lYkg7cHX4fcBTTY
6lT17FVUo6V7ngUOpL1R2F9iYBFPTtKY/89S9FtAOVNQ8DouQ1lLm8yDyqKcmbn+YVspRCugfMdO
D7euoVv5LiFLoqxQ+KTnv0pallEdOszIQuKzvhziMV+etQJIYuHkkAPNqHtR3bJ7CEU9Hd0xmR/a
ET7f/dd56yOSMiuSRIS9yJqbOnlRVdXofp1rBzU7ruVwD/l+y8j5RhSC0gUpSnLcQGesbiK1zKBf
pq53zpwZ4AvT7uqhZch5KA2+oz0CoOXGa7z1XEiLg4WQKSHX3+Vr7MMhAUtew7kEAL3HnxAXKKFs
cW5vPRdSsLIQRosDhtLlKtB2inkB4n0eQxjQTJ3TJ9UZ0vOU1/HXxB6Uj6e5XOMwy/CLZjPXki6o
WE5JBTDsjI7h+CNK6fKUFJmvI0JBG9H11icHV5muA7pZGvt4+WhxXTauYjvKuTbn8smu0uKHg5XI
HueIraVuvStuCwiG3ByUmKvT0aJWivZnGsHaj+2gF3EbWFmxhUa6uQrXMNktNC+q2csHwnOoMgoE
IIIR455d2RviL9g06bf735MM0atLCW4hS6hk7sgWrZJbtUCND4MI+2wWzvLUKp53cJpeoKhfmuNr
lyHiRj6Qb31gV2+LapX7CRKpXPuKSBXWnUjNfELNJRmc/VRHxkOiVO6hsPNl42Bc7aMsjDkXfKQw
J4hdl/tImZKEpVCaRzebnGfDQ8CmrsYtquF1cJS+B4wrqI3BOQJ5v1zGHlEhToeoeQwzTcNJFwGe
ajcLvY6xjsqziSlGZXzCKDcZaMAPOuB7s432hekq/37wlfJLyN0kE4tYfdU77mjNexgn80tsa+z3
ZMETzlVa6rwkcyOmk5E4HlD82EZb8P7KV7kj43vJQAaq55AVrNHkXlmRAyxq+wgsHv3HOFF1RB6d
UTu4s64/tG4bHi01t/8101Zxjm3umhswyeuXzfDSg0FBzCZ3Xbd/qrhvwsYsi0etqLxfIPTNrylM
jo2wdg30prsmm1j0btF7QAbl8mXHXO5VVE/Fo1F2zWevDI1Do471G5Abw7dzkXgkOfNAekEP/6/Z
dikOPQ33qLl3uqPdlxAJUqV5AgeeQ7PKnI1tuHEaKTFI4slrCVNIZVz+QGPMtFa1ovJRwIVExADT
+D2k8PRrJfgVFviDPwfGmJ8mfAWeZl2MJ4BcH054HUpHiYCQ4nLcovI2+k8pkboYyLuiKh+7tlte
rLR3g76JrY8itN5XeXe3eycEru80dNTLuevKx0Rx6n3TKvlzI4xkf/9oX+Mm5TLMImmkvHsXrEpG
Oqq9NoqxfEwtbf7iikTs5iFWgqoc+ZSXcjhlQxu9WB4CS7Vpjt/yqB8fBqrMD8czKXdE1coVDhvM
XgWartL0fB6s9JHmvY0+MiKOPzWr6t7uP/CNLwmeP6AO8GiAnK65YFQYaJpkj07W0dW3aw9pmk0v
0ut7gCzrHY8JNpLh8er6SUI3rdy4yB7TAndVH9Kl9pJNswXtt8imn/cf6dZiKF7+j7PzWo5bydb0
q5zoe/TAm4nTfQGgiqYoUqQ8bxAkRcHbzIR7+vmg7pkWiwzW7BM7Qjskmiwg3TK/YSI3z0UOiJfr
sSp16SwrYjTNYnpfwLVqH4jGgvOpW8cTG/Ctt8fJQCOECBLi9NH+S8BqT90UtIcAwW1rkX2k+VAD
33+eV9HcJtBBIwGuwFZNOAZ5jn5Teq1bdwdBdfjJTl1jL+dm/lWsaxrrNkvy/fF+M1FfBAsMCC6a
mhAhOBV87+ULXFLfwy4mqw4J7mMaWP7AmJEwI0qJysUqmxClOsQw7bzxrrrEDHBvr1YsgOppEghX
ZZnwcFNCtCa10RQM14UeINwmJL+jYSqdn0sxKqASsg++91TcL/thcs7HYZJ5bBj9gFRfmnhlaPdz
ckkrpUc0QEzFjfIVrdEqsynbLu1qPRTtCNsEc6+E0mCl99dmRXMRjYYyQAxaq/M0HtCMLMJydAo7
TqVqL/qplz1I77yD7CdXtcTt1M+fXGGZ6Zk1jeLe2sThwgxs2RDqavJLXJIzfbpQUwC4tUK5tUNk
e5hU6I96Z4Rzn+VQf5KpTzl76+axnsakvhXK67KLEzPDiz+aGIiJWNuidcCrOxaftAdk3LMcmdCO
SwtFeGjznlfWtNVOKtm9sYkolG8M+E3GF8zQyzWgkVxkE6zzg64Kbxd0kA4cqUMWtU/xB1/Lknqc
PjRYkM8m2n4FDaR5qE+rYCiHtDQW8F/Px7lyd8mg9EvUvP3LXlvTJ19lxp0TJMPObG37LkXj7r7z
hRHV7WgKVAiK9BxV2PIGFa86aoraC1UrK4LbNbuCvKAuV5Rvd7ZXWj8ROrA/vj83b+xSGvj0ovB1
5q2521Hxxy3oYm4bNJuEa6o5FmGBUcZLJ5FFThI76orq+/vDvTU/wPuZGprqHuvh5XBDpRlQknUO
OROds9mqxrDtfX2vJe0p4vrrYqYHJg0lNaiKnEBwul+OZZG1rs4wiIPdcf+HfuotZSxkE9yl62qI
nd92sr3wOQdV2AWzf6YH2TKFZKd6bPYgPLE8T0ovkp5K7gI0eJ4EDHUqSasx7JRT9OrELf7GXCAP
DNN+EyDhOj+6Adqk9sZODsOhaP35F007C42aEeE+Ti59/ZA23qm44XVIbINJYUdSsKAzckwcXVlf
Yukb/ZDOg7FDfQhHgGlcxmdjpvsd16ChryrUwy7yxZsuDTcR/f79BbEdykdnw0YZ4tJjmmghHD1z
Avdyk7HTD470YssS+t7PxMfCLn85TVXuQQCcgsjgYP16TK4jOB2QIOkEHeeuqC8OTeMyZpZVeE/0
MgdPxaFvrldplVl93LkY0p6VrIQzr8kSFmrqOwmS0BYmdXUvCWxWMNzsXjFPTjiCaQvgoDj5T8Tn
you66Zc5tN0sudbcYi7O9MZdvq3YL1VhMlNj610cMyijoKMQLnrd3HKkr3dpWas7NNQVPC2BFIDl
5B19FMzjWAaTp43cVL74bDv1Aups3j56ZU7jrTsG48/OSle8P+A0f3IyKo5hv7bT98qsinuvSLL1
bnK1ouTWScpPDbj078tkZ9dwqvzPvTDlo5vaXRF15VR8aIy00HaDSoLHtezcPLLGNEVfvJnH5yH1
xBTWaKbcLWUNDMe1k09w/wX6/85qP6ZQablidUM76EWePGS6alQ4ZgswVSNJawT7i2msw7miVhXS
+na+dEHe1XE3pONnK1No5YPQqEKVZ7wcWAmAIIYcxhNwDV4VurQDxhar4Qn8kOqAaq5PK92M8mFY
b2TtqWfyXA/A+9DIG0/X0mTnOu2kzsopycReNbOvoqGsBdPWimAKRxhrMvayxDjjXkV1pJ49dCyL
wqJT3otpjQo+0IRezoSXQCLG6adWj3SzuMbq4YOT1uV8g+VAO5wlCvn/SOlFxeWb2P4akVvrJne6
CpqzbARSCjCxT1lVKGfXEZy56t6f0B8PrdLwrqtyQlcG7BnPb8yuQJl/9fNd4ZTGPeFJvZCPF66M
uMVlG6m+y7vI8LvS2NWjX/TxbI1OHcmpqa9EZbltnODIgBKvKbVfJPY8rMgTzYVc35p5lCWz/QQz
sK5DLTH15CpbJ82PRv6nwka44nEjAmVhpwpT7UA+VWaY5EXjhtTktA/eXC75HtGwMdkXmpE+ApR3
5cbMWvSIyUNJWLcSfjmiMBJPOH/pc0wD7fFrgTzXFCmiXRasMWIakbfo5YdJtyTFBTAYeYd+dHVf
+l75c1wnZwwJrFR1Ij59IwimEkCsgEwj3I/jvmW/gZx0Q+mHAYZb1AdZcZW0J0/YNy48KBg2inQQ
2TnhtjP/j/sVXc0pWEZ7PVD8aXfkvWtcoXYZd54hThylbw4FDpYiD9kPMMeXQ7WWtS5irfWDz931
oW4RWwpKsZynAf4Hf/3U3pSyKAWDAHgl5YZeaSaI4NeDadb9ZUULIU58fdwlTTU+eqUPh2tx+of3
B33j+cDOUKqlD+ZuQKmXz9e11PdXDrdDoevdbaMB+Q0pYbXf0mU4BZR+DVLyKMhRptoKBFwTx8x8
jztC1kJfDhj8JCK0uTE44nDd8MJ1rYclghOl3ayGkyOQ7a/pGuawsX7h5WIs4cil+klyBPyyK9Fo
J+b59cIFCbnBhwAmboT4oxiqlmkqVmJLLu2+/e6gn32JFqE7hu+/7u11vryZ4fNsD8+K2mCQR1Wk
xfeqNE19dRAYwEe2TSe6besm7JjfuMs4xN8f743HYjziaJSktv7gUSSglwhjDJTkDnrCFdNnVrYr
8EfcvT8Khf23ngsNNOpjSEoQdhwtI+QVF3qqw6Gjj7xEpjlpl5Ti8c8ytKJqdwuXOh3vKSjEh9LM
0kvpzQWqCG7iqNgZkryOAAlXXRw4cp73zmyYB9uZx2IPMNX73Ni1+UWgT+rFetWJNXSKIqFxL6Qp
4hR0KN45ovW+ePbQIUfe5XRw5tKY9TjV+6SL8sBun9y07/RwnJRf7vpWyx6TZKRKJyy/+2x6S2JG
mt4Fy773PM0IO6nmLnIx+BRROWv+vJOYYd+rMtUzQonarMMid8Exzs2IX4I0nOHOq4zpriHFJc1c
lGXtm2EWBU9ZWtc1V+2MEw7A7NjUVPXgp7m4r8xMlDu1YpQUjoXt4wdkB2UVSxo1SySJUprQmX33
rsfOqoxknU/ykC4aBb6kyv0yHPlkObROPElvymAdzE+8dIgOWunKn3MWmNqZyLL+aall/pB2g2pD
d0gHWvpzLYnBkt7TQxAKiDh7W96Otko6YYBmtW2EcktzO3UgfCJaIqqKSqxREFxRnXbIDHv5ooGE
eZwMZzq3uyVNQ24j9WMmXjL3mcIRUDVSq/ZB7jAF2bCilaZNuq6Qsg7QCTZWGei7jAXlneXTKFH+
STVjPcxluSUPEmnmeALD+JRUZi5Qbl4RlnTrSpzrllJDDHiz/dk4Qz6GlStJRlRuV3fcq2rY6ehe
fe5y13pgVfVmjEyHZkbwi8smcq2VZNlAO5s/yzFAZkUbiYje3xPbgXG802l40JUHzb1pFLzcEcqe
DWkE2XQYsnyOM8omF2RTRR+mY9rGWZWsH6dkyPG7/B8UYQHqATY1YMAwMcdiW4NXTQYeRNNhanoj
BPKaRnovT0H/3zjKYPcT629H2et614hiflCavjw0VpJfQU0Ybq2tBlLUSxWDc5Ynrsc3jjIqeIAO
uPHByR/XDfXVn4yszBVEisK5XqdJq8PcT7q/XFumtABqACAF6BAe7eW8aWU6jp1VqMO6JNVhtTbY
go2+8/ur47dm3dHy2PpvdMO2+x6Q8sthet8bhGgzdUDBfraiALrENXKA9hCi8OsNIYzj+eBrarjX
22Yg6pxNAgB2QJ2Gmle5P0TlJd/Ba9kqtLV+gB2wZPZXoyakjVYHYZlwJSNpIltvvRxm/Vo8mcmQ
iQsba8X7xuyLfIfrxlrFk9TIhkWykI80k5qSsMAnoYgTAbqb8pga1K7yJtwjZNEjlq6N6U1q1/7N
pJfySVVr8stWfblnIfYihF2cL/tsxAUmTPM8qGJfRy82NNWKARBXnApwkKAcEBFCKgw0YKGdoum+
zkU3HAx4hd/cJaKao5eL6ZaoMl0esj4QWHkoTWBUkxcXIjPNHYpS9a/GHvxP78/p61CKUUF5E99s
IKpjmcKhb6p+HCw2hF0mn7PFE1f4yDsfYFLOJ6KVNx9wIyDTTKUjcNx1w9+odIN1lgfSTLfYm6T2
tzYif7doSAeUOIN2y2pOVefeekD4dGCOea+A9o4q3EVpTWWSaPLQUaaZw0Tvkg+raVVftNQxz95/
mW9FFCRslADhP5Pf2sf7MB0q2rjcdr7VOXM0+4kdjtT5I+XWWtSnzdKFmqVEWOhpv+f60D/KZS4/
KCLoyCz0YJ/0Y39eqly/p5ylUYuo6huMAOZzrzSDR7tS6Ycee75bz83qK/aGcdl3dn1ipt54Z9SA
NnFMiMiICRwFYJY75r5a5XiwcY45kJeW56Rk8+XQptn5+6/sjUWxoXA3cDEBNvXAl6teH3CEnEw1
HkyjE18pQlRVTDpIdUCnXueWiRbXtoG2+fvDvnEPUO5BlBapQkAsxyD/LHDlUshpPCgd3KIzUArw
E1Ef3FYfv5RT6594zNfkFtZwEPzreAaHdlzRk3Qfcr+yx0PaCv3RLJyVs05r3SIy2sm+GsD9P+S2
FHdVt67RhCvruJT+01ZwoMjRoh8VYvvZ/CjtYPyiklykO1gR6uvgjt011u64Tvdgf7/WWaK63Zy4
/eW0Gu2NzDXt8yBFci2NTH5FvrJ6yl1vMENj0L66OZUCMl6jbvdLA58yev81v77+OBO3xtmmX0ia
cnSm+d6cVfZaTodWCzzsV5uM/rJ5ypDp9WRuaG4APBtqHFzN9vU/MuvUVVK3ar88VPW4p7ffQWyY
xNdUOuZFSxvixEO9XrLoUNFgAtQNZAjxhqPhmqpzwNsXB5VkM9fLvC/0pAMZW1VhkRhfAA6cgqG8
kYQSRqA/v9UpIR0dN07SEler1vWqQ4c4dBW5KpuL7dKFQAiTYy33JjnxQ59O9XNPUtiHNuLD3+FT
IXluNhMcKuwuNbWjWaL+svcbPCEw9DC/6cRvdj4v34dfArijgC7xOBypaUDK2kqOp3bs67f+cpSj
vrZRYbKkLxytXOL+maq1pSAHS8uDSb4A0k+N+ylQ9dn7C/gNBAU3Fb10kAFMOmfFy4fDmTofBzeX
B6UQ1C2I2W+NwV3jUWvrC59m+5VrZw3I0WK6sKRnnPd+vnzTleFG46jLM6Er51AFZfAx6fLqxKd7
fU5vH468HEDUb0rIyw8X8Lyz52XyUIJTAnBvOmgM62oXVMNfluxnkplhguetDIDJz8uhPG2u18Xr
5KElMMJnTM6UedVJHentuH8ZYTIMLeLfENhtg70cpmksU6QN8blN4hlTjUy+NXQ6b/JxbtGIKNDG
TQK5oyti0lkbi50mpvnLINzyDKxb/z94vxj9MfdUfygUbO//j4NFpJoklzVIXrNVO8BJGz9iqDjs
Z/SpT1y5r09KOuSAf2Ex4GZCjPRyqGEg+8dLhE0kLBnyXSLy2rnYvb+cX5+UMAkAjNKo3OK94y6P
6RdDnRhc7NS783PSfBVa1LPiAVTirherOJFPnhrvaNO2yCllitzksDiV/ArRRsX2opCP7bQPs7mc
Ehl4A/zC0gGUT72KG4H2/8u3OOIiLDovUAfoOEin4JHXhl5m1ued6LKvSSNmSh/Z7J2JyW2u1Ow1
B1TIh0iXSp2i3b2xOYFU01HbFJFfK3qKNMkNr3WomtH6CVOtWq+QU0VhUg2njHBes5QJoYBvOwFk
TQem1ra6/liocgjGVvqJPCRa730uodPnkRADFu3eIF0aW0W+fPJrDMkjTS31V83zx6/Ik6A8WVqU
laK54zzbLeQ82PBR7D/lw7Udk0f7GgU1xLTg/NNgPiZ3NbU3W2qlhOimjndlVkvhhD0cwMva6sfI
qIzhDCulIXJGY/30/pp/Y2fhvwRNA5s5bK5/n/B/vBsb1WuDG3E8aDWZZZrU1pnZy1PJzZuj0EKA
1Em/Fsrhyxlw23opDZGMhwz1hLgaxvbMmZPyxP59Y02BhqZNu2EjYZgczTMufFWTbPvJqRDatNLi
h70MXuzQ+jkR5LzxPIxECoNuFES5Y7nixEuNyaaBdphWLKKaqRtjiWv1iVFeX+o+ZQuyT/7A5OT4
gF344LrfcOpx/HEKzbYRQx3AMcpa1ohGijzLV+2URvJbg0Jq5yWSo1GXOYpXJCX6oivIQzXQT3uh
lgyoadvF+bxMl9ZUu3dDqekncPOvZw7WDnoXYEQ4l7hTXq4PQHZ9AZUJx2Rt/iQ7hNp6s/2ON0R+
YqBXjXwOPwaBBcfToZ9/dAS23bIsVW06WD8M449EdhbqUTV6MmYltM85RvPlvqsr77pAKuUqE1of
v7/fXj0p5N6tkAAEEeDCq25Br1FAhUDeH0Rf+uFQWms8mMKKCgLqE8vn1SJlKHODSVhgihjz6FkT
XQuU5qX9QQZTFaWzZ0TrhFP7X34g8AiI8iAgBaH4t1XXHwfIRMNyCrQmP3i6dPdQy+483NV3Mks/
vz/Qa5wKrUHmjOrB1o1E9PLlIhlrPIESu0gPZglqCHvVzOtws5qRPWjnpW0ifEUryufrUqb7xfKX
m2Dpl69od+U3uTWOFfbsLcZxdl97NW4bKv3ptOOyUTBbz4bLjkDG+fuf+dVm2pY1HUuANexh6Esv
P3KJ1WNup752uYBIeECDSmi4mLr5IbPldIOjXe5Gnd6Pf9X6iyMdjPJGe2FoerYvh3WDCVmSNs0P
leU0qCQNKurypt/h112dwkW9qupsiBjIRJR1OHs3oNfLweYknbPJXi3ilqJ6yKFa3K7NTEZupg5e
7kFlVMX5si7pZQKvaIzA1671dzGu/Z0hBlO7tdDUsT+qPM0vylyru1A3F7eJHbt2JhRwtN6iVBpo
QVSg9ymRVdU9GSalLp5RvkxuJqcADaDXEPPCQlsWIIo1gmJABUTh0P/xUox9y7rQ47UbO/dKBq2x
4RYGMjEvsbvyUjppeZsOntdE5dgmeK24hTXsBaq6KPi36xjP6dQ7h2ARy9eAaNqItd5NfonRXO4w
3MZ+15CkOUIu+KsFiTEjeYR54H3TjZp+kdXIn7AhCnuIvDx1qnA0VK6izHQrJ8IUvj2fEj3BOift
Y/aN9VjbRb3pepTDVWJWqRmlVd0lEZQgZ0Z6EXOs/QiDCceaNQfDUc+jf4lTZ/pIKyZw9qk7dTkp
LfyuqBKLk5yXqwZWI6dUdN14Oc024o1exL2zujdO0q/yPLBXuUaODaJg5+aq+Oa3ZSfOwWG7+n4x
qg43SKFkc2erohM7QHDpV01XoBMH/Ah4pFJXeqxb9MJ454PIga5kzmMSTAkbDAIwqgmVXRihL9q2
53I2s6cKJgGuQ/imoOelrdh6JrWcflR1LbA0CQRuPMvsaN+suvT35iqM7z3SItN+wRL4Rh+0WttX
eV19wiZN7Jfc8fflUutZPCFE+5E3bd8buTAve9V7F2YwBbtRGcNtME3NF7Jkex+Ior5t5Ayo3vO+
LGvX8PFQjfm6uOYoIoT3WDrQalB2X+xnxI44aPRV/vCQHbvvPCDIA+Z95R7XdIqRrdmoH43pZute
8ye807ssz77VmSyeKJzPQWgWHHBx03kDJGXVUadARRuQUOZbc7SYQ2bjX1qD0O6RqWhjsxF+jYGh
5YqwnMzhud9KVPBp5a+ODU6usJbtj9XPsm+0YFt+uIRstLPaJMlDDVP7jyIYRizc1v4HPVXzwcYx
7wcvLC1pza/OJ6vI/WZXmu0EHraqrToGo1O4UdYb9mFcizSI8sQ0z4wlNVpkToa5YbKmJQltEdDW
RpVfFrcdBRZC6NLWZdj58LV6sXTnrtfp1a5Gmv6hDrpt2tu2nGEwDMoP3ULrmesWCH5U+X6zXCSw
5MD8KH140Ny++jasgWxjEj4ylEWj4HlmQVH8WMm8GsJ+AUET9UMiaOmuRT1HhTFv73uWqrhoQOSZ
kd/46VNe5obcrRgYpxHxzvjF4DCpMWhNxutUs5sfjuqHZg8vKv2U52vjRyloxeC6Ax18HaT9cjBr
y5jCDLySiXljMLthE2CpHvpOscw7B9/7A6kkchkiScsPE5HRCht4oi8+2i2Ynt4ey6/ZjD4lXj25
LC/JYkVeENw7SCs4i2XvOjahiqRRqYvSFG4Bg2o27wYfBfJIVqZ8wg/QUSiaZUj4pAMx0V7wSMFZ
oMl+3pEzVTI2Oi/7xEZU+vlKq/pauHnNmZgiaBBiB64+2kuyTHHNQwWhEIuwo35J/HAusmncd2RH
Wej0hd/v5sLBu6SDdBK25dTNO09aax/KaS4Qc0781Ax9gNrubuF0RE5bCt9GGigzRqBPRcc2UJy+
oR8MAAEhK6efp64ozbBQwGOideaAjfS19ttdWlugjrMCMbU6Kw07CjTXeUztwv/UcwskH8axGJ8m
ltCtvWorIsgOPdAosYrhuuwWzHPsIZ+v9cFrmVNpuZ/KbpR9jABISb3a1arlzBxAzcbe4iXqQ1ch
OvNBFgugci0xuHkBwXfXQWM03yejwzK9yLvuh9RMYOjUAZAOGEDOiVDiBQG7BnI0BIpE4LKeGEsd
WXXRSfr5g3ewSyvJdpLzOU7NNc0iZQZg4j381r6PvgGCV5sdamHd1kFza7jdZ3WV63cux+rBwo6s
iSXV0mvw9XaNzj21lst2MfWS88buv7vJ2l7k7HYa7Pg0VKGWtQv2EhUqWxGgMfa7MtPkxvYxggl1
6eln+kLYEWXTYrDRxGTdtk3LtGRVl8kY49TKDcHaybu+Ky21J842BYb2g/PM9d19pIa72ucGZ88Q
8mqmn8CNimGvEkqlN7YKOjt0g0KmcVAl7OfB99Y2HnQhftF8d/miNvvd5rcKJCBXazVx3QKMvfKV
R7fccfC8jwHjt/5ZUXi4n3rLrP3ykoV/Ngv+2yMVavRxs+L3Ttu0yrOPWYF+5n5K8A86WxpjLTYz
E/WMHJ5e7HsVtE6E7qF0zuGOcR2lY697OxzvmmE3ENvfD45e3uXKnn4ZGrCS/QoyY4msXAOR4EmY
9X06dw/KrNoniBcFdtcNfHso8Ga5r02uO95dark7w8mWZmfWbZHHhdGR8wW9rVmhjvoWyNdunm9s
Pc2XHXWIxDi38PklA6364QyDhoUjkl5FH45IV9hh13ZoahtreaO5lqKzY9Xek1iL4HuB1tZ9O629
Gxu0oZq9hJbwGbctQFN1h4xEpvcTVEjE33cB7gX7zhopZ5RaClq0KhZsUNVaJ1qEQYAlY1q39Ufo
mYUZrTk4W1P0ix1h42iJaAIxmEVuZyGoVTmD5SB+1HnfLbOxr8HoFMXtAD6mjHuiQJQ9bW2d49rp
EwABbtGBzoX3fw0lhKsNqyeOwq4zerAeGa3caE16qPp5z7nuTP7YwPTog486AqLfpQy0L04lnD7s
NGHMoIJsswg1w+1+KdSQvunCrywgse50lTsGL3cWUrvulY7MehUs2oNRmvqNYdXGFFuzWpIIpZn1
4A5r+clcTCQuhLLAwwayW82YlmT6qxwH4/Oq9PJR03M/2FkDtn2h9If2l0tJ1QpbEsIqHLxSX0Lg
vbgQZdVoPeeAdCpOs3zJwyZRfRrh+todwJgu9Q7/EN+KG4fMJJqUxQK3WmML8iqO4ljUeTJDq6+o
oI2LWX5vRqP9pC2DSiOv2rQq09bQHuu0AoxTjYl7LhJPPNaF6/1YuGRY/0LRJ7UpAfSRGhwjYUcs
QxeiWeVCUKTyRUWUWvtzNg5tfT7RQvsFiaRi8SZyNM+HPMApwlkCCRABiOsnrZ6WHQ4I/I5Vz5su
8uoUJEAwNS381tpCh93oWptgpxrymwDKAe2zKS3BfBXzuF5Cf0G+hBJpfTVmlvHd1xYTNeR1dC70
pZdeRDVT+9zooO5CIafqqU4m3JVbPajbs4FM6M6RQreirmq4BBPpAROaCnyfzqteqFtbmcqKlCiz
745sJxlittANYYl84CWd0uKpUWvmxTnSHj+KzB8Pg1OU1MZWynqhBxnV+diMEz4Hc9I5ZZgi5Hrv
C6u+nQHyauE800iMhJn2WiQ8wvNiWTQcwzAGNM4Rr9WiwjFnO7Z9UZhnLnZij62HysdOwZO4L3GS
DyKu3+RQj61b3vaJzRmQiVWKSIcneD9Tf/i8ZLXy7ys3F7/appF5ZCSIMgJmBWATLRVKY6HH6swR
H8qdr8MYeD9M6VX9eZZMpKLg5511Z1eluBaFv/jo63JzgqVaxSOUCHQaPBlk0LVAl330Fl8D6jV2
ThtOOAJ8NtO80EAJF8VdpXAyDe2x6EbmWjc+U2S3fiqEQLp9b3qps/OyBVo4BfHglITJq7Lrlhgi
/2JsCmP0OY91rEuNEr3O/XKZZ1N2piep/EoV1PhgD0P1caqxKwkn2+sxFMrTdfMemc+TSnYPnl2M
ke8lzu1A15SuYeMsJ4BHv6sSf1Zc//XZYI1zYdKjPLbKbetxXHN3tC4pJaRROjoKQ9OZGz6RJbG8
Y6TOfkh8DMNLuz/rJSD5qjPSfbkuQaTPhXFLm8KPRNZZO0cYKxGdnC4LOx/OUh1FUV8n4Q3Xfpj3
PfWBfxU6/9fT/L/T5/bjvz6o+Od/8/cnSlJDnmby6K//vOmem09yeH6WHx66/95+9P9968sf/OeH
/GloRftLHn/Xix/i9/97/PhBPrz4y44VKpdb9Twsd89CVfL3AHzS7Tv/f7/4X8+/f8vnpXv+x9+e
Wspc229L87b527+/dPHzH39jOv6osGy//99fvH6o+bnr5+m/7p8fqofm56ufen4Q8h9/0+Bm/R1V
O7pkaKnQcN3qEdPz9iVUy/9O6Q8kNoQWuvWbyHnTDjLjp8zg76D6sOWBKAvb6rciiWjV76855t9d
HQwxXhi4yrCW3b/93xfwYqr+M3X/1aj6Y4tqjmDUl008mNxAamlk0TKjJ0GR9ag4Y+pzuyBbL39U
3uxjb5Qu3yYo4GHXcN1orjS/u5CvjNitqvEDuZx35+h29jBJx89DJyjVjz/e4L8/4J8f6GVFcvs8
VP1h5gFdc4HnHKPj8hVKxyRy+we6v/5hyvP+Eohchc+Q6ZyoFb6svjKUaYHEw8cEW1Ze47EeLggH
qCmghO+75MyvL0gDQrr6gLl6Ev3dPLRRlZ/q/rw5Jk73aGNswBL7qHUonWCBy8KYIhRhe5ZHEFV2
aXwKbH7UXPv3s/0xDuv4zyaT443AkNOluJf7OW726WW66y8e9FCLuxN13SPBptdD2S+H6vF4qqyc
oaDB8lBu5EVJqMd59NTH51OIdsHu1Mx5W7H4PwcmcEYebVMEBGDBzFFffDlmhWB0MhSF+aiGAu/t
ovHNi5QaWhe7DaZ9Z54+dGns1aOzS4yOg7R3qbXGIwTUIKIS6IvInbV0jTqLDDEczIaC1ugMtN8a
r7NqKGJ6aUWpOdXmnoyl6qMi82QaZlpZ3lheQ9NtBXn0iIli2oSCQNsJrcWom3jNU60Ph85xfyT1
6J6vnk6kKecAVtjMvXYm8nUkomAD9RB5zXI90xahzB1KIsYTRtwVhUNLyJ+izV2bWht4od3sF0kJ
djIpPnez3iaRmirA3oLz5TPMTKML1dQs9nmz5tTxEQCjbmlNTh6c5YnFJU8C25Vh0ak6iNJWlQEp
sRBlbMimEOR8RidDQtfiShCXAcPU8DyLx1rv0ext0s4Jazdf23AVi/lhKgIemcC9bg9E9Rsb1raH
Kk6VrO8W+g2ncMDbAjqa7O2ERPEHcQJ6UNuR8UdNP8gCAN71sD5mALrPBqNZr0a1nJLvOz546MGg
WQMgF2aMiXjm0Y5ZLE+WnZ7oj53XwRXIdJJFD1ujYABz+v4Z92p3/h6LMw4aIw8GW+PlE9VeBjtN
VMajPnEGMliHmO44Go0e9kKvaA24ff0pn7P8syuD5LnqCkBgKvDLe0UeZ+/e/zxvPDoITxscPFkT
l8vRxxHDkHIkLzw6QfzeMbRpD/CgOx8Wb/1LHa+tt8slyDQCigAEQzXq5ZNnPlrPpmrqH5yO1b7M
hRapwi+jZcnTyE6SIvLc2SZMboMrkej1l7/ypL9bywwMgQTmKt2o44bbSqIjUAmwfqRFh4hvgHVd
O49q55ROtn9/qJer9vdQm+8SVlJbE5Gg7uWT+rSisgIZjB9QFqyPU7nae3/sT7mzbO2M/+yNf42y
LVmuL8q1yBS/HEWk/4ez81qOWwfW9QsdVjGH2+EERStYlqy5YY0smxlMYHz6/VFrVx0PR0dTPrVu
vYQBCDQa3X8wKFjL0n4tqigBdGPXt3ogAz+Y4hHkt6m8/OOsZtclcMH8cGSvaSMdjzdNQzVKss7X
OLP7TYZ6w6bItPevBzmZ1McgNjsSWhEfa7F0KVa1EHEs7xU5v2bduUZwUVg1/REdMYakTYYz+39e
pKNFZDxuFMAfgHrwRFks4uDEUrp9HLxOHs2IwsRagy6dirmqI7ZBpz9H4MS2ykCZ5+uJ0lQ+HRqA
PmpV5HOI2SyhWhIFYl5ulnHo4iR9y2GOhjvFihKIaZLq6o3ZkYOsoH9S2BKiDdPN5CaCFowbl95K
TPCedzk16niWycjrbdc7xZteKdSAOlcm0YaydpRetjreVVs81MTbAK0jXVMGpeidJ6PxbmX1aFN2
EHV4awZKdNk3wPZWVNljLquiTd6nsApaP8EWJL4UjmLUu2ikWr4ZOyn3kEuNEKdI7lng/ib2mJPR
D89lkCXVLvYiB0pNrQTfarvANDKpIronk+lk3lMO2vpWrzKTcn4a0l6ZhN3DdsahuC832NJo74kx
iZLkDIr9JVrGhUSLY5B3fZEAomhQ8ih3vTpi/Om1o+atZ6Wu58Es3R8FaCLJXqGC5qc5ltE+JZIM
6ZxJMWB4GdpwYTm8TP3RDTzztggaWiJxGNraRVToznTbusGUXFDnN/T7qJzC9CLTctXeBrHV3XGw
u8wPbNotF5VZR1dDHus1Ny6lul3M694iojRZ6btalKm+UaJ6s+b12Vu7MmwCb+XhHcMn0zOh3Xsi
brsVTOCg3jlN2Q++YkDt8afQTEM/57uMwKr7PtxEjhv+aZzZ7QmkBDmMWaFp4OEs4hE2bY0kRc0h
6fLaV/uVruhSrmMrpf4f9sTTNDDD54mC9GOa5vm0jYQOEdtqQwPIEy+Dp8kK++e8gN/sC6e2HkTo
1fkmKTze5EVvoTcmA8d86aamsNZG4yVrhDghcarIYFZrZ9C0EDRNSz+t6ursQStDUGPCpoJ0mUVe
0q0nakz9Cmp/3u4SJK2e28qraK8guJGOXmhcVRSsrvsBesMmzZrCpUfWK+/dMKADUxlTKjZYCng/
plqP/gx5EiUbSnqskjc0BtsZNyySlMSInksZmRrEtjZ0qMLo6b3imEgOtVQdtm0eKXLTxpW9CzGt
e7ZNlJ5WGoItXEHaMAma4Hq8baURB/5oOqgEFJFtN9u0a4buMuOnPvRwV64GXvQ4/jjUsn1lJr37
zdhr96VQ62ljWKSUjV3b5taYTd2esggPgT2JqRu/p+SR7jeJEu5d2Aoqjw0qRatOHdP+Ruh6kmCi
2YB6ia2+H2hS4rq4EqOH4oOCRdvKGfSBQrDn9N0G+WYkAAQE/acQdYRk48nBvM171f3hBY33WioJ
ySBk6vRnUXvsUkBkKBHoU6A80mNBwAOxnOwuHrFp8qUQ7kOi9VTegcX8MRKpvTR5kMDpB7+rX9bK
xP9gDSWdobBHPX2dKl7yOKUZJcYatN+Dxp/EvicUwwYgw9D72Mk2pK5Yl1Ub+At0crzeLO/wi2lu
TSx1UxawosQWZln17kA/tDZQzbMn2rneuDKazoY9Z3QP9OqC18pFbYN2SK0/WO4YP3dV3j6Nk0Gp
sHLC7lFp3GQPxMJiKlTFqMDZRfS942NFyAa5qP+6aoBWGdz8aYVuWnfrKoUewPXvlXg1Qjkjkwah
UFOyN5tfXT/QzfGQ3qF9lVrOW5lCuEH7ZFTgijQTIPIxoM/gOB1GTDIdg3U+KdltZSvye2x2ZkRZ
cezvA00g40/MmHBFtoS4x00G9do0cfgSAnr5g1GMKOc5RhpjdkuB/oO2FL4DxUR0fzCE48FvbHmG
hBLCKfs4M+4ri7i2RiFC/UlJnOd4ij3cTslTu+W5rNLly6IhH78ButHaCy1xKNZqueclLGCoX1g9
WfSNlw8NCb+uJZAyU8dDLyTieYUAqgHMdO7vDH5QJUAnkLtprRUNTfvFHixpUYQNlLuKlCre0K5t
6bSn2VSueqS3XtNUN39YjhVNfoNnXLqtMm2c1lUsvFcZxFmz8RoIaOhKeFRdZW+3Ald614OyPCgT
oTHMi7tqQq0UbCR4Bx+wTa5Suw9pDOC5F3WguhM5rEMtGIlyeYOyhDPBz/eBBHgRjNoIcyxEX6iD
GWMpNj2C6z/GhL+LKr6jvGcISHBAlR5sg93ObNsp7CEdVQWA6bWpS61m/exY+FRW28aPJgrGADuw
QPI7u22NTVxm6o1Ryup1EMo00oYd88u+HWvKyEZd6xi9OFhTGJT3CJpeQqdWHTQ2taCgIrFScCJr
O0BaKNdB6NIhHdqaKmSi2Di52t1oP5qQBX/lKHjAkqNVdq0nZfwI8y5+Si01Kv0wDuobSkSl5Y8t
bsk0wfM63CYkmiiZ1AApKQ6nTchdkAQPbWc1d3BKaNwZjeb8ofQzqb5iBs5eT2lDbTpZT4cuNOW0
7fNx+E7ztfuBiSh9VFepx3Zd6lV458Sm/S5II5qVEeI2NPcltQfAvDbdomD6k8PP3rpKQAzM0M0o
16ZE2XSth5J3cRi5w5Oa96G2a2lpE1do3oerph+Bceh6nfWXlMLHi0nv3P1Y0NNCliTtn7K4itUN
s6CNQxThzV8H2XRPqmb+CqHMBSvsKng5j1nfvCXt2NxJgYwZyIM4izY9QuhvQzWMLJk1VKoP77hb
C0F/wI+bOnyH8Cjf57YKHmSahopNSpE3zBJzI4sHYWZq5hcVPNot/WXrpemVmvt1chJrJ3VnyPyp
U1JS08J2bq08jqKN5YYRsB4i003rumWzUqY2VIgRLnM2Ust+owU6avBLW+cibeygWhWe2bA34iHc
p6aIfyAMmKfrHLHgxwaeJ226QAVwxI0Z7cH3pK9J1djsyNTOAVO0yS/0TRwCV9EirCIAH9xbI4T0
DfxrN90Wk+AJGUad96Ilqrw38mGINtyKielDLBroejf9zaTHz55VFXeFgJ/UCHD2SFvLqd46Re1M
iMEY5r7KRAoRKSy8aCvUvn0chetECK4qSgD6R+kF/84lEoSck2ilaVhBb4eqltI3kiS+1VvLQ7DF
1Pp8Uw0p/atQEqZiLQ5sLMWM7BuiwU11ZTaVPm7yKRyoWw1lIjfs2kFeRNC/L/IxaX12IgRBaBew
P2l/f8dHnDTSGiyiYGz2CJDgBYPaQ7Lviq7lktZyeill3g0B/Wp7eDE5pymdOsThOZtEYD0Zkxsj
89Tv6SQ1dx3aSa/7pZXFclUN4aiu7UGG1VVC03ob1A3qPZXM8uBOL9L8UGL4gWTV0BnuKvIyV1+p
U8ASRH1QDW9ZKkKqONjPDQUdqzYW7Q7v37zb6HSiDTIGpST6d633EomquAdWLG9TLQ6lb7odvTkv
xZZ4D2XIXRdxY9s3AoFdHxmmKtpC3+37p7SeSlQGikKBceTW2R2S+kRW6jkzksOe2xdtSTt5bmWJ
XYDkzVPSVXN9KpV1sWv1ivCBQJrd+BhkWb0fRFo/bVVldN4EWNV7SZuIEMXVfqnEoJNWSMWqDzai
A8OVWnfujwA12vByrHJUCNpJxOa13iMoM27CMikDrIkcoF4PUhVpswpL0wy3NLapiqV5QZzS+jIA
KNMqsU+Zw7jLJxNFbr1uk+aCllRzl9WpLi9NnbAJ3xJLvZWoSuH5iAUgHz4qdRSto8mesUFybO4p
9HXq1gnUFL2YUfuZF7n3S0WTJPC1sIB2UBtain29Sg7ih43jQecDe6RtHZMOEMI7aXcbRtbMRW1i
wR+1p/iO3nMKZmMC+zWIKiFTr+tyXNsuxYWVlRfKnZR0yLZQ9WyVm8Tt3t2kj1AH6niAUX+TSnth
S7QGAi+zediUTVqh8ufwHcrRFHsNseRDEKolhH5ILVtopsmjGwJdWKVTTLiUvF/uK5pG7iruRiMG
izc6vz0JfnCVIZ34wssvuCONQRhs1Mv6wkyEudbbmjZ/RsQiDoeG+uYV4XgxlnX6WHHUNmhikOe4
FBoe2RTum53iCxpHaxWY3cAuW4EYc3/wis1GP+jrrr/mMm4PutDbjI5u0N25NVIrKzuIlHid0fN9
1glpwe0ogzSOfbNTcnMVRH0YrnVVhs9ho8X1TVeinbgxunligw1N7ipvW/3ODSKngItidTFw0aR7
VSheequAF7LKMljRVajYbDICUPHe1ohb0euP6d8rXU+XsaSpgVrwEHrBqo6s7iWi0ACXczBJn3nD
Wiuzba2rmO71CxuBXn9qxIa56/RCPAmNWtw6imY0V5QYrGqYNsFDjsn9k11WZUA/1nMg5oRZSMu4
zh+mWM2+8yrN96rZ08UPkIN4QXGdcyjpbT/zOI+elaIUe6syW5CRWf/cBRJES8nr+KbM0rK479y2
gyJv2UpdUavWW8w67OnJ7Lr8beTgIHs12tZrh9iY3CLyZMPi7yTqHIHrhc1bODTi14jHH0KWuh6o
12irGr0vsQzqffqb6U9+RP2SK539PRnK4dEKwSmTIqcdVhhKQZaOSQigkMimBQIApnjIG2PgqwAK
rMHpgFK6jJw42uVFSLsavEEKkq43BjhQ0/ir6OI3NeT4o2A1My6p3JMbCHdaY9pAz1y4MY+ZURqN
uULyyPpRly216bgIva3UVEQEaFJFnh/QvUVqKcpL9ineANNKpH3IGz8ymp8NBS96JuAKzFs7jmz0
v5B7kTc4RDjlJk1S6oj94A0viWO0yg8d1KK4HVm9bN2ME6xhcK6lvQGTaTkbt627R2eoS7L+3O6b
S/AGnf4SThE+qwaNUFSzaOyDs0lF9wdKmWHCHy1EvI0UB8jWSKcd+TU4xP2lFeBEZwaUqlf0JIof
AHo6cR+yaBdWKMr60puPlz+WrvfWAyVyrpW4b7VNVNcINxdlq12ooKL4CGHcpduospFgmwpgA2RK
bun4PJq5/Awo69a2gJQc45VlDvIqxBA22fSVgZyTEIMqrsIKiZf9pAjc2ZLcHK21Yod1fBm71dBe
hrmWV9deEqApRwFCmM/xiLDOhgVxpgu+i9NvM2X+4gEgXO63RI/upQTA7A9epWj+oObdU6lrxk/e
R5C0gAxmz5GhAxbjWJPrByVPHC8h8QGvSr11ncLFuc0G1Qz4m02V75xowMET+CEtmIysb84siuI7
YMbkpWNbJZDwnYRmUmqlHIUyLpoL1JJ4Zwf4u1UrMD00wrkbxx/C0mhnDJRlHkCpuGKlKmX1omUm
kJYgY1NcIzQ5vy+NNLeu9SwojVUDNvWnizpU7/edVTzl2ahakL1yJfH/Dx0M3Srz1ngFmVD8Ruhu
zFYY8Br/XOXULdpXdLGIqAYM/uNSKmpwZmzLVOw9R0JKHYP6WuFW9Ot8CtYIW8uHr4uNJwVpojOk
KlSxaJvhibSo8luVhicQ1cO910fTbkCnzVfTpjpTS51/9VEt9WgUBM2OZwWJrh9Dw+AVnivFtV4Q
oe1I1r4ZKeUZ2MTphFBjgFGrI6JiUCuea6t/9YWUTpImOqHYy6LzSKuy6m60RPv09bKdTsiBtAJf
BXqOQYNo8ZmoWMhgmDKxVxU2V8SzhgdN9IYfeeB/PdJn8/l7pEVtfRgqROhVIfaKG8pLgzLT2vDK
P18PclJbnzEHKqp22DKgR7b0ZqioC6lx14t9BoZqWxeuuAtDvXodq8b41ruTcvn1eAvcDR0KUDQI
2sOjAuUC43HxlZq0zmo5Vc1+RN75NVRKkaPkqFjf8zqeZaiS8kIM4RNYm+FebcJhq9RgUFdAJeyH
yZY2UO+++jmY8t9YXh8/zMFqgx/nQsNEWuB4+4Ajr7uSA7e3OOc7MH8mqluWcjmV7a+v1+CTDwsJ
kJOHkTCPkaUqXU2ZnQA/VHuJbiNUYR3ZaMUIzjQTPtmo8L4tTrg2QzmWLMBMamXZm7ncJ5mHEtWU
v08ZbrsRneEzIy1AI/8tHcnrrKEM5ZoDeLx0A48Mpw8b1MWULtigfIkPg5eIO9Jj7UKpgv6iQgf5
tlHS7jmra9Ajsi9vJ63Rf1uokp6JA/ocuY5jDkaOs18UbRTwMks0wFCaUwtuv99HEEbQLXM60myU
IfH25Toz8WNCkAWd3Mq5APyJd6DdNKWH/qUb3oP7NYE0g6zFkyRIPIR0vQFWPo/UgCq7N14KxG9q
H0tKzaa80IYXJSjSW8UR4Xtm5Mqda6H1DrxYIFODVbYLFJjiHqi5yXzoCP93Sgp8+0ysOGlZAf2B
Fslx4n2FZId+/AVKT7Ye4DzaL/A6fJs6l9+ShWxnAaV15FrRT6Ma5IGmy7T9x808N+dQq5y/PnK8
y6gb5GnBGLb7GuexdlMkg/bCUOmZUT7ZzJAvkecxOTPIOZxcI5Vr2ZHW7g2ewnvyseq2s7V8a1bW
vxlMfmxmb27U0owGdAVn7HgpHUNDjgRh4H1mYdUHFNf2kfp8SWYyxtdLd9LsA10wb1ENLxVGVBfH
plSsELd4Me372tlMiu1uyNSGTar1v+0kTmYpoTMn9WQZMbzXEDSjlwqMjDTjeG4YTJhT4RpyH0qe
OVamfScPRI4vi5rvX8/ts5E4gu48OVAUH4idvy7jDgEk1KnCbu+2lECCOO237YiYkgvwfP31UKfh
h1nNPWiHHjTx253j7V9jOSPVraB0272JRPKdIovgXkNP04dKO/kQ5CJoLMqcHctXxHWynwiOtBdK
HFlrNR7s5zO/Zl7Do+jDr3HggM5W0OiWL4mgEHhLVYnLbp/wFFp1MLQvBrSdt/T4aGwOmvsYJLCU
PK22H1EKVzc8TEHZ5rlKhcDbJXqjvn79kz77FjNOxkCij+xyaVijOE1PXdvo9m2rxjdmniKC2FrV
FSXYcxvsI9AsZm8hGgR12ACMCOfy+FsIu+w7NKGGPaYvYExpRXfA7YVnQOtqnPEOESCeCG6rD8+u
1/K6NTLL29VWQcs6k3n/TXFgDKwaHXvhldNlILBUVKL/mPAsKLnx6r2i+sRzrGah3mye9c9aryjP
WRKpT18v28k1DXMYfAq6TwhozznL8VT0oQumLDaGfT8JscM3IlvXbiDO3FYLlZp5jdBL55oGzsTD
8CQKZPQSIeyIcS+0qN6gAWF/m8oJBLRR5o9wvVy/yiXsprzSvjlJXN9PrcmKjYPcjI0bbh2ZI80A
jOGCV8o5FyL7dDMjfzi/RnQaDxg/HK+BptepjKdk3A8aNC8ypHwTVeFrFXDG4G0UZ66xz5Z8puq6
rAS+R0tVV4/i+9z4HvdU2OnQBYiolDBfzsTdTyYFPIaSDDemNsOujieFYl6gxno57RWQ6xQJ42ZX
jDH8CnVSbvVG+/+YFdkRamwQkRB+WPoJ6q0CJMIrxn1vq8qVohd0l139nL7EJ2uH5zysap1TB716
kQLkZRjnSliP+2qc+DhZB2+jKPQzX+hD6e/4gNuzFh9GnET3+UsdL95g6b1beYm2DxAhuGora3hy
kXqjCGnS+MipM+1kjeOUVqG5hO9psC+o8yEYa2QwZURFfYa8ZKS8c2u4sYFnTUyy72nXbUqDTvSJ
uPjXY0wSjHDJLDLAf0ugv51bpQgUTduXaRhvyyrXV6I1ozPH+DTGMgpnGSFyUMQn6jy14hqtHQTa
PhFesEs6NV+PdVCtPdmfMxE/3b6A5ghN5nzNcCTnn/LXdZeohvQSvbT2rkVNesRPx++c2r71zGq4
ooNsrL9ewJM0hT3LUKrNgSEUfLzo/hpv1KIWAI7q7Zm3tnNSq8tor9iI2dZThehHG4+7kjrKz6+H
XeimzYHR4cAwS0SViEFLVKRuZRRfa6nsARDpF0QFCFZlZQ/BNUIB3TelS8PbYkzL9sEFJtvQb42s
nwFS5glMSMXbNyb9W7gtM8Ho6592etTmXzYXalDt4Wm1yEaj3vYKNA6CvQRi8Z2jHf3InficCNEn
625yiZJbWzg0Ao88/s6BXupoXybKPu21dKNm+swe1SraWFFdfYvtON4ZvQjPHPBPRmVr8SW5voEp
LnGvWgUVSFQ0HHjBKJchBJrfaZror0kmo53WCmuTell6RgP3dEsDikRLBiIOSoPk3sdTRWh98jJv
yg81ye+llwxgmbOamjKKtbtEHdvnf/6AHqQhkJ8z2J8PeTxepStql+Ctd2CPkSJyr93GgNDOxITT
bYIiCLhWNok1i7rMmeJfB4cGWaUj4VQebGt69xKzWatNfu4yWwYe3vdQzNCLQROT1v7ye9Fn0UuQ
P9ahDJxbApN97UQTfFCrsHb/tmhIIBN3QAbBUSGvXQoYCYO3XUmeesilW+GX5Jk4qkDs/XqUhWIH
f5dh2H089AhzVCgX4c3RFGBU8EMPE+6/YAh7T+8vS71L4pvKUayb0Q6TW6rpXrfqM6OkhegC9kDH
vbNqlIrpSk+91LeT0AyoUpkmjFnswdsNnpaUOxGrjVzFPdD5tVJo3YM3ud5zrSoaiWZew6T3ahXW
4deTWu7vjzmxrzktmoZIzOJNmXcIjPN8ZunwqVT6WZ8+76srOZkYQ8MY/Xq05b5bjLYUrgZE6AXC
Y7QW4v4aQWlrXTj433w9ysnGm7/TfA39J2i1fEuSa0gtN538UCWp4meZ0aIPWtXbrO9+/+tIZJ4z
PnzmOIGbWwTCqGmxehqr6BBmfLtesXnQIbUOfxcx/n8eykSExNA0kkOdz3V8ZPH8AcOZDfEBgqh+
nWE5A01OWldE93OqjCfPVhLB2bVYs7nJCX3L8NAnvLo7pJsPiNYXMERMuS7A9AOHlaWKwEys8PRx
S4x4RhH87gzcf43a6G+iMSo6vADM9B8zpeUPWkxeCRGPaRw1Pcx0/EtLy5WLMMPj+5+3Jx3GOVZR
dNYsrtHjNa41N+/q0kgPcR2q69rL1XvX6Iu3r7/ksgjIZNB8mi/oOXng7bsYZSbACRx2DmqnDpB+
VRQOPCTOgcR7LzI3eGMaXrSZxnLaIAabnOmunJ540mOKADO71HWhSxwP75igSoGyFQe6Rc4N0kDO
ZZLblt/GCb5AaUT29PV8Tw/98YCLEBPoUQVQzS0OMkVJ1UYSaNe6XXdmi5wkZSwrNVUIh8yJeLYU
X7bsARx4UJSHKC2jn4USBCC5qoR+v9ZuygzgUKSZtKDZo+0utPEpSlDGLVaAHyZ/IuZTUbO8zddz
/2SxHQhBjv4fO9JaBAj0ZUTYIqh9MIEp32SKYz27ANiA2mXabStD60zo+2Q8VE4pRs6yhIhYLS72
NGsdSMwxmlkaprMDmPb7qnKGVegK9bY0Y2/79fwWhOD5TrTp09Bt4lakTb5UoDbKqnAMgJOHwKk1
a5vkuaWv4kYC4JGdG/1S0t599iZVeZfp0NFCnyBrNyj2r5Q+yL/VAzt1XXFnXlqkx/YqtntPXWMh
W2NiUaQWKgj8421dih5C9uA6f2wJhOHMsn2yRWcKNTk9WuBkEoszYaKWlGmyaQ5e1mpgNtzmutCC
4MxinY7C2xRYmE6mAl/EWpRt2rinxRFN8mDlzbAJlVi9KKpK/PNcGAX9ccSTsR+GuXV8vuOst6UJ
+uxgT02Gf1earkHlGv96qGEI6zBfXTp9Jhj+xUZrCPdxbKTTIeept1XjKdgA8YzPHJ+TUIl77Hzf
ETDnV97MSf47T525B7Uaee2B9o3SbKLIhHVhZAlegqGsbxNjUC8BlfXZBmS7CsvQy85kyicHil8A
ZhF21JwfscGPfwHyxLxzDLU7yEgxr8euHwHsdsCC8gEIwozF/vpAHT9yuHPpD2Ejbuuz2exc1zoe
TxMtCg52NdGELF+AJRYl8k6ouieZZVxYFviJKB6Lc+SshWP2f8MSMyjDwig8raYB3pBtaWnTXo5G
8Zg7hTSgYuCxu00RzEQA0XHiK8cJ8b8xjahTL21I2GRwicjOtW2Os7ePn2KhaAk528G2EeeL4xXQ
Y6BQwqQGJicMS+1OTL4WUwgrB689w/H7ZCjmyjMeNqtKQ2MxlARamonahusA52NXwM0AuxIFFwAi
zz3MF4HyY1q8DtjNvCY9RA4WKYwRKHlWD5m698o4ROsDtcX7Al1GDEE1kGObXg/rpy4BmbUm1/Ms
gLFdaPhjmlU3qjEF5roAj3UB3g2GhRGWqnGtSFHdCcsLlHsvTMMrkDbKk6LR9F8JdteTa1bNj6+3
5/GB/G8WxBVY+AZVQ++jBvfXw3GM7XqgbcL2tLXGgXAgtTtUpaVfDf34OA29egPLo3rLDdHdjvi4
nXmDffLFZmjIXB8l+tBvO94cMUKQiNhN077T7AZTXABZMckSXIW6OBOtPx2Ky02jcMlnW+b23SCk
RCpM3ZsxbO3WVaZLL8hARzVwGb5e1flQ/9/K5X+r+nHeIfXN9KdFyDYyRKuF6mj7HCDkOgYX9LsJ
Ut1vVLcWq5SihqwU7ypS8RD8euTj8Pa/I8MjxpMIDx7izvF6FmXiIG+d6vsBqaVfCPOYiD+Z5lwF
jS6nrEnOdeQ/W1WqGrMy71zgPmldFCKysknhyMEIXEOqca+aPnLXkaXVZ0736dxm2i6XuotUA22f
5V7pkAPr4srYmzkhFdGXONkaXlX9hHQO0QcPyejl69Vc0KXn5Zz1XMlDLTJ8x/7w6/jreMCKxKor
nhDOSerO2XauWVYb2EHRY+81/V4MJThg5PXSh840yhtirrhxrDDxK/7imZvkdFPxWxBvQCichJgD
e/xpQR925Htz3RcIR0wtIiExm0bogLqbxtAGk+wprgegiKLUf329EMeZzsc6zOUy7s5ZJeME8IQF
yRTa0jD2oRt2V9giZWvVA0H79SinewmkDg09CpEcU8T0j2eI+MYUQcbz9rpSub46ePo6qrtDOCIY
+K8jAbxhzxK9SefpIh6PpA9NL4l1yWEW7llrCd44Vq20a4x55cXXQy1gSPPakfKqGtYLAFZmHujx
WBFdeXTZZHooQw9nloGWGuBCfROGgGNrHNNuNVhaG0in5rPS2yZhX6p+kAtgkBAxfKcFKhsr1blM
6HS12dKmiwwTLO65MXj8u1BCLTHhcrJD7ybJ2mtQYi3GJtzpMV3Rr9fgdPswFENwfjUMFs3FXQkU
d4gsnG8PSOvnO3USxaaITO3y61FOUy0LwBci5J7FOwbI0/GEZNAgbiCa8oDXsXFTU+Ohr6v2MEis
GKj84LwCc5BnQv0nU8OfHHgw96eJJMkivyulng3wVEry5k73pWmKy1Ek/55DUeTELGrGpRCOlqHP
iVRlGMak4g2QBbjlVgAKFEXfijRIziTIH43W48trNmlFlZu3BsLcy4huA+Rq66mlYo1kMLQgT9q/
3FCJro0A52J2ekWz3bYkJCPNQkAhA4QTr9wRiJjfu5F9wTPYTqEmZAqCIH2HuhcyijAkyX7hkwic
JFe9MTVP6EvW6VZNbO3KilXEg22lj0vosBiZr3BdYFdSCFb/CCgBSHQOmfVjoORQripiD7ym+T20
ko4B6QCo7E/s0NvXvLT4jcAhMG3WHO8Jfn33jmsDtVojTQQmnDpth0vAocrbpOYIOOZlaW5VtQsr
n3JCB6vWrUqEpFSmGYMByrF66/ppFdVSv24cGNZ0DYLk3ekq5IcVYQz3COlSOysCNLjXLiJY8UqK
cRKoitaWci3h0ah+XqRqBLVFDYN1AvtW8fVU6r9CanOPMoyGP4UFGZjeCxLPqwEJtIM1udDta6m6
b8JAedUHnl3c2sIdUAmWaU5N3JGJWHdZAkdTTAZeq+MwWbaPUVYISwxUiNzk7qzwAUXNfe6GOj9X
xVyUFgEtcSuSwOkgCsg6OFPHh65MUSgQoRTvrmKt2vBPnrsofa0m90lgs4mVE4qQl0XylsaPGtyX
r0/8SWxdjr54zWmiRMvKacV7b61uRzivv4rvaJv+tB8w8yw1P253pbOWu6+HXSbNy1EXZ17gqhqa
CNiDwqMHMlm/4NZdKQqmIRjqAOe2Z1HJpjsT3pb3/3LURVKZ2iDvA8y633sYIg7GscUzEOeMZZdw
TJFG/HqSy2zreLgTODUETVVNAyZpD/o6y2b38T+Kk0LmijZfj/TJU4rA6XA50uynUL18BGSD3hFa
RH2w4RlipAha5zo1xt9INJf3pTdTuWNluIi1FjyPjnQ8YoPlU21a7RYdlWhdaTLdjq1VXJrkEJdT
E7mbRlC3ClU5XFFEgJJaZvolehPmmUTik/APGU7Fu8yiWMnr4nj7R3AtBz0e64Po65JHfY1qiF38
r87dkczd/1ua7COFoDAHZB+ZNAAyS62OLqt6exya7FC1kHtHr/fWSGbDhwhH68zH+CQrmPHShoOi
C+0jZ3GeQ9PoYeUbZAXe5Fzkdojyaia9S1SsxjOn95P7Gvk3LNVZPHW+Q4/XLjAgSXZWlh+USIfR
S3uMDCSsxXWnTFW0qmXgPcpyGB+/3m6fzfDjxQ7Wiqra8sZGHQRJKycQh9aq9bVhGAV9ssBAEdaN
ziS0yzNE6kfnF4U98O4YVi1nqBkiQSvbEwe81hGXnCCURVGUXvRmq6yMvk62X0/tk7IPHmsaJXMA
QIDLl1YXStlirJZltCLoEm+qio5KmvTxutHRKY9VJ3hRsjTa1CSWV3RO4o0JkuFM4FhGR57WyFgB
nzVnx0T63sef1WhHrBCUmM+awNWSdEVvDUsG33JFi+9w/Ay2OT9xBbkFr+rRGM4kZCe7itIPK8AT
nw0MoGH+/H892UwnCVFNyTW6MVrzk038G8+GYgt7KbksgQReeH1TnPnOp1MmX0IPjpY1bzQqwsdj
ikl4CbmUfsBovbiqoFMj5qvmKJOJorlPsx79gKbNb52qbjbu1JzDLJ9EIeZM/snCM/qM8Dsev7ez
CEqKgbR9UMv1aJnDTTJZ514yH2yBvzPD2aLRYG1pcc2clOXJ6Wm0kAnk1oFqPprzoYjJ8CAFe9dF
iW7vrBaiZGsTmOVPs4HWhyxKiHiMSomnwKA6ld8ixbVfETxGsqHIa/hZuTEWOhyqzupWdd+rj2it
uNdtYbS3nQiCjYSq1Ph6Bum2oOM+86eCP86YFr8CMdEBsRvcfPG7zg0fLefkf9g7jyXJkWvb/gqN
c+8H4VCDOwEQOiK1qMwJLEUVtNb4+reim3w3K7tupXF2B89Io1k1rRoBwOHinL3XjnzwROoWI3pl
ughC4SmF+rA8CW3UAJMTCUAqRh0tbzqUHiTXJEPUnglQ7t4OGow2geZkW+hn9k6dh1bZqOYAwKdg
Uxe6SuvMg6sEQI1dA9NXjeYMr/2qk5Fx1OOQCAOUttUlofeadMlLUy5Eb/Drp2TS96Eh87cpjSUU
OwaulxcR3t6FDPDOxaw1PLe47jbolEBCBhO5hV9NDX/bPmjwA5hmiWs6n0OtT5/lFGKqrqdJvixN
EMxgnIbcI41cmmzmVXPHbhYBrDqW8VXQps6wwyyLubYWHBS8rony2J9DLb7WhbAeKo06vjtOlryZ
x3i4UHkm/b7IHPHFh4VKnaH705iTeKAoHpPVxh6E6fTnoQ0oAWx8hdlXx0mOyZkw6aemSBvHtVI7
8ZOCEhu+3zPQQdNrssH6QFXuoiUpX2QyZbZLU7YMfNMKA7mBqtseu7DtXrMoEbfEAhnNfio0yBiq
DlPajYGIHzoxEQFSlEpsbYZ+AN2SBXbyhgfeJMKjxlLkFmcv5dCN2ivoenhKDYiRwF0CawrWUzam
iKjGAbc7HB+QfiRiQBNzwC8ZaxInEjDIWVu9wTISjZ+WIr8zx2GaN8jopboancCcPUtURsKgC1Ln
FtJbMVM2tIG4BVGX3cKnmwwvbsbykmN7eEowEvSu2pbLkxNMxDXYcR54UdWGpz7t4LOACcdkpDTp
cm3FPXj5MK3Eth/NclqBnklOodJPAVHuRlFChgCn4qtp73wzy169jbs2S1eQce3XLCyXU44NU1sD
CROtO9CneSkaqVwCZpmfqHEDVRgUgxkvnQfruyTVRSVmtAyuizS3Sb0BIuUcuqwMn8sWPJWbaAvc
I8AjnNPSaATrojeJa8quuTFKGO+e0hIoDDShN95SSPABD78k3wNLrQDNFMfJXZ3VpXLKO6gRfuJo
gN0rJ3cW8k+KUvWzIB/Fw0wEZOtHikq2TFJ303zK6gWH/4Ka52WqoA9fOEYqkmss2UHybFaBIVAg
1v2IT1iNRXujK0FmQ3JIwjLZ9stwzp3B+2NmpzE6s9hR9wpzayE1EF7ZhOV9AjWudatUpNJPQnJ6
UF5Q2XLLPOs3iD4gjHCmDKAvzWb13TK77tEeFv7Kma0/IjnS2ruA1JO1SQCOvl6CoD3mQkQKruRE
43hJI35PQUBN3TbsA1CZ88AOI681J7mYgXxnLvwPddyUXVrD6eqTfjvqLWENhH5VwyoQNoHqSi/m
9JDbSvadUpV5nGViJLgNNQOsz6iaJyqxzZvUW1kDhe7NA1C5BEzdRD6QM1VQVkAhARZD4RRP4IyU
PPT6ubenzVk5zD9BFBStyMjVlx2d30LZ9zKZxYpSn3a02imSfi5qCMCyR0O8gwVV34TTIIpd0eVV
ehzMyIkvm1G3cJBQFNupfVvu8esSKeUl5GG8RVFgXdiBTT5MpY+CqCVND2G8V7l14j51cmjmgvkq
GMz6Auqq+NF3Fbr+ORY6fKoJLDt+3SQ4jRL4yn4q1TDcIkV3tmrEHslj0GdAzQnN0nxywnttPY1T
XFzIyswIUFRJhF6r5QALgk42bIWkJEltV0dRr2+RNgJgC5QQu/Ey8g3hEmkBTZT8cJd80urNgluB
vlWje7zWeNHfHIzUnWeH2QDsTovDm0Hp8pqwXKE+IU0IjJUqpnRepVEQ7DqQKpYLSCd7G9Qaiwdp
YIvi53PDtDWmGhENDr/DrxxSsIyY3wfjTSUiIbLq6E1vY0PfnGsQNar/yrwOUyhuewir5YGGFLSE
xk5xtIEl4YAtMkGoFEnN1nmi1LJ70OTnJi2ArruFZfZH3acNmHpdCxHwQwJyoLbN8XPQ2nDd8E07
FQ7/ZYo3dq+Gj9PSIE3RBrs1mZ86VfP0IKOGRI6LPPUKBFS3aZZY+jXlruqMQ4sMijpkdq7NfqaP
2gHSjV0YX5weiHudQood2nKHSMzByRDU5BfJsvpht4X+zFwOqaskbeIxTeb6tao7tmemiIkpqHUr
KjdECVgvvNyFgKfOmlj0yii9E1Ws5j77i14DiBcP78DoLdWPuEl28Z2qrvSYjBpiCaKpco0otiKX
YhNce5YWNfYh8FOmV4FLeEuSlcqqw4tKBFTvZLB1c1QK/jLa+oasHlUny0cJ7rXSbAv6byK5x/Nu
3M9mR4AARbFYW3WAmp6o3Ia2r01OejlOOQ/CcGr12OiiO8Kr026TojBfrCDmb4FV6Y+2WXQE/5Qi
fmXikLnXOhAWXF2nCrWxgkVekIQA9yGYZxBX7CQp0HV2BcgRnbxDFQyWEsWxoLS2Jplbsy8DJWHN
05VIwBAzO9sd+1iu06zilF6UTLLuXOXKk4wz5wFZQU6uBj/EYAOWWNtOjwxWh0rVfkRJa2Zeo6Tx
WxlPXQ5dIckOsstIAhKyVOC9TCSb+2C7pqemHaKRfXRZJ+uymFNYrSnULbAePUSzIo31a7Z2YNQq
xwy/LSLOeqj2xMm7sqxDzZ0bJyNrZBFDtWKmoVrEFocPqy0WOGyKHvXPdSHytzoWS7gFiKZskjkG
ZIlFf97rQx6bEP7AGLlaTkytIcPuuYLZcuWMalRve9nLkOXH0u5kYVc3yOsIkMkjxNoMX3aEGcfu
dRFopeICM0gvTVu8mbXeEbZGvAj0skn0CfKxeOBtJ5OtribVEXDGStWZdnQzFkAWAJsP7EwUSrDx
EL8DKczhjlF6DzdBrxUJNMdK6vfM3jKBWbZo8DdoRXH47PTiyqLvoYNYmBe5aeeUptmY9SPThRnr
34uUmKVLwl2CU9wpI80lOYEGbLEl3jOrs8qQBCxBKXapejPbuUO6FhyqeyofinWIya9KNyq0lsyl
Vx3YtwVT7egBZBnnp5F9PyHC02z1m54oELmmIdCeM23oK2+mRbLkjzNskRFgZ7dhw8HXVMJxmfdO
sijBs6SKuezSiECO10Ix4Q4qS730654AkpfGFsnsmtMS3eiy1mA2ja2RbXtOgI9074FWT7gkxN4E
VfsQZY5FxZbIBleJ5sH0pT2Vz06sZoDdgLQR2ZhqGi6skrhCjKAGGy3gkMRmqHM0XmRBUxk/eH+9
8pQGKOEAi8aKsq+ZZsJV5xCyc4yYNAB/d5p+k9fNmG+FkeTNXs+mKFyTZteZDxXs3yMAfPMuVmWv
rxGQqD/AYJAKa+Zhl/odQ7H18xGPGuGjep/6U1bKikZkXy+4HPX+gNDN0VbED5X3A7PyM/iZqvcV
KlKxjwuU4DCtLyVFNUfUTyTmahOKWWWYTpqaLdbVTCbXtCkXrZl8ixQRwlz4gBUSmIYpYeLS5t7T
u3T83pNZJDz0h+Vzrgai2s15wyaiMZH/uvQLdWwuMs/f9M6cWSvmOk3Xcs7S8AiHJD4lpBSRpBJw
koMwAYNqbQ3U5r2gL/GeURBXrhB7j+zUbat9GLporHccYwAYccf5e1Up1kU1D0KsSfUh1qdtOmv0
hkKNNc9gIroyDOCbG+B9g7Vqw87U3Tlt2u+clJU7eEXdC1O0KNclcURrR455iD7N1HapKuTsDeTa
PIpALC2PnMPEuol75ZhwWGXGmKM08O2hsUiea9r2elKSmjNHXotqA96nuTCbWpnWk8qJzddzbW5d
0nyV4FClanXM0fhAuhjDrIMRsWjaSiUI65TluDhcpTa11ymqWb0HcpfY2A+1ugpbgROiBPO+luGi
SLfrh7h4YgeWrOypLT2siICrKwMTEIwoUGceUWasado8s+YmDQlv7YD60420tPXDOi8b1DaOXnsD
LDmOFWYaEjY250sMkJLa/QaT5NhslFZTNlYG4ehYlUw6adyoyjFdVO0qd/ra8GQTJrnbn7vknHYU
YfpZ2yfPk6FM3xR1TgtIthMa8LIhbc8vW2GRC0dPIPCMwVIsSFpLf+xN/uCWMV1JPio5vqWtJn84
9uLczOdQs10mTJCAIkqIQ9Tz4JtS98tlnggZu2OnGC8DKE4J4VbY5ZrpdkLUm+Rqd1E1gdFcaNW0
vBHjWDZ74nXgxQfDmfINJpjzOAvOj1FvzGE1zE6leB0JiRWt81neZsWU6NwVNoDV2M4koU7GvJhk
4bKAHW24Yos/9PU4+uM45hdZj8MajsLIwqciYZu8uEjKmKy/Ivom2LC/WkG4EImmZAoUBHBefPW6
oNGcaHn0HSZwrt91BESSgdq24wnl9TxsA4fO2IZS6PSjhnDHxrSYjFcYcE7ll6DLDb8yQweU/pks
lrgk8QV3Gei3yCsrGpzMWuRk8Gw5cXKzcfNSJqkdcVzRCCkK43R6d6DYQy1LCIJY9aKXlxwYrZkD
MrUJ1h1p3UFRsPHDaFoIWInqaOfRvAZ6VOLVARQsguQCDqoldiAzcliTIDnVfaPmM/RdfaDgrpPd
fh+PZ1KlNHMLK3uQ5msCFmFh0dejU4eHFO9eaMQkFUkwQVuhDoW+0kba/bjfiYl04QjGV23VnJ9B
Y6gPJBXRf2NB7F9IWJ0v0CCMl3GSz8FOwrao2XBV4gLUdTh7xL0OT7jHBhp201SeFJIwgc6h6Ufc
NOn62xDFbbB3yH08ZrPVmltCcOvvSwBRdqVh/RUEhsko9x2Cee4ATjaHSKcw5ZYmbDQ3q7PmFkxx
j6u662ZKmcJR2m1mJK1xCTDGgnA6ljlncTQp20Gb2PiiCJAHzIvQXwOduAYvbwjl9WWvJKd5UeXL
1FjW4GqpytIJjisigjfiFOlak9GObm8O3dOylLAsSsvKOUpGsX2YAM8EB02X1D16dlQKgfVme3eO
G7lfoPwfHb0ao1VbEk3hG4llXQaRNC9I9lve81Z00uPfVf+IstR8H2u2za7D83oG4NhC/Y0t7QUr
cqpxyWhKiKjM9G+U8cLbdIB2xek81gZ3YOPfAtxzqqsani6OwFIwuVS4GiymHrDwq06Rk3KX8zlJ
aM5wNylo9AHzSMWCzH6gLY4msnjgjcRKtBvdbLpvzZTEP35fF/9b7eunJiUt6p+LSKPox0AbhuJ9
EsMl5V96Wbpn2gMbUihQ3Vpz7n5/wc8F2c/Ns0/FtqoAVd6SXvNepfTA6dcV8dXvr/C5i/H5Cp9K
zkZRhQJAZ/FOTcQ9+9fE2zh9cY2/1d7Ojw01DlJZhCuoAz89trgyaNCoxXuxazfStzZi958lbPyr
ffzhEp8e1LS0RmdPWvGOjnzV5O+R+pVA7ZOP4O+X+PSksBCqcJS4C84szJCF5rZu9lD7zWrZO9fh
1eJFm9+/m8/tgD/fzYebOo+ODy0IA7dsC5W+eI/sfiPjTd1TL9rIsthk4bYQj7i23N9f8Zfj7cMV
PzU9tGZuCevjiiY2oqBZh+1XzbrPrazP93T+/z/cE3U/5nKqTu+KUNZSyJ0JtzgI9mn7hf7kbz2s
z1f6VPENcP3GVj8X77gpdihCvdlqWI0yv29OIKY9RW3XSfG9Ub8ERv1ymkChBdnmrCA2Po13iqxL
RSOveLduEXLs84d4X5JD4KYbecthOvWTE7j22/k4u1/FJv1yyHy49KfvgIL6bMaaXbwPzks/3bN3
D8fGJ6NOCS9EFm2k/vz7EfPL+ePDBT99FQibC31urOI954tzugdM/Z4CEPv3V/n1y/xwmU+fwkIj
zsrBlzGFqOubqytA0T5Ioy8u88vh/+Eqn4Y/Ho1I7ylzvOcWmQfsRuL4i/bJV0Pj0/DXZimQ0PO4
SPqMuhWHevXMp/Am0rS+8lf9ctr9cDefPgAhU2KVVK5V2p61Np6tZyC/+RePTP3bVWwT6SP9WUSQ
hIuZn95MvZSh1JZJfdfMabxC9AVadSD+cjGTxZ+js7a27sITjSSdmKUi89hTpa8JLHu/nySa9aTN
Jzd3TOk3pRg8FX0cytDK/uKHfnLpMn87wKYMee4m09rERv3zzKNrfXWmBQavKEbpWHMsIALSItwq
8ihFxrHf1br9Iz8f90iVTUBe4EEg2WPQW+tanRyCVy1jKUitD5bXFGcAPfFRJ08TRU1X7enQWwSK
2A4lz15EITnktI/dQVtsvL86HNtAw+b2xXdx/rx+amudl9azKuAMszpbNH6+KaumE5mfl2872cIf
J7LSfGmfwnvnmqLeLiovyE/5aiX82xv/aRf0N1hZnuRdrOrsgnI7YYv5vASXMw+uokcafpWT9qUy
69P8gg4dWFKOfCh/iS/ifXpt78wrtHsWJ+IjwWchnOfv+Rdrxy8ntQ9itE9jOlCH1qC9zz5vvl2c
x6ryAKr9/s39cqL+cIlPo3Eu2ySnB8hKi7KOlN5rwTgU3VXaDE+SKm/RvzjR25/X/I9iLv/H8Mqf
Ai9/G4b5vzDmUmee/T//DpH8W8ql2zcMkPhjwuX5L/wVcKkrf6C84r/oVMH3kGj473xLMizRpp05
SmfiAlOb9iHf8g/MJvwNVngNhwTSnH/+o/1XvqX8g2QRuldo/iX/ga31n+RbEm780zduIAbjh6kU
O/lfLIJ/fiIftkwJ8RR0z6sH9BjKdVsbq9wRI9nUsbKfWnsbzZncR9C43VHFtTo+6TZ4Y0j11On6
Ll2Zxu2g305UvIgp87s5Iz8wnmlY8heQGtvipltuq3laK02+L/ND3QXHsoeBZZLg+6iHoJhvVPGS
deZW6wIyns3O7/tBPJTqezWofrccam2Lk9Az2ldRNwdICOmOXm7mW2pTeyWw/nWT5m6kdiuLKSMw
Ax9zxneUEoRCk6bTt7GX2nqZ+H1AXnDjRC4pDUmmOyvZ9ruMErRDJcBMLiabbu5yE6PjAzsd3kbY
JhBM7OtB7Elrp23oUCeq6ZTQDkfdSthAjwhYgaR2Zhq7UTxsgqbeiq7fNFruW222oYtwOAe8kEY8
UFFkw9QunnAEzZnwvcxtv+gSWnqnUiGUoNmRTO/iAtfIzM5Y5fR+3w78/rZfJfSV1CL0I475zFuU
rMV6jFnmsFsq5ACM3Q9RRr6d/+gjfQXWblM297bzHuk0BMyaIjr1q0GqF51a0w4jTHXTBp2XpP2J
uIX7ZTLNLai/xJ0UIFoO3VWnQEJCTUvvo+8RZ3yKqGSJjyTkWMlDMtbrGn0zNPUtmccIomcSFAXs
9JMSo4+Ok3Av8qMmX9LJ+GZipGfBE09L/spS5gvrNDrlbhhTsP5Vl52zrl8DePibTImhd+myvegJ
VNQL46FXB3DhhucQVxEZZ5wy5arQUO7q0fQRTDyoBTqAGK9CZDwSw7gp2/Ei79kluNJq97OxXDnd
Qu6UTU9CpTXu7DKiJowsNA4TzQOacxnir0GS1zWu5Sj9SZ1W5L5jxj1XK/vvxKczoqnXTSYBS2W1
0xmkddT8UPGFwpXYSCenUAxwuiY7pJIkowgDZEu40E0I7JOZJfsxnd0zGB3uBMEzaSM2wuo9eBGJ
5yjhRh1mj74l1V17a/Xw6MaRtjG0j2z0J6LdQA75OCD8Jb3uHaJQIsQg05J7tj1vRGVTFIovAytZ
Wemwzgf1GuWdp9i3Mh7RU5DQEDaOL9oT8uidMhZeYxtbbOpQzMU+HqSX6Eh043XRIve4a61VpDwE
EVoVOe3mAJsr3O4r1WkLIAi6l+oLeYTiUNmqS5YMi8nzVMWuWVz3RrUDNs44VVbzaFaXet7kbhHN
20kZb3pyJ9SlvJRIng2FODBJu1sUVKls5WYsH4NY7Cn2nU2nviTAxonzdq1MFwlR6LbSuxiODi3h
dtb4QyyPsfJNG1VE+0F9fQ4Cqcpzfkw/rjVxLKZdZ9wQ7BJ5eS77ddeTu9S7ipKvtW4/yfG2rxMU
uNfluf80oEYzk+KYTPkW3L0bWJfaEK5ikxhRLfTq5dyFT187KyCowhy8AOS7FlerJuJzT8ydXkGp
T8VVmT6ZkfYjCGnGy8jth7spiL/Rfa5ceykYVa8FLQFrZIjopd90sN6n1w7lTRGkqzziS4OY4tUR
fWLtPmfrV/OZV+c2JZll0/I9ED8K2s1DZlBavxlMbdMl10kSMEVcDGSZHhZd/WYADTaIUx/U8JWC
N8XA9r40jdIn5mRliPSYE0C/JPso17xzI9Jt5mhvy/EKD6AXMFxyer+uiApywaJkO+DKI6Fp4JBH
CyEKmACpg/VTis+eR5Ned8ujY7+glXNHDvVKVKxLVVkx7pxVqAybmuQQfjylG0/UaeAROfvDapb9
YovjMt0q0S7qNkov7WucaXdtF/tR2DxV0tpEodimakCxOC/MXVbWzPFh6CxHW6VYSBH0osEwc0H0
OqqAOs5eWyO6EpoBsN+pr6zceR74auOiu1ZUGbqcMZ5a1hpUWdNzM54VBoWjHsktWNVDuHF01Duo
vmuXhvolOIFrDZV8wY5/5sbiQ5OkFw0xHc9OonhKre6CvD2RA+JXRmOuqw55WVlWg6uWY7JPtX5d
L51C9h0QCMAbsB7D9qbOI9Wbm45np1jZDtS07nhJO6DLq6Lp0WywG4d03O/1QkVLziKrmKL9PgD8
eVSVNt02E+KRwWypg8NI/tYUM6FQebUn9IcGbBHQFMvkamjbYNOOlHe5wbUsh62s7becPPSDIMtn
R4GmooXtxIGb9P0+G6z+PiBIw7fRMRBYwExUIhz0MaUw4Af7ke4nLdCRQBGHzJux9Ui/nNaEq10b
mcMXGZ3qSb0PRLBySNxKyKayCtdWH5yZZ9fImzY2ww3JK1fDYo+7bNH8RJGPRaQEKKM0aIYEuYVh
9UMqk+1apVK8ohGx9gQBAiqjI6t6aNKSc32fP6c0yPieIvUe3tg+HfrDLKPt5CyPXXMm8k9vcZee
818MucYj5s2GuXOsaqciMPPbghds9blfF4iKWZQ8MmWIt+qyeB1GPWe06FEpxm+loT1WWrUimYKo
rQKZYV5f5VWzFmX72FjjhlCCyDe1idQHAJZrAGHbMrxEG+BnrP2ttZyXF7c6C65Mox45AwqxJT7J
jZKOhxmLbrvQHR+W/tBNJscb22kOWVVAxCq7gnBIYa9nxFF+bbT6Su1F23tO5sysq12sdxtptt11
hzCI5MNWXmYWAgnSYiMj9pUu6O8KWUYrmcThsylrtNOiaBrVqyKJoqKl72YSo+xVWojeu5qZtKvY
Gn2jmi2ivirtqggkG6I4aU/FmFqbRs7y2qZdk7vVFPUPQWXKaGd2sroODJLZ3FYnb5J4OD0mqwkX
W0p4TrrUJMdoJAygqlls4l2KOMDYGxBns0c3yI6SxA6AHZAH8n1a8x1xqBUW+p+uvUQcYz3JGR2a
0+akV+T07JnCWuO5UKLS8rHKx6+wU5u1WYv+W8lgWA191yl+VAdquO4davduw/q6t5GKHJE9WOwV
027HnGis5EAGV4oXOHc7zWIVTedNLtLl0CEnutZGFo5OnYuTQCvlpvKtce5SazwYbC8e+iKddx3J
Wus5RXALrlQ/6lMw3oo2mlCTdO2FGbEgjUmg+w5SixU8LvO6XGb7RGhhec1PCXZxMt1YWTD4eULr
vkiah3RWnV0CBICMnJ44PH7A8taPWrzJVGuH0i/zndwOrliMlXVL1oePYhc15Kgc0koXF71aFq/g
vIoHgmHKozF2Jp8eup4zin8XFwsVJxxlfe7pKN1kEt23Vjwe46reOCoWHUdfpSLL1wnpb65O+vYe
1n7jCyO9D7PmcVZFsHECIj9sk3Jn0qxaA+qlVaElh4oUr5rCmO/EkpYvueYYD7FsAxQs6bhtFXbK
mRq1ftDTjNJm27y3CsKxxAgY3TEDMjTqUaS8LvZWsy2itZOG1zA1DRxafXCSTd0fSn1IbmRmokoL
9k3RPY5DvI7ta9D5T1F4V5fLuFKCIT2lUbUbk7hkC6da28AYdwEWjkt8GulKjsNdbOM3QOLe8406
0VFO8g713+gtSn0SAfGKeYCAUgVvXgxx/L0eOTQU8axgzbOOWj3dYqDzsKv+uTfcou8NdpXatEfS
UT34uG8Y8VD3JOY3tbceAF8iB5u69ZAYV2AX2r05yGOS/sh4l/6cxcCP2+5KSViJgyQu/CYW6SoJ
l0dDaI+FMbG1TcLk0FHFC7Uu5jzi3NAA95gGD7NDpzTTx2swYY/F0F11etvuu7bndEBEQKgW2sap
2/t5kE/l+dyicUgJrXSvajXROLPwTHNMAYdPHEOcggOTI6fJjywGiuns7dbKbplM2RTTdV6jAJ7d
nIzDdSO0hzCemhMSGW3XkSSZXBF3V/kL4/Z7YkS1r59lfw0q7NUIv+40BWgb18Io6x2LLJrNJnDG
NR99ewIe1F8Qf5Rs+iEnzDGvy5QvI3f8eKoLP2ysvvXLLLdoa4Y582mE+7F2BnVFoWjhHGXn2nFe
OsiupdI27wMKpRELY4lgiPHtj00ZvbZdzdPWo32FwhZxNanBpOmS/UVua7OtRBP06ypVjPhg0lmU
y9bQq+WbUBbMH2LYmLP6PVGqTdPXlp9GJOdWqvnEoTght256QXk5eCNUiN3/r6h08+79v/4J7Oh3
JZX723880DuOi38gtn0p3tuPxZU//+5f1RVhyj+oCWMAwyAFEBWb+L/LK8I0/lDwFkH41iliAu6g
BkYoRhf91z9V+w+pgrIHTou3SqNc+//KK6r1hwkTA+QdbXBgQ1Rl/l34ufqrMtp++vNHR9y5kvff
9VODFhoUH0dnl3iu69qfsz0E4I0xLLTAdziWURbZMBN/Uek7V/J+d4lzS+BD+QbkCziukUsgUT4h
LdnElViZg3P74fn/684+3sm50vv3y+BbP4MmoJJ8ajp1Z7hspyiIhLNxXcr8iNHOTw2HzK7+r1H/
P9oI1V9dC6ImIAKcIDBCeDsfb8kxSvRKC1mx4NoOlHUOhLC4KWIWkLebmkDcWB8O5RxuZJTuY5IR
u1luCdXZnp+uM84bdD9f3P7PjZW/XiTGSYgPFPn5beci2oenDHpBzcoF70EZiZtKz7aIMskl6A/h
+cU2NivkdPH7J/7VJT9ViaUWzqBoxsBHifNYzFy2i72p6Dluc3ahPWBMzhc+ll8N1493+alq3Nmp
aTQ1d1llCVHZ0T76Eqn4iVXy15OElqrxYUAKRi/485Mk0Xcoie/h5Qbl1aIUz4Utt1Sn9/gvT2Yu
WY36Q9tRFenKK4hz298/1U9O8L+uD64Pz7+COA8/7M/XP9txtTRF7W4Oz5VsLhf27HObbdPirKGK
93MYg7ZwIKdkiG7s+6jtvoAJfWoV/esnSFhsDnIFjN9MhR8HE7JmGx16HvhzHq7NJXnSmvxYWaQ7
KvZ9QVZKGWOp6ceVTuK3VNGN21q8Zwft92qwgkVMSCvvhw+PoXDMnP6QOoU7KOl2qEa8R+UXAovz
9/b52+c7tDWKxQaf5adXVkPBY7+PPcmezVPXJl4mwpXU0F2ODpve9uBI41Qo7evvX9WvZjZbQSkP
8QnCg/nJLpgHFh/cyKkWCN+r0+RXxFKuGjO6+f1l/sT0fr49QhsBF55DjvTP3i09tFX8iEngp8pd
maKGlnbr5ou+qroS7oOxTwa5r0NyP1NxPE8xCWcrrEpHIhmOY5FdV8WyQanlinjxJyu8NtORvQmG
d0G0qT4zH83Txk7AMJTZ1qnqyypcfHOZ/ZGxp+C6U9RhxcVn4yuJh2adJ6a/3RydBJzrZBEpnz+3
JeJoIzrL8WHg3kVWfkWKwyE0nJPZBniOKKAqZoqKcVgvcbebzAoPU/rSt+HKyROSoaUryvhpmkaE
4cGqMnDlTJc1w28S0kMQuMbp4Q1ipv+YjCurySnVD+us0ZkhzS0uspu5YVw2xM6nguokcdXqvNGs
bIudfkUynx8Cc0GJh71wWJ2fpEJphl7mgX+OV2x8JaxjNdXGtuGJhvzzyBkvjLq+DPLn2pouOAft
KNwdZ02s+ynC6cfRycBWFZwFbumQeGmYHx0LI1FLDblOniY7XJ0vKPPyiq/82M+hZ7XyImSv3ZnZ
Uz13h9yy3xFDrtt22tR/Bhkm+2XS9oKSRbAsvoKxopj7NWXMF0qv+zgproY4zD0RNZeUR052OG/w
BG2MMT9w1t5Qp6bXV78IpBte1UwX2shnK+2HXI1vrLS7jGuqntWS3g1zhaWkyK4SR24dGa4E7s0+
7C5tW+z6NH63i8xlMcKMEa8yDFLI4B7jhDdq2g/JeV0wJE4VZ9WdD/PJytgY+iltbHdg8jhPJKX5
I+LZnufd87Ou5mqtFytZP+OTrs5HUa/SjfcplNuiRgTHsre1zOpGTfIjmdIEuFu3YhwPWSzWTSGO
539XOSybcGkvnTTaW1GwajlxgyvcU8QsaWvPm17Iu5j7GMJo39a0lwIcYGK5D3TjBKRlhyz6/zJ3
Zs1xI1l0/isOv6MD+xJh+6EKqI3FIlncRL0gtFCJJbHv+PX+wOmxpGpJ9NjhCMdMr2qKIArIvHnv
Od/ZG3F/3YrFUiGP4BS2GB6PSY70UfHullWHidRWaMY1GsitbougSqwd/DlySuFc5dgRjNKjsz2M
n6dMWTK+lz9WpZKzbTLnIfXr3mLQ0SChHFta6mj7aFpq2TGp1G3ZYUxzeG+1Zt9U9loNzTURKgel
HcDXJAfbEsHg9FcIN9daM/ll2O5lT5TlMPsNcyugivtYdOfQTNZuVd+4fHCFOfnGhL26yshx4GsE
D6EzIFf1tC9NnqWrQsUqotf7rjEPy0cdSf7ZprBylSfi+/aDOQRale7IsV9z+kHlo6C4Hjd95Lgr
0lWDvO/27SDOFMeHlPx4bw7fnoHWZiczxbcpnbeVHgYymn1HF/c20dsmnallY7X1B1eDZaAlB0sb
AsFtrZePRqRrrY5fGpp4ZkY/mOekz7KdpYWPmT6+IzH41SIPlxDGJngnB87Vz3vhXFe2dFudJD+3
vnHcdi3ycdtZ+jvb/lse1uU6CBAegSAVrKtdRsxBPJRlBeDfH7z0W8RbvLi6hCxupTX5jWYe4inb
dbkNqLfoOPPlt4RRf1j2VNUKn+mC9iugUGfbbZ/JMz+GnOqTcfL/vBVdiAD/VRkgc4EGQxIW+RkX
ZWZrJJB8CKv1FW2yOGOqcsUZ/8tgmbtENw4jf1U87aDZ3efZ0K9Na9w6Cd1lvJ7rdy5lKUL+ccOw
Ab0VSoDsLooUwiaAyUsbhMcQnePWxS40f+5ok7VZhk+5DXSjvcqH6lPsgGF0WCxMJfjzNfzy2fjh
Ei7uxthnmEtgafmWMZ6cis5yBGc5aZyHP3+fXz0ciOlgUy8MPZ6Ri4cQcEms6K3hYXKTL6VKcK6j
BBzrdu3svb0jOSl+KEWYtcLMM6IPU31jesrGYBXCX7EnPGFTe96xqGOymXlto+4dycivymb2b/TY
8IIBubw9OT8cQGwx1RLUsed3zCmUqScWl4VHUYIkHVa27DdaHQad4j3iPolWzC9Wf75HvziTLToE
OHTIACziCH5+TxXSgnHsqJ6faR/HJgrcUKcRh+ssf+/494tzDzkiAOcXdAN/c/mdmP0U0Ec9X0/2
hMwGdsK8IHT9Up+2RmmyIr+jMdTf0gYunnW+Jd1ipBD8hG9F1A83V0IXpZfEtyxNCjE2jg47lUvS
+1Lo1poerZxKCZZfXE6d8Ux7GbjSKhzS3fJETBzKzMo6TMYQYFfaZLO+sya5s215xLh9aOZ637SY
/eJxQ1tq25FoXw19kNiZP/I12dgHDlVQLcS1a2fHLFaeyky5H2GgJFVzo03June9Y5yy+UXWoa0h
WgsLUWt8aDIlwJZ2l+HodXprV9nJx4lT1TQ6TyoM15qLXr6+HfsN4ImgLY1dy27jFtbKcLtgMNnj
xujDUo1hbA/ypruyKvIEZLvvc3E9Jsla69obc6K/ThWIJ+/AGGbrcsxe3pLO49eb+kZlxfSkuVuK
JQaB6y4VH6BPESnBiaVNDiJKv/VuujM4K5vdeK68+bYjjBnwS7/BOb7r4wZXdR9MUXKATRm0fc/u
JndkpTONVs5uKraWJrbsdgfsBF9Mvb2axXha1u8JYFKof4yr8DyXMqDiJXqciXBYYhOhFAl792gk
Yi/HazsiPr7DhqjEa0aTT2pDCW67R9oQ66m3yLjn13DFNCVPgRffCarPiqrXKQRVjXckXWgl6+gw
GJifuYd9W93gJT97E8k6urddvi7G8bfsqNAPdv1oXCsefwzK/VDF3zARHoqkw8n+UPfTMqZamx4D
ajVeE1W+19PJn8P0Li1o9tveeXa8oG6pn6T0B3XaLoWMmXhPrklqkx0aRIiOxEQ7jyHnEdzFN04+
nUiKvzJTNvyEz5RnTZAMoqbZ0bLHk5XdzE5yTmqK7uajrVnrashul54RefJb3Rq2Wmkchqzfl8yF
DXah1iQwE3ToPMVrUQxXOYfTwkrvcg6siVe7vlJz2/jiqE8oksvofumFLM+IDSxCsEz1A8sTz+Cy
xWZes5+c9Ei++dZUM57XIfDMFrDzxPSS59MljrSetzVql+WzAXcZ2Jm9diLl3im4QXjQjFjurDHd
aTWV3PDAK/3458Xun00CuMw2/UToRAss7jIOB6ln0vGze9xa5X45D+hmdzVTVS6PQZ6YuzgV9ySr
bGNzQkVDGWh47xxL/7HgcglvtOG38F33MqMQsJ9aq8bo+Y0UQY/VXmLOZQa0m7L2nb2ek+7lZr80
Y6Do60QzkDN3+fNquafkuYJd27SSgzKjLYkmRBdxE50ddfYNuuurxkzvFBgJFetwUmlPVTR+xD1z
LqcKMZehH8JSOeJ93nCQWSnj8Bn7zdodhb1mBH0lWBu0hK0J+APyAlthBhIf+hkeTwvUYbWU7PiL
yDER2y62dtrEoSAu6HwM28Hu1kuzi1DVHtHLuLXLaTsMZog0IN2FYXflUf4SCHBdpMbBwnPKYOvM
+ePc8Opk9XDybJ6oaWCc3Q6MlCqK/wnJlRS5H0f2qsmced1F4jlx5wjQzHzKtek0tMsJlFT2FS7V
cQWY+cacs6NJstjQRh9yI75T0uK2BfewcscwqC0OFSXrZZdhH294VnPi7PXwXGvhvUpcSj4oWOPx
3PPTt6AzZK7cE/5grPHbnVGaYOVU5c40289KHb1Oo4213TV2dl7eMgXfM6Yh48s8NEI5p0lq+2QL
3yPtQNPMJyAq5Zil4rk1OBFycsz7vAzCqg9YCQ4k4W2RPBxCN79tLQ51FttVxGFNzzkDF/1GVP24
boQ4V626YUU2Uva61j0quoeZyjzQMrvDG7tRZ3msVOMAZera5TwtFS9Y3gs4SoGRmzvcxz6P2WHi
sG/YvKKcMzqr37Qlo5eEiU8tzssy65TOozYg1Wi7dV/DxjFLxX/7zb0EspFMV7KL107LabaSu1Zn
U5zrnQ3hZRkXryu3vSfwbdmC8aIb3lewJAJYtrVnyqisGJYZO8ZMLinZKQyhb510ylVT8uGSiHqQ
SsqYejwZ7uRbrQXvOv+Upu59XHcnQ8o7m7XFaYvjcvBOWJRnDlKl2n6OamazSgZBMVXmiVGSvGtb
58nSo3Oju+eKxRk+bsaC5Wa3qBcelyN2lMgUBCays7rbaKxo+ijWip0GZSgCW7JTFoSgDEPglpyt
CyXIS2eP2TFaed1HO+YYT70tNWzsNmvmSp1Je9OMAy3/AxiKh6ahOqnm8ZQ6o7XCepevk4qpvuEm
L17eR7gaM79jRHK17PR1Lt6pnX+xckBDomZGkkr1dNmrb2lvIRBXHd/1BqojbiYbr728gmZ+TOlO
/Hll/ue3A7xMi5oXmsYnJ6Wfy1BM/tEIi4ADkuyulvok4tTs5vmn5Ukvx+Gdb/eLjYCgTxgIi/mA
Dqh90fpEb09TxBwcvK3mTnLArmNMkOmMCxkqT6ylH9Upuh/c9BhHiMdQaYze38k5/w901Q9Fxv//
208K6rdp1RfAQDX9lfZ//Fag/dMXMeP6+/IWtfNP/0C1Bv/lrnutp/Nr08n23+Ow5b/83/3F//L6
9rs8TOXrf/+vX4oub5ffDTBs/tOgj7v9B9n1qxRxl11+wb8Gg/ZfgLh4POgscN5fRn/Da9Myd/wL
iwbzG45QtJYRK/KA/T0UtLS/wCwurO0lOI7dkBPv35pr0/uLFMtlkghC02SiZ/4nQ8Gfn+FFB87z
Cx3TWroeS9P54hk2AX5Vi/kdjI8a0OHmte+eO2lehSgRN/rcbH+4L7f/Osj8OLt7a/J+P9/8/R0B
ouscqNCMX4ZAxAV1W0L2xaqr9EdTI2gKlWOiJA9N2N3rXkdeJJ6HcDCePfBVqlGfceDSRatgQSnG
pu6sV8DYxxQIiF01HwqaWkGDvjYwG/e9qddbVuSPF0uVjBjdJOFnOWr+Y0BDNza01TDUkUEP89rI
JDU88uVTFHsRMmGMnhumEcmupW0EXRVWGGB76sV62Cbz/DgVub1iY69x1tBkNPsaaOfoYWLX9eYk
jejFinMYqAZ0ucYA0+923l1NGhDkElqIXaSjTbwRsdsGVWpsmgEiGSgHA3WR6B/zfDB8y8mo3MN4
xxiZEjsU0+dRb09jbxIvlCH5chSt9g0th54MMQRawnjW6xLabm1U29lrCGtmFzgOyLh9tbPrde0A
rUDq4lMQoXZuIhAFud0s+QSJdle1vXInUN4QmY2Kwss5w3Wzi4hlduhSohb2lPbkaLa7CbMK4Wye
TMZrCNHrtUHguukEh4QWFxWzISVQXaVau05837i13ERZ/hy1prd3XOfDbJb3VlMj4NM4AbELH5b0
gm3SqenWqeb5uByi98mA5HoUnClGb1wtsL6V6okaQomubLs6JpenqJpAIJr3+upRTJl6nplMBdnc
51CheuU6hRr22TO7ZBtOxpbPz9tVRdHdCLWCPt3n1nWcmfssSr4OsZLdSi+Mj1audhoyFQMlN5lh
K5gC6TYp420/DQbOg0q19oSSgJFTvNC8AubkrGI5R/eVnutBETY10lq83mAa6LmGCLx6lFaTaj7G
aQZDJ/X23qx/ypk0+ZACkTjn3rie9TxDhG3cWnNcB12LjjdvsNjHUV2cLIVxCVGGVVCU5czfWa0f
ya68lhPlVO6G3xI7El/FaH1qgBat+15mHIPsqN2VdlbczSFYyExoIwUBT2jiaotMtzbWQjMTv+7h
sFiu8yV35viTTkt4iKRxAw0rPc6R1mx14EfMx8UnZy7kh8pu1Pt0qsd1pDpgcIQVNn4JSuq67qjO
dMeb05WVRMM6d8r8UIflyVPD8iPzXmeXaBChcldkPrVwuieuPfdJFUcwVcfg/0v7Jko0cBCxA8ey
sLJ9Vudok6siOYVhWwJV8qzPTjxL8ropAsD01RtzjG4LS+LKsOACJpnn7VQzEY+VOp5Jlk54QYXc
cLrdySJEeD14mC5qjJdai1Ks5iAvRLSr62wM3GoIz5CJ0pPVldZWR954UlRvfpl0Z3jpiKm5k5NW
B8NCgOSIEYXkA5Q46ry7Zulo1PZUrzJrGq5NbzLxHhP9Aawz3LYdzHB4EN1nOVo3tlbn6xLkldpG
BSLs6ToenEdzMr6aRmMevXxwaMHTNbFSdW5QU7XtHXNcY20ozFBq19yqNoSYYXBQ1hsMboMmNmM/
7cbqaz9iHhG1ab8AyHvKpjbeTVEe+yIuvVVjLfGNYgiLJxNr1qxn5UlLqR6JMX5OgMI+VsJu7hqj
C08FlM9rlqB4XfSNFqRkrAWNZuk3eesV67qY9Ft3Ht2Pk5InW/LDuzvod+WxjBkp6Una08pAS4ah
Ygr0OE3XkFu0tR7SWB2yZlskRfsNYJCGPMwRN5YJ+9DE6LweIPV8qMro45SN3MuuPbeTqm2jxjKv
CBVwVp2i3rRieFB08xneypOVdpzbh7AUSLyqaJeatQ70Pem1c4OW/GBJXdtbbtKAaFHGV23MnSuS
Y8NdqYUdzSw0dQ4QxWwZbSdC2wPAWIIouvjKaaOQY4ZWy53hlLzXTUbmyKqh6FdxR2+rRNF06Ntp
TEU8VeVNWVkqk9gRCmBRld2L0wI928iwM+fVAsBLUeC3DH+nYuTO1vk3E5XkboaMFKgaroqjI7Qt
8n80C7H8qreT7seVW1yZ5VAgPTZRpntO6HymPwXCV4lDv/e8CGCs1GImwUYNV7XWQMZhGwkLYV27
6GXvwlqmN6aU006MprIXoaGSftXpX+Y4rhYsTRdixUD9HHcRRqhiKodTWI0RKalNfocvRQt4rPea
6yXpOm1KjEhWPW0UtZj9Lhr1jbCNvggyOp4+nEnOnpHl3RaEcC93TB66hHjx0mPuFVn2yvAKl7mS
nlynpRd+qwqzv61De/A2qAhXM2/NBgbjDAEkwYCkmxOTtyLtIugnM/gZEiO/DUrjPS1knYBjo/mp
BaJ5pXfmQBSCgtAZ5l9ansrOLreD5FTiFBpwuznrs5uS+cxnoGHqKjSGeTea/b1e5eEhgsTFtNow
gzJO5gDk+muUCXliFFMEtjNom0YOB8BHSCaNtL2F0+NtGit7rusCEBgxZnjg4RjtpjhX10LK0s9H
N7mWoMn8Ke9tlomJYyhCUPWuYAYQpKOCuyN1kcMbZbV8hsr4YtFzl5ZKj0B6Gy+rbqJmjk/pMNAj
TcMjivnhmsogQR1t0QyQPZtklySpL2s53JcOGcdKGw8pgqa5OaFDPbcZPB5eiPCotJ7xbFB3rMs5
z2+Q3aJl6qwdEbl1tE7aYaIphj5mVwyOe8SppO1TUwu/dQ7dWA4uBaL+qOagXda7Qk++xY1r7GPL
Lq5IbvWe4oaHlCWbhkzkN91U1Qc1KfvxHKs1PhJISu2BsZm7m4D2iXVoRHIt88aEABvhNmrs8dqs
UGHr9jcdLr3GCGb2NjIbbyeryeEsksflt6q4riNAoa5kktfYfb9RMlhnYFXZ1Uq4PRHTrtNQW5Uv
O6VcOuHhDm93sSOTPLyKxrA+CnhezxC5501DtgUOqT66qnuiNIjK7MYNQ9XkkI9K+dmUcXg1pHbz
qowhvYwhE0WgZ8VwPSCZ2hpWVJ9Ne7hrhy7y81zcD42W73vdReJrqihigbmtieGgtzBYqm+kertz
WX6WIXtF07RIOGErxo07uPbabQ3ziLqvOeTQH7ez5dzGoeat5QjlynTTV8uswg2+GnXnRPmOfk28
6TqAj6LFCZnXEy+gNhV+ZxDhN/RVviO3WTtpo3xO8ewcI5OedV47D0NmNfhvZH4we/0rebPFoTHB
VFqZ8VT2fXsn+nknI75todZfa0E27lyDFcRCt0rVlPKdyFaH/lAQl31312F7ZGObXffETpo89aie
To0hClbHqrpqHaCFML+OIMHt1xDc6nUz1vpTHAvv2W3DkEph8tazGNzRL5nC30Z6PtwOxgSUsxdj
5M+2g5GSPGBYJXFSXlke3OMiTj44Na7CRh+I6XOrGGmJrE/aJCgIFZmwdhe3oZY9mI0CMBufGKDr
xNoanXXQlSm+T0v7upKYEyy9RsGgyKNhTB+Shi5da3tyn2hdvylqSN0eQzerdO5Z6dASOHRKLIed
rI+Sb2XdMQoHS5F29qcsbB/gcN7NnMWuZep+KW3jE+a06KHwInhPQr9O3eyhpMg+ZHH0QZpjay8O
Nj/2tNRXB8TgniKpJjMevqFpBLrlftgncVjhhMG9LaXV7eKwtTYZ3RBaBTrO/2osb+ZsRiye4w+J
cDvIZkRXIDTul3nLJwmbYKqvS6mW51LXozUtUPXG7DC6wyH+qhBnvyqbcaY/1q2mZRqVThEefBw2
64oNbJW0i7aAhL9VRJzQg22m0TG1Q2Vr2elGECxr0dXbq00DzI38gr0ogfbOXZWvjCYzKUZd/VaN
gU0mZmRuBjTRa31ud0Jzhk1SDu5Gisw6D2P51UARugqntuHYBHFUTWjDWh5SINs49LJVoVqZwypf
NFOOcLAEKM1urOPxxswQ0w2giwSd1au8JAQYOGQdHSfELvkA/sBomB6kEtTz5Gh3kMJ8t4DV4MBu
OZa1kd1GscyAcukMGxLZHprR6dwN5OfiuW2Ihczj+ZiOo/sVueDzLPPPajUPvlFxwFkZDuiHQVf7
zyJdal/HkPc6CpNiJV2dB3W06l1e1m63n7rCXBe53vmTbMGLtKaBe8oSEHEqbweAezeBczbIaery
bsWsreTR44g5h+03kMmwbuE5I90o7Hg9t/QldSRRft2oL1XzbRDjuO8z18VrE48vw9B7ROTqHiG1
KInaugB+SYWE0UWqK01D3jGmRbbFwHRusiWLqDTu6tT7nNfqvWwjxl9YTshU4xjZTs59jKVoh8ZZ
+zAiX9hWHMnHzH5sASGuBiv+mMlqOqnLSud4oLuiJBy3nud0Ac5Iki5xriPrp9Qvjl6m7d2plOD7
HPLj9eJrg9n6PhU66ObcUremSG8kLx9ZG968Kmor3WMzC1d1zJWRHnbgml7s6UlOuGtyrUAJleO4
c0Za+DKfMQ9M0LKdbOMmTvOChY1TMmTMbRem0VZtJziNyXLUHDEftx7emnrmvMT19Rt1WG6Tywtb
lnXi6zHUZVyWbhZA/DuUGfw2HqDAjpJ0642UwOp4HHSZ0JnW8rUTMqBL02vUhGxZHnlRtm4/FqjQ
wKPyoYf2fIQ6XG5m1WtXQCaPc6+Y9wZq3ydq7u7YG/a0z9BmfHFGzuu2C7UVZqs/lymGsLQ7OOnS
/C8i2IVeYZBbPjMYswbAHXZS6gDfSvWxwRiyDaWqXAPJxjfRgwhyaoaIkrPs62xM5ZcZqvimTqq/
CTf/UQ/x/6Y7+BO+YftanD5lr81lo/H/wxai5iIv+H0P8fZT/enLq/yVy+DtK//VTCQM7i+6iEwC
VWIFCVLm9/xXO5Fs3r9Y2ziEA4dEaG8hUfm3x8D5axH3IvJFy2CZ+iIr/budqFl/0QDE3ImoljBI
clD+k3biBSJHgd3gLP97k4z8oFpQ8BkXadg3B6tOTkmacYjDR8dqTFyCT47cvjeUD6mTn0arY6bK
7M3TYQ4ZYqeFNso3o/ySj+EaReI7YivrZwnH9yu6UOzC1tepUqfmkJTqgTYTsIJiEZR6WX7lRmBw
C2SIYZ0FijG1R9dK3FVlUvRnc/e1SvQnxjqYks35oPXaJxPFzwrvkOM7jY5FDuoiRxH54Hits5Ht
VGCJ5uBjF8lZd0RxpgIGAZipByZHL2DcD9AIH1g/TjQfn6aZWR52zWGXy0bsslqxgtktWvQVXCDn
wFcLG5fICj+Zxa1aFA+RKh+qrDs5WeqsIpx9LKbJBwNO9Bre9Rdowk9aN9rbXKr303JAKHr+1LX2
zQyk9YeH8hcNXOPnYfD/uqHqxbhDa0tbaauxBy8M8pGAuXUHcmAtIKJidNBWpWf4pKr4Xcx5PSyP
U5m8FLmzLwTcaXMUft9wpLcGfSvDYpcJ+xXP9CrrP3YOZYgy3raJpfhuKsXGzYdsP4iSTprOrN5L
EITUCNTBRvSdn5qjXM/VhPLUtB8cDaQuNIu7qnL2f/5Rl9b8D7qz7z/q8kz98DTbY6v2qeL1hykc
bqWk9s+TO7s2rrnJu7anUOxNKpTICp1n4gYoiej8gO5Ogn4WhJO01W6wk01cinsqji0pNF86Ctnt
3FA6OEJ+gIvP6LU08rtoErdAHt+Lj7zQ9X+/9KXh/8Olp4XXT4miVvTUxG6ah21mHWJVpwIFWWzo
W5UaH6NqKojaYA9+6W31yWZ85GWRn9LwKuGErGXK46tVFToPHlqIVRpwTIKhnYKcgeH+z3f5wmLz
/VKXB+2HS43yMrJSJ6oPXddB3KWZKbwg7bEi9J3tt6P4Uls8Pm7xII3kfgZmTpSHUHdmb9NaAha8
tEwggb6TT/a7D3359z9cjp3wolsW0GmXeqvDfG51vFnjO9q1t5zU7yOF7z/txaQlj8jWFGpdIxgq
OTpXR/QAw6qy59YnBtMj5QNdBUdTnKemts07nvYowhYv9exeZE3GESm6IfL9qmvoiguZLodLbMsy
flFlek+Dbwcq/vXPn83P46HvF3uhdnQwpYxTsUBGwJmY4tXLmDPjlyaRdI2/+50l5QJ59/3bMOX6
8ZZbrH9xFnfVAVLBXrchelUZ90dsOSCvTBrQTl2eOk6envUenPFiDvX9e15MUcNcNDmR59Vh8OZ7
c3KvYP72eE3xhDeD/S2NMXnU06g8psi/4ynZJba1GXVlRlvUtjwYnJ7GHm6FFOqHpOqSVVP3nz1C
XVAnTyB6HQrZP38KUJR+vQ5d7GG0RRUbg055aIf+pYwnHdSHRwfL7GARmDO8+UpuQRw/Mk7aRNY8
rtFiPdd6pK1cQQAE20swqe2HDGBLKAS0nYHuW+gPOOrTiDH8GMPu188DQNkVNYfql5oSNJl6/c4P
sDwv/3zoGXX+/AHPLvr6yDSqwxxzQkjNHOoBkGjDflBn/RlXuF/p3TYz6fwytJlKe9Oh9O4s5ab0
mmscyWt4cHcKyMBZ78CyqFeIcL+w0O7CDOmXIaAH/flS32TNv7rUizUfyZGcCGWpDkmDm0TpdPc4
tyUKnRSchgddIxCktK2jsZtW2HohwGnpubBLlYMFPvQMCACiR6RzqcDykOlkTIRLCn2YGYCmG4jH
evioDMmTEWoMBo2Pnsbhb0jlFibUJ7XRIiqR2FjHo1r4mjNdkYjS+bZlPhgc8/78Q15ou//98NuX
9qKwItqoMLXyoCcETOQ4jO3wkNneK8zaXZHjfa4/8HFdWbOBz7q9UnN7kyMNeueFf5Mq/OomXyz5
udvWaIus8oCmUF3LecrWPRjNla010S2aeLCJKR3CnIQGRR0+p4b5pVQqxA2dg3fDM+otBtyV6i70
7Mnite2+jtlIQJkFHQlfhlgDZ6B1WNYVAu0Rr0M5t3dlmaIGwliT2TRS66tMoklUctwaeUTbOXKt
wHMrb5N3+tEtBw5titjJUGf2obiUZn2xrrKU9syCvFfV+XF25d5oDMLIavJ0w0o9F7U+0LGuP1ph
YkCFCm+tKTJXRqGc0Ms9ptKBXJK+9CziK1MWxwyHaBkJJIN2vaki8+XPH/CFivz7B3yxiTlqQ6Ow
17uDOlLQNqJ6aHqz8sveLFck0ZUwr/WW8ZCB7q1rjZUcmEfaLIo+O3G6cSlF1m1qAuQrKc9LQr6j
EOVR2LYHzCztqh4phP98rW8ZeL96GC52xL5o6QkZXX8IF35Of+30J6PMb01DXoGGifHSWAdrcHR8
bFpQUxfALIUKgODYo2BohNyOmQHyYv6W5PVNOr7MQl47irutyrdI4l1JJM1ABEmDI6Ceja1En2MD
4A3JPIPi7ddVF6TFRzwOu8zQweE49Tm1nYXusLXJeptCjenBnbQZWNG7R9PWfx11h1mGTqC0DP58
H377mV1stuHMOhcNfX2wFM9kChjLhzRP6WTjfGGiUpP74MYu/hz6b4XtEq3GQo0wcttp1vwpVmqx
MxPAQ3GWI4VQoQLQcmJQvARYGrTTdg0Zx+9d7LI1/+pDW/79D1WSMrkayUxZe0gyEtnXhTeJfWwn
03WYRyG1MnIFolfJNOAFVA3gD2aRYKTxChrXGiLIPM4ayGlRfOvGSXc/ZK6yngkzufZ6opvdvGjJ
ZVbJayjTJKCt/ud7bP9uI7rY9adRFLFiefSxLbX1Z7ODpNKm9kKI0Ta9V86BEZVtUBvMoYhAGvw+
y92V3VnpKhMV0ZDxGQDpTdlNeI9K5iMWNTO9bES/nU3/UkV3G5umh0YkaQMatHKDqEdd6Xpirxi6
qKsKURx+w/il88RtWxD5hcgSaaSSIkTXK2aECohCyUhpXWkIqmMVYlHZtgsUKzkzPwc2R9UYNrLw
o7TZ9ZN8Icn3Nh60bWnK7Jq3aE966clV8oC0VlgxDhOxQBgqCSO22exDuk68R0tVr2JsQjTz3KYt
RfUiJO5dPiZdSnyThCtt/nzbf1P04iX6+WnBLmZ3HF6hQikt96vkMEF8A57CASTtum9TsRaiokNd
dK+jqdfYVMt5rRH0EHg5puPCaKygKrRnrcFiMBt3fQLfZo4qTieGdYNR4GjmOeoIQ3tni/rNqcR2
L0qWYihz00lKeUCFideq/dhCUlpZzCf8Qo9Ai9jPuu48Z3p0M8qm3dKDZKW0Cdabcw35o04QA1Gq
UxKf/3wTf3tFF5UJo2IRjU5OJ6MiDhbxOnTGuNfb+9DId5FiD6g+vcrXS5KNIxzTPgbQYScr5VDT
nXWwEEBVWhFBpl2LcI4Bh4TinffqN30f+J0/f8B6Pzmoi9UST8UM3Y84yZVlYFvArWUFFFHjPs1p
VSs243iOzbPXqmiaLTVwMq1fj3I0b6KuUKHvkBbWaWqxLnkQ39lhfnO+sN2LcoPsjhg1mdYfcjPd
67O2HQrhqyBgHLfY27zqbjdvLMtdZ1p093/4aVk/35FMz1RNh1J3CGPm9Gm4VTMrgrLlXkUYh0JT
3TY4/yoLdgvy6zAJHxdEGqNf8m89oqNnY751o/Y9z9av22C2e7HJ8qFbQ6Vp48Hp+0cjkTYBRQwV
inS8DRPEE2lDH8VK89cM2lXOKmFE5MEvre7EnK3AaJUkmDRB2BhSFaVOPtmu8o7M7k1k+Iu95I0G
+8NewnOpwo8eu0MXEaRKD0d8RMATfdOATx3qvmgWLKSGsszYxNhIUrphsmk+qlZxBE9HMKZmqLve
7YFfIcU4UF0yaBV2jNxNnq3eCABzv6BCDv1cnWAVvAtPWJavX134xSYYkiBP58/tDlrVP1pMNwJQ
kKuxJdu3rLMXLW0/DoINAlTZAQn9J4f1eSVKcKpWF50yW7luYlFQ4DjGRsw879wEHUxS/Cpyqtp3
nsRlxfrVVV7seXapzJEykDKrawOiELJT/id7Z9IkN45t6f/y9kwjCZAEF73xMTxGSREaNzSNnOcB
JH99f1Rmdck9/IV31KKt26ytsqpUqVIiCIIA7r3nfseq4YAD5fqBSJ/oCUqcS+BLZaO+VbK8tWil
oaxErUZSxl6xwz7NigOrDj56DZezXm+Myu72v3++/2PlgP8LM/32snf/95n+xzL/msVfj9XC/Im/
M/xofwECsesg/sWk2l/4zX9n+KX5l698yyPBjwc8ZCDW3b8y/Ba/pWxCIGnjwiBcNuJ/MvyG9Zfr
4rHt+xZXjgU28ipI87Jh/Hs1eQJpvYVn9oIsUgpf5JO175bQwhXyXoicU/Mt1oJCbG/iGPTHjLz5
+x/4p0542ZqfDUNwbxOkIlA2T4ax4f0F+CzSWJYl7a2h2vDQ6M7aDBAXt5FHrfHl8fD9PhpRWZZH
pVEKgAi2cEDSnhyzQdrNOmgMjnB/4Thvgnaa6bcxi1zg/ZlPRmfwcfDh1NxeaK3Bu7vCTTZ2vUCl
a4ngDb1oQZEUBW+RK2ApIwIgKYepVHt8pQAZrTu/SOeGiw/2afRNxonunE2s/BDWqCEj/HIJdqag
gGsL5g4Roq6Mfmj2UOgTvGmnuZccmw33akrKXuXEcACbIZ30d8tCmBHASxY+Tf25SZMEGyRNW4MN
Ta+caCrSClivwAo6n0CRYcEnQ289mqZB1dRpM9+tV5R2aOxd236MWeEVyb8QK6OIIzz4hGCxmz94
CHnQhI7tsvV2Dcdavm66FmiwKWtXUCodaBOksJ4KRMkkSooJxzHHM0ZVwTFI3JBGqdJLx5lc4khz
ljI1Gs9sprNhYzY4iUBOHjMPHZQd5w5tJPws/oLuliJIVjJqerlJ0xq75pVUmdGAgozNiE7nwfCX
2iX57VUel02OENDKPkoqzu4hTPw03ibVbJVAKh3PCr+0oZm3aHTVZJNEbXK7/DXB9n2y8q6wD0ay
KB7qEae/zUSTNQUKmijR0EDhwazSamnmDIuwgITtgab8UYbJUok1Dc/cM+eGtRppKG52dH2CtsdU
VmEWWc4SIjPLDI2tnRQiv+lqYRmc+AtzBry0HNQ39FR2uiPe7KKdxOIEbCWO625krAeIuvl9TAMI
LX5eGgQLMHrI32HPaZTXOKkZDcGKOVTUQ2o6sFCrQGjqH6uwMd27rOqL+t2UQE7cQFZMzXuMDbVA
XWT56bp1YmOEFJzaKffYmcoExrAtKvTVZOtBCvSqZlzuYmxQ3Rvam2r3YQwjrlaI9xAj3BhJibvt
KnacrsMHPjURUqAvLiUJDjR2zVYCIszh/yZ2RdIaTzCv3IXN2OK+PQjbWPzXZG++y9MWDmqHejW9
q3Ne2xtR1rZ/j8QI6zejVGn+aMQi7u+BnQnrSTati78NLjDGwQjm/ApMFUJqFw9sWF3pwqSQy0nr
6iAr7uNB5fHdEE+/r1kLarQePcK7uyGUGuFl1pg+ekSgyGa2VzgFToc6d4RL3bybp3vajSO16r3K
tTa67QfaFJwQaRq6QZCRibWPmzb2kIyiHP4M6rDV6KRwwBab2W+K4bFJ8ZfGxtBAqdwD0c7SLyUu
l90NPLNUvU9C+kDYfWZ62wI0WmZd8cXTcQ6nJuplXs/v9IC/2Tyv2p54dniUuTSa6nHyOxH79+xZ
6Clhjthh1r8NDL8Y+xvYtVOjvs1dDZv4UNhR0Dz1VSmNCXuekaTQEAsxbtwSWTU2zIMXJltqEvj8
bUq/QTnvoRnQZFASnDJXmnuay7Wr0rBKS7ZSH42gRSyCkzeqEACEue+16zY1ccPLIcKGO6AaQbP3
2s4zH3yPPo/r2ShABYi2UyTalRMYV2NHzgBbQoMsC15JfXVw2Tis90Zq1A5FzdgDzKq8QFJRJn1X
hCbSnFTyOpbuhiRAeyEBeSKdmDsjIp1QFTQdlnRZ4zwrmnbEf23xbmmSz6ExYGp7g5/hEGZv/UI1
OrgL0U1HBtXFzIv69cvnyvFxyakCNIDWC6CAPqw2wHucOn/ccV07Js2GbSTdHE7YoHPpQdRm7hx/
/A/GUUirXc5K25EnYQfnvtllkgAUahQpugoYz2NSNpdcs46P5X8OSU9yTPqcltwFjx/HS2JVewHD
GJBw3MOcjze1WR8QTjW3pJoGe/fyYx2HLcv0mYRL0PcgXHj0T52Mh4FyOM4ubYViHvvVHFMXW81O
WW4Kz8KsMw/NFWQb82saVPrCm1tm7N83kN9DcydgF8FznVd3ivzCsnBw4eNHK5pUs21Cpn6Hq7S5
M03KpC8/5fNFwkPSt0hPlOKA/l3M/WORcFg7+eAwlNU1OMxgRHobYNN74YGez+XyIBAn0Ge4nnJO
lkg/TVnrkTxZST23eHiPFQ8T5M4nQpQCgAAyvgIsw9UgAO/+fsBX3fH/226/Iz3P/2t2LB5R1X9/
0982cdf8PLrpL3/g74u+FKhyXCJFm2s0CtWlgfTvi76gZVBw+aX/nb7Sv0U+/7roq79MyweLTi8I
ME2+w/910UcZRB6PtgRH/W6ss16j5DlekigB+AAsj0ZT8C6K/3mS2Ikd6MuRobDTVYa900g4Fzn6
P7EfbzT8Wf5v3PLhGSx/MQ4djWxcJ7tj1Kal3UEUWiH7qD91fgbeqygHDAFoM6AhW+cXvrTjj5rn
8F3WPyRWqXx36Xw83r/G2cO8dE4dlL5thb0pMHbE8N11WrjJhaGezeAylLc8HmkxmjhPhsIZPqFy
hqKur9PiS1tM1To0qujpj/V0ZgZPuoJ/PxGGBXgI0z/KznEK1bPcKYzgkUNQSX14gV7AHdPWRvNo
G/TWRVlZ/gy6fOCr722B77LX79DJF5+43Xk7ac3ZBYLNmRlm7Zr8iwmWtjxZOK2IdUl9xkHJ6yBy
obHJWJdt136lm+QSGOrsWA6HEUV1Xu0psCss0jwvEu3QlOl7D1Wt+6fKS4movIwr+IWJPj76/p5o
AnKibNp4Cb+X3/9jk9ZxM01kh7E7aRNxbTV+8ASITW2xcivvHEgSb9LZqa8jsxvXGswCVzmT1sV4
wfwPBBQEZUMA45muo5uky6adhNt2Ic13Zs257PD8jHg2obM9OS4nXvRspViy1DlVgID6+Kqyy37z
8lScG8VlFjxalAWB9EmK3Cwox0bwWVdejXHSypslQHoXf7uXhzk+r35POCuI3cwVS9u0OtkcYkQn
GoqEiz527mCT9uGBrkT7ezklzUEQkCt8lqSP0YNtX8gGnPuqFBhnE2fNZW1ZJ2elTaNK0oUR3aQN
skHk7a535RMyeruB68+DQxPYDP4cLWDvKhqYQ79prwqIXu2qd3VJPb0tXz/rrLrl6Gbu4W+J4/VH
a13tlilaOpU7wdu0SmmGaGkWeHnSz6xyQNHE+Q5aUC5ey7v/Y5UbkdCF9BP2fcvIr3Q+W/bKjBu6
iekSnwlJveD7yyOeWU2sV3StJLaWJMzJiEGdmTgVhQA1mwatX9OGGK87l9z1zo2yILa5g2Pjh9b1
+Lm0HVveHPpIM1LX3FYzLk9TibHF65/FR5uLHdpysJ0Wj+gfs60xr6kFwl56Y5VZTLvoXF+A9p7Z
9uhtxtrRlWzSyjv5yg0qGVmVc7JwsZB7K9LOGuRSudEg7l//QOAJuHlzNpOUPN30aGJZVJ8Q3HLS
Uhs1puTSA3rTX5624wz17y/dXyyTHRacb5LcPH455tjkeWd2jNKC18lJCS04i60ACYuw4jGaELpm
Qr0ZIv/ChnlmKgEo/c77AQ4hUDseWTkNdbKK3kypEURWTpvv+hl9oQ1N9ML1ezn4/h1P/P2QtkPm
VDkmTc+LcPvPL2vR7naL9xAdpOUu6108pUSB4g/uv1HY1zUNcRem9cyaJ3sMJdzjxsOpcLKBUu5W
XZd1pJYmLPGmNm83mKNYF57r3BQu/Bq6OtiugfsePxeu7fVsa1BkTjGIq5Iy9K7v8uZe973YvH6d
OCabknQ4gkEAHg8VggAdXE3P/Gi64cEPlX3IzV5jGWJbt4nIYRzQjfPUzCFNGpU0Lwx/7kkBZfiC
uWShnvq/lmUnC7cDfUUedQEryOzO9ZvuLrPC6sKknlssDtlHxyX2hZJxctkotDmj8B94dY1+GIPi
3RQHDQLd+ZcbJLcqJFv18tQ+XyvAlWGA42YHDd085Wr3BTskQie50gjWdkka2Dd0/jrb14+iHOIK
7ieKmEccv8AxlW0fBAXQA6taLAk7e1dmgXcBHf/8PZGYcB1yIYstJdjG41GcNipmPJxgZZS1+4jk
yv/el7r7kUFL3r/8QEtTxclXTWbHJEVgUV6h8H+6+tOoWcwWJKeJ9mgZXgrOG3R8s9jE1uA8+Hro
oSAoDWmM1nRB0xy/xEgFx62OnP8QYyprY5nr+iW5V41cy1g7/tj9is0hm3ejxmhoTachkhAh8vxz
qiO0UaZLb9iOFF18N1EUSjd2N2iB0aFR//CjIkNHGJEKXnl8siM2YrbzRM+cpD2z6LFto+svJ50R
x863wLW6X4JD8cFxiuRjqbQr6Wvip+bntV18hqxCPkWFw5WeNtKipWIZ2J8juqjzLQgQB561EfKI
bh1eB56KUrTmDhk77bcGFlmhRDPcC2fEDSqjy+uCWvvMusUm1OOeBqKOW+KyFv64r2Rj4sWIwsVq
aB37Lu+rL2qygsOFt/z8JVtgZ7l1YJvK9n1ySqRVVLae5QgSpOl0AwOhuFIk9lEFZpf4OGfWLgkn
cgGmQ9Kf+Pv4eRLKMnRhxXI1j3m2T92UqkwwOeEmR/BzCaR65ppLMQ/7JJ8InIDhNDtZZHZU6owA
CgyH9133DgaUaVb5b5qxombM3WxoaSLLAyjMJuTGRNnTDxG18T4c0+RtTePlhan+fbM+PiaXmcSp
jFSVohB3Ej/2lZBdyRUX7ZOdXdN00tKKLKDwGYmPD6BZZOqudlht2EIlnlrrFvAmWiYfKSBiT3sV
xo5HMV4UxGEkdIO39ajMS/Lx5/szP6VcMjekQWEjn+zPpbJLZOTcWPCktr+1tTVu0spwfhH02z/1
ZLn3YYRZ5+uXIZd/ohHhLV1cJ+e5F2WUuuCa0dvniNs8oRSWm7EFHCK9pMk493xkruk0oyqKM8zp
ireShPhq8VyNCGRNNbtQJca3TVz+nJzk3tPlfOEAOrfwFbBxoeTiVHO6kQoSkXkSLumSXtdXbeXY
HzL+5nruxzG+cDE6NxbpJnhpXCbIy59MZFH0JZewlmu6VfUHSxvu2qEF7dao50tS67NDsZR9AJ7s
IGL5/T/2J8VpNw8lV5YZ8f0VQkBWR0bk1uHl+PrVsaxFCUODZIg8OfXo1KG6NxBHkQ8Xu5JztaOD
VyW7kuA0vTDYuW2XCgAJLgdaNQ92/FiRB7+6CNiQtFeldxN9cjsCZvfby490ZhTcfYinkD3QEX0a
6FghIjGrZXuCAZM/pE1a4lTYwqr/D4bhOUBum4gNTlXxvqnR/GuWw0ha41BEtrh1keFfvX4UbiVc
SiicWKZ1cv9nIyMDBmOM9rB2eDv69gSM37cviKmWjedk+7QJpyl4LdqM30y5P9ebo83S6dAn4Zoq
OBRl/iuw+jdW7N2WBqmUlx/pzOJmF6K3mEQ1p8cpqjWZsdAbBYNxwIhPVumpnW9GGgAaQOSXhzq3
FLhhEYeS3aaoeLIhAaVRFCIB1XlmqG5boEI7FbXDhXD3zOyhb5EEaNzlli/peFk74IzKBJAZ8BDT
u1JgMg/0F8jHukPnEMK5vJAsPVEmLkEh/yb7v6w8m0j05BwZ/Zb6bERIYVYFhDivSGmLsWR3bZCQ
fjtX1vwjTmfrkZp66QK76Icrzc+3f3lyzz22WL4v1qVURPvHjz0LF3gJV7xVHVfzFd2vFXVffPVw
04MoHnT6wqdwbjx2Dnxu+BwosJ3svznfSID1qiTlYxaHRtnQ5HQUve/mYF6xYRtvX36+M+uUiogp
KOKRm3lmuAC5hWT47zwx3qU0OfjWxhpCF2qP++k/GInsmU2qxHNISh/PZJxIM/DAd606M7LXGjUW
3atDcZP1g77wRZx7KNujFsvx/HsfPh4KSb1hhZJvujblm1YU3geDPtI7V42XqjTL6z/ZUzi40I9R
W+KafbrZO/AhEnsx22zsIX3DqfCoPJASmWwo0kQe5PjBbNwrPXA/e3k6z3z1pLjIcQmy/BAvT756
bKl1SnEFtHk0qvecRQEmrtF8YXmcWY7IvTiyyJYQk6KPOzqjSWn4ysD6aaWw01gpY/4E3gvBphX9
bAP9+g2a/AWbJQkExVX/JIdRU4A1B5s90w0TBCSdb66dCB08sm69rcimXFgm56aQSstSSaTkRTnv
+OEy1DxLSAfhs6nHd4sD7h4W0aUv+twoqBL5pJHrefL0cOOylVV2wboHcvg+paV/q5OLscHZQVAy
LrpDdJDmyQ0nD4KyrQPi0DKLpju36p37xrSs7ctr7tx3Rdaf7CpP4z07aYpS1JZRK2c1Ec3uZezK
67EGgYg3jfEfLG9yIUiI2HuXM+f43USyo3mz4UI/V4jb0hCueNIbzoV08fKRnH6+i7aR/ASVf+e0
yNo0KuVeywqAYR5fhQ2GBriplrtBzPNB16WzwQH5tqHDYT2VwMlfP52LlBVRJXwJqqHHzxjG8JZ6
c+ATzlPzQ1a14de49yEE+iJ4dQihuPYIslds9d6zoAVOfhhPrcN1cVAAVY14eIzKnjYxgan6y0/1
fEtkKMrvqOOcZf9dFtEf13pd29EcO/is5caA7FMLp1j3de3QjjV6HUR3kuUYRS4lw92rRyZu4ULM
BsIitU6+5wb0qYscVsBbc4J9ShD8mJaOek8MqqJVVIp4y20v3swIG+WF9fr80yAg5AJGmYYqOjWi
46f2iyyBsE2ypYvhXC2B2VWX4mUxld4lgMHzb903qS8qZMYCRPHvDtY/JjgIVOOUkpSWZ/Qe/kfg
7YIOsuPLk3lmFG5gCAJI6PLNn25bJFkrAMg8EE3n/tqZHFyIfeuS6ODsKFQxl0sB3/rvLMwfz6Ig
8bAxcx23M7zW6XGfV6LLze3Lz3Lm5bD02UWouxO2nxZRoOzlwqqUgDsym1u6PHyc15pw3bZyPrw8
1HIgHu8oPvRplKhk3paExMn9DYGSzlET80B5Gz+Ffa/eTVHXfw11C7qwxbIFeKP16oOMQSlKcphR
qGFzPl58QQiuAskoSU7ww1/GiQa3YjDCby8/2pl3xTUDSQrt7rQyLuDtPz9sazIgjNozK4IwetfC
mtxQFLpkrnV+FLZkwidivtNRqtJNjaRjFMAiwZbXhoQhz+bNy89ybkWQtyQ0Wyqr1GaOn6VleqK0
s1Hv6mEGSmmDsPYV/XVKXBLLnUnbsRsSCOJZRfLuWae/pmo2TSTKVrVXQnWLS7PYGlgstivSCNZh
5AT4HGvpgoc1mo3Wdv6DUNX3kaHJZp8ZtNO6jaPfJW1hb7RD48zLc3FuxhFMuZx/JOl9dbptuuUk
R+7LK6HBqcrSM/lJ4ku71vObJLPA90DCh3Ipk3k842ETBLEPdxFj89D9KOg9whhpbsp1Zkb5mgMy
vvCKzzwWXaVkSpdBORZOXvGkOj+sal5xFbrmHS5pMxyIZLpQUDk3CpehJaFA1CZOCyo2zZv9HC8W
IF4u3vNjfIJDdunLO5OMXjZivK6pbZPDOrX1Glkyk9MtVYyyknd5otyDOxfVY9t02Mp5cVh8zNO0
WuNxUt4hMc5+zCm83I0ekhZUbpRf2OXOfD4LTYurJrknUrwnSwbdtIMa3+NlEly+k2Ad96Vbd4+y
my/JXM8MxeFD7m7ZDpC6nrxGmXmgYWy0HcjBo4c8abNbF7XmTs9Bc+FDODcUaSikKKgECalOhhKl
V/xdgqtLVX9TbtHupySoN/DA4+TC8Xrmc8Cjl+oYhDFcHN3l9/84+HptTAFCGLIbuNrCWB2T+8jA
/zUeXGxapvhSgfbMOqVmSqKVPW8JC0/emC+JQJSV401UBw7WuHF85ZowWV7eSk5nkDnDxoVyqSB5
QZ715Klo2ak7OkYo+fUUguoucjemCuMnsFiv1RAK0zIXdQLpfl6VfboE3YmyX5uCxRyp2q0Buybb
se2qC6/JOp23ZZhFas01y6Li7J2E2UXXzkM6MAzGZisnd/YpWBucrSC3CYwCvO1MC864QKGwANj5
Mng/m+FqBtlC38yrZ5efhSOerDxtX/I0g0Lr7DCbHsVb6EDlGmS8zTHfqX3pi27z8ot8/tgkg1iY
Nu+SpJA6fZFu0aV5jCJD0c917btRe9Pa2aVS/rlRqDVQaP1dYZcnNwpMfOo85tNf1a07frGcqf1Y
y+JC3unMICxJF/gvFzKcPE4GwfaKbpzWlLC6wGVGqd2upRO/9tpCqg5PC4o0Sxci3/PJ8eZWuitG
zYSl4HS3LvfaG6fAY+fCa5Gn+8YyDiIEQWTF5kt993jfsNsh1xS1xcpF7Py9RNH4Zci97MvsAuwE
BeRVvzpced+nVeB/Fdqqv4q4TKiL6QSwQ4R8jc5qKweKWpfe9IYNz6mvTNo7rrNhNL2nNJ8qaH24
GzX7OMjhnc+wAa+8uOre0C4OqCFuqQcduAMXt0WR0N3ojoP4PmWYLW3jcDKwtCphDmC9JPo17lsZ
7iS2CWR/zBuwPdBg6tvI0TWwJhwWPouGRu8t9iF9eFXpoWrWnCHqKmta42vb+zhJDUOeyPVou7Gz
KwB64bmUqWkKr1RgmO665FIaPox+n95nkzd9GKBj9evOKZ2HiA+33WVpkdiwsJu5WlnmhMujKbOa
hsAyzz+WXR89qimupjXuY/Fd3tTiyVSd9bXStmyBiNUQY9vMyvM9zTIhFsLO2N1xIUi/aAX0D2jw
KK1d44+Wf1cnAfteFNtlckjSKLPX+DJIrApVIrEeUIvBSSpt+pQMqypySG5ugWVm4kTD3kZuFb6P
algy68atcg/l5JDd5JAAkg0+PTlWB3VfQi83aG1au26tv1ZmZX0Qk64HoFUQmgAtFP4TfrNue4ja
cv4eCRfJXesvTdRsb81bJ8rSN3IANr1qgzEHPJnDc9NJUwbrqXEk/Oa08iAmx402V6HK6jvbEPKD
XRZtCUzITT+Y/Jp13g3uVWukkCn8UdX9bu6SodkMfsD2n6BqxqU7hxC1L2dk2Dh8ad1C7qhqAzSX
7X4LksL+MARxU16FfcH/Awz9OHFHduofRdhEwR3Kqjld58IQT6GZmuPWzhParetpCK48SCPvvKFX
b6ogFYdk6v1DHEmo6dPQrAWyuZVGi427QuB+IIXfYuvmehgAGKLTzTqYBSyiIa51vRbJYJQrZGk5
4A8yGz/M0UvjTZXrkcWuVGywCTbGN8629FNqBn61TvoaRzCF5GNc4yCg3zXOMFebGkoB/mVeDaqN
7NmCr7WW9BjRb2qupnDwPgxtmVirmT//fRjGLN/PgRqhe6umXdUdpmpgprNgxdLDOiVIcJLF7qMe
f3Q0fn7THcqebTKaQbMTVRJ9HEk2FJtAu+UbF6ENZhlm2QgowaPCOjkD5GyspqTqQdN30XzbqDgf
H9BRuF+jJnaAnfiFU++AvXQdNnIuCgdZF8q9TWyV6AcsZoR4cjJrBogFV4qPoc66cF3IJBcbPId1
g0ce5NK36CTaz9FSotrTOhHb6HGcIficiNbM7+I50vTb0gX3qaHJBzrYWDsz/aLx9DFrp7rMaIkt
E/Wlno15h4PaWN4WtC7qqwrlYUG1rh0+N9GM1UftTRn7Q1cM1jp1qqhdtePQfOrNcXgXWk45rnzm
4lCIhB7YqW1VfF05vQ292Qo9QGRVBv8acxPFKs8AbEDlADe/AdoNRMgumg4RxTwEw60Tmbl1lcR9
cVvWDYS/oUt4eXMmv+S5az4upPkvVQf9caMEpvfo+6pFvlRVn6thav2dMNzaB5xj03MpdJM2cH50
95BMCZa1o9lC2EI6ujRk0tjxAd/O8M0wuXG3mjAAwiWQEnVG3ltNABDg8f+iT3kXSi/7asUyfJMG
tQMGJzfLaR+MGXMSmknhrybCg2wNTEGOmxpuarjO/bEOtl0Yi4cur21702WzBso+YbZDz9jk6w2I
VpheOXDLCehWV/X2gbxoBr58xknlaWqC4W1o9SlNJ1Gj5Ieatm21SpzO+hKAVPnS9GwF173ljOKr
6xaEwocBfwK9r5Qf3E18v3qti8b+bFjDULD/x7a3RvGZOtt2ctI35NNYmzXNiPEudQyXybZUHtBr
nrVvYy9KWkQWaa/2Ng21rIHM99OttpLpvvHnYQYRyXUUe3QTM456LOQ9xh7VUzx7JpxKRDTOtRv1
w08kXHO9NmOhcd+Bel5+7Av8Tg4w2uV7vPvgVbvXvSnyX1PY4EcRAA0EdDPoeVX4Ae0aS6HJ3vJp
4B7XE88XGH8bxLN+YIKeH4SVXgucO8Z1Xdjq4GAGgQ0S9qBf9MwusEngQ30zogUXOWAr8LOSgd3h
/jPa464l2Q22MMfzaxuXw/R1McN4nzkleB0tVCZBFTnkiecsi5uliTNhAedZ7G6RHnvvIAgOb3Eg
EeEGSX5wLQwTw5jaVPzsMsQgYOu4bgWQoC/7vUKLU2xciXPIas77+IBpuMZ/sM5bkrMyGkjN+jNt
jBjhLFz2MUj3tU7jt50V63nLEQbnvlMTnrl+7T8qHGux3J3c0ViZ1J+cjRWyZWwlW97baoytch2l
PaZaXAroZQ59bx7W0rSMm3SsBmNVzXWPTWwS+dgsDaNcm2ld3/fZ2Nz3nSejtYzmYGuig/cxAm7d
Nyx0YI5FwQH/3RJRFKwlWfzhfhpR+eGOkJbBwxxYmjb6rg+8XzJzDGPXj5UyHyxksQlAEtpBv4y4
vAAYTAevezB7GbN3WKzSOxs2uY0Knnbed7Fs2fti1+2nHcBR6X5q7XSctrI3+npvNxmaqridneTO
yOzJeuf72rH3RhpE9oGQp+wP0exl1c6KYu3sgqQN9drwM/21qTrdP0y419KjHgTBtBrzCHePMhsH
axt4AUuViNgpPvfxIH69fIl8FqQBqPBIiSDa47+etUWJlE5y7k/0MUy63EZ2DvFyQcZ7rg7fvDzU
aX2F2+pSXFmCFoT/VB6Ob6uGsNCNiFmuPFSmnEuuu3EbwVqHCTHuGjfor+OwtQ9tNc3btu2L7cvj
n31URAsk+BYh5KmGQKcm7ql5SxgTY4dSd454Xwc0dausqS+UPZ6FGTwq1XhCesCTigvt8aNCgihp
tEaWXAYUgA0Lx+G66sZXpiiYUMzWgYyQ2fIdxG7HoxiuWQSe5uSy2xIzHY/bV9/LDtGUWV8Ifc+8
O/ScS74AGRPVhpNsyGyqbO5m5LtZKqG15QJxrBPTh64iV9yzkcW7BBvpuz7xqmvtBOr7y+/u3IT+
LuYgecCC8XR83KG8giscknIV1PtpCqqtXqgXL49yboXQ9kLWgtYhJEgn8X3V5zORlJYAnMpqK0ej
3UqPiwUuxP6rVwjJeYoZVCCQUj0LEZtO9mlTKKQdsZ9sZ6oCd27rqJ8vP9DzaVtGWRA4i/gSXdDx
CgFRww2GjBOQEHTV9gDcWo/JRW7Y2WF8xPD8RQvs0rr7Z/4Kugnqg5BhDKydwBe43jahU3uNAhqL
4AZvoPuxHXtuGsN47+awc0sYe8bKQWxyUO0wkGgOY8qrfnGhGLJ8An9WYIRFJR84E3VjVBkkko9/
snyqWyiFKGjk7Jpfw8ExdiYH8K4PuKIretRw6+mjS0KQc/NhIQ9apEJkan+TPP/I5wU+3iQcqctO
h5FFm5dc4sdIXNjPzo5Czx0lOWr97mkha0x73bFzylUPRmfX5vqjaY6XChbPUwz0ptIIRg81XUc8
zvEEcqDFuH1wPqDf97HitvpPRQn+32pT722ZW+PfD/X/O+D/i+r3Hx/v4rz7j6Pu4svxP/7rUcfd
/LPJvhY/joBXy5/6x9LCxNHWWhAP6KU4Spd00N998M5fpN4RDfg2JU0KN8vv/NMHL72/aGxaulxR
bS5iaL6AfznkOn+hqWBXVQ7SiqVi/ZpGeNLHx98a8lZBMoqfYtG18I87OSNEDEb3d7xnyzn6lEp4
OaadIIfCGJN4jdsvaPzfWCcMfVAqefUGSbH3Jq+zgLtRTbth5ONcaIXtvU/29jES45eq7ctDF/TW
Qz6W/g1InvDWxwXuLlQd7SF2m5R3RcxlMp5deTf4zZYmaPtQhSRwSIi2w/UYz+pAwrbdukZlJuyC
Fs0awuixsHHT6wRa+c4iPfJ59BJrMw6Oag8lJKibcBDOjZWMj4Vfxncjf3ovMPokCF9aSMI2bD51
gTNuY/LCO7uq3maEFeQ/imbjZcOg1kYehXtv0sk2a4WAxAKyFqmDb62aKHb2lKPIwuVxNr5NKlKS
9KDgNumX9qqTtdwLmVTXXtfpPc64Ypfb3vBdkxnbNUL+JD6yt2YZm5BlJWb0QGWu3QxTIG1g3mmI
Zriz2nC4trIam7ECocJBD7aXb3UEB3BFdNBBlWyjT9SSjG9Q27uNVfmk13JyGXQ3TNcjflPdyrNG
4zOeZfa3nKP9qutEEq+o7vifQ7hB1008VY9tT6wxYfRwNZCD/zWGdniVFsNuDASmYhEo2KEsigPB
SODh7Sb2HWrGK3LJ1XvdtBj0obS5C8Xs3bSRQ4JKpu1wVUYtzul2nDk3JaaD675q5kOW+sa9iM3Y
X2HFuvdLM9lMZWJg7SpyoujZgGJcZyV0l6lqN73j/CrD2r3BjQtAeVDOb2daZt8S7uLMXuXqUPbC
36vaaHBXatubAa3KqqfJ59olzb8jCVpceaB3yVIUzXtUCRramZXuKPjb+xoDr/UYqmSDDYmzqYVh
PUGEy+yNrDOuSHDX6QTG+2j09mhXQUCJubgHibZvu5T8jUfvj12iKppkhs/T6H307bzG0wuftNQL
CHST2ruWoZZ3RRvgz2oSh2VeTD9YkOFnDp/rkKs5P0R5jTetj/+Sq/19Pgzmh+Xm+CTdoNtp1IoG
vmtBtM3cTG273h22Ec7on8qsx6m1QwwJnskubgK/ADllthOdpaWay7VsE+tTRBhH4WsYvoeDnNZB
CIMXsyWSB7C9sJ5qMfGg2SSO9oDYAv7D6ba68OIt2gCSObHnBBz7JBiFnYotMSe/nHiXA8gm29oi
XHR7rBzHL3Yzm+u2i8Zv0Jecp2HWX1LDAkCNke+91Qw3GfihNdoUa4+S2nrwZRNsSVMYe+3mA2a+
kbmDhw6GZnCtu7oeHeLCvLpyRz+KViw0B09qJ4q8VTVl/YcaW4MUu1hTbQOn/2RArnpvkwndBIPU
u7bMd+Y4lmCHW2tjG425dq30U6lac6ulF3zkU+1vk0Rlb/No/OAFvncFjV9sXXtZjXPeiIdRJu+y
mJQ1Lo3xzsC29U3Q98FGwpavV6ke+3tk7bLfgtEbUnKidfrBtcfxSijCwU4M3k+MQ62bSfUS8Krb
Cjy+Okj/daCjtTWa3W0uzdHY6tAgUqWXdIDBrNt6M7p+cR+ldXITRfTAr8y0+Z/knUdv5Uyapf/K
YNYdBXoD9Awwl7xeurIptyEkZYreRNAF+evnuVXV6OpaNFDbmU0CH740ki4Z5rznnGffOonaJOP6
hYK03GZdu/7GgVAh8tXesu+6PgPi46E+BGLe0HYR/jGp74wpMZTcYZfh1FT1fLZKUrKVuey6qvxV
Csft4hy52OckN9bzKeCCGt7l7WKvkZBj+YqeYlzwEBjUpIpmBdfZ3AapcmIQYtaRrQw2mIUoVRFP
anlCfad51rDkGCkYabPPkrLv4sICJoxfHo1LnMAGzbFeEMcGl+WuklO3Mie1qi3a7Es1Dt55Levi
2Rq9XR3OwU06K/oIVYvaZfHolm1W7LWXwHRN0j6mDS89Uv49grI0PLpHCYpbhE7isJy+bTmwY41F
fbTHBaaqaY0bvfAEZdqlBc3vsUJVFXBoVay3lHtP2ymv9y1eH2Z/zbdXqveqr480DL75VXVxjOzJ
E3nI5AUQ7M5rPI8KEtMcgTroDodY94lWttyKpU1vGIPzxdq2OoD767ejPdj0oujUPHQrK2UBk3QJ
R/tNJGa6TSunPmUBKp6tkbvK3F8+cir4tgVSTCTLsYrkOCHpOGv7zmjhDfgNKNTwLsBJvlGT+j0o
qXaDNYJa8LotqwU4QYq4L6twnCjlYz1Wbg+B8oo8dIIHmyjvzhLzVzOLBKhfl4HkvIKRm3Vl2w45
9M55cW1sHFnMaGU7JgV7o4C89ZgmTGgq+KXxOJXBAyoWBfxjeTNS5ciogQ24xVs8Yz7JQ+Opm/zy
s15beiSr4NrDmOfJkdYzue9zV7PajdXrkpT6pAJz3QfegqzX5wlV8H77RoNbg9hmjhbd4q13NK3O
/krAP+5MoA50PQ+2f2bQ6P5uGc/chVVtPKgug7Mp+FLv0EGWKvL6Ewr4cpqZ97y0NMsV57yV1T1R
gG9znisIQmxiXqsfUkw/T4IL0h7BCYm2H0gKEBg80qqIsDy42btcchcvT2eL91Kk3bFxEyCmRuMe
fcnuwroc8Ivr7nkwjbhoXX12Le3dlYuxzMBwze6Boi//s7Gq+4nZIPltiTuP3s2+ueUjBpU3+Etz
P6/L+GKXxmvf8kZpakGpwq7agLgkUMYRhjdNdunWrEf7l5UIxi5ycqnl5OjpM5QyZCwVhwiqlkUV
u1XnvXVMP3g/bHVODJncegyAL5kqpkeV9vrIdUDGGbkwiJjgCCNK5di9Qy2++RoZmJuGDthXpsC/
pDIxz2kWiB1Mv2HTO/Spu8ra2mmdwEj37H1WoRUx9qhKvSkBLuEYTdZdOGZ70XfNoZ3q2zlgclL6
YAFPk+Mz8p8yA7rmQv6uHJ1yC266hO6lymQ7g4z+GMjSlfRACL1pCrOM6L/wfzeW0ocARuylTbps
v6bBetLKVM/FFIxsISYgGeRnamrQk+8nChCGQ8VYOda87O4hKzxbRnmVmB+Yykv028CcSdbXDOHz
NN3RdyqeykyzcLWJJzbD7HUvK6DAd/o7A+OmCubkT2XL0XzKkqsnPOv8lZw3eNBozf0PlTNj2Jg6
d6xdk+YiYpjUAAotgl9O2/8oW/wwp7Gf5pDC7KD24AWw7dPBPnT1Z2ijApEkLuS+xDx/oZkEFoRd
By+rt+K/4P+Kk2+Ze9ywFSeSa5u109NAyJVhJ6dyfXQLHhWJVsYXPjHlGtQOjwi0DGh0w6alwDtm
tjjsBj7wO6T6V4ez5E67RrKrUz/brloXf4J69XH4WvZxXNhJfY8Wf+Nat88nIQ96WtdfjV6H7VR/
SEZ8Gz9paLk3+Gz8vGQUxkmsXguOqu7erN+J/VDnmuc3jrs+pcobNt0gps9icGHpDeq+Zx585Jzy
oBy5q7zuolT2x2rDbbA0j9II/zTV+phr5xt+8F60RJfIZ1o3uF6f52A+giO4T6rO3OoFJ94KgMFv
OjCaUrByZt5RpR57j071loWwjJTLmX42yHdke2up1i9dJBnL5gxPltrrotglmdc/Llqa4SHJ6USC
MN3W4qH1B9d/EGX+7XOCfWCkOjxf88eUXQ5esWmsJX0QaS/5QVQANH3rrwaT+onGgYJqeA0qnKAV
jrkq3c7rvN6F7rLQFw/yg2NuTvUoOVRB7ZBK09hNxfwwGyN0zxCMZZx5qnhMR35LMgMJMZdbg/Lc
Qx8WOWHtldsC8dmBglQwCSKtxL2/XmEa7TisF6ea8j+Go1KuXG0b5a5qL3BPpsj2c/fesZTa+l1O
q602V4PF2AYTyilH53pf0al3HaAjqWWjxCgwjSrb2k7FKlx3kObnpNlWSTHhVuUDdnPWH/ZeGDvF
YM1YMVN9Ww9OtMz5m9c6/CDIFYtjszAgtWpvrxLqA+yx9uGCLYV53zFA2zCfeUS3hJiGagEwgs1k
fKpzbL8+kNSDZzM7DajxTlPXPzX1MJ8IAw77WVXTQyatm8qR954cUaO9VL4aQtmPsqSAnoauPm4W
K7v15JptnVmCKy0Y4KrCT4+uJZJ9a4TrduEIfufngXVL9Zi1k7Xn7N1qlMxhfflQ1DzeVILMxxHx
hpOFvp3c/MF3J/PGGWZxnKnfuU0WWW8MA+YzoNSlLmkjoMx2HfTvsWjNwzwakDhMYbWbxU6Bc+Wj
aG5cXrt5k/Q9DMZM5798a+aVTdPw0Vzm8nXUNNhuh4Q+1+08G/2zCkJMbV4dUp6c80O8SXOHX8o8
fcgxMegIa0K3pRF0jbOrG1SspgfRsFZRhkUnZTpxMYXD0zZRHHrjghOgdLITb6oNCro8Kz4tGKon
yOcgHinohaBhw92GYiMnwHQqL9J7WqXDLStc/ei69FhlCna79DrGg42nv9RkrnExCB472vDlbxgZ
7as7uNW8oS2Gs32KxEBvcEvIwE3sFy0Dc98WXvk0ycWIKQN2d8OqqqOm1u6W/NkzDwOHn3FYDKpW
ewmUtnPqqNVCHpkV5VvfWJgeM4zaOpns6eRlYbl+L3R6Jlrf1csQPKm040xowW9/q3kwzj0uEPSO
rrsdSYFGNrmG52CFMOaPWnxR5E/counzH3PwgjdPLMWxNHr9/G+tSznMwEiBamAzu75dfZR1iX1A
jTaj3Dc+CSjP538b/WItEDpgO9nhdDBk2GAlCPWFIeCFCXUS4ddOOS3kjNv8AmS5ufxtivMvCXT/
P1JpKYz97+S7j7z++vya0ef/YL8ZluPv//U///pH/qbd2fZf0GipLsWbTyUP46//0O4s9y/XkBuh
auR5TLQGCuvftTtxhc7iiEPXQ4IlJ3kNdv9HW71l/QVl1qQzhWvS1Q9r/0vq3V/V4v9UyvG5+iaz
HfxqpN8MLP3/5FmTQRNQ9ovNx2w90OhLOyZD85R2aGjJrV7XQuzxiRTmbYF/ZidNuz0TAVHPumlD
3m4wRjbdi7tcFm1UJ5QbHkNtqHPejVDDhw71PzfMx8UPXvGqnf3ewmDT5fP+miAL/YS+2iCQRVQL
BXQ8S8nvwtpLR3xtTuNAOOz6Z78FcD6O+sUwaL5SiZGJh4AuBLrkfICrm85Zmm/bGKvjwlD5oLyx
u06Mm2PBl3/o+C1PnUMn0Ha22+BstcLbW4lDm2vSWlGTcu/wUmPeVAgtcet0b445fI1udra9+oGP
FJrpGFAzHoA4Q8eoD4GTTGf+0fvx6vZcmgdfBRdpF0Vk59l49pe08ONlKbmsrJmV5D+2NpaGS3qW
cqpoE3PvtNo4tsbagw0zSu8mxznxCageVoAOgOUazlNDyu44L+W8H5BpopQ8ybaBYLXLKuOQI1nW
cABHf8dO3uzU7PfxbE9AU6083+l1+q6vtI/OWro7ScBsY9RFePGc2YMgu45bI2iyTdknv8ZmWCKv
68haDq3r0SHOML3K+ntQNHR/CpszvpH1d6bM+43uJ7rMhetFoy5lZNoDlYMCKLdsUvN5wm/Ubrqp
Gb7VbFJ4kPfmG5VvznnxMvujUqHY14WqDxk/v2MwjBy0wEUaWy+3AB53Q9PFg5PQpJE4Vmz47s04
UKqdlfWKBYEtu2SEjug0zwuyl9Eh+RSdo6IyNIbI7ab1ec7ZmdCH+xMbrftQB5k4+J3KY22PLipz
V56DhSGGMbgOktXIzxDlpY9o9/e/20C3b0FR12xQcPfWTltHR9sFtwJf77iKci/3pmKT1mV7ylJL
nSl7N492iCcPolpzAULGIblwqPCfOzjKW22WmA4y07mZW0OcvSKkk7lO+9nbQOcz94mq2s8Fxvye
YJWx58ChGNats3ewZWBwuirwIs2hcqIqTNIbWw3r0cIbyHMdlOcW4wyTGXblxKG+1BYYMLNJfJlL
uPebJUkw4M3iJazMJm6ZF+2TsQ0/cfDJX6AUnCceHOqTVr+Me7fUDxgm4Xj2rUFieei/09URJ4OG
8EdVrjQuqfy1qR1/71J0BGot6CMDDsEVOJzdzJLG/p5T6g6kirklRqx2bmqIrXZbc+AQ02c1mkbm
/8hZSiTXxjn7xfJAPTWg56bJHxqu9JMWd2rMwr2qWzyFbn3RmHHwV6kb4rOHgcPWk79a3Z7H4OK7
FFeFzWdr4ZnjzHiYvaGIFY5VfmDTx2KFgNvb9NGZnK/VpfRjLIjRZECR8T3Z4GAFsF4s3OYlUOab
jwT2Qgyn2NmNMR4s5Rwmv6Y02zJ2VtOaF+xVqHBi/baVmL7mqbork/C5bdt9txCHC4AzBEl6l3Gt
qcN+n/TlQz0un1TNvy2T/yupFWBPUe+CgRIBv1UcLBlLAENwPfWDRSM9t4b7ZlbTt0+QfNPIOdnq
Kv1KLHkXGGv2QWePt2nXysfdq7M/idc9hpl/Qa+U50qL1xZM29qDh2ogTPdejmM0P0JFeBPT7N9b
9NlvqSt7ndIg8nL6q2x0P6TTe4YxJ7vzxa5pjJMYm27HXPUGH+GeEUq/QXxCwbx23i+EW3rfj6gF
dp68wer3ZB1ZGpk05894+dyfDvl7J/z0yXYSAGbecg4qfn4ZB/wNhfOXdLgaERvNkXl1ASf4s7t1
TI0n0w71dh2DbVD/duwSi6zE4MSacRswT93Q1F+dFq+1TrVjXcL0quSKINlMXbgeVOXeAM/grrpW
30Wo/+Sr2LvCwnXpZLdhAX+kwD5IPQZdX272nQ4U7Mv0OZgaog/YJHHJbfMguYWjoOJsZk8ZlP8n
SbhjVo33kM3zc12FZ82bsfEny3obBe/TmBd39eT3B4RaK/Iz62G27K0RzvcVU+kf3Mkm0KjB22UD
w5VWCQ5p7J4cS6Fs8hfsVlnryLPbvY/YtUkpv9kODtZkTOnTRkLQjq2r2qcnaCbZ+otiVRAQmDjZ
bZuaTWvonzKpxgjF9WPszWmboEn/Caq+egzhCuxsxZ+N8OgifhfDsDcZMXwH+JM3uWJynFSl+r32
GOdQKIZ9aAm5b0FD+nE6zVlxnn18qA+j7/GAr+tgcNwfwnkHXye5tGBfsk0ycWKNZDVXX+Mw5U+d
5NeYAc/VE4vVbj6MTGh20vcexixpYZ0B5k2HjELYkFlPthrNyap6hgS9nLb1hJrqUOteD7mPWpkA
4QidHNlfNjs+bO75AV4rbgF70SA2mZYsd95C8sIctP6URg3VqhhsYwtBemGN7mXXbLyls/SpHyhg
iyfscfq59tgGTznIdYmR2BtIlXt6FN29LnI0n3Ld1p3sonk26x0EknGbJyTCUenzsf2ETbWVwOys
sI3ZWSKafd4N2SPrAt2JltJ51aglR34w9wYXMF+OMZMq4BSu3M55uSUSdkkc6t+qQrFuswNEnZ6M
yMnNs1EtX9203GBDgayjcc0VC6a5zrvHSosWYLCzDgnOsXWSfI+SYVxS1j+BsZjAATFve2ajYz5C
/I4zUkE8LjP2z6r6LK5DfCaeAaTJasNhCO+wyvEOWM+qub6bni1YVdpq587ia2l1cee1CEJ1aL+1
LT1jYx/CYnSbNBI2rQ9E4H/lklEC/UmHUAJKhUEA9VrAUkiMutsmFU+pU6bAecpljRN3mY5lkNuH
msY+PzLcZGEkms63CKHZ2Qzm8lBRwLQnH8n/7Zt3xOJkjfzZE/QFklHaEqtIblonSC6Oqqo4wD7y
MpMSPk9TODxNvvvhZ1LucC2Lm2UafoDR7rBfo2fzSArCnUeOYd5H0Zv+luzDAC1Zzf2+zdD2Vbvv
/ZXHKIgZg7yWS4KCNENGUSm5dTAz51B4b65T91sjXYrnuuaFVy0goiBDVnU9bs6zK/MvtMr8tNRy
ITjhMyGUpZo+ZaFiNCMQl8MAW7Juu2bhOm9R0obx3OqgATLXiMSw1vwA2naEuJnyeWwLIQT1gbMu
SRw1BCrkgyk5TUMsrVATYsfpVnVuB22D7MXqjWQLIa9aonJYckl+umxpAMJ8Ui87Kx3f0iVfxq3I
mBDHNRpsfQsGEzfvRIloevTzxXgwClMYUe14vdrVxppX9yJdbPOjtw19lLTxYeZn7lu3L7hxCy65
Q11mF7MzDIav2ln8P12TztqM7MxOulMIpGjYy7Kff7dD6k8iRjouQuzWGOZf6UNJf8ib2mtK7YIS
dcVbVEgu21aVn+wx6cNYjVbfnfrE40gIOMg7N4aRya8OsBxynKBv9bDiKy+whIo1/4VRnOOChxxU
CtYzGu5klh/ADfcRpVgOcn21bPCUQn3poeW622bp5+TD4x8450aggxTa7zRRzOqA2TmrMsue+5xx
ssPFb9s7czOel2XK9YlxvrlZlB2og5UJtz2mdVjzHWMgZdtvGxhZK//EZ+AvJaGMehkhjnjSK+cb
E9tuzxm5TqyL6y0TNxOmjNMRslX9HJau+xUWQDvY/cygA87sFePWXiT9l8Cge0DXo7NiovCcdbXu
i6lIs+M0FTxlELcD9q6s6T+Y7KNVI94hHRe6M53DMuad9TanvUDuUoRGGNVaOT2cJjzpfjP3heoO
qVZaPNLXuc5RjYzSPzY5A/9X0+9ZsG2fOOLOqEIYB7xjxsAkfZyvA6a8HapNwdaGKmshV8fNpKTY
Ny3Df44AAAdvfbPO7ZM2LVLMqZkP+DdE6XEKZuVQv+0Jr0Prw+Lz2Zi0e1PaCf5glYTpC+QN83MI
WH43bZOoX0EOhTxma6jnQ6KSR2MwDZiQi5/r29ld+wPBgdX8HdhT0O8NvRhTGg1MwrnZyGVcziu9
dhcxsAnuecW8+dQOCX5/HYhiDzwrmF7EFdcZF4XWzb0h547Ntl64HmOA4EgwdD3IXtHjY+1NdztO
yVtbB5iEcUAf8woX7XDdc7Bp1NxmpzxSky5jrynCLY2B+tDb1+udZY3HYLWNe18a5b1lgGyu5pDP
VXUJkZ/BsOR7OCfmPS4v5z2h+Yl7E8+nOWLwFFmTZJHFywcQNKzfqPwt7oAMjVlkDIIpOxGGKWbQ
gcctW7TxGVaesxDBpMah7/whPEjO4q/c+AY8elL7/amrKFSPM2ZHZ8zzjEOtXu7CRA9W5EkzYZSX
qCE8TWHQVHHnTeUzvfafQ2l5tzkdqzsmO2E0Bs5ltaZxW/EBNOl4axVokUVWPPSpQ8NrQYYQZLuu
uMua1Z1Ki59Foqf6aVuGuwXaNzUhnrmVkkbWabLIvgR2MH4yifw7dOhf0rL+38StkI7+79SqJ+T6
7H/8nx+Vf3/+F8Xq+sf+rlgBUCGRjIPRM+h3cK4Qxb+5zUyoK+RAr7KUGfj/IFchSZl0oFvkUq/G
ZBLq/ylXOR7gRZyuzPqNa5Ubf93//vf/wj/p/+m//5F6aLp/tVD/o15FN0FA8QTjqL8Wsv5z5ZWT
45Z1OYhvcg8MdIxwg4+FkyQHZMcfxneLu9yymUTT+zeZbazoFDYPOSfW1O27i20io954NbOIWHVK
E6GlyUIg3WB4uThOMQYPs7RDji+o0WnyWDqOmm6awqjkFkB8qA5r7RUM15C9T9bcmax+ZsO9Fcix
M09PwMGshGMShieqYemiH+N0kEv/WWHGmq1NVVupGcQ6EelDM1LUF7tUHHkfRl+S2cSxE1rpvkQG
oqdnlcmi72jO1CCh1wbZZDuruhx+0SrpcRdDH0SiD5a1uqvbulJ7JKegeDKozyofrXzt6q9e9P6D
mzae8eCOHvXCXit7HduanHtsmbqedvXUyfZQTWoKnsfFb90eY0UAQgxZsKm+6nToisMQhPPqxNaQ
tPUR+t8U3gKoV1ZsAzT0l1ubJ6YgY1WT06ZJiYBResHKMJKK4dtrl3eGkWI9zZpTzB8b2iNeqQGE
bf5ZZS0z5HCtqVri6G+GCbVfS9Nbh5Jay/KhM7NCfWSun/cXONKB2NgEbcWx7kh4/QRjP4wHc2zX
/s9S+mbLecIuc8zqPW49AdzRCMwqJak2NExtM6UZjMSDt7brAUiF6f9oAxZznDerKXZJa4LUjmRN
Uym10Fjj0ruGDGHgcdMqPI9vcEoE15+ALzbnB8EUeLz+flX1d3TYtfZlCptwfeO6M+RwIHU+anwL
lWf2H/Rr9MnbamVavshhbluW/2Y7VyEyITUxlAQ453K2y5e0K4djOoeMOEr/zVm87rfZlgDBxTS9
EaXHrJQSirk+uA9ZSfCdk2sa01RM1KeWqVBIjVhGNlrr6h6d1LdfyYkn47u0ygoPpKWGjWsAojHi
PjcEpE6yOWMQ++OEEBOBuqyfK902BYwauvgLprXw8oZux4cqkBgzQ3Pxx4wVxMS2yJDSA4GNyCTA
FjFP8t6JV5jFMSQ+iiMEN05uXEpdKuN+FghZSZQGHiUnBgxJr2Rq4izjTQ7DwNjnwtLrl+dcEX9b
V5eudSmLsF3vKquj+ZHJ+vheVou1lY7Ix6gdSJaRfK+mHW8YWUNMlHtuyTZipsMVMYLzCL4wrDKU
JMNkr8JNp6bhEYp6CVI5GzLOpBtweby4Qwn27y0nuTd9LTUpnt+B04fB0fBqQbtyV835rVy61vpR
hlG2O1OMeXLyZlkU28xYRuxfyIzVcKf6rh0OzJbqRwczJ7zGhQ2SR499N+IUV0TO2CuuqpPv6Mjx
Kf4iSybad8wMMouLklgn+EOWjkuX8M7QzIRks4b8UDdzIPDyh/AQAUGtro/hyBdbBxnIi0J/YOSd
Bq0bWeGIp0aNorjBQcJOapZ9aZ/h/9XrYTBbUGpp0iIBGx1pKO4Zbf0GfxL9mVlfeb76SO/bpcYD
gqp9Nep1Dgnuihavt9Gq1z9J63hn08vXCLA0B3wrmLZpO3uP3C3eVq58j0lPYyFpXCXxa2SJ2M0U
NezrUnjbhHgldQmS9ZMvBErN6hvt0ZfwwNd2mre5l/OV1aLv33WoPVqIa5F/p8ksXkGApnd4lsy4
9Pp8W8FteHSboNp3xP/2dN8tNzhk6ue0qOeHHsiqReV6/+MZ3oALLm+cnRQr8cw1bH9xOqEFjQOk
9TNZAEM2yqXBhYCeD/A59+ctCrr5zA1l5ZrXTOmPgWsIQ5flVZEeca/ki/a2aqiL6jR6yo/otndf
HA8PEIFeU+LNIbSN1RNZYyCen8WTlci7LOR6B28zKLemwZ1k0/S2/jOq6degPHRcn5rIN4fM4DMr
AMke0xHJlYsoyuNI79/voJrCS947KffgJo1tXAO35OSTDwpCV/Omaod5izmKC2FgzcWdLwv8+k6m
j0x5y4++G7FKmm0w7qaAb4q7JXN9/FspZ1VNEpZIrml2h87y1OvMZp/G6OCe3PuT4zxWlMyyKvrZ
W2P4WLGnQOwN8p/PVEOodxryxp0J1oB7p58/dg5l/rKiJ3jyxWkJMoQSu3s2Si25YnG8vVtIjh8U
yNXIJmg9RWRclzMTUhjsOG5yCwPAhpizREpCnbRnw/2lzPzLQds5mTq9KbPQNbm0ucMLo1eHp95w
bn1nZA4aVM8IVysTcpLgo1qzWIOniKY8uRlaizprbC0PYzW255Acdh3bnVW/50nvnyzLE49zv5Tx
wBXmzkjKLLaQKt7DHNAwdLRpKw1X/NDPahD8lsWIqiJa50EbODmPHQrKBquc50XEktOdMIr8plrH
nxTJMPTzYyNl8p6Y1r0/l/2TI6XYFvCDXqXIG+ZH3cWvhltlyvFYZB2xc9HWxk9STvUGU8vZUb0R
mdLJXoQwMIxjZdTo8rA+rsnQvj/JENUEkhYLi+2gB0utoEOGDNmfdYjCz87327KTfEKlgLTZ1eM+
LIv23M0NGjAmpXjqK8ivnaXKirmGMV1nNHdN7+gzh5zgwIIa3uDNYZZTp+4LxyDhfchWTelv7S1E
1Y0KkG5JaRwjnUqucZiLpiHGngyvRd7a9kkNrX52g7anF1UkY9dxBVDhsAlI+stDnXIoecRHMvvv
VWhOXxkWpy7ul2w55MXYxBilDTjr5k+HP3HZscjVf0q2/Esweq9VK4r3mgDszmzRCZmg1xFiQirP
djehBgyEtScjxwKs3Yz1ZSyoT4FafYuIXlKOkHc7LDzD1ZSBGNktwRtvBuJ5IWx3zxePoxDLYLrD
yjO+aGwx4lhBuc7i8Rou50KWj8POZ/z/rTOssZtw4np85ziE1wgUy29XA3Buc7VEqzlXH1NS1FU0
GMBuEm+CC62EFe4KLDPbYnHQ0rruzsJunG6pJSbkmrVpLJB5lo0ynfomIfqPvaMYonZeb9xklumu
7prmhlohoqzN0uxba2rpiRC+uRPmjE5cCmFtODlXcuP0rKeYx9OZOZA1bvvJnm9smgWjLtcdeJC0
nH+HRdk84b9q3oPSLd8WMTlvOsmGRx0y3aHIa5W7yViCV9oLhsM0lc1Oj+3vtfYNmpJVFaeFEdx2
ZlPftt7c7/xgrX7XyOXEbhnrZCXTMBmOioXSru/UZGQxVrcx7tM+f5xmB0tpJsxdMtf1L6oX1xOh
FvM187tftP1XHJHpG6CTevpjuSi3NCT8aXka9hPB8YjZO+HizCd1Uk6PHBN6NlPQHpGUoYvBUwb3
Fpdp5ml+equoouZgp+lAW43ktmz7P6QQChHx/Icxrb/yUfFp2qcepnLcj2P96ti1iFvqSNDuquxr
5iR5yJaAF663zPJXT0XP3iGwfmlnvIhz21TPfVFzveUmwvBMaOHvB91xPGVgl905s8JuYhZkLBOs
YiUyf0kslztfw9mMaHPkFtYPSJERIDjnC4oPDH87+7XFEDSH2n2dObD5l3M1bq1u9o5dCRR70yi0
4VBYzlHZtSoYIwcmTRO0sYkTGOeiixJcmpgBEwuhIStDHs5uiFtG5hSkJJbzJizqB9Crqi9LjvNt
HiKX+qujGLRRR4djDo1AFQYmtqFvuk/bCuqTieFl461XfxZkaIP0ekI7hlByeqjhTmTx7K0pR7r+
vrJm5zLVWu1NowypgamHR9+03MtgmDzboCGBn1UtoXQHgwEurBGFsxqb/AT5zmAybyieRFv5jR/r
oRhhYxcW+fyu7vHLw0+PmNpR4JHVsA8dCwk58WkbID/pG7ctz3Z1NXUpvqXFpCrOoIP44vDEzpdw
9Mtnvc7IvWLJku6MC9g/ZDLAECaM5SDb0ilOk8r9JGam3P+aO8pXaVJBBl16Z2Ha4ZuZtemz0tSv
Y7/cKuaJycYEw5Rx0Dayw5I19pYjjHtvJ5PYy9Txvl1rRqypyna8D1iGj85SFje6XtMvv4c7fkyN
1PK3ZcsgcXbchUn+QnvHpszxMxAr1Yycigo/BfU3DMztPp92oT+W76IIOARWnnpOdc+riL7PMYVK
ux8nGOqtlyTFUbDKvaajm39NhZnTCFJM2Ln65m50WJ9MT8mNhTGCpWrIxN0IdfBuHsB4R4AUq5fE
ZrYxscEskZJLdnHKcNxmDOMJhl718uH/knde23ErWZp+ocEMvLkFkJ5JL4niDZYsvPd4+v7Aqupi
grkyh9WXfWqdOpJIMTLcjoi9f4PY+W2oxMathXrpDzge2mosdfUXye+Q6mUEjBQXdK+6SwiKu8or
1RtT1bPnzLSy74bpc50u1IaS+1A0xWMBDoC8f5IcRrERXymv1SsUI/Wd2FRU/Dh+vN9q0UA4S73+
yVSq/mHKWpD4I7lfSl5BZLoiIhYYyYS/LHHwv8ZdjqS7oATHhkxEblepB9eoVOpHSc2mbRdWVDfG
zIhuSsr9+6bO0bgQKLH0gLn3pW5Oo4tG57dAwmWHRNz4NHpC9IfqNFIelkKCLWcptmLj/dJ8oLsN
bkxQY4f4USIocvCEUJYsXksPgWwlLLCh/pFbhQUeD4CtjCD+itTwDr389ibRU3+fWVos2Sbdh/eS
lE+mmnqvTVOmRxm6zb7v2/AmmEsvvNvi8Ra/kkKQtW3iZVCN6lCJ0LdJNeVV87z0oAO0xijMJwun
5E/1xKXFHiQpX1ukP/U18RvVjzIaw02fUO6QfBLAUgselBttlXxVJ2ShYP9yQBuok7lGypuQ+J1K
DxY5xW9ZadQ6kPmx5wLf+rHqSJ4PKtDvdevB93XI1xFPM4MiJ2qFEdkTLtV+yGSbor5tuDVldiNr
quUa1UB1pcrVl3ao+y/4AJB6VQekPlZ+KZlfpWxSO5bTYAHq0wrrME5lGP2ccoSgt1HJHb+3UjSD
VDVGvUnkjVdvuCr/TurOcD2x7u+7TNV6uyvNv6IZdd/rMBHrwzCZbXSXS6gpkgIYJhEJmZHsdxX/
rLVqGMCKoMqVDHKY2XHZ+98sb0QgaVDrJxIf3qYMB11wgAWI2k5BSoiCV+WP235AdAmIjkbGPgXh
l7qyP+or2AdVthc0Ncf4qrT6m6zNULibyMDFm2pSFHK0tenCStB+g2AqNx4SOv0qCbiNO8asm9Tj
LuvCnRT/6AgwuUkuyqvBMtLeoWYcx2uep1NPXYo7/K7Q+65xBxyMbkjsIKIHQyx9zmcnLCfTUJK1
RyQCqBgV5ZehUmFvZE1G1svyqYynYfqrbSRtXwddAyxLfwq9tqOE0wu/xBooP0JgpAImZXgKolC9
4YKquOSnIHaksngrRGH0ICVTtpF7NFLNKjOOraAOTwbSlrf0lIeYkMbfdUJ97RY+moVVnWJ0Ai89
vh1NIVjNyl4rztXIB1Bm+asJbPSxxJHcQNODqOLkEcgoLQcFreck0MM6S6xVMEKkd3hyJfdQdOLa
GbxcE4+S4ZEZjKUU2MMkDoqxbydK1o9VYlHCLMtmTA5kO3zTjUOZClQ4gMUCzqYIylNV1Ll/L3hF
y7uNldWnsH3iQNX/qOnUZj9bP420daxVJXWQxqyK0K6AE+dfsY7XzW0bxzgj2SbcFu+l0VqzAn9W
6p6wkXEpbi0Xbgv00iRCO+e+5jEOx8YABe9EXc9DhjK95R0CuUNLwxRDWg0And9olIf+4kATWa+Q
QjwtAQNFcFrltaJXNx1Vh3teDmr0JUY8CdT7CF5hp4LiNddBm3vm0eNd6z2AsPUwZ+TV0O+mnlCJ
4FdMq6GfauT8lal0JxPKTo7W+gRhIEujzpEMXraDXYCMstxRk71Z3AQNYRuerag8BGlUJNtI6gQA
ehxja92YLGnlt11zUPugCdd9yjHzWPZGN63DWE49KjvIeBy7Gh4Thbp4VLdajNzQlvxQahySXJXa
jTKgyTLZUztJ3qNgajReC6IAZYKO+hsyhRSmfatOm/sRC8/RVsw4GDcRpRBhHQdilm6bGl+M+ygs
LDS6uL8guDfWcr61VJhkN4mI0JBd8YwSv5BL1wm7GWIuXLciFKZiZFeEewvejeUioUGi9v/gZWKW
4oBJA0DS8Ubop4zbsfrDCiTqnIiKwaIJLH8CS1TnN4bkDZOTBggtrUGp6aMj9BS7UAtK9ft6SPsb
r9VJMUOrcgNU42xeJ8l2Ur2Njr01F6RGT8DsTOkGmLbsNLHFvQPhqp9h3firrhK9L6QxUpvyk7Fr
yR7u0hhRan3WxvNaL3Y9mVd8jHQC8jDVLzA/oWO2lJKxr7arUC6P5F+NZy01q7su4Xphd54BESHh
6XY3NNnv0hu+DGYKyaMyX6oxHexoAnxRwKtqGvA7ekzm3uryFbeuBF442lWUw1CkijHCDhoyWpBQ
v1UTN44uAtgVlULt9I0AYU2d0lUZ+MEmGGogfl01c6e5gmWNZcdAJmswqSvolqlTaFO/9lJxtCWr
oQLOYXmv4ZLgdLKvpKuwKwJvp9UdFdpQFmOSKgTwEU3hlZlJ4Y9aCcy1NhBlEcwBWQfWp1PE41QB
LA0S4yB0tb+NlDxdqUIwrks5eaxNVO71xADwSYh/8E3wngBE4p3eqwjygUl5bmK9+DuaenBb8yir
bAJhcp9MJmdXqRG/irw9Sm1bfldFHLJFRDd33PHhsBc099rj6bgNtExxkeVUD35YDn9hM+FaqNVs
bD2Mu41XSPrPIOpuumlIviZd43/rCkFHaxAfO8WLjJ9iGpKyZGBfwOQi+lQH4RN6iqENdry7laRk
XFWUiBzyZdkqxSGATH9nOabgwwfKTXUNAPObnltjtGmkUiSIlT03J9nyH4VWL7aA0P6o2MbvAIvc
wWeEuQwSTsqCwgUWSajGyY9EKJBVa/D+ql0f7aQgNX+i1Q8amOR4iQT2WMz4Bkst3GnSvrU69A+E
NyWAWtzWhab0Dp1RFfdGOvzgSi+AfutIebDx7FxDTS00R9PVJdKxrmG0D9zBfqZsWhtZTE6fIbqH
9APlBYTNGn277GXK0WZZJeB/V0VYlE9xE/ZodSOB/zjl44PUQhwQhlZcTQKknrT1BVdNgFjlHjJf
YxJKEOnipyhIBVQarapyPbbsJg5qGJ6x+Ajt8HFsxi9ooGz1TKLa0eQvAhzVQ5Tq21ASfUqzrKtI
6b9n0gC3tB33HmSplQ6mDipSoW48KWsO3VDlxzQzh70EcNTuudfuSkrqx7IIBlsCmbWxpsy/Dftm
7UOI+FNaDdc5OF5zChgss17q7c5Qql9hRfmqJMm1N0oEH4HAIj9FnURurASKIfetSAWRqaSqW8f+
6HY6cBW51l+Iod33tuj3cIO8XQjYxVHaCI55W6r4fBpRvW2sfD8msuBqQZGQXUwVBEc9SeudRu6U
O5RaY9UNFPi8vKDUbM/LLQtcif2C9IEHhlEBhnerwGgCCBEOW0tBZ37qkm+oOXCmVp70RUSSk1of
kADKS9kejWtuKWkF/VLLvkDbesFACcfGsBncRMkI34b0LZUn6ERJOL/YogH0aDKSDYPKEa54wX6T
EulXrgeli008TzRVT1HXY393YabdqFkr/KYwLtiSnIdO0UNBRJPwSxEzpUNLucuRyOOhRVDLe8DC
JjmW0v82xQl3v6Gt16EBYGqKI/iDgZ5+76gfriphHMDdpaZTgP1oeDhG2oNS1yC/wzmQK34xHwSj
/5uHKHcNGfTJgK5oQBwsWMe5j/QSuV/bMzPYtF75VaoKYGE+ievIG9iUZomegQQ3ERiHMABk0vRt
67cbXjMhz+IG3jMFwrFfZX1406Z6uyc5SAwPWmfIEOAbo0g7MIfZH3WKPBIMGY8UMQy+qG1b3/RR
Ej8HOZcNW0iGjK7NgrBzcviv0HCdzpHy+CKPYujC0DRJmlA6cuHTAGYTlZb+SkKvHivgnNnOULXX
gRzyTrCKXHVIdNbNajBg5uLaijoemKAnneKhm0rDz0AWICa1AuKxK6/rQ8VtY0EsgBSrABd7QwZz
gszHN49M6iEfOSxDMygeqG5nYIQAGsZzKg05wN6ylSAUfpDA4BItxAhY5tJRVprky+RF4xoBBxZt
Gf5G8Q6uU68+SJn10AixSTjyBt1RpxiWUjn5rqQC3O5j1bIRP2k6u+pxrSXFDKC9MH+FMJlstCN1
JAwA1/jcliqYd6WaRHCjiqKxq9EnIazDydWopHGrTeW7jtorCSBUbLsQY+NsUDrA+rpOlbkq+vU4
wdSyo0Tu1sU4IlInwhDIVPirtSUlf9op20cYN5F5F8cDmHwBML+oI6bF0cxlFRCI6YnPeKkj+zH2
3fEdwOD+H5X59yV7cAHvlJg01LQMFadWKC7Ir+GHMavHvNNEKpEmEJRshJ8rI/c0cPMdW8CxgP2u
iHidyiJBXFGwMoY2L4mqbiF8tdC88nqtRz4jjZxKydRyDyJUHg6jNknXVNRnRsy/EQjoroGCUOBl
AjATNcRZFowZz0TZpUizcKVQTTVWeWc0bxw673uH5AHaCQwqFBbNCp4lX9e6Kwpib9Yui/ZxfFRk
COXQd3DNPB3RvgQfmetWiAANFtu2RxoWNfAQ4IIaGEq2NpGQL17AT0TdEVKMdC9OBZkGtdQ8l4K6
ENz4ViFaR6lpgam+zfankDX/G1liCiiZ//cvIMsHjSe7+gFe8j3gZv7+f+BtBNn8v6aKNLmpyyIq
TizefwFuBEMBPKOIMhJPBiQxGGH/zRGDPaaDqgEMgzQqXhr6v/WdBEhnhjZvBBHWn/im/fSvj/bP
DXsJc7PcwCiAmbM7lkq8xBPBWoi8KYKPcrZfocqMcSYFbI6LCnov5Ky9zwurWb8bmf+PeAHkEDyF
RFMYTCKtsVBuKwQ4YXFDjpyS9aj9hrGKKglUrVBQn3zVqqZfl9s7DRvIXWOqIaqw37D+wjlzHsf3
8UkMs7ga0fe2Sehmjw377Rlt5OjKpiVInEQNtKeYXgNNOAXrE50UHVP5vh3+SBKkQHo47O7Wd1t3
vbbt9eG4Xrvu+ujw+6PL/7uuY2/5lXs8rHf2ju85Hvnt3nX52tbd87XVnl/y3evd7s7d8tUjf3nH
tzrOjp+23tj8SH78/C3rnL+/e17f7Xb8NJsfZ6/mL693a+eVb+Ej2M78J/ya36xs29k6W9rle/mJ
95s7fvzBdflRr/zJbmWvVvzEF/do73bP9m7l8HdWq5Wzchxn/rYVf5+fN/8w54ZfHOkJn+hxbn6z
dfZfV/v5W1f7nb1ybh2XX9Pr7San8w6fbr3a3jjOendczx+Uz7bhbz46P/ipW751f/u03T7Nw8RA
zX/bPR5Te272yeGPLy8M+cqMLb1jgFzWKqDoh+P67nW3fqZTK+eHs907T1dakuaj6d8R/cPaWG6x
pq4SuWFtrN2Hl593vn1nr77fOqJ9pZ03tcxL7RCE3q/BukSwxZjbYYpedo+PzLPDeDMl28PRPTjO
FRXGN7O1Sw0uDn9PaspoosGj+/rMamGeLs8Rce7K0M2T+O56UcuFARWFFh4O68O8oNfHt//x37vX
NXvjjrV6fD2uX493pc3GOb6+Mpf2zYaFtXvc7DabzWqzubFvWWF757BlOX+/uXlbjje2c7tlvtl5
bAvXeTg4NvtztX9wDgdW3367vdKda72ZY/G73nB3pCLMeLkv7jP7hhG7tqq1RThfxiFr/gjvmsCU
ZMw0mjisX+/8FduS7X43b3iG7ZF/dvaGX8272rfp4f7vFj6M/dfdbrd/e/vh6doS0eYAe2mNLAJw
2pgK7wUW5d3u+W7t/N3uQnu9Wc+DflwT49yn4xwmmRgmYmUTA535t+7d+tl93j0e3Zec2LaxXw4/
1/wAunK3sTfP9x3D5xJFHncb1t1qzzov7NXtj8jePzHVrivb7gML4tWyv6xuiSRr1966qwfi0P44
B5jLc6vNa/1SPxfXxjgXBkVipRKwj/YLMbez+dzfN2v78R+Rme4RRA+Oe1jzIVbE3cufAPT+lY+w
OIMmrvdjPw/1C+H9yCgc57h2fHLvXOew2xGtt6/sFoI1EZ9TYrNalYTX9Zox5+jZzqeA+8LkrF/d
3d0dAZt1c/fo2/Y3VtGaOeGUWO3ZhS9E7b39Fst2m93d7vHPzrf/PM4/9Ofz3WtoP0/2T9/eEeyI
Q3eP/PbPH1YjMX/r3D4RY/nvw/Zp9bT96xDyt0/2M6fIYNu+vWGrfru5vf12u9+uvuz2299PD5wU
zgPHgbNaPbn2jxsOou3DwX1ii9qr/f6GmL3fMvQuo/o2zPT8L8PN4UqLnC3bI+fy8eBsV7ds9bdv
/PrEH89B4ck9PLy8sBCd31dm5PJ+h0p+uhlNQHgCVG4+2PrAv6zdzdHlyGPr2467/8ch51xZB5J1
eR2A2z5tlkScQe6eGEA/6esd+5+tNrc6n96lzS6yf85nPeGSfbGz+Uaiw/pxPpWZaCaeXz3yF3b2
LReCNb+a/+5ut7nlv9snBs3dOw9vFxuGdT2fmuyoW3bu7u26sN3v2ZDzUl/Pa/BuPYfTwN6yhBh+
ovXaJR4f5ml0ty9Hbjru9s7l71yegPl0+PeeRDqX+6yJvK2uI7OAvND89XfBEGCr5YttVoOVEzp3
bIrOMRS1WV1u5XSW/9mKwvVP5dony0v78NyrC89UYLt7Mw/Ew8EWX8MheUXRq3TDWdvycnsfe6UB
3ec1TD3OBBg0R6J3vcKrw8CCgDRfW1nqOqRQiWhAJ33qvT33iuoMEAkUlnm6aOIinklAuyOKCBUZ
wkD+JqI7t4Ogds2j8ePY0Qoi5waPkNnYfhGyqhKMRGNYFRkvXrdOYA15a8eVRrmN3DN0Xansg+fL
43d6RL71jJe9JgNv5B31QcXdAihepN1Y2Tg1yntRKDVAcXHEY9rU3U83xcuPdw7i4/PRvBhEucC+
I0URHMtm5FnBjk/rIkS+AphQckU1/sxI6iqPK/IxGrnV+S35flVoBS5DQjY7T4R1tIPBrG91nm83
aq5Yd32VG1cuM2dW4fv2jEVsG5scAamO9qoM1ts2lQAerKJOD6+0c2a2SDJJFHGhO/B6XgyhhxYq
lidaaVs4eSBYhlLO6DZhO70qfldeaezcIJLzQXaSd7mpmfPX320tq6wwfYmQgvJHOXZbCk+3ga57
Dlrgo6sPpnolQJ3tHNp7GK4aJgYdi63cqa1nAvIrbSlpSfLgM78KGxlXqBDi5OeXoi6SfWU3A2CQ
F4cCHDktFgYIZmMlUpiWE/22jibZtlK/urLBTq98bxtMf9/U4h0CY6SoajjcUGzyO6RZ/Y2JitJX
ZBSRygCR8bUy25fLvTu3Gt83+WEgMZ7uY1DZUgAkFA1ZbT3XQa9s57OtINWNiYAKz2W5FmurgD4p
BJVdhFZ7H+dF5AhmplwxLD/bCoudzawDUjMXO8vTPLUMLKO0gdCGNlQefY3Mv34lZXFuqetIF5GU
QiHIWj5/gUNSHSh1CIeVpeiOiQvbHsSR9zct6uAZMCUY7ctzdG6xM3SEQ9KbOvni080VYXJb4aKK
lCX5sk3Std9BXYI4BOt2uaFzA2gAxCPTT8gljXraEN7Jgd9rhAyICYbTp5R31YRK4OVWFq/feZmT
1LFUPLp1RJzwMj5tBmpD2Cba7LKnoDRRZ7gKa/CVV0VR+Jusz3Gl1bWN58XxRsHYVZiFH2CRoMB3
JYp87C8ZaxV5J6Cx88eav/4+amES1YHMhUyQNYn+AJg7qHcBqnn1lRlc5Kb/0WVF564jKxDUMH89
bWmofRPJu3zWNwjiPaLYMHNQPX1GkvPo68LMjC3yVRXPeE3ad4YRGitz0EiNtYMEU165Cn2MNBaH
6yyeTxZVxAvj9PP0I/cjoRtKu8AISbF730p1W256X3F7QJTIx1ed/li3DeiEy7P/ccxpGTcR3MzI
1X+4Ho2yMqStxEkxIDqFYgDAxUlpsysze7Z/71pZLLFxFkHxS4I2z7rORd9VdvoSrFCqUgi1vgMH
K93/oF9MMANHtRQ24umImkaPWCw0PlsZAYoLMJSdDpb2ldH7GHwYPX2u6Oiz1aW2OGex0UEC2kBi
HB0J/TE3R8iXcR1tqGdEP6FvT+vLvTo3jixZnVsz0MkPEQHgHAl8jRNJj3rQBsD+hIPsIethmml9
BE2FLMfgcwu80s9r7S76qbf44OEYgvABbpyHCFLgrgja6RhR1Ty02PlhhRVJV8LfucGdb5uiMl/g
VWUR/oCCYb1QZQxuKGkvjdAOwMWtLtr0GbJadpAJzbfLwzv/xNN3FkwcSYJVjHIdxYxFZMcooAec
4gPk8Wp8x0q0dhSgYbaQDZ+/dnKV5gajAx4TdU1b7IgYZQQoBWqBeU+brETEztYDcpGfvkzDxsRG
h9oLCnAUbU53AdIRea4iroYwRdFvlBgcVQzRSixjzU4q8crqPBNLTlqbV9G7+N37sl4POtEKTXCY
hEpoxLrjoZw/XlkZ5sd5MpAbFOfVgbbgUgyQfRyCHkWHKOnEGmVxAVnzLBX36MCYq8LQu+ehF4TY
RhEh6D+/FSxxrlZxv+ZBriw6acSDOcUNp/8kNNZTUmrynSQC4y8gduzySp+APwXIdnx6ZVrkXTgh
qBizbhYHBG8SvVGknquo5LXoYlmwuaQI6WaxEz4fq623tzIe0jxT3jKz72bRLGooAX4xKzjk3UEH
LbJLQb/sQ+B5gJuRrgawjuDo5Q6emVJSHOQduIhg+PJW5XjXahWU8tQ0tKq0uozECaZNbh8ikafl
Sns7qHjJgq2HwxwiwXu56Q/Ldj50wQ3IsxkTZ+BiRuEjZUVZElH8CMdPWcTNhFzM5wAGXDloheMV
X3OY3LOW5enmqLwB+BN2iCggw2y16xYaOk/cZKsURnbz+R4RXbh+mvjDW9KirVgN1VCDeIA8eTaA
22iF6bUT5MS4slQ+xMu5T7OvGVIHs3/PIoiFcHJMtJshwkvxiOPGqKIQ1aa7NwzR5S6da2r2dhPR
1uCgXXqbN0hAQQNJaar0a5u0hwDaavwOnme8cjk8txy4C7EFwFvPgqOnE4UvQRAOgFzsShVDUE/c
dYM+KK9s6DOtzMcMRyODJxpLT7IaCXKrDBH5TzRkI0W9DjC5Blv16VHjQj3n82jDlJcVu1HyC7Sg
Z507reNySaBaIbgUPXilP33/D5oiXOD0SJDiDns6bIacloHggxJSy9bDpxdvilhBL42UyJVazLmh
Ix/63y3NX38XKrIcnvqEVbBt6d1X05h5SbJXXDnLPlw+LC4dvCiJf8RdSvynjaDXVqa5hNmypOfi
TRkN5VOqzKqxvqZOdo7f8uby+EkyP/Hk8jG3KMkyKCRVotXFZprKJEr6khbBnzOAJSqvQ4bcvGdh
H2IHmhdsM6i6q9miYQPxWv4rjMIe8l6xDpQ+frz8cc4NMhOpgx4iPwuk4rT/Pn4qremxcrAHmeCx
CtGKFMGfzzcCOEhWDY3XJ5HktBG97LGDLTSIM2EFbBvAkt64tWgV+pV9cG42DeQ3CfIW8cOao8u7
JYOcXSYqI4szi1ALj3AaR59VWEtat80aYbzS2rmxgznN4jEAlLHNT1uD6qMjWJIj5dho3iHuxnJX
EEXdzw8ekjVgyHTOLX2Z2DYSo1JGn4gY1WiP5m2AkqumhFdukGf6wrDxiCIiMlHLkcMpVIitMJjv
qUZwi/wTZKhQCz6bKgL/I5KBIGzwtjHfyufv5secOqER5rUf45R1TMdBdgsvM6/E3I+ZjrkZ8EGa
QS2Fl9vc2XfNpMipaGhU5liMeOENGgrKWiqTfd6jUKuL3a3Za4+FIHqA9g3vQL57r1tFceV8mWd/
sc/Z31hdkBNDe2R5EZhKEdEVfzYW0Ls3i6mgzu5BHIoo07c9xLSht5JwV3XIbl9ZmGe2Aa8BsFhQ
HzWuWYttgGiyJrYpEPwxjZTYCUR9dPsivFFUpK/aGrmWKw2eWz0zQoopnc11l6d2KxvQQUWiiBoE
od3XKO4asKuu7IT5Y5+OqMSUkiFjBWEYuHwOkHNGFM5gWvUgROIRa53dmE3GTvWs4MoS+jiCNGXi
T8bb25CBWJ6uIGKlLlYaI5jHsOBwd0tKEx/2QPpi1Yr2O+jT3rvSuznuL3vHzpszjYQv1VpEkyAu
tcGfBSyLDBq3iizpV8jN08+yNRJXkjL5J2mQ4VAESr5NK7l+vRxmPi7XGUUqyrx0uEkS1U57nGal
iNgqwnZigqhogi9NUhmvWkaCCnl/1L3Va7fKj4tmbpFHK9U0sqzK/PV3u3S2ZgplCZWlTJB5tJZt
u2WrXLNb/vDgwKsSxC8nHOuTs2dxzZORYYWx2ECdjUCvOya2Hi/lNMIgQN1OvS9j3PbsGNR5hi1I
Ul87I86sWQyLuc7OmvpE1sWswgI04ozyNlh0pDw1rJwax/Kk4BlRUyW6sg3PBD5KJTyVkbgnj8Kb
4HRIFUgXat+IbHy9vicuxs+SZ8Vuh1Cp5Kr4Gj7FSspTefD6ulnLuHwbmOUiwR3AeCiuvLfOjDz1
WDCaJtfrGTR6+mEQQWuqqewJ9nCjHPLnzc9e5z6fiYOF4rgXH2uYsaUffPooYxAoo5M5A6+J5Olp
u2JqJWgvsJI1LA1zB9U0ZdpYnRTWV4b73Nzy8AKDqvCcBIF92lCawe0GeYpxS916X7oxUgzIY/Ad
m1Btjc3l/XmuMYu0FRlITE2VNxDFu92CgBTinohC2ROZ9X0h5e0tBocoCet5/3y5qTPBD8w/zVBQ
xDt4WeWTPEj8Rka/jMjwfkeNNH4xG6NDzi2BGQmC7tvl9s50jRw9qGOk8rB8WMJOEsSzkCfPieu5
AY8qoIBZVZgEoON07aA605RJyZkjka6RLV6sjVBPC79uUKCyRrXybXXACpGyX6bsIHOTC7zcsTMx
FUd7OkaUE+eE4+kCiYZMT3yMcGaiY+R4mIli6VZS+MMXrpZ/N2PVobPPWXPl5XSuXdKNNKm8gUkW
Ow+fAimRFSh/Up+RwRnaUL2F8ZI6FQ6ZX/pczW/MDrmEy709N7aIM1Ae5vLFL+avv1uhHZpMKT6e
hLqGLAFWYpZdxGXuGLDsr4SWMyvUJM5pALPJGgNKP21qUvoWbieyC3jeTU7STvJm1DvYynBv3D7z
hSuJlnNd41k9l09mZ2Fz0TW4vn45IPlAiVPVd/jUyhgnaPnjhADslaAyr8DFNcDkFkWtAUd2xnJx
Dqt6iS3xiBC26IeYNeLp6EaqFqwvz9XZVjh3UaehGoj56ukAIowNn0wjmpQRQpKlJ5qHQAj6T5Ft
5lyYRNGRjIRJEhfmzfwUfrci6oDSG6rntJJog+GARE/GrRpRV4N4baIQcLlT51YFGar5HcOlQjWX
nRInvWpD4pbQoMPdTA9pXva2zn3KRkyhvDJR51ojxzdDqEgT86477VyR1RjvFWzuaizRvQgrZQ0n
0dhh2FocsENrr/TuzJQRkclEW6JBm9oy2WcgoTNACrD7riioywai3Ll+LnnXbhFnFjtNzIkxcrQ4
As0f5N2sIbUkQXNnHw8dthNuCnbANeLcDG1ML6unT88Zg0hpkko7lhbLxrxBGrLGN9F9t+AQu3yc
8ldWqdjFegKJXDL/avD56MiJTbaUOwkI7uWxPeVmOgTDzCVFfw3mnY8IjxeSqYVajj3tgFCl1LuX
u3luTLlUa3MKes4zzYvp3ZgGDUIiqaByx6wTNN28eJWkio/FJb5d/7OW5rPhXUt6ASwMVBCs4rYJ
ux2huknQFo+7wgnjgqm83NyZowYdCd7y892EM2XRsbSpTOx5JIRQ8E/cTDjH3E+6Z7klrPaVMFgj
TN7Q+/YfNKrPYYXtwGtp0WiFhqcUmkpmo+8CUR4oyJd01L8EegYZXC+VdV8H6pU2zzzPCPzcqmdd
YYmc++m41lhR15FSQaNHkhCbt2xvIZqF6WsQ/cpTJX3VUrFy4T9XO3Ty0yvB5uNdeq4KEUK5UcO7
Wm5+Uc2NQYHxipbJID20cobncFD5PwSvbI+TKUDg9Mr6KBT1lZPvY9SZlys7hXs0CYXlcZQhOwRd
eVbMkwEOUdLwV5ESyQ+XJ/RjLOXVaZCHBFZGHm15vnZG1oYol5Cw8drg1Z+CLnDxTcqztQrb+RXN
HP/H5RY/Duj8ziWlhlGqTFl2EeSCJkU3FgcEG4uPtLdL6NT3Vjthb1BRVllryuyMgxplZ3uFhwzh
51t/u8VLmmrM9+zTxdRh+hlKiNnaYlEEiWsIbExy9zkkZKuHuG+HmTf1bjGIRbwlWSz9udz+x3Ck
cIbA06MsochkSk/b16lIcE0mSMgDqkP8+yPGr2AjB6a5/nRLpEjJDFHKeUuwn7bE20G2poRTMsOc
HAfMyexHBKWo6a/1Dq2wKwP7cZfOys4mcZ17GoFhMbB1JKBVjegbRlpJ+ZsDBGvUKEbiAZWXBgXN
jZ+O5XeI8sUmGhX16+XOftwstE4qHSiyaEgkxBadbXU9bmtaBzkWHaRCF20tyuRPb8m5Fdxqufhy
OuuLiwA7xASljRIEqW1rjzDjbWfiQfofdAVVc3Y9aE801k+7UoP1E0ClMZD9VNwDSvdGitBidw0L
dmbnk9yWSVUaFtDBZTmJ+qmWYmWR2Qi/aq5VQnW0pNTfgfcbUANshE9fSQGc4SJCnQwm6QdEWO3L
I4rjTJEgRMoq6czkViPvtUr9Qb2/PITn1iLIS1wM54QluPTTIUyjUOS9NXLmG329E6NSdUgmIKY1
9smuQHJ5X1Jvf9AwUvoOD664shXORDiucQwpWScA8UtssJbEHdAPLt/e4KOxWZJRvFfNxCCPORjV
s4wqe2dralg+qyEKVlc6//FewA0LCutcNkYRb4mYwgKloKScUFebcvE7k4ErS4YUZOS0gY94cwDM
8NEXBu0/CDg0DL6ASSbsLHP/TRgicdHxCBilsnYEPuGuM6fgRUIS6MrddbHd2XkWiB5pthoghnOz
O51gD40grGrH0BX7WnMl7K6QceqiKxF0mdT7ZzOzj4GosOmXbzXsXlIxVBQcpahRIITSup0/CSs8
mwWcaWvxlnpito8V4d4bvGFdUu188Nrmk8v5w8dYRAS1EPuGy23ohlWVoldr4NKtiLNVSooBNTbD
uY5kA7uZxBtgxtXlzbQ4sd5aB+AHYgVFHTCyi8BeIccYRkYbuqbvt3ut1Ed0Q9punYfdtTLDuWl9
39S8r9/foCfMZbQUr6bWQtWgURLTxZUxvzKti8D31iFrTgyb3OZ4+Mxff9cK4uqxFoRR4HphZfR7
ERSs59RjEVc7ZYws8ckoGu+Tt7m5UZD07EY45iLX2cUlVhnVstJyy3d7L/CPGvAmd85cXbmsnuka
3hocHsBn+Gd5VW4hi3gCCSbXGkYzPbTIasbbRkkNeQtdv4YDZBRE/MsLZBFw3rpG6XJGatE2j5HT
8cw9w8PETA3ddBAjjwJw0aIHbyABKVV2PBiD5TRm0PUbvy2ptl9u/MOSoZ7P2getANieWLs4kquu
MdBFz1RHKxt/i446JqYAX6+0sojo6HwAGpa5RlGmVagFL1ppkxACSy5Ljh+OuJ2PSpLfReVgrQR9
EFb1yGmdZkW2VuTJvxLOP2w/msajZ8bDyZRT1EWosyIsxuIoVRxJzAPpXtaKrvwaNo0sqDYYl7q5
Uo061x77gjOfuxxw9cUeDCY1kT0BtyN87Do01SfTRfYhQSh9qtzLc3emKXL3Fil8AE7sw0XXChhd
VQykxvF4day8MpvcgXOZkFZWVyZwcSOYJxAUBCV2/jU0DqfTNRrFOtakbU+v8MY8BF5WbARvSh0Z
n8pHRPkL2+vbyInSQbnpFa2/Mokf9uXcPKURLnUgd1ipp80jT4SWeBbIDovU3AhTI9uqXpGYFgWF
+0EuPlwe2Y+7AiVMatAcxNQ0wUmctlf4Q4zOOmFNTmJ1GycZWvVh0FwZ1I+9OmlFXuyK2FIsASsL
FH8F0Zi9PHInGUDeSYH10KHpeCXOnGuO7OwMzoZIQf9OO6Vl5E5DU/ddgpiYRWssf8cwwFUxURJ0
MjMVDerV2CShuv78aAIcIg3A1Z/E92I0A1KNYPhlwcGzS/8exJQx8/qTcCAmCbUTQNFkdKgAseNP
e5fk439xdh7LcSNbu30iRMCbKYCqohWNaDVBUBQFn0i4RCae/q66o7/VHafjnFlHtEgQQCJzm29/
q6vC2D47knnde2IPIqeLIf+lAvf3hcEAhB1SgSOTIRb/4xk22AqUW5M0uevS9QniGiBnXTuX/+0D
4yrnGhEtUQpTf5am5sHbKglJLZc+fFgMm/pjDQnzX9bD37ePkC2RFJcRTTqu4fn//59znFJ9YTww
R7mlzJBWlc3xtjnNhS5o1v/nG/rbEXdWNBFTQbWKGBb684jDVZy3VtdtPjIq9rm3a/8UBCWkySbQ
+RwP1lVJEfV/uD+UEB79W2QBjL7+9f4m7H3DcuQpNnU10jJGyj67Iko1VpH/8iX/06Pki+J8IV+h
LvLHsgg6CHWMftHB2b3lTlZDnw0qdt59BIb/9cd0nt5Dg0RF/VzW+2Od29gvG7nGbS63fTglc/d7
8sJ/kx78/X2xHmhHoPs/H5t/7rez5+AcxGQrCzAyzzCh9nyHdX3D3Ot8a+NCeCt2a/q33tjfP66/
XvWPfaIIzcDIVlHnnqNwCJf1chpm5V7857X491iEpiYVNI5NRtDpb/51WQTa1O1okZRY8Vrf9+16
RigDU+596V6DyII5Vm+Fd+FXS/Hxny/9TzfIIUZm6xIDIbT+66X1PkvLAmWVQ8DSebgCtGkXOA3/
w1UoatPdp9rLwNpfrxI0K3LbIqjzyFXq6MmhRUPm/Ftd9+9LnpyGjdA7O2fRi3P/ehUM2nrhLFWT
25h5rqdhk7N73DHw7i/GHl/af9kSz8v6/zQXuQ0ux0AKBlpkUWSTf72cKrGiG3e/yYt9BDnfjjus
c3gDADepVSWrSv5lmfzDJ0DVDwnOuW5OePzHu6oW37dUtDV5HBFtLItDzyqyhviCRGU5Yvca36ho
nvvDf355//BY2Y8R3XDVkDPzj5e3QGO1nVE1ecnhcwxEs18W9UpJdyCZ/7eh+X94qAT/IS05Pjyy
qj8eaiJsEyXl2OTzspQD42eEfuBsUANldZjM1UXrA2f7r7dlCo34dp0POGzC4j9iOT/atvkM/cgF
zdCM2lLxFG6Ld7F7g/r8zw/zH743Gld85hSKaef+qaBa1oguQKX6HB19lClHBVm3J7/+l4tQiabO
wSjYn+mw7UD+ioalzxFAb4cKtm4utmT/lxP0b+uC8gnHGH0/ajZnoetf178meaO52Aw5s+XjQ0fZ
PbfnaTtVxglf//MN/W2DZL0H54YYUSLjPH+q24CcTGdx9Zg3Q+A9FSiz8KUFadrPQM4nG4RLOW5x
lfmbHNsfzbYm3r8sEVqof3t15E9IJQmQz0oQhun/er+kcy1Dn9DFTWCD0k2t3evc7l51+1wChu6h
wew4NPd7l6TMT84NRuxxb4ctoJIE9vQhqW2nd77vvWeqj7pFi+Ffbl0srZcKvInEzBQWiGguIpyn
rV/4q1tFnFm1DWQixfhZtM3B3kq78LLKCDXa+aJo9+LRnDST96S0TKwhC6tqO//7ah+99xHX3OW3
s9hye93dPfS+TX009b/G1l/WzF1N7UBlGOoRHKCzNP3VKpv6yo4aaC9r1Cjzpiux0CAXazk10dH1
awGY3mkVtqp02OLpFro5bgmNV3XxC+Ud178OSzXbv5KZ2adnWFEVxs4DY1GOyHgyfZSrzsINmD9+
0MWVnJp+yejciu27A9yYcUmwJEWR9zTJ26wxSzI9ax/m/d00BJYHTxwwQpBzL0Pwjsfr6u25N0Il
Cy4mTFp377CoRltL1gE09qOLqZot3HZ7pFbpTMyvq4Nj6phh2j4ZoZ4YIws7H6oC3NyAn7z41UkR
ujUGvWHzOs6ksyrvpkFa39DLDsW3pU52xM6rM9ckKmrmTw1Rlrw5a2kz1IqfrNi/y1CiaU1KrCMO
erbHJVujoGse5rMPTZ9bHhDJV2jp0fxDrlOHGS9FJrF+n4eGomuqBIwXQMBWkTgXlecu+jGs9dKS
RZQYztKvbGwc/dPOndb9NdRRVz7XQaxGMJd88qq7BFi5Vg9RtUpcuBmbif2HDUfjDu5kV26myc5d
WWLs2oR6eJ3ODq/kXUImy8tuvK3Qaa2C3XqIZ6/sPn1ObLfMesuKoZLt29S4MR1/O1i/46dsB1/u
vvtlS1F6His7q0oVNWAYYjU5c2ZWEGJLXiYDNCqwZrAZnprC9GjWVwlU5WTKQICgClq7OVMfqgom
0NCt0faDvVK5gDgwF97vcWBGBnmy5sTMXuo2YgrKrC0Xb53SOt7d4muehBuwlItwZmzBMsax32Lf
AOxOK1/v+FiXjTWad1klu3O1udLfn30xreV3LykW8cR0q+7yIMHaO2MsAlgJ7JVC5GoAon7bY+nE
wD/F+P2lg+9kg1FaQy4+bWN0Y0wT+i9LE6/7MS4GdqAM2d1cweGEPFpaF6Pp6LymYvSNeRc+DtQV
LHaDTUMatfaOREQ0lpjsa29ye2ix5xZ4Arl5sapZHewqpgyY7m5LL+B6tZjkTDIHruP+K4BGVsV5
Uc2ogOD/GXvw8bWPBIgbHIF346SNjcvxOwpLC4QGU+WFuHHd0kKlis8PsuTUAIRqP4Jx0rLGXdqG
hxFWMJZipnZMkTTpviCRWVM22GD97BvTVFVquWUyrdlZDwGdLnK60V++tYMddBN4nK6S62nSjAbP
mSIpiLD69sIiuBFeE/Yr3kV1JarLhd26QSONhb+EDYPBd+b6liXbDFpOLN3L3evZvp6LLoDD+Qj3
cYQjNYsk2pznCaIH3zjjZ4HXnHuSVnSrl13r6xjR0OweZLnDa9gSfIkP82ywBQKWtTXTfd+MZrwY
8fMAg+P0y9BiQw2bKfkV9y49j+PSmPD3IustuoZcNds/otqdh6c+YiIf1R9iJYSHDJIOIPfYk1NX
ES1km66VurZDnAufDAny+mIvw9Sduq4M3es5xo8qY/uyf0ZwjvAnX40EhLR3py0oHEwioLw5KT7s
5W1YuNVdwuTB0e2S9o6+mqTf00fJHDzFddC3B8pNk3ZTmt5DdRdKtTG8Kz3oqW+uR+37k3uqvbcl
bGbKAqtlJSf+LFoOTtWuJkOH0Hkn5NZ2dz0bUQR5uBGmZzBZ3fHNW90Y93mr70d5A1gh6R5dWFrj
jcMJXNyPfq3NDfudfNt9x1QvpUjG4jPa67h/aForjh6W0d6TN7RA43CcBxy588qRypyIVQ1IAi0Q
jR5Gqy++hmR2pntkq3V/1GWtk58s2YE1VzjIXR6m0BUCY3Yfy+zJmngOh2FXk/dV+4rqNBDFyWVV
s0Zs/RB4Pe0pS5gl/C7gAu1XldX4jPb7uujal6KMF1tc+NscztHRDqZSOxeaRAEA777FzfRb4QBt
f6nWH8WWVovjr1Y2L5bv/nRhAEEAqYTQsIKZ0ACmmOGEBI43TZKqDpjVGMDzNOlUeaOes9CIUXxF
a2/DshvicWZatipx3/8Y/caWL2daXU3EMLDQYaJyrIRu1g4GEmu6Omu/CDbSWE+nOFYdM+j0Pcbb
2go2IBZFhWVQPGj2c6QH8/reowudUmao6pWt0WmdrEUHgsbSGSwaSXqokRXZwJPjF13SOH0Budr/
KoXExx6LcgUgcZXOi2NRMcs81qKXRVDk+s953eNHBF6c2ElvV/ohFJu+KPm+CiCdXiUydp/xLXZo
/HLAqvYdKN742Jmh+RXWwdJfyEF7D3LbwgcGT/HAPx8L72XsTJo5xzm8EttYrd+JFGJK0lUAjwVi
TrOdMDQploMdFZB0PVD0wcU+28hakPv2L4MT8bLMbl1Ok4HQQG20stMK7v2aIcTDjiAYu645Yrde
3JDdmD4FxLF/1Bbn96Vc3NE/yGrekGAv4NEmzLOPYWwc/+jbojyRfOAaIk0rbURtBRBIXMEHO1OI
xvOJ7sV62riPdw8tZpeB8t7nLGgVL6U2Hc5AClUr7vfTtraXINoik/oqRjuGW1xS4iCkN5XXxpr1
VYnthUmbRkQXbT8tGsuaLXZy2+IYSp3zpbIVzCyaD2ct/GxyhtDKPe1qB5FdWT2y3bmvszcIlbom
mZ/9JiqfgxLuRkVn58EBYgsvNAYpeqzqgT6SHU0238PQwKBO4plgFeMYGd7IAlLZwzDsYj65/tzI
Sz0wo3NcvcXVzy2T5mPuj5FVp00wAzZpB5ZmOCe9fyhMDI604Wfuzu+BSrhpB5UtReG6GTHKEOX+
TiyCLtH0HCJN1MOmFKv7kWxBf116A6h0lM0192DrxYMVvY9Mle9182Pg1dRZvXXW0WPyOziTqZAU
BQHokg5MlJuR7PTHxu/4T8qwxOBlGwMZ9hqnfJnapikufADDbhoRqSDBaOJkyDDPl3dtF8bVMXIb
PG2SeQ2XozfMNi39ZG+TFOr4YLJKoexN4WFXPp9+bweHfe3l4xbNffC9b8vGybbQaiCN6EjOKVhz
rW+DqJSMWpeg5jNRbpGTD7xP+W2EH38B07MPLgev0wU/BGojB7DjgIJgMgjvfwzny3Tea787il5Z
dy7SquEnjHCTWjF7ZjqGeoUKVI78WmB7SXtQiSLiC6MagEEhRHSdQJDyT8S4sQV0MhHtF6xIvX2F
GK+89Z3kPGmqGqaCmJME5M5e2tyLM4uMaAnbebEh94BOMgUvbmDm+EoUzAFkFaSYR3CawoaKO+pr
rQqCS7VtBHlql4mbh4Nf6gzjqQTbxUrX92Z03R+zn1Q3dTf0frrYXrmwGSZNnYlCsTFuu+M/T65t
flhw0JMUBmntPLrrgmVBgMShf2unUVEba4HBi298lmbHbFFz8oUFhPP7irj2aYcoJnN7cOtrCG5r
kkF74d/N7dCWeVlWsXfBqwrUcV+rbWapiuRRMW4CXELXAIsAL6nqot6sMYQPVW4Ajxhjio6wyikH
71YB9aIatPPmb9ZZEMU0Z3M8g+kPiadQgxa6Kk67q0A7bkFZ9ieLeFq+nnEvqYyjts7mEg4TE8ld
1PbpxohkfzEx73pP7c3tcvpHyrkco8VhQswiZ+H7CmtLnTA4182Z+DDJa2IVsraW19Jg75fwe+xm
DeYcBh3j8AywVK+09fsv19nLX5Uctl/Yv1QfW9l2NyJAm3f0yNLvdyiaT6KA55HbLKi31RP2fLJb
TzxNMDbYM3tn946RDjuCAtBVUF4IKLxT6GinvfS6fn6izx6UO/iiiextX4T3ODFjZw5MIMm8KpqQ
s8Di1MqQ8eKPVXR+XBMMChJU1XnhPV15zClgAlfJEY2+PR1h5UT6uRFJ3F4ufks4vCgIqHunOIeA
GQoPcA9+dXBHLat6b0om51NEa3b/1Kxmm3PVg6aHE26GW0QUBSO+3h4ydrMmYQraBK8AhBTJb3ty
9W97sZLfsx+Q2aqmGE222mtA0zKeOc8Q2HU1eUjvHoCpxRLdy9kwUjv9+LFtG5MuZeXBp5uT3fuk
WUIOBHq4JUS2pue4iIafvYAyeQUxrTs5dhjXGeVsSFcipgp8ZHKllVkTFGhPqmp0XtRQKD6XYS9/
hEJu30I4Xx/JYqyH1XPXh8RKtvYkiXiQTy7wdiDy0XQ61E0zHje/h5WeODouwMrX5nY7U7mPnb/p
nxGWpG0aWGb5bDx8EnB6ESCXCu1GJ1h7yqZwU+4fs+0rRuVlLPSFamfv57b5K2A9Y4YPyeaxH6I1
bm7dxrV/u2u/fVMWdfCjN87hhyq75qkKcMlgpLGbr9awJEQKaKao1KDxURcdIlyTj1vd/9ajbf0U
s25gpu7GfIeejC3LPOxdddfUo0/btFfiy+lmEMqbSdr2YIBgdCg3u/Xa6rWcSBDM+LsM/eKH8WT5
sHKE34ddtbxDwovBBfHUPqNxma51PwIHSQTvPMWDBWZr11rEgV1Xncd2wSO3pHimg0VQVes3uB4k
ctBVF7IqU53ThDio7x231+Io7TqgIu/gaHRUs1EruLI6iE50Lp33EI5viD/JbN35U8Dn7jJ2GVGo
IofPNWPtU+pHGshNg5IgpttkmeSweZoRjlbr4Wqn5+sfN9ha+8EFG7imi78spwjKLYjppV/CbICK
W6brHLHICljtd8UYVy8oL7qnDV4uGWZsr3PqyWS00wIHhhAOTawBdZfBlxqS7nab67m8Alvt+Yck
Jog5TrqPl6xdzx0VMO/lpTMCJz9qnSRPnOlDnaugFtcNE97L5TR04Y9Bedatbqw9ODpxVb2WBKzr
1Rnv/ViBwtTMPrbMGFBjCQpYd+N4iB0dtRcjcNUmK30J3370NCIgUXTXPpi1F39b5ZJNwRwKLI+M
taWGN3PqaUVuR6Wq/a0ooXXfsFsE/TFxW/fQQ7PdshHJBOGsLEnuCm6ep2MS80bS7T0BeSu/txOD
vqD4xsBNS4sYAM67sX934IuuGfc7b+FUr8Ij1GcZZUzRLPfRYuCs8wodHsC+hdnOWNYdvm6eziq5
hyKFehSOh5KwPciszrcvA7VxmwlDEHhB9lsUpXzP/icdvuLZlv786iOn/0GbwFyX3QqNdam65DUG
rviLSmB3P62y/9kEu3c5cJtTRpec9FfTJcItA80/OjiIj5eemDv4cSSLrCirWLZDYXsK0jfocZ4s
ewZ1EDeYHzvMPUj2XVQR7J7ReA8XroXmVEyNcy2NFfxQZg5uo7CZPrq69V/BNfkArf1u+dnOOE+l
uqP+mc39EPZse3CH0mmd4w86zATJMOLLmz0AO58aHuItMA8IXHap1xu5lgQptrPCSiuibmCsa7TC
1JB3vFtIs97jOvT5u+HWaghlznDyZVO0qVGTJgVirJTkf4d2eip6a7st4jMYJKQVu6Rj5UYloNkh
Xg9ETUZk/rw3b8j0i3t3DTeV9uRHQLTKc9Q2+mq4ECGehKmSkK6y0mNg/yqezPThKuM/hXvis3db
u3gYxBK/BqXnmMukLdsnuTTD54LE+hb7iMEc67BOAMDhgvFmawqpqcsJzPB/PTqPnRIcAUWFdSZb
bBg9aGFHr6snSeVQEfsvlVIcHdtgmPoJp1Z3V4vdeNfdTJJM7OsNa+4Jx3qr4wFrOnKGgoQ09jFz
molabvpdLHMq/W5UKZ94+NOytq48VOOG+VFDRpx1ZdveCY98gjoQPeVTNxbNzbRjlADnKnEu47mN
vsoe+hr6daKYThFiOEusn6gsR2OODLnYMh1bcQUaUSKg7yiIYZfJ3PxtTbPpc+uWJDwuy+Aeg1AR
0Yul2evMnab53R635D5E3IfWXmBJkrZB301Zgv/jNa3MITiTc+vvZd8uMpOLcDtMWRWxV4xxlJcu
Xtl/XxMr2rJ+k96eLb6jb/y4NAlH4VI/Asgdo7SXSx0dvXh1jrxjuRO5Mercu7P1jriIcXeG3t05
D7pgBpls5HbR0iV6iqxtqq5wjuRwrAirIfo62rpIKlurk13KKMqnIGZKPSjZZHyKZVcFiNq7eenG
5LDrqr02wsCac6YATGximfmu3kJONRGVtDG7dRIXdUSj6LCjPHwLCrl/jIm2x5x32N6senGdPNlm
FnfXFv0rPDH5M+k7v8xCIpRPmgzmtom2pcrJmcW3RRuru7exYljKx0RSBM714C2QeYq1nt4dz0C/
Ywfw128+UNAwj0U8mp/tbtlzKtqFr8ACmMrXSKhOZjh7rQcCLokYca6n5DMMauiH4zTv2/tWrM73
mMbhhVF2xYezq/Vt6Lfks19B3R9jR4gXzNP913WwminbPKt/t2tO3dQm437erSbBeClMhqMzhazS
JFy37mDNaxIf9FrI+mKi1j2fWW3OflN2CTHLTlr8PfRnyouOdnEG8Chgd3kt21in2JUO+hDHzdBS
5vD6763GOAH79F1YqZ4q/b74DWGoGzkigiHPH5MPauTSOgY7ndu70bcEzyO5rOnMmPVU9GB49RUs
85Ge0IdlVBiXn91+LikYexwf4saK44OLXQ/BxjYaiHV1IKhMRSu4bbB9+8ChIieZDfS0f7smgkYv
eQ+1exEkm/wxFitOp0W0jl5GjZm0xkRQWul1wLq+mn3X6rDp9DyqQ5jrUSWeZNVnAtjl/dps7Y2y
rU3AtN9IhcBqh+RXesJIvpoWwG+uS4yBAqZEBtzLfmpp0Gjx2ADJs/nnavjmeA1xm2l2uz/uVH39
LBR1+NB3qAZSbVZJxa3to2/Y0nlRushw/cVAvF5TiiG2zENes8z7yaooWMmkvFcQQskoTN/aJ4Vq
d8sDjUMndegknlg6rn/bFcX8SFOlJ7c3g3DO23f3UWt/ZZvGw40fr4mmU6tw1BMoxuRO9nrRJ+T6
zf0sSsfNAWOrhyXBwBFP7wXXdxFuLu0qp1qJBOzZdazjCh9Qv/RVAy53b0rlZMMg6v229VtStYBj
sE/jZQ30Qe4W5p1Wt28wm6fYuZikBMwn6f8/VawqmOtWF1fUKvyhZDOu+aBqtDJlqpF7kYiGQXla
Sy/ec8yJJa3MolmAtGI8XmThWugPX3SLfarIUi+pqXp3Q7SFvyuwpSv7VrmYbGYBRWnQgcY9tnsJ
K3AqXPW0BRakUMepzYw3ht9FNGHqCGZtLxF8G7yxdIzowts3yrzoYdtvGx5qQUafFng9xdz4libR
9FwgkbNp+FMKwc9226n6OQuNgHobdyszxYx+1Kk5mzrH735aVb1TlPST9qmgQy8PfWQlwIXJD+4T
3RA5MV00ValtzzAlQ9O1l4XnMte7aNoyaYAzg8gjItcpW+nx9bzJfSAB0H4wZUEj/e/J5JBXOwxd
PtLycShhjM5KILTCCF7amJ6UiRZ5v9aEvDme3C3k4YoYQ5WWGnO1VeqnWxi7I97bwNG3fedcukth
PU277z2g/d37NFjAJee9Labp0NPtu90hvjIHVAbL8/9vMqSJSuSXu076zhLF8mIVw9gdkmlsvgKv
5TiVSu8/N2NNd54R1dd4BkSSHHjFnTQiZAsqBvdFdT6evYrq00XkDu5nsbLlcausMfqi+5qvWkw/
ImFRmN93hePWGlcdI8lYueDX1gQHzjn/jg7a/EiqusvMKwPzhkja+iHoTHCQJTCM0251rOYWx1L6
SeUyqu/SxMCoI28HfSDdaPqabDxbiNbDL/C6fN8ko/E3190aKr2Tnp8t3RNZV8tq33bNeafRVVU8
CI7PJdsWR13THGH6FiFzBJ0WDGR4q4PdD2nN9N2DdgzxLpcUd662QqwNFeddHCk2qykK7ccxFs14
PReRq2kw9SrIy6ijTImNduxerKOPVVaAw0qQL44wv3lC582KULPNJOXUF2erKJa2K9lWGkCyfS2x
JgkuOAQd6tp9QSPc3fvhoT07DRwTAYWebQ9mfIsHkUnD2Bp+F1bv++Avq5FUWHnDY6OTecvol9fz
MfEFpi+urp2HiRDEzkJUPvcz4f/EdhBXNJ8YH1mZjNf2RJBdgqKsi17CJWavYzxJ1ZEBeV5tX3HQ
ND5YYOjYGYvEvKm1sZ5Kp4GWasw0fYi2oFqrgMm16aqVvA+xJ/2cOHnuqDQ793j2Du79iBa+oGTX
t+A3zh1i3Qhnei2o/NmnxjPrfW87c39dhMu+pyOfV3hkGJH+X2OdTY/PfsOHfp6J5b24TmrUPLNV
Z0hsq5+ipTbLEOVEQmtBQKdNJNvq3mUadj1Mi5oOZTHT4tdI+Xi+xiWomDo7fGidth151CWxwoAa
9Kfd0pg+iJmtODONZsXGgx39XjzbPPpmVfO1jEOOHMPMDVBZFegP6uCRn82IkE8h1rfVZe0jjz8f
c3hiSjl4hH9DSd0OGxq3AI4a7W+NVs67abvYSZXbWtcMvQ9fYbRReMboGcPVhhbw69pFKko7u6eH
H5TReNnPFr+5n9RISOtHXZCNbRz8pu8R0O1ARXBuFvfMXAl/Js3CON7+pHZCWVywqamspX3o3pip
t587yx/dgwWzsM62uovPdeSCZnxUUf/N8ZIbHtvNMz+hzfrv3BCUFpKNThwipkNAvI5qXk4b/ulX
FHzsLR1YQt+JlkSXg4a37GyId8s7GWfx3u1A1C+oVKsfK7XZd+w8nepEn7p/GZs6+Jr2odIpQQ9Y
cp/e3E85jP6tTuJxmw6BSpxPhONyT92iwQQAGoXfXtrARl8F+K7gyq1EMeULahAWMoOdv/ke9Uj1
cKRPXCt4xkychfF4CIF9ysM81f71jNsE7SYt/K/C66kEOENc5NW0hdsxqnfUhPUa2BYZw2DN5W0Z
ND33TGfAyjTr1RyHdfW6rOfdXYGutuklM5D51cpteZBiJ6i1irkIMjDvlncIRAB3WNqdZ1/vRTcV
KcZEwbvlajpCoozd5diQwD5GreXILAksy1zWU+U+IYfFGcB2KmKDaMDDZVgcqjPlOQ5Iy6KQd53w
ZMfmvonv1kR7jFMa4ke6OzJ6sOdQlcfNWvofkSQ6ympBsTrtrDLgPHM7+bSMOvjFzAX1GdGuQ5RO
i2D44s3HydC59Yxx95t28msr9dqCapMqgwh6uS8hw3MO77TagSnT7glWxusU7hDHEoBLdyq6MWqu
XbYPKs/VuDgHWJX1UwM0m3JPsFn1YUCXBPC6cikryyXcM9esqIeddm9fmOsC59vjZ1Hy49Oeh8Ld
l5Qjkh7HyknzNWOi6+d0fJyrcOuLFg/LJLwK29jSFPQ3/b3iUb7IfWfIWDdJPWRWy96XqcqtsBwW
wyiPlITK+7k6+3N0W+i8WHa1vjLvwecn1gIBiumlnvPKj2c/Ky2JFMMvYvdybvj+PtAJsEH6EZBu
6Xpsti1hFh+ncCcJdJwSA+YmiCPxTZxJYutwXGAD9Y536hZ83zgNouLga5KI1G9NchRqsZqbwGxF
mMba1jXMaJyJsk5QUL2ITRh8yWCsXgVbSsVDiNbLwSEkymM0UP4jUO31xvj2ALK69MKbTdqROAVK
qDoLgh5RDZED1RrHUc6U98q1KMDsJYunCoLhXZkzbXz06vKhJ+l61eQEjPhYAwYHeyyL5zYupWGa
co+ijMI/bQBavdO1lIQpx56aept10kwr47Pe9M1Zt+HT6qygvtZuGFwwfb1+hqoLDrZbreM3Svf0
vBaGIg2b0hj+TlRf/zL0Vr86qq8vvgyRThQSR5/Ma0uit2UkNM9rJf27BbkHCjF6sPgoKaNpOSi/
zYyLDTmmm9v0ETUDm+BaUS3nJFmiKWvaeuZVbBFLf4ml8FNRzf4LkG3xUXWOfrHHKF7THnb0h8Ak
2smbSlkPxBM7CpWRPz6K+2ffX6eXVg92krJXO7DEPXQnKMf8iaDFlLLG8iiEzL3T3VzSGgMYSg04
yFPmktEEH3vV/kfgLP6zZ0frg2+RoKZzrOZP1y4F8QhJkMwL2pqXPTdISFes3nVNSBpmXa3mAc0K
vtWYfXoY0yqJyIJPv5cnzsLqZ+RvwYK9tNk9fJ7GOsx9K4jqvOABOhmy3IhvtWAdQE33amTLeIbR
P5cIttLznszQCi/YTyewUjciptxJR66VLxhMdb9araYBFf7e3YmOyPNgVClpa9He7fOkUb4+6oa2
9qjDfswMNHvurGBK9LAXHDD0xmP9Q7Z2+0FCwBx33Vv7k+sYm6kVa9ye/NI0j65RDkUjZ6MLx/Ex
yAy9Bp3pLl6GO7UU47fed73nSZDpP1B28oCio7z6YZisey8H03+fw5YQGwV4gyasLryXKjADE/im
9r5ZtLmri0GU40elhrMCkRykTTds3JbTaovWStWacF5YZm1oJ9FMfApDRC1Nhc1luo1i+VIMXPwI
SUFL4g2P79P7f5ydV2/cSLOGfxEBks14S3KCZEVbliXfEHJY5pz5689DfzcaajCEDrzYm8W6p5vd
1dVVbyBJIJugx2XvCmOIWrdq5uC70iqAiUo6OourRki7Qi8G1jnKkJ92uk5VHkcxjI8Z5mQlpUst
fgNRxyNkavs/I8jizAmbZRc3jRYVx7lM8peChjAb2k7HyJUoDMgOvYPQdig6UYqajSS8DdsyN91a
U2vu4YH/aV+FWhdi7xFSHE9laUqPWuYDHGqCsX0MGh+IRbwA7R1NG8IJPFonvfA2T++FTqmblY+l
+7JugwfoNIjn+kquXalKSw24XiBKHDhdRyAyKTrLMymqPVNULF/lYFD1nSmn1GX7OlLuwEzmhguv
hMIV7zWDrnSsmJNLnAW8QeqVP04dFjGeVAk+eNjSSvY4ArA8AhB7L1IoytET4SQfB4n2OzE8GN+s
UvefdLIY1smQul+KmOnyQ4iPsJlR9ImHujSEz4of6f41kqzDfV6hGLPnKBDYgOZxVxY6Xsh0YPsq
IHMXNfWmrDS4KqaivpE0YotjtkGbeG2qVbMjGZN/D9+i/9qrVvur11qtPipohnzJU1rxZG6FT1tS
09+o4w2EP7MOjoWAYU8tNioO8lCB7Bk1qfzCVBugDaYahu4E5epvxP5hBDTc942cGf+VWpgaO6nu
87clPPBKo+eBljeZxJXpjxmyhvRLXytrUOA7hCLIuaEki/IMNYq7tIZcADzG8O9mM8XRb6YQBxYh
nIvewzQ9KEmJtOh61nMq2KUPTp0CBuiPfSVNyV1iF1yeWZUNKtunFteJTs8JzRu5SHlDGclXuR3j
30Mxmz9D8OAAMkMh/2jmikeRnqK6o40haJtAleEYBp3sk5YbvfjBLoxvgOL/Hv0mrVyRl2R7ZkR+
bs6WiiJknsrHWC3BM40zTU4CdlyFu9giZXd6iZeoE9OuA2xkD+oVoJzQ2qF0hzeTkUviLQcMR7QS
XMNx3svHsKk4EhT+7YdGLcVDSQU69/xBDK+Vyq3J5tOGX2qO3ZATJ7HxpW/Afjm5XUTPw0S7jJrU
oN/CwR7Y4YArw10HsK9GG6rUeM2bCV0Mo1bkaz5cDVYjGaWnxB4DgGwLALHQ7Sg79FUfEXD9/LWG
RPoyiKa4y+VoFMc4LeV9Lo2tdiC4VolrtkUbaqAmKAliB0Q9Ie2vk5z+p7J0EsHUWY4Jo7Q/jrae
0W/IIqMhAqkUezFKgeiAVj7t7V4knCc+gl+DY2p1g8ZHb90mQ4SjWSMoj99CKqN6kI+JYeItU4PP
pSxBtYJ7I2x3fWmmYo9TECXtuBP1SxGrw98h5w5CkYuOsxe3U/XNtBUpvQHoG32JiRaZaw7Lq4oe
Mz8CuEwUOCa51ws6pNIXWIu0sc15iN+0UBv+0uNj1DppEtujbpVa97WWURDG4XDmPYD+LV3X3NLr
H/DgSv1LqBfRd0AHbUvC1ZcdkJlIAjMyQmVJ3LoEgXUMKKk1N9Bpm9seoHnnWpS75iMOiWUU3tNr
HdUnEBbzLxKvHjz8aGp+89wGCVSQXY0El3kl0cp/Q+V7eBkDMXYHevJW4dm8isFYdBLqkLyvKW4H
5iy92kiiIdtlGfZd2CV2CBostEiui+JbQxsfYJUcyb8k4BG5N0eJ7u8Ah9hAo3iaZp7WgBGi070c
AK2bECtUc6uvXIs7xSDDNkGa0emzn9qish7nTgwyzcqZacJQrg4gbYfbuW9mym8zkcGjMdJ9DQBN
d/SHlKSipmklzxHyCMLriqJG9QcUIElmkk3UihudkFMrCY9+C2CIAmSsbVtwKVKY0GKQ2Db0b5Fx
TMrZ9I8VteUIkSISXLeQVVqGtOByY4/sWIk2E1Jq1p7KfcLdJFRacxowcjTj6pnncl73Kk0rIQXf
SB6HfheioHqNmIxChUXOJYnHccP2HUYZVYUqzibfSSbCO31ECj5XqILzmAZwYoLtmmPlTU/UBP5w
jowmaqt9MnqZ6LU/4ZwTA6UINxpHEhk1WjsGA+x0BOuvdVql3wEminLHq3587oMwC68kEm96G1Ep
Hs1ARWFrVEp2ZGvkrULXUFFuB5KbtyrurW/IBduAj3Ar8nepPUPpnIXa3tVWpP4MC9XUvTge5atZ
D4ryvraL+nGYcl0Gu2GBYC+W1D7zRVK7mtyBCiMjl2Be50bzIw9T3rkxsqAEeUCcvkdlXHskHNBD
gmMGJFfkqSQBfpO6B8LU3LsiTsA4ljGKRkP17x7QWrt3CrlobwmN9InBEfkvMDHS44Sy6ugBeKA9
CMynep3gxzVeBeCtusY3Rf4vGHNLHGSJGp9LmUDhKpENHCQJLpK1UwbB8xP18/ZPFqjNQEKdBM9o
7PaPU1j33DClEbxV7TT9F5jA7PZJbSe/bC7pemdwsOhEVLFVIUETm+BCJ1JOlx1Ps1sLJc4NLAYS
P57eyW9q9PlbUZrR4ChIwz/TxaVGMzTtdFsUg/2G9gtoHjrGekUXYI6BLAvJ+pPG2fwr4m3FrJQU
TFuXmb3mxlGst0s7T+9dOTLTnxHarhj3KDN0e41KHV3PaOF0NL0NWDQv5gzwiSzz8QPadtfNMKmt
I5vqoHMONCkEZRQH9c4qbWDX3C1YKlmBNgcuDdnqDucxefJM2ZBv9CDHbCBShrQ4kD8mP6qCqEwS
B/SoU0tCP4DH7Ddw0/gBXmsLzjBSM2kHItx/aIlPoUuar/BMi4rumwpW/HtJ7+ZJN+gjaNyON1mR
iq9xKrT8sYqHDqkdO+qno2r147cmbBpkUOdaIANUpq1/mAoRf+1K0VB5GiZIK5M8U20kd0E0dVat
xNrxSpKMXaQVPBfHpjJqT205NbugjUbioz3U+VWujWoHHXfQLJvaqk580EXLfw6h8/wuo7mUXLTW
ChQNYmWKf1kFwIkDEhm9f9vzxgHQhVP91xHc3F+NpwGfWlnEXPKAWruvhcDJJhAwwBtaOf011KP/
5JPp/0EUaimzTuOgEQjIAXdQccQrfBCQHhn0oNcqGrnI61axD1U6JHRZYQhlxxF851feKiXGxrHa
AJ/XIQcNylwpbpPCRHQSVU1TECYUSTzfhyZDHmmaD9SmyTZ1WAFf4hr4nRdhMWnRPOi4ngDXiGd1
qqJfowWy101TkywX9l9duZVs+Q95rIEzIvMnyaXtGib7QmTGNylTAfJ0iIY8NJLSzm5l+d3gQH8D
zVSacvGUmNH00+oM5ZtBQ0veKf4sS15o2zQn8IYKIjepM1LTVBL5o2K11lfcG4tXWWp0AEtFEagu
8ZDyIe5w+Q2UNCmH11yLN/TkAXwCx82uaohX/U5B9711+T3ykw/n+XqehwKMCAXUP00SBa8q1TQQ
tdWYRXRi2WKOKjJpAinYL7hLAG6AA4DA//DzKdQ8EEkzbXjTKg8g7Pk/Bdi6gnuP7hvJMZB8pxPo
pO2CujXv2liXRkJ1qujU/uL4pS6T6Mn2E/uBtiEVl8H3Z2kpcI2FYxkS1JYx0kj3JyLbG0kDTw0V
lKXTFpAdHIhV/i8jpFSxb+wq1rwJLIQNzqudrrXZyNC6kJcbJparNNppfUhZNgXRIXZKZpn3y7tT
J6h081VTNEHt+l1PbQ/9JvWm6Wfte5AQxRwELiMciHiW7K26JJ1BvLn+b4DwdxNVWat6fS3TL48s
WAWsNBvS1dsqSJ1+nqQXCIh843FCEt2KZuVJjCZSLRW4S5XSGCmaMySFCvEmye3HNvFn3eGxHpI0
+IrCgZBV6fsQifm7H/WdAiB8qTMjBte9aXEjKnceqMO4Mw4U/qIrONFwo2b0kE1lIAGf5VntTMJU
bqGL1XeWHQA4NpWMzD7QzBazKLscRiI97Xm1mWj1zmMy+HuAolpwTJXGfpTyEBUN26Zj/0X0A90M
2uGN5xP2GygW3PVXaqzZktO0eCm3eS3xFm1pu+94rOYxNMS4KB7VSQEWAGasgUTjy/S74Mh1u2oM
p9Kr5VHRXGuGAu2Octe99WKQht3Q1Uq8t0M74UyFtkGmBQB1Bj4XBLGnUBKM/owBhZldN0tK72YF
BHgSsykBcmFXanSN/pid3Q59ZD3oUZJWnujnFJpWAcbuHsoPTe0OngKLUYnsj5LkSrOfwtkfvWmk
ZLUPQhJjT2EVa28miJNbxHSpWNi0lBSqQqr/NapMcokK6wsJoGdPEjJxVv+m+YihegTv42vRTii8
VNgA3GKI0L6AmdVoQhaNcVvp9J1dMU8l0GKrjNFi1HwF5C2Ry5FopNwpvgLkZaSSChJvAJbtpfCH
/hR+OX0vUiW+10ClywtgkNox1ViTh2hR/mf5PY8/6rrUCqkeknHFOg2b1kzln2R8Q+vyRMlJQfva
uldKUSkHX7Pmn4E0yLdQTHv5C2Qy8WfQFbEUZ1LgmXgJBVcUhsOZ/qic30MuEAoYftGFtNkxOHAB
AXGizDGWH0NMDxK30GQ+WC/L+lPX1LSVq86gvZvIjX01SUE7HAa+97eZG3w8alQzrmKqJ4+t6Kkh
oXHW3QCI4JYsQJ/ckR1wXaRyU/TO3FDEOFhRVVPAUmETfKMmmZKCFL0KXipPrEcjKwDDct0E91UK
ktjpWeUfINT7++WhBxRHTuGDSVLRPMCT9H8nJRVktxcjLwxttFJgIliqvNrhxGEOynAywWellCuy
GGHdHWp42u+UYhvKsGoZPoVa3vLyle3qFZ0hI6XIlqe/A6WqQUH4CSUl2NxpCSY9L5+UAgQAQRb8
haajeexEDabkHqd4+mlPxtyTxwuwIAOlWh0UDmkjOGkt/apFcBlculDGL92qzUfuoEbsCz+gz83W
rXdyG9Sk+HUpSneJztNejSnu7OKxpYytWzPAyNDK7hcM6uSFYzXekrnkjXEM6GhPu1BTrAppuUq6
bXpuzWNSFOLKoiaiOhYC8zzhi7FU7hvIgH9qX57vDdiirTMArOiO7Uz97QHumY+2qWQWrE2o6cUO
F6/WvJlbIy2feRdIz5JNYZQ2UCmDzzdistx2KJXXNJ81mRyQ59FvO4h7yeH5BUbRVyBNHcoK1PgP
E9dQm5aLnesECUFpDJxtQBEeAFA0fQdd2uO3YUNd2osSLo9TdBNetJcZ14uWwHtxA8wDkP5ErkFG
5Iwq5IrcnSqTblcAf2gIa+pPqSt8p0uq7mAmw/ggSSlir5If8OnazkuTTjlcHn5N+F6Gx6sVOr6F
jC1dsFOuNRzWugW2kjlQr3gOpUCZu6MMSlDA7izv6VHYzqxrwZd6TIEFXx587SqGwRyjq7JM11EY
i37K6ej4hBk6rbvcSXyu3F2t+BykDFvAXcKrIgLWRBUtgJlN/zziRQVHdJfkoE1IYih4V0b7svGL
1tzz9S9aSawAeParOuNzBIVGHKaF6cWBrbqkSs8VqTCBh154DRttl7aDjr6XNR3ynAqAOgRAwydK
DuBJ7I2VWksA/PtZmBguqreK+KAsVo1E6E7jSZxnAeVWuHMBwI6UamTSFEbhXV6FtTbEMtqi8GEu
6qZgYlYyKeWg5di8gwQBDmz90iJTAI+DLkVaOOrjL4x+1Q0RnXPbEMk9xdCXPajoK+kLAJJNkTT0
4aEDqg8GMBPSXAUsbiuPV6Dn7EOZw90uhPE5+4fF4tAAaWwsO5DxldUOtAoYiOBfaPchhAflivJv
VH7PNO6CKypBtLYvL+3HiZ6Ot9pfkyFBTClLiIe5PPCiHabbiXG/gMcQYMWr1qusqvpq62mwvzzy
x53NyIjP6Igam/hRLb/sneRTM+mFEmnsbByS5OsAbCsXb1l8Uqvl33piEsi2gZFBEed0FIaOhF1x
osWgtNf6An2zMuWapvzwzQRvvbFvPp4L1LcJH3SPaQjyNU+HszTbtzOJnVq33GYtpWGXiuMPyDXK
8fLyfTwTGjobJm7ktHvQ912W993yQeWq6zHibvArtboig4GLBX04cgF4wkquKedu2K6fHVEgxAQD
HmrCWr1Q4YVdZR1nvgyl4bc/Ueiy23ipJNZh8oBao7WhM3Juh2CdYEGEsJB/WquLDzhCaHRuicZ1
x3vFnsum9Eqz6fP/x1bEgghNeEXT+GqrtYwAk5NRsJZzZVZgnVsbzNFYbYxybv2QK1cAT+GCAib+
9IsNJjjdJGSUFoSAAbXQno9xqNa7kRorHXxqYZe3yLnNaMs26AHSMqLZ6oQZRa0Hk7VsEaW3H4cc
YRB3DAJT2nUpSc1GJFmLFC0nzRamzCpqqEasbUoKu0vJgWEe10qQvUU09MCHJkBX5vLGavLFklhq
++fLUzwTvrgYECFTiJU4Paunazr71ix0QKIOmgIwOhXTPzQT9VaRxfsq9S2qEEI7aALA48Z0z3xN
RGDpNqPJRHDRVolKr0ZFaFWc9MbvrFcV4nXMXaz0R8zKun0AP3p3eapnTsOSkGHNIhSupHVoaQa7
BWOX0ssCHurpKFvuO0lsuZKf+YqmiqKboaBShPTzalrI1QRxvpw5X02UEdR70sQH0TSKvFdyGTRy
FMvTvQL+N9wIaGdH5iKAwoZZIHrpp5/SB/c/triBObHV8Y6GDON7fsPZoEjSKL+I7YBdB6ic/sbA
Z44J48lkF4hdg29bfti7SFpDeTdhmLKwSTleN7nc71CClR5tKigbEe3MHJH/ExiYcFQWu/DToapU
VudBz2Dnw/3zpBpo2ajXEG8jGkiPJTDll0Sxt/SKz0zQXrTh8Q/SqaDIq28KYRoN5p5DEikI6Mg1
cCSoLf4hkGEpfHqT2mA+bFw2sL1BBPN0gjGkc+pJTNBHEMizW3BMQ6Vv6b19PAqL44KMyaqO4pux
lgSUewsXjwofGAkBgftkSMDzhXG/kYqdGWXRxuMP0RMJ/VX47OCrZLlu04w2wYiWSq6D1gmNTx9r
smiOnIqGoiqjfna6YqMc9iPpOyALQCPZfY24TuEVtdRuna8z0yEwK6jZy1xy7ITTgegoaUFO/dSZ
B5RJo0ytXQCLG4rDH6PiP0tR9LKwiCf9Wc1GJWEZxpwiJ9NNrgme0bSLGvAf5QjrfwfDupxeP7vl
EOPFrBGIur5Yq6ziRgSsm/oBGbMQJU+20Cr35TSO3uVRzkzMtIiLmszlZvDOO129Af3WoE4qnuJ2
RcswDc0bzGSavWV2oVuOwZY5z/nxeAJgZEp+t1bF71W5M03qOkAQpIb+H3aidFf9AKZNLMfFYzfW
4vflKZ7ZIEwRGzNuGTT/Pzy90ceHtcJCTmEewdwt6C4U7fz5/Y4mD4UxXSxR114JDduNAccd0oHT
pbL/YI0Qnpo4mTbcKz/mBZSidK4Sk7sSSvzq7PpGiNzUIp8psLYDqY0qC6yZ4RuQfftgDxYc3CQY
aeE1bXa4vIxnvhzpFnqBOl6FCrWU053SR3JUVRiWOIWhBS9QgPQXqHlas08LZDscIwFStL885Mdr
BWMKlnLp5HB7ri/tcFBze8BF2/FFPh90UFk/U4mO5I2k8jx/8GHwKk5RhdRzLw98ZstYyHpaHECL
87fWmsX3kgQWvUGnR63qLta1zGnKcvh0Hsv0bHQvVQhXSH6v7q+iHOHyWwC/7NTKD/AafUTepNzk
KKRppm9s0HNbh6uZauCyooDmTr9fJ7DEAqfKu9QaowPaXmDr0khCld4341v0CKdbnaLdQZBcP31+
OU2WEbcRi+2jL1vrXSZiRtSuA0MH/Q+Y6UFB82lXoKm48UY9t0FNlTcxOaTOU3WVM6P5VAoU50Em
G4npNAAWfooRVU/wt9URnkhz/H/Miqc0Qrc8ewjVp7OakVMpoAiyO7WijDxY7qUBzAuRrI3deHZi
vPKX5IN/W6u3PspUwEJRaEDBxYdDgDMwDZOmsMf0mGS63HydYf5sVcLODLqYpPDuYTG5wlcXw6wC
Uy5neDYTjm30qKBwTeDgC3RtgizzLi/lx0yOzcELVeedyq0gVrElGxJYtsjqQIlqIRe50TxW6Qvc
L7MaYYhPg7r1qvvni3JaD14sU3hZWawr2cPq642ZHQYGrQnH5thlu6hv5dthREHMjtr86Fu0jpSo
ag4hyEg8ACXaU04wmTQEMzTyNrbumXhjI3xCSBcGsX2dXoYDyEzcoQqwNXWww0gXCF+AUvzlVT4/
53fDLJ/h3TmMjTbtZR/3G3+eR8Opu0VcC6tITXczYbf3ehZKV/JAf81KUawtU1rRCJdbuPLE8oZP
1bn9xRf/n7ECkWF1WgvE5HxTY8oB2HFXA636V9RVAiRMDq77hjfa5cmfW2KK39wl3JyLqdvp3DVj
xpsCWUbH1EWF7hoMInPKho1ZndvIJkbiCuL4gm+5zPrdCoMM1tKx452AhF716scBfcRKDd4w3t5K
Bc5OiDfXolAOtldeLSDqyAAEFBKOGhNxz69BBNKoCTcSjrOjQCoh8FD7IH6fTghek1+q2KZiExxE
1h6ZIq3zeGnBgL78fc6tHPY9XK0U3ik+rNL4muTegtTKQFIr7yWQ6Z5Z9OZjCWP42/9nKISf7SWx
xgP8dE5ZMzatLfGRyrEt7y2/DelwWsB4QRMN8ff/x2C4XVGCI8VW1q9w5GxC1KFJeHsaMPuuazG+
BCHu9W2a7S8Pde5bkaJxASLHzA2/mhcYJs1oMko3QujZI1IW1p1h9dZGrFr+lnXgRCTZXMpD3BBr
LeY87Y0pmtl3eQNu0unAil4RHIfnkArVvuxg+1ye1rmdQbEPiCJoJXpYq+tPtJDGM4PWGXpauRvP
0OPqGJMw8vpw42N9nBvVEo1NwcVHJWM9t0FT7LQBU72wqetD6FePhVVfA5UzjnId9RsTOzOahe4y
9gl4vixws9N9OHRCwm2c9ro+SMZ1kNnSE9ZOUHeUbn5Aos/fyDc/7g8q6wrGOeQRKkzX1VmOZAPA
vlRAaqfH/loq80TNTR2+Xv5cZ0fB5ZBjTCmDnufprCSpN8YZdSYQbSiwan1Q3wHh3PJUOrN2Sy5E
o4XHAUXn5b+/C7SU62FHWeDq837qHxTFXyATsH6vtWwwfqiVn/736WmxBSkyqajV0+FZTUsYaR0F
IU8CFMZI1jP1T5Sbn/SoprDAe0AjLBHQuTzWKaUqITaRzz3Pu0KgotugHUN1WctdoBgQ1GS+2cZp
/vi1iOs69pu8KUkx1w3Bqi9h4PQ2eL606m7MOfZv5W4Qw6ejO5QK2cS53CS6q9YqulsZeB8AIAnK
GG2xy5Ls77xAzWoj3rLB+jAhQyi8wE2ZJ7KKe/nqUKH0W0udDBFRqaboNSukcpe04afr84zC05R0
YjFLYEKn2w8gKGhvE7nhGhpu5SS5hRTOMA2JuO27Ethe3NiA6ODJc/hRuqw2+2Tn5rmEDV7kRBA6
jqe/IOWlsxB+QS/VKViZqBbhjRbp2Wfvf66TxWOLi5mbmdB4OoyMPHynLWU8aGGWZ4vhbw7I+Hj5
bC259smVQsVzsQtZeuH28s/pIHWUN3XbGD87OMJlIT0a0TGTzX2hqA6ONyQ4kL7wa9jYkx+qC8uo
kI0o62qLYNDqG4IlRK13NH6O3bUdWjdZv1ML302N2Jvnl8sTXA9F7Vim+4BJDhVXGNCr4BGhKzED
DYUVbIzBHWonvtsNWf9FQm99Jxvw1KjshbvLg653yL9B6fHT01RJMdalvRjVIX0oxtBBvyN5hB+Q
7mZrsrzLo6xv5/+NYpHzCrEY663OG03oADlgphZCcxoAlUhLKRYVJRde+RZg4sxgi1kIPDQ63lhk
rKJ+XRTYlOkLGjH0GWsora9caNyYY+t/cuMzr5OhVhtfN3zfnCuGgps4QGLI/APiKp9N2ZZRqPzg
jUFdjUiyiotdp4Qg71FnJMjoh4GuMc222dxf/kYfdwLdWVgQxCmqTdRHTs8XjIM51g3IiX5Ulrxi
mxCFxfSzkZfOz8koq1PMgwRNgJHHI4KgvoNu1qucKK+XZ/JxA1COQJoVc46l22SuvsqYSq0azEip
YVpk/FFG9BxSCLqLroS5ZZX0b+u+D0skGAxGiYBuCf2ltUPdgEaCNvV0seiioyJDzihB1jabm1rK
qjvAt8W+NbruiPir6o5RrF6hkptuxMYP3443Mp4nCugta+FwrmacVSisZ6H5YkcwACpkFt3RSLay
qbODgPBgTenYGPJ6EGRfkBEOXpOpyuydqIR+neNVZx8+9fUWRIzGQ4gWCgPhf7KKFV2ajnZojIOD
GV4Icrm0vqObAoVUi8ONN95qRv8biiwXq1Z62NgZnm554ZtRkpPcOkYG+bthgl6XSsrngsS/UWj9
/JsMFphrJMJcFMhI5SFMm1BFgQ1G9I2Q562G3Rq+979h6C4s5ns8V/XVuqGb09M/k4DR93p9jMdq
ukFFrrvTu0A/hDyYYXaNOkRM+FtDgokKROkuuNLRbXH5pFsHfXUI//0cg1bAcgRJiD/UI61cRUIP
qYhiGlOn0ZL0y4icwT6C27ZhyP0PF/buDP4bC5icysaheU9ufPodNS1D+nniO4Zx/dRB7kE6Sxxm
PzkiWXzUi/pnFw0/OwX7HM3/luvdy0gHeiLrq9rkCl36rTrFEitXP4iL3OJCtxev3DVaCIoFrFwL
iXxZqW3xN0P/NbnOG7qcD2hn5sk+ieZM/YomXPR7jlCj3kArnVn8xcZWBqoEYALxvdMF8etZ7ZD/
7B2gYWj4GkXhgR8uvSqMU+/ycT1zhk6GWn7KuzdWpUxqOC3bLmwN6SphQ9yQjHafP6mMYnNGQbIt
d+HpKDW0Vj9POUPdHIR71R6lfamiNfX/mAvPKoUWIE0IY7WPbFwWUqTX2EdFHP+EFd3cSb1kfL08
yrnNAdSDI0F9hN7tKuoAuAjKPoNVnURKfMCyNTRhhCjBLtCC9kYuUXVQu7K8Fn3cf//80NxRoMrA
enw8KFCrc2XIoBYKinO3o6IPb/giSFdQvfWHDFU5pNMM44HYv4UN/LhNAM7z3gKuRDJNSDj9gNJA
a0eqY/Q7LK26jZO8OIZ2s9Vt+bi0Fh1APp1syTzw1vX6UK56Qy6zyYGW91U29Ldes5782bjuUXBB
s7U9mlr9OVgLwYeKpIpaAGVWFYju6lqEfzTw7M4nmKeIFbzYJcLgx1IRkeEiMVuGaDY2AU0YJDrj
58ufc9kpp2HGUri3wDPQfgFSsxoa8AxksoShLQNAthj9eFeUYbXD6wiyQ1tvVR6Wv+/jeBqtEDDJ
gFdXO3dSZl8LVPRwmgG5A3XM4h9pEPh7cNYx5EazPKJFvOX/9zGWLe1AIErAStk562p5iNcgxGj0
FRE0ktxELiQv0Rp7X6KvtRHLzg7Fmx0SKFqG3NinmxShthm/RkRmUA4cVC4QOZF3vh3l2V6JZ8X4
XNaGy4zFXQ2ggi279OpXN7Y0wp22dBgY+oh2h1Sjb1UmGKd9cpMsSHWGIHqCUuRleTop2wdwNqNB
hVBeZjW7aQjj3EuNUP8DN8xCC62Mt3yGP6zjasj1OqYQAC0cDVyonqWnaMnf2FRaL6vSfmNyH8LK
Pxg+EAeyK/rWxupeCOcplJFEQkt0qrortEoyF25QvrEvPo5CXYMuPI1OrlS020+XEFXRPjYrWMp2
0ui7KuxnFJuM+XD5Q61PF7kLp4pzxS5XLZRIT0eBmaXg+QTSpfN9+eto95gmBd3VJMzewYBo/NoX
W+2hD0OyYjxcFtj2gtpev/lSxRSjaCBSRE2teCP65bprF630oKCsdG9b7aJXN7W7yxNdPv/7MEJR
TCVNW2CHDArY8nSi6Th0vZxgBNXuI6dzh11xELeqt1XaWHcyCRqn46zuHLLFzqhSxim9n8+5h/eG
8+f64e3yZP69Ry7NRpzOZjSaEOYfo6gHAAUOXh475Q6ZFw//E1ff0XpzvtTONfL5zvTj8tjrx+eH
GS4b913yxfM51erFUks6au7gAoJ3fpu35vVn79X1Si4H/t04Y5qjB5EzjvboHypo9c8Amq/9jX2x
vr3Xo6yuF+j4cSots5n3eIO4CAe6uVtunOUP76T1KMuZeDcXEdWKFi/f67ba/Urcp7/64e3525Zz
5j9z30vbYhV2ATKnkxIxTLUDduqiP+A8I7Z5P7vmd/Q7rzZ2wrKXLw23Crk2jpWED4Yb3F+Ivjq/
c+f6P/fbRsKhnAkY74/u+nGeNXljIgW6zAoFLJdikYtnkGt5hvd2eG2872gFbX2wjXCxJkC1lijt
cBmz93jYccCi3Y/Z+f39LnQeGu+NN4GD2ObGxbL1/dbgeoFIh5ou329yf817+YAj1q7Zh3fRle+k
h87Z+H7LXX/h+6mrKJJocCihFy6TDN2MP5qD4qeLONvGcq7v5tX2X0N2NAkropDOpbMg2p3ehwpR
1N11n5hbc9raK6ugYZlxY+XLQbP0l84/RmgllypmZ3mCFMlWw/lfne3SAq6CR2xJqo7g2P8WML3H
p8Ez93jAud8jL/L+g3RPIJad/7Zm+S//vDTwKp4MQYaXQMXA4pt63TwXd9W1+OU/UG5Edrt8m57y
6+hePOhPGztma3lXASZox8golh0j2DMoL7A/+yNZnus7plvu8l3gWa7lbkG2PxRb1htoFWkmNU/S
ZjkYNCD30VHxnjJ3dv76TsnyFnvV2bzHzwUAGoKA+Be2HDju04jdJFaWy8uWxYR4p3A+hGeTOWiu
/SVzsfB7bB5QtD7UB+3GvtpY5XNx9f3Yq1VGT2ZKaZCQq3jDznhO9+F+2E9esm+u1ONWzezcJ6Wf
QNMCUB1N8dWDIEaoOp7qsnFq1N9lBfYt8lTa9LfLay+eHy9PbR0ISPupe1LsEAKQP6CF01U12kj1
w1SbXUm0Yo8+EqrKSh3hsTbNGzFHWwU3hgLZSaMfDpJloot1OlRqqcao9jhn+bDUvxR2noMHFulG
DF2v3jKKRgeL18DCll3XVTRcqvGDRO6ohZV7j+ikeV33aePKk5rdx2WWfYfKpDx8ehWp4PCsImmn
CWos++ddNlEglFA3JV6NGE6WO3RZialamz0iV59u7cUlhL2PNEyQNxyFG4D4OvSr1TnAjaeebVOa
XDPvc9tF+6L5jvgbGkq1XojkKVX6FsHXzCwHh8p2IzloI2YPaTz5z3qbtwUCAn3fX1WZoT6CJqnw
GKqj0nJKGd+ky+vyIfmm50pvzFAoNYELo3d1ujAaJhp5a5qYWCp9j+eIlAYT0RDN2tAbG3xekYHW
+zHe43Dav9V0Hn8HjR1YnkJ3cN7HpTC2GO7r/HL5SYL9QXsLqVd8jE5/koRIU4RL/OhisZAgNCxU
BzOK7JXCP2IEQ9lb11Opcu1G/biR2n48bIKPBjyNejAVerG6nVBylYYJdohbt9bPCvDG9xbxoXsU
N7dQomdGWpg0Bm14qgpgeU4nGTSL5Z2tzsjpxQZQCrhOXjHFqIXSp/p7+SN/PNeUMKl5IRsAV0Ne
t+QDUx6zAikr10QKZ9fWIwZPVbDRPvnwyOGzwaoUQDJpIHMFLDN+d8QCmhMinrve9aXQd0YcRZ04
C4TDhsquo24udmbqpztVjrVbuvnpXz2blI0I9vHo8RvA3SxsJWBm60rbNPdDUFScLgstZ2MXFL70
TUtkMIF2ixbOFfLFSLl8enWXOAbBB6iPQqX+dN6ZHmaiSH2I9k2BAs6kJfssM8Xx86MAbl6aBWAO
YMqejhIMPb2pKe6RecHPEyUkVIYx0/70+mmyYCIKlTV6lf++8btvmEwiMVuAIW40lPltqjWKF0mo
zwyoh3pZN/r7z85qwWyAqKQDws7RVntGneQmxYsWffg5Cq7jQpqvfDxZNh4JHwOKpepwNpkULbcP
oENYv7T0Jqtx8YfNPVlG/yZFpP0o/x9nZ9Yct5Vl679S4eeLasxDR1c9JHJAkhIpyZIl+QUhyxLm
+WD89fc7dNVtJjKDuKwXR8iUuHHmPay9lmspB7ewRphhp244h0r3L0jWf32f/jv6Ub3769rv/vk/
/Pl7BdmThI2t/vjPt8n3lrX/Kf5H/rP/99cu/9E/H4cfrejbH397+63u/nbsyz+/iaQq1//m4ldg
6V9fsv8mvl384VCKRMzv+x/t/OFH1+fiyRzfLP/m/+8P//bj6bd8nOsf//jle9WXQv62iM/65V8/
Ov/5j19kPfa/nv/6f/3s4VvBP/PjJOe++us3/fuv//jWiX/8otj230lmUT2Wrs0vfxt/PP1fsLx/
5wZ2aZ8EGfJXi0lZtSLmX2jO3/kJWxR0mw0ORpYOOFZPP7Psv5N2BklAgZ+OfB0ehX9/1cVC/e/C
/a3si3dVgljZP35ZXSWkdKlRgEohAca9yca5PHAGfKwp0jTLvQblXgkTWWXn7wWMxuEnvUTG8FMc
pdUfz2bmX9/w3Ob6NcaVlE3iyI5SvQfwtq50wxQSFWGUu3fO7jHaffj85uHX91tN4dKLe+aeXNlY
DQxxCijfrcy9y3Zffv8Y7d6Eu62nQEbBL5lYeeOzXRfN4mGiO7z/8vbju3T/bvG/qrutoazfnKux
rDzWxmzz2ZoxdO/tiHDiPYMp9uXG/fGUX31hPGuPBLF7jX5GliULx31dnZwCUtolPoIF3zn0qCJs
sffcwHN+RQrZJ9O9UybLh3LZFxn0peZdVni7vt6qg2ys5Lraas7/nubl+Pjo+acH+Cc2HoQtE6vH
rZlh7ApzRl7sfo/9j2L3oJPueHnXy0v+2ezKe5nGPEqtYH+ld7J62uooXOjggRe+glX/oGRhvLcT
ILNNpDgbYcAq9ngyBWYFiWfqOHRBrN6bWgn1KfcacVKssPoYWYhHLygYj0qU3Y3eKFCJQqX05eGt
LhJwxhrd5i4HmoeV60Qelos31UyXDLRZ0HQw3C3qaO+soUcYQtfLu0J3ktPL9oz1fEqDsCLIwwEa
2FwTRIVK2uitrmOwgBxOb037YJYtSq1W5uz7emz2cEaHJ5HGHsoSjXNvWW0ddNro+pkXNccoE+M3
6FJRlxOa1vvAmN19niQTVYBkWvYKBcwPil24O5xY760TRjbcrzDnR20NTdg0CNqpB+cMJXpxr8CZ
eyAWNPZG3zRHS+9cFAsg9savh7/OKfIDVfatZlO5ZZ5vKUoldLjw6qsWPF0EtJdzTrenUxS9F8FB
FqtHjx6sI1S2w+u8F2bWkcB4HE68MtNed7rNimWEmbo0RzoxdX+0wuEIXrndsHK1nCDiTSCDOO+m
xOCvyjBAoJFPhdDvCOVL+xtKyMpd3ljjrz1pgw0n84YpsHGwmvEq88yuI1cYPQtEiULziFZXuc+w
/GkuRH8AO9d/eHmX3jJFfIeXibIOcefqVFTF7FYJwdiRtifUCxoUbrQk0Y6Ixngb98vVZiCu5f0m
Y8NyURJfTSB6pEsdQlR8lH3OwGbrEX0BJd445uurBew3HTScPUnMBnpMDvjZMQ+7PunE6PWBE2r6
zxJ0f4zwlZn8zEOPa23pnPpXD87jLWDPyrk1aaWRfEdgFSU0jiTRpV0oWdUGgSeYMiLo13Yov7Rf
INwdsyOc98lnYTntV8gHTJQ9tE7feh/Wlxu3G66YCXb+KfK7AhsWelwPZpcHsJojwAL9rGYFUwfA
3HfaTP2gD16kvXKmAQ0TOBskcmjroaC8GrFboESJ+pR9GpoqCbh1oy81ykQ+HJfG/eISaOLBio2j
sd5EpCMA98pueUkbBBL7cpqtIlwKw3KrAPn0iHDdqt42VZxsQOTWp+LJCsBr2wD2A9nG6lSAt4xm
DmAVIB9a3GsF+gvo3Itj1k3KK08FpoChsnk4ELzAa+chGixtnlwGZLfoGY4OOoLOsgyH1x1zaYXE
ElcxCG/anVdrlVbN5CxxWQdjqUvxmm7Jk2PkmbFOLyX30AYdyvX88aaD44MYFVyIvQbU9W4VTpku
pgD6EHDFlhHfuwZkyiUasBvYvesNAccGkB72Ia86NEuXG2LpFUEPqj0Hahi2DxZaYye19qYNV/qW
FTLqgEVp3FVJA19aUWiiixxq+4GGgsBRjEkbKE35x8uLdMMI/Tw8F6C+SRCtew2hpO1I5qVjUFfa
Aid5NUNwlMT9z5fNXN0VzBYN71B94Z4Q261mrHKhKzO1fAwU9uSj0zfhGx327rcoTi5+N0/z95ft
rXxXdgFJGVZHEtZAkLiGtmpWXkf9XE2BXZrRezsTVPzRAiArVTT7xhuRmamFfnDT0D4L9GI2lu7G
XiRv79CN4qnEj6r8+bMHgbSl5sT6MAbIPigHhIdhShzReN7ljb0FGLyxgvRiSTpSrkTyl+s4aFaL
vBy0MYhK0s30f8G+6UVqslUuvzUmMmyqCsSG3b+mZQjrzkhTw5sD0lzlN2bU6QK37BLtVGFsixdx
HQ6beHHMnkwn8qpqV1CbLumBRhu5EgzRaLhQpNiN+05Vouq3MlKUh2Upi+5rigTwxzF03Q9lWxku
uB+QftDO5t4mgPlqB9MqaNCmCDMWrYrkqC+XNJrs1ExHVQ0i5gEZR+jGvZPilE5+1JfYbPeNmK3u
kOg4vXuud1U7ZkiR1r6Jxo5zyshtUVKxHGXaIckFxpdcnvKbFiXzO30qjXT/ygPA54JTIuqAgZEj
sDpwk+2kfWEscwCsy/mzRCpy9GMdKeO41a37UY8g+AZr9rZ3Roe87Dxu3MZrl0h2VjqgPNkxrN4V
NyKEZTVsK80cIEgZIrXimb4GH/jJKIr2Swjw7E3J2M8vD/pqi2JUoktlbywJPG81aAQlxaSXyhwk
STr8nnlD3sPv3kERPGjlv/N7F+m95xmbm9ZgnAAhBTGj560OeT1mUzvY1hwg/jecHbipYZboGsfX
Y13dcA5uTSclCa5OaDtl+8Dl7uPYh2OPOnWQCwXJPUIuruk56QPkkwBnOfp0mBzkfzbcrXUlmVMo
cW6kpWjV8ri8V8FUrEE67nTTHCyVQOtrifP+pCNX/M5IXLQhUrUM8nk41lAXfEaMrH40J1LvpZH5
RtyS/5+G5K1G2JL7FJeEvuGY3TqTuIFQrAHUBMO/mhUlcZR8VFMVxRVh+XHZzR/zHib1nSJEe2+o
+VbkcmsZ6PqDPwHnRuYtLpcBgp3EVcdCDazcRsSiKL23iItVn2qziQ59C5VjNdrK69DLT2sgL0KS
m+TL8TcujaJCNqATpS8BQhs5AqCpKfVa9eZXHcW7D4iBxWBrEMB1Nhb/xv4meUFuXvr4JGlXtTjk
KAiqRKIGyQjVIAKSXqcc8nBw/7RZ3M8vH90bM2vgk1Kepf6Gp7DyfpXJC3MoYecgzlSFXSRy1EAS
u38Y4w72PFtIncq+e60jJ98xPEYKBNZTz+rl1CKThqoLMsqBSl6UJmDNbBof7ggnOrw8vKtH+skQ
t7GcSEpFqzV00Xw30L9cgiJV+z0BVRYgCb0FdLllxeacMih6Wtx1ClltQmfSRKXBBt8iPgdZeanu
KYsUm6w7cjmeJ1mkAwA4gZwdXA7ERauThw6cp4To6CJUparTYWkRUt7XngmAwIjk9GnkgT9C42+6
6KFQ7NjVLXIwoI1bJ/bFmKsOXfBWlgSJm1hbVeRb84CHTtFTVpY4MpfLGnphWSdFrSH6hnTQvkoz
qzvaZrxspRduHZHnhlbLSqyah7OBIauEf2+3lI0CHAzOow9a2xhb5JVX4b5sU+K5hlCSsI301uWw
mkb0SNyU3D6K4vhRbCif7VSglDtNxa+F1TmPSau3e68wjGTjLrjypzFtAUahVwwnk4bKS9NzOGZz
7nAXzLDNf0TMQKh+23jTB94FM9rlwlPfREo4Q6lo1SiZ0UG28QU31lTyG1CUAVVBL+dqTR296hvP
7tTALoCGQhDadSOl5a72Nqh/bhhiZxN/EotD5LDOE5czYqVlJhxY/S1zn+foYYKvLl7/dBGh4CHx
tlLatVfOQ2f0o/Cm0AlCS7HJ3Rfj5O1ReUHVya5h2aCfwvzy8h10Y7NCfAovqSwhU0BbmUTUKq6b
OHeCShlpcowclGLmWb0jBNxqur7xMHu8kpKcBJ+ZDObldsEzcjX0l03S0EL8XmRR+c7wQrQxvaaA
QqetnLbf8P3W9SD5TFIcZ4PSmi9xACubtBDWs6ZFZlDo0GQfu3nR513cFNm7Voub+2Us6w9RE/U/
TWGMxY6qs/a+GvJNMQDaYBnd6nKUPdTsU/qOmOnV5UgS3iogI7eDQfReio4U3shRaKJ5r6iRaT9o
KkJhJ9eqRXpKeg88Ujbp1ncRGZ561DNho3iMorR1gDk0+y2N4qbad7wg1Zne5BmhzhwW0cOQGuK3
skza3k8SsDroOgKa9tVyCX+tdC3/jJhH8aDGaIt9MZasNQIPxuRHGHjG2nc7CKn2A4kt+0QDSFgf
lRyKC9SdFXO8j7NGuIg5tOboI/3spL4FKf2fQJPETxzQpnoT65bS+fmoZ781Sgy7iVeAJDokeVd9
sPrBdNDjVtRlV3edMxwqXZjfB88dZx+2MLhXmlJjSkbkFr9AvAcCyTKnrN0jNam4x4mTMfrKkE6t
X2RG+Eh9aKg+pLDtAhg1BlQBFXJw1tFImy7fmQSBGgKqrh4eFgTTftdErIjHNOnbt8NowVVCI037
e1rjoPs5ua5vUi/ZPc9FMs7IlVjzb2Ko+4+1KNHlgY8TargkVX7MrW5+dzthNqcOXaT3tpfXyDhP
wJ52S6h7MwLSRHa44ZNlvM81u432w6yH79sE/V/o9oT3TnS1hgxHGYXf41JMzm5AJORBqOHgBIxp
+AS4yAof0Tjk9bBs9LIOedUWD32p1Z2PwJAOHMkYlfYwWmXx+0hHnQHbtZt/mkZIHg+ItfV/muow
o6nL75BSe10MOiRUre9upMHMYjR1Wd7HhVBL34GND+qKKqMkYps98C6Et9Lw2BWR2xwTtB7z9+oy
gmQpykbTySdPnVT1NNTwrBTpPPhCV0fQo8aQ0cdQxHqQIcylnibdg3Gj0ovO2EfNqCIrOmTG98qK
LG+XadoInanTDsWdq9T5twkwyXdcyOWMfLVLl4ImGQMtvWlRdHCn8I/IVas/TEMU2hHcc676Tqgq
JVSTrvJFiVS722dd3r6vcSPwIlCJDTL2WXRwVYFop6UYI90W6kSdbcynwjxEPJI//8+QTePUpY3B
89nJXz2T/YREIanzjfTqjXeaHjoLJA2RKC2k8ufPsj8pYPhGCTszMEcD4aRWRW72kEEM8qWNaKzZ
RVZbBnBrR/i0qG1vhf63rh86rSW6jE/AGbw0D/16WI5qrQeCa/KhpWKxL/I83r/8msjrdH3Jcccx
PsJDyjirQU5zj4KEUeiB3il0PaEgmvPyu2oP16DKC5ojLJE7f8QOcvE/XzZ963XheaYuBkxPvqKX
AzT7KpKugh7MeQrHV0lT56mjX/+DVbvOCeTi15ftXQ9VdorTJw5RGunJ9csS1mGpaPFoBUtYoImF
Yr2a+F4z1v29ki0WUgmdtUzHeEEh+9VbiRYocmC0y8LeeVXPpegEeaUyped6jlLYVoVj/BElmZqi
ezgieVtUTtkfejqZ0QuMY28r9ryRhiNxS6lOBi3EZuvARcyxbaJfWZztBMG/YLDdGAWKpERwxojw
sw+CkE5Dcgp5LEBVdq0cB7OF4zTtVPEJqZhyq1ny2o2hlCfZPgmIoVtZr0amoEQ55QmkAG1HHdrr
Wu9+7jTrDgF099vLK3+907DFWYaMVrILrSmn68hqykrNszNyrf0hRiDwAPi3fxubo3e0XFRDX7Z3
vdOIWYAMMOVkriFQvdzZw5CYbpIvbuAmaQb1fuSCwF2Kt0Y6a6ekyzS60I1u4yTfmFCZIERegDEC
x1gZRZ0XbAakzQE3d/7AQ053F0poB7TE1Y3xXV9NgL65MNgTkG5dFU7aKLYdYXVeUFm1fkRBK7sT
wOmPL8/ijVUDk8mpIV1LJXvtf8HRRLBQ94By1FThCQEI2sXoICejOnJKtXgji/DUaHR5F+LJU0+j
NshRIRt/uWzptBjjRNRGblhHtd2IaarxyWcYzf00Nsb7qilH+zyKrCv8UQvD8JTGWvzYja3zDubm
yti540RpMQ1b5WM4O+imap1R5G9T3YT4ODSSpT91tSXep6oYwgennM2vIpy9T0uEK7QxfTf2A0AA
oj1Kd8BB19XsZNZxLS0RBpOqTxo4ECgMD+A4HTgQImt6LS0k0YgL/Ie8BSZlKu9y8hQEBesF5E9Q
N71Ln3xZostL1rj9aNJtpbw6jASOIwuSUjdB3quX1ppZQx0v1sJAFB3uZTTYX3uoZTawRjf2OVbo
ogBqRF1mXZPxWizkSBsGla2gbK9kRtp/Uieg+BuGrl0NhsP0QRdBjZoL8XI4mWMOjW3WYbA4ibPs
cZd1vD/grm3XFxaMYfZ4qN0pfpPMS7GVFLi1UWQ6gPCVbQ9xxKXxnHyxMnR6GKiKSD7iEQn9S5Ya
5Sddac3648uH+pYxUoMEecSwAMZWyY+oc6PRmwYlUFqh7IYm9VIo4xv1PGhesnECblwgbPynNnKJ
vrmC3UxLmdGrogRR7hXoWSPUrkb6eAQi+8fM8di4FW/c+hQrJIZe+lNXt6KlCjF5hUaDMAiYR11t
2r292PkbhDVhZ60H5dxqhb2xc64zOuBUSOnzvJPOgf/wcvEEjPgTb7cS6HVhIyNfqHHoZw0KLIfe
7iZweBBwemjiluM3RQ/dk951s/nq1DYMYGAqAM3IxqB1GjErJ7uw7F4JSFwWWhBXIcCwIbLG8Wjk
AxD3xYuiznfDuf315e1064RCtED3i8wmgZ25HD5HMR76rlCCvFns+yJdFD8inN0Y3y0rLmdTqgPI
J2nlqXZKvVitW7Gy2QyFzEgdztijdtM5G4Zu7Vg4OHDQKH1ToFgNxx48M7PCmOE4ZJNST9Q+8uR/
mhE51zYqtsC3tw4jx8KSXhG157U54SVpXtOsACKmM/emUXWUn4SN/uHwHxwOauiy9gosja2yurBd
Cxyq3udh0EP/6fm9m/bvaeowQTIWfQEi1awZXtp43usvAe5TOkmkbAsYjJXhpWLri4Ux9qGAlEZz
8t2iLfYneJPJh3TOFqv7jTllLnlvafWQel2rvWLlJNVlMIn6szXt9FBL93PsGiQfuy0hghvbkiIL
1yhcLTLJuTr7lPJLQ8sbL6hTK3nI6S656+0hPb18xG4NCBeMxBzQRfb+akAR0IAR6k+8oiyf7t0u
FYeo0aIfXmRtsX+sGQOwgesK+wc0rvyHnXJ5nJH3bbUxT70g9brqbJJfOU6znsrg2458FfaHfY4Y
qo+OLii9bkDUF66Sz62xRKcwV9wN/MeNZ9kjVuRCk6f/KmzLSWwU7STf/67OKBS6VX2q+na4i8ij
+YkS5YektfH4eNCa/eunXfLwIBzHebkqFSfAx5y+wDa1ljZ9M9oTcCi3NEHl2so0DRsO1a1VBnBF
YyVwRGA3q1VOjKTuS8PCW1S8+gwroOHuWa7x3VjPVrRh7MY1B78rXj3/haZv7e6MsK+O7sAyLw5Q
am2alB0ej4HGpIDxKFe32MZuJJXxTKkMAlJGapgM4+W+spVhzEtLeAG9SmLZoTpvFH6vx+ZymEO1
VY42CtDpPWn+LjsVUTeguFwaqLx7Bf12GwfqKdhexRl8yhNrHTy7VynudDQ7E3KuMOjSsaC3miRM
c9fSYR4/tlVLujXOUxcF+0UZpr2SZ9n9UKTTD3u2+y9xDY8spKS5He0QjqGHrI20ojiponfuZtLq
kDSEY7NFGHJrxaR38ZSal5XJywkswySa1CUOAy9t2x81gluwiWbVV/By+Ywa8GDpG/v/+uxJejjZ
BCRF0a7wUA7n3Iq1wgUUsIzNyewG7WtohY26xw3IxQFh8zbbA8oxf126ztM3tuj13erSZabKp0OV
ce7q2eiRQ/egNXTxq4zWQ8/STp1jNgHw23ifbhtCxYz7jlBmDf6NQf72InKdoIki96SgvHjuhbnV
4Xh9vBkOrwSANZIt7LnL9evyqEXPpMNKFudHbUHhu2jL+AgucdrY3jcHRAhE8xNwRICPl6biuepj
cMpOkIeAaDz6A4JaH17ZfMvVw4BwI0gcktXBK7u0AshWXbrZdoLYact952mN3w6qcXaU9vVeEqYI
pUlG0lx9BYDVjchKpnok1c9V4bulOh+gSZl8pNo1/7WXvjQFEobXnOdv/f6VBQ62VBsLlnj6rAEW
Aog9dic3q8eNp+36QEuEFSoH+MxUY9cue2KBMlzsyQHYVYlzopXuUS2y0Z+8UqfXydiSu7phDxAx
YE5ggMDJ1rmVMDb0EnSRG5SVrd5VapjtmnzpDqXRDb5mj1tX/i17eJscKoQVXOCjl/ujzGi11VPB
9eGk6rueUvd74ramexNCYvZdDatU34jEbhwxeiAAbwLYk11KqyMWjaLNeqV2AxR2511SjRVyDoaz
n+v5lcwycvNL1l6cA1xNBGlXg3NEJcCPGW6wlIt7F8PGsqcENO1Ls9wSxbhxmskacpClCyRdwMt5
zLzGsAWPTmAMZGlF22X7qVXGjX1/a7WeWXl6v5+VWgyNrnkxd27A0QB86ekzNb95+IissAimwt6i
VrlpD3i+lFggUbsGB4y4bzPVXNaqWhDeLCvv/WxP8y6aqvJomqn6+hwLK0bClH52vJ6r1KLiDg45
vsoNnCGMDk7n9UcbQB5Vrmmrm0SuyKV3QRJY0hnyVpMF9lb3b2+lHQ5ByVy2qu6LmsJUZrIjs2LJ
/GU01KB2qT43dCrsrbTV/3z5Crvhw0sVFZ5OKucmxAirHSMq1KdhlHCD0UnNOki0KPvhNUtv7qEq
dHK/0O2uejc3WTue3FZHCdubjO5XmDK6u5oUGdVmiBO3JM1uuBPcBSA86XMBU7UOy8p2Tvt2Mhzy
TtZc78ALaG/TNnS+9X3TjT5lZw/6JGPof2qNRQn45Um5dYqoctHoQoqNTsKV/1lIaHTj4fDardLt
p9xOfNqIlfPLVm7dQGwuA9wYrZH8gsuzGkeOOSUKZQcna+YHNLLTQzqgMOBO9feXLd1wqGVzNi/V
U8cS8cKlKcGRWkjwuAGQh+ERag9oMDTqHLY/wdrw1Sy7FBEMLxrPqkqw7Wkj1V6hbBWRbsyrlCFy
ZU2PgOLKSzMSgwab2QtKL84e4KMedsNcvhqaD7cHNDAG1Soph7G+2VvbzPSx1bwgLNMkfMqOgMKe
XfFKXh15r0tgOi0WVBlkuulyVuMikriKKAxoMoA2O+8Uo9m3eZv9luehndyNad68NTShbiXvb9yH
MIfDWwpDKo/0+nWeIYVBOj1nf+aZ9kYw23eTE0dvzagVfjm79uk/2D8Sbwi0j1ml7nw5UqfS8REz
jSyJaQxfMzes38Lu6FIjoXYQj+F0sBJ8VNpdvVOXpcVx1MTW5rk1aMoH7B/oAeDIXM32ZAo0IxOq
WH1rZV8neO+8E7pWqberS/QsD/yPJTu8PPAbRxQXHLoECu6Srnx1EZD2GI3C46FzhdP77RInaAt5
9TFt5+o/MIUtUjfyGsZLvpxiw5r7srdi3jiADJ/yxDPhbqgWaxcXVtRshEs3rlewqv9rTB7UZw+4
qiLHbM1EMXaPfqGv4IV/7Ze8O0/Ax8pdvETaO8AerrOrQAhPwcuzeusaINyQhX161aAuu7SuU3s0
vVlxA0Ufq4fEzMY3dAroGy7zrbUjhpIXDRourOGlFTXDn6j7mesVFuaDaSSRP822eYibOtyYzlsD
IlNKCRmg6HXXjBkjqqHmeF1hnzbnLFySvVsa1X9gBQimjK5lIfcKFCBSeuzKzA7ivIhPsFtV+yVp
6o19uKbte7rVZFkQtxhSedLnl/NGAnuCUKuwg6rJa3rttO7DbCiQSw4mOT0zs/06nONTrSPD19Wh
ulNodXsDeIyipdkre1UZNQRZmvahSCMplplar1tZShewpRHuy7mwWd7VTQBNGgTty2KcoRQQB41G
x8M46t7Oq+wtvM1qE0lTWILeiDfL4eVaTQYtwHYS5p1xRuc9LHfZ2OenrOnt+ZAB/9iCMK320V/W
OP2kUWDyJwN2OfVRyruWKq5+XgYN+kI8xrcL1aINqK08Xs88zicrJEfh/8GzlbDUSyspbbBNju7Q
mYaZ5G1rUSpN9MJ+Y81QDQyqCpIY1Py3V535v4xKfJYMg2Tp+dJobcXolSaqeqakWdx3ZpOdYQna
ap64NTQZziEEC24EKNalFTcVmW4ujnam/OY+6mVrvCnIzL5D1tv82DSeijsQe9pW9HrLLB4cJXV2
CEpcK09ORDCLLUmvnjWjVt8rSaoeh9xKjoNdcLtqBLcDF2mKuM/Lk7r265hVkr9MKIcBH55Nsxqv
qermQFrunDW2A/5PpWTpc28vn7s0F+OuGVvQm5066McaIokAOCzqwxlctcnGtXF9UPgS/Eu+iAwp
xanLL1GEYi1a0ZhnSt7ZMcyc5ayrVDWJ4evjy6O+YYrMjkeCn9IDscvKVOkIkRRmYp7Npn4IE1c8
ZPhY+6JU9I1BXZ9HGtu40CmyA3ijRnQ5KK2TvKnwHJxpqrebvUJCc4EErNA2TuQtO8jQ4l8wLC6b
1bbVpzhPCvrozxZuzRtC3XI/D/oW1djq0ZebRcqEEGLClAhIejWaaGSGrNpUz/akOcN+mVDFoV6T
pvrRTZt68C3Rp3/MUVXNp6ErUQF/ed2ecqOXF4/EfgDXIXFqUSxZfcCkp2Yf2bN2FqY2CDTG+4gM
VkYT6c7WRF7vLDoi1Z1pK/oHHFHP3umNYX5XrMj74tm18V0FTPolLEZtAWOhANhthO74qAXQDDES
bvyeGaM+fNO1vvvgQVTUgFMFF3Wm3yh6NLwy/ZbFrvW11pO42eeRDZjaoWzze2uly73REfHskony
xr6eKcxtDH/lvz5NP3E2DxbxvmTHuNxMFopyELbKGzDq4/2sTxNPZQSbd27NfpnV/YaXtT4mSIlQ
uJQAEcmuSJxwaa9DnLR07co790PcfnJA/vqmkte+UsT1+eWVfZLvfL6yyERxtdM0T18mbsOaOzlZ
8sKdjXbiHqLTatfhNDzkijPpD0sGSYjvtZO4N6s5GnwlSuKvVWeP/V2qdJN6EMZg6z498G31JTXB
YT00uVr4LR7dtylsvOTP1sq9N+ooOlq53Sa27TuRjxb0eDAqZHtLjyxQXfFkxbuxrfsKNy8vVIAF
dhgFJT7E12X2FhsKvyQXxylXXeHrddNSrOlsaFCVWbNR6VjyDCWUpW1AdU/q9NlSdDpCHGAa/U4U
rhvROwxH37txHLujNYlhfjDDAu5mhHtjD9SxlxjvUKtOeU4jWKN9PbPM+qw7WRJRhkShMUBcYo4O
iitS99PLKyCPzmoBeAfw6LmoYHl1Vp6DWjm5VM3oz4lbu2dNUfv4ZIRhn98D6HeHoC1q/YtXxVM0
b2zrqzeItQdTyNuHO0E//BOW9VksYYe8UYpiD2fDbaPMd+M6oSQ2VtHvapU5A2x1+qzc2QQWxRny
V+03TicE0EW+OMsGJPDGLOCocbQQDQG+sCa6dfp0FKkoh3PXhcO+gkJsl2qp/d0zoXGkNY62cFB+
G5f3GqxL2YQ4BqNPNX2V6PjyoFEkyvSqrvrz2IVMg53b3qNW5AMN6Tnad35qTikEJjP9D2+LKbKg
a0YXx94raY2UIAk3ci8v74b10ScjgH8DzOCpYMt/L78oLpM0GbNwPstU6WPUK+nZVUdjvzTdVrVl
/XRhitmWG0DqjJEwvTSVS1osWxuXcz/3aQDBb35X2yI7vTygW1ZAQ6sgX6jyQQN9aaWQxT1FH9Tz
kvfFPqav5qRB9eO/bOXGVoZhgBwzuTgmDwT4pRnLyZPRzbiiE4oifpH26h1Zyg6ypF7b61kRf5wM
PLmkufeUho6ishw3Lu3rHcwXIEQl+w2ZzDXbfTV2FQIjs3qGPgVm+K5LgsYRyTFxQuecGe3sV3a0
xUL9lC+6vD0Mao2kn4nHZYFfftWzI2wMXVzlo72cZc4OArPQqWJfQYwSyfVyAuxXZ435RiGB7Gv6
3EkmZ7W5r9okFjuaBZK72IE5bjc4o5LsX16Tp46Gq29zNWBWKm/L1TOWR15qQgG6nHMt1++rdLRR
4EYq8w9n8ZDgHrKhmE5xDancvrPM2d01lreUZ3VAA8pXpzAq4fF2QBHM9Vgmu87p6J5oBd6Fjxpm
PO1spbZb3xDEJX4Yj/Znw+jsCdlcylX7Xm+6d3Zn95OvZnH1NUEPsfanuhmiXWEWxbeR0/84Fejr
7ULpvuxagdwlilrq+HMIkwRtTUH/+s4SUTTs8sGI35lFVHxVe1Gnh5fnau3gybNIlYQmFJaJJsqV
h2HakG55olvOraWFDwjIOm8IwafUN5fM+7M0iv5n04fQpTlVa3982faNWxCkBlq5sqBmSzzV5R4C
sKp3nJ/lTFUlgXl41q2fWWQNxs6EfZzSCVnDxybtaZbruBxRncFp+JwLtLL2milaa+MOlGd1tW+o
JJLC8KQDRGx2+T2KVoEOFEI910VVJccmAiVHB5ydQ0kzO+FOxFkX+tpsOsV+ltkh6CKXaSPqvXER
oz+Kw83lBc5h/TRMpkIT2tyO57pq4ULuqEWrgK5/xfGrTy8vgBzParwkufC/aILEOX7iKHx2hs0u
DHHul+m8qLP3iHxjcZiLpvbHqFbhXGw6YMrpf5IBB7GFS08NnEhpFbiEgyzaxRCQoeGKZHFV5JCC
HtQyVg+kaNyNJV3fz3+lpp6Zk8/EszHCagVPeRTZQT0M2rdQmMafJE2H4thX7Wj7RWtmQVrH1Uco
G8z6jlh9MA9euDRbDTqrdX36EHheSCtLuD4+x+WHVKYO46o92IEypuKLF2uJTydd9JhZ5ZbIw+rp
ezLF9cfjBwiJYuRqisnBxXbpzg4EW4rh09+z7KOY7tOXd88qOHmyAuQS15GldK4qCjS0j4lL4iCI
49k5x52r7w3a5gCcVOW7xhziDeTsardKezw5tGHDZoHftO6Khn6oFrUX2hRYl/4+HCDGbJdCeWAG
kOi1rJJO4u4/SLHThADLPGJlcFQ9ba9n20fPvDByFYwaIg9Rna/1/TgqVqD3VrLhFN6YT9KTHH2J
YiXoXu/UeBkgNo1ZtaT2fG7rZD/UVXSK3S4jBKrE/uX1u7EhL+zJnz8bWq72SzqkqRNEdpL4baLr
D07VTdRqm3TDRblpClwp7j7OGMW8S1P15OQ9nc92UNRpsYtoPn4cIfH/VNnhxqBuTSIvmuRJo1+f
OumlJY+HuKHFLjqPVTKgvj02h7Zzxf0yuqmf0gi/cYWunoynTUkjEfxXEHFKYq9Le0NSKMZiiOhs
tI6Tn0U4lJ/SUtMqP6uM8XfXnrz8ADbHjXY0XOj3IhvS88vreOO0k8ojipKSoNwt8tw8W0cEiFQq
IW507utOO1g1ZXiqAc3GaV85Ck8DBUgEVo50DNXL1W6x0G/Km8aIKPcINJfreHhruwv6aK1tv4lC
UXl7ZkhEO0d40YeXR7imdv7LOGj5/8vZefXGjaRr+BcRYA637EhZltM43hAzYy/JYs7h15+ndCWx
eZrQ7A52gfXC1az4hTeQFqCBSO6w+kSQFbkyFXEQO6VXk6zDgAeXm7vmY9+OkL21ugSpNVX09dHt
xUTuwcoGMOeDklflUQ9789JMtrmcpfLm4teucPrLqLgutQC3atDE1CRn3BnNek/MYWviqFwR6Mjy
OYCs17+9h89vVJYHRQVAXYwSteKcwz6OPxL4dA+eCm3MTVuV6Cd3T/fnbevYyQwIrjkUuxtcNyF5
mLndpFzVXB2PXr/olzC3pmNaTuPOJtw6BxCpOHK4V0iW8euvdDh0al4sSVD0cepdarg3ywHOedb9
skND/+UOhvZzUky4QElsuo+pRi96R8ls63PRg9dlZ51uyBpzbGRe15hJHweuNiUnz23C0+xE/7Zz
vJf9bDxF8DfoSOiSboDg7+uvFamIVHNOoDh5VW/j1hohWJP0SrMc4hyaqj/YXjeeknrs97zUNi44
KoK0ssGZSDLeamh9BKFG8qVcDZCE/ft8oA7rNwNZ4LHkzz63ZtzXOy/TxsRiMyGpY5Tr4a2skoSJ
ckzliVS5wlb/muHP+xVv0K955+75rm/NK7NJAEgmgijj6qxkjtUrml6G1yxrpthXlVzW2IzhoR6d
gRQSkkcBf6XM99ARW19I6YOGLMtJp2C1fWdV63oKhNAAsi52j2mlFKqPqpIwfGdqlp1m5MaVAGuT
1cOHS0qOr+bT6ZWMpwTgfzNVenTxOgdhMHfGjOVaCqsp0Vh37T+xk0VfCiVq57df5VIUjYkmoAJh
u9pCqTLEHFc3hCqjK181L0dZJXLaGWd5wozpsUdTrbyariiboF7GQfl2/1rauCukFjFZh0z+bohC
CE6X2tyIOBD54Ay/Ubbo4oeS/UeDQR+RoKiwuysQokhRRu/RYKh8zWur/wCxlMILNDOx4JY179eH
GEpiPacVxDJlaqN3mdsL3816RFucKN85QBvqfHQW6aNIsQl29hpYUBZuli6Ko1yb2lai915lROoZ
Idm4AM1kmEHplBVSUL1CPnyObTVvv3t5JKgg6FHmnOshb8TFQbnqwZoUpX83Ksr8NPUgbXe25tZB
YGW42ugD3GYpVj5WqtdECrz2sbfIb9PolzJQGDmEaYNy9f2dsHWZsQnpNnKZshirY5enIWrmKVTR
uLBJjKy6xHvPjWnTR0YV/Z1wfubz/SE3oiVeRGj7Orkn3bPVFUN61k06oquBOWv5ua2c8ryM9l4X
8Lno9iK1lhELgYpNIQHqnQQkvt5cqbskU+laRCxYpuS/6yjVknetpc2J3+hLOvmJoUfew9wBTLj0
qrMoQdmPFjoj0OhEEOlGJr7XphljdIsr2vguLIb+KR4TuzvQ/aisw7wIZ0ZSw+7nB104VfM5ATdh
/1GIwjp/zKuJqAYxij3F3HXV5vnT5KGBLw0u/+b4jqY2pVCNk0DxMsMLNHuhVKNI0pFfz7MXve+F
WjUHPUTb9tAvLTOcW2arnw1DyZ4qL0WE6O1rCmqHs4xJDWma3NQvImBbU1pK1XYSaE5YBUltV4c4
g1h5f5SNo0FcQ7cE9QBQxevCRV3r7tDYbhLkjiUeVMLhj2m3VBcnKbSf94fa2qQEbtQvQZDxr9W5
WHLRJM3CFOtRNF0mKDAHDSGonWnbeG3l380xp2xNhLjao5lapyr4sSTo6K4cFKepM7ph0DrKCuWe
ytS795EW7xWdtr+NSUTRnPxznQtmy2AUdccB1CMtwvJrNhVxLGs325nDjUfWwpuH5Az9T8Ql5J+/
2BTh6LbUvTMRpFFMSsQ3AhdLcJ+q/DwtwunihW5SPYG/HL6ifyveTk0n3+EDLdQN6XGuL5qoXqrJ
TFHONeeGtMzTzUNNce2paNTwWnRdfL2/ZzbuUgktUskBJY9x/aqjvhlVYNriILc6cV4gaF/NpTKO
yRzP39VJ7ElYbowHsgzzJ+geQOzXNxz8Ogc5iDoK8rStTlksLH8USXFBQ3u6qlRN3/4y4fCEsJpL
Y/oWYO0YI5ZLYRUF89DAzKH3f565ys8Iee3JhGycdIbiBcRskTrlzfFLJjHGdRoFrZ14UBZt/V2t
VlpQoewe3F+1zaFog7NVJSVoHYTQgtCyUic7HEZ0vxbRZu/COnIflLwf39bplPc27ifUBIGnsSPX
wfVSavk49GkcLLM1F++GNjQavyIhNI5VvaD1NsdChD+wPFzi7/e/coMPCd6ZujpNT2K+m82pWWmt
W7Qtg3JBdfsCnQdJrcn1yt9t3Onv0onA89wvdWgcoS/MWDLBQrTPjp3E2cEWfT/TkanM70Mr1fDq
vncee5v/4WRbInmKgMnE3+7/5K2FQexAQ2qHiaMC+Pr6SFGJgV80eNextqJDhITSlSpQ9kDms2fy
sFWjpraJYjl4LJqIa+6AYkJMAV7vSUK5/pQ0tUkgXI6nQY/KQ17H8WnM2+lU0xs61k2sHuou2bOp
2rgu0aGFv0Dox4uwvq7a1h0boTYSAV8N/yvLaXhArdQ8htjKHGYzGT+7Vv4nFPWwszc23gNiJeoT
YBdJ+dYA/yW2SlyLgN6nQ9hdEWm1PzrTuKf/usVZYf97nDOM527Fa6a56o0Jk0PYcGZaIHeomOFx
Tro+Puu50fyEkCS+d7kyfLe6gf+DKeKCXDMuy/KsLHFqX2gIevFONLpxiVK0QwwQfBPbbM0GpD/Z
xnAoYC03Tfo+caLlf7YXLYhTz7FfzWH14/6u3lhl8K9MNCsM/O+GuTk6Ea0gUMdjQ9/Fs//naMmH
uLHf15H9vdGMv8sC4tD9MTfCDCkB5vAOw86+yXbbEXmGJp2ggkdG+bMN8/kAnEY/RZNDmXapfqup
be7cdRunl6NLYsHBleJIq9zONvK4I/RF9sITP6k0dTQQC1D/zdIc73+d/JtWgT6hoKTVg4ulVbAK
ouzGsrHsMqEYJOaQyP4wAtitLarJBzxqun5pdxbAklir/4mahf6hlzfK24mJxOHMLktK+2x9WZVN
pgxJTUFBqxQ9951UtZ9axwqRaLG7unx7IAwNgMyGMQHmrgNhq50gF5sUS8akz+AEldE3EMHikBhD
/V8+7MVQ8vJ4EcQNiTJEUz5IWIMoLnWv/DQqgWe4lo7/4SRS0KEPjgw1alNyF78YKUelUxdhj3pJ
PilBpcfq49JwObhz2R3cqTUv9/fN1g4F2shd5EnC8TpcqwyDYlpWh1dDTbEjwGpL7U962+V/DG0B
mH5/tK0zSG5ExkZj5LZ3lhRqrbadjeqGbbWRj919Lp7AhVnpUZ/nigKL0EFxIAOa7JEDtj6UMBya
OJe8bEe+nljPmOwxRj/2urhiOElHz6eiBGtnlGZ9uv+VW0NRwaOtLNGSN+w4ZUrs2Y0BwdRltJx7
+qyH1ozUq9a7exXgraFgalMhgaELb2x17Lt4UCukApxrWo7Zx1zVIs7e7ByGpar3tDS2rhgCJ9qC
st16E2mPjleki0pjsDJ752ONdmXQh6b6CZEE5Bu1bmzfk2a1ARJf48+R1sxefr31asBqBd6EmhdB
3CoWisxUWcbcIjGMw1AN9Dos+vNC2eSPmkXh/2rcxdpjNGbGd6KFbI9ZuTXVoBOl0TffflOu9Ojh
0XbwnKuTz/mHLrenc+W2+DMCjf7+9g1E+RFCFWpTcKHlT3lxCThlHScWDd9r2Q/huRHGcqyHJH1Q
W/0/sOVRtaJ+z0Cs6frKNvSZ3EphqNZzl8fKNtDshW54iGsxgVBq9jbsxiZi8iStCZjYbXMkskTR
J4vrXiUPu4WFZy1fa/ikDZWoMvo5WymvV1Ogbk0SUT7Mepv8uT+5G4EeoASeZG5ZyUBYHZk56prF
KKFw6ZXlHJq2y44DToan+6Ns7BYgzPQpQViAS1u32wwXQwo9hjjfT65zHmsQXW6hTxfRpPbOpfoc
mq7efsJ26DCAhvRbEdA4d/vS6j3vOvRqOlytMUmNwu+oDP6DfPvofdeqLMSVs++z5k+kdNbjMpnJ
k1aFRvVtMStaROZQOePTiHL0dB67es6+KePgNEHazY6GtHYZ5e9zLc6/lBV9Fx9pluXJHtpeOcxj
ky6PQ6WpX2gAd81JwcStvyxzOP/2RIXiaRK2unHWx7k+9trYFodx7uIkKDPMHGXZWUNUGwZT/DCP
od94mfdDc8Z5+oRFgtcedCMxtWuRtNkXbWlxD22R7xuOeuuV/2vNPoNuXrVVdxB5oeM2YCfd30pZ
6yF69T1bya3b+LOduvPkV3ZqFkHWDfVAn8GsEtiXHr6lai86qGAqbbKTllfW4gNENp+EN4v0O24F
hrqzNzaibVSWSLY5BWzA9fGem2ERvTxzVLWUwziKKlAMgSR5YS0B1u322wMlxpNAJ+Slb/Vasf6O
QmtEKMwaVedTidPqQ1dBgRtUb+dsbe167kBga1iqojMp//zFxdUNaO3i+RMFsWWm5dnpiyiCRBS5
7VlPRLFHItoIJ3j5pJEm0FqareujXAN2IHdWrj3AoDPPY/QXTLDWFxhpHYVpmkcqx+POcdv8Rv5W
AKfQ628a6bXd4M2rooNYDGMbsHjhE2rm9gck57rT/Utk67KEDYZVEcBIGnWrB691JnMe24a+BICV
gY6QHlG0sJrERj+5Ee7RyObSPCSZaj4gfIMsvogdo77e/xVbHwzuSLZcAYrfvPuIBOazPVEtrOIx
+gpvuQCV2bjfckVvd3bqcxS2vsokvIryg2wqr5/4PGkcAxw8DSoCwflL7xXlL/qhTuVXWWLG5yxb
xvnc62GRvVsSRTxGHQ00X/Sp/SOF5PGUZ5XXBUZmKcUR+Xqb7q0FogkxGMUUn5LI9ooDzulO4itx
33ytsyJ1D2PbqejAd6mSHwp6I3+D3RDfCFUL5YwsnvaA43QGRQOp2XdNFCZ7SPSNGQbPgioMrEYI
sut9PFGTUzRbV9Afzr+mqeFdYPFghqVOxs5abjx+Ug2VcTA94wmWJ+rVARW6h3QmJybtMnwGc+7e
skp2lnGrkkSpmVYjjRlug3VqVlaV6TW5yTIm5vRYlwYCpZZ0VfM0plgUpvlPhSriabLTH+MQJ0hH
a3/u79qNS5afQBUJss2Gbq/WU8gsPIVjii7jVTHTbAT+Xi0ngELaGWJj9HbYB9ceBX4ee5MKmlzk
F1PbLnY6Zi0asNCGBr8Ih+xgekpy6RXe3vvftrmKxMBce891stW9UC+TIazeUK4W1stXdNbn6+g1
1g7QcWsUEmsJ6JIciXVRKClq/HrHULm2kTljmItEgd7Bpr7/LZt7RYLksLShpE4A83reSldJ3Gmm
gK+GjRN4iJNdi8kwPww2lW/Lm5b/0bNWbd+EyPho5NYSH0GA2Z/u/4yNpwT2jYstATc6NYzVUzJ5
Y47Pc0JZP53i64ze12HoG3EiNMWDy5v6C21DsbOOW4NKrBLwAwDQ6GK8/vSazlRuRiNd7jjCBU9V
wgdDa4v3GX4q2FgW9WcdnuBOhWHjUUG/lw3KRSDtVVdXQNPWiT1NSMxGcVJ907CJOUVdDUhxMZLj
pDT5uwnJwEM88XJqxX/RwpB4ExOiOMChm6qNilq4VMnnXNLkfF90VXHUvOpP6FJplPJnO1N8u4mp
awDugNoHev+m/SW0Tqt0vQ2v8eLofznGHEvhsXnn7N9kplKPAiiWKYHO/CN/xYuzP+t1V3d0Na5e
1bqfmqGpPvSe3h77rIcTmEMjXMYKUCL4pTcnGgyNvId01aCcfMOcwLg+FDhr9tdpiHvVX+y4/tWG
C/wSB97/nljh7WnlKqCkAVzfoF1LW+L1l0azay7IneHLOxBHIw9ZKhmeKGKJPgzOVNtHraIQeliK
Kp39msRD9zN9LIipLUuIHTzLxrSTIMM1kqeHQGl1foTobDUSxcC3F5j8pAD381PEbHwXde/+cNW6
N89RazgjTSWLZOL+nbExPBVl+cAQHvGarq7hfomNYaTDfyVsMQ5lR2HJ7xa79Ys0GR7bAlRnlWXO
g97n398+MhwemVnylt80Kzy8qymyNCMPQNigFltl79TCrCffzIvxoi2R+65p6v4ItDoM7g/97Fv7
KkRDeRtsIwE3LSLCldUOQCseN1bPGq9icYaHtOnM9DgXoX7Uh3i5TFqrPFaiN356cz/QNUras1CN
0K/tdpE9zMZvUVT4tw+LPf3lm9tUSoLz4EsqJ9UTQ0YELw5haSBRFwt9uPajYn9zC8TIi2pxLnAQ
lr8aLza+9mY2fr0/HTdhBsU3hCEoKDAiFbjVHqgA10CL1PtrlVWqesJoJLu2Tpx8GL1Sac7IRpnx
zot5c6XJep8Jq5+OjVRWXO96nPV0EVXD1SvIey09gZlDGfx0/8M2RwE7hCwpj8UNVKxrG7MIwxb+
bdNb/+C8WH2gvGD8h1HI0XiFwAvIHsnrNavNzC2ahKJFM7rWpR2mEnNkb69TsPUtNOwdyFTIMJF0
vx6lnWEzz8M4QPJU5kPVzDEe9vGu2q6MEVYng342JuIAujRi+dUwVU2lwkb1EUK14156vYyaYxHa
2kcR1VZyrADHez4FEOtpScryY533pXtEhxyDy7nK3L2n72Zrwt4AR4KfHAENHQV5fb08Dw5qio5W
L1ImMtV9o6DqghWcWsa+7ZW6QuN7mn+/cdfIMSmvSZkUMC839eiqjIcWANhVITz92Jtd+5RX4biz
aza/DNkymDCSsr8O1twysSycbxZCGAyUStPrr6JP6s+0b/WLlsResnPkbm56+uEcNfpqBGlETatT
Hk24obHq83XJTHHygLM9OkUjvkxGXPmTFjkXXSvra9Ql0Vs7iHJkegn8mzeGWvLrRbQTmkGgQNSr
otTV2cyN5JM500uwPaXbu1jk3/Vq/8qxeM9YPQmKXSeHroFqVlcpyxVos3lqQm9+7Bo7/jI2Zr6n
O3UbSDAY/gPwjAh+iWBWt/VEhxADAEyKx0ypvyN+Eb8jHnWTcz42gwdNFzV4v2ut7t8x8swnd/Cm
D0JQEdyJIW7uBto0UnddErTpLKwJxG7UVQMGtMtVr/XiI2SN7gwSDNeutx4MDYFpMnxd5z9hrrxe
xyHvSks4bFk2WCj8qEaD9OBp0bSXe299z8uBVq9Dqum5UmfGctVyxXwnmqE+5Wn2ZtQVs/ZilDXZ
2+QjDVvMyxXZt9aPi2H5VJni31BfhmOtYUJ4f/ZunnY5HE7mkvMj9b3kR7+4ypoF040Ywc4ryuTL
qcS6NkhMc7qMYqn9QqoxjzlF4fuDbs7ki0FXM1kUM1Jd5rBcXWvSLmhA5w9RPeo7++/20GkUSDh3
siDMJlxdLSkmx6a9cA5CfZo/xvpcn2Bdl9cIqsPOULcfRMD+LGHjSbGj9WOrKCLuWnMwroWSxkcz
BsFj9u0e9e32g+Qo8khTcUbtbXVjyYolmENcEzuB85s+Z+NhNKbqS9JTfb+/QrfvAIAVNgYMAqCj
N6msMPUsTBPVuM6I2PlumKqneWndE0pRyXEEjbsTdt9uQ/SHgM9rkjMBMFZ/vQ07dneG7CCOsV42
XLB1r3+VpcBFKaqi5CQyD7VDoKzqTiFma0ZlnwBvBlaP+tLrYUsowg6KneYVIGd8BKk3HDKNZnmp
GHtCS1szSi1GwimYViBYr4cqyORqFcP4a52ldRB3ffo1qu3lccFH9o83U7LduRflIXr95oA1I2ji
NeDluTG+srAxSqoY9ueIOf3fuPQ59QOyexASDNjveFPhFmldsiZHlIZKf1CYevnv/V20Mb2yn0uU
RDhBpLt6iUJ9bLMqKZBCDzXF7z0HrZU01E6uK96sWE9PhNPBpiU6vG3sorZDlypCoBCzmPgCKc4+
LszN6f4HbSwi1BgOBQBVaulr3CgUUCsfuEaJVmqH1pyFqGll9UeIo9UFh1NlLzxaXSx0YnnYUJEl
xgT5QwHk9a5xQAEUdJiygMqK+2iFGId1ZryX322MAgWalwUECQDjdbafNb3hzW2WwddJiyctSprj
Urp7JM/VGZffoiPVQhlHh+d505xzkPdLK6CfgakVvZ/1qXZCXvQfZ9CWyjdnVID9CCTE247B86gA
YkjqqCHTx12VH/uu02BZNFkwWknxFw7B7cMQGkLgACVKzy/TWtKI+wTUOOLHxsfUpZ/2X34DrGj2
puQwrKGXimHOE49qFgyz6n62DAIu/MYdJH9CcbCTpXmvKF7t27PIf2RmU329v2u3Jp5ch3YeyTT5
pvzzF298ldH6HVDSCmgz4zUyj8bP0LFrn/gM0StFL95DDuPWe/OoqPKAZwEARdVizdlYxmZqvbku
gwWy2aeoU/VLbU/tNwS73PeiSv8kYDB+3B9zYyOzv+jYOzS5bqs3Wllk3dIMReCVtfGhLpXajxU1
u94fZXWzyi0F/IAHWKdWA+J+VadBMxuAXK0UgeZ67i+3FiI9jfWYVlciG3THcz0qSvylI2H7aekh
NFu1YZPs1NVXl+vzr+AXAOVFoee2RTt2rtdrVlYGspjwIzSHf+ditnwl6fW/7n/v1qw+gw6JELnI
169krFXLgrpiGdRh2J29LLLOizHtyTltfg933PNTQWl5FRTGbRI3ZoNKTytIPWlBNn5phA6ZivJG
uNPz1OGxSkkBog+OZqsD0VpWKQr86AMHNbpvo5HBCO0Vzu57bJlkBKyXgx1EIhbVkUKklb/9aFCa
oZIBPtehXL+6k0a0+SAzdVWw9KlybPthDjK36k9jaeZHnNSIeKbO2Il1NlYREJIjxQYBekF7eH0L
jKKMcFUfymCMVONshH3pe9O47HzaxirCiqEHIvv44OdWn2ZgkUiuHxZBrGWmnyZVdakMHT8ARRlO
97flmqcml5GxKIiYJNVyOV9/UZpRu1cVTntbx810MZqwRmavNvKP2aiZ9rkCeP4Y2c0wHweUidNH
Hcaecmpmpx4PQvWKPduGrSm2ZX4GcoWy0HoLo/gU9Ys28/HDVPxb6wjP+Ymt7aFONofh/QRhReHt
xmGmn9q0Jt4pEVZsm0/RmDpBOLjK8f70riozz7PLXw8iUfZBbsj2dZLpzeTVRWANXmr4BcVM+4hc
lNDOXRSPD+Yc4/klBkVcSt3NtZ3V3fhIzyQdoB4OBYkN+3pxvVGBpNouTUDrw/hLscrxQfN6/XD/
I7f2kJQdlRbPUgVmXX+i0zCSl+RNECmm+tVTmvBD1ajORWm09lClpnKoulg5DMPSnbNO8xBwnOq/
LCVPd1LIjYNDjxbCND1LjXRkdSclU9/oXRw1ASiQ4mmwreI7ZaLad41ouNz/6K2pBXMCJBkkAf/I
n/IiHhBoMU4oINZBT0/rNBSQ59hDb2zBSrASwbgUZoJ0QuS3ugmgO6PO5zlpoDoFPjoZO42vGb2B
M8rzqZ4pxbcfIz0co7duHUYm0pHYBEjAN2D5rCAUEjXEQOqV0WcDAVsfemq/Q1e7mUVGATzEA0Ix
lrhytWCh13SFq6UCDpnT+wW0R7+Y672zfrtB5TB0C2C/ouV8s0HzLEqIUMMkiIaaMz7nkBB8q8m9
6mlI8zH8qqODpz6gdd4a50EdEsDsuVUoJzoAS+r6CHIIPbi/gdZyLc9rK9uikpBLgrKO7cKqaHUn
bkVQVLMx8W6phI+zGeX0Ric23EnNEZqsmnJx/NgV3r8G0W/oww9TxbswTmQjq0tTH2lqUqbJNtqf
2gw56byE6Cm2TZUi0BelyR5T5eaQMZmoQIBBhzBKiLFaM7MfUN0WRopKtDm9E3aRBFOZhZ+aLPd2
ntvNoQguQFMjIXJzfykeTeLcW9IANlJ6XdpY9yekT68o3H29vxpbI3E/S7o7QNUbvm2Ul0DYok5w
0HLb74ymC7JwMhBWyJTT/aHW9urPCw/dlTROFqK4NV9fHQPeURFW7mlArKn/Lk36ZFDXDO+rAqNr
9rMuy3/VrMEvIdRUPNiwbl1fi3r1JyS3JjvUTW8a9LZTpX9vVYP1qcs6SzmhEegg0au7xT9qGJqa
P7ST8a10h3Dx9SwHbTpGxrz3NZsT91yZB110e/frNUh+Gu4icEas4sEQC79Wm/ow0FjZCYu2LgtS
eBRCIXxzllehSjSNcQFuWQRmopnXpZ+TR6Bb0fn+8myNwpMNzk26xVMyer06AHI7L3McEdjCc48i
RvaoTGb7+PZROPm8zQBdbn0kW9TZKOb3SWDls3VE49A4wzt8ozGu3Gnc4GA/JNhVsnZef0sCXyUu
Z2ZsTPXo4+Tij2bZff72S5xRiCMBlIPSXzeZZ8UeC6OPGEWdmxM8pPSMY5+xE2VsbDT6IFTApH0e
Eevq2mkUr6T6l3IXFPXsnJwobfHAmFy38O0KG+WdbXATuTF1kk0iia3EUOv3HUlaJBi7RQTAQ+Zr
P7gFJJIMVp43eMv3SYuxZ1OF8beaib3MSu6wF0XH51WjxElsKq+9G7W0NnZsWVAR+Dg0xrExolqB
+aQtxnVy1fK9Fk/jtwKo2//wkXJ+16r1+/7e3BpfmmdZJOYwvNcnwA6ttCgaLw2GIi/nM1Gf28Ae
zno3sD0MH94LvW4+tcDv+hM3FraTxuKm5U6AJddzPQvYAAFaQFDwNnTOMGsx8MFNg1gd8osxtVzE
SIK6nztNFF/iVCT6Q222eyXmjW1mUKol/SCSZJetthnWdCM+RFYe2KNlzIfQLWrLT6h+g72FxvD2
B44kkotGlpTI29fxneGAxrCKIijrUdV9bTGbz7VbR78nY7b3QrqNGX01mP76NkjNsLasJiRj79P8
neKK6Ggh/e634qsi1B9laJU7h2hV6pU7GXkAWi14EnGlrg9Rn3Rj7VVmGlh4dw1+monxr7bA9+mQ
T4nqSiWlfHp/f/euOczPg9Lct2Sjn+LAGulatsh5DlWcBrlbL59w3EMiPJnmK1p3xjGyixELkRr3
RmFr16gthwP4h+ZE/Nj8087FHv1la9J5GMGlI7QMJGpV52L3JFOruwQW+BT4GIb0D5PnVo99FItj
SN4EXDwt57c/lfKiJKymZItM/OoRQ8cpLWylTIOwy5dPXQkArFYV95/7U721vHRioBBKgRR7Hb0j
0TONXUcgs8Suci6UsD2jSFB/aUAffE6Tfo9FvHU2OSMcS84LR331nNkd4XnrobmuGtSbh2UqT1bU
YxZs471y/9O2hyIupw7Ko7NuUqiTPWFhmqeB3eiWb9XTP5WpLYfZs/asbjfiDSC9sLFwN6fmur4C
RJsoSgZoP4h7UTyqjjI+hNTWdsqtG8+ZVBQlipasshuLK09t2t4ZSbRMkS/DhyJso8mfvGSpTwn+
iE1gJ5GhH71wqp2HIi7j/92fz7W2lzyV6HZwEyCIRGy1zhoWs3WcdiGUTwsXMUeQ4+o1UtAaCJSl
SccfhpY42feiLgucDiiqj36izPgA+p3nlF/nRNjmUVSiaQ+LJcziVCwYdp29ytP2HOA3FoRf6kEO
4A245T+BMy6MuOHstC1ZTYqBzDuKGztHZ2sQ9jFtYXqZDLPaykNoUv0FXY2thDVdSGxS31rmaqce
snFAZW7JJga/Tq109ZihIFQMHbKggTU2zmctnJMPrTUlf8+Vm32tidX3ZKu3BpRaSdQLnjuWq/fM
AdGoxPkQBUpZ1ke8m/RLhzPGe1dZfho0v0/3d9VzaLkKEojU6Y2CdJUZ/qrAVYUYp47lEAddXpef
DHuJTR8qX2wd6XkXX7QxHMr3bqjacAXpeF7Hfhko75vj/GDPi26djT51xbGQLbe/hciNHFyAiOej
3eUIrKtzGoWHThSTeegnXQNLrBlxdLJxJEmparuGtCTpSsUvcqEphxKfDgR0pQTPGauV8uw5Qmke
6tA1Or+ZMmEcc+E0dK3BXzrnRpvKPVn/jYuLgjgBBe8f+eV6Rkq9MF1orGjIzOZ8wnRhRHvAMI5h
1847d+TWYtNVJRbnWMsC1et4IuOPRsqr8AMmbw7CQi/+6roy+wV3UT0kqaL/l91FLRMhEDSjeNhX
2zmEV4HEf69cR613jlFpPEWaSb5ptsPDsih70odbZ5SGJ7V+Li/pD/76+5Y8VXvAO8o1VNX2mBhW
dKywSd65mbcWjBq/hf0njIObHE1FhzyqPVu5anqnQu2qtXctXgifEQRJv9w/Llsf9HIouaAvapYQ
xFBndpFRao2sw7MozS9OiRjVfxgFpgFFASATiCi9HsW2lykeJGMmyprGT6mLX+jiiZ1RNh40moaA
DpF+k0zm1QWaJfGU4agZBaFjYM2aasoJOnhyhlarP+R2E18iN1OPUcadd//7tra994zKM+FsoA36
+vt6tdPhHXHC+mlODi1H/lIOmeZ7KZ87Drl1uD+e3NWrO47SpQevQULLbjSHPGhh5KEOkmXmrHwy
W809p5T/znOk1Qc0VDKIs/MeIHBzUGm7SVeI/1rXqDqarZmw3DgYNT08peMyHPomtgIkaZzjUFrd
1aOmuhO1bhwF5J10g7IzX4xv9+uZdVq7DhWlRe/GLbSnKrU7kl2n/6YMnnG+P6mbQ8GjAp3LM88R
fz0UlhL24Ga8v0WSuOfeDjM/V/Loya2H3/9hJHI8IOQ8wNaa0CQKL7fyCkU216rr/qAlGCjQYCvz
n3kfjnvY4zVwVcZZEHwI8Dh7vME3+gFTFFddGsdB2/X9o+kq6dkxs9zw8dmyv7Qjan4nK1+W/GCG
rfnLLI36sV7yfK89+//8ENn84rDQWpQ77MVlE1W1U5cZauSJVhvHWKvTCxbs/XnUq/IUD55CDlgP
TIVWugdUs7iVcFA53Z/8jbMqbwfeKNhzJGH66x8Bq6cYrQk99jbtkVITzm/M21oknVKLwoq9Z8S3
tasMmn5UdgHyU9l7PVxWjqYelii1KrK+dyynPoGe2MX/dOCj94QpN25zdhN9LqrIFKzXXbepXPDb
LSvlmuTjeICZ1zzM0mLp/gxufhJhhFRnBRe8fgRxOrF7K4P8O1VJOxwt8FrXOYXW5Q9dYvy8P9jm
cpEHob8jxc7W7a54VO2y1GEcxtC3rEPRlaxcqNEFEaV2HBfygp0rZ2tEKAgIblHoMm8szSvTmXhb
4LDDREAn3zXzHhiDiEJc9uy5O1pZ7qg7F/rWwlEYoYUvQaE3ENS6UkjUsj4KRCI4hrnpQRKw90bZ
usEJy4grqDzc1rFDuEW09gjFm0LpAWLYRlJfGghrZ1Tmu3cdXYjMX4zYutxfw40NI1vN6GvC+IPs
tIoKvZHiUlyobEtLaA9xXCYnzCMdPwQ2sLN4a0dlednhiog6DK0oWM22XN0Xdwyq3xgQiiEJhjjK
1Yuehx3mhUWGmWg/6o3yLRyt2j4buZ4n18K2lPoQFi3IGB3Xs8ZXhep+Ud2YPmqUGuU17fPha5a3
wj4LC9OpncBha2Ze/trVjdgoM9axbY62CMCRozkPiNeNne475LA7W2xj8cFQ/B9lZ7IcJ9Ku4Ssi
gnnYAqXSPNiWLGtD2JZFApnMkCRXf576V8eywo7eeNHucFVB5je+A7sl1NqxWX3f+MmpZn/Hjpr5
z75+sbe9y7qW1bFnTcNdt/R+Ps3z8o83f3qz7wqVE0mKChJsNd3+u+YP6eVx6EZqhqhN6odZOwYL
MEdkS+O5WRxKK0cDw//G67HzdUnUw98P3gdXGVTOSZiBWeMpDf5+GNZOhLOuS3ERuq3X5uWIDyK8
zlm5x3LDmCM1drT8qwf6oAylPQAERaFLV/K+j1cIkgHExE0hsdzqylk6HCy1btLdkg6HiBGr0/Qr
UEHxH6k3/zv7FGdUSexcGJK/+7lb2deNCwbzwuqL8K6L7J6Fn3Aytx6jf7zYj54spBuUpU5gPNYi
vz/ZyIRg9dRpF1IXp5J+8JyjChv3GPZMLkt72P9xUz56qnAp6IqAH0BKefeB9aJqD4RgfSHKtfyq
p6YHcDXUhzFwTHRZTUvSpYTM5Izu3VL/+PD//evvznF06isQCaRk4N3+/nODxSnYag882UXUC8RR
y8fUFh6HuPQQPRkP+Equ7DvXUuTeTMvLFkTYbjp6cXtniUk/lqMFLLYp3am9g3I6BllfOsVl5C1z
81AU1fyQjPF4gyav7WZ9H/f72RgHXfuPG/FBooFuCo2JCBn+OX7fRjH49cB0ZOjr7S4wvYMXGxZU
Z3+/eB99DCbup/6EhdEfUyZoTw0KhFJctKtlrmNccbPWj/4lAvpB9EQ6FskMjiBayu/ryXAK9iXE
o/CiD2C95B4MFHSxrR6EnM9Y+OXvv8n94AjGaHAB8GF5CoLqXRpbMXnqm9OypPCmuDwrpn5bUxBa
7udK+XrJQtG3Zcoxnd2jcU1fp+hzJjCsJ0xyX5SL8fEZv6OSuanN8uqh+YZN8OaO8jzqIv6BTVko
0C9JXEzHbi+3Bw01Q9/5tij15zkMcXz1W/w8smUoSusSRduBjLViPOuXS/sAs2kf/vEiP3jEMPkQ
0QF6x5DlfTBDCEUt0eIpquVW7VkxrProlT6uxkvNn//IUe+p2qcIFtP9E71oEcjf7yLYLtt53SsQ
pEW1OnGGzpV0skXZo0rbQJZLJtxZvcyV3/TXNtRx+9iXVq3TsIwYMIErneLUWkdnYT7vocuod9UP
+d/PwUePBEYcuH5qeoQw3n3H1nbUvq3g7ds65v3b/XJmbWZKAyn/o9bl/x4HpFFgn/DIQHy/+6jZ
74TA0UVeIJTqnCGGNv8sVNFmi7u3b//9V6EeDdfjtF1lP/R7hCtP2+0eCZgLe+7iM9N4YT6jc5KF
Tfvl75/00TUiPwGQYzyLpK73+yfpolmaHVvKC6YxL1JV8SFBfTK1EU158BO9Zli5NLl2+vofrcQH
Qel/7j+oNKFo/EcxUsxBaauAp9l1c3/wjIluDOCv/76/PanCMJVB6AvVkHdRQk6+bKdx4nhg13a+
N1Z/EBt+X9bi/EvZ/YOSjo9iHklmAqL0vqSrZrtQ+C7zg+JSXAql22wM6ciqxTgkIEtkUPy7x7+/
vg+OfwICghNysh79A+9czCcDlBXqTGXGCTDUVFzVDoZtXVT9A0TywUE58QwxUKLG+FNnZ67cZCQa
Nxd6s9b9InGR670UBNM+G7wNdsded9t2uwI1DT+XZewW/wpHH1Q5p20MQZkE8yfsYTajssvOhsBj
+9XPwmJmf47aTv3FCaUc0ikK1RfEupjUIv1Xh58s00O0Gal4w3QJ/OrOnWXYHVcUGa7AeMUR1X1Z
+qksoNce/v5ePjgMND0sJsmIJ+vmdyVKFfnrUjds03pKsqNytzDt7GY/7wJvz6Sivi+qbf0H2fvD
VwRIk26S+RJbht/vctx32i6itblYIul9c5JOPpqu1fTlvjjW09xcK54v6c0OLv7+cz8aJlFhcItJ
x3TM7z+a6ZFpMYNsMH03oksrBRU7hamy15lEih1D8NiVEkGRrm+zdW0cD5u72IOivQ7Wp79/mY/u
BBSAE3Sc4pBF5e+PYW49eucokKhPhkOc0t+7z1XpDyfrFnve/vGmP4hjsGQgyTCLPZU/p2/z/1pc
umwlup4EBPQvguYwIcSIvlz+338T9S7TiBN97Q8dopJ6hcHhwqdIJ3oAROulwjbtoSQv/uMHfXTN
KEYZaEPDPo1Ef/9BuA82gzWHMNiCojlOSkVV5m0i+ro1WnjsC5b28b/+OFi44IjAU1HMUdn8/omI
AkPaT2p14UrE29PYx90Q6cV+DtJu38N/fNoHQwkqYbafDJZDwtl7YkrrMwa0CuJIvMaoii9djZZ0
q4LmCaNmOhlfTfGQzRAE+4ek06JMiyIBPm7GwDLHkERsmA+Xa3FodViLQzj4uj0MrTsXKTYUg/+f
XwiKxUgznaoOyG3vuzt3QtekRebzAjr5eKiSLbhETqU/50o1d3My7//4vIDH/Xt7BbCc7SQYHahD
f5h5gKfrmbt0uDYjHZxRdoxZHWPr0HprdP73N++c8u/7z6L6YEDKMAqax7v8jHIYfmnOLC8IKmbK
xbIiyB6eZKlTVCTsLx1t+7dCTkN33KOxWjIDXWNL4ajWJVzpoW/SYVYivAKVvl3KrUxeATGNC0Kw
mw2PodS6zKG6hjpfa002/sf3P82n331/FiL/09cEJsoy9fejG+1o4EYDAKoqcsb7gnHbD11Q10H1
dPcwG4vA/0XjmMCCUgkRqIn8+rNqGmWuw1aikSzg01T/KHr+vMHI1HC+AcYwePtDq5znueA0d0rV
Ttd/cSorTD2dJIdVrc5jv2xf//4QPvi40+SegEuN9afmfGXZWsu1kjDn6EcEquW3S70DaEpChjr+
Xv+LNfNncuXqUhUDCIg/wMrUPiHeagKwP9VcfdICTPZmYzBudj/GGtQs56A263/UP3/GeTDNCLJj
S0TByk799zcNG6CDw9asF31jD4c9nuRJZzr6RyI9XbE/jxQrU5paqhz4c+83X6GqCnttZHIxlaMn
zkJYLOVta6LgkDjGEqnSlnYyLbbomzPrbjqIYJuiHNmE1aQqttZXTFha90RLC5/nLSjv+kIKdRsM
E15qo6PW4RpWyTxlut1Mx5p5FCWQHrecjoUpEDsbynlb7yfdyjCtdnzGs60pJO7Di61GFO+j5Pto
S+vZHwJ1r8iyJWM8t3iOy1LsaSgpq3Jgh9bbjrKZydt97W4dVc7fjdmkuk72bfsZOOtaQ40I1jbz
GngdGT9FyBTFPTQDAYxNT6crLNKNsWhwNsyBMNmeRKa5R6lMfrFb1TxHtds9O9tej0fhyulJxMy1
D06173sqR61xA1qKpvmFRIzoLhZmQ1YaJ1LotA/wdP2si3bGQARuZOMftQ5ZnSTWYvrvZeUxIzRm
CD5Zdhf/qHQyBIeKOlwfXZzZGmQUmnm8bixWpdcKulSZL8Emm6tFWca+AjTueT9WmVRWiriS3n8S
0RrUtgbpAld39rbIqsTIG+WGFhlvHHvnXrbF8FkFVlGusEW2xH7dtyFpzy130N5N7XXsZrEC3myX
0BxZrRwv8NQGmPrqxmIJM3BY7Ua96wWvbBba8IoG3hwbsw9Ttpy8cs43Jk7ruYxX+SoKd3lmYUyl
ooAzPC42Etznm+R/SEFZ6javZ+NuKQqLEcZBYO57vPCEHjIAROVb3Paen8F3rPd0aZV86UypIXer
UrO0GOL4E8LGjgQRpsTXISj6AYrZKL/NKLrKzI0nanJDskvAuAHcO2A+ooYUNI+zp2qXQHXk2CZg
rmDMvxYl8muZ4wD2AI5fmjIHp5bInHHv9lQY4dxSxszfABHN7UH0UzMeVlnqMR3xulvSELl/mcUJ
Ur/ZGOzTG3c8yFfgFQ9mStoqrcwcXlvtEgO1i1g8qs5pnIxOpMnqog+XbE1E9WBNI7K/AXrKSwrN
f7lq6lh2mG1241M5NPKqDrz2aLWq/2G8UCVHtzFOn0/4ZsgsQYT4oZq7sE6t1l23jOPf1NgkouiS
jnsQ/XJWr3jeccq77Oqt2g6wavAGa23pyXy2yTPXYhhcyCVN718K5tVdavd6ulqq2oDcjcriwdnt
6jkhhUpk1avyc9cU9Rc7GPYXYdXTngWVcExWu0X5EyckYaWVu8oqa2BZlqmFDZnJiyZq4/Pembcn
zx28+6SX3pJWXdk8bc0ePCalv+hsH0x4uyiQpbmoYv2z8y3jpsvaMb8c47gTMLgWD+r/1NcIeEeq
snPRrWZJk25fLf77khzqeBkLnCa6+g6B1tLhl1XRUOfL1AVD7pmpMj+h7XGVp6QKRN6x/5Pn1jz4
14qV2d1eiCRXMNRRMsF00qTADv09m1fov3nHck+lCu2+TMlJf7K8cJxyM2v3zi89yR9BO+aq32OV
bbsORKaSpX2umlG+YZvrQRtue4e3a8po5hS27f1gcLXPAlMtX0UppzIbtlLtKf4nXJB13GaUoYN2
+NEEmF6lBcFM5RMOtcXZLMLwKbRr/TaFsXzy2qXZDnO4zkGWTKG4D3orLI/gySECmXZYylzIMViA
aDEIzCn4E4cqpyymVJeWe/SnRpVnXscSKV3LabzZGtduiHRKPxauy/Cr9amb0y6qvZ+VXZXiYEYE
o86axsSMdti+fPP2thZ5zKgMu1ZE4B4nSxRLpqow+Mp8b5wPtVWOXQovc3+z2POeaGxbvKe7Y5mv
GG+3Y5aUljoffZrqTA+Ng9gEuqxNHnJmktSx+vYejlv9DMACDNg6zeuWJok9v5RlMWCe1Hb2d/wi
5q8SrAUSBpPbvMjAhMOhRNYvTBM9o/sYVXxWVlfViWMB2yxI66Lq33QFhCgfg7BWh3XdoigbYlve
udABHhxYCVs2b0LMmK4J7wkmNzNIu1ri/rGY7XAGkba23/cTwITr6FjjYS9brBPdCKdB31GzneP0
No9ZHIntqYelQ2mKZW2A21OLRXWDtiZ6KLgYOOk+ughnMrRF4zds9z06xJaOwOBEFvAFcKqIqPp+
by46uwiK49T1J8Zf5Fc8FHdj4p8FTeNaWdu7jjrU2nKfGA90A2KvGoDe0nXe66SS5Ab2EXTDyMBx
SQfVLS3eltI8eNvaXweNmKLUL0fATaTI5s64o3n0u2Z/7OTAWUUoLHyLC+q4Q7dTThM7Gvdyqxs0
X+VYxsOZv2Fblyb9MhtglciBplatfHntDat/UZWL+F52hAXcEYVoMlOvw+Pke6I5q1dILitj/u4S
KZ59YP3jTxdbPznfMR+sscfo+RcW1N4rwvxil4d2jPRbv+4ektoQe5gmq4kwaE9dcgPJoShzs5jo
6LjtNGReEYRthubn/CtoCxmke28LcVabOVLcsjJ5g8Q9YiFLNLHSvSNbZgoYoMDMtcIKlB20eluq
cN2pLUTHLLqTvkkdYAVz5pRjKVNHt8mdKAWiKbYJtsxIzK1S3xvq51Uu4lfXu3rNi0jFhqm2FT6U
nt1x/wPLb9k4yYACA1VTAEok1mbgPaf+0k53e+wuU2YomT8VFnS4s4nYf7GEW5Hkmyoojnsykcus
0CwxcOoK5VuoemTdMCzGr67fuTsgnLL5Mpo9kYe2AwCb4iYV3/XoDax5tBWcyc6dt+m8ga32y2ut
9r6xWgx1AuUrnZVx3DeZrpN1y01zilpsMczDVnZVeF67dXWDVBX2FRN2feA5gnG9b3CQMEfTQfI/
I0rY9zGO8BtFgWMO3aL65JYWvn7A3oLed/SHSOVtYIC6GesElyDfGCLyXsr+YFe2nNO+tEk7OLaJ
CEEcaVfXllX2XTqPnewzDdmC/LhuPVeUaP+r3ef6Hrk0un/HF3jG4kqyu+f73G6vibOUxylsg4T7
Mm9futB0V8J48xfbVqRBJPfZP7TDNBRp5xJhM/wklE6Vb5P8raZBJiWOwB2Eow6/ybjmhtn76F0W
tYpnfgGjz7QYCcqZI3WPf54l1i4t3S68oZertjRCwLbP/dpb7MPedK6bbWIgLo7eFgQ5IB1gRBJ1
BpcrksR3gIBw5ogKUTSppU3RcvyEdT0hSqHSfphW/rJak7tOsrcjz0S4Chc60fq4zuwM2Z9JCq8a
14BfvRssFcx8iljglAqjUjm5nJXCLM0r/rdbgVSycD4r1ZePVrAkz9Fkk+RLSUxfamyejlqIYjwb
cclEmih0nZEJdW91uNhsocWBby1WKGHbPa+JvfZM7prlHN9X0Z7LrfK+qHGRHv2HU3lpP7pgGpNl
dNoze7B8AN0BGI2crQbih7Zuizs/PlkqC59NMVikAKlLOiyJWadxhT4TrGpmNMgsZKA36GVLaoVB
82Nx2308b31hfVLKRqRoAqj+6JwAIlkwIqCW1iHw8RR0hHveKmtjf4cCLNZjm14+J1U/2Fkzx+vL
ZDvltcBLxmTN6MnhnD7ZqTMoFWQSi2anoTxU/u3oFy27wVg4l9pYjj4qYHdTKmO9fEEmJeBb24HE
6MuE9kvT1/WlDgvdZG2EWGk2D/32dQC0N6fCmUKNEbC3bZlYxnVOkYEpehzHdSMOzkIhniUtnU3O
UXXajFXS+FM0/opaUVJFdUqWsewbxwIIckVzEMnURTaNVmp11aehqropRfrH/QntPKAESVrEqqOh
VwddtxwyH6MWnSL4MdyXQBq7FOWB4oe3OPPT3qtxyzeKj5bndOoERrWpMV9NMzM4j7dmTAuWlqBv
hqH6PNV7cgdhgfy/h2bUZxNlkp/WQ1L+nAev+M7a01FZEA/2moWF3/OxyAjfduyRXkc/oMIWdvhJ
IRg4pq01Nrdlb7OANW2wfcdQCGX4xIEHnfldP+ncUHn98ANn/HpSGLPONPXIs7U7yxuqfaqBQ7rE
pyCtzJw2VC/flVz5ee5kVqbL8ABuC/Yx+sy1ZPWTFm17k70UEwsByRH1VT82dBProNNa+AThYgv4
wlo7iLZIegw1MWIqvPkGREPgZ03by5+YR40//TIha0gfgbd0ENNe5XNt+c/+Qm+W+Vukn2loCWQE
LHCSMeH5uimVX2XGqVaRU+b1p+ejkBSZd2legi0c+hT7HnrLwN29F4iiVD5Wtc5b3gSJHOEvrd1z
VVT6NVgUUI5a0TqlgFOsOyr2gPZ1GWRxXAfl6HRZ5o3XLIOhOmA0P0FeAGc5kxU3801ViNClczTa
VkaCry8LzFCINmNjfli6rK46d5vqh9YBCtRZKnwSEMWbs16bBDJC1yfeFQLoVZ/HkyqPcTHOTU7d
2QNgcczaH9WKPEO6jcYrqbOLrgV24i50zsp3udZqk5ldhKeBsSpJ4zizjL8wzY2bVJu9ogdk9icP
p6T9slv+Nqch0KAmJ0YXt9vgVW9hOPt1HkyW/LS6dtXmp0N91eGlQuE+hPaQwStwsXSoIwZt0wx6
TlM9fo5NuIzZpPVmZ0BCLNKf1SyvTbHDSUusvQtSmtztvK2TwUkprcbHMjbxlkU1ChSpNY7Wd0nS
+FFsYffSeOWO6rJMFmJ/0AV0xCFVl+NvTkz4660kq2U/fTUyCipsdbYxOiPvm8+13VXfgckMD+gv
qZcx3J3ouK3OMKPb6tMoTaHpyRiqXbpM7Coi/CvgwKmiw6E5boT/fVnG+dar+Ny0whHkdesbJem6
d12gI1B7pBpydZDZw6bvJX/3SVZWYh1D5ZhvhVLJp2Kd6yQvLIBX3IRhJDP7DPDT/1GEUgGs4WKt
i11kllw84GDxHri51m312FD7HhMVJy96D33ieNLWAfEOmfq074vkF5o/Q5NSDI7jIRkLX56hixDX
mRcLAqoptPpK1ehca/TTl9TvAwc39siZprPOHuLvW1GbF1+782XgnDTqsG41r4Rrzko8B3xgopaW
KAlisEwdRgCvswniuyXahz1DPLb6QX2U+KmJrfYSUsYcMaVYQBwwDxiKC9HvzJGmwd71sU50zcje
rske4T5GCQ2tp441nfl2PuIxZkGKDyznICY53YBbMSar5rjqSEwDI6jWKnn79bCMMp3cVpLOPKPj
K6vX9uMixuUOyjfF0O4rcU3RTLtmhCxbUBLTiiH16jKwq3bLoy4E6SdT0aO/f1CBWz7Y+Iact67b
fdL7NFmYWWA7kxZOvHW5LkTUp3u86haBiDiuMiEMt2OBUsG4bHXNIfaF/LGvTvJiW/NY47uXOCxk
hz1Z0jU2bpn2MUPybFl674tnr91LPScbJqdjrDXD56m3L+gbF03Fqscqw93OdjLBYLlMgxjZ1dLv
6TfCdRC3tpXIIaOiE9YZxES2HfAgg0+1CJ02l+6Clq7HgMukvhMieFJHW/cayhWbvnKNdnJ9Ek9P
Tb0Vn/TmFUXOksH9NfFrbpvEhU8YOTJ+2Kp54zuq+sRGdqOXAkiWSpuapiydCobaqT8m5fcZOccy
U93Qk2FKEQ+Hnq79l+vpWORz33WklXn19jToPWihHcDi28JT5NSBAc105pwYdpfzPqx3lqyVAA84
J/d9OC4EaMveGWxEozfnFtPW9rAHncVhYOPtpLba3ctu6UKfL1yEz2i5wGaL5aoeLN8RN9iDbCET
va37Gpll8jM7rLYvunZLnldpwktr7KzoEvhx7LBYWsoNkdsyCi/xMd/eerTZsH0AP/fW+4axTOnb
yFkr4CjUK7NcXvtAL2Nq5sa9pjIzy1GdqH5pUjHjyba23+5GytiXNgkXdGpYxj8m2MUJGvKp7tCD
XOIXfOvklxVvBVLFhkwqOMiYXqzZu/U+Sbpa0Gl3rnPw1a5CKFWR/ZmFoDVetDO9dZoUbngrg8K7
RGg4cdN4LZeXrQzUDyo4981Thl2AwEcYc7reQ8inL6JGULHtzngs2sq+gkPajwCri27LY1323ytv
MTErtKScEHFIwukw7+X4tDJrcyney6Y/UAswWoyWvUIwWonhTdqDPbEDKtTPdSwJn5KZbZzruLO4
efum7qfGEW8gdOix3WFZv+zOtN0ZX+hvnA/vU4gJ3Q/BlLNJtwl0KNKYxfCi0Iu4KcuudI97s5bf
DRVjnI21YQ+YRDRj6d643ddSr+23vXHs57V1+s8jWkHPlprG8KjBD97B14++V1VZ9MgimqbOByZw
bb5bznYElwaqkCLT/bWDAv82IWL0LNtNbRlSRzSuVKruqzLM+XOUpELO3MIlWWKvQTjPdpovoV8g
n9e4BaASn/xvpwnSzElqlEzGLLC3bTsmIxMWypZufmJx7T7UUdJ9XgLRXTlDFTXns7JtkTdog/iZ
Jpls6Sw8GxcUF5/E1Gi//FJYgynZw7n1V50Ii7C5aSwcum4MfrVWZBinsvJ53qsFxU0hq95ntN3Y
/YGdj77sQ71FoB6i+ckpXTEQ1EovOrZISMcp5xLIM78OqQGz2NcEIsJbVXQFm9feWd+AEhJVbCPw
j2S51FlnPK/Tto9j/sX00Ua/MNPlXHj9poPUdOwR0z5ptjil9FhfBlgDbQrtJWYWV1PLppKtQJsO
feVjbDITYVIFALtiZbJwsLzSlb8mBgzMsx0bMOY4ee2ZD7bQyfwZ0/XciBE6LjQRQuNgSVrivUdV
JQ0YFJq8Y3paAiWR8n5pBiyrhVZhR87tkiQr62G81C7ybnzFeq1zhYH5jRxUEmaYNdlPxTaGbxPr
i89tuVJjzA3ncwHpOzInDDqf8DRZCX59sv3qzoiVp1sVVY/r4q3eI0Yu/qcBKFnfnsU9S++v7Kyn
X8vgWsT4KV5wRj1O5LrgiB9Af9O4yUI/M6jx2qnAc5wjwLeqg1m74mUhdlxQGW7qrO7BUGQynLtX
vypqdNMLGY/ot4aMnrG6S2idu3V5HCYtmLISs8VxjeblJplnuOC4wK9vYtCnjo0G8SEwTX9vKidq
UToYPU3xX6sb3TvufbNudnUYIGhVadxN5q1WoXfVich8CXqn+ao4pQFKx4O+N5s3fu/qIXxqWbQz
QatC2s3Wq5dHCdy6u47wzRnpiKSmrRxciudVOTUjoXUN6CUIpNVw2zNdHZ1z2cXe2jCECUzgMdq3
TTfboJkiV4UMC8apPLAVaCOqnNpQudsAg5uDGJ2Cnsvxqsse/z/+c4uNWmrFm2PnI/H1sbYa7z5m
ckq5ARTnl0YE6OvSTNbzyHdx0hYNf8NeaHKgJ9Ktv0az57NeoUX2MhAH9eXMTKvPxdSf5oBEmVuE
ZWUHC8vVw6Eu+DpsNbbwEmpE65/ZAhr7q3RgK6c+y+8Z1blipZJJKChR5KKjJzgAQ5vRcCvCqrgN
Nt/estWo5HOrh204d5HqNcdVofJ6Gi7Y/bmraeIOgau29SC9tvzaWuBkGV+MjHSwURRhZiP7WufC
iH2+ssOyLg6bt0dJ3rZhPKfV1Ec674BixJQlc/sJxoapWcybASh2pHkQTTLqzwwiuimrE2nHr8KW
AVvBWIz25bQ4e5BGZE+RTb1HeTbHhWy4TJTpRxZDmCFMC43DEPaDygelBsP8FOrGwXNamwawKm3U
uBIDwOMMu9jNuccNZwW6SY776poiZvjfBidVx973lH0IVb09rdEyJ7n2ohkGc8gqK/UBX+x3vL7B
zeaQjVs+r3F/RdJWz+uovfOklsPPhgwmzleQuc1ZrI2qz8JhSO7UOqkm57IwQqjdaBC0GWGTHDoH
tmhaLQEFYsWAvT87pUfnotRVF93UNAo/C+ljXjes3rduFqbLa+m0bbqhztJliYSrgurc7rwFrU9l
kzIOm8OjE/XufG+CatmfGXps083OCDw8+JQxIi2kLn/B4ivN0WF1p64Ulke0BIuI1FOHBql75gxI
YeQMBf3hAmhxXZ6t0Si6W9/0xZaWeo/aC804faQT9XEK515QBDONrsyl8vzJeSZs0dEkPSyEKq30
uISprMjBt5stq+DeShA+8VIrMdt8gDwqv1BVFeGFvaluvOvcE0CsiQPj5sru9teuYhT4fTmRN48z
B23mytss7kRlOwePkFcfqhK+X7bOWKYTdVvlnA1xudCbcn5YpToaEbcK6eCZ/7Mr/EvUqML5KjkV
3Y/4hsTbz1pay8QNJvikDe0jz2uqpu0W7dWF0NbZ9YhWr/S8m2jbwuqSblc1GfSImkG61gLl0IKM
H/7swqBPjozyVZnJeGI/IoIyWQ/sJpInYRILLOCwuz8940/bJ1mE03LodNMkeCSvlKjTwCY3U05X
uUfdm0HfIDBrOUerrljqWbipdGfEueFt86zRxhe6QLZhZhd6JndHv/ZlzRykKcymKV4S523lH1+v
GcENzZnHEHN+jAQx6Gj2luaR5+PcdTbss6yHoUCFiwyPlznIi8zXrtVW50u/YrCHXM9y7eCqOL6S
WGKdsXlqnXurGGIvE3GfWPc+BVyPWMO+rLdJoWNWlNx//eB0y6hvmFVH/rODIEh0mLbJZ9PSGVdf
1ibW8w13wJkzuswenc6ZC5H7HSz5dF2nwP7psOce87hiNH/haSn7C8a6qAuAvyeJzPARJuIWyeJ8
DOZe5EFY6enoLsCJUpgrxv0iGQ9NqWq0zXDHZpSeDabb2ps2msgFkj52yvXYAlDf0K5RqUQJWqYA
Jewr21lrhk6VN5rM7f1kpjVCIPUyYfD2uveGHTPY9Gk+0LgW3lk5FCgBlsSL9bpNBs4RK+79/wg7
s11XlSWL/lAhAUn7asD28uqbvboXtFtIuqQnya+v4ftUKpVUutJ9OTr7eNuQGTFjzBk6nSl91Gt1
NU9wV0licfSiFytVrJSu+ZhLXsUZTECgk1zN67dbm9VLYozR5sADNwfnogmr+TjVJqCLiNlXn7nd
2s3J6LG7Np3YULhnOQlzblrO3rB/1FHr2gwrvSV486feCS8xs1WaRHINE2F1fHA2380/xkHnOFxY
U62SFZOpTiZ2O5tUNuvK8tt5n2d9ueZ676k2nqwyXDUuf63A4KcprXFTD/HW+S/84VyQir/c+zRv
k5OaeYmJt2Cu/4dOanogBKnYzwz5yg8vv15HbBaP7Du71PZ27OONysLfqDeZ2FmUeWVQtP2lKmbu
xbq0TJBCgBim33Mo+j1BRh3EhR1G3qtHewt9V80E3B0QK+uOtiFfzLva7aE9sHgxyhkvdEx+Vbzk
+dFeba//wSBi4odZq7a4RciAApjkPKMxM98KskaXgIhwZxOj7KJx1ndk+LI4Gp2TNopTIhjSnt0/
cN5+NOuHbgmtex+8IrpBTgj6g9Xb0rn10T5+LGvuI5aWAGHMUCeLE2yMO6Q5r/bYkBRCHibNLojG
n9y2R6Fz2rw8zmERtIdK0k1eeuOTCcxWQOcFZZYWo21GsvXmuENJbcd8+i49R5lUbUbmSRuYfmJV
nvJkWnXwO19921L5CsZT1SEUTdecRyUn+zGu8VAe27WN7HubvDtO8BXJgJkmcxKqHqwBws8oIQj1
afItmE88jIY17OOEtaesGkReB/LXehA5+Pmzf03k+KjnsiwZBq9Ma7O+yul7Pchr/7UPpL2my0rA
8J9qzqOBYQHnaEN9jn6DOGvzoA82TdjJG5EsH4zrVDK1AF9FNvtbPJ+7wpuWYwwfWL4uox4pJ3DF
dUdtkSTeN+uuzhvbmN9a8qhvR1Zcj6krZ8NUEc4jFaXjd3ehqFR/wy3XQhpqiUQi54lB4SjFyvZ6
IdtP9K48SOQQ5SVrYfzlX2vmQBIQ0CzeTV+MhDKtWEH+9L0zPW4Mvz7xtuv/6CY2g4B53sURqdhy
WTOEPPDG4rZoZ3WbFw6p21dWTpYQJbEmBJmhF3SBOHYd0YFvZNeArIfsIvxbLZM2l45DcMusTUZQ
IBx55OD3jG02Xjf3Bf5CKTtpa+Tvv6rZmuqE47Ruk5E5dpi6XRisx8FjTI+tTFvLoA6hqWrWf9v2
uvb3BbHiK3HFSDR3MK9yPQaVGr7nETYKjWqRKIux3RGfQbRnzolYsI59cg0G/WY14wfdRLs+jn5c
3uEqHotTOe6rOCpEYlSCtWZuO8XG6cBsOpGzwK6u2Ty+zRF0TzAiCk6D7YUHH1dae9CW2O4lM/v4
JDcOk8SZGBkmfqvdneVaI93cYk1yOXb10J9mYKsiESyqKu9chmZtmi84hs8RAVlQuHtX7ymrlpc+
Ue7umHQufLUkzBi4sbnmpWCu7S1Wsvthca9ZN0SQerdFKHtxXT7MIJyQROXi8xeTjskC6czitMfd
+FV1Y/Gw4lqGhZF8bodA4PZo6KPey3IIHnY+d5fEebTQfRdSfWy6cX8SglC/eH7Tfxe500JerMYz
T1fyJrp3xIroCrs0EWKD6N2zzi9S5rCRIPsta78vD2KOmgkJxGI1XTEFsTkZbXV/HcmLfWx0PndH
9iD6/omXcY4ytwzX5khyBJDUrPa9P7lWUOtTAFEwJZMsQv+IIWjK39aFZjkdPe96IXSz/cEf5ox3
MwWr85Ods7F/Uspy3FSVmymPfRRM8XGvWGbysuSr/OFVHq+uVGP+VUfxhIKhPfHNuAeOqyI27HXe
EQwzXWz+91hgITkMNHjMiilaeOU5mN4nNLcyyctx+Lex9rdNJbOhBxTBGqwmmMMnogFG4IbIX6sj
03XNm+SWuX2whZLwRmqxO8ICiwBlvLW7H6XS8Y9qD/p/UMNec+/ttgRebnE+uKtq2iRUJRqbb8se
T9vAJ3ud/UGVZ9AtdhvqFeX6bQmvQwsq7eU52Ib9lwOL0xI2GdGzRpYa/jCgq+QdSxG58PMgmLxb
sc/T9LnBS4bHnL1c3mksOV8uroXEeyrMJJZ0mMQKM+NuLRbUnMamQlLSN4sM51eieXlELSvov1u8
bL82yOtnKybJOekKQmZ4I9kmfa40cQFpOaxsGelNbntXOkuwtRQmtjvl/bq+mHlt6afHnlCYmQl9
nLrRzuyosJoZua6U7Aroe9pbYI5tn86ATMuWWutgP2ExQi1T5TCSK0q/Wx5b2sG/ao00w6k9ZBg9
Fjx6v+tOj8VBuNq4qJirHm6A/vgSKCT6w8SKkPYoytkp00DP3hf9BcgAItrevi9q3rjBl5U7iUW0
TLUPeEMU+ci9O5XZgghb3deqku/lVjd1OqjYsbM6XEb1GQ55F/CjCaYogi2589l2Zm8jWai1f835
BrgDjO8bkKpt/TXNliFNYZDLfIYUYmVC6PtsU482tvGkoVv7jzb18PanYQ+xd1gE47lksyccxE1n
lQrCawzksfQqsmVjMvdI5xN9/765JF0fx21kgy5nUi0y/r9hbkIL1zHXcXiep6GdN/yo0nw6ZZV3
JxJ+yT4D2/PmLOdBRfaFtP9RNYUd3g9BXsAqFLNTZLqc0dDt2Aouu7X0iEVlODTMcMZrhUoopp+w
Cg5gpMB4jrha2DlEEgOY7qZrWAmTrl1U6BT2rSzBTHpkrLUvZrbn9hHqoKNC633vWjopvq4v24pY
rLv02MiY7DP+TfVaMiaCtbSBIDihWfRZ8CunZmnC8SwZrv80k0Q+C9GOV+q4oqbQkOXwtq4yXm90
qZ2/wVQGeTaifz9XZgIy4qoscVb0YXAdT7ZLhi07wFKiSy9lnui/DeA0QYalIf9LFiFszjVE58kE
blud4ry1wwvH51qnlNvC5YroBzpi39gwRPTz5bGgbIxOPj/8P5vva6C+nUN5agCVm5/TSFL+gZKD
mfRBhp17ZixQXHDGW8sNptK4vnIwpk+CVtPfu0iQw4sKUNMPbhch8k1V5Ohbzs1qS/y4j7Lo6h07
zEwUnLNPcGt7ojEqcfsVddlcIJdrDZTpTxjTQ5S2I094V987AKYtbyAqR4ZhP7904z7elzM//9EE
i/3K8Gx9iSMRf7udy9S7nLgdbfRpm4cHUNH+J8fYqg8zg80yZRDkiGMda4YbqPANRJhGCF8GOb6E
m2dvKVtzNJbOpeujwww4twEuT5ubobrXDP0c6cKPo9HL25qdJiN2OWcuGOSja32GnVDWnRQUAmk8
MAZOPLsmrs4tXcs8w2ygvM1DHgfp1tj+fQMDVr7simyjij3W7bQkUCnyvpm10z0Ks40M+aa9jE/C
kvKapD85LzY+TML5LOnq5yFWBeZhu5//ajVX261GA1aPlCT7NdMgyqmHO1vZJ0avlCNeMA/uE8qU
mjOLTrrndI2qDzVttXcQueuPbwb9l3KqLtCGKcK19eEMg7Xe7Y3DdM5gLvEfkL+a9cg2Ad/7YanG
iBSsSyMdB1JE1y5lw7sBtFSmE4WtPNRbNVt8TX38VNGgIV8zGLXPAM3xl4D+ro7z4vHcxHGjQRmF
2H8va7xzB9YDo+cCkoaHKp+Lf1Y/xusL6DiDV4+x6vjkldEORYpYtD0ZsazfALX1CNIKuXcYVhO0
J28GhsqKObYmUp33aUqUDtcns1TuSiGbq6+ZQqjAf6Ksr723KBYb38XVFIt23d4ifCDz7wBRGJTc
22bMMcr0+tWwOMR+mhGMQCbcxfOGs9xWLqgCIu7ZDXfPQwfx44/OaeyfQzyG7wJSf7n2ecNXWzRV
/OrmFfC4a9oqvtvsvmietBFXxSqS0XBywW5hfAW3VdK7DHufjURZuhvHYYjvnD5kvuDNa/3q4zMN
Hqx5casTFVDuZm7NIIVNRfFqoXNZ+UhnGxRS31U+elS2LcH6O+aqXZOp7HuO6knZHYtgB1r93HEm
tH/y3x4rmMT2EMh+Ab/o6ISfdgQklZL11eUHKo2W3a29adYDWOxIOiYr6dDu9TXNgL5rpWrpDXuP
R4qx64Y6k89JOO4KKUy5i0gKvneiq5ZhU1QXQdQnNgfutYTFN5iqndk3wj4M5SXnFYyTXaJhJvXQ
Ror6pR+6hBhkPmEU9/b4z+hKuOWVj172bIxd300cZPEvWW/NdsADKtxsCcvQu59Gxe/oTYQ335Nr
AULdx24/vTVotOa4s6Pk+jTGiHI4M6omMcHUNUcPVGUHxaS7qUjygInivuYSXAP/0+kRmhIqXac9
1dbUj7fbWss3Z+zbKVmnarfSRUPpMpEVMMse+vWjYQOHdWTZeSuyri+K/rI5Q1XeelG/UqmKFUaT
r4b6s5Pb/tARmkDE19Ao0lV1pSqazqmbKL3j/YIfpGo+cTyHZxJDl5dBlOBDeuj7n5sfNv+YRUZv
bKdBEl/cHPyeBaj3ru3Xjw3O56etU/OYaSYVEJ7L7r40FMLMvBl3v3grlxAzTSKQqI22cU7yxgV/
tpdpPW7dJOI7ZEonTJeonL55GwauUiQARuPOxlYHRRX61UbrilliH8Hh9sKP/hU6dousklOtE8C4
qT/H5SD+tRZ4axY0QBU0kuzcIzp3qPqAeXStfy1YAD70xB1xnWkH09EzQ20/OjvnfMIYwx1vhFxy
c6pB1r+gpDBBuHsbvTlsPh4feyC9GckqdDZ0lihXj0u0c0hP0UqM3aoj/2cp6yo8IXUwLVPFJC8i
3GNMDSTYN2cu9Rn0NCzsLPTDsc1gWoHnJjyYt4bKcoe0I2Dw0jqx86zmSZ3zTgE0uUPOX2qXW04h
o2zvEoUtp6wY1fS1tpZrH8Oy4nynb+eQ5UPSJNWyCYafDhfKD10G05iUxOOIzPZLEZ1bSYGf4Yby
eqqczicbKi9UiO+lhyyrgq39rZto+dh3a1guVmhvN/VcrN5LNJto9xgsS/PH7jdsPV7nMgrYyBL7
GqHz/VvDwZUCmFcdrtx+iI9m8em/0G512R4dSzsSC8O2PJWW1f0h8YN+eLft8VvJplJHUC145Wpd
kfZV1yuf+ryzP1idNpVv+HC2H3QoeOp0tMfpbrg3oSaEjbtm5B7eKdV/sepw06mlFg4yFmSDZ9ki
An9uaTEfKpjLH4QKMG7zhnL4HcKqzYeojvvbUCi2aEf5gpgzmVreIn3w/JB4q6ckKl3/m8Xh1fsu
IxkeJgYm5WHcwTzwXkuzHrymlHBY1+HhXcTuGZ05+URdGc4OpDima1COTVguCsq0k/41k6Tx5pm2
YG4BJ/E7XHA734TrZvBR2yYYj6ELKJ7kthbDSVCm5de5fiyTlUFGNlgl1RcJ9uq35EUsL3OHbQ0x
0XWb1NoEB+xiKW/kYqakvWtbRhqQ/ANsCUQhAH3n0hBkzRRZU9bHhX4gOWkLfhm+SXJWqBjt2z70
WlxS1eKux1LGi8iCTez1uQm1N/B9+ZwRjWlmHD9rqWVKW0N+/UFTSE7sPGEWgkjfq2+ytzB98VMI
mTIbvQJHvR3/snvIqwPkeCMfjD01Q2YFEWwXFYnn8eV6HWdzN6z5chwxy0znyEJ0Z5RroGbH2UFj
nmBfp5SNIiqGuNlBfCXlN8a9gjViGYneLmhLOT/U4dbfh+E8FWlYzkV4F4jd+SU02cVMVtfNOyEs
6f00yXjrf9ZTOLmJXGHkL1darE9Zi4EGgsQXrWlgFbi8KC2i6Dw5W1Xdm8FRv2mO9xfOs1qecNLI
e2sKlv606UL6t0Di8RvxVPJ3Ny87IWdQzh5YcDey/kt1sqSlJML70IYrVzNUVSfpSsBOE8wG2JEY
3xaITIo28UhiGuv8Bim4mgHxfMNS7XX2njBWOfKYu3N1RwyzmbOJUrd+mOgwjt0iyN2KrWHktGQF
4j+W+HjVBfBw/Yy9XD54dBo6BUec/xaBHX72AtvVQxRvozqb0Z6fw0aL+stGgTA/TLFu7Tma92Lm
GcVFknbhsMaUCHU43VRFyN3C4ef80A6pt0njNZxyFPscu9yAC7midE0TabRO552sbfGsFK9C94KA
Lf8pa7V+92B89HUL00TQwaX9abUdFWLosLvgzMwokJlfNjXlU6XLjM2q15FXJCSAEtXs3Yii0KWD
DaaLt13UXlY7oeWj2pvwV6dLhnfOilOI6mWoTao7XKZZE0p4wpUYNnEOLAiSU7UY9ytcIKpSBzC7
OdlBmP8KNj7quOQLiUfM4x5xjYBaLRos5pqGA8szt90+3/ho38c62PUA8cCz1GKI68aPslotlzHP
NYFwFP6mTwPa58Ch0EY/8RCLZ/AK9xen+hpcWaq6OCI2DuWrU9pLD9vPHT0/l/WmmOBAmeZZ1ep9
4/rxZX123MKlzg52mksw906lFvL4pxpKbzmJnVaLmVah2vvSZYkK3r5cLU926fdTug77elevdQdv
ChxJ6ySYBN5jvFA2WKw0DP9b0bNZ0pvlos+Wg7x9QGF1zm7fBDacl8bdg2ljqlICgbpbv+oG75Gd
E+V4DKyrDDOtsXziA3XfcMZ8PwfDnIx6bXdKJAU2LfevItcMPRazzmC+RNrjitnUPl2qUMVtFtsQ
ajV+O1h8wsqjE2ecvZ6tEoAVOCKeOB0Ry98A1HfqZ39wi/tiXLr5YYuNWfBBhgZ6wcYOwehixvMy
LVjtT2j6efjCh+rQb7Hu5MmW2+JHrhjsJr0jaXfDsoxzYLyOwzguQQZ3e8F2voIP3OWu5YfHDtPD
bV3z0D+HNslJZ/p0AH16LCC6YHCs/LOp9YIe2qntnw+IYG5ou0Z9shjzigu4PIVm0NXiCOre8CBV
sr5flLNBp8LIv+Gegv7iOVXNC8Vn/BvkscY3HBbLkGDpculYCQgt34KhLH7CGYX7sSfK06eTYDcf
ji0vdI9D+5+2k6Q8wXuH5v7b3fpxO8DTVvdoRKO8sOmhXcnjqqd/2i1RuRGD4P4HQgN5gIaOX1tS
uJuj7S+9uShe5SJtPCmfZNFWODRCXuV3bucOLwBkQHFfQktHF8ByKdKlxo4KLMkYN833ebhtG1Hl
CQpe9DEQOlWf8A5SySxtXfU34ejU5cVxpWK7JoshMOgwYiI9k9XnaLM5c+9kbLyp/9hUzVvmuhWh
lsSlsQbB7+x5zlC7o+YRUJe0/UDvuFN2ty8eWR2nuHXXRmcMAbw8a6sNibu3RPSDveoKImXYt/ye
lwzE4trMvdqF5yznxkRULnkYcUQEPkalALNvlE7OxNUfi14Fd4sOsR2EyAAcvs4W3m91YD7l6MPL
TYjycdKKnKlbXNv0NG617k8t/x2+FZwKkhe4pxOp3bCTiQ0+4GeCzRtb1gp8gVnneCgUqkDXOywj
pFUSFK5Xn8Bx6ujoyqj1TtpiWEomVzee7EiC1w7TLuTZC3LpHVdZiis/5leP87zlCsatDvpH046y
e+b9VcFN7libvsFIgVzceMtjGeKkTVRfrgCjfInU4sRXuXbvLPckBOnoEvdj91DsGNpv4p3UEfCX
2tBDyD2Cfsmrfwan63jDeJP2CUkqlvZTa/lRfyBirfZ42irTpO1c+iodGaP+mlpG+Vk4WWpMhhAN
iRLLFM8TvgD9c5gFMzJJxVZnOXBIcOpXpl3nfh1DKkfWI/wTXJF4PEL2M6V24FbdaV28dXuaHVUH
mPua/T3cyPHnPxG0EYYFMd5GShf2yZ7hXg+LKRhPEPnAwd4V+BXRoQZunrYGhTnoOnD4oHnF3ANx
rgFXtq3gT1yGxZgUri5lEo374GQtkdY3Oub4TKAtiTn1jRuM3F96nH5Ma2EC5lRsV1IUTZTWY7Hs
P6Y6j54LRjwOpQNIf2p7Mzu9HcAkeGdVYnvuiG/G1dH403bw83D4ySiEsX3cxYIe1itBDflyJJoF
dWF9BiZ36swVoUGqCRZPMgXDVJwRn1OER2dE/L/ZQWkQrTrwU0qw2p4QA8Hr0iHcpJVU9cTdlpP8
6N1oA1B+9nUb/WHmgBkLOagqMqEHLTKj2v0HbzHjRMyY+yFyduWcREcWLYEKq/c2wB+qOxVv+3wp
Bn995wW/buhblyJrY6X+iFns/8B1JQ6ywdphwiKK52CB+OTSiPA/9RV6ux2rmYk3prr4ZOnJjIku
8txkoxD0TzzuTwpG6h9D9DiFAbx6kVCmx0+zr6biwwXUwhvtBtaStRgeGVINlIca5uWGyn2LqMvH
MTqo3HDqiZiIhwTrTacylnj48C8Dp1GqS2LhDxS1+8ca+/OrGJzpS7fhfm6IKZKXAZ36NiQp7Wpi
3TDfNCxSgeMNyf9H08qruwEG7tMtx6ijtFROD4bNwc0jHw46I9MqR9Fk3Up4jjYrqtNdlFiD4o3k
jTICdjj1gH5EOlhDBJEQFd0Ti8KGL+Juyxe519aXs3QMdtqQ2+SObKxGZAiVq58Avkd3YaUxkrBx
xwOEslnqJ+oQQKLN3e18HYIy2gO6R1eHsLufPN3/sll/vGWL9ggiIFABz3gYqSI4afZ3xCiCIEcv
8x7ENHjcPQeapfh9gsWT+GbyJSBmKPfffGjmihGNq9/C1gwfgVezdko4qvw5c+rprEF//jVYEF8H
IONCn0ilt3/ySJAcSpti0xeFm34kYMK7JuYZ32OPyFjX2RQv0/TEnpcRqFoY53cwmI5uhDlcl6qQ
NO20MGH/Kkn/EdnQL8WTJELqD5d5GKTW0uwujbQjIGu7pvnVManTIOhDSF9jNg/KTtSMtMZVgRMZ
QTFvejyrsLFR7Z9Dl+YsKeHuEY9cMpgPwUg+ReI6JRMNTxcxGRWSOKOZAc1yqgu15lzzW/AZ2c6G
v0W0/mMRFvRCThWLzzUPXfe0qFA/V7IpmtsAcOVfEK7yc7J63uWWd+s/EqlZUhLv2jAhGql8D5Wq
1vMgDX6NsAjjsxULd3vAH8aerzXWCzylK8V+iQKoU4rHFTVE1ewwPdSzDr72TYMJ6CWe81PNWPrW
wbQnjz3bU2xKo+kqG2OI9E7GMvvdMszbcuNiwYvToKZpxXG4xeEtU9Kp5SUc+BTWohCi8WlWNTNQ
MiVS35mr/qErciIueHrtHzWnRXcC2WLXkyXqfXqpg6V6qqfd/HZwO9xoB1fldU7OQvp5VUPB1vjd
N5iTIgTrOA9iN/F6qoCbLhg8GxTFInPOk2VdnHyyGRjK+54qUu1RX55Q5EvnW096e1Peak1HTI3B
vZmLdjwFREJ8yYXOAnm1b18AOrvtsPl8cTwGJBUk3JikbWx5YF5Us/j7ASFhh94dLXLYCieAZlms
nZaHbn8vzgUaZebamgl/JVvHo3BZhz+zG9EkzKAF82HeAu3R7Zj8uV1aYR0FBoLfdtOI4MbbXPF3
Mb3fIq0E9lNu6hbkXkXL53WFNLAIxn9KBa+L/YsBtGTVO6khjx3ZVaDMDJOWy96vvjliNu+eIgRw
bg0SSH9uGOgRzSN/+hkHbWndLMhrrwP+hOqAJVo+zFDEFTOg3ntykMJ5ynbBLMDdlczv8R9KfJ71
GD9OTtPoE75MlvC614kMBM3wajkzwpTduXGZ+XMz8PpY47w8xluhi2zfGlaJTSS/qzPHExVX3Dos
9OVxbFgdpKO64XkKyRKRHexIWTAd4ySaI3HqXc+H3/mPQtRenaFoG1xTyY6/+9ZXeuWJa6GYKJxK
JjFkuCyggQ4zq1/1WMaPFdcb6TBcJN8B9q7xIsu8cDNLh+gPCBKbyEIyRmSK9TZ8cXPjgLyLvmxZ
VzGGT3M5cMpPC0We1Q64Y4nEgdtDuGAgd2CeUIjU1HmPvub24dFmLgXj1JXCTxZmL+iPtq1eKNIo
5DZlO1jdJo6pk/HF/tg4nKGHdWeMtvmVvJbQI3qzWYMKZUzJMpEaDviw5ixTuhW93UxXOwql5C96
mjAkEcR3H/meuUt832ZjGH76/dkjj+sjV8NE+EIp4PCN5AQ5kto1jxebDual2MIaG77fSxAhDFXr
QVXg6PfIDghhhZq89zyq86e5MPm9zaQmv/VUYMKEzA1ry+J4c9qD2Z1gv+0Lj/w0PdvtP7YP9l9W
ueTvO/CoualJ5PrH8EOy0KwDgTigKq6kgg8l2piTx+0d8dAcusJby1/kGZXhiVA5liXue7MHtD/E
ItxYYT885uXgoMAHNF6ZPzLq42coO3xMfpCLc2gB0ePHDww04ziMzCBU5KRe1w5JzbJB/8xYjFEF
dEyVp54JI+A1SGd2b9TN0r3geVie9mpZn0WrJo5pgPYJGr/UH6N37U/wj6wXshjAxqK6Dbdbzrjc
fuVpxEgR7KJbQdZ838mKHLEEIyj82oHG9Bq8b8/bbR5pWEnf8knLZHjXJkFUOHZxqFmx9Hdgwn5F
1nAaHxDt16/FiSDA6VPGl3LuQfZJw7lVUFJ+lu+M4MhtKvCj5aKQf4phcXQKMk70yzUzwz0YkI/8
6KO7zAQGiPjDz93ynah29VpryYsjvW4+74GybcYwpXeLQadwDxUPDdH/1DtV5teCVIld2vFJxZW4
Yyo7d2zjRuZ+7JYGJgeh2n+b42idDv0iRl4E8J8cOaHgxvQoH6cHk8shPhSEVfnJ5HRXF3dBXZNZ
hVN9BlM1mOPAoGV54qPql5HLiWB+a4hRUANfzJnBbgBPyd0V8HX5TDhbz0zvRD4x/WmaqP89xWs4
HpwiiLgqmgXnBhAHzIg3zpCAxXU5QlKJvJWn0daQPoTisLoDNUhMD66J5RtSf+A/8CA2ZIa6wZJn
zuBzpyH+MzovFmhrREt/KDK73kiE4V9dh4z4Y3ILqtAQhYefkZB/vls8V8hHCK9EO4RVOq7bXB0n
Im1LGqxyfXDd1b6GCETlvTHCil6L3Nvf2uvLiDxR0eX2Kg7ebAgQ4g38vr4txqgRJOzE0+fK0FOf
Wjz2Dy0XAuvUOtbCFoydFFfDsn3PREP/JTHBu/Os1iPaKIzyKCk8IOoLTjabBOde6RvSifzLOLJy
8YCxBSrCUFnxvNLn+98OguiHA6FJ2QRzhKCJfTN8DdxG9Nk6rgFJN1zIyYTJ6IYginU48c/K+jBt
GvNN4wa9nQqcRe0x8pb9uwk3lG2zlnGRunTA7TeibJRh8b1KOmKkbqa9s8QZoHC5rGJFR7Kiwacu
Cf34J9Mzt8GE75TX+4F0aPwSzSbeSGKzX/XkNr8tnpOvqdXqvvSK/WobyTlB/XzvfmPUt68OZQe5
LCbE7m/ZWiyzY/4S6MPO/XUb86Tvt43XNk9WXdV+YuCCq4Mfghp8koxR4HZjDzHuNOKZ0e0NnSL3
DMPmdNb99qKryswvinEdvql4nN9bNEnQUPbAfkJYbNEJfEwMUEAdJyVLIUP/MAw0nufNVtb0zWDc
7hJ3k0N/h66hLor6ypxGsBg3K+3CwtIAwkVIT6vLZ+oQ99spcqrPzoCNwGzPMHDGroaZOB02PxwG
5koKWVn01cmYeMdR1jUUz31gxzxzZedRJnMA6mNLC8cpoCanfwRzrR8w04zV3dY3PiiQ3QJd1YXo
oIUrr8h8tOSeEnK9zkEHUhifSUHDuu47MupuoGQCkcBl5T9J4Cqqp37xx+rIKgy3y0Y33oAyI3d4
YIHzMBwcafOpMdq47sWNwL+htKPm1DhtU14QSBV1G+uJVqisabc/56i3/tCNd3y7mwqf96D1QC/3
agwOxEYu8nUA/TqKQu9L1riajt+46wQAK3J1hKqrnhySjoiKUqo3D3IYBGtnsdqwAA76tmgf/gsy
MLBmOW83QbSWF+I5+/B+dWUeH0y4ayf9LzcXowcU296YfGVTltN2fUfkjtc12UYqsD5CoduKP8oA
Jaiq38/9uHdh1izcWPvCD4dxot7+n3TP/yNINKDAIV6TdFd6lOs//x/RuAw/dwY9/XJDYLSdOL4S
cCHwuy595v8XDn0N2vxfQZyEhKCxBkRR8r//FSRaXdNCcfQs/03ame3IqUTb9ouQIIAAXrOnymWX
u3Lzgsr2Nn3f8/Vn4Cvd6yRRIp/7tC1tqSKBaFasNdeYbgsm4eABPTqGUthvR+AwezJE1nfFm7hP
OMSB1LTRnuVE4zQCRvoGfXMNFGnpWMdTFrKwZVogQRWmNOkytXVra2pOLTxMMNlhd74P3VxhYEoL
OJwt9NnVQV/gKBWfNO7INcRtveojH9D/oqMwn2uLikv+gEtUmdCQfX9QbfUtA8DX0DNjHrT0NMlo
gew9ko5u33XaMzIG+2wITdkbFGRORF2Qi9DXHNNaToeij8sd5qbOvujzLVPetakFtuv//pCZSfrX
1IK2VFmV5CV3aQp9D5mVbWvhI+2i3YZF6+rnRK6BIdQMdr8hvMpBJpZRta6kfnzWbd18K8HGbTCr
V0exDIu3pesI2xafs0Of0mooRF2BOyvZKcO85H1lHu9/v9VJ89coCzK23vgSFdbQugVN0S4OFf7R
pjr0BRJX9hBVCCmJ+bqN9bDyqbD8UTEx1VQLX+HFo2Eg75BoNFrXgod4NIuxedvGvQe8jba/+8+3
8hbRgqKqkciVoNUvAOgtsCX0IFHrYlQn6J9tpH1CKknx/F/HEcwGVcf9RgNFu9xsgoztHBELsy+q
9bf5JJCKToO/MSduubqMQhipGxY9kjfEWWCN6MJNZp4HbvFk56X47DmDMjxMYSRc8oCe2LBmn7//
9SaKHxWWkuxdFgD55VwXWJ1Y8IhqlxChfQlMrhlKlMTHIZM+SOWZ9R/LHPqbJ8QG+PaPUcdibAvT
BEfCHDdsbHEWK5qqC41g4eQ2nSI1N0boC3rJUBwuwEUmcrez0B26VUs8dqEqIEuuKZr50LZ0J5xi
1Sm5V3n0FFOjh9tiJtaY7mmJ8MxLRjstIoIUDiiVVtvxH1LLpApfIO/eJbTkp0fsoFDIpjBPUAom
k/HJqia92Ng+b6cnlGsOBgPFjIF3zcJ9UHOSPAxDMbqBHctPgKLQMUyB+v7+5Lxdb/Mo83xhh8Yc
abHeqliJDWoaI6UqMAOB0jc0FwbC7YupPt8favWBHOnYjgFCESzT9TdTaVWdbN9iKPyyj7FBZnaW
Dm6s6rUHwuQCBzldGpJE+/UoAKScqnIMTAYRE+3H2gR9MHGpo2dhy21wZQGQ2VTJrXLrsajKXQ+F
tjmjb9EeXJ8LUr5L0h4+VNvPSCMAhiJ4A2Y1eO2dFtmtSJQx2NhY5r+/WAQ2w2uGRcsqdYHFBkY2
NUpboxxc0iUKKcSUem3eI9Mj4/BYlmp0kHq+ZUK+8n5tMoAmTmVsMzg3Xz904RVhZDXV6EZKiKWH
7JOjVbX9UQd78++fkqFmnwQDBw+MJK+H8mUERD5mbkbG8NUQQ0t3F7VeqRvpxkirb/KvkRaTpikV
EDJtOroNQegHtFvybebkI60xonNLKCfUZG15ur8eVgd1qCbqGOmoRBzXj0c/HBdom4aOGvHGD1aM
/zMtuLzYmdCeUq0VryOV1x/3B137fAZnnsFLNWx1yQunbc2nqBP3rk+Py0OZ0mOlGHQ8kKKuNl7q
2lC2FAZaPEcTEAmvnw/2NFfUvhjc3gAK3hslzUdh91879M7GSbTyJhFPqCZlD84CPKiuRypHI886
TfZuVHfNMxRR/TRiHvKZ0m75xvZ85Iuh+vP+i1wdE6sges44A1FmXo8ZjmQUtbk82iELTqn61slj
AmL+EA6Ak2AEqOB/RtTkxuX+wLcHva5pnAf40apyNvi4HhgtXBbDRSo59MyA9mmK7QkeGL/ytM3/
04GU+Bvf8XbfZkBDNTlnMfqQS9OsioXXB6IuYdkrNXdGWHJpHNYb33B9FEJagmfB3r2YLVqdQXcc
mtJN8wH5iINs/70TSbHxMLeTkofBi9bmaBW3n00jdWp0XlO5VQ/PDPVOPZ0l+cT+EEAv/n3/U60M
JufTG1cukL6mvfhUVLdGqwyDxgW4ozw22A+egsFL345qsWW4NE/x67NAB8FJNCS12VRh6czl9KZJ
QcGr3aKoy+YXvGZuUaIdk7cAClFNdxQfuweafLxnHIwSbroaR/39x135hECQWH6c7ZjBLa8lECAn
Lyal6ppe0L5Rmxa5C/1GL/dHWXupRCsOtzn8g8zlqWeHU469VN66QSqCkzelr3TupkfLQG18f6SV
lTavbcy+LS6vYvk8FBf6QBusypXRpJ7bwfYjctjAoKk5d+0Z5Grz75bT3Akx8lW5AnH0Lc+EIsdM
QQdN4KqVMjxzGkAVkpPzKGjMPd1/uj8B5GLKcIBz7rCkZ/3qvMP9dSum0y9ABwMUyaD3M32YDesq
Kua05+zoqjAearPK/6M1tn/FjEAc2QfVTwLM98Z+tvI9mTBCYEGiE7ctTySUzYMoxaxbQNP7CXYt
ZUo7rJXLmCKvv//MK1/U0QEOs53hisQxeP3IlpUmsg3D1g1Rdz0qfWF+9so2peGvJlEEBhKPmMO/
DmkgIGfrNBCoYCS02ANQ6mRZEka1i8UEJAdTHqm91gcV7Pk+6+lYvz/c7RpkOEwYMVdRKSNai0hm
6kl3BY1duYEWtC7Ai/ys8Kwbo9x+M0Yh7J0Ny1RydYv3mKArNrzeq9ywcaa34Hbsc+I7iKtn1Mv9
B1oOxZdSLUmujpNH4pq1OBeU0oDc3yoU0KuufKhzvUapauUn3wz/NWD5MxSLXbdhDjo3lo0UYFCR
VYnq4iSSXQhavtI42M9dWf7G+1t+peVI8zz9a+lpABziuMkxqAiK/tS3njwYCviO+69ueSbMo9BC
o3JN17h1Le8nXTRqnBSt5mpEIxBXTfmi647lErNbx67RoiNUSOcJz5T6OMA43FhsKw+JU5fO2taI
U7iKXT9kjFUy3kUgIwWii4dMsdtLODcb3H/I5ZLmIQmHLAQvNDraJHKuRwHmJY2QncXNYpPe9JQ+
1BCMJz4yIapu7GD+0dlnHu//xCiCOUkbzvV47aQQDXmK6lIYVLt9OsXR16qy4NHdf66Vec+bIw6y
UcmoNydBh9pnVDIp6F7Bw5Wu6WiCsdSQyKXHBr7BxnArHwvlKS+QdJhDO9jiMDDzEt04/Qdcm02a
kMooesPHtdz7D6XPb+fvM4e3x0bPtUOoFkZ4y41DNDLiMosKjxVfOy9hngUkOIy8/lQWChowG3e3
kJyKH5wyox5xvyiF4LidoGSiX+3EXvFDDeCJ3VrhyXfU6sLc1up9ZTsonMspGHFBYFulLZ163vu8
yhrlAFBHPk9odUjdJIpunGQfh843wMwjNJRCdOiv6ScQFMUwOnkYPDVu9xBksmCPS4+KdhzF57hx
/q59YBunNk2l5mGRsLieSIMv4M5ALXUD1Y7ciX7DXaQkOckEms3uv/aVNULalNeOlftKKimKAFnA
k5/AZgXdFwsHG5d2tP7QGm3x3zB2G27L8xmz+Mg6pQOdhTLnR5YXBrvq22xSGQ6bPrhCk5/+xmjS
/uzjVLEHfivewfbA+TnFr+T+g/4J/m6GNrmqcGMhDbo8bdPEj+qyRG5Fbtc3H4vMCL+ih3A+dIpt
zl6rNky7oPXfTa1SfhVpW57Q9ctPpZeLLz0khHcdKcPj/V+18qX/5H9RqPNSbtL16aBpfhgb2KDS
oH3xq6Z+gPuRf0ZBF228gPWhKG1RfZVzXu96UjnGBMpAkXzpRoUZmVeodcwwe8oVBCb/i6eas/SC
JBD7++JgTjtR4qvOaQnIhN4lINnNIVGC4AMd583z/bFWJrA+358kKW4Do+nFY5UjIUhU25OLPmCK
X3xiu88DYoKnNgEK9FOIUdk4vFZHpJNxzjzp/GcxYqCkoa/F2eRqfWHRYw9SEtUbTi+tTx428bec
qZfpBDZGzkndpEpA1HZzf6s7pbDKuBndOPDFYRB0PXYFSirkGSlKUf+n6ujyHyPvP2MyJ9mIiXgo
Py4mS4COM/VNNuDMyj8gDqGfEwnwOe+T8P9zqPn4+SvgaXLq135nj+4k7Cg8ZpgPvE9jtEE7JVHF
uDE1V1+mibWsJXU8DZcxAahgaQfIQFyn7rXHHsD/uTWS5Pcsnr/4U1G8wMUtNubo2tITdHEZ1LAp
Ky2PtlmUV/Qt2UqTpqO3A4DBc1NUITgkerjvL4e1DZa0vc1ghi2t5SqP6oo+78wZaNMXFCn8vLzQ
pqjRLhlD/uqJfrDFwqUUAe5GlmZr5HnZ/P0dgZ9GypjxkCgT92VqoX5yRqCiQ+ZcjEFrf3VBjaag
knm2MbS2NvZcw2WxYW1rL4+V0iw6CvAxX7WrqpyTvPE6FI1j2B3ABEf2HquRYDhkXIv6vURi7I70
tUYg+D3nAY6Wre1UGgCCvZ0ZPohruqOhq42DZ+8qs6wxK5pET190D/fneP+Drc0NskAEP9QljJtI
PA1STxvBnbllYien3lGsA+iAhOhRtTfm/trGRUChCuI49q3lfUntQDwb/TS5XVWOJz8P6gt2OflB
9cfpTRDk4/n+o62tNVCBlAEJ8k1SvdczAjmw7vvAX93O8RxxMlq9fULb4vnPnZ4L2029mSqhxXXz
4f7Af+pFy7MexQjtBxz1RMqLkaXPOacCuHBzZRAFbInQeK0cXGDcxirt6mygg7BPOHXF4bGv4gC6
QUn7CzrLwfzag03I3tF1EgvQ8iHtTF5u9PahGENQ8TZ4gfhU0/utXvKyiz6nkNBmVo5XtDRwBJX/
gAZ/+hyVnYpGaTQlElLUa8b3xqcde09PUvNzaqYJXoSNROhA90z5aewjC0WzXQ6o8luId49Qc3R8
g+6/mJUZQLYWRpjDaUKUvdjWhyirJT27A6F8O2PMCi1RHqM46L8jt42SU922YXn69zE1ixQZeX5S
/su4q8BTIugahQx8Tm/9oSyykWnHznBE8OppNKt2JD3+N2NSgTZMRyeluwhAKp/s8FAx5mhYHh9B
Q9DcsDecTGUYPnaqszHh5jNqMd8QXHBUqjrpd+oa1zMdQKHeeUDoXT/Fu2HnNdjY7E3A3VvCmZUl
ZZCbNrkiSUlcsPiADoRYGs/SwTWgPQQQJlRNge2T4lYKqzUG8x9M05uoHqPX+290ZZsyDBDLxM/8
h6Lw9RNOfVRL1aS2J8CMYw8hw9E5Ytmjd8dOmGKjfLk2T5mjmmlo4G7Ix12PZqQDzFoaqdyymVrY
Rg0gUCNUxHCwmgleiQRgvrEPrxwhlDBMpiiXV5I8iylj54Hf6EE5oUiCqvnUxHN7sAxiieQxfZWK
8mRllj7sM7vxNs7seXYsZw/l0jn810w8gRdDQ0PL1JrrqcueUl7Y/JNj2iDQq2wjcnGUNS4S26pD
VkXKtCu6stp422vfVjpcrjEq0MndLWYvKeCU4FxjV2iy9zZWQi6GBz8mXFjO9yeRtjaSBUN8zv04
xF/z//8rRog1qFqZX/JdCZPEuyAySarSeKBkByg9VER2zpQWT7rV0huM50v2vazL7IJIy35R00xH
hUhn4w9WQSkfQnQrjQtamTzS/d+5spw5rnANMQRRFOmx65+JRqWxnHSYXCOgd1O0DSTwmi7kjVHm
xbr47vTL0F1PXpEs9zJqUYSGgyBYSFfj1E/OXpe2xSOya/+hxR+IRuWur3T6arTo0cKIE9qTn03f
yOPmuJMOMa0tCOizs2qFiP4tGop/1SrKbkjKQsfkZBJWs4coBs0PXg8tJlwxsfry0pF2j8hxIuuH
VGqgtiChVfHI/TAZL3ZdYrosDSvuAZmmFpTgohn5SGFcAOBv2KzfdOMY/RiMoHhvhL7/WxQybQ5e
r/l073oYsO0xK8WoBlJ+9aBDpfMPqSLHDIecXjzoap1m3+6/yRs5IdcVSfZem2+C1CKXl8AEYCyw
BN/kGt2G4idRQdH/1wL7+UJ/dVA/q0ZtcOcNO9k/lu0AMTTjwwR7EmnjbwuReLpxAK1MdDL6LCXy
cwSly2qCrQG4TErNcPUc1fvON7XP3PKNZ7wHh4/3H35lr+ROSL3L5j7Ko88b219rSnWqrM8LE29N
hb0FlFtTgtKJLDyG/Ya+0Q+UGYJ/v9CQRiEHiYyGIZebpT+FIgT9r0ODSKW8EDY44akXeNB8HQ3N
2qq2zettsVBsVEEmAL35pr8MIYJ6pLg4abqb6vRw63QtnCuJBQDk9fQL8u3+lKrF+/uvdeU8YD6R
PJYGtQxtKRbi6mh1TRYYVLUt9KeAjgTW4nbaP1elQ/RcdqSp/Cl+pAXa3xI8r2xAGNIjdkS6w5bs
LL5pn0703OO3iCoVQjetTuCzQKr/+zbHQY4ykEopjSRLpVwf4p0Sj5l049bs8aa0sNkOtC2/+5Wl
YM+KoFmySQl/mRWPGtPxDAIydwB/f3BgeWG11ihHPadyeP+b3dQt2Qe4A5qgqhxH4+3N7/WvtYAO
n85dLJrdqrPoLpep+cawm/AYKuZ0sUZrJFOcNl+NttMPgWJHhwnfk423urIeZ8UJX47ELb9k8Rsk
PQgwpSLLNWk7+pJEZgPUXPNOud2bX/AJ97cKw2tPjajYmPN6AnGsPf+iv57arhNZ0Owj52g3w9De
pF1mymjRdMziQC0J374Re5y4H6Cw+mGPOeNkbWx4q09tE+UTIvJjlsslHtVxCBLVAs3pGKeYrtw9
bjnwqpAUHHLdirau/CtLxFFJWgv2/Fm/vdBA0vieyMhrLZeep8gGEOLEkGqN7NDYWJtYhTHbXtvh
B4QPgKNstcbWnnz/aEbVriPle4A/b59DGDQv9yfh2g8j72ngIyWgxKiL4EHLQdD3qmKydm3jg0WI
uzPbzt94/pUtkTf9/0ZZ7BAmgCTM0EPsLmJQrxx73/GlF1+G3njtAAA/1H2jb4Spfwo9i22Yg4aK
NZVdGmmcxcwGTU/IbnPKFlXaKrvCUtrqlGdDgR0KjsC7BhsX+nQSoAHvMngW9CoVAIaeRART+E2s
Nt03YK3jBZcbr/sWJoqB34PIAPCMkFKAhKDUArFIu66/r/o+/uDJHjejWHRyT3507pZXkuGFGo6C
A6Lv1ybufGZtHUIUK+cgbmCw6Vj/0nEIxh/LmCrSvAPOJKb3wfYGdEm5PucVfaT4/qHuYTsA2TWN
rRLu6oLUSfXRj0qDg2qI6wVpAceCI11LUmH56JyiiODtXJWWGly0GM/XXV0ZjrLTxtC6aLIdATAI
1K80ZAWePN+fjivb71zaYTbSQoIYe7FOnLDVZtcX6U5UGo6R9LFHiwTmXk6qbuwBK0cmQ5EZn6Xm
c8Xw+rFjM6bNyBacWn4Y/IrpcYJbXOBP6FfjE41vw6WFQ/BASd/cCqX5y8uZOasaSJ+xKVB8XYyc
gv6Mxkm69QT8LTNFtzeGcKtWtvYqqYFySyTKwvZrMf/BL45xaFum208DZom+lrKzRfoXQLWf//2j
sbPR0mAjlyKCvH4e3DLwiNFTTmYHv+c4DvNXJLf6U9ggp7g/1NpGQq4YQ+k5WKUQeD2UkkEYLArm
RzpY+oNvKuUnmabiTcil+40YwK1bstqIrdZepMPtivwMi4Mt8HpMPwK6FuFG6lq631pHhSAs3Ydm
Vxzhq0Qbl4P1wbgXoMYmaBWLxWhUTpli32O6IW7m7Az5zC/XoguIJ2NjAdwOxbVVJWCkIY/wWF9M
wzEMzdjo2JQdkUyPZTWCq/bM6WMxBVu53PkVXc/4+YasY0pBQpdQYzEUvIeYTVWYrkmfPd3RHPIp
0MPT/ckhb5e0Nm9jaHRn4dlN8s7pAi8QbaS7vW+WznmgaiHem23eB48YP2cJtnxO+zjPq18ZNhXQ
izlWgYXV8ScsDNVPjoGucF+lUQm2SosEZXNwbRbYV7zU8FqoG606RF5jvwyWpPdcC0T2e6K34WNX
oM8/ebk0yFAOnvdTJvQy7hQz8D/TKZanb2xoaPYuask97miyULS93XnyZ9LGpn4OgQT+tExYC1Cy
FfM/nHr1nxXGfe/wVbV/NNB18z1X2G6kL10UGB+WVn0OnKK1PtFrRoornqay+1APSZQ9xjg0vJ8y
s49PXldMv3BQrNKLlwPvP4w9kiBwmqX41NMdjwapROW7R9mVaSdycji/GEnW6zsfTMDPJPaC7piP
UQMphID5KS4UiYleWjbqAz6MMAE1NVV3rTXj1BOpt3LjGF+5LFN45wi35gsjGY7FgggbVcU1IdZd
omAcGsFcOf4PtQw4DTGo1oynrtB7dBRxhKFlIJ0EHqew+meOLO3LZBdOtREx/QmJF5MZ4QzXSI3J
rFnL62TXdD20SJXCRBp8tHFjBvMRASSDZz1UT/ZoNUf8nUFfRJSucsVwDoERRCCHdJ0akwI8iKzy
p/tTX5tfw/JHkSinM4u7BAXYxR48pTlYySQXrpGMbQw2xFayN2EGj4PZ5vhfrAkNy2XIQogsNeDz
aJ866qQ80JvTJA9pkQ7RyQhTPCo3fti8Iy9/GEVlAn1E3qQqFz+M8hc60zEHVxXkeQeVzCuiYzL2
pfM0Omr7OilOPO66OrbzPThHFT8ACll4rRj4iL2ItBnUiwLrST/oOOUWYCGa5pXy/PiuCLXu1/1f
u7JPCXQ99qyqJvpY3oZMzD2xRK10iuWp+jHGsXTYjzogx4234ty+FBLwKIuR/jKaXBxjXUsjlh2o
uqv2mfMt6XwMHBBxvtMJVWHbYFeTgnjuARANdQL0qMRKQdsQBtwepZwuqP6Bj5A+RCvIb/zrHqbQ
+w0mqGRP5h8f+aQ2tNhUgBuBGO+Dth2dS4IscuMqsPaKOQio6iCO19A/Xw8bFlCc6mYi+TV1Agve
NHrg4iA2FunK2SYMHTkABls6dezFC/YSOvnpSTFcqgDYxENNcX62TuG/N1BIR6d/njVcNAglSUjT
e7bcoojquyEDiu3mRWq6I4Yg76cm8jfy3isvjsujRY6X2itih8Ujlb2dRRB0dZew0n/wVBA3NHOV
b+8/y/xXFssV5QZqPeGQ6uVGcP15sqmxPL0vezcLPc/57fRCxgf6CgzolzUL8CmjZr0x5spMNOhl
oNGY4OC2Hp5NcrCtnPYvrdTr7706q1PAjewsMDuHAnbgmzHHye/+g+rzkyyeFKMCk+QH/Sck7OY1
+tf8r3Vsq8NB79wuxtLkKRUlWjnQ/NROkDNVz7wenKywGm1mgKxPjRvil3n0zTooZkg8vTl9EeAc
EqZppB18iIr+u4Hu4s99OFHnmoUaT1ZSZvgWxEGhfQp8Qp4dYvzZczlmw33VMVeJvxUcVa9KE2j5
JWbDqBFyidA69UkMKDYluvY/JHaXyl2Qbzdnrr175hS6TNI/Kl/++i1YgaNbRtk0bhTp40cPQxeM
QgALImdpxGkgf401ilb2H+6//ZVpNpfmUOtTn6Pvdl6/f738ICsBuBno1zWaqJ4TH/o5XCBrT8ur
/Z7NqtnYcOddZfmxyVFSi+SCOzeJXo9HCqwlgEZIjq2q+b7PtPon4K5gDzUB8GjVTD8R2pR76E/Z
xjxbWbbcLdmDTK4OvOnFNDMLURdeRQ20NWowaEDGzqZvDuf771NbeaGMwCqadweYYYsIu5zsqC8L
SY9a2IIsaUxPrS8y0oQri176TNg8nnaYFSnKIQFDND2aNXPiY4sJabzDUdlrflU+BgEnNroOuJmo
BLqfXOk/C+yojY3fuzLt2C2pq829S7cNRdiL4F1cRRTxwD1QHpbF85gkwPe7Ro/bXVh5iZsPTeIc
7r+ntXHZotETIHkWYikqKSIdcAyQf1fJreKStE343qhyPIG7WHvHMVkDZK3Cl/uDrnybP7lxMn9z
e+Syvt91A0T1uX9Qt6cCQqKKu5Pd2cehzV88PKbc+8OtzDh8/ijOcr6qVKUXS7rKYtXosK5067oF
/WF1DjYMRpFsyTPWQnNqsHO0SZOBw0Zxvagms6QciImla6KFng69r4evGRmmGe2bjdgiB5XhavB7
O6QacfhRhbcuzp1RmhifC2N8vf/cK9/WIqTR+UwEb4gPr3/O4GUKPFm1dkMsNrHzTkLrfcE8Pjet
yB9jMGPiqCVB/u+JljlSZFno87e9qfdMcayGlCToKOwAgXse7olJ7NeXjrDgeP8RV+JG0MvkP7jb
kmhZXj1GZ+SuGha1m0+Btjd9qe3KSnX2ahQ2p0EvvLPmqc0pZC2dAsz0Pt0ffiVVqDGpqCaxl5Kj
WAo6oglteyiKxgWdMXkHYbUgiTJsCp5DYNV0qVuAsFAqMduPepgYZFkjzf+iBpB/N3b0lQjPIoYk
gqVfEDXCYl8duGWDeqRzZ4jb8SDR6MidoQxtdai7vNqqsa8sYXZwOhhYV0jRlsck912kW01Nb1ef
o9hrgvbCNavdOXjoHEDkZxvX3rWns9ggSWbwtYmUr+dygDNboTtR4wJqpmm7rHS8hIZs9L/hyVGL
d/e/68rpSFGW6xkHFVNrORoF/QKKYtXQTdY2+1bRgPKbWu62kaacrAFC8KBZ5vsSGtTGfmwKHuT6
YCbdMofNPOZco118RuQtkZcnNBDR4RezVDtCdYwe2nTakcZQKYHROvJ2Suz+oxMFGCnmhj1+Af6t
9Ac0fB5Zdtv25NGfJtuGBF2oWEbZXg9Ar29qTB6mcgh3Ix4K2gEaVFEd6z4BXlf7iGXOdpwPM0V9
ggjq6572O3XwnoHp6I/WzvIK66NW1Eqym2CZvfVazfwdW5oSnMyBqoGrkzP5lPseJOCuylqEHnX7
0ekBUJwcGjXAADamovPxRswpO6t3Oqh/MkbMixnZwaQrEbpO4PW/8wDAnUvTXmPt8X0xs0MFa9Lb
azLEKW5npkCX934ZSHNjmt1+eJYyWk7SZRp3sqXCRUYjjX6g2FzY2YXxcQYxOL+x12qDM3x01CRB
WtFrErHfejtCNrElfVv/AcRFpC1U7UbiV/oBlm6WwnksjSb6MNVoa6AU1+WTTzR3pmYUvUXcUb8b
6Sj9en/W365p4qW55EH8waa2rMmFNbW2KdYnmMucCaoFZ1TFSG7XA1E5jT1h0f3xbtc0AQdBIK+a
6w60mes1ncRWUOL2Q5+BUWfHEIL50azU/5qu7ff3R7o9Ca9HmhfdX9H1IEQW4lqhug1G6MdmcFoM
mDog+JyJJxFgAWQOY3m+P+ht2MGgrGJbI54nFbWIQJtopB894PGERxK1D3X7oRviaiO4oUR8u2MQ
Rf/JWVO/vdn4s3TsG/Inc9U8yvoXvQN3+90p81h/LSyaKh5VIxD9mW4zzNSbsIIv7sG5BhOfwFg8
GrVwSpdQJSYlhXgt2hVybKYDZrwCy988ncydrjVFuUswBpsBekURPUZOQlLcl3HRwt9BW3tgo2lL
ty6MpHsmtpgE/H+7+1UYHp2xQVg2sKcDb1LA/2vYY5bxYHWHMqjZW7VaayB/Jx4ewz5udh1dNKPe
PiuBRRSKqDsYPiEJUj7LMIKN6Sd+6z+anY2pHCbz/m9PWrF1MApotYeyDak8GjKod1MPeXA/YX4d
ncn7F2+paIfJcc4uTWBbQvnOoFYSgB1psp85QeLJMD3tvY34/bnixz+K3sG51A98FbdKTMLqwzSR
ioDHHUXlGxqaTRLPMN9ftEaz432AB9nA4zXibd9oU/S1nrCn25EZb8i0e8QCHI9pVXy3o9aufjRJ
TlIU5JcTPJqQA8e3k6pEL804Bt6hLOs+P4E8dc6dyPTmJ6Y44UfAoWl8lhI69MXGuCt/VnOWzM+M
nEDF8yqFjy2jrFFyNZP4CMsfllfdt1FyLIaizZ+jkta0vTqYdvgqatKjD7VdcbQovBh9r6WVgGpo
Zp1zAfzvhS6LF3rIhN0GXeRFA3w+rrTxAYtY295nAS1475IGWRa66AwTCRvPD++bLCL50DQCHy+S
46T3ddK9XxWzqjtS4lo8fEqmQjgHm+4X/Z0XRkZxpOshjfcW/Gb7pfcREL6ZSlSELxIGd/7qx7Gi
7YRVNRe9gr9Gul+1hp0RQQl9ozSe3++GoSW6mihZG4/VFBrRxU/zivtUjZJ8BxRY0XDCHmWI5/ZU
1ieAiZx6iV1RA1AjUy++dHVo9V9qU6nFLimFePVLPagf8zDD+8OvA4BGA/uvehlxCx1wE5nDOafR
83emKdkmab601BOWFCpARwmgd0gR+R74EFl1aMjEhwBopWZEx6bCJx013pQ8qDnex/upMMV3rPU8
qLoY6KGWTZrxPTZaeOvZPqZUDthmnX/K4SlP47EErZkF7T5GYPHD8ypJbihOo+Ixs53hl1NbIWdU
X/DZSVQNWKIHlqm4VkOrwi7BozXEZZQY55jgCyF33CCw4+NoFsm+7uxGw1Db1n9UJjqII5UfKvz4
h8JcSoOmTg++qNTwkA1KmF60tNVS5GoeuP6wcKKXHPPiR4mfG0Vx20veq2YjzaMdoVV/oK+nGx8K
RwvrkzVZnsseHPfvuEmET3iNqPk56WVT7bHtZmFZwUhxcQjG1H+jak2vX5JE7T8mkJd+0vyOq66R
ACDdT6Zsg0Pfdz7mOYUSQX2UVRvvvRpI6Bm/gelprOzykbfGS6eCTSmrpASV7kZbzbTjFDmYPCJG
ke3LoDaV9Yt2jxYL2rrF7otzwcOsuhKcvaOZzaZ5SEJo4+LI+pXh7qH9HITavQxhkz1ridA+m7TJ
+OcwSEK3H+pUO4w51mboFsuqOvMndLezuXnt8sqkZAMoaCt4XanHkKucK5jz/dq5Sb/acWGGURLa
rteEfkk0F9gnIxXGqwFA7mNsjPr3wjSTp6rQq6cw9O1T7QvZ76zKDL77XTZ4RxxBYdRjM6Bt3ElX
YgyQQQAGaPoXt6V+RYbCHlqFVnXPK/dM++I0OM7wmKnV+Kh2mfnvJz8AQBYe2W800mL+PX+d/I2P
oV1T8C4i7oXvK3w0hh2nWHLxmMvBLgul82nMvfbln89+9KMaF1KTXOJNWR6PIRC58Wi5DlCKA5fU
7o1H3e50f5Tb2y+vkOQdunfyXNqydNAiTm4cT7NcJdGdZMel0MNOOur1txk+8y9VGWSPhll0b/AU
7D9M1VT+vP8DViI4AFeShIegN0RfpuBh+EWiqXi7mMc0h1pHh1j4SGQH3LEu94damzg6GkRC4/l+
uxQdqLSkqkMreFaSYzsPw26uZBwKYOadtxotUFsXsduoak7AS5KHAAhuojcR1TW2BbrlaiJ4NXxZ
PkyJIz8k3qRuPNlKnOiwVCnlok4hOzVfCf6aopTIRcx2gvbOD7gcJb321uz68cP993cbAoOLoH6B
VydtVZBhrkfxRinKThts16wV9TGKfAWf0cDiJTbFhYpAvu8Fs+f+oLfzg3bxWSM/N0bMrRnXg8oJ
4/O4I6EncE0CyIipAwVkE1F6px3/N0NRs2WGUMNbrgVMO0pP7SvSXCNu9bAg9V1gmOM5jbxgY9nd
fjBSTkiVqImytm+Et5h6hQGBne2WAQL7WZD+RNRbbuQgbic8o1AKAE+DWI8sy/W7mxLENVFvWC47
uaceEW36yU73TQs7KAXDdWCW0Lr//SU6KPDJlpKN5hS5HlONalYDFm4ATcUcU7EKtD0HsbKXTdlv
3LVvdy9kyxK+KHggsJHLkmRd10GDi47ptrNlwQ4cjB9cegzakb72yJkPw6Db+IsT2eGuiwrwQMVv
qDbW+Z+EyiLh8kchw3nJPKXcdv3MqWXlwLxs6fal7St7rJzMt9RpTWNPbcL5RENC9JuWQBN3RpTj
xW5u2qj2ddVnEqcPpIo7yglWcYIBq+Rn6XW9dugKP4pPnd1i8oChc2UffEcW1XOfNqLlQjH62Udf
oYXjaZwm8Cz0F87mW2RUcTuAitPvkSfYbjdVIyWgKNZ/ImZpxcbufTuPyXNA22LLcehgWcruyryb
RjhYltuUWXQJcPN8nNSs3XjBt58Z8gjtdeRVaFq8eb+OE3aFo7CR5vCfP7RjFX/DljMvdrpoNB07
TSt4yFI8Ef6Hs/PakdvY1vATEWAOt2Sze7onSaORFW4ISZaYijnz6c9HXRx42EQTs20Y27A3XE2y
atUKf3DVuipO+MRVX27v6r9yXm8/sQY+hWDOBJyGwhpyITdxUgeo+p21wcrVA7gTM/80pGXd3ds5
LVIPaLWTeYIS6bXHzrTBNkrGHhrmftx+i9CUHQ6thCXVHYQ2/MJk9Fur+yoZLM2fpAGTIgU/yT1a
9PXn4ZsweKYPucyB1+dDzJZUsml0mhbK7MeJkuEkhoHG7ZezEaKX3YzoE30vjv3yK/5z+ww4fjp1
7BjnfHFcblOGBG4Zs8PnSqh7ukXLWVp9CA2NPqImbeOFVvB2sQT/lTaUIUZI1MRe54zT134erASz
lWj6oJOkVl4XWfJDrLW7shYb71PjCRnMyHRLeKVvF9fkPtRSE5x9ZdG2Cycz9drJ2LscNsjLYDuR
TIMvi+AD6Pa3y6CJ0lh11dln1GrbR/h4PN6EYfrHRpXQpKMumSQaa3KrVlTpHArYLylVQZpL2gDR
Xw4VzO3N+QckLoBtdF5DTkmRKIWLwEKb4aMz59iH0NMXvp0m9aVsgXZ7mKbGjxWzdIDIaVd/M3sy
DrylIrvrDxa3v+xDxnN+2UqL2hbeuNqTk1HlU/6pUuGh34MTtzbnKN1iGuG8O9YsUvhLQxMAOi2x
dZTts4B/mNhnu2uEj3m1dqcBw3n//YX4IzMQLha6p+oqySkcOTDDkeoihpfvja2V4jSQ46tUTXu3
19ZugtGEqJj8V99j1bzsVcEtiqsl+WEjH+iBG4eIZH2nu7d1Ov+7yuqBaOglla6nvDY1nkHtlNkx
HIP+NcFQaGepjQSRLBRZjQWGTeax+kLBEIsyDSP73MnKgPXyhMEksRuXS3pDD07FsB6qvLWTIW5k
OTCYOI4LxN1W1ySmYG6xH1NoXuoRJjSGmIejPOAVyUBh9GuclD7cDndbn42xjoWNGPvrChaYyfXY
68NgnVPe5dOMu7YH+MzeSW223uUygiOykrqxj9/GAEeAGIp7BNnoQDrfCgy+HSw76avgeXYpm0E6
YyDV7+mKb2wWKHb6QrUjKb26MGxafKImkziLEauPuJTCMyZveMU5kb2TbW98NqI3gziKXOhn62qC
6A5OL5cd1KainJozNdRfkiaNT0x5xCOUymwHnLcxaQUkhwQwuH1uDoa+b1/piLlDiA9hcKb7Gz6i
r2X9C1BS+0J/ynkdwT8e8rQlIM6pc0jVzPxYJUUw7mT+17kM4B8kuVH6MAFNrO8vktkCRbgivBQm
rXU835Phfk6mEZ0SNAr+iUioHDyrojTyHDUPSdKVvIx3gtzGu1/Ub/CRIntD7XL1Jqwog0oNCPvc
KvI8uY4sZRMoUGn6k88BITUyo2Inem/c27RsVHS/ABQg+7Xaz7qBgGg0OhIeOnN8HsFvfCjwyvP6
eKrv4qga3dyJZrenoji9+7zCa19QmdBftKvPPoSZUTozzUvDaq0Pg4mPmpM7Yue8/g1uq8QEoTYE
k6hWlyxxdWknEEnD2akkHA9GWcFpHUWqXsHt000HMAYucG75tyxZ6YcEXjSmVs4UP8uYjf5QldmY
X7MoTQLXJDmMqJqMeXwq4qzIXCDmSMuWSmUqniP1Lc4soRQrx7ZVrAC/pkTGP6gLHRqdmMvPfg+Z
9aGBW4leSSeUAYKTwB8sMicbM/UpHtKHXjBncHtw68ZdGYbKK0wGZ7hTQFcz2wh77aUZmuALOj3x
S1vnQj2kWHM3PqOUqD1N8GA/zuhfYbA0LA7gLbU7SPWp0rGdTReH4T7Wx09mCn/fS5HgG7FN75Rn
HCdM7MqMTLz0eZSZB1xT89eebA2HR7sk02gDCccqIwZW6tVjVgPHrFqrOWS9U2Zeiw2d6bahgtuc
wXzohWumB92P5ErnRt1YMcspxvyjUUQ4NuHFgHm4nYtR/ZAnSA4BGdcwTE1Se7rkFKN/MqNV/3Qh
AO9y4h37Q9hl3xGlTB13pJ3deDKD659wjbXXOouzn4w0g29dHda/bIH3wiXpkvkz3CpM8WwetUZ6
o7MfoNJC5EosSRyxC6PmC+gPYYuJqJSA2pbY+udMssxo5+7diNxL9g0Ai8HzQgN/G9ymzm40pesk
+Obxl2lUTaYDtWL7up7HOxfg1lLoSCOSQR5OlrTKKCoMjvkZJCpyno8fkV8pPuS4bF1i/F13LomN
u3aBNKo0fyAHXN21DPiSABM5+9wyMblLMfl8mhIMs25HiI1waC9sCGNB+VHJrt6dibEUxvWWfcax
RPrKB6zuo9iRY5gqmk3JVNhFf7i95NaDgUMB+QOqSiZ5WX2upAkTBnwU6BOyG5LV949Chbt6e5Wt
L0Xux3ujPbh0td6uYkeDUsXgxc9Do8yHtM/Gg94Nv4CTpTvbb/N5iLBw1hdOrrZce/+pAXVTEqYZ
8TwWdtR3+E9icFoGe/Pw7ef5/1X01fNIEEFzkQNEo9kpvBT1ixODo9hr4cDe3X51Ww/EfUXbfxG7
Qebg7QPhb2+nmPnRx1JwqW9od/3bSFby892rcP8udngLOe2qf4L/sS2kOnLOYdNnvtYV01Epivz9
pwgOocylBKaOlHL12hLkHzJM7hxcAWJboUIbAucOV+mh3XlpG9+Hiokm0yJZushRvH1prTwHWdbU
zCzKrntNhwSggKqhnsYUvQp3kpitxXR2GvgqMF1XfAQ16Gm/tBQ2kDGCAyx7ULhNP7q4iu15wm0k
Lw5QYPzRGFFYVLpvnys0czIXlVmMoP0hefh7Mh8PUjvR3KmQyhZAQG//zCPc8BTq7o+3N8lGeEIh
mU9HiUPqtI4VkYaCVTbTd8e8OnOlScIRdIhKHZZtOb2iaxLufMatxwWNCA2XkRB/rvb+LOi1JoAz
zghCpL/A/WJ42zfBfGDcJ54kAQYTRob81PQ1+ni3H3brq0KTYECK0BQd//XaqJPF3VJdAe+dL63Z
G6Q6Rm09Av/Q1Z34uHHIoXdpeJ1QEaCptVqsIYAEs1VYoPJC0681J3uyM1XsrHL9SKhSMDVhgLH0
SNevs9c6zBWbJjg7wB3uQDY0btdExfNo7fp/bHDWUDRGf8yApePQGF89EQBThSl1FJzzikbPgSp9
ig5L2yimjaHZnykp6sHDONYcDk2bNaNXZLieu3qp59ji6jr5oW+NjbkHs73eU8sPo0kMFwPO2loE
REZhyGzyeMlP5jA80vdMfyIwqh9xIFZKZPaaVvfUKaxjVxTYovq3t9Xm8guQiskEwXZ9hka7wHBD
VoJz3HVG5mGYPfXIG4H+dKWwKe77Qda+gIsUsd8OKJu9O8PQZdI8GiNodhOuVgGkqDHFxGsjQBgc
1o8uOc4hl8vezwNHe8nCdG9Ut1HrcqFQV9uox1Dvrsutuq4qJqtFcJY1/NN7vYVRitqBeZo6vE47
pZV9Q0lwASnt4QP+xdhL6kP5cvulb218Ci4QJDRMrav5E04LfdM4tXSOxkHzJmeEPCva3Fdzy9g5
Y9cneblAaZkSMxYq++oFW2ljhsVQSGd1xKJCT6inLTXT/oddxIwanTQunkWq/O09YM1tV+a5vbzV
ZDrKisDGsc0Tf0yRkuqwTjmIdNAOsYWI4+1XufyX31aX3N+4RCximiCm1k2uqIOYF8x6cEb31/Qq
U9Mfw67KPVuW8meJCcTe7bqhlq3D/F7OKmteT3txftMx+mqd8ww8ZKnbslT9jkJYWL0Y/Wxmxzzr
8i9W22qfmz7XhWfhaG95eWDHBf7URf2nh7r3USsauju3X8ZWlAMPCah60bUAyb2c9v9km0Zqz0Ku
SyAZwkizYz+k6SfZTFTEWlHn+zJMslIeoY/n32XJCXUXafz8oxZban0YOiuZvUoqlXRnC153doCg
ko5w6oylz7T6UU26qKHUlnVOYvll6rKHAhnyU+w0xmUKFeGTHvyLx/Z8CEUlvt5+I9fdQt4Df1DD
IBhx5Qdo5mqkmRndwlAxH7s8PaRR7QFEEk+iiIC9obZ5d3vFjbMNOgjfW65Nm2mI9vYThGGfSlpV
OWcniACAO3LvR0KR/y2V6f3oBjq7JJVcZ6gac4O8XaorJ/heTE7PsZWpnibV3QHKV7vz+TYfCKbJ
MmlEd2udeKSxRpJKC+YMTA8zUwo/Kgyohp/mQaPYeP/bM6C5859hUkha/vaR0KBS9WCkhA5NQIVg
T/MDkjgGPs/BXg24bLtV5ACMTcDi3mOAuR6byAWsdVvqnHNmGF181/ZQyNxgxBrDxXRqLDzZjEGi
q70dfpKxfNw7rBuRi/VJs6gJ+J81wIfeh02KRRyRbWk+2BAD/Flrq0Nh9cKDtLan771xEwAE54Et
BrbQWVYxGv6pqkxLMd81xvBIMaSjqh/vzTy3nopmCyQtEnIuuNV9M/UScwAKk3M4OWZ8MUKl+JTF
GmFYLq2g8xEbej/WnShsM8xFkmADWTFgKdmoIVWcNWi/VbmpH8psDh7pxIk9aufWWUBfFkUYGi8Y
mqze4SRlnTOwR89jKQ/Iu6J3XNOT9GTEjXe6sxtLMR1EtZvx/qILulpKnkHAaJOpnSMLFL0/D0w+
aJkZ0p8yatLMv33utm4OWrPQrJbAhbrGarm0UuZhRrnoDLKz+jNkGmJg4I7l1E0ENfJpmotifNHq
YUZtP6wRiOkd2NOHNFVrurANbFZ/lEtZ7NzvG7vWBhhDC4q9RLdmFeMQQKnSLITCL3Sp/jLL4ZfR
yKWX20+/sYizlHWUb4hTXU3K5CjQFPyazbNSqqGn0Ck8SxPo/turXB+NpaEFGgccO/fzOvVsgkrp
9AW42NlF+VEyO2fCsys2Ab/MyY94CvWdYHod4Vhw0VClkWKgfbE6iylKl1ajoLcHjy/42Jp6dhxj
p/xUAA1y5ynqv8I1yj0nMZqdpv/moy4XPj08oNnrMN4oQaslcm8Bch+nE6ixkmGSZnoqhFsmkdr7
VRFQbzcYcnJvMAi/ijqpYzLhr4DlBv14KsZAuav7wXr31Y7cz9KMUhEkJgdc7cVORWiTHpF1hrwM
z0vWwoe8nn86al+8//2hWkqjaNn1TNxX16BudX2qDiAyUc1Wn9TOARbdNujO1pJynOXY2OlSXqdJ
TBoh0qCbx8QYxd23125t9UlkwrwCQoD4eWLGtT+iNOH1UjBepESfPIR73utaroMbWljZJrcR1/B6
4gcww1HnpmSmWjvmIS6wB2FDlf6iAP/59tG7PuCgFoEvLBM2hzpl1YUF7NOx/hjcjWYcfeyboT7b
pTLs2Wpdx+xlGa5YFNd4iWtW8KS1aFzC7bsrbF0qPUlRigOURDx4ZTXdGwFsLkbfCwjtcsLXGslI
JOuExiy4m2RTnJquxI/JrIK7SKn2kN5/555vciVkKxnrk5PQLDeu6GsKZmd2ZtbRRZpscJkR8hyW
L3cpMkj1pLe/pqwcxkOB8rrpyrVAi6gz2vxHPjtJ7oeWkaPgP47Vl9wost9DTtPp2M3dVNBpEMXP
iHXhilVDFXi60VnCS+YKvPOo2ZL1rIV8M9UNQ/xqXTEnuoXQUdwJr8gLFHYzFXW0w9ylYXDgMp2+
aFVQ/R6mNAFPCLCrQ0EKQAeRfULbeGG0esR6C7vEdGKz5Z3V9l45BNWzIc20uLI5jPCqnLXsy5wP
iGTNdd7/mZOwvgNXZCiHKHcUnNqHTkD4kOf0ZZxtaDDv3LDLC19MdJjM0mlc10wwELM8wAHpEoxN
eGDUk59zFYDD7VWuthAgW04gZ5CKC7DoKszIkYREQTtK5wZM2GddLrWDmJXuKQq4028vdXUC/y71
Vy2Cla7gynaEDIRhgM6w6ib2tb5W7+c82wMRbK7CPUA/aWkLrHP6WXSdib4HzbRBOCdUJCU/h7+2
8yxXtxtyLciXLDqfEC2uut7l7NRJbxvBmeGi6gdWKzxFUuOvgdMlF70e4z1vg43vRJcb3dwF+MaF
vrp4GIU15oxH8QVjbyRrG9k6BWDx3Cjq96qia0AnD4fVPFMKppiL9v3bq6BQJrUClimd5yioPlNZ
au1haaY9KG0y9y7Njb4/xKITA1THeeCoRGZ7wTIwfEnUZHxR81H+NBpaG+FIN0qdWxRqYvsc3Pwn
o+d6b/S18cmJSuisLPGWz7F6N8psJmMLle1sZXnyUa67+DvkSnlHNkjb+gQswbSDMSjwnNUNqYSp
JCrTgVhlSzFD+CgcHO5kjRJjquHK3aX9aM9uE8RItE64Xkl3IUN7PMKV1v6RxY4WfdTyUOpRfO+N
rzgBwZiKkIrS7tI8rSeX+WNr+YNM8LzvUexJPSMy6uijEoypgVhMZibIyKqtcZLiWGo8WAfpj3zU
+8lregO8IsqYOREOhUHNN6yuqo6RZgQFrW4ZrAU4o/kPXeAK7lsQqHsO0VtfgVRT5S/qIpSm3+4a
yUgUA/cC+riJHhFsq+miBRWE0ttRZOsrLLBq1IMQO7+KIn2jDkbe5cG50qX8V2do0WOpiFF3TQTs
34354iQAMFuuVrQ4nXVJpPSIfNCeD84i6VNoh7PqGqrIHkDS9f7t57rK1JeloMLQqaJneDX1Rki9
C7SA6cQUj7o3mOg+ZKmw/Ume+4eGxtZJyrHSqUbT/H175avmHCsvAnQEFxq4V/3hPkKsUrIH51w5
QBTdckqNuzijLYB2Y+VJNpKMqimA12XG7IPCL3Yyz62NA1qCwh1RKELOauMMyixznTbO2ciD6DJE
5uyhBpAdbz/l1vsFwSDTtEV6AIbc2+2JXubcG4HknHWrRuIOP5r+JIxIfFu4fHeSNPyoB6vxAOW9
u2PA+2XitFxHTDnIDd+uLBWAt3DaDs7GMGunstbk0wjKCXRxmb+3Y0D+zlnmZDBLo/eyvOr/NH8b
vUfhb9mvgV2nD7kq5/d51VnHuuz3KsuNr8ZWBRGyiBlft+mmpUWH5kp4QVG8+afSwoXxmfU78n0b
Xw1a1VKXMF6mVli9O7OAzTHqCNBpvZ3+CdV+OOU9DFu/rAfn+6xkGnHNyKNTlpbBzo7ZesKFqPMX
rrtMit6+TCuVbLtlCnYpi844wb/XhoOsw7g63N6ZyzO8zawBOtMLoEBnJkWv+u06TjunOWOD8DLD
7vPBmd/NWe87cTve4Wmy56u98UYXqho0UVod7ObVG520KdbVKIwvkVZWvhCWcyy7ycRUx0w+a5Va
nVU7q7+2cIR2NudVhbnwkGCocPwIcwz93j7nmBYOIpR1fBEmGL9R6Y1TK0T6CmNWuxdz/Qd+fLDT
cPkboVcvFzAnAlyYVDCYWkfwKTOBGVpCXKAmlIFPb1lCQsguwsa1Brsb/bYpsuTYxkmh3QWj0vSX
DEQbsLU+Cr8I/HxHd0Il7hdMftVwez3OS5+2P84hqtMZrmiKpnW1nm3qNroUnhRpNDW3dmrDJowZ
8vMYaYq41L3ZlpcmqoPWLawW0/QY9ct/7WyCSyA58bkvu1p1y8KJn8DWhl9NfHe/BqE8/IlDGZuu
sALr5Uato/4CbyG+5ZgVhL6JGFD0ZBj48bapob8woJ2fLDYsZP1ZNicPreXq9fZ+3fyOnHvqWxCr
V/3dysmVbhBoFtAjZ+6VzUqruJnqDIbbZGFpnoYJ8zZvhBOs7RzJjauKopqF8U2lR/GXHfKf+IZe
S4yUeRZdEqsT7Un0aQiOsQl146VIm/qRDT/8lMBLP5MWd+oD2q7MtW4//nWflH38d08t+TjBaXVf
xYomukGL48uUpG36URhc2+AZmdhDJCEsuR2KqrMn4Z78E4b6+GHEr0g+wPFtIk+prP7T3GuJtFOR
XI+1+VmoG4K7R/oPiswqXJnjEIRNS6gs8qbpfRZqSq+vSpgtI0NIxXUyJTZOitKXrddMlSFcozH1
3LWFruxUlVvfCUgxglIak5wrpIreAZigHRBeVFh4h2XM6SflFDwJAcYqyEz8WaU8P8QjhMOUofGv
259oedT1oQewyNwPvcfrAiaY+mKonSy85HpdubY0GQ8BSfXOOdjIRBEYx8gElBqbcj1Xn2wqQIhW
rBJSaQJ7QhOFVY5DNe+Fzu2lluEpo13Q2qvkhTK0sQIn5YpIVcdvu1H/qCXKcEDDotrJQ7eXotnO
Y8HBXdfPZdiRxSRheEmyocXZStYPWT7Pbtd3e1PhzS1LOYvjFhaYC9jo7Y1QDyLKC+wPzyJPzXt0
Z3JfCjTjVZPy5mmMCxTC5Fx4Mgqhx3ZUYHppgfjn9l7ZPM4g/hcK5cIIXFe7Fc5icaSQyHTKZH1j
zBmTA1d1+dzIIkHJBMvY7DSmegSmOyW8PeKnUcyHItSGb4WuSI6rmrm2Z0i9FWTZwYsxBU5LV/BU
Oc1miygSXrjb+p9IsY9A2UUof7aCtrlHUhNGrTpgBHf7bfztT66ODqJRVCLk43iR69rbT4LnZM8E
UYovTF3QoK8wTvlZgEv/UYyT/C1Xu+qlnyyRv6hJX6BcUsmd7ML2S9DXETVFqdO21gsKOMnnGRld
4WbWLP3AG7DPvXzulFetdKbIjfOq6l1ZGyTdQ8VG6Q62GU10FaSyPvaFrsL5drhYq6FsYON1ifUJ
TwRhXDS4f1hNRTW+tdEcNd8ZX+TiPsP08F8sf3sqf2GVPo5wf6HqyNx4KABFwNYnkbwkU1X9KyVx
MXgFPAAA8uidoI2URYnmp3kRNETGqfjR2EqhuAjYV+iyJVr2gdJQKr42tlHcAxBttE/hPKZ+pjdz
c181Y/KrioTxOw6j4d+dD3Idyt58j9URKcPJnlKN3TkY6Q+1jy1/qq3Ky/V0vnv3SpDugazD4mTA
uY4x3UThNJAHXSYd0JvR49uVD711yOPR+HB7qeVHrzbZMtdYvDIZD1nrMiVvKgSYpTa+9IVT3Lcz
yghmUReH26tsRDLUP6mFmHshYL2+EC1AsFgOjMmFlnj3RQ/S+Cl3gviY456zk2Zea5MClCTJBNkC
mIC/WwVourPo+Rphchkkp/rRDPL8fYJZ+I+M9sunrmyH56Eusx9K1cflXSxHAz5Lg9aV/qDbwffb
z70ROrh3ebOU9UhrrCdHkQHCuK/IT8C+1U92O6NBhDXLkYmv5RtFon51DGHufNKNIsa2accQNUCo
Xgl61I6Q8qpQokuF1pYPGQFyBwLIT2FXtx4eJuHn/+Ehl0EcbcoNrhjCXN0c8pSXJI7pMS1q5Z9C
Jbf4WxEH35j+j7Or04XSdiLk1t61ka9kBgJo5ApxQyxE2omZ7SWi3I1dLbdn7Kgj++X2811jzNhR
1CsLLt3AfGZ9D0/4kreWOkWXOgqgKAMQ7F9lXSDa3QY6smdlKD5IcDB/VXkwnpu+FEitNbiz+kM2
VF7byolyrOa+2vnQW6dq4SZCZGCzX80JQxWqRN1FZP+qkj4NkjWchsB2HtI53ZulbbzqRXCPYpE8
ZOlOvb2LRNSbeVFW0UWNevm7VavasZ1hQd5+0xvHxUFgFh4DwQLPsNXRxcS6cmZHDy+VyoUzavMh
7gJvkpPJC1IoVx0KFu+PTMA5uGZp+dFiX4faYcxR3WyxMs0NIQ66GconU2EgbyLkshPVN84l2FqE
5/FcYMV1cwExsUSSxRBfyqmR7vvE7p7mOJEmT5D1t8dcKtRu54RsdBgoCheB4gX9w1D57WcrQfQq
ocIJkTVRP1Zk3p8ay57ukRWVL1EcdfeG2dgSE75E6vzbH3Njdy6HhnnWcnSu5vO9OptWJpu0EUst
O+lW/K2vpOKDWlW/by+0tTdxlYCbAnodKMBqb04pKKN+OZ4FWsPPwIV+yMANdsqorUVI+kErI+5B
F3H1JgNcEbWZRsRFafDZGVEQjfxI0+s9GujWEeAyWAAwoNCuNolkKHkctTxM1/afKtrQJ2bX1lFv
RVxDZJRLL67hVu/sk61vRa0KUoy54zUO28xRYsGpj0gi6cGHuhwyz1bwhTGLac/E+W+0XGUcC/+d
Vh40LALrqmaHsaE1oVmKCyTeMTiqXVMlz8jkd39q3UD5EfoICm1jG+oHjX6j5TLDaD+UqE0Anp2j
b0nSoyZpxUH5owEq9EsOw+5TLlo0F7PcKCt3cEprLxm//vwGc5klm0CuGFiG+vYgcYT0ZsomcSk1
GyuiLlB8tIbLncbB1irL3ExeOmTXcxvb6Uh2rZAO2ZDHhwRdFH+q0vLdB5NtrNG14VND5L4KCl00
Rm1bIck4m+LIhhenulbKc1rDtnjv0WRYA51kGQIztLkq6Go7UZthSC6WBJa+FE3p10W2JyB1fWbg
TtEB4rgoNNvX08BsarssbJPkIrfov7pqW82thz6G9Ry0TGZdtRyV2u+BnOxBMf7WYG83MxMp0oJl
TgRJcj0LNimmUJaMswv4IG1JRBrV9nq1q8dDiS1I5CbKrDsDRVZYNCf6sabpSvIo/yiF2n3OkQft
D0PSQankNjUZNvVN9qvKWgUTqSpE0zACExA+OEUcAX4FJv6bNuT4bKCfanqQIvRn3Ynil0ox0Uup
VKcGSVFk2niYW0Vg+9e2tumjVaoBKY9CdTrxvfLJi8WMcrsR9LaAwdzoNQxtJWs9u16kWUST6bFX
lLL+z6wV0KV7xyDkJMVEAaiL2kZMyOAf394r1zGIV2mQt9M7Q8lwPV8AFg+eUlO5HvM2OQlsvn21
KFOvsFJnJ5hvbZiFaw//F6zOlUBOGUzRIGljfBkROHVBrJo/9bQG52v19Sc4KTi0jc27sbhcgsxj
ibF04VCCXoWQvmsVrUpJk0GOKHfNBOFFLhws4UZVOgDnrHbO3nXjD7gKBZ1JcQem+aqj09QtSkd5
clHswhCHOI30X0ltBspCBkxRiuUGOlqTkw8+iBfrlxpWyJTf/qbX+cditkG6g2HalvBWEqVSE/Tk
H2WSB14fTOErvWhx30xD9mC2cnXW1bpDVobfv7P21n6i3GTMwWu/RpTXALEmdWDtXAjHW/CPi4ay
jiqu2Gv4bsXtxenMpA6hE79+1alUUeJk7KcAEWF/tPPyrnCydiduX+ePyGuTTKF6QkcIZae3d5CY
tJlza6YXVcq8QmTZKaD/7soV0i7ALnZycWXj/eE5tBStPNK1FEaYiFQyCjA0odqpKANMoXmXgH57
taO8CfwlGowHI2zgHds93Ry3rlLpoc9AFdVxLLxcwrrwzhyQDfMCiOr3iRzuiaX8hdWt4i+d5WWC
BQSUi3P1TsaQiIeuGXdZiDPAaQb+AhKGiQC2TC3y4A8K6oKyX3Vl9xwGo9564Lz6wo+7UrzKWDD+
wQo4m+9NOS7Ohiq3i6x1rWNSHCeWb0KxSw5yH9sQEIVcFmdB/0u64JMjes+2Fz+oACGW0c8Cs0nB
ZiZ9s7ONN/YWQCMUQayl9ESf8u1XN+lkxFPHZ1BQA3nVM91xNXSkdzQYrUXFaf0iGa9i1gnTAcTk
6kXOWlxyjwM0cux6nC4xevGKW5jMx4DmSXl9D6ATze0urgzlo1EWuuRpKeMLtzEWKpsKLC9DzWsa
Ai+x5PxTEM46oh4w0kd37OSWlm6jdwgb9nbhqtgeZEenA5zoJWEuai8cJ/uRegQI42SW8ux1chr/
Slu9YxQ5mz+zbtZejGIaNFcBIhe7chPFiZ+qo20ewk4ymkMjoHT5SleZ6mHoGe/SZbHGf4pay3Sv
H6bwriiMoXWzWJG/V2Uc/M7KwHxSzAkXBwtQ7Gs8CO0nFHokEtvcKZ37IEe82S1pfAbHKZ37b/Uc
ZZJLEEdpQYRSMvhZB6H2wQrpDrrFMEj1wcFK+TMZlpQeZ4zGzlMq5H/tILcGV9Lr9mdW9RPnF+xm
iBYKqugunY1YeUz0avxHqXFeP9oQ4A3ygknbK3c3umNUMUC0eAqa7Fe37GRGOBGhBX6umxFpZnql
h0SvQy+Us/F56RM+OU1SMDFr88dMartDywzFs6xO3Ylmfyvr9Y4D7bQUVOC4rgH4oapl6TDZZ0RL
NN13wj4qD1XSVPXT7IwVJ0uN4vA+dZwhOWUt2QEK91Ia3zXJWBtu2zqDcwKmFUxHTRvQoM8spFVS
dJAN16A1bz8wNpm637JSx62HUBJt74zt8lnujEbgADtHSMaHNfyeUerl4qXs7L48Fm06/MyEhT0A
uudK8Wjbs/NozpOpH+rIrD8khpR8tUsMXiFj6GnG/21s+OVtNk2e1FhD4kqoCXyLi1lOj5klt8DF
p5jCZI70bHiBVM6BmRBGzy/91BWXoYk7bIUJMONBOJPyLGszdnGWwz7bCSYbiQ/FxQLt4ZiTGCxX
zH+Gtn2FeM48Fs5ZlXHJrdSsctyWGuswKOwBKW2qQ0Smu7Pq1qZjWQQq4JYzYFqP54JiAezWkn2O
kCdwExP0xpBmxSEuO6ZZXSE8O2sCr21IR2W1HO5R3apPWjPtQWw38hGuZ8oRfgtM3yscCRrrCaMP
fgjUssNQpfOTpI6tzyzKeGo7eUTVPrOOhrHXCN64TNVF2wIxSHlRIV1FcQvcgKOVy2aXnfwYNIns
JZWjHxepxtPtnGujXclFxcyQTgif+qpVMeaMWnV8AM52OrYfEdbB9jexwWC7jTYzAzazdP6YxD2S
+1YlM8mEENbFr90gzd81FfGECnFG2E5uGAdy/m6EGbh/spiFIUklfdWsGbFcGRYpEVuqhZ/G2XzR
xiHbWWVrny+TM+IbJJErnBf/IssmSPZ4GyYSwy2As69T6tTL7dE5l7FLLRyZjSjeywSVjax7YTYw
azdAv14h6EDmD1ZbRdI5DEQz+lodLqKJmWOAXeFf6SD02xJdaKOffo5GPP4mFrUv7BuGq3k6KZj2
Rlrr+KYSGNUd2WaqHgKr7L9MAM0Y5lmJdLTHmvl9Qk36srN1Nn/9Us2SbgOpXs9paCcPihrCTy9n
IhU4UmbaRiIaQAJKpj9MGjYWkD/DY1ko8v0YhGrtUhcbHnww/WnAK8VrpF56drRROs52J38Kp2a4
A4sifdX0ZjxFQtrT9NlIixHM40ajdgaGuq7+O2e2GicCckwcEedkzqLTUOrZ72Qc09c4k5Sdl7Rx
lCHILEpMdE+u241RWsEpaVkP+pT4JWCYVF7Rd/WHkEt/j3mwuRgNcQsfbBQZ1u3pFvF+jOtM6TyN
XXKgBYVLCzrNd0ixGcfbH38j0YSrTmhcEFrXUo4F+m+IxPBcDJJHT5nRby4mQ9upSre+1oJxZkfz
OHy3tzcQT0g6FeXUCALoSVnNwtdpEZ1CEqFDVKh7GLutF8htRxccStpGPxUqSo09SHAeM7M7GGRW
voSPuouaxvubqET2RQSMaYyCFfeqsakHgTWKcHm0eGofYKbKSC/bmH6JPt6Jb5tPBVCX9t3CE7uC
BrQDY9Yulc562cePneSMZ7qWzfdMiSz39rbYW2r1wTCbUaIxTDheiLIcLdmmtQaX+HMYxO9Wtqez
zrVg8hfTUrANb/eGBQZwgOYbnBMseSK3m7Taw+xluBstgsjtx9q4IWiLoISwFNTMz5ZI+J9MSKpb
NQFTAt887UK/0ef/4+w8luy02rZ9RFSRwxTYoemgbEueUJbkl5xhEY7+u9A/+NVsalOtie2yXF6b
FZ9wh/QlLkTqW8byTzPE/+mdMh48zDsz+fuQ9iYGGMvFyCZjcR4UM4Eehrvd9KlCO1UQnHZHEIK9
76NcAGblF9p5G3I1K8RGxu/jobbN8kXCoeYxazr9sTQ71GfHaOQRXKyDutreF672GGvVhbraFtDK
v1z6bghtPFblLDDjgdprtajnyBirg225c4/ghbkKa9HcQud2sy1n/FuVriekrITU+wuyjP6o9Rjn
6Unikaqbp/v7ZW+8VZR1xbBhHLDtAcMODgdRou6QDSI9J/24/Bw745ve92qQmMI5yMd3ZpLsjEoP
bVDC1S3fPFGSUsrbFWsSx2gSG7hWFBjvXJCWPPIb2R2Ktfr1ft7yaKcqgbcI2yDg8h2ftNKYX6j6
mO8HG67R/UncAXgZ6KAh2IUSBy31bT/AMHNcz8xwVR91lPM0F5JXT6XuT+AyLpJizSQiC8RaCGov
rVb3fxVjVnqqUkuPUUTF+/7P2fty2r4muAX20k0nSmsYv3JUyFWonp5mCHBXYjrpFFGpPUCl7BxH
9GfYOeuzx/Onvr5uRCvC0RJw+/BCm5/qroquSiLJ53aJ8lPbGe8nqUoPwCfrEdgk2KACeIdo11M/
/VXy+e2Kk7siR9h+lh7SroxOzlxmH+hFtAd6xbuT+Nsomy+r5aIy8X+QHoSZJuTj2Fq6qdMkLrrQ
gJfur9heJgk+H+4rq7W6eW+eiCHMF73H/u0Bmof1L6boxsOIFIUvQhgChKKO9r7Bse2xDyfnL6XJ
dMtLFg0oWRO+meVOdgHhYu1WkGbc5NJaS/KeaoRm9SznQW9aeeBEzpGpxO70InG3ytdA3d9mrJKc
WlFa1FHQacYU2DkgGtuI+xfHKf6gWcecQgkgTFr50pu5HUEUpk0DiNaeYiCYqlNec1F8ur+Cuwdh
VX2j/EBhfvtEIETgtHYINDrEhcOdrRk3EDPDaTBFBlfkSecNWXxgxbU3h78ubuA7PE9bnRDAScpk
IZAb6HPUURtUK8xhmc0shDR8//N2h1pFJbjf+Ns2Gam4PnP0y9CPhoHnzXOG2UYnFw8h8m0H8fq6
HNvjDagDkW4IJLfAbjpobSU35GoItOaXYbBlJFeG7IyIauoXw5h+IwEzvvTR9AclacCJJsEnSJaV
zfH6MhsnBHQQi+YWj2vnUiG55VvJMB80IPauLxIsyiWE02vv7PUoKPQro2Fz1AEeowXSSvJDpqrZ
wRug7G1IEsdViQC3LVh/r4exBoV2q4NkmdQaS+QiUdWAou3FrLgmFlXtNbQW7T8aZDRS20WZar/t
ZtFeinwx1rrVJGqXTkDv+JZjAadd90bsVvlS/JTLpe1OlDfVo1bQ3jZbRZTJa6ikEMK+/tGqusQT
hmzSQynkOVjsNv/hlKp2Mq1J+YMDawHdp4uHKOENmhCdrHaU65yCRlXY/gqjchNTHi51X4pzls2l
W1RVesA121uUX85+aLdRpbc3OwxkoxO3MnAzKRwF2o8KFpgYQZwyQ/pg2jN0BShZf3B0VzK8SXpK
kW5bmXJUeDQqnuWBpUT6p6xqEw8l7vbHbC3f7l8SOyfX+VX0ZhSy0u3OLtJFqbsUmJtUopREO0Fv
H7UkUl7wvnOwlzSi4pPZ6/VyAVp6lPjsHCtyUy54KpFUerY3lJXib4UDbBQYE+BbV2llMJso4MoH
07k7DjUwKmErzmRbudCr0IybzoAl32b16ApjtM4jtu3f3z6XqwMk2D2Z+Go7l3GBksSiC4qYKCUF
NJsRtZoBg9LvDQNk53vPiaAJYvlxlO7vfSClReJZB5zbTWlGpdlldiFl1nYoxEcaWg10k/boUd6L
eMiH0S9HgMbiDG6uwRBfFGtuoKzG8SrJuiRNZ/uQFVaN3XpeKGOOZW2ditQpQhdqyjhRvY1HmiWL
Nlie1pZafRDM7n35SqQFwwBa86aYXdlTZKQV7PtCl+eXjuoDjIDpKDrf/XISPJKFFQzK97++5Iwc
gcQassoD7AjlOlGZDrBFq/zIhOKh5ZIKHrSIXkDfTK4TD+JB7p3GH0a7Oai27P6StfeObQIQwxua
3WgMkuDQ2g+5hJKJX8RAGOCFG0njl+ZsmVckiAZEHOUGx2mVROVUI9LSnjWgBrabSeaYHvyknQfA
AU0PdGXNRW8USQygle1sZOFDNif5uQWl86Slk3JewYN/sNpg0la1CwD8N7rAxVKFiIsl7HNLjk9G
36QnaWqOCEg7+TXSiegpE04gbLh90aa5DLWuwZfCzEBQxU0dXYWsZECA2tCvl/TH/Wtjb/5AvjF1
KtX6G4aeQzJd5dXqzGtC8ZdbpCHqUuAgI7L87W/ZatW4woxWcvG2ckB9okGbKpIQMUvCS6d1qeTq
Zls/iW4xNCLRWNHczIiXv+5/4s4bSpjNrUhogtLSFmdZIabeY5BLqoQPw6UdpDawrTl6DFMb6wsk
CIKp044CE20HR+BAKOFi4Mon3dq83HENvR0jUeL7Wir1U1IjvuQlMVos9D9K0jGInEMw4OmtuakW
tz+G1saqy2oAyUHFDHno5UyXfEgo1nztoWpk7gALuvKatp2Hkx3n44d5cSSwJ20GUlRJhil1seJI
/6W8ONFZL5YiOffIH33FfTOLPPi+7Te5h3nyvnOEwGUOENQ1rVvb8gRXWHQQUu4971xZ6M4iZgkC
aXNvWVJcJ01dU3KW4gpR+cnKnpq5ds6NlVJ5LuKueoidzKH/UyeX+4u+dzUDobfh53M93yis5gYk
8lJpEPFW1eQ0NFp/KZLwCEWwd1gdjVoI2Kp1qHXr/VZZqAr66/LI0yc1aX415FYGp4rpc1gbWJxU
WnZQV/yFrt7kOjyy/3/Aza5qa1wTIR6gempVJvX1rvBWge530QRAkH9yXH3GGCkH8OaqITpfVkKn
5P7U7n40JUBuKeqNJK+vPxpncXRU4KVxZdTNu0ly2nOyRKonNZrhRk511Cm9vaLg79BMIB61kQz8
1Wn8bZKlpktFjGYM/iUCA2mho/wDK+FkhvlREnR7VbwaSt18WpUCMHLSVbbZtsrvS7GMnoOakkfv
Tnvp6FMzx8WRVNBaYX+9pnzUKt1My261sNisaUOETXeTNZ1SlfkMHfCQgFBOdhLmws3NrvqQRVT/
HKnDgCo33+x7vDKGQZQqHFHI49vEL+sMe5nUIQ40rYjfxdNSPtlDUy8PKeDW8GAH7y0m5wT5A/Rl
b6WwOtGNqoSTfZBFUf6ihV2Pm0o4vc+rPj14r/eGIitEsfcX+WJbapz0aNbTNgfcajq136c2JkNI
FZy6DPXr+0dibyjqX1iV2TDObuhtclvWctTDjE3mRHqcFSn/2Wmi961Zmz7fH+r29FEDo9ZACLYK
323rRvlQSDPPDhBrck+p47UwtDE6Z+GY+RRJltP94XZCPsZb7ddWEzRiv/X3/Hb62i6dk2hEMxep
RPuzaMvQnZYQNLJUKCcxDDMINFM748gw+xhdZU81NlbelCnaQRnk9jWh1ALzgEoIAHPcUV7/EDMf
Y1ELfkg49ul7pzIcTzPJTZEtsDx9mg03aSSw36UwDgw9dqr1r4deH5vf5gCRo9wQw5wFzSLLHUid
ru6Nk2xk2fNio9Hn1u2SCJfSMwTiQmm1YMBUoA6GPJTPHQ9zz+w12tHFsfMaYEWD5gXihxzhG0mD
aaCJJcjPA7XENqIsO/PSS0tyTsVEulfk9aMmutTvhbBZtDa+pNUo/8HWX9UXccgjx73J4Ttdwa6C
PRJkvWF5YdnK35Rh6D0Td7ODddjb+tR6VndsyrI3kBIhRw0lJIhUWb38jZRCKXs2ajS+1NXWp5JK
wsEFsju/BDAEq8hO4/G6eQ60WEerwpDiIEyH/KzGChWuZC40d1BC06+0UD8ZLfdWpSrxO6OhZosF
UXtQP9j7aiKZFdNL/EqO/XrzoVNvl10EW05pUvsfue3Nd2LOyjOyGt2jTgR3JDC2OyDzi0En+KAb
KoelpGmYO9ybis3WMgo5/zhLafFojVL8IUcb+iBU23t0SXSQW0DhgRt0c8NU8ZBpNUa3QTGgVGGN
Iy6D5YRRXTmkM6mtCP021bWP9y+23a8E3bHiP3+V+V9PaxwR+acCzaHWEdO3qY57t5Ti9GU0Qpq1
UXJUpd575WnV/OLGQG3avrJq0xZyX9pxYDUm7nsjUjFKIb7NZmigyV8sGAfGmTeTLbtlPv+8/7F7
OxkVJyTlYZZwn29reoaoKNM72FiG9KlwF4wURC4VBbWhi9Sby7nANitQW9U6YxQwPlMu0z6WYomt
g3R9vSk3sY5CPRZ2HaJgiD9v1tpsjCnOpyEKcvrZbo7Awqd6lOSDIGN3FLJMYNwah2aL3rKZYTu3
6RXNSaP9pDL3pUGS8O+DOd15kMjTcc6izU8dcbtvNeoezbBa5MiltBguZSLKiMmS9M+DXOPjPFMh
CGQ7tr5ycvMM7CuiqW4pQJe6+QDm15XicGnd2WEzutiGDpG3mHiO4wbRGL0/lGL1lqyyTDp61Ne3
crsMa6mOS3TP+CsnznaSQiEVN/XG8aQxXp7SKe7sSzIkunxNiXEqQk+1/xoVsjB8y57kRyXM6n+j
fgifzCq3C59YoHqz/cBqf04UheA7wLKbMuYIDyMvDQlQmRSN56nptXMMlv6nmlfyh6lcjoTw9rYK
kQsFRXQSVl7362uArWJJApHnQIWXHhhqiPjQAIf2/f3NssOPQ5ufAAqUEtniTT8MvR8ppgoWBUWe
5rYLSS7+Nw5N/Uu3qA07oQhRM4SaFP2rDpYyPUuzVlzRLGqFt8B+7V60ucqsk1qsOQn0zulbbJkg
BGpbleyrZeR2i6iQmL+C8re+tyLt5YsyceJ9004bhA+WovhU2SGGoi49Hbu/jiiKOadqqPB7M6Ch
2u6C+cR4HickGq5zb8+LO+tV9Qi6z4ncUSjZp3KuVfNZjtOhpgw7RO1FBSvxj8X/JPtfH8NPB1rb
RtapqwmRTvBlmujTwUzubF3iXxUvRmBzNzeZpS5Ztcw9DF151gLQ2+bL2HXl9f4oO28SfUMuTG4r
imPbe0o4SYUAAH2XOq3kx7Yem0ezTLogX7LiBfbhF6cKla/3x9xJIkiLuErAhdBO3Ha4e1F3alGx
9dFZqL2p0IuHhh6wD4MkObgAdh4/oAOQjumlIxm8vbp49NO8WQANzU31o3ZswZpm8yfMPpx3YeSU
w0GQuDMevB1qBusDSNN7vUp/C6Dn0I4AlRRABEJthkC5QgbOTS5RsIokrZ086JZy+uX+fO4NSlNi
DZlIOG96g7j05s08iPChTyTltIzqdyteOteca6QZ6+XIEmJn+eBvMJcwR7lYt1X6xko6CEr0J4a2
Gom3o/X25r82dK9KtPRgBXfuLcCcVG55J3/Fhq9nNNK1OpKbFf9RNShEyJjigRnUDh7SnSlEshMc
LOoiK5h7GwDrkLBrk/ZqK9NEOTcq1YlP5ujEQKCddqlOdVtFpn9/3XYm8hdCiFyTci3YiNefhmGs
0aEmKD00o96gebhI56xOaQ+S7B7M4s5Q9FWAQqxcCBosm+/LuzmNES0DsNKI6myRvj6LWosLr8kP
Ly51Z8nWMJfkZRUXu6l/QwE1JXXR8sBCd7k8iVCBjmkusiFcwxCt6SakkT/awUr+SYpiKFxdEVMG
TSvX/8uytHnmxq0XX2thLp/qTEXjeYpi+6zPtvIXXB7b9GKnVh2IVwMcIWnsu++KUOWfmh2ZGKZU
6fjJxk3ryJ1877sIslQq+5R0bkqt+jRQIZikLKgTp0Xsfq79ECuRgxt5b5RftRWqHlivbo+Xzktk
TBE5uKEv+bUekbhxtPmoFrY3CqhGWGEEqIQf67vw+0UVKVFiayIPQAL2Twm8LK+r+iNzxaNRNtfh
0DDMqHZ5kBhACbTJjM+q2ch/sLnX62jlHRDibN8T4Pkw2SGXBHUhS96oUS+i/1addcCpB/fE+oNf
x5NgBbgkEMP9f+JWr6cN1MjUdUuaBUoYJa1HNtGeQrOwPwrFLCJfGw3rjPLvVbOy+CBJvz3CRPmU
TX9VLrFb2Rxhh7jQlCc9C5ZSLzF2SmRX08UcxNIwHyQve18JapEGlrUCbbe4sBjxuZKsOw+0GJLb
Je7Sbji31mRHXl5CoP+hWgK9Ar3QwqCfZgi49y/G3fHpM0N6JpKEvPZ6lpM2G+lEM8t9bZSP+jJG
L9RPZdfujPhaxFP6Ao1NPsMo6w5G3p1kRK3A9JM03PC6e9XqE3DijLzIyuLhEW9/N2B8Rq6t1kf7
9vZ0oArE8cNghiFv4qByrPOhQ8k/SCBj4zE/x08w84bL/cm8jfBgDABB4t6C33/jHZJq5Uift4Qw
jaReiXrfZBQ+OgRd5Yqw4W5t4j58Nim8HDWNdkqqK1kBPRDU6wgut/uolaNy6LSsCCokKL6EVTs9
53lqyqcCtbAfcW+ID31XWj4K+8NjpklR5mVlXuWuaeMq9gdLS9kOVjUYmlsyfQSiOkVTI6e2WX9u
4sJ6iI1Y9WEdx5/fPuOAJVaU6BoHbmWfQBmr/WDGRQAyPUdb2JE/zFDWXSevu8+tM5RnCxTkQdN5
p/KBwA7KT2sjABnB7f3QiYbabREVQSmq+jybERoTijG9H6k0+4Ol/pybwblkbY8oY96VJ2oeR73g
vQ3NSrPTqJusecvm3EpjiF6BlQUtBfLL0Nial4LrPbjud78UVAJQUpAotx1nSbcjRQ6NLJicNv+A
0alwXFmdnNTNlTpeUebj/FT1UXyyzaSo3LI2xy8LDoZH4OTbqHEFtK429gCu7ZvbIlRH6OrY3AV4
qmSLW2vW+L3OoH0inTlFp1LJ/uQw0z3jUlaAQt/QgNoBLeGBuGClEOOeY/O4Po4dTX8vG0OzcYcs
EZnXqqI1Do7P3tr+PvL6578FDJS/8TXq0jywK2l50cfGDDAvbg8q37ujkO1SoqBPB/r59SgTBdKo
aEKWtnOMMoAEGKJzmkSD498/o7tLB+gEkSfAfzeivrE8km04PHGhrjZnQ/uJEtV3jL5Ur3SQbr4/
2M4VzG3APUgNdk0N1ddfNfTyFFmZlgbZqKrpZ/ok2d8qjhnqu8y0wgtGCNWDLA/T9f6wO98ItY+W
FvcCvOBtyafXZ50utYHmezeAgBYL2YEXppTAEjXrHtVyEAfVn9vaL+KlCEOiYIt24I3gO7BOUSct
tWazHKmuu2Mzqs2TLfUSqFi7Eh8XWRXauSmTPP5fhyJVfy7GqNc/v/3DAcuuwoWU928WF0UlNWPo
JLABRD9Daa38Wm0FMLkqeoqt4UgUaqdvxncDpEePGr77DVdIcCHSGkF5xtYGTLLisPZFMutPrb30
l9YysQ6JMySXZrXz8MppPaxwHzMpUr4R1omDZd/bbeu7C7pqBW9tX11E2gddp7ATVHFGRTMfdKk4
G50z/9W0duKLQe8enFqJ3i49CN4ZvhT4hRVota19RKi4hVlB1yqKwsLXlzL3W/usFMD9E/Ekeue9
llrlwbO3c2EQpGJIs9YGbhvSAIVAMAiHVpkcIt9S99aLs1RHXLCdsJBRUAFcJRRW1bzXBzh21MIh
UULw1JASD3JGe16UOfTnAs/a+3t3byiIeusuWrHJ25J+CaClshZEnJxlhP/U9C2uT1nvhKg5Cxwk
74+2d0VAUYJgQ4F/RbS//rBGgmXcxVIaFPKEU1sCuqUHQHB1luT7Aq7q7bcu+RnlMcBIVAe2MUqU
LpWetGoaqF3RPNDmtv1y1LoHUsTslIZGdxD77k0mRbi1HE3GfoOIKxERGVSJ8cTYxUE8hsupR1XH
r5AXOt2fyd2hVmQmHfsdykmuTLOUIJMeSAVBSb2U6imbOuXvHh+mg1m83fMQytS1to7KJ7fcZjd2
XeQ4aT1lAar0xJdknie1hw55/4N2wiyG0bGX4QXZqRkBwTfZ+CrDIDDsYTObXdZ05lQ7kQ2tX7Pf
Ix/WXCwkTV1JmXTf1Nv24OW8fVDW32Dh+EVmj+reJqKc0h4poZmI0jAGNgy3+HUS0vyUst7eWDuT
4XKfVy6uX2jrzOkRF3r9/7/O9xkfrUHUadmxN+VxuY9MFAZt4hG1a1PXNNvHzO7aU0R/zxtA/rii
XuYPvZUlBydzd5E5mJTQ8G5nP74+mb3SDcisF8x+EfenBdn0S1fq2pt37a/CON3SFWgC2+P1KMBJ
y6TJELKaYin0Kv4rb2wVy4+6Vjq42PamUkHikn4okesNuHvl0UtOXzNU2FfX0bL6c29MtWvJiwNv
apLPoCjHs9F3xhFHa0cghc8kz1bJymD8bDOyrtF7RaKMETSitD5MlZ7+KIQB+nftRIgLpUnMOfJY
Sp7pvNXN1emt5MRDMPjm1CWfuyUGa4K445tLOvws2i4Ajgitb3AekSZEKWkGcWFkNjPIrTT8uCAL
2flS2wIavn+g93YUrALg4+gwQDDc7KgpqnMLu+g0CBHP1lz0sezPjd13b5cA5Ks4rABiV5LVdk8l
Fo33JalSsv6hFecUSccvNuLAAr0Oe3qs+oLcHnJyHqFIqIUHGYSq7BxZlIfQmwWyeSulb+kir3un
SINlWZrso1r0E5plWrREvrIqD/5dTLVAyqlUErTFxnRUZ18Dyaa5qoL4m5vYeh3ji5CWlSslIAP9
yejs7povS/e1n9QaSsZQC/Qc59A818U8JVdZFlroLrMeawcX4O2zgjLbyrkgHWLvbmubBqq3RVVm
adDKahEU2TT5vW3k137RjvbH7oUPdpxjgpIOJbDNZauGjtJ0QqRBDJjqXSV0DaUyVKpOM/psp6RJ
pmfbGJFzguD2n93HIPIUbJPevkvRMEKSDo4efabNjZT2yRAZBgKy4Az7l2kRkmcVhXVw7+2dBWJU
vOjowhM3boqpSBLHZW8DWyiyRjwYVitd0QyzjwoEe6vHGAhhsnjocWxmdBG2qJCbo7vaKqYfy4np
dT2MTSePrANW9m0kRwECZBw6X8DQbxS3uLRHiCkjUc5S988KAvFYtlOynIQi/EWzZ//+Ou3uFrCS
dM2oc1HF2UzhkE1oL65OTPmiyd9RA5rFqbdKoT/milUqfksxvHFz1AVz1ymzynqfDKX9Ts56KEz3
f8veNKPJu5Y5CYhuMg9qtpFkz0i6x5CEfFtvwyBOHeuc4lB38Nm7Q5HD0+PlnNyoJuqgSCCDAuut
wAoKX8nlTnke0fnyMG+h73v/w/YWlbyS0ikLegsSibFGkS0pI6XqjdKbgDQ9RinYAycJ9R+AMI/g
vbuLCj4EphH5DpLUmzdCrVFUp+SG8004qrmLxmH+qPW6Xl/ROV4yb6yoHqBOFX2eyzhtTnXYRtds
qrWj+szOPCOuvBb/0TPTib9eByYdszJq6HVRMlkmr1AWHGWAW6VXUY7NwZOxOxaXK/kBrVgYDq/H
UvOBpcaLJgDerF5NJ21PjgWfLlMgodxf0J17h1Yv9SZGoYW+nd9obPUYGjHbB63AS1F09TmUwyM+
yt4bSKyDsSjVGJ7CX8v8W7FOmydouxAoAhO1Vt1FkHL6ga+U8g/AJvtFU8oKq44xVMvHoRI1jyHe
g9O/aK2nzgm19vpL78zycNKR779WbR/J/linY6a4mjJji6roqFZ7KZl362Jukq0AHts66XOdO28/
2kBgSIbJvdFF2UZueI7TYUa9OJBMDUvexlbcvIiya2bmxsHR3jlsDMXVybMDBnWbaxQi0YQ6JnlQ
oS/+rEhDb3stdKRvySBNZ00PZ+XgeO9tPCgukIYIicF8r7vlt2WK+wW1joLoG5eK+XnodPvSSFGP
aOLgHKQTO9E3Lh6ATol/wWRuP66eq0VA66MLZEfJe6l00oelzczqwuTrz1DmrIC+ZoMdJTzDgzXc
2/QkMcQxoIyI/deJ/+0z0ZICulEwdoKOx2kGjHnqjaQ/+MK9yVyVsXjSuS55b1+PUmlCCfu1m+Y0
RWO6wJoMNNql9H/moqcHdYW9rQKOFGw7OdMt6QpNzRSZ+z7Hp81MT4ka14+TFH2sVVH5pWWPB9pA
e8MBo1hDd0gB7JjXnzYiPlSPwOmCsip0v+O1+SsaoDdLusguhWYcNbD2ppKSMTEYmlE01jdhi5Fk
VqvrRR4s6NL7mTqGPluy9EtNenvLCJ8AykGUDuH432BgyFfQUgGlFcihCB+VWjSnNCqOGsq7H4TY
A00TQFI3KofAq4dBtylz9XNkeRO12ZeqdnR3QZ/3y/0b/rb6ygdBxYHATc39plSYiQp0VJ1ngd32
y1niXqQHFtvvgM4Wl67rsoe8CeU3V0EZFDkL4mXuyRuEbgmCr2mijIukIVQ2IkXwltU/73/Z3i6E
lEJdkkiLttf65b8f4wLLdBXKbKCB4oWC3rqV08znaBaNLynlwTwejbbZg3pTdjwLqGCLKjGe6rz4
N22y7H3P0fPqbs5O9z9ub4cAZiNWp8yD1vpmOEed4VWUURbMAp7BAOTAk2LYp1HFCbg/1O6XAUoG
qodC7E0IiQ/vgqAxm1GXJOecaGp+Vbuo95I0kU9tPInz/fH2rl/2PWx2UMa3tDtNXRyrtCm8OJmS
nwnl6yBcVZXvj7I3gcROiFvwTN/2uGodK19nqBCBs4VzMqDhnmYqlddoUNs/WCs6DGSotFsIEjdr
ZVMyzkeT6zBK1eRchUms+dK0TCfEn0VxMNjeallI6tLYoUp2U2ytosVqI427UIplSIpKPHqJhZCz
vNCvs6ruCIGyd3+AugGZCmkQAN36e347ZaBOYJ6UPGOzU5Rf2qLvXAR0k3NSd/IX9GWWk5pIR7DV
nUEJEnlhyIRZvW2UxT4s2mytkzMBXVDlqCa7eW/23mz2kWdKBWbGQ9t9vb9ldkfljlyVoXi4typN
kqXCMbWWNOhKrA4TMuhLTovonLex9YhMT3lelkp5+z5dBTvpTRrKWqvfZDi1cBZRpy2Dzl32MpRL
/DFVkswv1Ek/AIvtHAnyfoph8IvILbZLqVqx7ogQX8LJihX7HJp58y7KQE4+VCapzUFqsbNRuU9W
7AesyFVF4/XGmXDzyLU4JB/PcuufJm7Cixia7mIko9S59FrHg0dnb/loQpCirfLaN7BjJnEphcDi
EVqc5CUJXiKqHkdXLVbFuQQe7+kyVtj398x6tjcF+TUdWNu6vwKizfKpjT0IE5v2oCmV+r2lTC+k
seY5sfDltOImucxROV0mzLo+3x94bzEZk/QA6bvbupRStkMG8IRCHMJeqYdfD9K/xQiLSZhm+Adr
uYLWKftzb9+Up2aVkAF1+CTQzCruPTTy686rtTqmGFZBqXpvlzz0B+/SzjvBA8i7jmI7aIVt1Ifn
bLFGvNDh1l6L6ZT5s40H18EC7o2CjhgJFhEfd/hmAVOzgRbVU/NuCqP2s3ktN9aiPLi1d6BnnDda
fhbEHxKr7cekUT7WSGcD5FMIIjxB3vfVaWrpfcsxTL0M1YrS7cqmrF0FJpAfRboR+0sC0ES2tP6g
wrD/c1Zw6kqaXq3QXh9OyAlVAYKR8EID6xGJqvBK/DOelKU0/8YlvP5aolOOd5RUXHP6bv6QNf1z
NKEaeX8b7/8SKqurmtsOZSx2ppyTq5BQ55nRevOkJ09GKiVsaTN3gi6M+pdWafXzXBnzO5Sb5ee4
xVMeF53+7TxXQBqyw3ag/4zm0WZWsAY2l7Ki1ttm8Y8czRmytrRzEV1VL2MqNX+w9Yi6uPm59m9x
wlHeAUExTEJKJV0+GlaTvYuBKhyc3Z2LQiPyV3B1WMXytgVsxDfMOUI3PQB8Np46zf4xd3F/JlSu
D96XnbsQxj+XBMdo5W2vR+33UEGE9mSVMmT8tqr/1eMqnR4Ku8tfZNgLtdvFRQnmpcH0YrAnU7rc
30l7o1P4Rd4VrSYA65tAJVrsusspVwQStVcawMBt0qarzko7xdes0c1Li+/ASeUiO1jHvRmmDElP
n4uYt3X9Zb999xBFyjznBaVuOZtPqSXZfmyF2YVKVXVwj+z0nwEPAI+Ais+VuN2hKLlwC3djFGRL
1wey3LfYiBSFV3TR9NlCw98tsUu7WDFekS5N1rezBEnA10eAF4eLedvqxzZixLybJZ5FdoKhspyX
foFn03eJz8oeTOzOi86Nyc+EekCZd4sGwfO8QoOxDR/K1EGNSTLEk23Fs9fK7exn9G1P8ShHn+/v
ox3G4MqARNMZ9ABp5bZY2RF5V1HOiyDjGjKdlsiiK2wuZlGclqbC4UWAFkO9WssqBd7waH5MjT6G
gm+YofAmq1b+VpQI2wLbHv8nj3He+GqGFYPXNoX0lNVhlMOzVhGobXG/si5imaIPiTL1Om5Cff0Y
Vtkiu8hyROm5b7vqq95Wynwhl8pylyZ8/y/toiY+0+xq/8KiNtFZdBRT/Tl3EvtaGuac+IUSVe9L
6IGDPyANmf+gPE5yh5bDclr6QY+uU1NFyt+q2s+f8Z/tjpASO8cRxVioKbR3mcxt1zVDMhGCYxIH
Rh42lwKnhrMY0MHLpTr9L61pyMxhGUPGSeTr/QXc2TXQESjgoFhH5LltG8ah0rTlSJNLreMqwFcS
9uYUDx+oeqCPIaIWQdTsCDu/czCJ3+HRYysC2nkbWzc5ljmDAzuyGKL65Cy57GfIZf/dqFqOSk9e
X6aoFF5ngT8TUzV8u//NO1EM1YLVtBAY0wqeeH0FVZZIM2ihBGgIkT90iZWc5XxpD5RA9kah0gKI
jzgGp4bNBV8XeGQ5c7a22EQVufj4Cr/Ky+mgvLg/DO2ItRwB43QbknULz0MMetEYl7Jwizkq/i3j
6sjZYidBQduIC5sL7VeE+XrOolWnhp2P3WPsGM+1jR9R0mmq2yGY4FfjctTP3v0sgln0YyDtsEle
j6eNOEU5JUF02Ut1kNp9/mnKxVGvZX8Uhz6ow1vMX16PgrC/MUQ89dT7UPn3o1k2vCjLE/XtYQV+
x8A6ee+IwrfoDSuFxg4SCfGiUe8jVygV+VZlddCWRwmQ+9v3NyNRLYJWJQNOef1VcaWoadGAmctL
7M/aGkR23B4KDe7dWbBsYAETloFK2Yxi9sNQNyCQAj3SpBeOk+WniLs9LXbWoWw5WT43SukpyvR2
ke1f1lTwblSUOG5KSIvkwBXLgI0qCw3MuZKxpVuk4QOswa/3Z3InWKFDvqKC4WTQytzswjG2takt
iiSIzFp8q4yy4cuS7vMEUPpg0fYO2Kq0DxWYptKNs3nqCM1Oejyd8f+kD9E6Qa/muWeWy1993P99
/7t2B2PNqAev234bK0C4tyUt0zH7HqL+2TGS2C0G2T7XuHOfJubioFe2c87Wz0JcgBI+Re7NXkkW
Xc1HrUKipkjnM4HE/LDAJfXvf9XOajEK8SyxG3S7bWiZ9Pk4zcqEGbeaLO+mDjcck27g09CNRyjO
nc1vgrEhsuSE3QZbpox3EAYocUCjxdGDVM7y1DeXob1WtuQYeAua6aVlk/7lNIt5cOXvfSfQUUgb
9JTISzfvV6lV+MbgMxRMY95mfjgWyqcwHdPal2N1Pt+f1L2cEzwByBS6nBQ1t2dAyqOwNBuzDHI0
DE/KrIV+Jk+5m1q9dBaWGl4TxflMoogHslE6kJKV2LeH7OAo7mzZ1Y0N/weeH1qF65//ljegNd+E
bSqKIFer6KFECcebwKqfjcIhSBPpUYyys8IriXC94P6Ps/NokhPp1vAvIgJvtlC+rXxLG0JmhEm8
Tfj190F3o64imtA3EzG76Swg8+Qxr1kwRtePraulYtaJU1xGQ6oN0iJJ/KJKRW93jhZOZC6J/dSK
ONlNEBJ/vf3OV44LID+gI2BVGK9dXxe1O3KZh2Z+aXMgfnzg0HqOVKfb0lBaSf4Ap5H3AfzHuOSa
w67nc2cpsDQv2ThEKBMPUGO5j/dFC8ivRtI7aJs2P/0PD0fHEcwPQqc3hW+UVuihNVpxMUO1vcvN
Jj83Y1pvlNdrj0ZNAguWNhx4n+Xz/rVdwKGalVCm4sJkyPrZDrN+CjVHfPWq0oBNEyHlhPaw2MKs
r325ZaRMY8QCfHytiwtMBfhiGBd0xUW/F42TILqpjxtwsZUAwKQHmgETISQcrvtjIY1vqEdZeVGN
qlR9YDzG1yZtywFbymjT1GzlJNCQ5uTRm9YwXrkK3nVHhjYoISchtL3+5Dpj+8C0ZXhpPS0udo4B
dDLAZ7fXwF9OsrSOb2+YNQAwPwAiFKNLCobrGsUMNcGucZnizBJyytybQvXBiTXf29hLMeKrrWo+
DYSN2HdElP8ycK3/PMet/FF3upvSW+4izVfgWocbt/bKl+DG5ghpgLxWIFf4x6MhaPPTIrRU1cid
Do6RmScqH3XjNawEQFIQJuB/otINIUwBwm/TA8vI5epqZ83lcI85Yo812mK9DuV6IwitvnYiLUEI
6MetI7liZRHsYpAfvRd2j21qW8/k/rV7wG11cg+JVJUZ/0Ap1F2L5LN9MTK7+YDaKiruTq+k6nnO
hXECg4+c5dtbYu21U+0s7UBoaRhsvz7dShWPpSbZEWVq5T+VZILbriDxEY6W+e8wb974cgEsNoI3
zV9FdzNJvoE+gZH8tkLTu3ebfjgYNB8+/ftDMduChkILcrGuev1QEsZQmOhWdhGTKHeTmiRUVwjM
5frkbNQjf0rcq0kMk/IFbEoRfptC47JpTXFS55cuC9NvY9HM77oxm0N/FJ44a6NnHm06MLZvpjna
O25p7ceO9s0/Hx+PwMKIzaVAvsWqpFqheGlp5Jfa0EYzgFnYix1YtwXUNunNlkzo7bbxaNaTQSzl
3kL2e/2GS9EPrhqDLneWsFmKKfs82fZ3hF6Nf77kWIkJJfkoRNib5vjArV6EiM9fdBy0fEsN53Nd
Zlv4m9tLjlXQYULVEofcm8BIm3w0BjdhMIH+7if2iXoiiRM/DfB2jq/Gdr8fVDTmN77abSQCDoar
E4EPXN9Nz0hwZ6d1KhElnO3sA0rAOozmsn20J7OOjoORaPrh7aNxe62yIsUsPXl4ATdwZadsKNAs
M7mMSYTT9tjlO6VytI0Iu/Y62RWwLBYcxE3aZZQEu5Zx/aWts+jUlKW2n/LefUzwVjtQCnQfFjnP
fz+KjO0Ryv1T+PGfq0wlTihUtJlqNkkL3RchR2/2+jigUTh9aFC2/T0yLT1rfZMdECGM/ArOeLHx
SddeMFEOINIyzSEpfH0yKtcceScMc+ik58cw9sI7kpetNsht34+hIbxIOlU2COXrsA2+Y9Kwfkgv
laJM/XFKTO+kcHl/jHS0/A56N6gq/Pc4ew8AN+kDJqnN87/vJBCGdFp1dhJx5/WDItsXdbkewx0I
h+hsGIq2GxHL3ej9rZ0QjiaYTfpXFvnR61V6XnLfYVBz0d1oDqZc9s+i0dFDj6IfaQbY5e2HWotr
BHObHhbA4RuEXIGKC8480AdUjeCmNIaBK03snjtkxzY2ytoZwcVRWxBySzl2tVGGXDfYfg7Q7jir
dr1nATFHixSGiWPHi8pyF53mYuo/v/2EKyRtuiKQdxeOMtf+dc3bT0o1qiUFd2TVMgxcgDaBlKF6
HwF5/W3lbdMFcOa1oxWJyfOpFc1wX8+z+4TnlsJ4p4jcn2//prUzs3zchYFLVnxdkeYoILrNNMSX
dkyMHyJyi2dz+B8MXZdrmi4UEEsg1Ne1oOIqMDUaRgOu1YUXZ0SGxdOH6cFu1C3J/D8DsddZAR8W
CTwCIOOqGzwntTCSUx6BPRVJhpkrag73dT7mkz8bdQtGQ0TYpEUOsl6HlCv0I26CefSjicoY9oje
fhnsqn9Suy5vdp1dD8bRddjytOi62fbnuDQ1HwlHgxmMBBV7cDvP2uOYU7VHpVerfdW6ZkY7oU5e
OsMbp8BoB+YAmpxBb3laUjrBDF7X8KWmtMNG9F/5nItkF/1SlKhuhVIRnSbXU0BQyNL7qPWZ/ZAh
zL5Rlq6cVBZhD+PzQSy8joCRkemd6IzkArmo2+EXzkxAn+s7axjVjTtzJQYBzgUTsnzK26pJj0U1
1QvmxRxVDU35eXwaOz1+cOZZ/16octiIDKvrLbNO9umKkNfgFEjmO9zRSoZIYpLYL+hwZqeB7uUT
Cr7uxr259rnQ5aAupJa6ZUkolTegjhGjU9eoPfM5Te5hqHcbq6x9L54HLWI6bbdN7jqatbaEeXmR
U5beab1d7UpF1wKoYdVGUb9EzqvDt0iGkwAs0uHcUK/vjBI9RlxIADjEjTX9FGhNBj3z+5Pssz6o
FDe9d3CKeu7STdOqlYdENZF6apnK087XX6+sdRrDRQNxMo82kHVA11M8JnnafM1Spfv2dtBc2SWA
lOgjwPjilV6rDNmNMSGtvNAJ1Ck5YONQdkFvMjMuRKs0flOY+kYBt7JRMOalqmLuAsHuOoAKw5gL
mVT5ZY6VMrCHwjgunjP7t59r7R1CJ6A9sXSebxyKbMWCkzgn+aVpTTrcUZxcMOq1A0BpW1Ida0uR
QwHjJr+gV361UdC96j2MRvMLOlzzdxwFozBgIGe/JHD0fr39WCvXPYIwgG4spqVc+FdrDQRnM7Uw
TC31MXvQ5Dg1QZi3+ock1JPCl7pWopZaZhuxeH1ZmmhYxWnMeJZv+lf3rl/YydUEjrZxZdH7PWGl
8oc4s/axNBUraFAtu0zq6G3Z7a29W6YwoD7BkZOlXj3vxCn5fxrRKHt7l+Av+LEwcD7Npaq/f/vV
ri21NF3pqy9sxOtMShGWLkXucBV0hYXiDALzvlOZ2T4fDeAOby+2Fly4b0Dhgr25VZ0YsUiechs/
DnW07C9tJjX0bY3WOdtZY53TuTJOGuyhh7RIzS1S8NqD0mKGnsVLNR3deP0xTZCzk9mRVVgutJey
Nue9Wif1IUncaOOsr0WXv5e62jdZP2ZRJTWmxm6eHorUbQ8jt8fv2UjwHKrj8N9HrSCgcRX80/xb
yBWvn81Q2rpKClwIem38nZhDeJ+1yRZYi3uGP3N1NywXHduF1hC9uKsIjRBKwpgB0FRYxZb5Mae8
mUsftrwCL7fX1UM2J63jh6EuugAxHasPYhT8KZchlmC9UhR54Gi9Mh3t2rWrYIos9R0uN8YXp80j
x4dZkzb4CeTS2qlm1trP0yya3wKKUuq7buN9jIRVFCfPRm7iaLi1Fu3buChbX0Gg+5JpGq7uXi5C
NYgLOf621cLFgaV01RfNLjx9F4GSfDcMY/heDPbc7sdcL6qdrUsE3L00Gu4V6bXdofZS48UtFDns
TNFHdVBkxpzvMsY03q616qH3MdFVFIxG5/lR6kZln6uxB+s+KkDuAw+a60+rpbB8H9JpI2aEttCO
etW00B+nmT7tgORcMCWlyIIuVBzpT1bHSH4Gtogn4pQX7SOEI5yG68zNKrKLUv7IERxE4ZreEsiU
IpKfZSTFJ6KUMz+1nsNcygfrn1m/EJuUSEG0Wvy1TetkPOeV6R3zAc7IWdHHNtqTzWtpYAjVzfah
mgl7r+aRiYuEGekGcS0xlKA00uRxBi+Q7fB6av8jekj7Ts9kou8jRWnARY1pMXxKJ4qc3eyaefE8
l3X7oUpr+wF5vSj3Z3uUzfNkV3HlZ409v7iW8H6O9jwdPImHld8nCP2cFM1unGOh1jkKh+MwPPai
0MXD2I7D6MM/jdwddeVIep9bItrN+QB3VHijOZ9UvPEiP1K59fbI9DvZTpt6swmq0cbZsKI31Z6E
Omi5H2VVbe6azkvuimlse4y/hfeCBtnoBp0srE+1Z7WF7wDWcR90ZRwvVqWNGcrCcH4DlYtGnoa4
nGpkH9zcTLA3aXPN7zyYUxB9qrHbZeCj6rMmYhvvLS6L2neHqPtVm8j8+WGm2DV2dUycgxYXefWu
6mbrc6+EMQAwKy2CrC8QVbQFM2p/AuUWPQ8Uk62fu3atfC5ko9tBBL36olTt/MFIEbl/LrDZnX1y
tnRgU3rTcJZJ3XwaptbqfLPqjC9Vrc/aAaFVu/yNJaWeBzpmGlsNpJW7krqQ/h+TPPKO68q4EjKC
8QcRw+pz4xkgbvjRqz33Z05t/qFutV+NrKaN6+QmpC8EDCSguCBJdm6U0lvhjk4NgwA7nSkJ2gVr
VyVKup8U68fbF9dNy4gOP2rNlKRoY7LW1YUsaeur1ujkF7vVs6+u9PJ3kdHZYI68tHup0Oc89qIt
OXmT/AxeN632b/+Am0dl5EQdRfuRdJVR4lWEl6ls52ys0Y2uvfKdjOWEQ2M4UrY14vC/LIV2BtBu
rpRrlEQ6FEXkqRABwxG+Zl5EM/SEyjroSrhlU7X86usLhWyO0SEKNrcchSSeATu6BfPeeqx/LW5d
P7WeSdm/P9CijcsNuWgGXXcVowRtN8D8VE/GwLFtZpl6geum1vdFPnbe2JRrlyQFL8anQO4WcPHr
u9jsKmPyCgooAVP/3kuM8TgwIJZH25CkrbWXyLM5FNq+VDW5dQrXtgnO17TFmDYDQrnq+BU14Dta
RJzCFuvIvDMb1ddZ91woXffvariAaMAFoMsLdO0GTlPYidrFM31UXYPzL3RClNvJY4sZycY7/YM8
fbVRFugiVyVvFN/am7pGtxW7RJKVgXaapeNuaZjeTY3X/pjNwv3Pjk3uKzV3he7nTVM8CLuJ3YfJ
rAxl18WKmx1CmSVf1bBQGdmOFLZv77Cbb778POzWYCIwG73ZYVh2TiZ2pfklDpsiwFOde6SdR2OX
Vd73IXKMvevKLAjDYotAdZNqsjKVAujyBUKKTOfr3VZqSTxGdZ9ThoRyrxhFvs+qajhawpnv9cSa
tvorNztsWZCKb6HvUjVcR0Kkh+uwjlmwwNX4Uk6q5FhV76GkZBtNqj+B5vqjw6KlMGEQSUtweet/
lV+43kwgdB0mkfocDr4+RiC2pT5a0c40uoZ7Mazd0idjWViVdVEjaTulzTddpOU7FROnj7qVmNNu
nmDEn4YesWy/SKw2Phle7XzK29YeMYKoxDfgAtnXTA/BLk2Sx9sPeqnN+7E25p+FVBD7rIYQcAOC
q1qGdV7T6J/Z833np+0sh3dNTKdu77SQSpmywbD3SXtsmmqg9L7WUWRJn3LASQIcRlPP5yocOj8q
cX95JGyJDw0yUKGvTe745e2NeRNg+VrwBulZo4AHP1J//QqLIrZlXCBrn/Cse3sOu09Wooh/xdUt
q9AFY5wJA+cmEKhOivuVmuUXNet04lyiPDR5vaVqeQsBYxnmU8QvipDb6VCSppmdgSm9zE6YHLMs
HPfkO+pOJmnP99fCIM508ylOugSXOWv+FjeO8TQyt969/VZvcp3lhzAGJPODRAgL6vVbtcdQpZPF
3D8R5rTHjIhgr7TMplVD7oSrsCcJjhvHYS3GsBxHwcR/9IZax0nz5gV4Qg8kKv6LrHw4p0rkOj71
pXMIzdL8Bj8sfQgR5d4i3K0devR8FmQ3+AMy4NcPzNaqOGRVcbH7abxr1GwAbxZijTZ4W/K/q0sh
ckxLldVu1G1SpaLcW6BLiFG7NDiVCKYKYgFSzO5GorPyGV2VASuqrDTl6Pe/fiqqiMiY0Ou5TK1X
HidTVJdKOPZeY9QQVHVc3qlOWGwsuvJ8NJRQhwE3yQTpOhlpjNomM5/zC1Lb3TcDR8pj0vRd7yf6
7Gwh67SV64F+GVJBtMNXTC9pnFFBDGyahrLRbwZLO9tNk/tlmyFOmEyqD1w/3Teid3+PjAp3VQLm
Tthqe0oh0RyVYrbOdMG6Ra1y9sNa3VIzWsmsGffSDUKoSQVreHWBLcpBmpTcJ4nlAJ9C4DEnWCJS
d8DaofyIGVD7MoMfPkiBRhRqG9l0evs0r76jZUzKkV0mTlcxsnaBuzSU2pdZF/ad2lvPGFSgzDnm
MKVwONnIZdaWY65DM5ix5a20YWXXxczEKb9UrqZ8cssW4QErR3m0GrL97Eyd3FjwFmVDGxJ6C2aT
YJRuh5btUBVelndgVkO7egRHFO3zrorRXbJE+hVvovGQ1V3lBEbhTR/DLh3OcJ3KjRxpbePTcoei
TxV16w+qSyVrchOQTW63yV0O+wnd3qH2OyVPNuLz6ivGOYs6jVwM8Njrg51n6ly7YswvbmZ3eydK
vCN6KdnJqyLnrpsb5+vbO2jt0ejtmwDjQKTwjK/X02NZjaPdw4eN4vYbK1lzgPKy+ckahsbc+Jxr
D8f24dAxcUJv9erA9JhNR1hYCbSWcNcWmpiPWq3XxxJhkqB3ZPw/PBxVNo6YtDTZtcvD/5WFZVoh
nHDGKaHipBznsHg/eFLuEyxRP//7a/x7peXJ/1oJVIkWzaRDl44h8w5YmKDvRd8N/9ithunaF6Oe
wBppIURa12deb3GB8TRKwqmtSr8Ex/eQtR2uUrDfPv0PT7VgRumGwm+7ThYmeK+Y8YKOStWiuyQO
h31XusS3ERs2ZaPUXXbaVcq8QLYNpgZ/9M6uXqGgVabSJUovfRz1wega011cufNGKrL29hZhTVJz
a6XwG1s7MTvgsOhUz8andI7FXnbWfKjmdqvFs/ZAFDiUG1RWy2zw9Z4YMo9+Us2gro0yVIloJ18A
72wh2FZyKzYCySvXANPu6yEIBtx2KmvcxiBsoouqtrFvulN7tgY73scu7dmkHtojCeFWqFp7lWTo
UDjAAd7yyXM7A1XApYYsV5rA11CnE10oEWRSlIe3N+Lqq+SGAyXCwPaGutDaEpOp2M4upNewnacO
Tc3B2QI3rt42ZFMwvqiJmQ9eXafoa8eydZaSI/T6fdqmM41SNf4wGXN6ILnMUh99pG5viJlO3di3
GBY75QY35RY1zJ23sFKgL3Dx3WSsYY+eJ8VPhpd4p0f7VA9tSS89NQ9DihQBoBI3hxWsQLT3y8Jr
+mNZ5igaC4FjK9V2nvtACfozOfdW02ttsxFz+GX0TG7B2s0QpUWoMwQogEvfjXbNEMN2lOc8KX+M
oVS/e4i1fRsYOWzcHGsbgNBA8UCddkvv1UPXVgyvyi5SHewHpxuTL0iVbElTrWXV3PKAd+CrYeRx
9f0xo9ALUeX5xUmc6Gfey+jFU7rJ1yQkdyBE0vek2HJ3XztGPNKiybMAQq+DbGdioeN2yDlZuaU+
5NqUV37oOZ3pA8nSf7x9kNY+4KIAhzOIS7/7GiFtN607qzmL8WOg1BrJWB3RiwjJj5vYPKIJFD/K
Wh13dKfbjVJ7CeBXAX7BKlNfQnKn47MoV/91R8ZVFiHKSTxkoGS+rzXll5CZ9xsrrpgauB+ajVHm
yp55td7V12ziUB+8ZQTeZdqQ+YXeTT+8WU93b7/S1WXgQsMjIaW5ycEJ/9AbY0PA3y+VB6WGr8wQ
dyOTWQtNCDAsTEqgH+aNVjpfU2VuiY3ZEOvDcEJoiFYSdu32zk4yW9sptp1ovlX0tu7HTdcUPi47
SbbL8Rv753E0glXItwLwpfzkoFzd1KojGoIfOWNd5t8MS+Ai7PZ2AOq0/PfbGmsTLBCIybiCXI8O
1NBsjLRDaLLv8/JzV7p0rYoSdmA22f9DZrB8RAQtl0HFDYB3YLhv9BmNOBediQ+VI6ynOK3CnSMH
Z6NsW2sHLU1BQg1NCU7+VWqADUih2C2qalZr9nBPJr3/nYuq/NGodXUvUy08aFlbQ+LHQ20PhXI4
60bRaz5edsbG/l2JP+wo3HpBnqFC4Xmvj+XUNpWraCTJuh1HX/pm0gJrLJtLlkXT/u2j8vZSAKVe
L1ViczzMHjCpeAqToOz7eodoVf6oGBTOby+1EsrhDaBkSB/GW/A3r5dqDcyA2yUhj4UGZsmBnyDj
NDl7shPHGmX00xRvYSduIwHIJeCC7FcKOG7w12tKPam7tGhopcsQB7Ywsj5SN6pbmsC3cZRl2Iw0
gJa8/LpkM+LIsWaPXuIwuNM+iRLjoR2VYhcqhX2ftO2WkMDaejrShlCC2bR0ZF8/li7q0pg12j5J
XGl+W2nhgz7G4lE3Bhv8EsY5b3+6tdcI4xOgBkPZpQf8er3Cll7X1vBU23BwPvSKJh47Vas3Vrnd
i5hEYTzBSNIgo7kuoxKTWt5GFOEykvr/RDM3PIg+lg+GKjaE4m7vXFaiAF3Y21Q313WAMJlnTTHw
OSgl1c/ZwzUpcDrVOrqhZCiAbunZspi9Ji6GkRvHYO1dsuZC/aDiwZfi9bsExwHb2ABUV2KrdG6l
1O4TWW0hSdd2yF+r6FdfzAzjOJ/0gh1pdepzpE/iUMXTdLC1/qsC8Pn49gZZWw5/xcW8gIzwBgGZ
9iTmsOSROp6qLihGxUl9DCyiu8Tu22PL/7OhX7b2BZmLkvFqwM1uJth2a2jhCCvx0mi19O3YAWKD
hgJSfzL8oIDdpik5pF8xdve24tgfy7/XWRM9J3BR7J+l6L+p78Dz9xRU+WVMpw5siEMG5Xe4gWvB
wHzkY1ULjSiqgkQxwv4iZK/cg9rHyAozyC/kc/Z3JFZF47syT3OEqsJhY3/fMgsg5TJM5cSSUi4W
BK83masLa2TYAMEPLMj7SJTiMDZD+BENo+Eez+j5BMQLE+sMS5E6d1UfzWYjiIbWfchKJ9442H/2
9PUbA9DDL6IoJhpf/RxLBQ2VdANsWwj9hd/bedgEqTDMy5iPbuP3sVUkO8wP8+mgjGVV7lyJAqif
aEbmBsCazNx3w8Z2A8C8OE9HWhcnz2natE7QDSl+ZE4+g71KYpcOv+waXd14hOVUXj8BdzI5CCEB
2OhyAP7OlGs3LhPPzi8etd/epIl06FEYghPqNg96iLqPlyEUN1VjgQZrs6Vlu3K+LAw20edfALI3
FQkmvB5+6XpxcYdGeRrVoTtoVmYdm3LyAnpCW3KPK8kth9lAfZHChE76dYTkcClFFGHwUqeeep7w
6Qtqy/hiSq+sA2uaZ2ySqhIEAmTt4bGurfwzPCj5r28dhC6nbBHpQQHj5l4tCxufeKaZZ5xkX+rG
zJ+hv9vL2NU6NVWTPxlzAwpMnbMFj2Wd3w5qNwkL86mFIgwld9GIvx6u8GA2ViHSPnsKXJAS3NgT
s6PhgdGDPOQ6Fqc0T7fI13+ix6udhmD2AqDlgnKgIlpXNZl0vdlN1dQ7eyayg/eGbkNSaUdhijvT
kt5n5KZdRJ6yPvHtxq2fh75SbR/X+jTeCWS9nujlqcop9CYmh3Moog8Fm/dRtdFFnc12viN70Lfq
j5v9yY9GlACxZTq7iG4t4fqv40GjWsqsVNzzUMdfUgzmjqYTiUML1T/oWrPeyFpXliMvtiGcAn6/
5fRgCtiGi2HqGbVG+T502jZgQoz/9xQpP9y6+fivGwEyKuAEmmqLcOf1RnCdSB1M/F/PpVEYDLRE
2N8bg/6iZKH5nCNaeQIJ2m1cqTfZEI4c+M7i+Urn1qRn+fqVyryqB2oj7wzYaDq7Zu0G5oS64Dgi
bvj2892kJCxFmw6WHcNEgEZXwW3oSxmFrWTL2ej47VzU5aKTCQbk19vr3H42qArQhBYyCC/0WhFu
sDhN9Kqccz1m7i41M+Xs9MB7wjlJDl1Vaxvb5CZoo0/FZ0NQiZky7dSrXdnpo1vneuuerT5q3nmi
7E41gIpTZFXlRZPe4CtOWT66Eq3zyci32ue38QOZDoodtOjoa9+AW2oz89S505xzbqjhE9IO2VfG
lj2rWoX1DWFDLmXPqaPd22/5duOwLHJcXBYkSDfJet90qMbDsTjHjjIfBfjiAHlR74CWeLqxcVY+
KARNkjCaR4w+rjdOlEeoDhqDwrFXPwHQ1s9jojoH7LiL3VDJ7PPbT7ay3GL+gVwPcHFO/lUagVph
Xi666OfUbsbch+7Vfh1dkTzKMkeIf5z+GQ8FOgLmHB+Rsf4y0X19BqcWAh2dAO/sjoX7Qakr1U/R
fHwBds50R2t+v/18KxtmEZxcSn/CGvvm9XI9fn/Uqpp3DpeKboRr+ziJXnsyFKf2G0/rz7Nq9Ie3
F73JpJdnRKiASc/C1r5OFaGhAE+ZG+/c5aYXHSOczirfyxfYxwzKSJwRcVS+WVmhfS/zpttyKr6N
PSwPPGNRdVvC0NU3RYu1H22bUN7w0IfJNcQp5CE3ulZrq/DXkWflHucwLjvrr/vJTQ2jDzvXO9dN
bX6p0RC9lEn0z31Hi83CwMcC1AK3/7qdmketjDwF8qyTFLThlVbf95XYyqZXzverVa7emNuYZkSf
H1G1yWv3tVeBGw4N1afrsHWtr7w2cMLsSe4Evs51wI5Ktr0ZoajrdHO90/pJPxu9G24ErNVV+DRA
vXX639fcLxlX3qiQ0TOfzeezJgVY+Wj+Z99CPg7TKoc5DsQKLoTXW0CLNC2vG8QejbT4PHdhdswb
LQlqxx43slYqUP7W6xyOPH3BZKB9R1y8hgzoeT3qMsEyuR1d58kp6+hlQL/iSZvVOPV7QyAxlBSJ
Kf2xzBFZAxeiZ5+LwYJSHw69DRIyjsH1mmNyQtADxwWTpuRTrGTpb6FHcEA40sB9FyaZeEhs1MN2
cdqrP9Uytnsfqob+3ukcQKIFbT2cJdPBfIjdPJv83KT/7AtSWkycFfw9HFC3SeB1yaAfMq2r9Y8k
5bnqW2jwDHvkxx0SzSxX011Z4xIYYPzKrGtySvvZnkWhUvMoTrZXRpObzes195fpCrWCvRBx34hG
ms/u1FMbtdHszX481vP0SJJr3Vltg2LkIF31eym99HccG847KL5RuBsV9OZ9G+eT/8wmK95nGZJz
x4Lo/4RGUljuRtsBf6n2ijCCAdeXL6lSlN/aoc+9YLSs3N1lQxWOOGA68UfhwqzZddDv9kbojv0p
7KX9UA+K7C5lnzTZTmlD4yXt4GDQqjcWzE4slP3YGzLybXQYlYPQkvo+l2ObBKNQxLcEwarkVCD7
JX2n1RrvgC92XASup9TgRxPEHuC/SOTGet2qn/A30+pdKDu9Cswsr83z3CLqhJ5T+qVEF77GgTGG
4qIkc1/7Vtu5tm+LeFB2MMqcPkhL/vFdxaqeEC1WxK4OIQvvbNI2lY9kK3QgOi7gx6kBA8WsaDLu
nNyRzYOi51P7ro0M9b+inDUjEDWqC/5Q13P9rIdCHFO7xF0jomel+GBdmp8V33kIxlmEaVC3BZwR
05Xlu9mRo+NbqVc3J0XX698oEWTxuWFJPoUOmca3Ejf1nu200tWnYbBpzVCYtPfEWiQUQMJVoLGc
zPmOOUosIEkNefo+hFdabmhV3IaUZcq/kBCJyLeKGKELJspERPnMxW59HaKw+8ytMvxr4IJ3COgK
byVS51ukThXPCkNw3NJwBhKPKQJS35zE8jay2JtnWVYhdpHJMeIB3P86cOWDUEJHscVlIPSClGn6
C2ie7PR2GnCzCuGR1gKzdoBATD2vUh07qTUVOl5ymbpovNOMNtxbdtFslNRrd5fLRUyVSGp6w+uZ
uLckvi7owvRjsoMPNTO579NdE45bJkNrS9ExoFWziLwxIH/92jA1RHk0yVCDnxX8k6jVgJUk4kjd
2G6w3FeWIimF/k1va2WyoeptOVpprZzDtDOCtG7yQ1Xb0b3RDd4W1mj52ldXCzwl3AK4jfE6vb5a
OsvGRw4QOJ4YZr+3J1XsrdLKvit5lN2P+CA2Gzn+ysbg8idHQ3B+mUldJaUZVGG9HIrwPDut3OU4
VOxqAtNWx3J1mWUqtCj434p3daCrM+xiydDIPXdZ3XuB1+De7iIO4tujbv60hkac7Ck3drkdlXdD
Pf3gcGa7aLaL01jpfdA15bBxLFZScvrWKNRRbQBCuE4cmSlhYTNH7rm1K6wLIi8G2V+r+85xy2/m
ZFtHMtgtbM3KfmJRMOGLbe4tMzYkhM8ZQOxzT5d5F6IdchjmCFhArzgbgfJ2O9HEXgYhJDGLePny
Wf5KjKfZRVbQqvSzFkVZ78eRDJPPjQp1eiziNvlejuGWJsTt07GdmMozK2DcSm/v9ZJRARdXtoN2
TuTo7hp0M/ehDt49LeqtAA2g/fq4sAjFFP8uD3mDH6mQc57cmplSag5uvccx2j7oahTaQRcj2uBP
snJ+iwIz9oPIutT1VTN33INRhlUaoObvfNIZ50U7mn9JuJNjBKcUrJDkni2d0heG3ta7uMfGHCfa
Un9KoNdLfJVLMjzkgU1xUNrRevYaDIePWTF13zIg2/9pqcg/W94U6UeP7rx3ViPcBO4NQpYZ5Ayj
uVA9qf+yu8ZqDzhojC8O4oDTqUIVyNmHdAK/Fpj/JPCWs3Y+dEaWHWZtHJgGNqXlnBfWeHXQvHRy
d/aAGMid0rekKhFiO+bOMrPEC1Rl7BGqwAUm3MelBCqskR1+yyENl7hk5HXq65AHrF3iKp3uN6bX
fGhbCM+kGi5wBsT9HC0ow57mArLwhoP699DEPmlVGfqKZ0+6b2aR0L7KvLRLQPBtBlFFGOkPK2mS
MCALED8jpmHmoUg870WpXDgsXlRkd63mhc2xIdMpg8y02/jQw7f/IXItzA69Jbv3mqj6FN+DpJR+
ASkt80ujN+7HeR7nO6Py4ujBE4o7BCF4rhdrTGzy2NhBfjr3xHwXq9OY7VzkXLpgUBu8y80+LH91
+NFi51ciEbjTklAo8LSN6t71MjEECMxMpp/KyPhvzvL8m+g64w5vlXLc61kkW99x0qg+paJVT5hu
qp3fezkYkLFQfuk20oeu1ljfptFTTmLQsx9909YvTYE7A9yH92jnlH2YmKcsNLwPkzCmdN9G5Kf7
JRrCXLbztPDjOR3+46PXD6nRz9ozIv+2vXf1oc/e4X6FiekA+7HZ1boyfRwSCdsoz4bhqKRTYuzN
MO/QZagS7wmZJ6WGfz4mzFDsudvnrp7G56I3wjIg5am+Zf/H2Xntxo2s7fqKCDCHU5IdZVm2nGZ8
QtjLNnPOvPr/KW1gw2ITTWiwgMHCBFdXscIX3pBBinb1uDG6Y+sscnq2zED/XU6VU/tkjRKotojI
x8/6BQbrlBrBsZbDqvDUTu9jv2j7kC0gS1Mzu6Mytc8BNH7h/V1q9Ts5JHFwu6I1LH+UAy11sRuE
dD4tUnc2h2xxzrQmEG6cMIB9qqVI5zSY4/NSBs5jW+rypzmit3muwi6L3Xwwsy/04LKZr6mHzaHu
bDs8tZbWfofWArGrgs44/AjVZVT83KkVMo90NupTFEMMyOO2Sd2lq8vIixS7Gn27GvLzFCtV43MJ
q8+dEhnLe0ea2n+b0nR+WvgRSA+4wcvdQxSFpBdSGJcPY2RG9iHskhG4z6RligsZontqUi2DywiN
XDrNEopa8IsD5wuma9P4CTkpllJN2OGcTy75p5IQovuEGGjcflzUog29PiO3vfJVVCD1S/ctQKnM
OOnFUn2uyqZe/PvR4M2zR8wp0ES06oDf3ESDdo5SNwwzGv517E3QHRFj7fVDFjdw85fWPAzlm/kz
YkhuE5DGQqZrTS6zSnqDYBiA2efjeOxibDKqtol86hPNxVqs2B/0ZN5J1W+iDjEo6EIh2Eljbx0k
FlX5IkoNKXBqg6+9muofSe72NMhuXryXUYQ9L1ANynurF29QtBhr4xDKxFTnHs1QxYOCXz/3erkn
+CWi2lfh4ctQFFiF5hcKT6v3nHSHOjgyyleelSF2x77C7KRJgS4ishC4Hb5AYJvK7JhqcfjPf9g0
Ly0r+uJUP1ZjlzFlvLYHQoV5luW1VWdRX9enQ2Z1iCpMcSp5PATy9/ujbiwu2EU6lLRLqLesgVt5
HqG3MQoVjCq232WYZLu1JSXfEUDdK+hvDUWPhA+IHREfc1V5g/rbFZNY3GXRU2+YUdpWtLzweywp
3lqwpAyMCir6B8Scty0nzQ5afcowuVAL5Skm8n1oEF7YCbpvgj+CI+A84tA5SH3e5nxgkgsh3Ibe
GkStUE6Gg23Qi4nrQncdUvmdXOJ2ASkwy0L6gE461dhVLjHKEU7zHQz9MGFHdJKsPSC8unghTOed
BdyYm8iVWTxC21s1ZWsIJBix+NvlYZ2f67RID03Wdae6lCsPcZLdvu1NzU8Uz7m4yKBJNoErvw5r
QVcYZheP6VXv4mz2a7QdJZyqtexjLiVL81tVUmKjSFNH2rJpNH8oJlyfhmhWFHeeE6RvDDbXubeE
S/P9I3J7y3GFQ9bibAph5PWlEOhRPkQ6VsJSZrcYWSnBxzbo++f/MgoIeT4wjbe1no+jNZRDUpui
Z69WvoTO9nsiluHX/VFutxAHQ+C2hFQYrafVJWN0EN14PRB5aKMA18QgdNH0jj53/dTswP63hsIf
kYuUkj6yXauhghS/ghTqxDXo1ORxnjLjY5Av4+R26TTGO0fj9hsJm1RqPHSYAaCuASawYDUnHFE6
Vc1U9kYtio+a0uxRUzamxPsjVM94idAdXhVFZjNdSqr4CY660ve0LXJ/knL1ggbpuLMbbkfCmVQg
Imm/orSwLuoPfW30VYFinG6Uy7ugnn9l1oxhe6y92Shb7DgYvuL9pn217s7rybi0SJSmSLVDIh4K
KrRw2SRXjao9WMxNQ1kMxWQoxoFIvsGjdGC6ZOSgeV1L9BnDvrH+dWCcHjNUNr+VpWl+YcrDpYpD
yLcSMLSdbP2WiCJ+AIBFanU0tLHwfX3JDINllGXFCzR3Vj2d8iI2HVerZac6WFVQBK5Gn8762OC2
+NvuKiX1O4duA9aeARIFWWqjadNFpuWGimS8mdfNj6O3Al6HC+DWBAOxK0drDQqVepgo12ox9RMF
eelUYvC5c6NtxaeUR1SasoiwsaFfrwPKTjNhHR8C5124vbmSvTcLM3XHEQiIGwV0Acp22YNkbH1+
AKMgT0S/9IZd3OEWgNw6svn4pBsHZBa4ycfaPGnk46eOrtwXNK8XLx2jkxLt2TbdPmiEdDiMUCID
ZnxziVvaiOdfRZxTS0b5Bc80yQ2RsnSDXEtTF/cceaequbXGoJnhdgE/of4nVuOv0hC+hXIgdfAb
JsMIvg5RKHk45gRu2o35Y18li6h7VDsB+e21wSz//6AEdK8HhZzPFZnEhFhIlZ8M9MEfxlowyetd
ZfSNGxfIA/BIcfHCIV7tITDAdW/D7L0Ok0oxhNrukxyke4+I+FPWAbnw0hBinUJHU3zWv1ZRi3p4
0gETokGmPmN0mx/bwSg8tLN0xS2n3Dwl0fiPpLR7fYON3YpOETgbXkkgsjcJVQ2Ssp7n8Fqn6vAz
RPlqYbxGoa+vgtd10Qxz6o9VYVn/0+ZCbh6QME32gMEbi6zCTKE2Lsxnb8QtlEGroU4XIR7g5gxu
MwqPulTu8R43RoGKIoBFXEDKTVzZLeVEpEutP0Gh4MEZp8jwrKSy93bn5jiUEdENcoRXwGrLgMiY
OhNtO9jSsYKdbhY+ZTACd87AxpYB8IgpETV+U/RkXm8ZxU5Ndcwl6aL2eeHRo3Ww9VYWaka1+t6u
EtWL0JT/EIIce3vEQ3ZovjBugGKsH23ViOQhRtz4GocBUnWGFBxQZrf9PlyindtlYykpyXLYER/B
2XUNOwm1YVS5vLHMRbjgQzNayg/IccnOKBt3GFUMfiJDvZCzXy/lEtdxL/VBeC1t/CQPSh2qv43U
dFD7mbLGPkJYqaZLGZLr7ORWGxfZ/2Nj0ecCIrXGnmXF0JS2CkqjG6mWOVHa+PG8VP5USNHlzSEx
cbDN5YKuLPih1RUzKm2cgWNDRr6KsTslfyjAKIbxEX8j9T9MiwdBNNWAfd3U09MhReo8sELUDMMe
Z5UsMs8zHFTaynEx7hl0bi0iTRfSKTDIkN7FJvrr8hwbw2mkuI2vac3jbqHP5I91YPh2LO01erb2
o0hKwepZRKzrGo2tKp2dqQu5cBGEj5QX55OkjX/uf6lbWDUO8ACZiVgA1dA8Wk2odBpjNInarmRH
1SHR0uYjilFYrzejdpiSrvbp9eJCmkjmIYhHA2XO+c1AGH6DEEZAzw35HW7n14saxVafyAGR+Sjn
9SXTauWkjaip12E77+yWrUXldAstPoUH4GZnSrEjJwViqmkWdWd7SubTlNrxDqt0c1XhIYMeo5eF
estqRhQU6YDCILjKlaL6Ualax3LJF9eCBu/1cp/5I4JiXokIjdvMff6xDvQ3k5fEqsIGAWyPbNsN
FDKe5yEL5SqGSluWx5gCCIDLcnQBvWQ7q7p1KsjjuTvhwwO8Xp33CBfsqm8b/NynELuwfrbcZpqa
73O7i3DYHAqWN5A5cqub6KW2tEg34JhfId0nBxVVNF+bYnjQsfZm2CrqKoAsORwUD+CmrOonQlxM
czIlh2PfN58AzlhfESZBLMExI3MnORUrtArKBJyC4eiho6OxemElTrelF0i6SFk3HGVZ7t1FULDV
JpFOclHZP++f+41lZDyGe8Gg3Rx7WeqTUJXRzOmrJY8QH1a7dxrp2AfgWsHO7th48hCPEUMJ4PgN
QXfQqxHOgqA80iZPfINYz0chwSkQTkhz/oaeJicEbq1P9+e4EbXAT+FFAA8DcXVd/5KNUqsQjyVy
V8vl0KhVzP0mZ0/a0Mpo3CYtjalefiqyfHx71EIhE/FWCCuiUrM6D1OeS5wSAwmEbpx8I4wiH2/E
7DDlu/7AW1cNexQbRCHOSPawumpac0bJK8NVnA6vXrtWbE6HSlWmY1KYJux9Ta2PvVlaV1UCeOWX
U92bD7Wj9d/evNoiNKTkSEH19rmqJCMOM1XC3iDom8dISluP2hu93jT4naq4+co41/jTBMvs/sAb
VzoDmxBjhO75zVbGmV6bK5OsKcpV5xGquP7YVUl8uD/KxoGh+M2NjsYTT4ctNvlfD38RZjVvFNVb
lcbMZ0Xux6MazkJLY1fkdHNCfw21ugvwCh2sifbjtZsq03eUJfMtud+rHG2cDuFMrJORCX3hF07h
XxMC4RpVrUim03HMf0DbDb+o0HdOFTHHRU+KOIFBaBT0bc2++HJ/MTduu1djr86Hqs1DI5PaXvU0
Lw7Iclm0nyiecnsobsza7myRWy694OtTnqE4I0L7NWKtrJN2biVEpQB+hhEggjC7JF1qf6N4hQvg
2CNn5bZAfnx5DkJm7mTaOyMsl0dUA/M9EMjWXhKSBZTm0SBGKOX1Xkr0ha+PJd+Vpx+tfouu6qMJ
lqFydW3sP799raG4w3HXDEBDL/fHX9+ZQuCkOcAa0BWqvhf02I5RgrAyJMfYz5TpzUghVhqlEvGu
cNXf9C8dFIxAp85Uw2Onuka63nqJpUt+FJrGTu1xaweTkRI1kmBbN/baalQHY6Thpqs1oCuAiwbR
x1Eq0UyPeiAvoxXSwmhiM5h8kEbp2/cw0YcounIt3MY84BHmyUBO8CrHiwlUp/4tz0jdGGrVf0ys
JNvZwht7BkEW7Fx4Q7mD1k+KMmr2nIE8vg7N0H1ANUr/U4dj/W81SP3ejbo5lmCWUlA2byFmtkE3
qDcR0uksY3pXBKZxUYCiXXoDeuX93bk1FFwPAnKDBsDNS1kEMr0HhWs16obo/SKNy9EM8+FzItXq
6f5QG9cqMS43NzwWKubrcC4tRlMuA/o02WQkHyaAwWcAH//hOxGWsnIqzKmN7xTQdK5tWfSc6ujf
ue1qrwOw8zj0rbYzIXXjANDg47klnYESsz7aEhJySYDKw3W0F0sCvFxZzQFPdN05TkBsYk9r8qT3
4JqBs1ILy/wZFDoCv0mjyd+7BWNmUpNyBq9pKOnnNp/4T6JuNDFHkYYWHd8s5P93xmxA5xwJhK08
txG16tEOw79+TgbPiRwp9nEbYsOHZa79xs96TI6yEWBAEHc2yJ37X3Fjw9BYEbE/JCjRdnt9d4Lm
6p0ph8iAjGp9gNE1HxwEJ5+idvxwf6St1cUwEjggShokUuKf/3VxSnYatA1y5uivqCgbg8c82ZOZ
nvBoKPFoy3NP68MJLz4s8O6PvPE8AhPmo9LXFxzI1Rx7q2uCXC3xFBuS/JCwHm6dpuMp6cLOzQt5
2JnpxskA4Uq7XedFusWc0OueMW0CA92bengoy2D5B2S9sxOOb325F764KOBvwCLUKFrAMMbXYIGf
lwzq+CyNCJMhvLsX+W8NRfMb/yIQpOT5609HndAIQ5mCQmOWfh2HzRGOSOamkPV3vpWI+1aJG11F
gYKHZ8VjLtb2710yQ7qX1QB3Fj2RxpPZafU/qoSIleeUQXzMpyT/CM20Cv/DORBYAvTACOBuetv1
qFhLmNiMGwEMhC81/ZsH0/s+sOrn+7txczF5dYAlEUHc1BHoywKINYz4aklhgtJcqHuojererJR7
QfbWxhdbkFo2FYubR64bX9ofc4z2z5x7JlzZH1mQyZ7hhPM7q6aAcn9qL6ZI66+Htj+BEXxqtsvq
pOElZoLtRAHIGiPjH5oO6rca5OxHGVTrN6PKo89TVmPOE1tNNKDEHqh/SrATn2yINbIn95Y0e8Q7
eHRaQ11c0CLoZ9du8csbMUDtjn1iDT8Go7Ur2p71BM1pMurcb9TSeNCXQt8z0tvosFA7YCLoGfGX
dXmSt2LQUYxJrkVvDzS6pfxXRd77s7SSZvD0Rbep/zTq5C90iL5oo90uO4/S1l2CDJAoOwnm6Po8
tIY9WU1twexfjPKbZoIsK9Nw2sHSbJ06UE/0tvlyQgH69amDJNQNhkB2SM1cAFSM29MU518cZ6rP
gIUbz8Eu+Xx/s2ydA4quAidOB+sm0V7IPNtAB3wxWNJPKEfKY5Um0VnNun6nYLJ1DGzBJyYEo/i0
zg+WkAIFARfomEWWvtuSrvzQ2iwN0TVbyndjW+xpjW09dQ5wnBfAIQzB1XJGDn4dpiEcu6OmeuJI
zJ4T4zVVSbbuytXYfdVaaT5kGXv3/qLefkiNYhZESyD/G6CoVoOoUpbc1J0zZgccmEdA0/Z0sLGW
9aYeP8s6N6Kd3XM7XQYlj4cOiZLbDUBvqYlgkgTPTinoirMq6T9HM9W9bAlVjI4y46kNSsNXsb7c
qQttoCUYmZMpxKrpWaxPhz0bWhOPWIroZZX+Q8M1M9wxXhZYiNgKHKAkw3dOmhTxgc6RRu4dw/ka
tG35vsbTSXVbQljVa4cs2rt6bwV66HtBRxBMCG0DkoX+uaqSFJLPGIn1FSxHAY4JGfXAN5Sh+I3B
WGnALpCSp3buip95uBAQ6Z2q/ZsCGl1cOod5tvPI3V4m/Cb0bSD7klVSUXt9zJVyKqWsJ5iW8747
awPypmYDJ/H+Hrw92JQVQG8hT7AlzmgVCa3vknDLCXLjOkipHXlVFkuq2+tOvucqs7X5SOFA5FGM
EKpbr+fUK3ls9xJXdBrF0kOeGbLryNl0IJmUT7mszcc+LPUHHXmfnVBlc54kU+CTES69Mc+BdgLz
sQdqBSYFOsAAcrqpecYkBc2l+0u6NUmhpw3lEXTfTb2l1tokh0lJrBdG+SWCABJ7ReBIum9nUoEb
3BzYX+ugrR6SBcnWnW1ze3/SeiFcQdVP4HHW8XOYhGai8wWvtTa33pzF6UcrtCJ3KcfkpKtptPPm
WVu3GF1VqtuIowhlntffFMjTHNel8KgetOQxVruxhANcFR1Eiwb5d2wZ84aPC7PCW0obcmpGx/KH
lTqtfbDsfiovUDTm5hlxNxgji2bDno3GeHw/aEtnfxviUeoO1MyS/HGx1JJbsQdl45PfGdK5MdMp
OOE8HKduG8yK40c69nfHqXZa7ZAPYFyRcg2K1qVU0WuQCob6cTSHpMMrKjBR/VKV4CFPB6gGpb2Y
3+hG26ErR3Uh6DKl/hhUfSR74GKHClJ/Vz5nVoyq6DhJWnlAfymPD80CP8K1soaaWci7iKOFng0C
hKShMzbQ+JOYdFxCugFEj+VWP2sTuk3m8NMAdav6ozFZdDibIeOQx/ZseUW7YCWrGl0Dz62VitFf
5LaDlTENqelWizGoftYGpn1U+zhS3KyS84nzG+nVVUpwgz/2iOHXZ+I47UteVHL/mEP3qPx6GuQP
Mh3+2O0Dc4j8pRsV7fn+EdjYhKQFqHeKMgB7QuyZvxKDqcIjRa14U1MszdycXos316P+PuF3/zJD
a/h8f7yNPYgJgiFKnI6KHMMKHJUr5dJJdZxcs7JXJU933uUoWmZuIIfar6GQ2+d8sKudl3TrShHS
pELQjU71euP3CFjwPIMpmJNQ86ldYb1IDHyqx67biRQ2hxLeLFya6DqtD3VHR76OzQxMgbPkR27p
xkNUJnhoMUi/v5IbXw7xGJIQhBnEyyBepb++nAFDf8njgeYtShaa2zdm8kymZZ66ye5+GrW8h+IX
f+DrLAS1EcrBFDIp5dxElp21DACjapjOuVUYrhSENbaVEvfFzrW8NTO45xTCBYnzRhRLNnuTXgnm
4YucNN5Iz9nvlbpzKTsOZDDznlra1jej/waXhSI3scXqXpwCHbF0G6sgTV6qE55RtV+mQ/vc08A9
3P9om0Oh+EXqiC8GpaHXHy3kNR3kIkquptwPDyEa6Fel0trDPJv6f9iJZAEkORpkWGXtGFHMQCmz
ZGIVi0I/SG2qu3UYNYdIh7Lw9lmJShf9V1OUGFaz6kxz0qIKteg5n9AalMYpOaOVFgQkmai53x9s
4waBc4vEHjWgF9Wt10sY68qMqoZw9tPs1NMWx+5dYMu9iwxFdepQyX5PHWMP/HGbstIzhImkAZ4l
a13fW1VWIqsqEw/lkx7/pC1VH1JdqW23MSb8w+leBPRjTKhW0Fwd80so9c5u8HtLygWTxX+OSjJd
C/QpX0/dkhveHd7PKywzi5JUUUvvJWdEarWK6uwdYjN2/hxCWG4Q9wed72HjU33JZTknvogRpdn5
FBsHFVS8MIkSBV6a2K9/z6Tk6mDGJSrhU4naHwqTbpOUqmtETXowu2CPj7HRIBO2ENDK2WTUXuTV
Aji8TODwCJkiNVHdbnamc90vtptUkeWnRp2eTausjnq4hId0WRKKzX1wXWwMUe9vwo27EOd6ip+A
9QURbvVDlMGQ49zm2UyyrD9bgRF/dHI9ON4fZXO+lJFpHtE2R01xdbAa2p0oP2OQktgCb2HnzhHj
ah2Hd2Rg2sEuLpZTwd8nD/IaA/2UsAXIo1NgP93/JRv3FgAsymp0QPgp6/mi11eWFloN12meQh85
Qy4TI108XMT3ql2bkwaywvLSBRE939e7Km/jIM6h2V31oNYGVy5b24Dpqja/iBGrJxiUyZcy7o2z
Ec3vRpTxSfUK9dJG7Z7M/8ZVI9qETJu7GuD6en+rJsHJUjFro5Xg1kbZ8EB3q/9g9nF/IhlvvlJ1
mPZu7o1hETCAW8ZzBKdzXR4Lu44KHRXVi1JMGBKWix0pnoaK6bGBrlR4MNmRD2orG/nG+595Y2T4
c3QLRW2MP2uF0qissDWHLnUuutFZR7UqioszWtNJ0qHoJmj9YC5T7OlybZwlILPCdkUwQ26qgRp6
I1ZUMGiMj8MRjEx2MAdqHPentrGDcfuiJUN1gtrjmmUFQN2mT4hydAJ01ZfqJPQbXTu2UKjffjfg
0kcZmruI4tg6nAiXJQKqyIVYgbpwJ61RP3Rhou6MsoGoQRKY2QgwIgOtM3QsWI0OUxU0XjErG72x
q6XnRLFbIqYxjCV36StTf5RBzgtGVFUjPBu1ZfiuprCTvD2s4dNxQzmIRbBpV/sGbdnACuQuvAYk
i8cS1YIvY2oZbmQte9KCG/MWrGNQyTwAIhAQSf1fcS9RbwbmDZS3WWCuWjjBMvPOKcrPVs2X2ksU
p+4OVbUEn2KhDeEVSTs8OV2j/bq/obZ/CNEiDxLskpu+pl0P0dBzQ1/RaAgwkypjD9dbLXYplAUw
GFvl2EbV7KmxOvt5PKmuGujm7/u/4nZbsxoodbwwNlE7Eofr79WoS6PC+Fq69HKFvjO/B6Eo20R0
2Mh3TtDmhNlo3BC8wGw59fVYVZnr0RAa0iUVRmWeFtaJ5salhitsBnrijKyA2p3KSJYS1woGIzrm
Rthc0UCG13h/2huPBGBH5kthFOIfmqivfwvDOWlnGCG9szYCtl1W5qcEnbf3eVgN/0skLcbBadGf
56yZL32JzPUBc1Bdc4slQqPr/q+5DQ5f/5j1wigyyfMCY0Qt5OI5MiwUvUZltt7VSTV62azYCA5B
IXPs8EOFLtjbrwJCIYCtnED0ExE3er0YdVtp/YDy3RVFbxQYdCL8F2T0T8wbCP2ytHLez0MZHNHy
EwJ3knNlLaRi5xa4vcgF1JxoCFqhJbzWXv+MRGczhmYfXlPD6s65Yc6St2Rx2++Mcxt28meTxgvc
Iq2V9bcvO8uJpFGBTaJPkLmsBFymUfbHxTAjF1E06eP9z7t1xoSfCKVlR+dVXtUsIpTSFt2ZuN3y
SvLbqZpOzTL0LlIjzg7vYmsowcsDPMP0yO9fL2FhD2Fhj9wpiSHFbkhTzw/tBYG+AnGOneh9cyww
mSAFhX/LixjjX1eHlRhFXhRpeO2SqIUMDCjSaOUJbJmx127bHErQA2wyUpooq1uqSAEQTJGJ3m0m
Rx8Rk9G/5OY4vMfsy/nn/sfa2oQCD20JvI5JOf71CraBhPu6mcDe0ofxoFeBdLTSLN+JzO2tYQQ7
BigpwQQ1kdfDaHlolME4Bxcn7qf4aMW63D3OkNLDD52h9N/iJs0UL7cWus9DVXc/Ypg7yQlFvSL1
otIpDY8HYo7B8DnJ53ye2uQYDtSK3bqb5V9Tw9PpVsFUtogDNXGK70uX6aeGyGLxh2WmctlGZvgn
1pOmcnmLcKGJtHhKvLLJrMHvWgmO42IZceSpFFv+FBDtSQ0MY/qAPdEUuFSIsumpDkq2s4weZueN
jlqQMyaNZZ1DW651b4gis+BJzbQjmht5jbRdbzb+0E2TcyDnTwe8GMASPcrqYn9JlHTK32Hj2yFU
jSLmYdYTbBZbPLLOmVXk4EOsKkrOS2pq380MMwA3KPowOKTTkC8nKxul9qB0JYqdlVxl9jvC/fkc
hmh1ukL75b0mlWCi51HqvzZ2lgeXSGuaX6S3TnSQ5Cp9VOuuRmVpzBHOgQ7Z9YcODDm6T0GMOmSD
pEHptnIbfiJhQn8iCvGcdVsVqze3KJQZ8ai2oW4WS3r5g9p/nOw8FBvnADSQaJrKikEFdBW7BDHt
YBX9m0uij9kD7zpuvlkI5GOh2hztnO/b7ga5sDCG4alGdsMRP+av8x00TamFRRNfHTOMD/QTJhe9
8MXPF7k7oDDgF3mGlqAV7Q18m0WAnKECIWppBgTK1TvQq2WvNZYdXXU5Tb8mOC98G5UxQYddtbsL
rsK8xV0Vmjvz3XiFcWMzKNIIPXaoOq/na2tR0NepTpU3Ktsnm0U5ozr/NOr28pA4+v9oa0qnZhoo
xJd9vXNxb/RMKedRXoYYBKwAXZDXozvGouh518dXZEQLB32toTrhy0Rdqu/gILaNPpRX1CHV1kWQ
JP8Ozqj/0GsOySRyrak7KY12iqN+PN+/Dze2HJUK0Wiyeb9uANRWHuZL3MigpkpcNHk6yR+TfvIn
mmI7u3vru+NqyKVLFsCzstpwMfJr6pI0EUpEsQmldOm9zMl/y1pYuknvOAd6xnud+a3pcQXrCowU
AW9aPZhRMufZaENUhLmvHrlAlEuAKNm7RFL2BL+3hkJOlCSS7FxoJrz+wmkH/IwAi22t0G416P34
Q6MMWGIX8+n+R9uIcMiH6SQL+VJh/fJ6qGB0bMApOo9YMgeaW2ZO+G7sy6Gj7Z50pxhqmLxzejaG
pB0p+pHCl5KC8eshQ1xacNyzQ1zGquiAx4Dxmf5TeHQiRNFSY5J2DszGZhFNXpoXELJuS1tloo1U
MJDIjh2VJ7qfPhVNVn4Hl216C9eka4zz/B9uJsDJrKwgS0EzXd1MGXBwy5wccse47r1mUM0naS5I
nqc289Bd7rypqt5s3shXVExq1WhYoRRvrgY1kTC0B5OYbjJKhBJDSpKWF3AgrP/wCUU0QoxKTgoM
7vUnVMK2ROltkS4aptQuDY3I05LS9oWO3KmMM+lwf5duxEAUxaH0CCQxdeDVeEEa5InVTdKlSZvq
u2UXvWenxt5GEX/K67aTYCJTeaebRlVsfeykeFgSK7WlS9YW6mmc+8Irl8L22rIx3n7s6BDCzzHZ
lKT0qxM+T7PTZw5D6WpYPo4ShI9cc/5Jkto+4O25p+q0deT+Gm5NKE3AMJv0h8ndIyd2o8hQTrNW
dL4RZeoBdNpeuX5rJQGj8TgaFP+ttc5Yp0XtbAWTc5n1ZXQRpiuv6JbqXj9I3Q5Wd2sowT6G7Cx0
8NfFqbmCxqEgfHlp51TMpazOejWxij1s8vu78KWRtdog7BABQKO/e1uHaRvOVmpFeMIVanE2kRrv
ARUk48Wmef84yQFx3Zg2TnrAxjr51eh9M7ojpWeASv3MidS12V7OXaGh5p2RPJuf5NhZus/o9urd
QcdHRvaQpg9qPy8X2fiAaZp6sovU+JboXTl6BtichygrzE9WuRjfUEMldjfNJdPeU5SzgiPPfPmr
yrQcUc3B7h4DcqHwp03gObvwPnD2iieAZd6kKlHsW2DYZXeUAttxKx2IvIvMf2f/bJehkw+wWMPv
MWYls5sZo6xf7KaQRy+I5eGfVE3G/oQQjvGVehyPFBkKKvlahHidLilh6g5WO4M9mK3kT07pnM7R
/Y+xEXNShuB/In/lIRH74q+YczHNxIwrFJ0jNTUfsjEN/FlBaV00iEg+SJolQCK/Myi+O2d3Y8dR
dIU5BMEeqZn1NdEqBFAyTrz4YRjlceTf8LOopd4zG9Pz/UluFcIEjIAQFyVNxhNv21+z7CqpA2em
SRcJ877zTG4LRUxKZ+JrdqCUzZLL4zV6TWTqT3qh/UD7pv54/0fczhczF/DptCd0mjLrwl+OE2Jv
FEAS865yPBMYrxc01vJZ69Jl56m+veeFeI9o8iGuDFlqdS3muV5YoUmreqQxdCa6lc5ZWvd/7k9o
axQbcSabITaqLMYChqcqCN8xdVTelfOoX1CxVfcwX8rtrYvcEso8gE9MAZBdBTrdVKNFBM4KtJ7d
f1SAuPxIh2kxPWTkssEDYk0JHWWM7olstvuCu8BymmNosfGimD8gr8b/S8bGAawsR59nbATOI9v5
y/3FeEFvvL7UKLPSckKFj+D2pr5JuSZT7WKMrghYt9eSWs3syn2U/xkkOzyTViA0qEINfDcX4UDe
my+f8yUdD1UiWb4xWPJxsHrzaYjM5XL/p21sPLo1SHPQrqHHYax2Q9Qv8YQvDELqdjuccBhszkaA
vU1hKpn/9qFgDQD5VcmXESp7fc5syaYNliGr0km97MtZj+dCUQeHTEt3ZeQ2th9wdJgYPCNgOdcN
/oKwAEQc8WgI6fvHQAk1d0vKjOkp0Prxh4n+YuX1JK+hWxtB/wT8ZRhc0D7dD5OyRveuC5G+mPR2
0IGEUe3xp8VRf1ZAvHBftiHLuMiwLtMxCuWO0p5U1qlbD1r7GffG+Jvd5GPkarR5z7M6JZmfhIEi
Si/l9N0xAOP6stH3HyqBxfY1c0FUvZUUVFHzfEKnTAmNyoA8JWs/OnowlH+z0mjcgTfkzzSWke12
COubNCTmpPZUvEMCqtFl/KmOFmcPv7OxQwSkkgybajQtIfHP/7oeJTpeaRuhq5Lb8eCp01IcVGDb
Hyet3IPuiM22OiaiCY8rAh0HrEFWm7F3MkMLHNK/pUi+K70WnRbJ6Dw71xpftVv5gwMbwseNXnbj
opt39udtDgMfkIID7T7EeGhgvp6oAuLA7jMKw42Wyn7eOJ0PDbn2QsfBWBheCLDGek+aZ2vKGhG+
cG9F+HB9KMLRylMJefDrJCf2oaH/cunMVmDp+jF4LoJgBpQS5MEpqkrqCnXfABG+fy637lBBWhJx
Mv0GaqCvJ45Uzjg7gRqget2l7Dsnyy+0gQLnz4xzg/I/h0JT7w40Pi4dqMn4jLkTj+JCG106NIWu
fhjTxP6qLoXxRx/LETlFa6B4v4zSHnJha7loRgDdpza0UZepdVBcVhNccnOxa5AT4MkQqY6JASuK
V6bbxbFqwd1ZpuZcmWEkf1HiVrd3lmzjegFLzU4FLgOuWl6FDEUskxmlDeGJ5szeqJrZB73oqjdT
MkiQ2I4wBgRTdZ2RdWlqtei1S5e5iuXRNyQnep5CFEG9ci4b9Yi+dvX5/l7YeE7Z/BbkJMg0t1WR
MCPGTNsuuGgprp9+I1Xmqc2H2TmA03E+2TT3v9wfceN6Aa7K/hfoG2hRq83XKgHQ8zYMLg0XYk1Q
feg06gVTluY7tbOXeuzqeiGWR1EMGVPRbFo9QEZaB2k8d9JlnEzpUY+czHJJRhfZi6tp+smGWzAO
AIsEArkq8vmSJkr8c6R2U/hSUTU/0OjXahe2nfM7MNGPdnXJVB6NdDQ+4A8yjW6r1IniLYo8IXyZ
S3J7bAapMK6zWlE1s1oq6L+VFj0XTw3HiRggqEIHN4Opee7/j7PzWK4bSdP2rXTUHv3Dm4mpXgDH
EHQiKa8NgnLwPhPu6ueBpqdLBI94/lJV1EJFESaR5jOvGVO8TPV5ioC95Xrz1kp7iqokSUmJmQqp
5H4Y2gEIQiTFZ9otSCXpk2K+GbSF5lLXeNWdQqc09KhnkbAIxfQeiErUK8zLNG1nDqZd37B9T+Ke
ThUoa1dm5bKLtALc92C2y71JyK0EbuXl0HDLSuku0rxCx96tWi3ZKXpnYq+Gq+LRg45a3BP6A+jR
6xmtiM71JivAI8ARQSp1VeJ+3chXrSq6kuqpQ/M0KdS3Ei7Ja4msU+criTLcpEXbxIjOsCUHywS6
sS4997VhkFAB3B6cWwMs2DtX62sX4Ayi07u0dlrzkNA1Bee+ZNOyq5Zlav2yG2h2YW4Zd4FgXAZ/
iXFk8tsqStydm9gu+1EZFXKHHU0md7Ah1AJBlsWDYDLVBbwTPVZU38mb6iNMCXyZkFTN3r082Z8f
MXh+QnF3Ybohn7rN2YdOWC69PytUKSbvhaKnHwrUmQ9qOaAoOVnTAXuCc3HXiQRndRpl1pPHwSne
njGJIJmxrM4OZ9TFUEkyWxOdK7OeLXqSAPx92+jib0Vn4HVGddLlk+hJNxdXEJby/swQPF/vTx9m
3Vp/CieQIeLjKA7s/ryMdxV2hPvabvX9pJ511Dsx2mCcoWtT16LFvCVaOnbJwhp1M9TYOQPg/eql
tOqkxL1y8Q4LC+VGGKiLvfyNT7wguFKCGDaZtWGybrE/vSDMPJHKcjDCgW3zGNlqu0PaAG7GeE5p
/sSdSMyBCvAPb7mVf02FjUp5hoWMBLu9a4WVPQg1Ua9aaSUfXn6pZ+fCD1U9gDrWCmPjfNi81Kik
zaDHXtjoysPCsF5qY//G61M0BBcjPnconLqdTmONA4E3fNb21SqzBpaUYXGKR81+SYQZEExogZdF
RmCWyzn7zWcjuXbW1syEuBNE5FbkFaeQxIrUBYxe5JRvo0FE4KsULE6balHOyU88i2HWm1GwQxKB
0+hZoRWDwNgqkBUMrTxNo4sKHJEVFJVe7lvd7mWwzC1+ewPuHDG7ZFK86uVSnRGLOzXAxHs/WJAW
B+/mey467QhsTZ3QpW19E8+mUxwH0KYtsX1RXTVsoWciix/aPk9OX16bcMZAY5+M81lKZrJ7lwB7
vDDJXbu/aLW+WHYGPTSIwdAUBkBVeIZUWmrBgfNkZew0MURf+2rUQ+FIyMuJm8dvmzQZwTc0fd5D
rS/EuZrXs9COx6QAQ1sXhCy1/s3yVdyF40fBCLYFxvhGR7X5mzMYf1uBfL0L0odQxYB+EnU/XU+e
DlsNnw38Xqt2+tSUsw3GaqbHH6OQ9PbltXvqjVaaGJA+yg/PFlNteGO00M8IUTuZ9sTE8iptUn33
8l1OLSGETjz4NqvM0HYJEd2VJckKszob8yDHC+dIfbXxI4+a6su3OrWASOrBhUBb4STdxHH22OO4
CIA97LVKjX3HGowPDef2vZRl9L4AlZBgdxR3hK7RBILPpm0yn8kATi0ggHooj600fl766QfUMLXC
KGt2wxl84GoHStkAMlg/ZBRyK0UNMSM9994nPiSlNFYtKYG5Kn4/veeMqDmhuW6HpDTurqrK9sJA
9D98eXR/QC43C5UMiziFzYkNcdtWMzvNVTIVs7cYglXT7+qlH7s98UX2ukRQQOwzEll3p/VtL7CO
spHwxHOr6O5QMAVCs6RW3QY4oCjWpw5jpDsZYYTiAxGP40DVFjHfesjiJLeRk9QfRG0J5WqRCGMF
s+fEXwfTLImxlWo5ILfr9YFqYQ9mRgomWxL/Csyues0owmaso3eicrKvrszz17hgG+4OZZ/ZvdBN
fIKCsWuHT6ozgzGZzHH8MgqzPoduPzHpVwFkoB+roAM1g6dfRB0H18lHjMsct+uOmhr3h2owlEMt
8urw8md5FsxQD6E1xymPqiEH4+ZWVTEnna1gwj0TaweAQTy/N5NsBylkOVp6ScqEjNj+5Zs+L1yu
d6ViSa+TfvwzFAYl3LyxkE0MkehRDuTlFekA/ZvXtaZplymhZBxU9PRupqG1Xi19Xt4oFDReCTvP
Qnvw4JAIU7c/ecjxJmfyuRPLwWLU0auBxs/TbbYBDi5ryRpqAbpi118ixVru53hqf2fcSSfgqOgk
xNvgOTN6R6St64VKjUZdhkBQHURFYnbXDoQGGWZKX39psxxB8ZfH/sQuRyiyHhAkBCt5+unc6vSi
a7psiEKAybR6POHtlsmLgtnOqv2Y1eqlmApvL7R4esCo92+jYPnylB8ILpng5rP5hi/vnKOs7xFc
WjJshJcGSlaUF0UnG9SstOK680q57+WoH5rC0s90KU69PYA8+jEeIRmEyKdvP2t2VmhtSgTout27
Vc7hlWXUKkPvoNan9dWu1YreJ4Ecg8lRz6KjT+zvWEJynK2iMDzBuvJ/iuJ539mNqiIKzZW9i1xe
X91lbpFpOyEX/W5adKUiQ+zab9kyJky83PnYWol5BaJj1BBNXozpQtDI/BRFJkFKZabx3QQ7ujkz
TU5tQR6c85XX/0MU6OmDzl2OwfVA6FqlXftp0jMHsEA2k4ePRjyeOeRPLDmwbpDb6TquOexmyTnx
NCldTBqgg2qlUyqs7/akyo8vz/wTY0/+BEAAmC7Fmu3YV4lWqIpScwDli32B8pb2NpmFOKiRqaiB
aP82/QtiL/2wFdGB4u6z6D83RNeMXeKFY15Fxx4h8WzvlLIrz2SGz+UuuBEYU0MHvEVr4odN50+T
atGR4ogyApdKE7hmFNpsu9QgpPEJTy2lfu1F8/C5103EcTkIxKNepCYOLp5J7dmp0uYyc5p0+PsT
6MlD6U8nEL6eDk6XrYtZZjcf0IqP7nUMg/etGi1nArfnlYh1AEArcJKBhiK4eHqv1qicrm5UN5zM
SB7HBNxTCjnXd2qvuSjZbQKIFobPkklxJp0oUsmqyM9M4hMrho3NpMq/VkU42J4+RJO1S640PRE+
x+2NaSvw0bo6ukS195yb36lbrWwzOpToED8L8yu5dLNVMrNqU8TfezHIPVbl4p1j129eXjMnViYT
F6z+SiBnx96EB5pFJS0FOxf2Vm/uyyiuH5Y+cc5oyZxYmdxjBUSCXX5eHl5cGpdWR9SLFNXyTk1E
djHi13SXMtRxkHvS/vzya504BlYK0srz5yikJP30W4msFE6sVm5Y98CUfWds00/F5GTTh0QrgVyZ
tZc8Ll0hH6YCim4woKF6boGcmrUrKRZHH4QA0OXbPASizU7fVqMTovw5fqI3Fx07zIl73x2MKvMj
UoDEh8xXLTQkuu4KjMByObtYnZxZP8/wGCQaa2mJ83jtUm2333mJ0L6SqhV6CeXPWLqGr1ljvs80
VI7LphD3s1yUwEJK6Mxx/OO83SQFsCVYs6u+CQqBm0XjYLnjjHFrh67TOMvenHrz0OKR6vr6oBvD
NSKXTecbiEFc1J4RvUmEE73JPGe5nfs8OreETwTDeNWsiGQ2kZXc+HRaRKRYSVFEVqiXXY/REd/H
HyE+7GxkUQ5a0zV7t+yWx5cn44k1hkSig5IgwODnBGk2dEDybWmHpbQ/tUtbXcFFSM5UZk5sGShK
g3mGE43l0LYHSlpZQPDm1USKxX2pTi264bOcP+NXZ7f7l9/o5M0AadB9AeCN0cpmHLN4ddieqUdn
ZR1WSLdcrgaxO68fzb8frVOBBqdJS3vt92w+WaeWdlTYkxVSxQGdUTbiMKtWfmaFnJynBK2wyTkW
ESncRM2TWhpjNGdWuJhTm+9dtSpR/imL7CFqtUwE7aJl1zKtszzAETK5lQ3QJr+aRhyRK7VEkfnv
jzB079VvlO75s5a259R9X8w5M1Wvk6uBwlLtj/Du8p06uKY8c7SdmqGwV4BXAHh7XlqkVmlOi9vb
oUJ7LxD0kgJ8gIszKdGpWQPpFsAtxGKO0s2nNHEZGqqau9DGh6xnWGOQm+18AH0jf2P4IKhznq24
KKQun05QpAwbq6m4FXyA3C+8cQq9bPJ2UdxpZ251auyYmuygP0DT26gzSTtlaSCIhqqjlJcD9wPp
OJ2zbDtxmKC3shb/6A/g0LgtGXiUSlz44Cy5tPS+Cqy0oyBahBj9xZ6ROtaApn4lRrLROCqXArPu
usp3hjlS1Hp5aj4/zHmSFdy3ysgSbW/Gto/pmLupZoUOIKqbIc8HkJXCjgdMop3yWp+Ffi5/OHXL
Ff60roS1vrSZOTaI1TQmRAx1mGoX8JZWRRgoV4cYC7DLyZDnqrnPpyrlAWDpfNQftgybo5si+lAa
buqEEAiGXVZ28YF6krWvOhCFLw/nyVtRkEA4bi0eb7vLxqQaICQtOywUu4Q1reLZhmTpoe0z9QxF
dB2mp4cxb0XPh2jaIYbdCkkQgdFoxlAtNJrO2avRNBxmMTxq6WTu88yhJJq4EdJZLQYNc3YedLfS
4Z7dn/xv5ffbNmjup6tSzQwlAf7jhBPORGAg4u41jlnalTpEeAG32nhcjK6Wfo7zUuobVTLeIltz
DqtwasDZ66iGAVl5niYOUOUyy4ydUO218qBDrghMYy4uNJ1+/cvf9kQdbAUX8nU5W1aO6vosP2du
NQhjON92COgaAVUEwPQvRZbMJC2u8qYAwXBUrNJ73XWTHU5Thd29hKZ5vRTqeNW5RnuU6ZA9ODKf
vr/8aKajP/8aTG8EZJATRHh4u47NzOXVwXyGUR57wyPhV2Pej1ahKYGhGE57MBcbBTMH0TL9GlaP
ACk9K/Psrwpr2mFKMPBs/MpqketKc9CA9n3TKFXfXFu5aeV3RPx9um9LLu8P3VSn/uDk7XewbG79
ba5sER9aDQTrtVCrTL9uPbq7b6yUjMCXGLu7l3o9xMCFZrVePiaF11eB3ZvoximWN2OnYxtx9gjo
px13gzFL46g4RqldCFcTRuA1kW0G6HvL6LuDzVYJ4mBCjC2gkx1nN/0wdkiUQk+fdgOa8RxHZi0f
CzvJ8gOIfDBcSYkwXRAr6IsElStLsSO+pSfRI687v0oyfaBwr3h94fdd1l7KOR0jP4WTMPnI+CNg
hxySfuemNR2Urm8Rn8nzWSsD3Uh7Yk/g0S5Io2n43Fn1YAepnshkp7aS3+zSKLlDOq+Vl3naatFF
HLWqvsfFDtx2H3tj/y6XRqnbO4fiuPO4jJ0WHyqzd6J9YwDs3k9uOmMNAYZ2Kd4Dz3Cb6ylLtepq
zKy5PnQFKcHnsS4nNQDebg9BNelmvU8riUBUjexnd68WjVKgM7rMn7rWqswdTI/itUCFXvmMb3d9
G9e5oe5g1VfWGPZLrzXCl3asmjfFjFdN0JrGdL1yo0BTDML67Ejdiu40u6fajcJd+96y2yHfIS8M
eEwTCSgsmNW66qOUhuovuiPqgOFVpL+D1p980wzpEXHp03RdtpA1j3bD9HmAgFs+0uJwWp9qfZ74
yMNoH+ZIV/pXkLUmze80XLqv6fMYt9ZgLyNqUWb2VSJf2rxL4qKYj9Sbx2t0o+rybuFISPZpbOmZ
nw353PvCsqdLTHKG6DAu9fAOKRjd2826Mj5okWVdqWquvPNm/kWzeJ45g1OnDOScRB9r0jrLV7so
H3ajmBcUETytcjxfpk6yBNBM6seSXm4cmGZj3HUUOYYrG/k9BA1n3tE3SmnMQWO0WG8l7C9vnbES
j6J3pb7zyozOhQpeR17lUVcax1xJDXmRDrL6BtWqGXcVZuGfS0/mrZ97Vmf4DenoYRF2+pgiG/Kp
dPCx9W21QEIrVkbvbdonqkbfK9ekHw9yulcahVgwy5q09z2L5pwvWzvVDibATu+AzCGeLwpp+G6K
InqsyeBo5HhpWYUCj/L5IjfKJuIhzfQmw/H1qxhdrd1pWjO9lfFsJzscetw7G/24atjZ3WQ495MW
lWZgpJG0DnTXoSt0ZpMIsjOpqe+NHmG9sCjsuL7qYEREStDZwpl3BrRpgH2JBdKqalY8Ymc65Ndj
n3gRkhijReQnDUN5cMymdK6ot4m3paDP9+jOeYGhZy+j5EbrMs1+N2VzfkGwCpw+rZMepG5bTKO4
mvLYiF45epp2N5nVOHWAwqR3RadcZPtY8eabxlOnz0O2UAODOIDpQKa15n2T5EK9W5Bp8tgK0YZh
Jy3MLxotkDyAr+pNl4bbm8ORRmR/PVEIsP0CJ63Yr9F9QUUSKLe4S7MJJGU0tDgiLpBE/MjQBpBn
XVa9H/FqhPBgymWEXk5t7k42fXGroOseXQxRkw97SUUpZtKVs4X8W1o/NHWlgTueGbHWWtrXfZvX
4zstkVGxj9leXi1SZA50F0X9ZDdu+wpBXWEib9mrGtzuWsBqpSw1+6hbL47vCuHcOQijmfB9UCa7
1hpUNu5h8IkPS6ewPozY7W46m7l9SDgPAIt2uRuoNjydADXwdg5sA/etXYWs4fwe+6t8PsQGcLar
etFSfGDiKa3fJ0ovtKMJQ/11IufKOfBtXe+Ww36WAW5nw6smquMpABM4jjfN7ABFQxXGETsj7ZYc
qQgUAP0infvSN1s1KQKnLob2UOS6HR+ainCaI06Txd7QEcQnINHqg1Xibhak8QD6a8h164s0J6H5
ldQLBODJ4nwKeUzeGdsw35mL+mEC+fJZU2T6zXE6464o0Y6BzlhlX9O+G7+quWNnu2aIe8cfYRao
u1HO5msq5RnIVG1RIckw/95zIPflzpP1/NHT2uj1YE/9VT1V8/fJtSe6xsUs3w7k3ewT1SSEj/th
+37UlwLT3EJZukNRatVbx+ibj02kpa+pJScY3uRFs0f5UsMQIx3cT1ZOzRiD2yrNdxXSPd9tl77A
ZaQmQx1qsqqT3Tgk6qvaVfI2RN85vV2kO9pBDqI88sWAz1yAoFTyFuHtxiEpYVYHmeqUTSiAf2Y7
+t72fC1q23qfAAmKMIeQjuoj4j19H106NihpYRzlQia86RBANn2rs1AZLmwrvjaLqsl9WC0JOu2z
6HbR0LOfWbmzUAoWoueTAQ+8L+m30OUU8bQESpWlX5YmWsw9SQVeQqYw+09DXGvN+2lyy3f0FkcF
KlKNKE9lJey0OCspTijnJgldnCZq9g3D+zQOc/PFxMXG3LMVlerHeZha6xB1kYZXQzKr5l60TXWr
O2X30UB9j0N+1MWNVDr9A/UEsQSW0cvJNwbyF7/Wud6xqefU3rX9BOzFF8XSuJcOXGkDblg/dH7e
FSmyEMi+IWpu19X9uMSTRem7LGQQ9WoUEko6H2ySvTygxBa9cSuEbAN3bvvujhBS53wp0gbWrpd5
9W5WlOVL5Qyq5dcSk5VdB0SB3NGxZ+NyErqb7eDqz9p+UopJPeqD1V30mnCsnVJnQ3Jd6M7y0A11
ax7xkGSOA3ua3nUFeMpACt2RQeJ6ecEXaUm48w5oLlAkC7M84oXmFiO3Zb6wUA8l54+j5a2IE97S
A1f7UNbpqAWmPaKdOM1GqSRwcqPF/lqJvu3evxz2Pi+FgjVZ62PIfK76rJvkdRhYDWaSa2HplGaY
K5kcd0LNATMaMymQH6tRfNUjCX2dSUdrzyRgJ1IPZKIQyCLKBKG2TeJhi6sFJ5oWeoW3Bmlxegcb
uPQbOzunTXLiVoAXqfWikE43bJvrsSGXhSLYixGuHncxcVTgRFF/MYvmbyv+8EII4lPUMTWqy9sM
tjbUuE7G1gqr3rD2Edrqh3gs4/uXv9yJGsAqqEbhVqdK9ayzW4tSqrIerRAMsbL4EGGadxN70msj
GruDjXTwl5dveGoEAbaSvkEUh1C9yVYHs6vLsfAAZBJX7rVB6Ndj5aDkVeTndEVPzMpV0B0+B9YF
uFht6qnTAFEQ20GTrafW2v2CpvQ+auaouhCR0h9R43PxORJjxdnYaMk5J47nQ7u2J9YZSWUA7YbN
m5Z5n1ZxXQMIFbF5cNQ0utILsLWmN6g7xPTmMzVd0t8TuScmyFQDUUIBNLdZhiVh/jK4uo7EYKI8
NggcRng38BS+vXRGEXSdVPNAVMMwBHbpqouf931/3UaGCi6rwgVwP8fQbnExwRya587cR73HA8nP
6HFkvhmrQ7vrVM5UjgqjxoqoVb3H2egW9NlWiapd4eQxhramLt6b8aBM78eq1fOgMSvrw6DmJhuV
kuYAm5fGRrg5ImhTURXPcGAvYdQsnWiImwZEZUgGmlTZ57onokuuEi1Xjbnu9ET2WrdLGjozOSK4
o/sqAncyP/St46Z7ZSgb9zi1RXLXNepsfuo0YzIwstLRSSeg1OKgoeCHIkzCARfvisZTSl+FoBYd
7bgbSY4irX/wvL5e9aVXt6zbrNTkdAHUQkfgI60m2ixtqdiBqopI7szUQFDTzVRFO1JGnvLdoMSW
fUi9Sat2BEGVRKjFbuuLdnIIuWNdz5rbwdYQ8oDN0GZvHXTmFN9FYzW9grfcNnunMRtEh7AJx5rL
gP7x1iSFf7VMYOyDzBaGDBqZLUsQGyjI+3YPvoGaz6zeTaU7FDfAua3Xi+VldZB4sFb3QxJr5V7z
4hq7b4TfAZXTHDAvmqFeHqdp0d5FKPtwFJdNE18rmtNXPv0tzh6zrEt0VdIy7Y7g+No76a3QLRRJ
So84SZ/Wv4gS417HCgeOJ8XuxJ8jZXHpAsaNshdDl4rAQTKKWoW0sj6oGq+/Vwy35GTgHBMHRbSM
QZDXs/GmauxCxn7p2aPwRS6L9raM0rb7ni1d9d5WU5v0wTJn9yrV3PgaGVFsI8mlchmA3Iku2y7H
5tWrFBcFSrWo++ty1HvrYlZsEheo2uU7rypaGxqHbrEOAAG8H0ZpXzbNpHvHftYyyNVlPF+Kwupq
v0mtaDiOZaYtO2G7xQeZwvpDiHAwE7+YcuO1tBrvI2lO9nryWv0qphGpBDKxyuK6cUHJ+l1dKd4F
DHl5U5gzdMsxX5zsArn8Pgr6nEbBQRQZgUMJGLne4bkpG5+lqqK31OrubZ6gaQQouUJLrG/jqgns
oawfTRO3PJZg4X0x4zIZWTdLY+4JtlT6kXEMPQVdAm0JdIgwFqqJ9fAg1crMr9UCiQZ4jHP03izL
pUSF300/ECM6RWAX1vLGoyz+fVhaddm3cTG9yZepkUcFurlAltxYr5lNaX7Iu8F+iBexMjZUR1AI
qqzqthmKtqbxaRlfSQEW5WYePfl6rFB29Qcozuq+cNM2h8YzO84xcmVKuafEmuJQg9X4phR2M8Nw
ASjoD0ZplJgKWPMDkndtFSTUGHXfwMagDL2m6o5pX3peIFDkrgN19mI1IIQvq6spBaiG7paa8rGk
gHi8eNKo/UQxon2aN5Hnq4rd5gcyOoPsDjdpPqpiHYwxkXQ3tGi6kvogs4DGw1TCCG5oaTu1GN8M
aefS4vT0/k3W1Y6+A1Zg24FmkX3ReSpwbsY06kPcx6Z+tNp42kXZ0CA/RhcnCUTcq2HeGdOwL7tO
kUE+g24KJz3GjUAbouyOnNv+VOoy6c4cEc+7Koj6wa2nUg2Ui1PiaeG00GCZI8xihMtaQqEV3O/0
IfbO1WfXyzytSHMbAFscetTen0nBaE5FUtJmZggyVmb+aPX9K6/Kqo71PFbf6KpXr+a+so55grio
79lZY68cUh3pRCP7+HLA8TwKADyLmKmK5B+h6fad3QWDaYcaSIjFUX3tReSniq7LS+p+zj0lvgwd
RU/6rlnmx5fvfCoAADL3A3FyojMnirbXnb43wr7T3ftJTho5xlweTOlWt6MWKWd6ZiffdPWABqaF
iug2tDIT1A3HpjXCNdTza0/UO7c10kMR1Z8ir7Q/kCKV1Cq74fDyiz6P6ZBOJ6BbgeZQbbYBuJIN
kBINWw/tIl6QwLLkbtJzl6qWOp+51fMQh1tRvkIADd4GdoVPZzCljTzLrNgIgTssu6Ls4xvBZvYK
ce7skBu0PAfbsYOX3+/EslmtJolWqesD2V8H/qd+w2DPfS2XTA2F2bahJ6Mv1qyesy84MVugoTB8
2DDivrTt4zZDUqcI7KvhpAm7DVw5lp+x2RU3aL177b53U+sMo/XEZ2O2QN3hPzBEW0xraksE0GNj
CeecHVS1khQZpSo9SMUtzyBWnvfIVuNmkBoecTDF3s1nw3pRH2pLaiHeIMt+6Wz98yotdoTTZl52
KDIE5Hcd4gOSLB/51DM70omxRSbKRv0C1QfwFZvbp0leOAXtmnBABW7fDUB4czuLCEuXLJCj+RsL
AlzKGob/ENzY4nPKnE5YKdQlHPRODZolr5GBTIfQsobiDAjsuTge4AEm5wq9YYDZ1p9Ozs6yx8qS
thqWUc3KVhWnf1zl61tfG5Pui1fglYMwllE1fpZ5ShaQ8k0Cpmin3UrR5lAdHXXAJnnyqr+dXPJo
ZJUIB64t9u0wmK3obUnshTRpaj10hjF/1oYpy3ej25hfGo3CyZmVemJ7YKcHF4XwGQ4n285gW8Dy
s50cUgZoi3BQ+2k3LwaGjFYjL1fzw0BCW/2xO/y/L9N/xd/qu/892Pp//Td//lI3c5fGidj88V+v
hm+dkN23f9w8Nv0/DrL6+ijSuvrv9SL/+aWnl/jXTfqFgk39XWz/1pNf4k7/fpLdo3h88od9JVIx
38tv3fzwrZeF+HEDnnn9m/+/P/zHtx9XeTM33/7840stK7FeLebh//j3j8Kvf/5BLvXTlrle/98/
vH0s+b2w+po+Pvv73x578ecfnvNPMAYO/Fp68ZiO2UzQ8dv6E9v9JyWOVeWMbQEs3wp4qupOJH/+
YVj/pJYE9AMlLYqS1voj9tj1R/Y/nf+V0SOvXtU3Pf2P/3vvJ9/qr2/3j0qWdzXxQ//nH0+3dmVl
/AFMAnH1dNVARYrqPPXsi0Tbedj9DWdqUqev++wo9PR0sHswkXuB0hgk57XkTg9uOmN8/qvLb06i
zIE8PE6Vs0+6tuseRntR4zeUZevvP32+fw/Tz8PydMP8v2HhmH06LB46NxB4YHni7NYv9w2wTorJ
RmZpPiCvEiq+0YpzVhy/epn1IX46VmGf2xkGK/Z+6kEV+JTA4s6vQWF/evllnm4Kf73Mev79dH3H
a1Ho92Z7L7XGvNG00Sxfj2qm2tezKyqcF5zF7vySfPvh5Rv+6oXW///TDRtXbQZnveFQQKy+rOn5
yMDs5VmrxqfH6V9vtCkpuekyqkJSDhzz3hkvqTJHetDkvZ6ADqB5fqPJXOZBC0B2dnwVGeD2gCXS
cC6P2OCm/nqAFf3w8xs6ZZ9bPa0uSXpJkKK7Ryql35vcaEf0UOJxoJc5O8p1PcZavkeutnYrX4ld
/VxE8asxZmP4+QmKeC4HxNkYAggrAcCW7441phe/9wE3u0LNSh3dWVh4RvXOBxVhDz8iAzxzZP/i
0bcSiIWbpRRqOmuPAUv6De+V+rqiGCbPnIG/uvxmb6iV0WraxLL2hXCGd9rYmqhTLM7v7Tzb2mJX
jFnT6K21F7WyLHsV3YBuZzdY1/zm4292A32KNRdFPXaD2iTpnm17ImNuWUq7lz/uL/Y2Z7N4AJ9h
soM6Gc2vvo0ecLJv5TtAAB7cLSXxHGhDtWGHL9/sVx9js/fo2awAymyUY1XPjn3XgwEQ70ohlO+/
d/31vj8txN5VpTpOlntcaup6VG2VzqcgQ5Xj5es/zRH+s9C3uaRX52Yh9Tk61nCwywN5cjPsi3Gm
s9mmien95m02+4lh1hFJq+IchZC6uKjoyan7pdJwQ21SMU6/t67dzaaBMSc1biqjR/DFy5u8m5NX
FQjsN783VptdYwSlRWHF8o66MqX7ou8c4zo257p9n1tufk6W6xczahvnJ27c5MD93WNHDTGEZ6q+
8iiEF2eKCL+6/Hb3iNJZZXDso3RaffLVbDI/2kvd7F8eo19dfhNYyMGpaVvY9nEo+ALUC8u9KRWQ
br93+c3mIVOjmgv0Ro9oxOV8g9nFvaJXQQD85g026zn3FAs8CaOPTgk27w012nHfZXRe737vDdaB
+2lBO/ps9Joy2UevT9J3Dv5Td1Mat+eY8r8a/81Cc2a0scjTnGNjmCK9EBAiPT/Jy1H9vSW27YxO
6dzaQu+cYw6UGawKCT/ecdLszp3N60T8q7j4nx1p6woB8C5eGQHusUV0tkPDD0bUXaksg30ZC8Qs
9lOsz9UHECHGJ1nFY3VmJ/9VzLPmLz9/GTToIrRnR7bCwi2aS4AycOX9JfcI61wxolPrVyJbhiBN
7KY85NMSO/T3RqN+PajClr83wPZmgc6RrThurkTH0lHQTUpH5+hS1DgzvzeUjf8M77YYZEHoSlu9
9Y4YdXY1GgLoruwt+nPFRUPzfabCBn6lUcyxvDAXt7JuJ6iV1c2qX519cAHvWGce5RdTdevxBeLC
auoxNY+NE/VGYC/eNwTBxvbMkfOry29WMsJKtjZPmXNETm08xkIzCz823Pjrb61je73tT+tYap29
OsubxxhN5o8Wp9ttryrl722jW/Jbi+lEpiiOd7QKMplAam65gHsEgn5mlv1ilW19qPq0nS196tyj
mNEwDl2z69TPUwOJa5foiVr7VSobmiELwtBfmnLpz3nJ/eqzbI5oY6zAS+qohNhuVEowlTqF+lma
gBJ+78NsTunFXNDVtUHoy9bS8Iwa4t1i1//D2bk12WlzW/sXUSUECLiFxaLPbtvtU24o20kQB4FA
CAG//hsr39673Ir7XfWqcpdK1FpCU4epMcdzLdP4RvftQjFWpZBbT9tRKl0v5QEnjIxBEX9lDXqr
dSv2kcLl3oajatnSBgnSxW9P1T5St0n1j6zglymLW8+Y+M14lBT3RkC//S9DHV47SL7VdWtn9hl8
h/EOfJR1vEO8tcNWuegnjmcXp8/6r0KhVi8ymPej9CqBSvgVz+8VhFqlW+uXX/XL0ARyjaB6Retw
esFjYhDjAVb4jWPfg9etJwPIPmuMz+oteBfsABrLWBeHbhM+oq9bhx4BSo1KHeXkN/1ZpUOdr1F4
jRt7WS5/sx3b4pqhivhx+J4pjRf9hWtnt0IJCDl4uZj4Gn3mrbljhWywxuvQdpUpAwTuB7xntYUf
jp3bdTy09vVlwFHIHMyUkIOgpA2v86d2HxyXm9AKWX8RfQU2ri5r1Yf3TS/iR7ldS/6/MTD2cwo2
6qoDKHApp7Gt/HyOqMpjDrPik9O0t736oA9XnXcgzSOHZrvrlnp50FXVuwVVaO3AyI96qw+PofOs
a6M+BoYk/btoTmBS69Z9K2o7v1mneqUbjoT6yOGZ8w2FBNcsgN4aeytoo9br4LxTrQUkRj5k25pm
U4oHZLeuW0EbyDakVZusGHnvG1xnYLKfbv/zYvHqweLX7O5bXbf22E5CMO4p9j9dD+kEnPTKXLtu
R2uUVBo03bVIIbrI6KV15TwwdsVyR1ZZ9Qqtb9Ci5TrpNDAQKCdxGnYbfMpRJz3CNQGth/SvqUGR
bt3UjpmtwLr7wuoechdI54oUopWyj2EKzju2uZ0NbIu8bQniCjXNaxEtlQHqaqWZL6trYsY3poxt
zyE4NG+QoupiWI8BtdLNX5Cd/XfFvv9357A5C+qi9oPGVRei42EGBec3b1XXDLXf6rkVp6RCaQ6o
UksRT2QAWbL5DufGa7ZQbzVuhemk0q3FSVgXLUs5SnsgYNIzvQYdeqt1K07joPVAGU7R9VT7jwrP
I89Q3vVuT1Q2iHrTUFHCSVuXh4/3yQy1dQx69MVLrhGv3+g+tTZWOm3wopL1Wu6hgObHC2RUSkj3
fzrFKrV31qaiMwqUsbNWqr9LW+UDg9jubodhW8qu50oG9R7pckmDP/yWvgfY9r1bx62j8Kb2Vuyw
lQSKznvC8vhtp7Fj+o5ae2raNCg7G+KlbA0cliE+fBm7aszdOn750L+cgodOwSkh0RAANkuTg0f8
EFMYYbg1bsUpnoWNVFviFUO//dns/hfwDK64eLw1Ea0oTRqDQtPW20s0q0DspMB6oiItqN2WXttB
CmJNzbtwXsqLm9XXcME6kCmgTM5uI2NtqHrqKQobRg3rzvk4jVv8gzeycht2u/gfAM4pho5Rl9E+
7yBdSHS9u/by+sbA24KpdGBhIz0BYPW8pI+Jqv3HHiWPX5zGxbf2U7rQZV7mBtORV+B6CPMVwm+3
T/oPneGXqX7AwqiteKfLGT6mmZ9s3/opeXbrtxWjoQk30wRo22vVS6j3xyhUVyRdbw24FaGjQaHo
EtQL7Ac8D9aA1QNq3xzzA/8okH4ZE9SVwmTIo17BSPpO7PG3BHbkbkuLb4WoB2A4VnOMSc+H92M9
nivB3VZyW/gZSrMHG3LqxXisN7Oh92HktoP+kyn+ZUDkHi1slLjbMVE/JONWDnPl9sxKrL2z6Rc4
AGh0WopP4GDnbfzZafIRa9fsUxg0HB0+Iuq0fkDr9T45mNs6ZavrNOrNt92wpdxV678ccCopWx2o
k1vHrV0zGKoNJYfpUioPUgIUgNyk1X8Htv6/AyixIhLVmQoeE8QrIlgMZB5h30N4j7mtsMSKSUzs
aeohii95w7YMRnDeCRVl15xB34h4uzwMfKh4AfTNKyb2cYbQF1lst/G2IpLXfAonODyWOoGYw6DC
NfMn9uLWuHWyNXh/3/ehAoqaS7C98LY/Be3iOFOs/RLIEpgG9Gg86aPnQMufTbhf4y/9frhhEv76
CASJ2k7gO6tQIBM8o0ju56ZRaekyKNDDvW7bNw0wQFD9lgdEtA86qVsA1lGw7da6tVvC83ntcZ7F
RIkOlh2k/QQ/DqcDFvR6r3u+pTo0XYrI31A+3OYkrNh4ojgBNU5LC9SCr/+ANCKs8FYDNm8ov3tm
/YLHh09u43L50r8s4iuqF2YWYFw0PHVPkwb27FLZ6nSOQDXe69ZnvsJgP93Q8W171rAHhiWzW4Si
ovh1262I4R/HA1UmXfDYQ3BYQIVMHUfcilBdz9BcatCQQYl/H8KrBNBpp0MKHNhe93uOUO8DBwRV
QidOcyN8+GuF7d9On9MWV+14UVCJWBQEBuxbrba7Jo4+ujVtxec2L1WXUNCzdhjNZz2YN+dBtG7K
CAjGX4/KCPOCdIV8p8QT0oWfMz7BVcDt2R+8gdeNo2JRddw3czlC/oIiKz17995K9g9uI2OFJ5BD
WBVDjS+67n8qnOA2lfxwa9oKzwUbD5cMTk4dqz+AHH1LhHCbh7a2CeA+iP/7cC6PdeIFSDD05PXD
T7d+W8HZHCHqZbdOlSlHQWO4P4nk2rHzMqr/fnKBj9rrjwl+G+1XGc8lF2uksxlWF48Tk1tmWqp3
pwM5al5e/5GoG7ahG6O57JvgDzirf/Fk9+I0NLaCaYPisWdxNSP+V3UDqwkf5W6h21MdzEZed7ym
PGrmgKLjof9FAPSFWk/52a3nVozybZIwM+CqjGgTmuIIYCqSDUnPr1mpXmb1bz5tbMVpyOs60UmP
Kbl571Es8wKT+ysq6LeatmIUlRcTLsxoutrT9wtp3lUBc3pBQ1nP6yHvAZgQ07rPZVAJWnoJXcB8
Nc2V2qG3Om5tofRiq7E2mIkwxdizfZ5KlIO5Ccb8f2zcftn9xVZ5y6b4XA6rJBlZ4/NkarfssG9r
oRZgsHWYYsixPN6vO73vo2sAn7cGxQrP1NS9bqd6LuMKgOn42O/TuXF7N8M+//p7ppglBIV7YGeM
63PgTw8zWV6cIshWL81wxqqY8aZSseRL48/vQTn+6ta0FZzVhsrNWrZzyTAyGThNKITeReK2Htpq
pCVoJ68d0wnvNnzKQV99r73U7QjKrNAkBPesISJTWTeBQJ0sEhWFRlGy48BY4YlqL6jS2h1xk+4C
BYWMfegbcjh+USs81zZiFbR2UwnILc19FT5hJ3V7PfdtGZL2hmSM4INfqhGuLx3WWoAweZaka+eU
w/Ht1/8JeazE00KWwdwmf8TI9N3oTqw3bnPS2qoh/iVpvQ34sjU3qLRHaq6Ej/7k9krhM2sZ2Dut
QTUGnDLxVDflq5Hib53GxvFKasuZfIECb5N6soQrozqJmrWwCuHR2Wl0bFReHMMoiqxElrpnFE5l
UK0D/uG4+tpypqWHvk+h3LFUYVwvmX/Q7nu3b3BBceu9tVdvzcxms2FsRt6OsMkSn7bed9tRbTVT
T8Hr9WKNcR8SeQNakjqbfvzvWD3/m+6Cd+rr9X0N4OgpeyPLtoqOL2Ss6pswTmAB5jYw1ooQYBWO
6I7Pmg7VpM4xHPFhN1YBKOn4B6yzNZ76unGQK0Y+UOZ2npNPfOrdMv/ANrwenLgTFArmWZZxuHxs
avXedMtHt4GxorWudhP0fT2V8ZD+MYzGh+1keE25e/l4vzk62kKjhXgbSlyjsUQspRmD9CXzdi8u
nLpuK43m3cMbfY/Wo3XXWeTLu264pmL6R7r9u65bkTTBOTaSCR3LlcG+DE4zcKzNCax9YZwp0rq7
EXI3H7VQ/W2gAo+VC+dT9IISt3h6hse0mj+msWA3sBRaxpu2G0KA+/oGyXiQpxK4p8CSdJo/mYnC
ZQP+iEP3feTcm2D6sgK550fItcNqR2/61PvIkuUMr9TbrYaJbFvSeOPw+Rpbs+c+QTbhqwdlL3zV
g1bFpwDgVJ2bvllARptSGLPAU+XQZ0EB9T0p+FwPf2yw0a2eFzBN2h/Kj6apTA6aruW84fee5HJE
gLetUZIPMfW7nO1xrW9qf6zTB5YMqAsj00E/ApAJGxTK5lvYhc5HScY02c9G9Gt4WucQ9tlrbEKk
sHu+hnndSzHiPJuChJ3MTRBnMIKb/XszAHVz2wf+EpYHRtvAPK9bb2F4Ip7mAbb0p5Cs6wHz3rk6
PvZ+O8ZupxBbWjOLGnZTsBkqu6TWn2GcciCHOiSL25pgi2umARDs8UjHMkUuL4PB7AOHp5/b4c/W
1hCMHCza5Fjuo6zEaSSmhbUUaRwPl7a6Bk6l/uGBqgznKdBxC6rAqAHqFHZ/J6fwtRU2i5hM5fFl
LPE+8LeR4V3kKTchvR9Yy73UZoa5aDyWnKSQ7ywK6Ks8SFv6t1vfrdV+jaYjWDWVZT+lRwIq0QRb
JVwyqdsTOCwUXq/4JkYR/CDmoWzmzfshWhP8nD3TOq6c1uFebKFm8JMeSxaBN4xtPaM1MIFOYxNa
XQ/CascFqpclPLj/qsLuYxU3bvFq29ateIHcYECJFV8Dv5X2dxV8M9x6bX3RaIUiy0fmtETd/JZV
Xtplae+PjmNibeAzqWHqi8fqsqYtPC9his7a+cWt59YO3qKsex1iMpZ61/IJhYkA6wSLcLst2NpG
zhqiB8pUWc9d+BDi3oaKF718c+q7jZUxcuh9stW46RA/zHSMGd40jeNNx1aTSZiktgdcy5DrWGb4
IPssl54hpVPfbSmZISjEjpphRBktnHdZsEZLxqaZuVUP+LaWTLVDDZnUiMkO29w7PgTkD9yYd7dE
s60lizcxHULhvIpE2XZbXShrsGa7hrq4xPpvTk822pwGF8bWZQ2Au06dKwNAtV6EcIsmW1Dmzz4M
q3ALL719CP7i0LL/dQgN6263D2stYIAtwVi37WQZsXj1brt08HNSGRNdeZl8o2rvX9xcFLNWFeuT
oTx6P5hfZNesQIXGA5Uno0bvBeVsT56X9rBQbqcuzWv4xrMz96JodPv6tmxGteEwhoMvShyBnuL1
uO+n2i2na6tm6g2vLgyugqXaKGyn+znJ4OhiHIPOWqZRvsyIBqikNPvEk9wTbQ2bDD7Ia+iit2au
tVIzEhy4bF1ODtXiV/eiqVGOt0/7cs0O6K0/YC3XsPmeUQhMhxL25UBbbKY1YdZ24eq4/9rqOaYO
nBso/sCuKdTch/6CooafTqFhi+f6RexLCsh8KedB5Vsd/H0skWvHrWRpDeKWUl0sShz5zz3t7ihV
brkLWzonPI/UBsYq5RKuCjavIV5gzPHBbVCs09TC+7n2zTqUlZ6TQnMKh9CocTzK2lIx08EaeO0C
UQZdMoJgkiTTHY/1wN1WO1swFqbbCM9DIso4Gtp8SpObLvR3t5XalozNcqjrKm2GMg25eVAzOA/x
0q7v//PAXwb4N7uMrRtLTbevxscO3B/hhKMPASml6Ik/jgXD6XZwO+zbGrJkZxUg8zV80nSwyIxH
IF1gDhGYrP/n3/HGkkCsXIPwGjWtaYPVOKIf9UI+1P41PvdbTVtzE+YSS0Jm9B35r+jUzEjlHxos
NreOX/7qLy9VAyaj10EVWPjxXH1Yd09+HHjkVs3k2zKyvgHwllDVXxab5L0UQVQuTZQ4Drq1k0hk
F0glhh6P4chKAGv73gvrxnFgrF1E78uFxNj0UAjAwilH8eH0DVae4zXi6Fuf1dpEYEhTVXKZ+/KY
4x/IHT2KmH9x+aZwzXz9TcOV4LUaFYIoWh3hzz8pvf5lgsntcZPYgrIGeYSBg5ddpjKp8LahklvB
Il24dd7aQkba6u2Y0fmq5kg7+VRmcDlxW4qJLSlL2RHvkUL+zQdGYz8NsNse8nYY2tXpEgqQ7Oux
T1ZTSZw9+9LnbD8lNSHPI+r5PrgNjhWtO2tw0zeTd6pBgh/vWrD3niiVgLb/5/b/SQ39ez0Gi/F1
9xnsdjfGNKYOA3rm3eT7A+hE3TrNZ1yVND1HacjUaYr6bXzwdpzbHyRMxsU3CpDtWTN63Maht0dZ
elTgYsBUueveiSHaaC6maW/yA4iO48dY7Y0+w4t7HnN4dm8/AxGG96tsl7u94es5qLRBE/DA4DBw
b8Ljhfuob3nfXXwqXoYmkeqEK1V4sXefTc4JlJ9PreTeccJ/rZrHgFbjeuXE9Ps9iiTWJyVVGtdU
AjCqNliln/gyzRO8xmekMm8bg3qhK5eK368IxBbeQT850Uvhc1FXfvu0pl36QBtau23kJLUWtNHr
ohFZ2K6kG/mL0el96tfP/3navNVzay3DrXOHYb3pyuCAnren4S0d1TXDjssW+pspaUvvtPZEfait
KycJTxBg2Y7enNId6ooTrFXT+palrOdO2QySJK/nvz8BZxGuUVcCosWKsDP9+ZB9/clpnGwxHt8r
jdti0JXrGPKTVx1flpZeG6e3pql1BPFJ3ehu1l0Jg/vmI9Tb4buE19v3rfW9K5mktz6FtfxAnlDr
FS7MBQhaXXcG8c+HOszri0YcCc2h6HbL+/yL41FzZDequcePGagHoRv7goXIcQNLrHODB8MRXNWH
rvTxYLYE5rwE/pUF+q2PYAVZHEDLCXp2eurqKV6AjFERXOdTvMyDtdpfY4O+EW//UtGhbdY0sQeb
DhgJota9/ppO8K13mqW2kE7t6dQ0+9yWcRwtZ2iuk6zivttlhdhCurVBsjDQPi+bMAnPEp7hpyRt
nDIXoKW+Dl/CpN/Di7k6+WtzR6oAzHjmpOggtoZuB9lMjQuaPsCmqtLpLBpaug24tcHsMEJrVNpV
p66h93Hk3U/MLc9GbA0dZIUYJNZUJ9ma6a5Vaim9KPjo1m/rsFBFMYcxu4fJ7teqkHIOsx3sq7Nb
61aUkrSbq4h4TRk3St5D9fplqnc3c1hia+hqFtfeSnVT9jvtzzpdhhsy9W5SVOCWX09DDwTLKBRz
UzZtO50kTx68eFaF07jYMrqtBW9UBWN6WkTYbGdKzScJ33q37BmxpXQcxv5THw7paVinp64fSzAo
3DZX2wRs59tWixoHnH7RDTB8AwEcIbqy8r6xJtpKuhXq/AMVfggiBbtxqMZyyeAo7DbmVoQeMOlR
6yIbVC0JkGVrOU5ZNQ+pmyCN2LZeqQCPLu6iFIVW40GzpK9m8AK7xq0OEqSK1xNSs6ECbDVIT8Ic
eLt6DxXAlZGxqMn/q/ohtpYuZAdKMYaal/7uBes9SOcRCoxqeHm+wClpLJsoPYIsngCWKxjyySaf
APpc4ZAp2X6edErAzpJ+Tb+LOKIreC1BEzvlyMHpeP2zjwiEs0WvqhgG1ufwwoXHRFi5+SgAcv66
9T5dgiNIIlU08Tafo2qBY7EHw3unKWcrCANDg6PvFlUERnBoOJYXFGxujo1bx1wN8FsFxyxV7LEP
TBdYenncOa5+tqgn6jTzggmjfggYQICh+zeZuVt1ErG9g7xDiqkCyKGoocc/pYbznFAUh7kNuh3n
EFZXzYqlOpb0hxLBR8HBNnZqm1mTcfMmHyYwy+XuDtblbROQRBdcdeoawPytFdCaj0PTACDl8/i0
zZxht9xbDaAROLfBT6dfYMs2Z+CyDmBpdaFHLguRhOYk09Apvw+8wutowv0hCiTYyYV/MaEzEcCy
IoydxP4wIn3duIzXUFUgUxSrhpF4r8IpG3vqJgklkXXzCrmGNYMedEFbX+ZB57cZ0mM/3AbdmpJj
lySEBNVSrJSLLPE8VBNuIXE7ZNmazRrCZxJ6wVKMkHllYNLVTz2oMJ/d+m5tO6GREuCUaSm8FG9N
YXfURbNHjgNDX3/TZjb+iHf7pYBhKn0exNb9YOSI3c7ktgSGC6SURxnqoiHgjG6SVkVVQUb3nwfm
8vF+k9OwVTC93wFbOAYJEJh9tD5zLRpx3hnt53M4S+yC//nPvLEihNYQAaJYAbmMHxHRxDutNKrB
jNduihhgUV5/AMmreFkYWq/roTklkMPk6bj/6dZ1azHrWmze0DPOhdzknjdiak9KVG5rja2ISWVI
FhFFc7F2ej0LntAMBsaH22JjSxJ3AVrNMZu5WPjRn33VfTr8NnL7pLYg8eDAWY7IRhYy4XEu+q3N
IUl1E+YDRfv6k4KUCkhfUsnCE96ct4ccskDubs5NxNYjVmHYA4jGZNEsE88PEAzzBM71J6cZY4sR
tb8j5TzXyblth+PlIHL73BKApd1at5ayKjDG1xArF0DSox7lssZL6l/L3b0RqIEVqCDcIF29pyk4
pUidr97PsR9e3DpuRWkH9FgFfkZ8hs9XBQ76AZnswjf11a15K079fgzGg8zpOZJigBCx3Rh/YH4/
JG6xamu0pEo0Dk4yPafKByiW3vXEcfOz5Vkw4poWYGDTswhxWL08/A9uylhia7PAZ2gqHk/p+bhY
H3XGD/MLQC9zGnRbm9WSni/HPoYnuHDdDLN8BpHRbZ7bwizccnCpESI8MQh+2sF7CIfmvVuvL5P/
l6fmCDZCfA6G8ESZFn4Zyh5119wI/cmtfStEAVme2l6P8Tkc/Q0W6qEK7y6letf8BC+Hxd9s2tQK
0sbrZJiYip2F9BQgz+sqnlRM6rpAnWpc3dbiMPxxOaqrl+s3lgVqBRfbw0GMg+oLkn5twxd2DST3
Rru2vijqg3UDmrkvguZDAvFPEzkmGmx10Qhtb1o1cXxmw0bWswSM+lHNaXfNQPwN4R2A8K8nEQT5
dEHcxiDRbXU2gWq43AvjjVDMqllOpaFri+Jp0Jno86boMuQwPfVIPnrbeM2K9B/e229mgq32iFvg
KFdQUc4iSXkMH9JhN5nx8c9fO/CKn8NxSPFvQHceWNnI9qU9mhdfgxF4U6lG8x/pXPMCNld/bmsA
D8xsiY/l2m3E//+Ysd/0z3aOi3daDWs79bhebmbYcr9veiqLrsNS3Z95tQG8PAGUjnPPEEw4EG7t
Pg/x7dhLxsUZ2Zi2E1l/dOt+y6vdq74HgYGaciAQ5HdZ0O6HMRlOxnJ66JifyMdVVcZnt5sXxlOX
zUdfe01GgrQJwCdeYonT88gQ71mUTmP9Xc5caD8Lu7gRt8HRwSMcJD0g++rTPq1mBrQ2aLeP8B00
a5NFHbhQ8Ibfmw3caD/VHgszgKzp1N34smPgJQgkuheRoRilB103UPE4fJJU4MLRxm3yt5AC/3rW
U7ieGIoVgkxjhLp8XQ1tymPXG1BdHQnU8B2QaALO5zb7xDdZlLCafxuasEt/ilqDDoXq32OcRQaL
uHb/epEw3shD7Fs2wGlM5cY0yu9OMaptq+LA+xstPFptKq8SLE9pvjIDnC+4uEdE7v1kZem5ifQh
UO43jfsN0BJDHjO5sseW6CY5kSYwQc5jMDtBBhfJKRFwTc62qWbAFSvTjrw+LSnu5XGOtNpWj+jZ
NMxxlgDCjGKjtSmrMMZdAxsQE/oOX2vkTTYnuA5kqe/14qTFQP+YFsFOZj+2+Kdujj04y3mMuqcD
cFn2mU80jp+CpQqCh6PiiQbZ/EBhU3hOjfZho3GwWPePKOtJ8L1k00h0riZHWuszgRU2jvCCjEd3
s7NgMz+mRDRjnY8rXhBuY1TIpi/+FsPBEhTqEPi5OvEu3qG97gfjofTpgLYVtkuxXnWx41uOIyC0
yL4CCdsNCQdts0vPrONDPrINoHFkPXZPrZfryKruiVZdYWZsbE9srHX7sgGGPCSYDiPV5zaI1JaP
NQ8prIX53p+QuuLJt2QJhvE+3Q7k9nhE9DZnRi54AcrSJIopjt3LAoRsnoJO2b73u2RmZ7jydNv9
QI2PpxCywJDvgDZhWWuU5JFdMRDtOYMzH+n1D9p7KLSa1ziUH+NI+MmJVypqfyC9lYB3DZ3duJ5U
G43qqdOkZi/Q9E3i3O4xasvSkYzR3RF5tHvwOXjffzZDP2qUWc3eGD5NCFpeDJLv9FYKv52+cE8k
hGJP7GoWZbEIU/lElqXzf4RtVSV7VtWpqEtj1jW6I3MTjl9bw/YoByiBwMKgNoGfwg88Yv3PajE1
sOPd1CU/ooBN8gssCQ6e40kSBx4USYz7I6pfVIL/efTCnyOQwMetoHLfQfoG1TSXHJH0sw0xzW/q
jh5PS0rqM6FT0r5LZh2zAjxTyT9MHd+OZ4PqCOpBVgCziQSsawTNrTLLMPzd4bmP37dsCvZyHNu+
Kiea+vO9ntKY5m0Iiuq3hNEw/dM3XfUE3wHvDm+PB7ClvshaE9WnGq5S3mlrjsSA4Jmsxw0cp4Kv
fdqE6Un2KGB9H++8H578umr8WzM2ei+8ibfbTbrPhJUx2zryhbCqqz7wKa1lLvfFg5FmS1KFChTB
QH9cDxXNj4ocC7kNJJP9J9BeqvGdjtKYnwnvxvi0bO2KtdNEyczPkMX78+OUruxnDyOJIa+Q2jPv
+EZmLCV83EzBonGZ6xPBE+d637VwxT5XtZaoTfHitX7hiUrDWyEl4NdL5c3sB+dpK/N6UN3SZsng
VwTAqjDYbhVAx8tpMZR4p0UN1M+G/jDyW7Ck6MEpIrUPD8wNvWi8Ws1Zu3lqKIaLj1MGF8Sje5oM
qhmLSM7mD0p2w8DkqwEGzcEPYY84Y9d/VQjhOG97TkXOhInGL/sEqCdcsYSAT14WdMfR3JoFxc8v
O6CGc5XxaYk3rPeHNOOYtQvOdibDM8mqfhq9BtFncFtmbAiAfqfphx6tXD6kBEi1iFKG5/FiMFRE
GUp6AQPvUz/tinWtg37Pan9JjnuzqRqJ6Q04svSGVDsuFih/5PxWAc3nZcfcNN5HFnUzPfGQae+k
yOqnp3g/jvbzTI6gvVmXw6SlFqNXnSZDq/0hAPHtmfiqbT7icYDuXdb0/ZKegRqol7u0w7X3aUfq
KjmHXYP9bqmqaIIKPuTbg6hJ2+XjMftLHso59lCOMquqMSi5PJT/YSGdQI3NEC7Lc7ORmN6M0Bm0
TyPsEZspW/cQ1CWY0WeTmVP/FkxftbyL1OQN32mzJf0D6wOFOTZw0fM/gz45MBMEfP5UMYJQv57x
y7a2iEQXqk+sW3l1p+qmBdy8Vax/1DMFqK3ActSzE/haQfXXAX9tGOEr3kY3amzqGspvlC9hjiQw
37rj7bLLG9mKAIpqCoU1KZQEKjNbl32gH/E3k8+rz5ftjx6kAVgNpJSPYT7Bs7POPaxPVQ7S7vax
pWwJbpJUolIvGgYonMU6J16+S72AQziPZkNd0Br7OV6hEv6M7kbRu83sdXPjDTTEc2NTdZ5+EeIY
hztUOPADp6Lh2H5i11BDB2NdQvz3l+e9gOQBn+Lj8SBpKBRW4mOvbpMWnx7uxAyUugeDBXl6B2SK
mm/JwtPlZltYGl127o3DSKLGMCqVLSminMDksD50nU+N2ff3Qbr1aQb6XcLOcSiwvmVdAGj6O7L4
yfT9mJUM26xf1i263QEj3p5CzH7+tVUbuEX4kcFYvevw4mE+JB0G8e6g7bydhkBHyw32f0/WGFwq
1sIccWxqHJ6W8cDHnOv1vJrOE59if1/E84oxW++mFlridy3A1U0etnxUXzcZ0+iboPGeiGxb4W4u
MVJBX/85wGiXPAN1EKbfx5Cl3R9TP3UUl3K4aAYAs9M2vhHxonac3zhJ2JhNnt6xFfYbtg+c9uAz
zLxojU8Kzh4juMld7P0AimAPc4JNvb099NS9xBrzu+iI6VnebAee1UQ8hF8iCjFNHuxJBcg038IY
GM0x1iXt44itWbARMT1JPnHUqfvwfMXlo+3Hx0BI4/UZQ/3o93aclu0c+U24vvMHMsO0GY/z6UuY
DIaf1x54peeJ8uBrooAGOqmwQv4oabyFPe2DrHDpmFtD3+HRMhg+9F2sjnu/HaYRC2aI2EDRANSN
SQk+t5ofK9GncsuTMKyfd8ilvHxjjVg/qMNMqKJHsTQ1Obwvqy6PU7+R7zqFxGTGRd1PRbCjGLs/
o8DWL5IqGIbTTCqKL9Hw3n8Mtbzgf5m6HH4S6HF5nafJGtGT0BPxddYd2/6lTXpYbWWHQMnfi0Rp
bvC5Vmx8mAeNE1fO69bL/RZWgnuO1X3NYsOC5QvVcLO4qZmR2O/jjeCYHqDqWy7ZHoTectugC+S9
HoclzmnEplO3cz2U3YZQ/xaR2axnGne9D5zNDJ88P2yC5BT00JRnKvCPc4rNyCzZHFWtetLQwaVD
LpiI+4dOVfu7ZL9Qc4/5CO5VknSkSIA9+n/Ufdly3Di27a+cqHfWAQcAZMTpfiCZVM4a0pJtvTBs
SSYJzhgIkl9/VlZX3y6rBt/uuC83oqIj1LIymUwQ2HvtNcw4RlFypHINsO3bZnKKXc06qj+YJnen
h04aN8EsY/Selya3U5LbMtiiXEPUag2NUY9hKhLIRbkt9QC/lABifBy2frKuOhriHglaLNWSeNsC
9cBH23L/UMB/q41ZJEaVlK7HChj9olPr+0CwfWiL5TWAqEucPDw67c0q1BqdRseTd8TCFxgtkK+P
BQu9FbWTG8i7yRnA9dYzTxi8B06Yu0DhP/DWh4U9NLynRYbeY2+dYlN7gtVx2876MNVNdFtYxC6k
NZZxQmdjE6/Mq20QBNHRsGLZF+7cPC/FJC6R38ikIuy+obJ9pCLqorgggwJXyTR1PcYzqSKr4gLV
7pItiBxctmzyiifmzsNeiyWMUixnlrSrWeesk4LuF3BRg0frhPxSNNaHlz96au5s85ZPtolzrNwQ
3gpLSV4rnS/6kVLGlniq2jkE/9ed7JJWVxOJXbPMK7x2QukuA+KYx1F56GMqvxdpwSbX2U9uACkz
RPGW7GXp5tFZObPS2QRzCPK0ssZjSbQEkz6YYKDFMyrXdtxQ7TnedqiGKjiKeWqQEFx0U4N2fJDh
k2+agdyOvvGHDdw3lg4+FoqVu96ZouazUyKAWiR0qWiVEiVKHRtaoRSNtOFVIhvUKDbOfcf3m3ih
i6le5pD643Ga+2n9iiQzi3Ko1CHF6m7wbNEhFpBTiQ2sl3LvRoZNJe5nF4DRpu8Cv800x76ToqMp
+G68soo3I289/xaSI0EPIF37bupGM412LkRl87cKDP721igdDiRZomIq92pUPmExfGJCjDFX4TXL
PVpj7qELBv92PQDYUdgXyo5b9zS0eCQvNZpV+7mmdbQLENKOBrm1/LOr/Np5bjEIRZs89xTJmZhc
lAlWB4qlODcTdnclzZxObSHDjwxGEPoptNjbPyk1Rp5IKR8dnFd5R53pwuwqAMo4nsf9WOtctkmU
+413Vms4L98CeEQ0r7KC1m8TCsRPPixNOUdwqaC9vEMwOK3nTTfBEvgmqhyvv2N4yrAjEl+OIban
cuZAmMsOGNBW+KS0W78ua9KmwSpRAsQNY6xAdkCP/gMVnxiTZRqutQiyf7S9F1rKwt5EdVHLp0Y5
/ZT1wtHRTqnIUHxja2RlOnrNPD3XEYVmn5V1pJ61rUcgWQVpnSSqjXuoxiJnyYiBtT4uQgQFvhJe
QeOpMJpJ5DCNKEpHBpegJ7MGUQh7hzE/9oUHdCqfw4fR9xagPZqu63C7NE0TS2S8xpDMFcZHKF0o
+myxIV2SArG4Zrf6Cg1aGRkgTdr2zhBro626567l5bcJeTjhZq0JKVNmr+dqXCgEk2xX1tKvC9IV
KxH7vRPle2R4ByxIVLMKB/XoQpybecUKvsGJ7/K9xmYvvkRrVaY444P8tveU3FTOuBrQZpzc2aG+
9XVCAD6r2An1mCfw5PIf/UmDtDjZshh2UXk9MXC3tAtL4L6vEpxIQ/tEMfchmSjLTqeDQyu7mWao
X9D0OQAgV1661TkUlqBhrpb6DPGA2TV5xTo8kbnZ9wRAxynyCu3tTK6b5xDFij13tVV7PfKuKdNw
WeaEUmwcgGKK/BleKaJKixZ7ZyVkfdKaoIBbYV5jdw0Py2RYF4TZQDJEthWXfnMata+ak8yNOphh
6MUXT85hvenDWn5A0+lvWseH0AjXw8LdsnKk2DVzYJ8oHGzepMcIwuzh2VJhEaPOiBvL28xHVLlJ
RpT3fRKCuzIhTzGcMRLAvqmScZRz0hh0jChshmhOIJNaitgtsXjHpfaaZAC7CsoDmNJ4pz7qNOAV
7axRu+d2ouWn2U7jelyDeRGP8IbpvWPLKlOpRPvTUB36ENwr+O7Nc0qYAACaT8Gth9zLdOr5LOB6
kSNyucM5z+/d0kfzmiu0RjFDXuJ+Fbkzg5M6NmtaY05NizjXUJ695B3yXHZejdI5zuEsEr71GiAE
zizU/MhznAlIRavG9nZywqjXF0y0PHm0UPM3t9IiZ/QcGJgsJWEoB3vbYuD4NVg7B+5FBdXlx7Iv
IEir9TA04Nq1wYfWi3QVI3W3jG2NHBJ0zMhbxN43DR/LCj0iEDmV1cosbow9Ys6reAVyR9Oas7Js
DovlaDNjaLjcZxTYnZ/0aESn22UoVntPhtHhn2w+dubWTFVU7cMyKtpq05q8rnZTUc5uif3Wo99q
i2ryuV4KiwJ7jQY4Udf9uD4CZ23B6ZnQkLdzPOMsl9tZKIsn2xufPL/0M8xR3AMsBnCQhBQ24nFn
meGPeB5ss4lKXcJdJ3S7+WhD09WfbYsGNpYSGNvJdTzWvQ0iiuq07nPpfXC8tZ3OC0FXcs57pKjd
hwCgvF/abnMelO9332inIr6d3aIhSRDAjPqIg6zAYV3M1LNpzvgcDglyqECtTVYXdLDLBOcgsmdw
QSIHLCxe7w3zgwGxeGTuTtEAOCpmg2/hJT6U8o1QvyrP3pp3YNjlpO62MHV3vDtoCjnrEyQkrRaz
kW4ZMuvDPS4D8WZoE4DH1HztbKschAeuOtw5DbrGT6RpR5TuDPVd6spoEBBqos5szwYwSZ1Ae6CV
iWGY43oH8BApamiqnW5bgYMwfbXeEil8KpbrG1tUoU0lHYZ60/h+OKYe0lp0HY+yXcoMRW8THfIA
5mEgJjbX6CwkifWpKKto3ucapPUEKp8ioil8BIiC53jeYtaLMWFf7Nk0+yu2Zj0EW+yTPSbZI46w
GHCTW8cQU64iHdvONFkwG3d84xWtGwclkhtoH1mwcJr5NtRtA61TjemRVsnU4jgMEqeR0Q3zBm+Z
d7Ub+uET/JRbfbyuuXnAB68CESTCnf3+lvKqmT86+DSRE5eu9nuTXZ2eUXdP4ToFZ3NtFA6509cz
zhhwSWG+tORFcbu0rkJNJo3PyISeDK05TwApUxTlRLVR91It2LJBNVp4S96knpwxMy6nqAvxmAM2
R5JLL/cq6k14S0sxFTgRQ7G+1iVA12chbF9nQRF0jsXdHfwOOcVMVvcBqhocDV7EA5oN2NrHt3II
qA1j7UZwMrY8MOEHFzBEhWgUwJwaY5LA1E+DY3rnri+Aa99P13ocsvUlbLyETyM8fyEpG2SzK1vA
+1gkweBnkqO+YxtkDJrxAHVcQW2yAirvUdBXklc8BYlLhwc7ADA/oogI2bE2QaAuXSNqueeFb/ud
Y5Aj/oypS04SjLMYBC9965i44Z51jj2Bg829Y5SpPjkrMvuSCAVAt1lMG8pzpTREIC0lfPqwNmBY
JSFRwLIrv+lgkCILR7+ETA35B9+qMvE6eP+Lad07K6KtJfqlvmx2dij8JUaZIQBW8Fmb7YLBkr+V
ABPtTVOzlTwBPKF0X9UYeCQDaTEc30BrS2R4PcNXtPBX4MDJRul5JvFZK5wYz9yJDWoJMFKh8EjI
iAva8ZhVjgtYm3VAspe4QfxYGC/jPNBUlpwGWz2baN0OweyQDnZnnjURoIsCOWK9iVxxpK5U6okq
OI6/8SIw7ZEAAuRZQ0sTXawFAp02RSgKKPdArbyruq5hh7xouvpiQ9yYw+KFtdoTg7iZ04Rr9ZD2
vaz0ThjeFvtZYI74iHq2yqeEGLZUYyr6sAU6F8C/rCKJwcM8OAkMINgypBh38DDKahBbr/a+/DP8
94hykyiCfWO7aYF4K7PjrZW4sZqLQd7NEjcNoyGsBAR+ezxaLj5uO4RHES3r9REgcT5nE57kLFpX
fkSvwJyD5+QRJluMwNnNu04rQu+GCMaGm1rwkR7Xpocq2fWWXn+2lYngXFAb+EdkGiHOSxm7llGO
UY4HQhIZVTglDP2bem6nIPTuephwKC+72qC6aN1miuDzUK7RJJKotbZOl1Ze09a0Ymcq86DbBVC5
2u3YDcZPi2kZuqOn4LICJIhgrNQvkpusAlbpxo5yXSfDKEZXaRMWEarrYVQDj5nfVv6XmSNh/ZCv
hZgfYFcQaECMZS7XV7+jfvF1qHvS7IgPed6OANwaT1DUS/2hgV1z+dh3NJiPbuCo5dsyUjEcl6Vw
FHCM2QsTVDAAxwGjGUDIlVIgwo06OBnSKpvoBaGaO4lLEKlZPa9OwBtnGA0GwZXtN4VZBKLluZmQ
mvtIbF2ok9Sr2+05IuFQF+AT5tABRHpBarrigfgKNMPxU0FDZ1CwGkUhlqgOq73dAHuvAQ5gI712
M/Zaj0SOnPxkcRxX4mEJRwkpwUCvdzAa0JUXMZE0ulV8ahxI8StevZrr+fjKDawFoLOmxW7sI5Qi
BPtdc/Gl9DSevYK2o46HUEFxjE4aIUq8JBVJfY86oJ74xZifvZJrm2EbhU/g1HTV9KbFPMzHfuUt
/YhigAVzLEZh9svC1/ljyNthusWpXfhbhXIlbuF4MsYIyimumOAwTzhzMae5Q3Ec8b0qwcI/Aw9u
IQZHNMCKDn6s0ZxThDoGVH+B2HIMY4huPLuZ2VADnJBj+YBpsFuk04TA4gcB1h/OReRPwNcwmsI8
euID1KZD0hHA9tNNl8ux13EFLVwQ9yHGpX6CEZ80b+iXC2BU6EuJ/oKmbK2cmGkMjEVMsctqQCVN
DyVEDAP3wRbZDEkjgnO6OWDlZ6iPFyNjYxHwMt60aDkqkdgR3tp2j354pm4q/RIT6/Sv2SRXytsf
zNDf+40UAB7nypE86xHs2KQVKNUn8KjGBMczQHUgzOEPRNd/wiv5hWXwG16MHNWiAt9nGbTRI7/o
pc9NOhQoayBwReWfECjhGxQh89L9QMj5ZwSQ6///m7cUoMpg8/BoxkLEE2g4cGxGICg/+EB/9urv
iDgDws0ULyOKeWj7tZbukw2H/D/jJ733JkJVNrZDkdNsQQJCXMplV4FX8R+++DuunHZd3fWG0QzI
ygbjgSrOXfTTf72g/uyuvCPz5PNUaRpVLCuIo7CFTzn6PGz2/9Grv7dp8erBx8wb9wWdAWxKdYTA
vbW//PWL/8kKfe/SwqTb2mEWWC4lj7xX1VWtTQhbPESshF47xIMBMXULij0d/qOkMqgUv1+hZVhY
DvsKmiEZkn4MRqnOwgUa8MsH+u/vsorV3/8HP7/0wyKrotTvfvz7h77Ff/9z/Zv/82++/4u/37z1
5y/tm3r/j777G7zur++bftFfvvthg0JHL/fmTS4Pb8o0+pfXL97667/8v/3lf7398iofluHtbz+9
AKXT11eD8Vb306+/2r3+7acrR+y/f/vyv/7uev1/+yl+k615/fL+D96+KP23n8Ca+ZkFsN+K/DDg
jKKF+um/7Ns/f4WmLQhdFiKMCqMJ/KpDvGL5t59872c/csEwpARVrhdeH0nVm19/5QUcM/IgpC7E
p6DM/fPS7v6xx/7jy8Cd+PXn3+ZK/6IP/NdWTCmIN8TlDIQin7mMvifgjQYmAwNQo2x26x0y4W+G
EMhUnidBV8ZoaWf64HGWTvVyLkLY+15jhjisQ1cwQUr3JHh9Az4CCDxP01onLqxKuxlzENizIdkH
zCyQaxxnPxRNGvmvgX6OOIbDo9lCRv8RCR2PxnRZPuIBLsXWlSTpbMKB1c3DmmpWJUDI4kIgkA0Q
RhGoFJyidIVQsBRtnCPC12H+jZj9Y70TfrSVzKLHYjaJKiA+tEWJ6HXig0/opzyaHtayvLGVs0EV
c2AUzlHAcdo6NXgdBO6kv1kEf3Rnvzvjfn9j/e8ftpCwibUIlsn02O8HjKwtuwuM2Ezjv+fJ/vt3
enfwDEg6KWfY3mSRd+d4nyf3R94Z3x/X1zcIw4gw10VeCMOCfPcGI3c65QlgDWFxqoDtt+FlrbPa
zRNwxmryofD6JBos5g81hoUHv2+z2mOpELcaeJzU7caHY7lsgLNDacMQCYaoQeI+gdkWl30OBBYA
Cv5e6D65vpYel2MEZIzpIub+vbOQ2PQiERrQ2NJvlqHfKKFiExQbcF/j1am33ZVCh5EzGDxj7/xg
/3+nw/z1BrhehGck8rn3nhtMXGTgDHaSmWQFrri6mV9EQWCd+dH00xboWQKeXMBnfEYApbgpjZdn
OS7v311S+B5+cxnv9u8WGlQGmExmIsoxRYswPQS2w6eY0h9liWHr+U2F9vtP/E45BpXOFIFoh23B
X1PPJXFOBdD0H32i6076B+/DAgTRYbMDmvv9UxKVcmh0jTurvA8lGhRBcmC8InYQ8+CUHyV8td01
0cFeEvOwOue+nzZq/ehdUecA9xo0qv6qIvqaTz/iekY/uLR3hQv4MvOkhJEZ4TTBnCStYRkOnkbc
gThXqBEW6M7GmYqH/+RL/tcdwc7/2zIyQueQD6BrZiNrUoD9MdybEjWg6cj/Pc3IP7/kf73Vuy2q
o+AUFgZvhagFzKS6GNDMX3+Y7+uy37/Du52jNJLUEWQ7mV2eJf+gzA+2pj/cmRC/iAFoAObNe5Ug
UIlwEABbAabd6uXFcKyOAhTM/OWvP8cfPg6+TyMwDxnO3HePQ4Xab24V3mcERQB+8IN5Iuvlr98D
w+Q/WnEhmI7URVSY/56HrSicrUiLFddKjCeEzYYFJ10V7ryVpLomaQekOVzX2LQ2q9hBURIDSKiw
ST7BBQB7KP/m0eq2sga1MFhrxpkfJ23UFaFTsVvhnwKzTep82joNPbbzo6jJNmi6rIQMryvLW6dB
dogBwjvQGzK8FuiciWlioFRnzV/I+OoE+Hs+7J2B7N3yPIVNHPZlTLVNkGdq143jv6rg0e2TVe40
VYBw63Rco92EGW3H8XSPeGqcKOmrLivWHLb4Alv4sMvnGbxOnuaVBifhaXTcvT+JbUMAJNmbYSAb
4JJnr3sj+8rtv1aSf6PB9MToegnz+UHzG+2dLVB70/BvwkRp6dhkcuUmF+RSojHAdOugceNUyQ+Y
bQDLwgACeFvQghAxcAz67iRIoo59ljWNncC/oZbe9MMaD+0VKUf+e7TBErlrdX2ulXesx1eDEmLd
8ns9vtQrUq/ELx/BdjTLMa5ZnAfTf+nYS7E+m+CjrCMcTl9o1d7lM9gzi0mDGUYfdk3XQaY9XJ51
FG2WmWVWidM6hwczeze2RBzCmI11v2fRjdcCSwAoS1ZxEovNPN0fr8vFqV5H6B1nAouZoHzA15OG
ODMNTop2oWnR0yPgmNfQzFkQ5hc7FxDvEw70y62PvodBWIAoBqewZ3+yl2G0W8MVnPMvOdh80XJo
PZUOY7UxINh4hB3asEBaG6gHbEvAB7TX4wGUQwFKL+9BKQIR2uQynQkc/vVXGNKmS4l93Emq8RUU
w7hqu1h2cHP7qiPEVBd2U4FdB7xqx4sDJknxlcYsBEjyAsUZyXDPuwJ1qD4F5B8VAZhMwjFbXohE
1kPiVaAKDZgn9m2qp+hDO90CNoUu5uprlSqUfRoEYSgEhIwj73zF9sEpDKBpGZ1EqPKhb+GR5gfp
PLQpXBc+CWgRZsSh9DOeshpRAgYM4qLLPDFhjB9hP/ZOUTmlyHzPaN+cJQ++1EQ8w1nttmP9uV/t
g7LhsUUpS4IXNy/2nIInjCJUmxcDWmHbyScfKETOH68sVQjAk6L/qpc3G0CBP0xJMIut5B0KoSVx
pLp4a7cpMc5tIpmWdwZjeCVeXUBCPnihq+tuKlw+1wkKp5vAgn4DI2uXoZKOqvOMlHEXjH8PmRnr
ksLAatOUcJpr6i2wtEM7AqjEcHEuuucBr2Y8bxP2GFc7uIJYQJoXFvq2rxXugwXVoI8ZpDOVg7m2
eGooeoex3RqnxYKkWT0858twh4HzpmRB1l9nI5iDai1OYXixXr/JCU0cwm+mOQcJxNsoR8bXYtJT
CSuae9nSnbUmqRZ/VxczwP0uaxi4OiR/8gO5ZYJhNm2B4C4gXm7apdoE43yMFn6L1HqUaCSm4FfF
w4pl2apdxFdErLTbtWdgoKzJ9RPWob4wNd9M3jNisDaiu9AmrvHlDPas+u6uaqtd2bXPoUS+n5b7
WeVHb3ETAcLD7Bwd5CCNogQi8Cy8Or0CcxTbtV6ggMVoBM+YHvrMxRu5w5AFrd0FeZNJFWxhxLeb
wW0g65QFJtpMCsTvPtqE5A6FZuqPK3qFNQZdI1lasS2cdC3sERO3DXhvN3nND6UsPkbYoDAYO7be
NzJHsSJ3YDMclqlMHDbGSwEgvbjn3nT2x2fqFQ+gnOym6QSsNPWXaONArrJ4XSZBlSDdDibbUO/D
bA7bHfSGZ0eAjZvDxtEtD5KB2cfb01rXW4MY2JxWG89pdpW6gAD5A/TsFzXTdw0pmlqO/xjsClxM
Sd7JZZ1lVWVleph/VDBjBMWVwa+QgqYHy6+YwFio7dASAlieEejomDpFxP0mCMtDDVnUjFoJKow7
p3yqLf/Bpf3ueH53Ze/Kb16HHUgJuDKGqYsv81vQm2NPrDFVTw2+y0iBi6Sb9K/Lgt+VHu/e9V3p
4cOJTC5qkJmDjJ0oeNJG3ATej6w/fjGh/N1tdwOGjdkLGahI35edJVcIFkWQYMYQ2MgM21IH1bbR
d4bITe/wtAeryLX29loAiBIuJx70Qqs5TGP4qcBX0fibwUOu2QLqpTl4erjyRn7p0UtL4wDrKjDB
YwCCIAuuVMUl9fGqI3mlJcVTw3aWPekHXX3Qrg/6eJHU0Kb67mba+mgJp9AmuUwwMYpJX2N4/gny
Jz9AdQKXLANC0xAC4y/pjWLLWfr6LuBrFvpvVV3clY66uz5zIM490aL9hPy1lK7FXaNgixy1p3zq
sqiwTyUDLzSy92rwni0siXh5YcUKwq6cs3ZZL8ohaTmZbbfkT4tlnxpdPKxoTQgSTMHPShp0YzDu
/DYjNhqDPtBkxkT3NTT2KDRwkPiISlrKH+Gqv5jS/8U390uL9RvcGVtgLhcClwPWnqETyEp5CZzs
CuOEa3gEMXhcn8zeKCTKhJc8+kFl/D18iQrf9YBvXcEoRt0A//P9ulFjOFMJDXqGRAbI8DKoT8+w
Kzrq7ldl4P9rXPFUvUDH1H/T74HF77DI/4/QR45b+ufoY7K+vZTVd+jj9Q/+gT664c+QmkKLg6Sc
KCLeVb//D/DR9X4mgHQwtiQBj4BPovf7FXuk7s+EUooAcoa+KmBXv85fsccg/JlS7AM8gNEACwBa
/jvYowfK23cdD8cVsSiEayb18T4UL/v96lmKOnQYA1u5kn146Ttxq+Y12gKFeYROWu1G+CbGiyAi
lmBtJpAxfQH3PMTZTPimcSKRyvArCer7CqVpMbcJ5MTqOA29HzsYfa497c40iA4cTUZSzwAWWMfP
3JSoD1S/gwVqEmACB3bffGik2g4lKCkr6JNUoOrtT7AIPzmdiEGMO0W0fWYteYHkehto+U050Ykr
f08G/gDiU2aCTdk8ldFbPx+m6EmvZEvzfWH3naiObvhYj/5ZCQIhSdAkpIM8bIHbM1iNPn2Jhq+4
umQqTgTqO0xI1g3cS+7QdabYlFFuQWsxPjVTt1vA5wwNzHwLtH8q4QFY1+tlbcCZliBj5ZBXOi/o
6h5Xtu4s2jYIPAC4tlsn+gDTqxgA9a2Qn9eOJkND4muHCdpTXJQQcPQniAYkgzsg+wov1cU8FYBh
cC+tQddbnWb/7On9iAJUh10fK/rmFHAOVgZGxBEEFsEdpiWp66gPsvgS0iAGQlg0lxx0nsYDvDvO
2eJiVsnyO1uuG1p6aSjJqQyG7UqKIG4Bk5/4CqNYKl/yGRxQfyrjaabpMtsjJ9BqLRJMsHI7VRWG
YNmMdDgMVIFBggGFQqZzqtTzbqpiuIfWawuKXOI7t4G+SrRsq3deQMR9gbctCz+pfTSYd9J7Epjr
GDBDB3vX6L0ARaqbINsxBPzjMip3IEwdpxoOFbVTJDSXD0VTJdy9A0F3U3I/baS8A9v6IsPaxCNd
bsCFgEJK4CfUnJ9nOOjFnC33RR8e/Ik0Ma/CuAtXqDjXKJmR6jBY8oBZLHqRuv7kz2AuerRPgtX9
5pK3wEX+jNdPJxTaIBPdwPM0UbxN5PRxAKa/00OdCFqnkDldY3S9R5XP8ZSz2F6h2oXHy7qLNEBC
3R2qYBTJpPpbtpx8Zr4JPp8RGJV2kqYhMsdyiHpo/blFOwpXJ0hK2kMF+CDoDkt5kaMFlVenhn5Z
TPMoi2hbCDT0poWcbbpTAoSNPjwqDOZDHNxMVYAUXkvoEwK3+ag9c8mrbodAdBhmgEqz6HO0fOgR
FB1U9F5xCDGGZgdez9b69rT0BIpC+rlc3BchP4Elo5whvc6zo1aCcP3EJd9PHaS73a2k/GJ8sNTn
CHxtgmXIpm1Y5/f51H4rC4pvRcMmO7Cui1Vu0tWjZ7hu6S/cky+R7PdwxcGXobOuJOhMYXUIZBq0
pnLch4v4XDr5xyjEQwKXz28qIm+uB5YX4idQPrjYJvJqU67igJJ4A6+UVBTtXbSWGzKH9zNm/1lL
1yEBmbjLXDtfuCg+R7Re02Ks+a2z+GAYruEOEq01WYplSZfQwZi+bG5njigFd5KPC54jOWNvIM2W
WDCMus8rDF8o/VTn3XbMQXwc/Uul0WMuK0YaUAR1sCQcyq+QP51LjirVTiYpzQqObMOhB3AcbEE5
GtUGfsMP2Edt6vLl6HZ4rD2XvVoSovtrkGznHaAFGi996RyrgAQ7bOjBzbg8gk8JBNab7iBB/JS7
LWgsfXCpYZjLV7B1A60mWC7KMSa5ukDsGbcYbd63qrvFuOJmJSbp2Bzuw8aajBXDus0lbze962Bk
X+LR5AZwiK2rZ7SEoNxG8EfLb8MJEkKnPoZ9sHygLfkINcFdLcRBcHp2YYeVBwfjFGs6TNWbLp2H
1aItqyL2JnN0BnMtwhSW5yVkpl6wsU0o9jJoZ3DK5rvJUOezr0H3wxcf1gm6UhOrBVyaSYoxYyOD
SBFPE0jbx9yuoKON4xy3U6HiIWiOnObjNtfgmGNP7fRZj0F1qtrci+vIbEDFYuDcO9POCwHpksF/
5EPR7kRO2C7UEbs4kpqUS7BxqUNO+ZLnn7TpwOFhc/UEjxyb0aUc7rFAxEbpojrytpoPBSI1U1Dk
+i2Dk26CBNpxA5uAMW6xwaYjIjpwKkL+eKWncRjKjKvEl+eEqWPKmwLhfNjWXigBXugKuYBGTWoI
CPNxI6+ZLUU59DtIRZvY618HXVxcx9n6owMqvfegqh7s10AXqSdhXyexY92BBojHZopYhxo80Jlf
6ulr6UTQhDXgau4WDusC1CPAhqjXnbkN19Su03ir/BUqdPbBofOwmwXH/ghiCpJ0vvnX46/wnoOO
oPoOIdO2fruvBz3fNGGKmzyAQjoCRJjreqehadswKP/Tcqk/I4GDZBSKpZhH5cemQMNL/GMxD2YX
LPxS1Ut3CrioXzRBS4kINLHPa4gh+xYBnyM4Qimi77A7IfwFd6Zxb+zYQ2DYVigLmIf0QWSXB4WL
BcvGJnN6dUcDZ9r8L3Nntt24cm3ZL8IdQKB/LAJgT1G9lHrBUGZKAAJ933x9TR7f8k1zjFMu86ke
bZ8DUyAjYsfaa81tFhnd00rpyO7mHXGzy9N0+gbh0OTnohCfupZNG7PibtvG8TavnedRF2dT5Y6j
l2Z97FUKBfsVr5y7WaL5YvWZFk8p559CVj27xJQcHHMMPZUQw5ZYodi0fNWeUp/maaMuFEvLN/4z
zcd2pZKvbN6Wovg9WNFDatZqEDs5u4HIThoOdz1pd200n+Jce1gUGwms2HZm/yya3NcMTpRw+TXZ
6UcJfSBhhHLDa08Y4WHqzsbikgEuNzSO02T5WnmpmTBOtiaJEIABzHGS2uiXOZmGNt4vuZOsyqbf
ZKHDQVWfYCHs0dXPZL5wb53r1twWBbfOqtqEOlbTIcUsQuHWGhp6BUvDwKHGu6eCeCIh4+6rrLB/
lGE7HBYYTOT1sNohkA0aKhBJMAI53M5zW2UuDYY+yLgE03f0w4kTRmJaM0V18ru4VOgDj3jJg65e
iL6QPs4CA+p+TaZnMLeRbReekpR4owBVoeFWun2gSLZ+pgoFZKyG5WForJT0X6deBOP4wdJsTkYI
HNm6HXLFVxaC4Qhb7lrkuM0GnFaB3grNaxcOpsKtl8MQG8qjRpx804+Lue3jVDsOTSk/5mSpH0uu
PAGjGKiS2mQJn2oc6uNKh8SzclSpG15RT8PZJCW4qytT3cpsqt8agySsQcCMS/OQDNjvimJbqdUM
O2XWTo1r9vvW6MzvXCNJUXZj9+Cqyidm05JqrpbdnYOTbAX/gnomr1XlTuYxjl2nSJ5xlBK750/H
vqjaDygFto9t2dxlml1tJ7euUQ2GxltCgQcasz76+mR64FzyfZMITg/YufOa/UPXt3qlb6fMivaD
m7yLtp0MhDPVfNMyga5JmNlv7V7eu2ABIs7/Vu/ZoyGUSIalvFhDTwJLKRa+VLArURNSpsz4CDTM
8AfSLDOhBld/02UevuekUfaAV0YCkvlCqVjN9ucyUBiDEo0um1Pbb8iY9KepUOR742bODvA0BkUx
5i4VZlYNv5cMm/o0KNjL4+4D17PKhqgrvq0QLBCl85i45sacMOxFUeKTKbtYhf1eVWD4DoVnJlO+
4U0qKz1STmFR3jnN9GqkE6iQ8Y7AicFPaZimA+U7Y0GGYvFgX9H1ScOPi+SRaZZKtr84Jqp2dGNO
QJzbO7Uvn50xf9GzZS0xTWIqZnsqnzlX94SdArUYOiimUxaYkfyh9Jq2shRtPSV2FdRwRIJRtvcC
e7ZXgzhFqU6Q/VV9JWV4Ysj5qdLindt+8hssvSwdq8C1olec8HRHwjP2R0EBqLY7ctXxXjopPmYx
EA9RZOTlkfG2jKoI+kHw8m2izML56U4kjHuTvAu242QvZ6N6FqJWV9q0GBi8k95j0iDzsUdufobU
BNEyrQG63rws2eI+pmnarYpocTzmx+9zrOE92f91GGbluW76eQXFhv4E0yJXKu37YKqUfWQba+Bk
j7P2USZ0KarOM4eGxg1G724K7ByiZlHwZiSiv4smSgdtMyFpjSlvbwBtYpYLiKSWr7ZQNkTZoztX
G373UEZWDhW2H2cqmYyEn7pmqnSgyg7temXxB3MHGNODuvSDPw0lkAk77f2eOpRzQskPRRft8QHd
4eft94Xa31cxU8cZYu2AWdDxfrbxplIa3yRBDcPEihcSgu0UZENOKyWjTUBnorJP6WXSxiII6ZuJ
rr+pDVtCG1sWHpe0tRCiVfMu6worYEZ3fY71ZAg0WEY+3m3nwFWORaCFAh0/yuQaM7KxJZ0Z75Uk
K17oIVy0Vi2+BxxySYzr9hszLeeNpTbNpgsrzKcki9232omWewwww4u05uzJNnuxVc2hW/dNiCLu
ZK75JswuO8VDLU8ZMSVSAkrs1WVmEI/EMsV1Zqx3TPHO30ZMaM9Y2nPM01n3c6C+2HdLr+xVK9ba
NSi77sUd7P7cp4XcK7GTfVhRymTjIR2GjVE0wwwiKXfv3NHq3jtThGQ3ZfSo9QkHEZQl6lwRJvlz
r8/6x2IZcQp5k1DpahJ16OtuNW17CTZBiMJ+NptarJn1Pd2lZqUeFi3hCmbzw7TsXHsKBYOEICYp
p8KI5l3e2PUdgSdUc8Oq2Oplpnf0cpfaOrLpL4fFYB4Kv5ymeOtSzknNnGdvUBvjiVY0UTTXbkgu
xHP71rtmJ9bGMolXBIRp10TSCJw8LQPFJOTfKcluipKmW7ldIx4nTcG0XVDU+qKYU14NDBrSca5H
aid+zaRhBLVVRPeuGOLvHreHtmojA1t/WBJUXoV2HG4Wsx48EQptvfQ2N0NbqeZD6kacCW7q7NuJ
rupUQi0hPRvIsTjG/GqJ++w0CJp6u6wYX9v66YQoYXTWM/jLe85Z8NUD1UFognPpjSc1j7nCMKiB
kHmy1SYl9ygxY9w8i/bbzQdrhdTu16meeMMk8y8Cw93dkMkd+aEhKLigB72praIQw3fqpu9lKDIm
wcfr0TUCTGFct9PkQZotGA9npOxKf5Bmo8E7i/cmz+8qsyYPySDEZ8do6IWYIZID4XfqBlqdVbEM
h2zkWhl/L2glhm2uhl596+Nwx/jRYDQgA4h2GFaNWPaOike+y/T9VNDPS8aFfy8bjyVdiyG16Tty
AdNpL3IbvdwfHxw7tfgvx2Fr0VH05+HBWl6kSeeYJE6KnuTQPC/7+FlNOsQBvSx9KtSdapdbs2k0
jNtaxIVPq06i+urEeSmptMxpXGUyv0P1sOn4WRfzilp6yoiSQXZoZTm+6xIvWuuizlhDSUfzKPqS
WrGWuf1Fujd7KXLlBOasCey6pazKQ2OriZYqW3CfSiVcBenseJW/FR3emd6HCo6Ybk2r7tMS1j2b
HHt8h3auV7/noQjU6j0kOeRZyCUyHEavKLkJdPXlUiYHhw0hNTdEb/j4GlFqS1FeO4T9Nq+5k7rV
oW/oNKhg0dY17dM2tNygcbDj05clxZ8jEppwOJnoR3P7qGfrSEqiKdo5SqtfSuyOftJzZkZKCg1L
CR0frKax4dQBWEVUJmjKvF/HuB8pHP7RQq63NUvIy0XZPkSgZtnyHbaWfFVp7XNaTsewx9oG/O21
iWqfoW2f2D0GD4BSstHU9DSkW7LFTC1UppVIlxPWRigUuRdL9xSFqu71uAi2tawjrwJRFbR6hdzi
zj/DTD3StLfu2LPHALDQwUiGZaU1NAgL0uErlF6P+M9RRQeib27Iz2iR/AitunxbyumbIWwmhEwu
nmqTSbBf4i6lSeFGDEKY5SdRWvVoRNaxbxUyM5Cjzn1huSdoIhO0jMbejGXli3g+lHRY+qQXnErm
t2oVHDK2e7L4Haxs+8ltqvJVh4cSGBn67ah0DJCqshG8CQ12Na6IoGWTeVRQnJ50nXcT1SMOgLa7
a7BKWDQn84KSXh/E63zpAOMRuYNow/sq8kVFkmlTCv9inYOUK8roJS11puMVvXWwREjBXsQ7zNhr
J+RX2sTTvZbl5nOOvJg4urKGG7lgSIltGFaADUU5S8ibeE+p4xlpGKe/6jG6F4ux55O8ciaeFLqw
ue18ulmBrjWTxF1JzsYwSnZmYnhCMxJvqgo1MJXyvobRsHVNNwK3kmxEmPVkvLo6mA3n4FLx1MU0
f3BYadT2STAgBR37lMCrK1Tpj+rc3A+JVp0pDU5a1x7wxpEeHg3dd0YGsrkKsZIw+tKGGLqStfyy
zESsLC1ynqZsYdmn5YOiN2ySpFfWUdaUDxbkMGqPEq9OqRHmadNF7CuzwvWRudG5VESybYHtEFLq
0WRmQv+1oXscXPeZFRJZrSy4DulmnJ3OF3ZV3XPwbIpadbfa4phnkiExXEN0T1OeNSt/csya/Ur/
PVTLX6cS30g41z4/0dTLKG38QtYvpj2l28hgR51JxBlcIiTJiL5+1S1sEijRQIP0c9zvorD0bfEw
xBmDSj8VdLgnhywNwVWn3mvN0qy4eRlPM+injYP3+LkIWwaSOFN/loWuBLBpdoyOU0/k4uYgkc6P
3qkpDJPmlawMGSNiB3pfXK5MIx4fIDJeVc8xf+lUHaU6pb4b8j/2Ik4PcRX6hXoehDntpYLXuEkB
/+EsE4OCUFoHqlUaATntYiUtWn6dMmcUKoiyfb1L3XCnasqJtOxq0EvakhPOlBeKXuENjdjWjSID
0+wCuXAhRnZ9g+nTngAc0SNlWIfX1uQ5GbeyIXa2TYlkrULDISDDbV/Ptw0D2yfgY1H7ntbYYU3o
cYeCNA22qd7YQhGKUQwou8qubU8cl+bKgWAVIGp/x0rtT2VaB4mjxjRKFrm2RN9y02OE9l5N6Uww
fUhdt13+S0T2Ia2L42RFGDD69L2ZI/Uw9FazT9Nxl+dRtZVqbuPxWQYy6hUmFg1j2ti32pejZsSF
RX/MLq9dyVklelvvhwSuvDbPwSB03mXz09VCbCRKOIVeYY5ktPmRJ6G9p02DBc4BK6k3ItqTrf2F
p6t9lqH1FRemP0TGvkdBHuNCWQ99zIkUuaPXS/zzq6JTNX9K8/Zn7ZifDBh1vdQd9Gf6w8/8DO57
svx+pUdfVD/iWLndXicqeJiALYB7yckFIQEDGgU4oFcRJUcYqBnWO4gtJKeVcReRvvXEwgWyzPVT
Kqd7YWtnK4re4DIhORj5huay3NRS7DGg43KqqQWyPD5iod4bOe50RbgF13a0MpROsJhSZ6sygzyX
+7QdXRrFp7jf2/nWTp8ZYtpVzZlrqu8Iex3ONq35xsrWdt2xL+ZMMVFsMtjlhVMEpxI7vVM1mKTi
82AA31LQM2P8YV2zQH0kY6fb1rRaxmlau9mX4uCS54cP+lDxygmfG1Oztrra3U+dfGLeabQz+/Gs
NfW+GcvZM8R816e0jejbhxYIiFWSmJs66SJP8g+c7T4aIUd2OSRyg3Wmz35mf0D7B7ribG3FKfxZ
6SHxOU9uLY8gVs5d2P8uABodnRZLVFLmVSAiczzPSnRoZm5wlb28dRFWRyCbHNx3uZI9uFG3Qir0
ksXdK/q8LTpD+ovbbqzJ3Y9u6/q8fpw3I77Wen4YHPVcceaN6gtUEcq72JP5uMlJLfomo/dyvFV8
rSsKpdwLB4qkNnTv5/SygF12Zo0Vh8nuzCChQz8L3+bbjCIEsWLh1LDD+LeIo5NWcOsVECErwuG7
yHTfbI7NVUcP0m6w40X31kWf15Q3gDjgGGd5Hkq5+I7O4u9luZwTjSU1QiPz0942d2gqzKArH8qB
v2Wa3F3R04yKNvUCrySelE1uuj90Htnzmx51gvJd/3vApWzXqt+YOKbuXDdfR1a8ht14qsPas+qY
9OIUVD3rXvuRCW2CFPVzjMOPiLPNqsYAj5kQ2vPcnKxCOZG339MPJmqtbPvBPidJeChDp+YolpIS
MAFCqmpBg9b2ZDE5YmOUAuxmXSO/WVyVM3yyLo3d55rM9FNlz9JT9Eh7huFxMU+ZUTisEKzKA5fl
vVE4KVe1MPciUpP7mSS7r/MrBqhmo1CT/xB1p0AvVHZRqUTbWnO+3IKtUaN5C6GETCEhbw7uAVKw
rBvPImTpCQN2UiUdr7hcgqq+yHY1fkR36M9p0lBRqbNLHZi13H2Uh7Rv9koWPTSSCUGOcSYmmIJO
yjFbqd3KIDoihBPvXUMZ15MTvaVVfJ6bdKdFTQbccrKBxJn2CgREj60wG3g/0yFHQ3yBlPatqkiq
s829Uy78Hyij+0Qka/ITMAB+W2TGRtGN6qCIbiuNzIeI9AhzBTdvnj8MrSEfCMLQQHMV/qaKQPyd
cJVjFbfrPO3OSy1AFWKeT5YNbugurM+q+ViU4bbPB4/RANzjGjrCWbkm/rwx5uIRm/BKdC73ud9t
F68p67cdDDyvYOvaJVKui37YMK54nSC3kROky22RFNapMpqL+94fzaPUBs8uDyBpQTo+W2l71tnO
yV3eJQJ6JHRXWx+ry7dm/ADyhl+nTQ2v61PxCgUuIkEfcZcZCR3Z3tLz1zHGFXvzcxzNHlghwGLr
EGpubETrqNnJwc+mI+7QjRH9crmG9xeiKtWAMre0asTKzL7hPXDaQjhL3cBMk3cLQp3e/YqNtapX
75lsPgEwAxW7eAsueW5wE4A4AUgETXfMUuGpyWcRA4rhuinZhutuLa026CRHHaJMZv0AsMl2MSQ+
Bb1HDYi1k2/fViHdmkn4XNUXLoyGcgdhFjpZn6k7Iux0s8PKUh9lZkd459qaESsIgtVSD7u2UXD3
Gq7whN4kP1U3NDbFJSWLx03H+tBCraNTT86lRlqg/5ioziF1QjB/BaRkd44hNFV9u4dsN266wayC
Mi+MV+DeXN6mlq1eCvRE+A/k8OPqbMhC+2HarGATVg7CbRZ9t4Yd7VSgjmtpqOVbr3Vkf0c1nrDN
OtXjlAFpWjJ5ziLNWaWJzFlrhjPvSbVDRRDtfUo58DxR1MNEzXxda2nkme+1G27tvHySjfJidyGF
NqAwHKJBVap0vTI20VL0Dy3ZIw6rVxrm5aa8sBTCscC/zDWhSGAQOKRv0KbDPUkdGHlh9guq2z3N
ulcxGDsRx9+jmXLFqOIVGCRkQW7yvfXYOc7eDdF1q8k8u/YlbB7qZzVhtbSuGwUVna8qfGeXT0DB
9GjCuo/JZDWYtAHtcJxWtcpqGeNtRRfDEOW4YrrPwzxOFt73/L4ZAUO5+l2UGefatD8UYT7qo7KX
0OqWrNlIc2zQCMAKKP2iAOeV91lpQfpLoif82vtc794BUs5k7BdOcCM2t1WmrNFHmddsxE/1pN/n
kKgcBVW6BI88TvQbe9o0WnoKQ7yuid3/NNPvRusVT6W4h3DU4iRB4tXTqV1xE/3uYvSscORoA9aK
e6HyHdB23jxRnGaDuYqV+M7Q+wengwoULuFGn9KP3iVGXkXVVx/GP3W1pLy2kn0ziWKjF/DqIhPS
QDxtC0Xb6Ea9tpdoDyUWEcks6WhHB0mSncLwTtcU8ltNcj+pLvXmfGeogDBCc8IHnh+lznEKTZvV
10RoBJc9Wct9K4z9EL7nqmhRSMqaPzQN0/eKeUROPOw1Y7o0FMNVxWBFtYQEWJlcWcLuY67yswwB
hoFse1JjfMM1CXxrCB97KDNqJj4KY94ZXX/uCrmO0CrCuPoWhqKuI+E+JyXeCQB/nWIH8AtV3+jr
jVM4+taei3nd5ZMegIgj5WgYHNeZcTdRKXa5fn+xGlsSVjaXyU8tpjmjWsqH1mOPHFrtW2qz6xXy
r643IrLT30NBOofudCfU6KyMoW+13btQ2nNBIkqx50fb/ekClsjUO9qFlWd3aWBaesIFxvWz0YRI
RZpRHbaZTL5M2qEaeFCAOVIdIk8MlBraKaNBbcCNdnKxk4hrk5Y9zv2TY+/mRGydIn+Y8ieRQinu
rIsVgHlGi2o20Egarm1huovc6VDPdhrEI6b+KcbVKYvkYC/MOqi18CxJ09LnQ7ValpI2EjdbFGWK
W7Vrp3VV2xtpMzmyTrm5uxnGdplhx8mt38qSH7F+PJl9AlYGeHTZD/pKRa3rWp2GjJzXMVwLGkwU
DVrUvWfVvM9s43fUdEQhtEdaa74tnRMax57r6kw/jL4m98tVeRmCHg25vdHr2QdftZkJtPRu69AL
ajRfdr3YAKtAYFeGip8cHUjKsAvBfzj2jvrbkNgnDf2lrvKfoZ0fZnf46jPiL0q4Ufsw8i1sBJ7o
m1+dIx8UsBw+Z+sjFCpOBWuXkGa0RHR0ZUsbKvOmXtLR+1aVbggM+6tNnZdmSu9abb4oXrm4a7L6
2HXdOR4X1cubAQeDC+mvZB/tl/JQxkiQDIJAf5LZO0XuTq2bz6yP38c21OlD2Idp1F7nof6GQwwQ
CAEP+Vt5VlnaGgIUPP6vxWyhmJbskhG0EGC5n8jHNW6ky0SuuL7nLN4LZ7534LhRYGwurgw709Y0
9UcfrO7MnwjyyOEbNWdxlEV+RrKzCfvG5codqyPopI7/pJAk0ObvpKdv1VCpdtC3/EylM5u1lR8p
0bFpyduAw8O2LrqZ1gbT6eweBa+clZ1TD+rKwiHDT3naJ1GO+9dAucWboq0ryz1rpqsew5Qphbyj
/AWKskdM4efSdRii4udesTdaMvDEQcaBnmINT+KZ11fRFYuEzvRVWzuAk8MqXkekTRu8ySFrleNB
gd6tcve2BsMLRfIN7/NpNnrEaSnQ7fINtMiPzuqZKXoEBY9Q2/CiY5h49tB8FM10ZERtGq8rYwbg
WWHJsMxXOGs+TVITlaMdgnlgisNcxJ9KI1/MyYgPBKaFD5fO/Kkr6rdVAMWPtU8wNCoX6+qHSOQx
mQkMQdi/NKR+dq34Uaq1Z9I5lR05CtYCbqKaHe4dUDY1WUYRpYv8GE4g72SyuzBv+LoOiosVjZbS
vcwMv4JHVQl6EsB1VllYreYYKCaRlrupe01safiQK3dSVPtoabZ1PTw6WVbtVGYYeKYWPpudhTmi
xwQza5ga3XHPHIJ3U9bWHTga26eD+7RUcMHd/KBNwx3couda8Ap1sbbjhuhDStWXW8qmIwOjRPqP
sHxo8ITToFvWgLBVOpH0s/L4sUabRpJbAbZ9IM+y66LpLbKyj3qJ9U03SqzZ6a8Bw2Fof+mUDdA6
96Op0/8w94LpzOTH0t1sVrgV6Lqm2emyLEiZE4DxIvnS09dz+8cEPWAMUsOfG+61Kk0OInQLiog+
YzWc0Yw65lPvC7NXgdWmx5jkreKowUvsetrZvHTYMaNF6UMdW/FzwsCAx0blD8WSqu7BUyZfdlos
27zXla/UzgjZxUPxtGB//NZjhxNGdGst5STKRxBwmKiJzQhM17Ra5+4txaR1h4s23xSOOuMo6OVh
VjoHaGKtrx2I28eZEuiYm2n8MyxiGKoK91Y9bCyuTpO6zkO12Sq2Q1iLnuj7aEWfoYuXxZSfdk0v
iSQZyPimo9Gj2IR/urI6DvHSnDIZp3e2nqs7rR1eWxhIFFCooIGuFHBqUpLagLD0vQbuiIZm+ruJ
GH1a4FeIlPWiEUnqLT8utHPZxm+zM2Bis17bBIeplhT15RJ1bxdC+ErB/saA1uq5lpbyQObwl6V/
lhQWXpXYl+jtSVbpfU06L+rDrYIAsUVHUjZ0lPOgNhZ9mwzdfZ3Yj03sJI+jVfmEkfFLiWLawxcS
/pRBErez/q60tHdmex5K8Uv2qsd8Umol7Dp0mzv68TLdACRcTfSoQjV5d9TTGLqrYTxqVrS26blE
1n1pD1ua4nDhGU2ifQFgfsdytpUw7WcyN7r8uRDRlskr6xYoAndMgxygkgzzuldQ+6IWypxgFBdU
uOUT+M+hU7GcmhYZpZAGO9WiDc0uClBK7iJZ7UxBE3eOMAyKhGR0CD1a6jW7SuSDSg4Ii/FFF9ix
ALs53BjY+EQCx2tX5vl9bRvD2kn6QM/U8D3F3whGk8Jawew4QvqclvItLjZ/AS6T+UFexKRJFmEA
prjdzYxSp6unojgPT1nvHgFGwUHu3MJfnGQioCrJRMsRP3acoknhm70PVcV5RRmM1/riUvdXMfkV
knwDXHCvw7eWVilWUEO3fdd2Ai291CxNcqHAcrRmk2Wvsmz0GjjOUbqsh0l7W7rm0HZ4c5k9AOEB
s7J0f7uCLRJ5Rflha5NGwsKMTtKqkeaV5aAwcWvI5k2qkKhSktRZJQCNqbMEo4QWwme2G/6OBR3A
Dp+r4g6nuo+PdveVtCrGHIMSyTDnxeun7JMjl6Uz4n4rp/diKQPGSNHL5kinVQ7fwS2r1VBTmOXa
L1v+akBGwu11mdtB/c94cQbfDO7KpMjOqqaDLNeiuGaZZCMZnSDRq/gOJ92KvZlooG2jjPZlELnR
89xFZeA4uv2VN1Xhq+htDLyt9rT/T02ivtLhjr3eyEYc12Y+B2nW5nwK2rR/JQv+owTGufoqnrrm
66s7fVb/14jF3wYx/j8kvGiE+/8+Y/G/mujCiSn+JWVx+Vf+m/Fi6jBeNFQQVQgAGe5lOuU/YhaK
rf8XUQqDRNX/4b/8M2fBeO//ApZnII+B4lGZOPs/QQvFNAlhkMBwbdvUCWqQnPgPKC//GsP/7zni
qmtfxSsMxlDBuqapEmX9G0Ghn2H/+seLuP9HzOhPfszfPNm6iotlRNU7o+fJJBbZ41CUG+cfv7Z/
wQj9vzz6KvDGnKSOLKeeBtDV7vHM3meartz47KsIX9XbosBrkAbqqC/4D8XkhTODN257KVfRxRB+
Spsl0I21Ya0SgsaOEdz25EuO5o+MV0kCBjynlgbLVAz0jVBNsnR2/x2BgKf8T5Lsnz8T6/Il//F0
AX5wLOwyC6qxsT2IqJeREsbbbR+doNGfD2fQjz0aGPeCPk+ZTFR0n6OaOje+lytYxuJQRtSobpgp
a8YtLUcooNvbPjfL/c/PbRbT5HRqR0PS3eB7y5IbV87VmuRrqxjwbQJ4iFoo7mbR/9Jlok7eTR/7
ep546Aw2aSGcKT3RaZKjzykczNsefbUw7XqsRysrskBCETiUstdOoaPcwiZTXfNqZZqdbfTNzGuJ
xa8aOcWKbpoDy5OvVyX0YuRJwRcJaMKqnAwLf/7v8rN/sw+aVwszGZg1b5SII0xnO4diiLZmRa19
2wu/WpfATcqqJRQTNPOc/VoaunEtutPutqdfLUwjw3FaDog45jv5FEJwtz32akmGl/lMCY2PYAQK
vmoY0HcJMt223s2rRVnojgWYnl8JqYYNkwcEAQwwzrd98quVScSrg3DRZMFgo5llU4I249DTv+np
f8Ff/thkY1IBxPg5HBwXH0vrJKhOxk0zphmhdLU0F7zMY9QuWWBHCbMbTNqOs911N370q7WJS6Bn
xBNPr+Sx7Z/Lan/bK7lamYYwCrngnggSMZzyMCPlWVS3jDjmjVwtTEtfYtVdDAkzQd+VaZ5/xqWp
/0d4o38emNeD7GvLwaM+6jKASJx+NJZ6GUoHQOm2dX89yX4Bx1wnhiUDBpuul7GEia7hQ77tpV+t
T2CwvRapvBiRZdgJzSLdDgBjbzsjrufXS6j2aOp56Dc0Ful1okL/vu1zX61OyxbQNpKO23yPhdTs
jd86reObnn09u74AL69kSAaBQ0czn6qPmEkxNz77amlqeGrqRa9lcAnSrxJCxjmAYf+2D361MrvB
hjfS8MHTEaOMjgmdm+jDbc++Wp0DklIuTD44YWgSHMVLi4xw26OvFmcx6bbrFDy6sTt71+n2Xm0m
+7bVcz2zPs3m2GhaHp7HMJAhrRs3fuqrA3NqjbbJOc+CGVkiFmzeli3/3SDsvykk9Ktl2coSiIMV
8zOpyZW0sUqQzZ1fbnvfV8dmFipVkfa5DCzEhWwTau5s/rBLnJ63VW/61eK07bKr4g6pLV46z1He
4ka/7dsUVxfNmUzNxLwjSZpo3gN311Z5uzzf9FquqW4VgxawtBDVxQz0k8DYMTSr+raNUFytzFK1
+2mK9TgY9Ml6xGL4YpiRON72wa+WZljUSaK7tM0iLT4xOIZ7jzq2t53KfzEb/ihUXNEpqsFAKW6D
X020c27iY2PhuPzy/3guLb2sHiKeG46qp7o4Q/r0tp+fuFqZRZdxpUQ6D8aCGBMpROfGwkpcLUsR
GZqcgf4FKhOGmFxS/OBCG992NIirZRlWKR+7M+Mg6VLGdylEFMq8ua0AusbCFAo6VaLx8Cr5QS4y
iGP1tnLwGhWkqJWUkW7E/PoYsdVUjG8lSVbe9tu+nnavStWsRoenh1F1ZAE90JcQt73wa8Bi14yR
wojVOJiiTw5lfAp9euOXqV2tycxJtLFnBCx2UfhmTtS9tpHr3CZGXOPsGdiOCyzi4XZH48rcgIO4
8ZVcrUpy2NwdZn4moyQL56qYoK1U3rYJ/oUu+mPJ0183unjgfecOuT6ZX9rZLh7am3bBCyP7zw1F
MjKZXCRIPzGTNFRHQICEV4bb6uSL3Pvn081h6IfJ4emlOt4RePyqF8W68aVfHZcybMJBxGyFjeJA
0SKLlS7tTTR/ID9XJ6YROYyZogMZWMRrfEdTOywIdXzT8nTcq5cOqiDqurxjCVVhD4xurj19xOF9
01d6DcVn3GsfqTMvhqEi3lLdW9X7bQ++Oo6b3GF2WmTjB0gYMCJHd3gYRse58elXa18ZBbSXuGTP
wowbw4COnNuKcPWqUo7KsWBUIk9mQMn/Zu48tiRHsgP7Kzzcow4MygwLzsIFPDxkRmREqg1ORmYU
tFYGfP1cr+oZVqJEsrEim+SiuwvhDjfx7Nl793IvfZVTZL/tjawmfjuH/tT4PLkw4LfG9is1Kv9S
Afy7KXxztR9Lac65cdk1s4lim3jG4jzo4m7bB1+NwLpRmJy4Sr4okjQomfEw+mrjDmGuZn3c5R6N
2Q0P7ym6QImyLagyVzNeWjTIj8sQH/tqhrmZ39H2u+V1KH813bFSAYr1mZDQFwREiU3hg/JXx9bS
oZUj7lpiE6XPnuhvbKrxtn3i1Vz0aVxRcTwyFxf6tqc7e05+goW+jN0/X2QofzUPczzjk3bYzJo4
TZ9iu3sp4dRsXPlWU1EXbZRJzU9IjzKsp7u6CTctH1wJ/rjVaK7A+9Zhm4RqEw30tG4adNRz/vhc
AUupbTumoXDEt/nij1zsbYExWPofn41QO+tMfRl2ldEeF4ueBUX16bYRspotdiFt/K6AXauorL9K
7IS3sbtgeNn0eLWaMrnvtSMiZxqHG0qfxlif+gib3LaHryZODQNENSi4KTxvm49LiPsmsCmC1tvG
uFrNHhDhGUyFmtghp1VQ6F0KA2bbR19Nn2qU9BZ0jPCiEFdxTh1xUmTbsutQzn8cMFXjjbKdLtOn
OEGte5h1vWlDUGs9BUUwNGhaTB+7VFdUWDUn09ZpsO2drOZQVmRYqWzWwbm36vlS+0ObAQ43yqo3
/QFv9XuaLCrY2Gsv6Ac9PLpGo6/yWOp3256++kkTFgU8gyVEceo98bP36lPhDMO2N7+Gf7bFEuts
yL2gnOH7GVlMCXTT95tiH7W+lpZF4fdWn3pBlVlAz8ysuKMC2dg4j1ZhRGsWM6djftjWcJabLB++
p43lPG167Wq1Og71UtsWfRNHRzy7EvQ+eKRtT14tjRTJWpNz2Sssqg5jGyeE5xfmtrEoVwujbKrE
0JqH51N1FSd3i5GcNn1suVoVc2X1pJDZLjLVvcsV4BkvpqVx28NXU0jOi7DCcpDHEc4h9CyzvG24
w9sWYMnVFPLMOsqKfvEC2h2jQztig5ynxt349NWymJUiZZPuESCNNbWxOBfPYR/NG1/7KrKQEqoN
CHJ2oHAa97aMZoDsqd742ddro6GWefJbL0DpPly1cBICTXpl20YqVxPUDAvDb0vUUGqoi3v6EpZD
Pqf9xs++mqGlGyYw9iIvQG8IDBYsFL4Z8bPhfhkbfxGIrguvSgKM0jVYuoq0Sr9hlVzepTDudlXT
pIGoE2/jAryasF4W677GTxPIsBU3RE1Q5pIo3DavvNWkrRBG6GmGeVdA9HtsYHefs9zPti023mr0
GKVhN6ZkayrSQdFo6zXLndm7xsbdYz18utAxAJ4xfCxRBY2hxAFnxbYiNeWtho8Us1Ie0IRgauLH
xtDFbQ2ifNvZy1ut8blN5jCN2FYzHATAu1x9BSdyY8CxrhByTYGQOmJe0bTSPLtVaf2K0kpu+1Xd
1ZhJxihpdMSLwfFbHMILqmYg6tu2aa+rhHyzQ/V9mbWFgiihJzq1Wm/xtq2W60qhwp5pNphCl5Yw
8Jha5c6RzvHsvGmXWpcKOdTrpS0cpIA2UgssoI1316HtZNvTVyt9MpGQHwA5BJHbADU0p+JmABvy
YdvTV3MVukgDkbJgzLijdUVYgG0YFkew7emrqaqhYVEGbzKZkm54oH6bgnZbVNtW+nXNUOHYikKn
yQvaqXxqaNW6RrvsbTsyuaupOmRZWVvT6AVmX33Puto/231abXv4umQoKlSO7UW5wZC73iGys+EU
G8a2WlhqlH88kNlDkyyZh2xoLs34C0wxTIp0A2+6klPOKibLnLSFyIyAV/QKUEHoyGtYxyCuNw0Z
ZxWUlUBla3gAnA0aqBuhwumeS11sm6rr4qEQ304Odwrxa1rQjlfO3l4tabhtmVlXD41hXae2xVR1
ssJ4H1JoehC18ouNr2Y1V5UcHD3aDMmWq+0bWjX13iz0JieuqZzVXLVyn/7XjNnUJBZI4yJLAkPF
zk9G/CXq/Yu4aV0+pIB2QN+1vGCIu26nu6a7yVw9nrOqUduCmrVyQMu4WMKapczBHv+pFmb7CBsQ
INs/D8y/+QbrUqKElmBu5vkGLdSL+zbM4cREJYO/kbX+yd+4rOl/8ZYu7QZ/vJqKa08xaFAq27X2
zn5sRJ/Yxqdv//wN/u7pq5lbjklJX5a4eKyHhA6nRJ66HgTrtqevJm4hU6AQowOibFHpSYPfDvzR
C7ftJPblV/nDhSPUy1Kw7SGbjhLJYSSkVVxk+bYM8LqyCMsVHcQAhAJQvd7R6awEFymoiW1vZjVv
3dg00J8tWLi9eDqW5QwNOgNftO3pq3kLXDr2uoWTIK3pxRWEynC3uPWyLdi2V+FwfOljkUkug9ll
raRaEdiPUtuuqtS6ukj0kCGjlKjP7Iv6u64772aKyvl505tZVxj1LjpEURP19WjwEFtNeITpVd0W
sa5rjEazYUobRNspKA3aXFPZvtVRZW2rAAQB9eOI19JrJ7xjXtDNMO1R/kh5CkcHjN62t7Oar9qo
sxIMDkLDqO4/KrNLYFogvf3np18+5V+sZOtaI6pox8S7jMrOvrT/5dyR7X2/8h8KO7FhXcIQHbhM
jLZNgnUJ0sgNRQoiG8g5F7aHzmnr+2oS6bZc67oKiUPbosqQRFGU04xtpUj88PI428LYdSWSpydP
mzVBMmaM6YVdvd1RueG8/+cf4m8W/XUpEuB6dGqaeKozp/GGe78+WLAObAsG17VI3B61mY5cL/Co
kIGJiMCpgTTW2uG2m651SZLgWjyPWHqCprCWDwNUnF9bX21Moq9LkrLSnsbRlZxPoHK/H0tHPDhd
lP9kDvzNq18XJYEYtTLIaLx6S/TvRgPFoCxANG36YddlScp0jRh9twz8fqrCc6hE9b5noBrbhuW6
Msmgu6s2rcIP3BaXakgDHHQ34p1tn/7yzv6wn6eNMyinrvyg61L7vsgL89bvMvlp29NXO66TuQrn
rfID1dFQR7u1/xK19bQtN7cuT+pMWiLFYPuBBIF6rmfgsVGtx22Lzbo8qbxgmnFn+UEIAxewn118
Q2pUvW17M6tj7UzPAXg0i/fuGfMHCsLwm0P3L542PX5douTJOPMTOfuBkQF0Q8aXY0/wQ3/elkBb
lxG5Jp3RsarCYOZq4K7KAJyZZmtvG/LmasulgXvqrbIMg9wV+tSYcHsqN+0P297NasMFS+9XCPf8
wM5A3Q0F3L26z/2Nb979cUIlnZ3kdCujXR5UfjNBcL+mfKTfNl3N1XQtclrWoqwNg7gmNkY9Z9/j
AQQEue3VrOZrEod+AfkpDEBBmYimjfRrURb967anWz++mtbu5miwQIomE+WE3pii9R25B9v29FWE
LLVfhSQsjCD2C/Hi2RW4uCnuvm97+mq+LkjQTIJjIwiLWR8HJcLT1GPQ3vJ0rDM/vhmEq22KJSwM
oi7PERHP2TtpZ/a3bU9XPz59hkmrL5c9QW7n1l0sjOaZI3q+3/b01WRdzLiA1zMDim1G/cnSUXYd
SnPZlCiS64Ij7EG1lQ11GJQLGOSpTu+h0lenbR99NVdDUINwDacwkK5RQ86FVqGXON60isl10VE4
emVtZKMROBdUIDX/KcxewDfbPvtqqkLoHiJ3cY2gL/NoOTd53by3Qw+4+rbnryZrVPTc2CGwCoTM
bAo+pqkG9Im/atOEkuvyplTaSjQOn78we+9ACjn8aDtYSrZ9+tV0zdyh1N2FXjzMbXMT4/Q6O5H+
2aHqstr++VDFVvHjhGKftuSsXFZhNH1ni365D5k3FT87EV42or96/Gq+1lBbormaDJhDA7C4cNDm
iS63IciaGGET+Bq5bJu861onio1Vji/JCOZOAikGfUODUdVtfPpqpwXzZ+ZJtLAk2xqNp4NbCVVI
vin8A6v0468ALzX3jSKKTt3kTkiCEaq+oLdT7abAHgPvj8+P/WrutTKbUz+IMHBBrl6l8Cm3zS+1
mr+9YTlVIavuVGVRfhjmESvpUqEV2zQB1Gr6OoMbJ4Lm9pP0dYuCy+0OmKXSjR9+tdem8Wx4iVXg
5xmILuMqn6Bxu9s6u6RaTd4w9o3QsN3w5M4lQFcrNbw3Z2yjTQkjua7BMWk6iLusj64yyzDLQ11y
Le5lrd446teVOGPXVPCbwWTI2jF3ozUOtxhEo22jUq63W9sHJ2ha7VU39I4BDxmI4MGLi22t0QBy
fhz12VDaRQbb/2rKYFTWWAiANKXLtoFzESn/8biJqc8zwyyCv5pC/aB+oH7M7H7alD6WcjVjq2yY
GJfauEqa+uM8ueVbLqfu86YZJVcTFul9OqEMrs+j7eRfXJHW32uIzD/ZzlF78wr+YtVfV+MAX7Nm
xxrQe8+9Hd24ZItCcZK9bbvlBTw3GLDOChRgN7WqpHOXTYDDTpaw5/BtsmzzckFXQoCNd2ZXXejj
iMSM/s5wZAkBGTGLLQPpGXH62pTTXCAeNfUMP2suPOs6roasxgu0hL4ZYOWws1dD2zV9YYvjTeKz
vPwjmgAyaZYnT89tfl3CtivuZCzT8tqNVB19HsqhgW1XV51u35sAysGQZnMPOX7HlwijV8NCpxPi
RLGq9LtxMZose+0POnoJ53hqxp3jGDGDrprb8KESTqpvi14vXrvvUG702BKLLHyqRyAVdxX3totx
gJ44p0+yAXU47iYdmVoe5np22w9Ig/P4RFdAWZ99NUDli/oRvPMBQXBe8P2xtTbnpXUQGAnTiJtP
Vp3b5b2qhN8k+6l1vP628kerKfbTpJX6Xji1aO5ljOHxU9HnI+DaURQJp68KlA3StRJIfcSXBfA9
D+eRZzbNoWuUI16X3HTjZjcpaJH1frZ1CBySmmVLQva0CBVbUjvhWB+jEBvbfYrh1H1sI7fjCco1
IB7vctfy3RnfDFvRQ9qVWXrvWwuwP5+zSc0XCp0KeG4nOHcuSiX5Y6qLekJb4OhqOcXu7HZ33WDn
TQ6UlTqD94vvWj0YZ196EYIfvSCdiE2BphVi8gzeN6G6DSz5qDHJIFV1tTtNu17VEz4M6ursdtrT
kjfb9s2c5iNpNVPMCIRDXWIxOUGVgo27b5bOAPO3lAqe4F7YvlN/He1uml6GBND7SxNiwWohA8C7
wSHsWRpYAgh7Oz57Q+UiMumsPP21N6WBUYNC8gWa3OgZ/GN7Lx5TfZVqvpU4zUXY5QY+vSIUSO5K
yd9F6UO5FnNiqgb1q9lFsZ1CqGtCehPhA5fGJ2PpBxdSabzYyzcBW8X47pgyLw70OfQN6NHaL47I
gxpd3iD6ukwwcOUx9sV2rtCHx2U1AvB1sLWKNkixVvbl0fDj3jb37mDHYXmQCsDrm0W+YXhSRTQn
3aGvekjf2RB99nRbyWPa9apBKGQyzFsUCqiGO97R9ybtrDri5RViRlpXFvKWJvbOelIN951ix7kx
fyw8oNGTyExkY37ufK8mKOZ7EF/LN4Dk6cF2Zgn2B5XVs5OJKfoeeZ4NfhZrq4S0aOu4Ce90XvXZ
7dRnszMNe+2EfhZ9wsLlVNmds8S+lVxDs8FdharPb+OPHauDU4Et1zLB8xJ6U3WdpxGE3AMleVHa
HODKe9NHzzC75U0b7Vi/eB3mnXTXxySRzd2AwXZ5jEXIdnzI2RlEiaVUZumyY/UwdIM1g2vGOhi5
x2+tK2mOEK5OtDp6mLIKqEPNr7Rv1agIIogsfU0JOWAWvEjODAp+h9EybT4nZU/1AnjRXuc+zFmc
dfBLS3+I/B3A/AYMqTmDuPrkspT6T61VTh7OB6OPrJ0/FsDcAUGjDvo171u7ekziTjWfdFVUotg5
2qmH+9BMLf11wm6Sg2qbzTpBwIr1EAJVU0OK2plDXCQimCJPUiaQza2dWbfZKPCo4nQvG3s8tCq0
qSPIYVOLT3qYZvMoncxzfsW2zDQ6d1Xk4zqVGYn+QJhW1943Yzpgk84SPS6By0WIfA+F1zFf+VmH
KdwprVwg0WwNk/9uKHtLUm1VUZPCPyNLPb2mdtVGjGbYpbgGjKjU1nDKmro3GohCtRc9eLGN08bq
3cU8m4nTs19Ib1QRLs8p/D5n+Rg/AlqdhocqbFzrxLuJnG+5cgqEXqlyVfTCRo/ab5errICpH3fI
UAAQO0ujqatWkwlwnq2Uid87Y4kPTg75EL04vqj6K7MF6v6pA7tYQhhHkJRNx7zXTY82btLm+Dg0
rDN3XRrnFzCPmYi9IJzMDhH6SlXsuqoSjzKGQ45WFBg3qHUHtPtHuI/eUj0S26f5jMfD99L6ZpZw
z4+T6Gp9w02fgQ8FHSFQe8qGBTKIkNxYrrCfV3Px6uYasPau9GOsCsg4WgeS7RBDBMqgM0TxQyqH
liU7DLXzFfgYbsXDMqa9wI9UyBbBUGnxjI+dkn73UGRZWpWn2IQDq6Bmjy3QWxEJI7mxqhKK5cOk
xswq9343W9FyZy8LvxX05j5vKSDoZzM0DxCai7TA3MuPW+6b+nK43vWLbdSPda86ph29k7PVHJeJ
JB/WlNaNSvWQo+n6HBqVS0ig297SyNcNd4HbaVvp+N2ZJp+iNN0JJDa5ocv+yrHUZO8jwwR2v4Ml
OKkncxD0DkR+l1z4m/nMkR4fzTLOTVBzc+S/sAKaFl4YJ/GNwLS8YfBgQNcj9PuyjK35dW6Wur0J
rWw2r9NGLtNzmS/diGZnrnpz3zcoHsGy8xOZ6JBq5uMSv+ipY4Dsre6ih9zbrt0nFcB9q9AfWNVT
48sgZ4kEOrUK6hQiHLXxW4p+rH1u1WBXESoVuMBi3+Re49+6JlJNbz8MVTZ2e+xhVXI1lzoxfUwm
oqzHXWOwOj1NhhxZkh2nccp3tjd5wxnCfO89LiiexghmSeIu6d7qe+RyaCWSUe0MEdlUeRCSDtM+
i6OKtiIpLDt/7yOXKrNd5cZu/8XQ0xi91WnodDX9GMWEZHXkNj797GdoFBGPTHlqfxSjD9F/h5OI
A8wuVEgPYMnGMKTEsVvKGrMav4E9Y1LECp7euB725CcuZ23/fbK4TY5y3bFEQxLWa5KS9JfyeB42
may+Vk7oph/yZXDLb9JKAFjvnNLWooGJ3wrvW+JGbAMQcr08+RjNUdhGdOMaxD47XeNoPxddnIbJ
zrGpbv6AAhXl+S4ZzdjgBXp9z9AKZzyyJzchjrX2CdjOlHVwdA1BfwEMmIEIquVYjLogr8NzHA9Q
5Qlgtbgl5nDUBxtGfRbUi7hgxPBHdtmnubKzLNCNNbUZNP7CDj8Xi49bkI/issiFQ150N5NZddY7
r3CUsfOpzBM7WZQD6kY/60WOOxSG2FMVOrqFxZvnVrA4/D4E3GPlv/Qy1i1Nibi8P4eLbLMBoLdh
gzQWsVk5d7ijDfMR6RDFZ/ib/CUDBR55bo7XM817n68/V1EKmFiPJUZZc3ISTCG230UXYD10NJzC
CKT47xcpF6xXiKN8qKJzKFF2pejaPkWC9eTbUvHCHrO2d8eHGEfWeK8pbImvKYWStNtxfJ7UdV92
bf+rqJdyPJqQS90BVQcW6qtwtNPhU1aD3XhvU5QYP42TYQMjrmglnj9kSZc1V9zHxpPYKdOTCBhN
7ky/IxcXpTja7XjRZlhcEk7Pmd9YBPRjNNXueW7SKZFXRZTmtIbCAR8KRLf14L6JIUtd9tcsKj5M
LCK8HzJyics70ECmxWU+N82NXop8+WpSvIf6o0hcFBwGjpmxH8x3uhpofrCTNvFfkiRJoc9zQmqx
CqIkzT5b0KXSh4wkhBW0KfPwK+4X5uQ+c0MfQL8WPkoJaAlvIwoi/3GGEKA5PE2GiRLdBNRz5hJa
9c9VbvXx6+y3iq/PUp/ND3ICm81sy+e+vIuMGXGBFcVT+cnWhJG7uvakeU6ReDS30Mi1fRqHJMue
XbeOsbeM2WwVV/is8dwZxHQfBqqx6ochHMfs1KW9YTS70SyV8YxaPbLesryfhhM7H9h3/AmzQKZl
SUalwP5yMPsxNW9bgPn+h7LGZsSardwazveg6hddOuQjecsLk6BbZE9X1+ARkj0a3dSTekZwXabH
0W2M7DCqsZdPRtRp67rF+Cav0gWuPb1g2s/vkVxnyKWKhdXnWfszuuUKZ2vFbgNkf7d4aYcv1Jxi
7wmO30UhGSJ/7KOjEmpwnkjDuV0ACDpjJZwcSG6IdaVrnuquUBJbaTdGmLfj1Jmw1cVxeUvwKcdr
qSJxEScPURSkNjP0ulhKLzy6zpJy2JWJaCBjZ+YFRjpUSXaTFM6UUwsipqw/m3M/KHS8Y5nfjxRf
dechXrhj9fA2FtFu4BN6V7KMEu9eu+CebwuTK5GD6xlpzYelDUliDFeLeQPTPau+RV6huk+DFI14
EDlRNAc4WmW8h6juMqSYXd+Ot95kefXZCZueNV8Mo3lOnFboWzpIIVAguu4d/0tWJbWGDr6M5XPG
LAa8kC6iObU2h5oHb+ycmtBKpTIG2G1ZfnGXZ9i27kePF13meyzZpoUNDCS3sRwo50vKZB8as/Sh
blqeYf8kDfE3mW25Suy5RSOMKnWis2ZHhN5SVCC5C+6Nv2xLoqxSe40VMq/GNj7n2mxuuF4377MS
teSmp6+ZyVbRD5I4aTm7VYwEuRPN86zq8HHb01dpeekubVNiVTs3XiKurThPP14i5p989t8qsv4i
/7NuU40m0UbznGTnvMrjOj06Hh6onXDaED2qxm5Ll2kaoYywDIb9XFDHaMLUfktQCF2OXJF7nzCQ
MDRahF6L3ju1j7HFcNoZy16iaIM7OEOh+C90tROFJ6up/HqXZrV14cBT43pn+LLsriP8MjHDuuNO
zFzm/Gck10sG8a++4CqzSLE0mPVUT2dfcnwIxtbv9VUXiunXykS0dMiAqPzsLvhvxvG6b1ZjszbG
bu7OmL61cZ0nlW+4BzsRZnXwq4U0DD7jxXGRpSyGwmnj+OTPKJETiAOMeUHVyY4xdUfh9gZuijzs
2iu/sC33FsuRkaGtpnNrODp9ZvgDCQEsxx02ttwjIOv7elA9tOSuq9sHCganAYFRGHN46GLVXF/q
yyrjIDGs+BYuVfxj7jHXVYqZo43niRWTdcc6ZV5k6dMYtWJ6LqqOuw3EaGMRa6D2WIwzTrOc3+dT
Y7uCREyzRB3yHySx1cGaoA4dC2S/3XjtKO2P9wVyL3hg2dRNZXL4bUr8W9z6v6XRAzP5VmGQT6K4
/z8P4xuCi/btP4Dbd/8RDOX3rwTl5Zpz/7+RYH/J1P49wv520G/FazW0EdR65l0/n7//139y6P5/
EHvvF9dSwOtNy5VKchgh9/07w979RdqO6/j8j2VjrLwwaMqq7eP/+k/X/EUox3e4+Jak9yyfx3Xk
LPmPHP8Xx/F4ls/Vsm8Jpf4dgD2XYT9MSzJzDp/BtT3bUrDyIebzn/+hEgx9E+VNA1d0HKd6XL56
PmInLXekHVqA0bWPF3cqruK0EI+zj9GYKAIpvcmZMxZFigxpKY5d2CJeb5V18oSvPvhW/up2S39a
xIRoso7sHWLRr0nhfa1l+KFqnc+LxtndkJsmWfGrbXnP2NVQO8XY/0Rc9zurtdHClLdcYfnXco6e
qOT77jjJsGPPbM60NsldHcfy4Cnt7S0rN25Kf253yGFeG+1Pn3vRznuu9ZP3ekrmfR0Rvy2RKe96
QfTmeXN5KCOSsWNhQQbpSZxR/4yrp+wWityFyfVW4TxwwvavyHHpW7+dun0Uk1br+vJER+gLNalf
omLsrzMre4xhKeK/41PufXdscNPN2TW5+4hEjfT2xSC+SN96tOKUqV023zhU5Nc+ZEcWh+qoRXij
OGaweNgqwD776tJ4dkp6v6OoEzskdOqQnc1bAnOxe/xVBD9NzXl1qaIBYS5ZC89TXye2CWwqaCxS
L+6vtS4ivB7qS93hf9OytV4rgPe0D7bS5UBftDdxuoBkNsn4R5N8KU0ERyW6qTuiXmOPswm7nI15
WtBLvZvz5Vwo45ZuMhHkTdvcI9cTB0Rd0T6ZZzzlVvkUO9olCPU7btg80lCJdZe7XcoHxQRDFtXb
Nbojiq/bD/bMFhQ2s+L/katJ/ObFTmcw4myIe3NwP5AHRrQV4lgjSX3A6vOhrvs+yMR857LN76da
D/dWmKCS7me1503XFwneRT42XyVhxGk9JACMxfiRIk2FsqV5T3QQ7mZSDL0z9LsK+dXRbAtGLxCK
urQD9/IJUpV/DesQ9ba4dWkeQMNWJMju4vtlDPNDF1qvFE97cE5S3l5doSIyPw+wkXdcLu5EERcH
VoKbvEe2FUVzT8ZIvLZjgra1XB5Iub0s1KVmlceurY0eXevHvDHCgOSwptRfNcd+tLp9Vet2T2bS
Ohb20D5TEHql7FjuUFh/jyYXPVdJorVznH1amcY57rQm44ayxm+Hz60dPdexDt+DvhivqPO3j3Yc
n5TtewdunK6tTl0Jm4yQgTrzjMzd0nxy8pUoU8sj+eSWgEF3Z7MU/k4l7edOcu6A7SWQc8kQHw/l
420/XpvjoK/G3j6bqVJX/mzjCyzTE6mG4qPZt6+9R2pOlNVw4LylDqTip8AzmjkgQ/LFHKJvamxe
RruwdppDy0HlZrnv+EzILBf/JAa0PbHkc+Zjfl/7Gqeoc+n47jBpD8I/j1a93Oo4qq87QmdE6Z5/
SN0K27Mmqq5E8oU1Id7Hit8V7R3GaS/72Ko2DziGi4PspvfwfT8nyXTsFy5VSSHbJyzwmLfjmoOc
wELO2oiosqvkvnIVlfRg33DdIFEPlNHfu+1yJPOMenUhR6rK2r5ykyEJmhrvUiRNm7eWOU+z7Nxn
knTqkEUTd/9Lzt0V5xTrIMR8w9XLBULfMtW85Jhi0NpZWVcehzF5NC37hvw0q4pBrrP86kyLfmqi
/BzadMkYuWwPYcGxzccat5us/t6P5tc2nLITCFNP7d0QF0+U2CwZ/F8iX3w/HfZRg/uOc3y/wyj3
winpdQyL23zMmKJV5O2qFP9VGDYf88lHO4+mEw8zTufGfF0ifuVces2+y9MwCBFb5G2vdxWq7ptU
EnNNEynBnjblneh1dBUm8i1rB3OH87vZKXu805b+jpUOzE6S7wi5qrNNa9ERLaj6/VDzb0Upz1XB
/67DjR9ClP9ZIHN6q+6/Fm/d+lH/CyMX61Iz/veRy/ukjL7WVfv2x8Dlt3/md/uOMJ1fHBP/DiUw
HqLGy7Hq98BFmHh5TI+gQXmuZVOk9f8DF/ELpjTH9n2bqyTinUv1zL8CF/GLuPx7BDtcANDEz033
v2PeWcUtSnFRLT3Xtx2SWEqtS5F1kjjz3BrlqUE88y22+0PRIhdckoUhBRL8g+XNxddeSi7+yACz
yWjakfpdkbXjzu26vkOAHpYFedQZGfsEsKbLfIQNWg6suvks1Z7SRoEaXg4P2qqBdbeRmR5MlIUG
dFYj4k7HMsqHNm+Xd3UdQvnD4JU/dkNivFjYKd8ntnSS3SIyNe+A5j+YVdiP+zoXmBXDcDlxE4SL
MPUS72M+ODjc3WgkVmoG39hn5JyzXV94KcuyLeo9E2c5j2Nj/qRq4rdOqf8+mNEuRuOk59iCSNPy
fdddVTjkYyh75eXVSS/ulReiDG9bNzmrDt9qQRaGEGkugtaV/n7ozPE6n9K7MNWfnSJHExFNX3WP
Mtx2fdoyHfvGC/v8Nl7yN46m/rHz7UfKC9xXssftzhnrBUKfnaIXTUhyO3k7otHNuLYKneUnRYCX
g/mfvpdLYtgWLqKC9QhheaYigSPXqZwMbK9YyGRuE4xwTSJi4zktUV+HWfPuD5Po3e/P/6Nd6c/j
krd5GefClJbrr0vr3DgmD8rNO1vIqPZWmtpBkoXknYsRjeJiitM//z1OAn/6lkTxpOr5JW2C+R/j
97aAg20YLiJWx5rfGWNk3gKXbw7c98aHNEQzKFlqf/JqLw9dv9o//tHVmb7iSOy1WlUn+IiQUbxG
7bssFMd5SX9Gm/+tkeZPf4vLJQ5El6uRNbSjNLl1Ua1f8zPOXHjaJOAs+7qzo+vFT8VhjqAazI4f
BQv5y4zbl31cjrBhyNVR+2ZYlPoX1R30MkooG3agf379f/VzI8FwHcDbnu+s0zdthAEsQsF9GtRH
j0ufm75dlrOFU/Kqxef5z3/sx7TG7zOV2gwaqJXkSLkmXdDeqLllYKaqcInPjMAoIHX7Lxvd38JF
/2pE+UgbIRdYjGBz9eMCMKWBb+iq0ziHzrlNo36/ePV8yosM2b0mxl7wXh43fDVpm3wzIT3+7o/D
mEoGukngj56mKU33uuQIw1FlCP75r/zGYPlxMF20cI5FiwT/Emt+GKeAzKlnrzrF8hxRldGew9Y8
pIkPblHc5G19nIqnqbwyjI8DgmOnlvuejkbfQDEciJbGmqLb9+HLzPVPWdkB7hYtvlPfvQsrTgl5
tk+c/TCngYlnsqVj1Pau6I+hHub/cvct23Hj2JZfxFwACBDElIxQhGSFKEuWXxMuW7b5JgG+ya+/
O7Ky17WQkqOLo149qUFmFgICcQ6Ac/bjnYH58cD3S9wGSfetitdrWJn7pTxw/rWHh6+6jsuTFiIQ
lYdnAj008XsXD3HQW2/bug96dMmrSoTFquGWiOJTP+1Fk10lPTpfLbrSf16qv7mDL5cKZ6OLygS8
92CGagvOtAqgjTUrcOnMHMC1Ey9FRV+I93UOA5VcyyU0rlmvGhfJH+gaGtT+NBx7n8i9EFV7TaYy
u4NvqDmgYE0AFJXADyTmm8lQEavPIidQVEZBf8O0PRxiAtcPgWuBtXu9ko9LRtv2gAehquFsG57P
5Wf55P6qbj3IIe29cP6Eql/HAtzWvYP38N77Dx3zv7px/v/p58gEctLbd0pcjbPv2bcXN8rz/+M/
N0om/mIeRZBTnMaKynNV658bJRwbXdwI0fPFVkNo4g7yTykMXrp/4XoCL0cGfB9H3kNz4p8rpcN8
/DuFC6hAkU1459Pvv7hTvjzVfHreNOdLraJQ+yWAYLzMQah2KLqwHpsCrrXvu7n/2lHR7L3CZxfy
kGdFF37LAwJZ4DxzPaRZbmswdgZN1xaSTngQweDRGSZzNRH8dF5Ws4PCV4wqiihRcgJTE77PI8Rm
NajKj7KK62+6B2AR1WR43QNidO3Dmvg4cgl/elYBDpqyn8rx+FHr+RMq4Dgsh865zwbW77in2H1R
xhxQp8R/hJ3tHYhBAG/M57uaGH8uLWBSU524z5lDaejHyedYnTsSoJhgYYDETII+Q7EZZm8+PGVB
dxmjrgK/FoTDn7EbFy28UuV3X6TdIVO8gwk59GXhoXtTjosbxo0Zm3CVlQrboeV7yAvWPxYfKc8D
ljWsxla7O/RDzCPgcEu+0zAzh54smuFd4FV98hNghRWGEXOSXcHkt9kVrugJA2bATZy2f4S2nVPQ
vUQNvCSPKgXAgfrHpsqa2Nu5g+CluYFHBlt7GN82i5xu5Ow70+eFlS2ws1MOtJKaUMeNWuWqe3Tn
h+dyTuSAb1RxeHqT2v3WzYbO+4QM/BpKLjDV5U2/4MHc9c4XFS+AhFRx82PwmuyBDovyQx1nIwdq
tBv7MJ8W8bWHNJO6LnUlVKBShjWnU6OSG5G6EqCGWjnB3OcrinETmVFHbGGPTFsvPq7x2D2BvETh
i9vi4XDD186gvGJIjut02uJwWFQPL76FkuwTa9BqvnE6wGuCpByx3RJTSXXTaMI9NB7RQw/achjE
PqkKPFUUfrjZ1S0ukHh6uAKFLZOkN3LQzhqiBR5PQbG29Ud4KUMmDH9D/wG2EpMKuFo6EmRk8H4B
f9bA0R7VGvxaPxVzSP3UBV6FVxMEO1eJFwUnHTQVoKqXJmFTSPdTl49pEypoogBPBV4c+vXwBEK9
sGQ/fF0460HJTn3q0TdFRZWptA7cHIgHONX7AJg0aatu1ikD4rOSPAaSZMxEF5bOeec2LmueUb4u
I05i0+7yzp/NlZxkhbrh1NDzf92bH9Bsgun0iPZMs3dqabzdBPHSFr0ZbsZz2wptrPddPy3IC0hK
i+5Q0YCfBprz6fSFlw7gqXXlzDealcW6d71UodLRecBvpU5Jzb52BihQG7G0zRGIseqbl7tAsLQp
Sk2lS+f+aqFo8aLs5RKz9wvoHgR+XMA54oxuh/NXLJP3KFX5z9gTGb/WXQx3S4qCDbKIzHGYAVqG
uk/qpHzfMxjfX+W8buFhNfjIJtg+1ZdiJc4jy2Xh7ybu8wgu4lDoAXu19EPgrld2UJCAz4NpSab3
FTQkZJBlHsqjgJyRPFi423/Mm2F46mrAE65RNodvBjKY6IJOOssIz2uRHWuAQlOgo0n3s/agyhgs
GQyya8BalmNfjR4gEQ0XZu+SkeX3YGZMP6TbtXOYNmPRB2mDJz1w7I5zn1CTfSZzPCSfXbzif8xU
DM+07MuHNk4rFxVFIARC6YzZChCNjGlQjFXCr4xwUzTBgPYuVwZ/JrN43X2sp9VDUXMAihd+ztl6
bIakfaC4CgMiSBXSSKF08qtwqwQluMrh+gbNXz3vhjgfi33bl5BwheZTM0SELyvipQJoGUiN2CtQ
1MqG9KpNs7bZM6gXkjCNR8lu0HcU+tq4FJtiTDOXHlUvGjzQ8px9HiDg6oYTU+MhmflCQsfU50Bi
nCS3i8FNBkba0+LtYU2L+trKiHE+MLdNnvsihkuj5/u4TXlo9L2DpmEfQ9jbnT77mWHlkaLSgaqH
v8a4lTIH1fCpqjr/U1cA9BcSFHduxdAgD6SYbIvgLUc4XiclvETOeO5TqUSVfG2gL9H/9FtaV7/M
CGvv703M0PwBwRzQz6CkdGofVD5z/33XCGcVIRNAXS5BOvqugKWXJtMjoElJdrfUGR2xtyQMGxEq
Hct7tGPxWtMhgGjyXHfsGsc9wK80nyKsM3XO/YbmzG3wRg2QBsaPoZ/rFMO7JF04/qSZl+WILgLq
mO6v3AGb4dijNgWQFvzMHchfNlIsEmpmrjPVQOnWAFBUzkBXs0t6J0ZGItJ0T5MiCzzH14JU/kcJ
lFKH5Aww84M2QLHs/IWx9VgvouGHGFKJMOF0AV7f5X3MkPxMATnJBNBB7yhKxuW90+elESjFNjhD
cdAOnyuaFs2B1Iy7hxjIWBomMQyBgzMEWYUeTF9r4L9Q4+UPRYfoQK21HeS1U1aAxAbVUtD8hztR
oz4tndeTfd0qgU4E6nsmf17HnvUf9OCN7LRUkGs7AYVEzW6uOFzsEJONTG91hw8KCRtdxU8EaIlx
pwgf0wNDsbzC7DtUsQunmqJpWlxvn/pllp6Qf6fpZ7+SKt+NQBiJ91NBXJTbkV/fTauZxl0HdWqG
FfLm+qFQyulv0jT2njVFG2fnNKg077MOELVdv3bpcA/7XPYdjetk+NUuJk6/cU6r4QQEk0luGy+X
7LoA3j0nQIGjuhBOSKOoIi81tHgO2CpzPu51C3SDQPc+WUEAXJcfs6gAiZpRrld5Vt15joPrAm4p
Fdu1i1ZosinUtkBMSYcQZJqS7xp4qYYMXFewFnLcOGIBh1k+f8iZV3+BMwhs7uMK/N1sLeEGBqvv
O9wZ5l+igSfyguZMHmB3dle8JisiGfW9qp1RCoTO5RUbDNOhHvGUo44G+Boot2uUWMvDfGbr1IBM
72AvCEbR2KwfwedIaTBQJnZ+b9IzqrUIFgHX9DO63TnV8II6tGyGxW6m0GLzxR2qoUGtpTy62p1u
Ke2AqujkD70U4zHtgX6Dsg8JiyTWV2YwQFT18491cPqDx1CxG4A/KAPwIj6ZfK7vFUTnQgCQ6LH1
eP4ZZf74ywzcfRHgb0094MVqhY9cMoU37gpodMAWXDKdUgB+L6W58nK0EsuE7TkoEMuuqyBvEXqa
uCRoh8TbxWDaXBG5Os8q9r5jm3T3M6dO6PbSBBDuHE4thB/CmTkMynR+2e5Td1jvl6Ysdsh8+sZ4
RhzOgIznhPNbtEn7HYBs1a4CyDmKPZaG2pjiJpdL+ziiZYhmJBCEBFmszQ9+l/6CLOWww20OUDwC
UtsuUZm46+fWCRkvPxYtfGWm2fHRX53Ig46dcSc5l9emTZogh1njo47n5RRT35z6Pm+v61Lg8lMR
b5cvCbmCH+qEdIrrU9/E+maBVTlONt6iy1yS7Jb27HHu0TihTap3bpIKILh0vTdda4JirpPPCN52
J5Oh/0JYTUJIhbPT3Ar9q26W+H0Mjm6gXc4CMBXuU1U/MV2TIM0d51j28S++iOo4qWwMcDPeYeSs
Dfy2GQ4yI8vHMkarHNoI/KvAFRdYUG++rmsXvB9OADnc+SuCetdDJufboGJ574KadA1wujh5ODgP
mk4f5dxWX5ZR4PwoBvemnCXYyJVpfhgwmEK365sbtpbldZ0C1mzoEgIkiRtgH6dtsFZwjsvdSsmw
y7gD0DbznlRm+izgOm1+0qZGNcHNvfYXg+zbdcNZvGMD2nc7P5kAqkFN/pzk3WyntNMP6M4RAH4B
iep/ApkKOlLdOXsz4noKLeHPOUy58cYpxc4pCnEtejWDduJOZM/6ZfiVo233j+TVf/XW/79rHf2x
IvD/YP/oXEp++6kfpln94qF//s//6Ry5/C/pKVTxfMKAcTn3h/7zzpfuX5BBBuuPnh/57O+e0v+B
vOBfCcUBQEGFk+Lu+VvnSPzFARuBf4sgBPwDaGP+F6/8l0XUf7yFUYSwKoz9OgIK5avkntTTdOXW
hTw2U79cqD+9Nfr5n/8Go0FzBchi9EHuAZpsUCjD87TN0WP+bYlfaS68NbrVoilGMVfoXvlR0a4F
uDLoCQ0x15dgc5jj/1b8/ndl2Mu5J5IVntCKRxoGpkHvZCcztJuMi8+1n5eDp9XQaUlmEYlOPbnC
h0QL36SJjbEt7JKf4wVsOONRBWDD7DbvJjT0t6w4+mIvp722LojQYB1EDiEf0D/Pg6KauwuD0/ME
/73izDaBgry2yuXo8GjRTfEJok3DTQt/568KPNar5nxvhhOXe1XVHQOpGWUQiZvRFv0E+Te07Ped
2haJR42QPIJYHMDEOL3XkT1vWzWr+ArEMB6lMz6ImKcoUQraEgRE0m2DWwEMex5He2Jyo57UxS5b
k6gGWnrj4Fb8Soct/kxLFokFd1ezPnml+3PbvK3gBRANGp5xzSKgJvLdKqYT2LmXKoqvZwaARV7u
U9AjwCuNUxb1ueZXwIqSI16zabht6lbwEm8oE97nLFITO+LO/j5FsXLb0Fbs6qUBdlb71X1VOe1u
jvFoZ/OgLnRH31gWW6pFuEDk9iBQ3i9TqcqAiabDy0OAprVp9gBhvkj3Aq+/UQLQfp8veKOwbMHj
tNNPfx6cnnfGK+nB7iE7Q1wL2ZbJfS3yD6wwapdNlTiMTQ5WFnXq8WoCX/Snp4YpGHPoNSi/9/ZL
Xs2PAOONO8gagTj+58m8tZJWSEsK2QNA1EwU0/zQptw/slpXF9Dvbw1uhfQwLiRbZWqivowfoa7a
hN4abzs00c58+Y0SUCabvNd+JIwCjN7o73NKt4iJSOZbMV33bW8a7esoY5I88SILs7mIL3z/t1bF
iulhhb2wU806qjMPV20OdQbgOd1abfykVlQbd+Io7VQ6ksWQ3eTVkIbemLoftm0YK7AhouBpWIs3
UQ3YczAoPp3E7C6f/zz6eWe8Ehp2j8adwHr2VSejadTTDtWuDNycWtyIttqkpC2ZLeTixmZM42X2
I28S+5jDlVq5Gz+tLePi4nXdoqTkRYOn0oMLemfYQRpvW7q2RVwalFZQZ5xZBDDnyYvLW5MUWxg8
WBQrUmsAxMDdz5uI5cYjgSOG5VMba7MtX9sSLv4ZxtAaKiOXxtcgxaGsut+2YaxIjXlWGwI0V5Rx
lMXjQgEZhm5aqLKBXohXds6Fr21KK2A9B2wjt+38qJLQ5i4V7W5M0j/qXvah66OAvpuB+f2YNVM4
rubXCpfvg5nF+rS46EKTRVMYJWr0fPKx9m4otAZwIIKmm8IF7j3oJN+JIGMQ6+YB5LdrP5tVSDXv
r1uo8qqbOWMf/7xWbyQeYeV6XkDuMOsJjSaJJ5LI4ZSTNe0m9ShsISvtEAlKC0DOddSzdQmrAu1I
KFvEF+Bsb8xdWmlnarJRG7ayKBvy53GaILTA3m9aFptfNk5umSaOUZF0pk9gJ96Dh/9j29DWPaKs
wQheVuhyQwYIYHmio1iqbW9SZmOTqqXmoBtg8ETId5B2p9WF0+88u1f2u2ftk3jwmd9j0EjKktwJ
XXZohsIGFd+X7YGxMd/8VAsoIlB+QXj2jbRvE7vcXg0VWOoyAo5xuTVxWdyotRdh0s9it+1TnDfW
by94qPWAIEtyFaGkXgValSc5btKsk8y25KJ1J1B0bVUEekz+YYZb2echbserbTO30k/FYlzRXZyJ
fmFuDGu+anbJF+qtdbdi1l3aCrXdyo9aCjSPcB0IhgBT9w7iA5eMT/5WtH5tN1mRW6SgzdWr60dj
UcovxSJADAfbMUizrPvQ16J5L/12PFbVEPv7FNT2Q5HFzn5qanpcoSFyXy292VWN9PazzuvnTYv6
bzcvFyKD4OVHsG0kUH0oDtTTn7aNbUV9kXleK9wcNwxVHH1SJ6HOUbXdNjhANr/v4/oMiAVaAleM
omVXHCi6q3RUF65fb2RZG4EIPheIitCvwXMTXWLdEvUJujCbqLZAz1oh6MIuwgGdh0UDii/7YgEW
w4Hg18aFsW4CNcgfcqQxaNwg219XaftUKjNsO36EFYN5MvCiFRjcjccHr4L6SNaKjdvFCkIieA79
D9QmZmjU5Erv6vwSY5a+9UGt4BtHEBQbmNZFoOSX7yB/kHzng0wfvZi3YT5ArzWgnuofeBmD2gI7
u8dmlc8qqasPNZSBQurN/qfUoDm37SvZ3lx+McAotRJlxAjTwGOAt/ge4Blv23eyzblIsihVNWUV
GeEdcOh+X72Bbpy6FXnUFD6Qb14ZwZcov5pg9nBuslySh33jS9nOXLGKgYjwZRlljvROvt9Ct5V3
24qC51r+70mD5rTzErz0o6rmj9CFO6RJtduUj851/d+HdjwtZNxjaFyEbylQXFRcQKO/tSJWQBfc
eMnqAdejSPkdxI+rjm7ypJfnjsOLSVcrkBI9/G8jxyHf65atZ4ZhsnFFrHgufEiVtOjGRTMUdoIJ
Ah8HMNP5xl1oRXQHya3Sha5yFIN8Dl+cxoDMQpdtc7dtuOTg0YVm2RpRLdVxLgseJLl/qRNxjpRX
rgK2ARf6zYSZmPhRzMlPiN/1+6lsYC4oeXNEk9hFExHo+k370rWiddJ05LOUfrQMdfKuYUm1n92y
2zi6dUVWfuOUpaiKqGa4zztx/4Hk3XHbzK1gHRIiINiAAsUAGDa4Bjy9GmY5bksFthlXOsJ7cZ3i
InLisjtUbLwiCSUXluWtD2yF7NpNFKJrQxxJIXKIQC3lcBLDBGJp00+kClyd+eeLVppviwbXCmQi
1mlw4wV/jYdHYTDACmaXLpr14bZvYcWyAoQFEFWWR/3gZECrmqslgaDVtsGtUHaoX0zcHYpoSTSU
K/p0CcceprV/Hv2tLpRt0EVSDvOXxkHRxQCel0lAo1aQ1Q5VR+KrKu36GzMqGFtToDebVvGffUNx
6/vzr7+RvG3/rjaG6FvMaR5VwAL4Q3F0VbvFFQn0BSuyAd4hhsx9ESU+aLYp/znH3adts7bCuoK2
KxRbujUCjhgmIhkLB8CCNy6JFdfp6gAYA6nfyKeAgYo6qYEMvBB4by33+Z//9rpl+HRscuP4jhH+
wynxemuM2PjksA26ZshbapxlMzSzQOfDHfLOmyt/W4TZ/lxI+PVMmhwyX21atYHkUnzpFzFtGR4U
BCsjpTqrZE97ehphsBImReKA3pS0G0e30k+yxhVaEA00EIrm15xMPzUQl1u2C2ZupZ6xV5W35oyc
shzNIelU52IjtGE37PQzNePlhkm6BMIuVJMTlLh2fcluHZ5/3zS0bSqWCtlpVpfkVJTrKRX+x7Ha
5A3lSdtRbIJ+Ggqr8Xoq5nyYQ5kk/KlHN+LDn2d+jsR/3U8wvJVZqp7HPp8IOcGpCBoPMgfOKoAa
nPM1SU19IVT/NrJ67VesJFNCfRoyEQk5uVDDi0Pu6vKhJJAOLNamhGHuoIGIgo1lAGI0BYsp5j0K
zACFrk6yPEN/bpNZgefZIAiY0GpleLWefIBoD5Dt+mIGfzxsW0sr2zUrB84PbImTzs0MIQHAXQuo
N4ObA4IdfFi3FMfwyazEp2fwjjqQr081RD0Pi5kgxpLwdffnP+I8ymufysoetY573XXYb9Uy/VIU
Qte8SC+cNefP/drYVu6oR6UWOdP1JGErf8dzVn5JB+AsF1KJm6FtICm57Y+wEgnBeiToY66nzhPL
F8iYQoQCykMXXtx/O6e99ndYmUSvo8n8PFtPgGCO+0mb/GdmfO/ZySEI58kpxWcnpt0340p3UB1Q
IYjAZ3nEFdzpTX+h7YuWQF+rG4FEP638h0QqDloCieRtY1vFvATEjQY+D+RE50aEldF3blZcMiOx
+GL/YLOgKGllnMmhUsvRXU/g1yTHtZwA5xbQyMRdsNnFuZ8dhPbimwlS7SEo9BBUVXkdFsBV3jmQ
iAsgmd3sWsG6FKBQCDctSykpsPneGnL44xxyAHWhB1S3m577yBnWcsDiq2FdWcyn2e2Gfacq0IWh
lbNpseF++/JU0pn2+AScwwm42TRwFJg5kvvTpmgGgvHl6MRpK1BqyvnkDrwM27NgDIStN07dyncl
SxzVrf50mgon2dXlBHnSrNg0c4iJvZw5avKq6BbkIQclkD7Oj9CZ33RTxxa0Jq6WtU8zsFhOI1++
mhJyLZ0v7rcFzzmv/nYtraEmMiW0Xk9JH38b79cif942sJWY+0ZNrb92SMx1ZaDoDo/XMhgcd964
4OzlxEuyllqwdD1B5ch/509ahyDNJxfOxvOf/0rKtEGTUImtISgCrQyP9yxYPFnvF9Zsgl7hg1oJ
uejRIzIGo0OzLobmmoFdjSi2lA8Q/9YXdWooEaalt5wMOoQf8o4u917XORuDyPqsUF/iFXP85VTD
fWgPcXewNXm/hFs2DaiwLz+qk5ccTSUznlpYdzDa5rsGbkobB7dO2aQA16Ex83zS1ZiH3VTGB952
l/yBzun13zvGU9Y3xY3GZXXazyeoW8GgPT4L3KqMyNsSMNZvQrL2ZpaJ2q2q7zf+RTbIDvYKk4a0
+3CaUyQb0w7vRrJcKE68HgGgsb38FAUXQPZ2yXAaOgOhdZfSK1F0mzyfIYxnHSMueh3Q0jX9ibUU
rLMM3t60msl+0zayJQhQWVwynLDdqag5KBqPs9JbKt6Yt5WKO1exfm1Q9Yfayg+S/cpGVmyLLBst
xytUEGO8zE61WK/SomyDfiK/ti2IFbUOQC89Zt6dCH8ni1kHkDLKLsz7/Mle2fi249lStxD/Hmh3
Urptr4Re+j1npXt0ofN4U48x+yaTcbzwY2/tSiuG4XWDR3GKP8RdIYMnKjW+n+GgvAVjha9rxXCp
ej2vvdueoJ6+XrdxNUL8o6oeNn0EGzkH0ZMka9aqPRXp+HOKyUm0m5pq0AqzghVcCgptPG5OYzZ9
FM78FXYP2w4rqCa8TAR9MZ5dGLDl665rTqDngUOFtLMtVP+FmBOOGzvO2J5UM4Yj6CeBmrNN+Bss
ixWtdZ4O7awxdeSy/B3MLfSudPQmiDNGtw5atyucGfz69uTka75byABZs7l/v22zWBErocSzqiXW
J130Vw6pykBJXWw7CSEE9+LSJ/HU9zqwwE8zpAKPXa6qw1J2G2PUhpm58NwAKTAzJzDUH2FqHlbz
/O3Pq/JGZQZXp5czh1Q8x6c05uSyzjvGszyCAYujowljt7l3qNi3Sn7xkim9gSh+/g70e6hlgrtz
4VQ8B9Qryc5Goi3pjJLPNJuTT8tFByQt+QFGY+wZduvzbT2xhAZT6U7fMmjsb9sKnhXci1pBdfeV
BhO1626bBhpJdc3bD39e0jcyqo1RG7BuBdCT+kTOfpij03/S5bY3gGfD1Mg0oK1d9vrU1R8BkpQQ
6IDG8LZ5W7EtG8GMqnlzAn9719L+Pq4u1X3eWhIrsJd5XiBhUmBJJv/xiuJ/tk3ZiulWSx92bRPG
bXhI1wayUVCJ37geVkxrt3OU8GZ9QpqDuIZL6r1LebwtY5wlgH5/Jhaiif++nJ+Gs8SDTqAMkjrV
xsGtoC7yuRxKhzYnWPTUoJp3C7zENi25DSJb47TH/cRtTm1K6lvPwDeCNevTtsGtwKyYgax8JqpT
l9FrSAA8VfN4oQT9xhYU1qHL4JuRx3KtT7nnf604NH/MlD1sm7ZVqii8M5OxW5oTdJE+jM58mwvc
wbeNbUVlA4I6ybq5hP2ll5dBpfPkVk9Oti0V2vg0NQ/A8zCvPPnzYMKszKEwTpaNx6Ktw5lCNgcs
MVWfuIq/OTBzCIa+2xb7NjyN5QzOPL5bYq90dA/ifAffhex+26pb0QlRU35WW8GqtwRtXPaxTd3D
n4c+f7hXDjxhxWYGb/CcCnhHp7PvfW58KAuLFX2CLgbU7s8/8epeR7fYmr2fsA4uBl4G6FN60GqA
ONUmo3kMbc1er9BsTXyeRUQuEJepXEhcBTRzLizOGzO3+2gSJqDlUiWAvM+6CdZePQ5zs6nSiuai
lV1Q/IBf2UrmSBfiY+9B2RBKFJtuxhjcyi8aHrWA8CZztHZ+t2cLFKRq8Jl3m77o34qivxUVU/jA
TiulNCplzn9ArgC2AOXof9w2upVjYCiycNORNSrT9idlJoLtwAXgwqu7Hcty/tC/TZxxeAASPfZR
CjGa+7idhkCLrHxq5dR92DZ76xKgSm+AzqrpI+kV+XvHJBBXryr+advo1i2gnRsI0KGIECGZZce2
0v4JpRb/wql0PiH+lQywPFakpsnYOZKYLpJpzb95rip3+ZTrA8zohoMZEuhg/fnPOG/D137Iiltv
QtsVVnRtZHriBYVu5TdIvOqPM6SiH3puYAPYDDw5/vnX3ghjuzkFLW2dmKXz75gRV3g5h062EWlo
SyBDV8NbUzKbiAyQ+XJ9f4af5sguLNNbE7eiOC8mOD9U1L8rGnPb0Edq8i11LmAPrDuC13CQjQ33
79Z8GFArnQ8rh3zTtvW2AjirfTWuaY1puzwJl0JWsE2M28O20a0Y5nVcCu26zp0j0rDpYOJQb9Qk
IFbs1q6anYkw5y6XzZGtzv1E1i13YCy4FbjZECdzQzBrr4KKP6Xwa8k3LogVtY7PYITUrhh6qB9J
Awr2WA37bYttBSrJwVttUuLcpY5wQ9jBwPoU3mWbNgq14Q8lczOvLYRzBxHNCo5ZDoxFhvlCW/z1
4IG8yctcLwaInspucO6oZlOQNZDJ5bm36XNSu006jnC/bhbu3DXO9OSQ7IxrusD9emveVmiyJI/H
BVC1O+PDOYWL67yqv2z5mlRZgekNHYWNM2YNZ9Qr2n/sSLlxPaygHOkAUx5/ce4IqW7Htb3S6Idv
m7QVlKMv2mUFAuiO9fw9/FZ3voSM67axraikZCgG2Jk5d3OCYtkw70vt/do2tBWVCXP7pVG9A/ae
n4SVGL6Ijm7K3tBNtLa2Mks11hgbIo9+sE7zPWfD06Z52z0nCFw6UMXF9oOmxsMAAFyQjLLftt52
0wnYk6Tw4E161xkZDIIcMyjWbpu3dVZ6cdsWLFfqbh4XdHQXvDUGDgPvbaNbQVlUrjFDNmGjNPPR
E84OpJaNE7eCEoaXbuZAOPWuRxO6BVUdtP4L1903UondcsIJxjqhMOt0hJwxfXRmfeGm+NbIVlBO
BeQF23h07pa8ESj7dSGKDZs6ZYAYWlFZjR3SdifVHTfLE235CoWGQW9cbisuTcInheKLiVY2wElq
cJ/gB3RJ2eD8zf59r6V2g0nBmTpN6NpGABJ+zHJRXi1yfYDslrPftA/tHhOshzul5wo/oLMZKqbC
BKmH+9W20e0jU1PcTDhcdLM0hVJ2Dcl5oLw3Dm4FKPzW6DrCQCzK4Zcd1kkLCeVy2nZo2m2mAv5l
7uKumLkYSkj9t/4198klyNU5yl/5rHafqYRy+rRWUFGBLcPwVSgouDarHo4MGnhB2QAAcmFzvrF/
7JaTbiTaWXj+RBKWmbgRgcqx7x1XfUDtHTH256/81o9YsRuP5bqQcdFR1/nFPeyD5Ts/y7/XcDC/
cCM975fX1ssOYOhJgzcmwLXn0Cdf4Dni79aE53c5vMUf4Onp7IwS/tUMcc9Lbeo3MpLdlcr8ZZRO
65zPRPcDuHxZWDvt859X7K2xrfMWmtlm8mNTR4y57DgYr7jqC+5uO83tnpPM0SNd1xivjmRW73i7
Xpt82cazg2Hay6uCRnEJT+3kLOWVpifNY/IAc5F1CxZJUru5xLwkdqBeP6LYkX/g4/RlGsSmrgHG
to7cBOJS8IXNO2h+FPcmT+5h772pbYCxz6HxWx1oqvscErhtFwkC7Jou9BXJ1y0gA4x93kS/jd23
bOIGGrgRSYbnmLB7WpYbh7YidxhQxxhZ2UUdRFhvYbZodpCAGI5/3uVv5AXPitqmG5VIHX+Man+s
kwCG4s0+I2MfwNAczLE//8gboWQ3mhqNvmp7ZrJo39GBV/N3tBseto1thSmlDusZNL0jQuWNE0sY
Rg4/Ng1t95kcnChi6iv/bu4cKJwP9NbrXLLbNrgVowK2lx4dsxQ02yUPeF08QONv25axG0099Gsg
jxxPoJ8P98Uaf4V5vd72LW01m9kMEr7TjrprgT4KKOveC39jLYbaQgh9tg4ZPOHVHdTIYbmANt8u
U+UmP3ZJ7UYTLgs5TObrPlo9/5b4y22cb2q4Y2grSOtkhJa06zSRbJBb+OIGLiqd4batYsWogUe2
Z4xqI7j2fkm4C3cH1PG2PXKEdTWGlzKuaN5aQ2LB3GeolQJfcyE037hB2W2mBl+zoDlOUDJ5P3VN
k3CIvS9ov3nHRm6sl1Jb2kCoWXjxAsdAItH5yHvvSg582nZM28IGNfUmiNLFeeTVY3+Ek0YI6Fh9
4cb0Rlo8u1v/fmjk5dhBOEGDgyc92BI7vgiqVGzjM+MG/3L0qnPTfBrTPPofzr5sSW6U6/aFfkWg
EbiVMmtylTyVh69vFG13WxISaEQIPf1Z5TgXNl3pjODaDpJC7M0e1l4raijoTzHsWvysE3rdSZfa
QA4Da9SwtpjQ5c9BHWEQgvjNkIPU+PedjykGsMBI3b7dj/b2SKvvByTu/dzXiyTSr2cOfj7oSm6s
fQtc7/s2FT9S6zc6iJkox06jLkRTjG7t26XS9Im3q/ofprGCKy/1pdviGCqXrQygvta+zUTwgUjz
z6r8EJjYufOI0qXtgrgd2rfDNAZ46QjEk/s28bvnLrvBEo+gEYxJ87Zn5AtLk8+6X7zQ0qDNdJ5R
na0U9NNT/baz4JeCHsZdMlX/n438onbfhSN3yQzIEiZ0W14ocQEcKNiO4Zhs4J+9LCh27BPt/Uio
FDsn7T4ULAUuVeyZF+wB5+IEuz2mS5aNbVXJIXVczJzx895Zz3qKy2ZAZTBYaPah7ib4XxHTD1Mo
3/kdi2OgQb0c/SAG1IHa7HaK52fah55xqEtbsG2Z3calZWUgUnIW+1qfhlkJv2c6dgw0SVrZhXag
KI/xL6jBncYt++R3KI59jnppJoix0LKTZsj72gZ523meuEtYAMwAT4Y9qMpBBcsd5+FtYHu/Niwk
Nn/3t2OiwN6wdFmZQBHsr13Y7McOODL1c+cuKcEwknA0jUhKO07sZtZJeNYd/+F16j+JKX9J6qpm
EYFZ97hET/YTteObY9z8InRXmDM6wPqZmSwqa2iw5kMRicwzQI+c11MvRARggTBl0CfqvIV7nkHO
7sbvSBzrPI4OSsbQkCgTw94EyctDFPtV81xGggkTlslWh6ZMLeFv5wNyXTd9vVI/2o/QRSTZibEB
3Bhr2R4d4MsoTRb9uvg5cxeTBBpF0h9TvJbAgEFELT7+5dZrzoOGLiBp6qoV5EPQnw+G6Lw3Nckh
NObpEl1A0iS2eCNxuJZGrneQs/mgq2vh/4XX04UjpYDBjDtqyeXI4gYSdVA6BETp2esi/geNFLNk
n3m/lrVSN5nkXzkE2vycSui8ne2yrTsIQ5cyE4ksgEy8AY+zF5AeX9MxTx5Chqer6VKucfKp0907
ukk/p/KT+PwXf9WZeR7lUC1lKqDcnIdMh/d2TVO/APQnfP+X5SEtjnHPgb0s3/wjCYqtmeGej6eL
QjpA/2Je1AXLKW72IoWCbzEdXjhNnLnzfIZs6wQKikO5g+q/YBpiQdEMuLPXVXSRRkm6HLB/MZQV
33Kr+xPia7/I2UUaCdascxq2A7AS0WnUf0fIbv027eSemkP0eF2x8pLt9Y2s9/FUUy9iABq6QKMX
se1phQxWufNKPsrORKLQXd/Is9/mHQPVXDd6OyJVRpmtppOIksXegu/58APuEO48c1Nfb5yQYy3V
0T+kh45PDTd+pwOF899DIkuC1fRROJbkqNLiEN37oOb//PlkXk7gv00YKOv+vnZghJ2ROmPtNGYP
1RrH319CsCGPIcnpefqOBzvYQmw8QSt3XZo3m15KxYgXajh0sVjo5SxbmqWq7GOxtOAtqaBqA9r+
4eOfj+dli/89Hogf/3480V7HfZBOstxGNGuLGOpyP0KII33wW945/fDA4A2rzFCm/TZ8DsYqy7dA
Rn4BkjtgHstp4U1Yy5LL5blLp390Mn3x2ThxMVnH1NPRjkKXk/0LSpnfIdTm9SYRF5B1LGkV9B1W
Xk1YpMeRK4jm+m3acWHoI+pkNq0uNzJPuUpIIerZL7EgLmmFyGhtIlWtZaVT9R0Fo+MTsqRnv507
/ovVGOKPCK55y8BPXsf2Y3akXiAN4jIFZCurW3AXqXK0Ez9DlXG/Q9PiGtPg6wZEXBDSiAndrk3M
XEL3Fgq01WaG4207LOk1JYoLP+AikTCdiyHA+ZhLVgfpmEM9HGqnQRL/43XyLhbJxoBRm9qM5ZHV
b/ttVFDzFH54OEid/+5dBt1YRsWxlAJzktEevG0r4YVrJO7wO7TIpRaHROy1iWe+zbdpOnu5FUjF
/77rFDOp6C52cOMioAUSx2eZBd/8jvvlK/8SMjZi3SaFqdFyS6AwLY74fl8mv3YOcdViDl0fTQDN
xbKb4v09q6KjsGK8Rhby8tH++1QQF49E02MFHX8wlqsifDhhkpn9Bc3cHVrYK9VFOuseoqdZ7xly
MOftOKB+Du4EOZXBHiYFmCasODMAY+fTnz/FBTkN4sKUZrExkkD/uxw7qunfB8TNtye2VuoretdM
f5LZtDHon4uaqlsIYEHxAdIDZPxsyAvPRUKHWBYt5FnHB1S5hcpRnNM2X8dOILoI46NYuQC3Keu2
4LmaMHha6pk878vMzb2pLJVv2mCN9e2mGpuDB2+P8imI6eD3HLgoKR3RwY57NJYNHW+B6f4679ey
+wucnsQdxWcV2zCLNU6lmvSRPex8IOx/KaigRMGGdX4RErLLp2GwnbkftZr6m7latIEe7BJ7RV3g
ov3dlJa6A/UTcNllV803KFp+A4+s3xvttnTroWHbAvm68uiWE+PDTdiYKznjixN5xYpcngHBlKnA
GDSVtJ01P69M7wSSxa2YkM4EzA8HRFwkGBmGcFy6eCrZkZx4CFnkLoO+158t58VZvfY3OA5yCiKp
GYS5S0tG/SHs6XQGY9zi911d9FeUhZAjA3lQqUUzPSsp45s20N0Xv707iQx44I4eekhLGdtqyAl2
nYG7uvBbPPr9ShqGIbxV495MaMLmccUeehr43UkX2XVsgT2gLotDh9ZuMYG7MQeNtJ+IGXEZB0iW
Qq1e7RMqPOmSR3V6T4PhypFfuPIusktXq9yqrZrK6ujTgqAsdU9bClkquVdXbuTP6twrV9IFeEV9
nxAIR+GxkFz+3anlxyYrdQcXD9bfo97/B83F6k0QgKVuxywt9H6lvtOcLDfhpJv3Mt4asI+O6HyC
LGK5b6qIPTSg1J7zEP905SAu2E3qlP4VH+MQlKRTWTfdj7nvt6Kt9v3W6+65ILSMrhKS6bQrt7h9
f8RTc0o3wMv9Fs9+v9iS8kAYCpuke/9vU9v7cfKT+sBF+33pON7k0dh+LpOUn3XWvQET+z9+u375
Dr8EWzSAoGq6DFMJTrPpEReP3+lFrlfu3IWv6YrtZEc4oLYIT74I80TouyoNvJJ+4kLQuj0bqkHz
qYTM9TPVTfY2oMJ6ZfzEhZ5h2HMHjrdGBS3eka9YpgrQ6z/7nbhTV6x0AwrlDkU0roauYA0DGR6D
Ef15dYrv9oqRu/CzBrwzc1DXc0k0CrmBTLcnYYl6WNK0f5BJPHxGZKWvTA1c8Fou8gqMvt08pDMS
oz6oikHLLrfBABwvoMJ+z4ULv5ooCymYe8YSOvUPyEtv5/nwS49c+FXcSDVyguCopVv6uUPN4f2e
jaufr3HH/JN0aEDdhc8Msc6gGFpUvrfBr5ZJXPxVP3ftbgJYbbsFw01voHlKa/btz1fogtG6CCyU
SZO2qeSAdJ3+k9RG5PsoW7/IxQVemaGuLPhl8IjOwX6CGkCbT1vqmQ+5yCtM9QRT1OmhJEH75sBk
O8Y+ka57nYuLvDpAvaTNgobAcDRfRwTTS7/5eTMXdgUmaxDE7ltfZlOwPiwDL9Ben/3uuYu6qsdq
N5jfG0oWJyfo/H7pVO/VwSQu6OpoBnSNGJbOABc7tX39HVxVfh014qKuJrNOle5GJC8E+oR7Vv+1
HJFnfO7CrmKIYQemhesa1qW7i5LgHasG49UnIYmTli+zqbgE7065aTqcLfBXp7Zlnp/TeT9qEY5j
2r3UAYP1G23qN2qiVxKvC5bvYq5kKrYelEdjyRvQhhhdx3nERvrgZT8u6qoNDNSrdjRgwg5vRFsH
9woMzX5rvzyHv4QxdupMLGoDpmUQuyVJigH7uLrypF46FSewSwbGFpbhnSCb+t43y31roZPht28n
slsa0JsKjtKiiG0OIY5irj3jURdu1bTbkQUp3Lhe6Oc0yo+l+uq3aSc/7ICABA/ghmuSRTyfCppk
3PM8ot+/YzWaWo1t25eMYc1xrfrCJFeywwvRigu1YmvURbXKcEdqjkiFQpXgx6zFlJv1MM9+R+MY
J9/B2Uxn2gOItvbngIm3e2omv7fTxVyhjs4N50lfKlTMgqS615X54rVvF3E1N4eyEcHbRln3ENvk
pqLTP39e+sKxu2irea0x7AiN+XJEtnm/JmoqBMo69wk9PDfvGKgYiN4nUyFgMUt0DkFM/CTG0Y+m
BTzMv1/Jwc5Eok48lDPTN4mcGyBH+tbP47q4q9AGIepo9ViqOr3tspNq/OZuMXf4+7b1HEA/pWub
EjAgkvdq+bh2rZ+3dVFXWmXphomZsQwmq3M20bdLGPg9by7iql03kYQzPCJqOF9BTPTUzrNftOLi
rZYuohDP6MeS9fqztuxDOrff/nzJL7wRLtwq3li8DvPw0iJawYPNR1S60ysn8lL6eCWlc9FW8diZ
To5yLKeQjEUWN/EHwCfELctWfmJpZaBQTYJiqqdrbYyfHuW1n3Se03Q7ZLtQNpT9tNqvdjGY7W1k
Jc6a0/aNbEP8+hbO+RisR5/Pkncf+EEQvg50/CJmtn/I1KoLVBP02y6s5G0HgrZnIqGOUrf0Qyzm
vhi68SgWzkGSj3n2vOtGfZqXkd224yxuZ2PYjbDVX8Mig1tid1L7PTEurmcjVRra1coyzbL3Peff
wyr0GnIkLr6MpbpOAqIgO0FWmWMGSeezmj1jBRdhxse2ntsMd2xdkEySgx65mP24coiLMNs44NME
ss5lVtfQElzawqadlyQCJS7GrBeqjiraqdLa8ExtJPKKUz+8PXERZsOwUR61e1+GElJ1Qcre8bj9
18+snUCeitBgfjKVZR1OX7OU39lo9CJIxOA3/91Bs2mWHWMwGirq73Ugv0WG+QUKLgLMYt6TVxpH
AsK+9aaj5x2lB7/cxlVBaaHQVW0LrcE0FQ33ERn6x3DjyxXjvODrXBBYRoPN9KC8LEUU9rfW2P7u
AFhgPGhTdDQJTkGi0txsqR9xH3EVNYJBgYMb/Y5y3qKtOWuNQblUhvBFXjeIvDwYvyQmuqFyJKNS
cAnRbUwxIxOMgx8slLjIJ2tptlYSqeDWtp+CxCynqTm8SK1xP51QHIzTKoI0qigTMsf5JkiTt6nf
dA9xVTWOA60GEjVdOaHknFdd1EOfl773O3MnCM+SeF57iarEEExf2z2B5siqvKoS0OFyzBaqp1Au
aVAbbsRWIa1/PJLxmpLJy/P6n2cXa79YxS+XZQFYI4qaWgEcV9nkRBbdFpgmmIppzqL7ROrlzVAr
r3AIv+Y88i3ttE0wJwNYfvuxkfdJRnwCcqzsBOQd2t2Ab66ytEZ1eawykxN7jTz/ZZHXDsmJx6FL
rqykERBtlt80nJ9SwW4J7/8HHuUrXujnk/rabzhWq9q0jdcjwR+wMrKfTdb+o1LVvgt6DF4GWxM+
H6bO3tQhW5O820j3GIPlQedSx9O7BHS9Qz6GprVFWDX7920J+2u44Ytbc+J6UCeEmgBlVrbhsUCZ
a8Rr2tfV+NgqcI4UMpYDuZmTqL0bkafcNnSOHxMaRF+VbeMHOnX2LjB98zRQmp0A/Jp8CvX45o67
4FHdym0KZHlQm556SPy03eJVesXizju8kiNLRIJ3WMec36Qm6guQoXu1pLG64y/A8pkF67AM4FHb
GswxGXWqQNvmdzAuOG2aoyzWakTZIcSU93rUOt8Xr7wDCl+Ox0hQ5lqBrEfqSwzNM6jHg1819nm7
sLjjIFTVaOgdEVnGhymGnvyoouC4YmIvlvSKhbnYtJALFAUkqgL9QnFVVCJysLZdyZheXMFrizsu
gmzjHGSDQu+lFk1xNNFeKBuzN3svveAvOBvHQ/QK1HvJkHWlXBk7zat82Gx77cpc2r9j4+DiajO0
AyQm95i5Z2AOLbopjGHME/VJVbB/x1zbNkYIPghZTlm6fOpN+y4OVuWTaGNxx1w7UDZJAqLiEt3I
ENA3/hmaYtec86Wb41irQSd8V8pg5y+TE3R47FnwziNwgKKd87Y3e7LNrJLBE6rgWS6IqHLKlm9/
XvzC4+42laMDmhBLqLqyX3eVFPXYkZssjMXnYQJJiKaZfdx13J///GsXTsnthFVyoU0ESaKysloW
E5mfl576HZPbCLNDI5jAVF+pbTMUePggE5qunp7B7YUBMaAyKwwsKyHxRwOxky/QS+6v3PsLX8EF
5fUSNSA1w7TsMZyrfn7DFnU3xOzcYlYuyhqfEBQ3yXGddpx5SipYQFdXX3nNH7lavRDDWNuJrmTF
I3PE7GXt7d+ENHc1T5//fGsuxFYufdm2oWWdAomIwt6E0n4Tj+qeAAJ0qzrNv9QJ6z7++YdeLOoV
D+0C2BS4oynZeV/yOmVz3mfDhJanVbfrQcy9stMObP4+zFDUJR0wQMt2bRDlZ13glZ9226E8VarB
cy9RRR+3p91Y8oGuCQiMtlrdrGugc8A/eNGqFjywaR0UkRLtc6Zo+yiPwKtFiI/oungC72IyfEQV
Rl/bvvurG71oIrG049p3pcGV2aFNkFB500nM8qo5+fvP3+2CW3ERdtxG0wC54L48AvtexGucj2bw
U7fkLsBuCo+9bdoWfoUOb6o6FSfWZuuN185dhB1K1sOGvh1CSC1J0en1b7R/vWo5ECt1wjAGlrxZ
zkyUbRMBMZltax6345Vo5sKZu6g1HYqmG+q6Q8PXfjfhvBaH6Xx37jgToLejIFzhD8Ua3Wxr8G1t
Ny92b5yKE4alTQOJZwirlpywBAxew9elTn1aEFj75bB+SZW3bTBjP9murHcS30CCIi3A5tre+l0W
1zohuRxTAR9hlzn4CMWChyHcjiu+79L3dOxz3ENrZYIHDmJOzd3AWX+PEv+1bvWF2DFzwqOeD82E
FECUDUnac5qBYRmsdvXZdoNXrTjjLsYsprQ+Nqq7Mp7Acbn3HzBf4udfXPjnmCq9sH1r0esYn/e5
+2b1cOf1TV0sfC+kiSYzd+Wy0+a8LYMuMMVT+8VbLhzeqHYIMlRZS7PrLG8T/tATzEL4bd0xJKsS
DnURpL9RMryB32xw11M/MWTuIuwIqrnRaJDlQcsalTIicqLx9vvt3DEkUtthm3YUUgBCSB9Z1POc
DME1GNyFcMXF2E1hNyEjSjswOYd5sKVf1mo5kVl+ElwYz7/AyWVsk/Qo+iddeWAqdm5Bmd+1//M7
HMdUMVATrdPIYUdCfQJvsSq2nlwb3bngZVygXZoCC8/rFWH0JMYcuOQ9r6rVq6wNZWHH/YZ9EuyL
BpJahgk0zeNPNkr8TsWFfW3JEEULg3vMju3rMt1IQ/2ci4v5MiEKzhJEhKXYp/veiOeuN9fmSi8E
tC7ka97Zsm7RLMA9L2f5Zhop/VTHqjkNSoGYlIgGXFBZvKQ5VU30bde6upLRXPrQzi1icbBHi9gl
mNITQIkXED0fmf7hdUVdRNiUxKAl4zGuaBbRW9Q7ktt12LSfbbmIMDnxHho1e1cGQXS3zZXKN+4b
2bg8XNkKTEiiCcKmboufu2hITtGybVcihAvPrEvEldVzmqZZgyRs2vld1tj6HQfa+sfSwykVfofv
uH2WLDvRw4a/YO6XXOkeFT61e569Y8FqSZM5mREPj2nzr6xYaUC86Llxx+tvBo3qdl469HvR3tzH
W9FlXuTgGf8PHdfAjmxutSznOhjPURbdhDTxfMVdiJjZjjFqJWKEmQVzHkT1u0kdfvFH7Ngp1Vtv
TA1TMukMVhuQIYi/Jw2og9dlccFhQ2LbORFI3SNMahZLpvmQi4jWnvfFRYilmQ0XmYyybLPkI2lN
j6SdezE4Q+zdKZdQvLLt1KI2Vo9hVyRRoPK0nq41lS/YqkvJJXqmJ/0S+UXgzbhvjvW4CzoZFWkX
BX7ZpQsSi9coFbZf+5IkzZSvkBoi4TUpjEvbdyy1jgDyRSewQ41/7lW+pN18nrpdvW+bcbuCzX05
6FeKIi5arCFVDxj+jFI/OcYzOzpTaBVqBGu4QIbSr7qevDRJ8LGj31O31BqhRQywO68JfWsbJu9Z
m3gmJy5+bAYrbd9LpOJbP94O4u9s3s9+FuYY8HZ0QZOZVICEKdXnLQnT22CqPnkt/h8A2WxSqKkg
batWOhRZVLPTHu4+0/oZdxFkGCUwk9zhG6ookgWhqzoFsf7qt3PHdpW0PWfVIco9yb7L0RqwdnEv
XTPs3ClPkGldO5mtKKxgkPyuT6r1IemVX2HFBVTNgEcnSpi+HJfK5NvKvzXx4vk9HaMF0ImZiBJR
arby+x0aB9AFb3Y/d+MCqkQ/UzqngBlH6f5hiow4Q7nKsx3qAqroTI6ZEaQlIF+qH5pslu+Whi+e
W3fzKShWjQtB48wswz8s2t8M7Jo8wsuleMWJucg+bYaMiFjgmk/RsaLVytEJP0Ios1G0ce7UEGZX
Yu6f9YhXfsoFb7XHfpAgA8LK9n2fZ21d5R0l7G5bVn2fziA5X+v933jkiyySPkhySeiSY1p7uZOQ
B3qcaZTdQEoquq1mwYowJc27ONPJyWqi33OQJIGWogrvQOOf3QwrETeVRl5UpAuoyE+RPcy5rqr4
xvCxPyu+VSRvpzW5o9pg/HkFi/Y5OeynJlDyZhb7kNyE+zDuBdrn1ZTr3YAVsO7H6LlrI8mKfQ3k
dgLCM3iKqgOcfhBUOBPyMjvVguzvVq5iBE6+OSjLWZP29202hgraSVNWfU10KD9CdwcNjhD1z88s
Wuw7TMNG95Qh0CGEju9A+aquPFUX8h0X3NYc2WBlh6cW5A1lFB0nNasrIdqFl9bFthnwvGRBOKP9
sbXLTYahPUjN9fScBlt97+UtXYBbFC/z3rW4oxE7MPExkS/DuF7DD106mpe/65eiaEATQfGlEHdT
yotjj4dzZ+ToM6SWcRfKJicQWkxINUsJNtz8E0kg4+53KG6+wA5wplgUFJfOxndysJASw+30y0Zc
IFtjRzZAAxUVnG1RBQMB5NmwZTj77d3xZ/W8iTEeR8DkokEVsU7fLpgw9zwYJ+RIA0oFiqwI/YL6
LuOqKVBv8YvomYtkCyEtvk1ywDS8XW5isT0CwOMFsgaXNvv9JpINmPUUAOLS1hbCngGpP/GtTp7/
fOY/37n/ul/mQteArk7RmkR3u01q+iZGXPwv2tDxaQcWLz9sRT53crHFOpLhNoYzvFGGxE0xhTa7
F8rsLf4n/pfXBWNu3yrtA0EyJlvA3wfxmFTRt2Xurum/v/6oMRdLl4VVvCWYHi5lENSqiJiNwI2K
jtNpWl9ap9EEATSv68Zc1UcWS5MhvRAla6rHIW3esZ2Enms7ARGPexO9iCKUpj46BFsS6emgUi8r
ZC73okKdhyABE5ijWfYcA3sJMEW7V6+JudC2Ztx1WlPagsgnJqCLr/HyycQrHmIutK1tjFl7Cu80
8CEsKkXxiu7mWq510VIcD0KhF8X7eUKJPLHLx1bs6a0FlOgMJPLC8hnFvEcLbaYnuUtIEMi+f6fY
vOSYRa7mYkx7/XafTXzl8Xv9fWUuFM4kktWHfsnNOPtraUBPWo8qQIl0X668UResxcXDbWjyBLxJ
WxBOSFsQzOACxFArjOSwdOuKZhj9wHHMBcfVe1jtR8pR8M2Oxw1/Wt728ZW/4vV3HKOOv3nPP/vI
S2s4sQAdh2yGtCVsOTMoZRmByK3TXsUmUPb8tsH/SzWaxFwDGw7BoOzMp9SeaRd8+vPOXyfOypjL
0SaOzOyAZIoyXEJTIP4ET0azbaAhgk4OEOP9cjfzqRf5QRObQ6dxfgo6MJf++ecvHVz0+98WQfpA
6rGFK0mjv0Xd3cJxXUkbLi3txAoqtmzNMiT5faLfUwtxQ4j3eUkk49QcS++nCbHqhG+ilh3kauv6
aR+uFtN/1iFeeXH/A40zm7VVgDBnsKSHKONUZR+XHdNguWCHOnKj0uF7T7ulKiqDcvKpjUU1Ft1B
1rtwPJLbdK2Cz/XWwU7mvjpFVRw9WMCYgPtfWQ6hvOnbXEXEq+KBWeHfPyIYMwwFoUdbgg3vhq1D
D36M+p3XBXHBHvSAcNBojxosQjHNeWJZHhxexRTmYj1i4BiOJs4aHLMuejt8SnTgufTvTuX/RoBf
174NmxIkSMdpXSfxiIqTF3VAxlysB1vMFNAe+WPDVfxu3dP1W9/Rzs/fuKg9E43RHGgrymzTz0wo
sPDufeIZvjkFLFnHaYPIF5iDtmh3TDWmaXSt9HzB4l2sHrU8MQLZc6lNZM97FG0ggayvOMpLizsu
noXz2E0JpnpTKf+x6PlVGGf0C9dcgB6izl0zkBWWSTCGecbqtysh770MyMW+aZMA6DUgpLVC3ld4
pNCo8DROF/yWRnw+xN63ZUXHuuBrWNDJGM+b4vhvCtmDvda8Lbd6+XuJxJbHdbydvU7FRTQBHpwu
+JwAH6fZx5rJdwOfPvgtHf/uDbtORSpLdizdq7Hg8cBOS8w8/YrzXjLM8qNcnQVPXMix2OXtuC+r
34G7mOl4TCMBxtDgacOkeREGVZsn42j97rgLlWoo6XbESNh5v4aPKazoWeht9XvsXZQUuF7jKt32
BoXO7tyMJ754cShlzAVJdUeM17KZmzJh0+00mDubmG9eN8UFSSVyiustMg047C09JdlqMWHOdr+4
1gVJDXI6JAmx8e5AjpGEyHXmNvGiCsOxOO4wOWYUNHt8Tt0Y8mgSQQoWZZVfWOjCpMSM6XuxieBp
lm11CyFYe9KADvsdu2OgNWV0hWpN9dTV47tA6TfblHnechck1RyYVgSfD2yoU3jbekypBOPseckd
j7jrI8owXNyUQRbdpeFQ3407b+78TsWJaNlY46Vvx7ak9ujPgrSsSJW9xod54fV0AVI8llCVM1h9
MW8t/3utfnjt2p28gMpu28whwom43u+yTD9N7bV530uZkTt5MW5UhlkYIDzsluR9CpbsvIt4fZqG
jr0xW/aj7pR6mqpmKwOtt0Jvk19flbljGSteugYol6bch+wAJ+KxnetdiZPfoTm2azMV7nbJ6jLF
oS2N7fJO135ex8WqBSG+8pQwMKGQdizi4HjYY1J7btyx3EzVvamDpC7Z3J7GRBeJn055xly4GteG
ohAUYukqE7lQx//iZvJqfTIXrkYmcGcGHdbu5uyRt9OPQYHywe9bOmarTdZ04Aavy2iq21yRXdwZ
RGV+qYCLSBNGBnuXzFh9NVse8uysKm39tu4C0rou6+tIq7qUYiF5I4Ks0CtkSr0OxkWkQXQampY7
DuaY5WeIin3ia+PFfJgxF49WD1wC/tcjxANS/S6p1Kcmob2fI3Z1IVmoZiPJhtsSxWgxBg8GuDG/
M3nxzr+0rAYESNFIGJ7VHc2HihxRbpj2a/2w2LHOtFZTBt2MuqSBTYvRxAgimzm9YvsvzumVmogL
RYMiRwf+Dh48iSCscrQM53xi/X46QF/kefLO+woSA266MAqeVsh0AXpcgyPeeOZ4LiKNBQPP1r6v
y2FLVXHE7cclnPwCSReOFukQ/es+4k8NAhkrtjsWcj8jdZFoXVyPYkD7/YmC8g/zU1zfrdQkfpUj
F4omW7aZrrH8KdjHvpBzSE9TZT953XYXiUbXNpnQ6ESXnS3nqt3fzFRdOZULlW8XgSajDkRlowme
gCpQN8kymHtRxev9lq3pV1SqxI3Xn+C230EEL6t6mzkIBOpTsFsLNhZPcCdz6dBsayg7kOY9QVtM
PwjI0t1hvOzstXMX48ZqzmQwIsiurCTndQKJ3qaC+Mr5/7x+r3gDF9amD1q3vYaposArToSQ4aGz
IitMt/29mxnuh0T7E7g729xU+h1N5re9ItXJ8hdtdl5/aEyW3e5WbgXassBzDMfHIU77YppScqv7
5kuv+/pj2k534Tq/XQRoZEgKlGdKt+YxDKUAsot99jsrx++Y3dbooxzVU4M/KNonSDtn07Pf2k58
kEVRxFgYsCfbRtOpqZp3ANJc479+eTde+Qouju4QvWp3bZFJJfKR7eDIUrieV77xpcWZ81ipCWol
JOZP1Ugf14S9oIP9PIOre7mqoAlkJvhTP8dmyfudBGMxJov0myFiLpKOcyPmJgr5Eyhe18Jo/hfa
/X7O3gXSxaGeQ0039pTUpM5O6//j7Eqa3MaZ5R96jCBILMSVknoT6W5v4/FcEB57zA3cSXD59S/1
ndxwy4rAxQcf0BCIWlCVlWmKpTiQxhM3MvgrgdYmJyMDRbNwgU+uqmw4KJCzPCxsLk9kynY352Aj
6oJ8DYph4jIduJ/qvgHONqodHwk2om5jxb4ZjYkPEMbwOsYAPehZVtll1K04YQthlrID34VaZbpP
vAfxnG7uGq+JbrRtr117y2BFoGZNweWXZvP6YfD8vzfK3DZu4+iW3cBH7h0sKtiOdXPyu9wxTllV
/X0HZWfYtTAoSu8YetEYdCC3GrTX2uo2jAtghqYyZYkvaubyuBZzdDcG+3io1do9BW1eHREj9Te0
ivwg1gNXj4vovFMvpL4vNeKlgZbwjav7trAHj2wOM8WJmHkXqlR0/vjURVXzJBcU2+Ji97NTHWna
4y2TDX8Ny6DqA2DkoYnZAjTUMSC8eEK/rjhWoejnGMPG21Od7dPdpQVbxH5eVPekAgf8n33/25Ys
bDQLHslkzoc+SpspbE4qmMJkb1b+CUJJwim8CBvEUlOw7vMljNIio9+zoPvW99xJz4ILWydPlTVY
LocaoStv6cFvBxablTvl+sLGsIzrDjzBWEVp1gafGYYyD7Pfff3zub9twiBEfB25QHo0gVozEinA
HfyU6/0e4z/j0WVxCIK9XnwFK1aYzZFMfeqd5TjfE6Y/uC0dvl4aKRtAjQLZZr8Hn5thgiqNGdzm
06PfgIE1LGHXo0zDmX6ouuWxhrG67dvKnwwPg4G2E1ymil5UHXwzMnDzxraiJy+DMRwJlh6D7alU
0U+vFE5LCxsRuE45A48UTCdkTXVgYgJbIWixXI5E2JDAvOjH1ugoSiVfqqOagZNe++qGD7x2vy1v
T0NVry3K6OkaAZ3lV/UOgh3hdAmFDdGS0H4MfaBIU7Kr+V6B3A4jr/Tjn4/l7XebsMnHqAnWFS3o
CO9Nbu6XuvRjKtR+1MsOD1MSeeNdezmJ3xNjYWOvwEKJsVo6R8jmZ5QSFkjt5WDJJ92Rc7968KUB
ejWH8sSff9aVD2IDsVZP9vtWdSLtO/8f2ZTPnBCnCiBaI699QgT+niD3BpE2aDjGjM/PO6te3LZ9
+Uq/lKPAZQVsKSRn0oGtH7sx+wbZXKdUR9iSmVzkE8/KAHFpbNXXmefFZwjdOulacmEjsnhA5b5W
2Hi0KXME6dyXngk37CZQ+69PZS9N0CmFxat+j+JEUoDJ/nzel5fTW7cyeL3yEtI8yKGbm/ZlSM9h
ScunoizNfQjJz1iHfXFXkdm7a/ysu2FvV+zABh9UasrXaOlFWjQMdcy+iIs6+ynWMBXo3BwDbT79
+addswArBOhCRniHziLduoq967yRHLQn3FBqwkZ7hReu6Zwbke5CAPfcX1hUV88tDthgr73qZ0C4
So4Km9bHbNbjaTS3+DuvnIuN5SnbfBi46HgKIEWi1+q+GdQPpyO3WbdYkZsKhLs8DaNCHvdSvrQX
9Wi3xS3XUM1jv9OZM1QW4K3xQsw/An+T3WjIXGntgYj+tSUwkG4EU9Xiukjqt3GTs/FLLln4Tq7j
15b026mt9ukEY5njfjXTGcmWG6OYsME+c+SPKyjFWIpRpew4NWF1RwNN3WKzDcmZTRtk2y5YSjYV
Iuj79Hn32/DWk+JKALUpqXSQD5CoFTyVQw6KkY2XR3BU48WiBn99v6NV5JYvChvnjyHZPWB4fqWc
0PED4+N6WJnubgToK3ZhQxaLjPh1WVKeslxGpwG8iavv9hgWv0EWp4xsZp9YaprhKevCH9l8axbj
2rataKz9ApPBGH9O/XGbTyzYwseRLd3Ryei4bXS48jOA/ZcjX+dDS2t6ZFAGdlvcMjnjhbyvaopT
WZYqRmXPewxrsTuufjmwX1KJbGi6wRDcFkFaSPtWK7lHAfq729atiFyYAkPypYQz8qCb3AYpun5u
szvCllac5a6zKoejG3nlx90+3w117uhFbUTX0E8YWm93lmaj5x+VVpgBgIK043WxKlWsX9ut4CvO
fCl+CsOXQ5dhUsbpzG1AV6swYqJ5jbuom3I8+BNQolxR5jZ9I2xYl0ZxFs5R49zN9sFH/S6eKHXM
D21g19aYoSVVw9LC99TjNHQ/dvAeu3l4G9eV7QydJ8DlUzlt46MyUXsH+o9bU5kXg3kjR7RxXSKo
iinA5Dre0uQfiK0laz9+/fMnvVj6W0tbNlqOE+ZYoz1IaVUF75vVbx67QQ0P2VqVbm7dVplEirD0
PlSb0JfrPDCOiRjy8/zw5/1fOxorfaaYeiKs9mgaEtD+ZKy9Y2V4i2r82uJWAhsOe1T7S4/Fi2WK
Qf34xJvd7Z1la0x6AeouHssvd92HasGCeju0ft1KJMKGdgF/pQhYsVmaRyAtqvUBiFS3jdvorpkx
XBneshSSO/8NZfm1CtiNl8mV87bBXSrPSDho7Dqsoud9Le8NuaVFf21pK4xOu8qbLi+CNNQtO65L
38V967nhCITNqKpVvoiSdkEKvbavpPCOo09/Ol1wG7sVrA1jfQGBnllCnQMaBk3cZnQ/uq1uRVFj
gh0I4JamE2m+SKZxywFyc3sv2PCtbsYArMHzNkU7YI2rMsviArA6N8u3AVwsmjowhhiaggG7iyG/
++++1n+7HYsVRfdeZMMoF5q2tfgZDP7PqGefnZa20VtD0UayMJyk3QBF0hgclfqvhkbGrcb4G37A
H1qT+X2QjlnLYtr650pObuZpY8OGIOID8qIAEdQ/8qbyDzrP3TBzwoaGtdNS+CprwpQp/YOi5aK1
mwX9BgwD0SWhEFVP/Z2+gDz2LIl0zBRtXFhgllJl/ULSiYKQQhiNum4WKbd+iC1g2fSykBsdSFpp
faAbWB1LNyoDYePCWgAOqpD0WJqy/2SWf6jBkOF2w62Q3ARo9AGcH6QcggAgxPD+62bHyqdNTxYN
gynCZQtSUk7+qW6jOyNz18Utq/dqmZV9lYVp3jSfw70G02U5fXE6FBsN1oXg2jET5ijbcdXxOvCX
DmVoN1do48G2dgWnQ6SDVLS8+Tes/PxjRvL/3HZuPW/3XoutbOcgHbxtfQiX6n07rY5dCxsOppRP
/cwQkm69t92FY+8do8Vt/kTYgDAabmFfgsY9nbrmkxE9ZH4mJ801zu0EC/DeLVSqbdOeep/AZYN5
U+k51cm5nWF5IgzKle86pauJjp4YMrwQG7eJIm4nWX7NZ5KRrEmjxmwHUfdPOzQZboT8t58T3MbI
synna+O1XQok1/h+osFyFCrqz1qhaPfn+3jtT1z+/5eqwkV4AS3Fok2Dfe4P+ziVB963+alY/d3p
xcLtnKvLzL5EU9mklLcpONMfIOfk5BwhxPV693nr79OC7ly6BnWRghtYnco1dCM04XbGVVbTCq3z
sUtrzCJXnZJQA1z+cjt36zEUFSEgxF5bp7lf74/ZwqKk61Z1BO37rffW250JTi0HvAAD6Bum6pR4
nf/RWxZdxGG1jOeijFBu8Ep+2vKA3//5B739JOA2T95YduPQY54k3ZrtmRf/QlvdqfDFbZlVgLKg
Ibl2dTrs7C/pte/D6haBxJVN2+mjP2QBUtOoTUcx6tM0JHsfuBE6cDu/8zQ4tsGF1aZD24q4Ls0T
gdLhDbO9tnErjEyFb3q5hHU6tTkAYJ6p4qx3kswFfwB/bVUgpAFCH0jQlJGfW4THhim457hxy99U
g+nGYCm6tNrUEE8yqB7H2dyStr3s8Pf6C7dTvCkQ4Vh4vU4nRMDoiQYsLw94NC1gWBEs+0+zzg0i
x+2Ub0Cearau0ZiB9e/FZD52xo27EdCO1+e/jFFQhe3SpFVdfWPd9nfnAQH8ZzO94u/tlK9dUB/p
2lBjrj7X/UFz6OhWY4buaImhOKcMituDAPWsK0UI1+k6LuYQ6R0Ul+oWMPrK1bdzP8I2VMG3QKck
pPJA+FyfumjgN87nitO0kz9aeEzW04h4Lvv+vCwK8qCiBaUdkZjPPpBAdPdbrckN33blc9jTAWxs
/WXvTZNmE2nBebIEyJLRwyTaSXKWczsnpBkjGi1qhEiviqMA1DUBy9xgSdzOCdtRjSAex+JLS2lS
k/m+5+UtmOi1s7lcgF9Sk2YZ5TpB6zStAOY8ybz/Ab3n4qkKAn3jY1+7Slb6UENGp15GUqc6WA6j
AvkIXetPfza0a2tbRjzJZSu8etSp4dl/udd9Hr3+RkJ15Y7amPQZDF17ti112rNl+sDxyvrSo9mb
QfOaDXFb9A1ogyO3UgK3yV5NbdSgA2S4FSvIPV/74igVzd1chY1TN1Gz83Wf4CrK8b8iGB8IhsTd
Yo0NUTd8Lbt963RaBnlzXPPwmVdTc3L6vjZGfW00mmagjUy1CKKj5J04VQBb3mjfX7k9NkJ9LsBH
FMhZp2wt34V4s8RymL657dy69XNOSb5rKKC1K39sR57HGYQdHL+nde2LZvdFq7oqXSj0Ef3lqZ7m
9277tlLmeZtLpCakTJs+x0RD364xGd3knLjN9eoFks6VWMoUjF71Acwc3iEju9sT1Ealix3g53kn
RTo06q8K78RdTzeWvuILfhufmlTRjehOptAn8LsYE8nqkXbD9LT4LXnJPI+AjF9XN/pbV66lTWgK
hUPeQACwSNtolg+gjc0OEebybtjrFYdvg+DzMdOcVXuRzlB3/GfZpuEuC8j2NIF29obrvPYDLn/6
l5jCVLllxToVaVMoVOehkHzQPSRHnG6oDVyelI4w2JphdbY9mnbNT2vPx3u3xS2z3cZl7caaZyjp
mueOzQ9q3N24vriNXCZ8nRTVYZaWjZEHnfEw9kCh7uYTbHHuCo3zxogtSxc5/13lYBAW+Ue3Q7He
uGLWEL0BairVFfusxuFdHTZOXQtmg5cVzbopKjSWXqKHWbdfAu19d9k1s6HL4JSHSFLWZ2kxj4Dn
0h1POO5WRGc2l2kXrn2nWs9LhB6PSz0+GtJ9cdu39TAMvMVHDQ1LKxJ8DnbexaUHRkS3xS3ThKrQ
bnhZZKmHkt1pLS8CQwMkr91WvziEXwzf88zcFoH0EuY3LwVdUzVHTpkAs+cssgbNoWwNvCQqOvE8
ba14zmblFPSYPWgRzEtWT12epXMbmucop8uph3rwjUG4t90hs5HomycWsrUsS7uaXMAnBcZEfXIj
z3g7NDEbiZ4XsJ86xNaLufDyWHq0f2YY427A9hFM97Nf6yOR3q2X7dvQX2YD0qtxMxGZFy+peq9g
h9Vri2Ob8elnpCd+h2Jbc7d1vXfYKcudXDKGvl5fKuKBtbIQhZds+9z+9CJvOuJBoZyaj8zGpROI
kGUQxcIPIt23Mc9eBGYcnKzBIgT9v1y1rMbkMGIJ/wl2jfZYBCy4EQSvfQfLjqHwhFSk8bK0AR1h
WvOuu9vJVD1pXULjJZRQtQeq50kBA+YU1NlvWHUoSjXTNHpJs+IWRyUYe6vOrafPbKx6TqXB7UVt
jazdCRN6L92Q3cjdrlifrZmt5BSWtSllMpvtc72U7/ZyczwSK1fOzVJ4jWyylKpNQFN1g5Qdc7w8
Vsz1lw2TJQ1iLvW3p1Dwn7Uc3LQimI0UDwJI2XOAz5O5GR/1puo4IOSWptqV87aR4jPFKDTLFpVU
Vf2oR/p1Q/vayaBspPiYi3AyWegllBU/SLd09wGZ3ICCzCZ9BJtk3Q/7KpPJr3/mhCnwLIfKLTDa
OHGqcbcDNSAEdEBlRdr8I3woTrody+VL/BJ1Q9n1xbA0MtnK7St4pt6bbnFLz+y5CzpNhVp9ppJi
x5TgHppv28CyG673f2RmvxeSmY0x1z2jPEMgSYC1bdKNiAlittH8Liuhp/FU4BFx3wMxE4NfW92L
jHkvcHHN4wZmWlDDDvPyN5FT9hIQcJjFwDPTw7ROMoo7U00/KKSEPok2rL6XfKdZDBlB/n4uG5HF
DcRpMrzHw/lnsSj/79Cn5p54faVjBr3Rk84ifZgif/6WR91+hwYDMAFLXT/nOYHS9FpOC3iZkQjH
nSenOc5xZdKW0x2c+ZD74FnUAE6t/SWmea7jehnEeQbf/Nc18nJM50WG3UENvEqy2tP3HmZpH/my
dNjSIqVb1LQB9h3NQQsThmCEr8Yi3ssxjVDxdLtwlm/a2MgxziVVwsDh1C68jecATuTPi7/dXWA2
or6D0mI1XzbeAfLyc8Bj7xGsxP8Vos7eZUE7Pfz5z1xxUza4fly7gfWUq4T0/r2K9McFKf2Nn3Bt
7Uuu9otBFlwD/WqGKFEQD4o9vZ0Y7d04o5gNrodKFt8LtauEz2FSKPYZ40luiapNB6wM6jNajlGi
SaTi0PvoEcJunMklMXnD1m2i1KgVEFfzZpmoCgiYKdyy+3qcyaEZdzd+c8bD18fOazPOdQ8RhImP
Tczplpagv76x/2vfNHi9+LJLQyqPRwmKMo9kL8mhNaR0Cw82vj4wqoMs6x4lEzPb8cJ8d+irtnd7
OtmMqVlbTF4OuoakH9WPoiXfQfT84c9WdLnRb3xVG13P9gn4dH9SSW5ofSyywJxECHr9MgJzl2y8
/XEHd8aNP3blE/wGtUdZZgVZgkrWrgxQhGteWC2cSsHMRtqXgU+HvIDX2SY5Hnq5nrJFuNHbMBtp
bxgdo4aN2Ljy9V3nd++yUbkN20C/9PXFjEIIZPMKX9c0EQUSKSpPjNfR8c8f+NqZX/7/F1fG6pXX
YkJWNI5cHTzSl7Hcg87NqGyY/dgJsL4KJhPaoe0HCiAT77T87LZ1y2KzkhQX9nuZ8GYGC5P/o6DK
zVEyK/Gfc4icbzVOBcPMD1H/0Ire7bViQ+y7DOSR3k5kAp63tO6RE0Dg0a3KYeO/hDc0M10uu+b6
K+biqoOIPDfCWmYDwKKK7E1f7jJpQTuVd94aU1CauN0TG/+Fa5eFCnrqydrKd009D8fcLwu3K27j
v4otHFdvykSyFs19A43LQxnljqZvo+zHqMx1VWQ8KdbiHNbqMVod034b8bXmBW85y3kSQrk3bshy
HwzyHyfbsSFfHckJiE1KnlTjXxNtnqvWuDlxG+5VY4zeF2XBE13A2mXAH33avLjt2jLLGp6JRFsH
btTJSzzzT1jtH91WtjLeVZG68cnlrD3uJ8QrvYd1QLnNaXUbIKVrUBcOW80T1PLYkbNlPVQRuZHo
XhEBYTZEaq71CqYXQN8wqwxz3yC7dFhLnj2CxQnpO5M/pCfyeItWdvZZzb/BluuHbYTvyVUfFnFW
+cuJhxNDm9ELRJwhoD2vXZAT9Ki1guZhT9wcqw0MCcFiwBepWbKS+HKp3fQrmY0A4dncslJjXZ/z
Je5V68dNeeMZeyVE2lMAKhjxwAtCATuszqrowzgQwk28gNkosaVrJMshgJag3PGd+/XXGdboduus
xKGBUgEngWTJ1vjLsfCH5S5k+60C5bVTsRKHKi/bkWQZS3pDP7KqK2OAftzqQDYqbJUEXF3AyUD7
Th6QX36Xq5uUC7NRYd4MBn3mUZZIPJ7jajeo1lSRY5C0cWFSZsjMxgIbN/w/E2Gkg4ZuVN/MhoPt
ugLdgAHIr6CdFwvWt7EHptgbLup/rHdvZPo2IEwH4dBqg9tyASHF5sJDIzhYy2KC+HZosih8yVQw
fPIV+JIPapJDEYPWTt4327QcyNRvbtfWhlqpsTe+J1Vw4Yl85+1dMqvQiRef2UCrokB5Ydhmmox5
mNRdmxCVOS5tmUNUbDNvuihMfAOsmwe+93Aqb8HprtiazZEKn1b4cxMGSVfMx5Dre7Ibt5epzY86
dawbAY4MEjRSTwXLz/nKbix98TNv3SgrWo+0QENB4qR52zVgSd5+hiPrj3sV6JOTh7MxzX1QNHqi
XpAgkX7cyfjkbG02Oqwtl9KvMSuQTDXOhPvvOy3drooNBSNIBORqNpKEkZpj4RVnsmdu9VwbCOaz
ous6Qja4t748ynwWsYYovVtd0IaCeWEXeJTnftKtwY9t6NEXKW5s/MplsYFgwQzRODHve1Lkcjt3
9eWST6aMjaSOWZiNBmN63fO5C/ak5X0dS6W+dqW89Y6+UtW0mUqHYWiKLOp3dM8686mhWfleL33+
la1F9kD7cnB8FdispTuKj1SybUUzQH5cNw9Y0ckt0bH5SlVQAw+5sCWJjN4evKxtD2IWbnMgoKx7
XWnwJZoYpMXqMhTHKRr7O1341O1m2tiwCVokVWZGnMpcL7E3yece5bwbsfHK3bTRYbueq2HHIzIp
4Gyg9dvoB2gtZ/cmr4IbvvKKh7chYV6I7mvU5GuStcCyCF0dhja49bq+tn8LcOL5ng66zV8SsQmQ
7pOuTpQOi2ejaHfn5Il/IzvNqx4cPOOSQAyjfxg9TLGXqGQf3Va3gis4MVtMyON0QsARYh0EX0Mx
u+Wafvj6Wva6LcH0p1cMrZRH7UkRD2Btu3Fzrn3W4PXiZTD3A1i71sRnrbkLQYB179dL5xZIbERY
7UsSdVVkEh41x6EYnpdmvOGOr23cMlbTh1J19WySxtteIp1HhyCbR6fLTm1MGMp140Q7f0j05B3n
5jtooZya6tSGhAWUcaP3dUyoJCD7bdrTYiq3BjK1IWGmp9MabN6QUK/NDjSL3ntl7sZ0TW0K3l5A
hbf02zHJ5efKr2c8eyrX8774hV9qvJ40PgYYsPZM269FNn7wBtczsSxTV9A61Hk5AtfhFfEMAotw
0k7GQ21EWF6HKH+xbMQLE+iIPPAPHu8jp4BBbUTYtjb1RSQeG8/Nfuha9cSnMDi5+CvctdcHvlbt
MAPcMSTgGEwrX3zbZPnRbWnLMPeeNtuKcbtEyRUqr+H0Uki3+E9t7NfczwijUT0kc+3/pwz/5OvF
CfJMbYwXKsdDtUxYWo36ndruoXPt9FykNr5rZirvJFjik5zM2VF3BTmAsuVWs/ptP0htiJcGp3rf
gUk5GdEFS8OG8LtLCd/NEdrkoyjStZplXpdscv0UNCTNu+qT0z2x0VzUhyKIbrMu4Rvf73Tt//B2
4TbMQm001753fVViCjCZsvXfAMCUebqZbF07cStkCiUlVA6LNlnFkvKhO2zL6lT0ppFlliXLK9Bu
rE0yg+H0LLk0jz6p2YvbiVuW2QHvMVNglhKktsUB04dHuoKn02lxG9EVQh+QBCjUJ83uZaeOtvNJ
RD1x27oN6VKLBkHLGvTJtslHxpLQ8Bspytv9Y2ojuhpDgxI9jCaRqvKmU29aIHtGf26/C/Bavycm
jx7Eonc3aSlqg7xEJcHoSyacE+X+SYlZHqpx+Ob2Eaw4GrB6L0MudCIG73vfiDqOelW7xQyb7RPS
fZrsnqyTbGg/E/CTF5I4JXPUBnnxzN/7YmrrxBNz+DCP7KjVLp0yf2pjvNhWyEBNU52MDJjkycOQ
cOSjYuh25JbJwj9GXTuXdcJqvzu2ZsD0Jdg5HFe3TNasXV5zMTbJnolvdbslkNS41Rj8X3Hu9/IX
tXFOwB9FEkOoTYLTmR+46vIm7psBAqW0rt9lihd3rCf7y7CIOZ3KcTvVpCWPrPFK+D4xgQ6w0PXx
4gxlvFCtxkNueH9WUMMlJzYA9RX09YbTliGmTSjSgbbMTArCaTe4P7UxVP4Mvra+gPWGm/hhKLnv
582p1kBtSfU8EOVGQN6YjL2K2w7cumymbmV4akOoaihZ96REHUkHCgR8/bOqHOUJqI2hKsLIhPBl
29m09YMGDfbPfGnzH07X3QZRyb1aDMQ+9rNXmB/1KI9LIN2wGNRGT81U9ahSV/s598OsxtAfVQdM
J7kxzlK7x9muVbRGheJngBDeAUe5xGVb/uV2LFZO4LcrANhbvZ/HUfWHFVOX96Og5Xu31W0fsygv
kmrazmJeg7OiEHcCo8fsBPhA1Hn9FkAROYq6mrHzOjf7IwnL4qAhPOSWF9j4rFIqNK2zSpw9Zj4J
FHXiXCrPzT3aeCwBbrIuZxkH1UnI4gWZZFxmbHF73tmIrKlGR7Ln83YGnry/W8a8uluUG20znv2v
T31gXqlHQcLzwsTXrCkgvdfdapVdyVBtQFbpz3DlrArP7TDcbfJzo1q3WGqrWaMNEHHeRME5lLB9
kQ/hAWVlt4eSjcUy4YgEA3yhZ6+cz2oGxb4vHIcCqC1nXTZcNXiuB2dMzm7HUQp6LEO3Eh210VgQ
yJFt3o/Bee/JcFhbVBigoegmo0BtRFbUYI6bGLWeW5rrv+sgWsaHfPdz363SYMMzPMyDgWNDh2eR
Y7YtKuLar9yAyNSGJuSi9fAW2HHsvBtisrRVnGu3mjq1oQngf9R8a7r17C9mjdt8FMcBAcrNudhg
tRV69msNRr4z9I6hl53pJx3dQq1esVAbq5YtQ1vu2oMzbwuIqnTjQ++bz07RwoaqSbPhpKIwOPdh
TqHnhiEAI1F0cFvd8lvRElbtpqb1XE5bcKiC6VF5oxsKmdpYtabY+T5nIjjzg97CLubZ4HgRbaxa
PYeC7UoG52ylD+DLAltufav9cu1rhq99udx6EVU952c9y0/LpO4w0neLuO3a2lZmYepOVFmziDPJ
wxdMFH9km3AL/DYXbBc2eigbCTVZL9PZYSgDKM6jc0fd+IGozUzGyUbIICgsKGxBJ8i+lLP+4nQN
bQpRXzcZLxQCEcoxOdppLQeZLb8ljXfl0G1+qZJHgKyBIPLMAjyCMrSNXop1nR/c9m5dl7ILwrBp
kcm13jDGoovu1lJ8cFvbui6ZDvfIG+fgPK/mTKblYdvdFNSpDR3qd8Y3uZngPOJk7jw6o4UZLb5j
IdNGD8lpBQiW4My7DQCPVoXlp0iEntuZ2+ChfpfhWPFmPetJhHcRUt5TVa/azZJs0CAZixr0Qv12
nnJCY/TZF+jXY5bL6Zva0EFQKpbggobqc82XElCPYHho0BxwqxnZaKaJikkveRuefT9/Ny/maTPC
dedWPUoOfhts3FvOzPjySeabeYAgB3Ur2QcX6/2la1SbouPzqpZzudfsaapy/RnqyLdU2q/4ABvS
RCTt0AQrQwSM6MiVf6Jl4DTqQW1I07iIghZjvZ3Ljvexh7rOIYcqvFudzmZoxKuF9+OGjcuhDx5l
tNUnBaYIR0OyXothz2SZURy6z6rikRTzcFb1fouS8HIx3ihJ2aAmYZY81HjBwQlk0x3xRfhDS15/
DLd5uPEDLonKW38ien1r/GmAnFbLyEVDPXrOomI4aj7w01pHHmJI6AZupTbQSfbQKugXQc6izb9S
0b8oFbpleDbKSXvGG/uGEkDhKv85jMImzibO3QpfNtDJBBTPuuKy+iLe+9Kr43nw/3VyZTbCaShY
B4KrZT2DtLj6XOt8eV5EqG69lC7f8K1va0VWsc2+ABZ6OUOwffvYkTGbY/C6dyddBd5xD+vhpRgy
zD/UeV7/9eef9HYDIfyN/mJFqAJx13xuNWH3m4ena+F5dz5Abl9A6L29TKRHJfTPf+yKU7KxVdsU
tls1UDhUZj5gBuCbkIVbDLOxVT3PF9ZBBP3cLNFhbsd/s253jAM2sqqEKEBPMbuNsoHOD6Yz6B1E
xs3f2cgqJrS/rltvzkHF58cg88wJb83e7b1jQ6sIpd0MDhlzngaQTlwaUVD4djRkG1QVaoEyAfA2
Z83aMI4I/snWG/fyylWxWbZYoLrV6wk2ThbvuF6QLIOo3bieqA2nKn0ItUJdcT7XGXhwFs/Es7+s
bvVOm19rWJe112BPP+MBWz4UwlPxvEH8+c82dCUA2HiqddQYcun0cjbgVPs0BWCbi3WJPi6ZcnDZ
TaUj1RG16ba8ydsUJiGXc7EHXyc2xcqgrv3nX3Ht81o14RFouappuDmbYmQxWFEq4Gj7v90Wt4J8
1zIN1O9iEAKyJl6pTNd5daryhTa2ysCWamgbzWcpVn1q6NCiRCl+uGw8tOFV9dwCSGDm5TxkdLwf
uzUChwZhTp4mtPFVFGgTLsJ+OfcZpJj83dSxH7HBcfXLff0lnW0VdBPQiDPnvejnuBrB/V7L9haF
OnszNIa2vPk8zrLVYMg/o4BL73x45CSjbfSwcVU5RZDQVjkHNjpfTJaN58UL32EY4OdC/p+zM2uO
VEei8C9ShBYW8Qq12FV22273/kL07QUkIQFi59fP8X2aZtrjCB57Ma4SWlKZJ78TBbumu9hKrRwr
NEz3MN15o/tjONAlRZfzvjKr2Gqtepv0eZ/n/ZUES/2ON268MX0YvxFx/n2piq3YKklKikNqna6L
b+p05smzVvvMn8RWEfVyYEd5r8frFNBbbb+Nxb4uF7EVRMnA8CikfLrW01JnS7/ydBVDve99bkVR
gFYKyyaMiaDVeKRLrw4Bes92ZbTFVhTFzMhJm2DjpXzRVzeUgOF7tq+8AsvcPxfqNAgWd6PB00Ef
P6m181kru13XcbGVRSUmMTOhary2kn0EZPJdvNJ983ArisIUH5zRGPOaW3fULn90FP4hu3beLeQq
cApkKyr6q0ITfVZQ77LWvfHsV/aurSzKhoOBaiMZrm2fzJltfHWe+84c1KT35eTE1hc5DIJSFb3q
rxr/duqQdT2rKtwXtoutOMoVjs6wwO6vErqWO0LWz2x09RuS4ldGZ6uNWkeBK21M5ysyosbcAPNX
PRna6tuu4NFbv+SVPWwrk4qH2jVRwPor1/2NY8HnJS53RXsAif25nIbFBtWLwce1Zl6kvSc+NXR5
4+F/vxEix//nwxXgzTTkJfZHFaK/3o/JcZqH+DRDzfwM/1mX8aagWZuj3XfXQtjKpNCRxUGjHser
bzzPhohWR1qs+1ABYquU4lO4MKBC/FWr7m4O5aPQ7o102mvziG+GKqgaTnukjSPHg1sywVVoGHhz
aAESeiNCeO1XbIJWKiE2qGIU7GTJ5181TfRxGrDqUu+St8KoV+7jW7dlCRxWzXvcY5NWDz8GXdLj
0In6oNXCbouoEzfhQqtdgbLYljfJgHdcrYW5Lmv90+lWHyOKi9aumbTVZyUUDFbpm/FqhfxcNJNK
fYGe1n0Pf1kw/xVtllCxEjqHHaqE4S/0jV/QNPR736Nf3sx/PbrWAdJ4/csRBj1PnQo3Vv+0XcP2
maKIrXjKRKpkTRJPV17x6qHIy+4+HOtd3TZiq55yulHhkHfdVc7ptDr101c5/bFvYF421/8amBhe
HKMdEo/0VP3ZcvXka7nPIFlsxVMCVgFQBiz1dVBLl3ZFeNsa/kZG8JVNdOvsXPYvzaZtWF/hpNtn
orxy6lQ6NoalJpweVJyvp7DaV/EUWxRV7iKklgGPu0IlpzLByjCNZKVu9r2DzdU2oYkFQ3oZroMo
6m9IiNCbkYGIvevpW7WTWJKxZg5voYu5f8gXk5/ZOJdvbAgvJ+L/pjfFVu4002AYScKGax8sok7r
SYoshoNMAWEFTjIbc7Jvd9hKn4Kwk6AN0u4K9z2Z1nCWSnm+uDdyaq8cA1vtUxRZMpp69VcaLfmz
gpHntWocO/USCJA3fkfyylhtDn5SEzesspiuyVyxDG6nRbZwR+4nPuiDScriVCPznMqJceAdcWvd
OXKbNT7HBe1N1LFLOOfNcV2cP5J5nz5CbBVSHs6z7byO7EKKUqT5GkLPvLOTRGwVUlMVoLQY4uFV
WbkUeL86lPtOhK0+KvIigpUoHp1E4J7I3tm0h7xr35rbrGi3rONYx3y8JuuEUEIA1HxtTTy/Uax7
ZbJuZUCLUlERB5A1V2M55Gnb1eVd4WJxtbMUb0SpL5PjLwt7KwcyhDd0tsiPz5H6jVpRpnrQLf7/
8PybwP/bwzfHcWk9Q7d356+QvJYJBh4q5uWldlDawBzRJdjc5IXxt9OibdYXjT3R0eZHUVv76/9/
hNe+3ibCj01lhwlv6RpaUFKl/B7l7fd9j94sc8PnuXdLN14Jm+Hl9F7H+6jNYisY0u0K08SgRxRj
zSNAH2LcpxYUW7TVFEIy6RIULMKQPCH3+T0o9pnRif9hW7kyR0+Vx1qg6ncUoxe5k+affUO9Cd7d
mNcdFlt7hc/J925+4qTfuYS3QqGqmtzQy5JdbGIR0M1HYZM3bsevzL2t6jtnYq7cUmDrsZA1xM2U
BZP7vGtEtsJJk3RrGeR4djEo6A87hwaIaJ+mRGzFjWj40ILVylwH574KG16VoPsEa2KrnhIDJU0e
J/RSDstzEpCP8WDeiBVfiVG20ilVR5NzPaGXQrTDDVkROQRNI9/ZgYYHEI3WD/vGXvwZS6Ns5uo1
zukF1Mw0N/k70K0/7ns0//PRHVLvGm6U7JIn7pfu1GGAtewbu/Fr03GziDSZlzCaJL2gB+YXjeMv
i8/foii89uzNQUjyJipcgSEpXPOutTw8wBM3Ou4alK2ACssT85Djg7e2eVSyhY1m0u3DB4mtfsrD
E1i3eUgvyeQfCjHcDMs+CrXYiqeAh0usNHi0nFUmRfi9iOhbHVSvDPhWOlX7YGyCLsDHFigNJ/UP
gmvSvomyJUEZ0chCSUEvkTQfXNV8krV7I6J57WO//P1/XUPVxEGA8vjYYmW3o0rOvgv33X+2oikP
P61YtS8jUn6v/XKRLnojdfTah94sSmodHyuG8eC1Oco+m6067ZvZmyUpck1aRL4vO4n5RM2aLs2+
HjKxxT/xBcRQrzAcXhcPrjKpEtW+e+xWKVUsQxnCAMxeOzo2qbTzeljL7i2TlVdGe0uAWtG3Og1G
c7gwFh9KsoCfti47L5dbZVRZ8klQr/glGfKveky+SjPvO5G3yqhBttMsxpdV0+bv3KSyyNF9U3sr
i7J1mXTjhGmSD7jP9YUCMSyPD7vm4FYXVSWFWQo0HV+9atQN6P3iMGjx1l34tbe5OSsrSN4psQwL
Phm+jpU/zs2wD5oktookKVela7MaqA2FTIUN/mmmeV/stpUkacWjnBSWQZJK0n4czutkdz56c1Y6
PedKjkRfOfyQAp3O3dddb3KrRop5bZN8xoPR1IENts7sIPfFJVspUgjOJFzhh/UyhqNIdeRndEqC
PrLvg2+uiTPhJg9Zoq/joO+Zrn60UbtPRCW2WqQ+WE2scu2uWEAQUFFIaUUKPFi/721u1UjwuRgn
Q7vqOppyvYkKYQ/RuDels5UjzYXpkrAz9VXr5psXzQ8fT/ug/mIrRqpIbis7u/UCK5IoXfhIU66C
fTHbVn+0tvXIdWzXixXNIbD5RyHKt9IKr+wpW7RTKy31kHa7KxHma76i7b2z4c5rLN2sTtpJWdf1
wC9DP89VFnodA7evx33e0nyrQcpHhc2K+eqak/AbAW9DU70vwudbCdJcEepZETtUknMwH5tuPgmV
vNVOG/41U8S3EqSpox1AZkl9XZqm/j6ZgL739aCeizER5z0bAd+CniQYoYFchbuu0/Kt0vaeK7pL
+wWy75+Rp+ctzRnajK9JbdV90MT01oTt8MZ0/1c//7+ZLliF/Pn4uA/1PE+Vu4LsbQ/xbNuTqIPl
VFQLy3gYjFnR1jRPmer7j2sk1/OEOfx9IlP/BWWB4gvH+Z4f4Guen81YRt9njxRHxHzpzmBU9hkc
dFh+5DT0h0J10WntQrcrAuBbgZMoBzABMe4XFJ8OMOwzqZ8N33WZ4Ft90yLUEgYT2KlyWFNtm7Pp
3+oH/JdL/LdB34TPeg1gWMHq+qoItuBMQQ19AJlxiG80ZDJN1sMdJsyobkF/g+vXDSSvpMkIyeds
TIrg2JkAWcGw1+TAK8l0ipaO7oOoGL3mxajOZTHSgwHW5Byjk/zL0Mr4HZrU0UiuksQfcrbgxbCX
qMaJgH2ahrw8Aazr7z1Hedmqbr4FrbC+5m37Vv3i73sf34qu8k4Z3XYYzsj+9FNypcM+Axm+FZPH
8EgZXNPVCEsC+tSO/ZzyPol31TYxTf9cH1EPxaJuQnbpBF+Xxzyaq1mnPYzdk123EliW/Pkbqtok
g68WenFq7IerT4okuTS64J927U3b49IIFL7EEopLHB6db9oEhaN2yt8Yn1c21+15CSJfIAAoWZHP
m7r+VhCTA0CfIFbhDXoj9630/zk5qwEo+LAQl1EG9afIu/lzLqTft8Vuj86Yed53ERz7hrnr/YEQ
CJ1nCr+xN+pqf5/7bHt0NroUti7q5WI8Gbp06GZZpp40ZtcMYtvjE9YMAnAnzy+r9HNavgjNTzCw
8OOu2z7bHqCwE5iKYCr5pepYnKHvzcUpWWoid221bHt6lsZ74ZycL3Ql6muLitRdMhbJG0fca6O/
WcHExp52HRLlwloYQNk29ode6WXfQYEetz/XL13ivAlaP1/6hFcqDWB5e1BlvOyTfbLtKVfEpF8X
5umFWd2hYm07HHSltvsuMWx70MGUVOZTixVc0SA8gnQPA5ilXKenPdsP2yp5O4eLNLP1dEmMYY98
MnV+qOEnL3curk3cG1ejLwc+LpewyofvDrzHmxW5y/e7Pv322AI2ohFDV06XrqDTtawVPreUtt/n
C8e2imEOQD80txidcO2SGpo6Rt9DXTf/2vfxNxfUqhWBX+QyXyo7VQdq4tLA9U/4fbJethUNj2HU
I5srpksO3cAzLhvDcjTGhHbfvr8dHtWPY58UiBpg3fYumr6YnW1EfCumTuAahuwceoPzqDgAPfBV
knBf6xbfjkptYOWch8Rc29k/J2UOV8t812bGtzpqExNeoYW/vDZ6MmkvvT7DO28fqoZvhdSWz7Fr
qqa6rqQV93Ncz8CX7fQ841stNUTCYZKXibpGOn4XUQqhZ7Urg8S3SuqczsJWQGFe0ZXwT078x5UF
bwQ4fz8++FZI3YwwXydKqSuG/jEmqCfGdt5nSI9S0J9nh9WqDuAiqK4FMoLpYiFOaQq9K/3Ptwpq
9IGxmNiJXAJNvpke9RZ0qe479fhWQV30lizF2pOLWNRnXtTXoNqnK4ftzp+DoqoyMEWNRHrvO30/
O3XbWhE97tkR+VY53ZGliko5lmi46d4hxhtT3TX7hEx8q5we8jkM4qApro6X82FoHAyLinVXspFv
RdLCFUEB91BojZjKjyAQLIgF3K5MPd9qpJ2AHyxBLfRqKzIfa57LFL3Yz/vGfFOHWvtGrjNW0QU1
o/42lOt6sJ7vE3jxrWfuUsupGkomL/0atPcWsogbapN94nG+lUbbcoHPA0w+Lz6Yx6zWoUiHciS7
Imu+lSu72jMzAc986Vhiso6th7kt96nq+Rb0uBQxwvVokRdS1zLVQfwtbPp+V9jFt6jHzoOmx4B5
uCgiync5Ed9I1Lf7ZuNWrSx7VrUSgfUlKvVzXovpWIXrW73PL3H/X5IvW7WyLCsP44c8ugBpEJzi
QJQX6JfbQ92IfRcmviU+tg0jZi5pdOnngR1Yy5cPyeyTNy70/8I6/vYNxJ8bpFjXVtCyii8+7nj8
DRyF+HmqEpqWq2KXHiZeWSSAbB3b3DwGzsMcsWPL81IG41MPm/efPeyYqlMQgq2dV5U4hbqb3sc8
pw8BUkUnWG7Sj8wm5jxGa5IN8Ge4RUOeg3oSzvC79oStWjYsRxaMrQkvobDNO6BCxX1XRwCp7Xr8
Vn4NdwwIV/MovART/qUl9TNDgmjfozfJO0YwZV5imQup2IIrdztnRZS8lSd7bXZuIgInE2Bi2zm8
gI1lAV1oozXjkWfvmRrdvsBgq7jueQhfy3kIUSoolq9ykMsxrsq37pMvx/RfZudWcV1TOAs7uDpe
FBRp701bzLcam2eRtUPSiYw2Hqi/KOBv0aGjV37fy9//lzQD0qNhrNc2vEyJTA4gSiznEmmoA4Bi
6uQQpvx4472/vIK/fbGXV/Zfv4iy1fR6gjqDVwMbn+tAap813rGDrLzNaniApIsI6+fChjQ4wK+Z
o8Gc1QPeYOfhFZS8dL1wHwa3kdHBZxXOxQdjluQJwuuuToN2FFiPlkI3uU4Q3xB4lyCofZK0Kh90
T4oz+JfThwo4s9vB+bJLaeGiK5L2H1cdFMe6rM3Zop3VV6kUIzsni1vOrSDuYyVqcldXUT+lYSx0
Wleq+1xw5EPeGJxXxmaTBHG9cZVq8/XiBgeOMXPzMVbijVLla294u9/50aNyYKKLxqo+AwOkT6EN
6qM1vnnfqUW/kUf719fpb294E6iUS6dblzQ4GuAOQG8bO7Ww24JaMZ1gAHiEwth9Biio/YHWxPBo
ePmLcROkzC5VqiBDOHflIt8QBb5y7/gfLW3QMlOga+fS1evPDky4NLcY2l2vayunJW0N8m6AjGEw
RN9mm1Zd/8a+/sq72qppBSmMjioE75S4OR2d8hmlU5jGayAzT5N9iRO+BfEZYyPF8pbjVRmRkbw/
u3hntxT/H+19V7QA/8fsgrUU/25imZ88vCL++f+DL19ZK5stfhgWwDEHFiBjlSSfYtrPF6Ejexfo
uD52RVGfpkYulziQ077y5FaP7+m4RKNpg4tG8fMSYKoe4Gic77tSbZX4rGyRLuxtcGmTwF+Ucyz1
iiXP/3+0XlsHm9vgUkeConohLm6dnUt9jYikmCT/+P8fL+RrJdCtlTTKzU2lULC91DQqiyArNejs
PqupIAFPE2DG6Pt1GqPup0IVOXGpXvUMzg/XEwHKT0ke5j5dDc6DJoWxrNPRYwFpz1hlvmPDWGa9
jCREM2vdLcxkJBZV8Kn/dwmm/QwR0+9iaJNiTlHEH9Z3OjJh8QMoIYPU1FzAtomlzWq1e8fVVB39
kvBzAQ8TcuxojcNiHgd1Y4HZkMcSJIUvfd76M0R0d9wsGkbAbsnReOZCmgW2DA+AJwPLykocwEmP
BvSblsjwrgLZ94kpmgcHuqpySofclCfYFfwuFFl/5i+Au2roddrSpP+cx3P+ri6q6KtN5uGhLR09
lTE8SaY1t/r30i2+Tqs5qvIHD3jVFyslJecSjJTqIR46TI+0Q/RnMcmVJqkRrH1IlPGHzlKdgo2G
d7yYUR78EFrcdUV7p5gqf6q6bVITVc+NWYO7BN8Bdg1lP2eoTOSHiBidGT3Yp9jPMEfmvo1PDV7n
IwXgbXyXVPlcZ3nowgc4tOQPJI/VTTVYRtIBThyZWcHjR/Z45s0zmqGiOi1t8oVoAFVlXET8ICz/
GBSK/sgD/jtaTI06nfKfwkQWdaqCiqoM6m1zQP9UeLBN1x180A8nLYsOAkxFcpRyY+B8/dg1n5qu
4nDgqkp4jPsy4cPNVK6cPiRkRgtcOU7tdKN9PouPbd208ZHUDj8/LOH8UgUOnMnGOLI3rYrYLV5A
jU/pNFrbbpupAJatmZD96VMFY1z9KS/kBO5nZ5KlPGLbrHWfEVdJd8ckfjQVqh6z1Rf0UdmCBlmF
fuZTXtQWTvbDFAzk0HdTXdz2plLlg5sHf1KY73fVAv/hQTQdDGbjJj64Tok0xKXEHVxlffMUG1nR
U9i1MT05VAWjkw7nxOeHxq7ICaQoYdfNg4vJIO/DNm/LT65tI/pQS7b2UZojcqSZK51pDT5JW5Ez
kod8dZlyEHJcosAN1Ykv3eRPwFcU4vvYj2p9JLmDK5tC01zzBbUBM8GXsxZ8alMOvcCYmmYc3R3n
tBJ3M2Qh6odaC6bumOrwXy3GJHyChxwl6YKXEZ5KFbroJDqfyJvJ5V5mjuaQd6cNhYddNnZLIu9z
FyfF1xidKf6EPjNQ8WSNHzistiZAAk1z0OdPcGACTBOtVtF0KtsmUL+A2OygpMHlbCweGoGJeJbD
OEaXum40PFYbq5BvaIoBGrMe9u7jo5FDcdSe5JBUtUU7xmmXTFP0uRJCNF/bBcbNTzKwISIWKrE8
g4E14mZ1QTz/1rwkI1gHk2phpzKT4lZYgJAOrNS6vO2jsul/icRrcS+pNv1X45NZ3qAdQpGPhQ0a
BJB1F88SekgtgkzGU5N/wk+54bFpw5XG6SSIdO9UTLvhDOBxNBwD21H3oYqDebiPGeY1oPyWxMeW
R0vzGXTLIcRNsyoxj2FSlZwbMyTt/SqKvrxJtLbtF7pKbu+XoOkKlo2+pUORwiJTRLcxAEDup8/1
SzdnjZ7Os2Ygg91Us12Ka4OGB3YTlQkid3RRzdV6Oyd2nIrMhGGtDj2dg5fddWBk/OzWqO5PzdA2
4o5jN1rCY63qXF+MQkPz5zGIIvD3IpdEPHVuyoMiRSM7RLMV9gp7O+M76SePzt/6mCd5F94CFxJW
X12+dPGlhMnzSfkyrM7VhP8PC5C1zo9gccv2KecwiKxSzQyvbxDGLJM9hG6k1Q3a/dXsTmsiYWiy
VHgx70gUQIsDf/fBRmccROjaY4lS/e1UD5P7FcNjO7rhNcAEqQI2qkg7H3l/aDpTsZ+rH8lwtgzo
WJ16H49LGpUhORQdU8Rm1Nbt8L3m8UwfXeWM0yl2GlWA8shoWyBNFSGN1FWJpmu6shoHVBJalf8D
jsZE3sctY8PFgYs3nwNbxfKOGTbKH7rmjH3sARR0Jx2JPv8imJ/4vY2Dtn8faEzS3yMnY3xbQjzV
0rQhnAX/gA7W+xuxBoReOzfOLg3Rb9f+isdxXMpUjKhkfY656tipVmhaujc9jea7qRW4HKXVWEjz
feiHPHknWdWVX2cshLFMg3jq8o9yUTk56Xzi0YnHy1zcKbTvkawVCwvLg+WBAPiWTORs/NCG1wka
MvUduSNetegdHpnuDrniCfIsFIcJ/QEfWqoO+EXWmMPL4uiWLAf3fplS7rin8ZFHLDR3ijP0yGcr
eFjjz9W2nfmuXaj77/2qSIzr2aKXj7KWpvwgamg0fw2VEkt98JJEQ3iKlEA+6dj3DZN34Lda/8Q1
oV15Y0GjlVMGkkPf3gxlO4vipklytfyyaBbD8aBCEeRHYBcSq1JZRU04p9FqVRjBlgDMjyDteUPG
Oy5blacuyYMYp22ed8DQR773ITtClRfJ7lAKF9bBOR6gWPnaKWDswvMEPyLAsJcAOvVvegjbfsmi
YYRUzS452rBTubhijNLIMSJHNOGq+ZxXsu7MOQewoGAHFSWSuAvS84N44iPQvVMm5iRqv2vrhqZJ
hWGlutTlC9IxCxSr7JpWcooNOofHZo0OcuxdXGYJFEH0rB2BkyFYsUKHt0A8L+YmJo6Nv0PaRPF5
4oo05xKpJ3kI18hPWRdbjYBpVl0ZqhOr47yoUJQZI3eM9Lgu5yqaDP9K8tJ1x3mQwW+9xo79iu0o
zE0zwy6t5wHPql65R07mkKaRYTo4Vwg35DUpOJ1hoxrKebkJVyYuEp4TC87ryZpT7slIPzphivUY
JSQP9bngsyF3S0dG9kNaTm+CgAX6LOESr4/wv+jCMUtGeOTeq5Iyfl/PC0h9GbJ0HFpeaHweC1s4
MFvsOLZoPxTLLRm8OxbTAFh8M4AvPILgc04QRvlvEFFBNo6vDEHArTfJ1CZp6eYkPkohoTtOV5gS
udsJkSV2DaXVkCbgTz9JKKBdmyKqmgJ3XkzP+Xu2RnNBTiKm7XyxUa30E2EdALIwmeAI17B0GQhZ
sXBJ+U9BROtvpIovDOqe25ID74gdNqm/Tk0CNmjbrUYddLxweRuyzkv8W+dIlxJk4dQ/ZsnR/biO
JSkviKwj8aX3OLkeILG3/H3erNTcjr3EBIygDkRho9dhb8+zJy0+iTTBOtzg/c3maY1CuI13Vv1E
0QmHoc7XmwLmxr/juCsh3JlGNzaPAq4Yw13clIt+EGgKDh+WGcnd50WgCeYGXQJWlelYlSHMISqx
LCcYInX1r4QxEp6qoqfyazDEw/QcDmizes4L6/MfGp8V8Y6J47X8lvcxiSjaddYyelhtomuAC6qq
p/hmNHJpSSuF1sYuWLB+fTfOLEPGVi1pTYO4uJXIb5/0XENvDHpio87cjHGHvWI2+iGPhoIgoqwo
PKYhKlSJhWDzOErJ/YcwonBYzqiynjwPdaua6YjCRB42N1Wlq3MSSxzVfZzLpMx84ohAcLaG8c8c
AFTRZtHYTPRdNE6huuXzGtYph8vEebWBfo61LRqE+jHucada14GS6UQHau8D6V1TpkZL277jualq
lg7RMkQ4n4nnHV4cKfR6D154OdSZbpYlxd8TSJursByeOhwQ2P7QxpJD/lR0yh3E4ufmZ5gv5Cla
A9zeLSC3V4cwvV+xo3G/Il8XkOIDZi3o4zGg0tNtJxFEp2jkXug71rcSxdg8CZPiLoIVb4CQYazl
cMSDqxsDjND8oYybZJrv24Q17eNU50t8qIaqok8IFBQFyMAsfXEilkbx+yFBtHJyPhrkk0+acjp3
Q5zfBbIHtCMJizNCrsKg8ZOaxJ7RACXYw4ow0B4bjnlVHz0IH117O4Z12LSIqF/yeyUbyb0adDv+
7ibdx/9MAB19miIuf+Fyis3slCwWmP+R5/NwaAD6/rnAIDFTKCWe+g6ktzzzMi8Cl2HzEeNy1BPa
Z9tzMCAj2t4WtqnbIy74iZGHYBB2+lA2ZTH1B1Rk+7Y4kGCVAj48g+fDY5h0E3+ElTz5qtpJQqxa
4GYgM7E4ZeQn3IxB8xpMAwdf+D/CGT7ONPERAbMRqdUgPJSB64HO7JP+vpwF/d6JqC2bbNZE8/zA
x4awOLUafXhfWhaQ6UDE7AaTmnXKx/t2njTs0vockeyAchet+LGbi7z5JlUjp6PBigjfS3yJ4ZK0
8RRWGUo+/UG3zTJAtiXrKrUkejGOdWDSc1x3m2r8XouQsfMiX/zwsngmnnzCJmsjj7srMctxLWFK
NqWJ53MQpm0DrPE5MmVY3i+zF+Jmggf48GuUAJqVaV9YlFu6FZWJ8BneesbfWUCpeQIG74CTNKci
jb2pcTwiR3CJqhfP8ABc5KOchvDgRCH4wRs6f1WTJOeY8+DBDQshBzLjz8i9i18tmCbNqdetvsdc
ia6BNAmKUP1Csn5sxK0Vy/hBz1H9PMShmVPQRBNc15DI7FOGatGSUsHiOvkQBcGMMoRrfgkNjQ9S
65CcQOi2pnORRE9yxBULIQkgsAzXwrPCTgsh+BqggX4yj53w2OHnfBUXVVt/xerqWFbDyA6J7mS9
NQBbZZDX9oi+p/EmpD0ClNmHUBZKm6GHyZ91MxYHBmXUTSfC/BwX+XTRChuUZGOdNbYO7xlDwoaV
jUbABlm6DHIP75mVHuPOsxREXJNJLqYMjsP1eRyD5ms3dti0wPU86DxmR5AgI4QIUDQKOX32fWJw
LQsQOPW4cq9VR4+lxp4x8HjNTB9NqaxhJL4IJDx6HX0S5dhjyqHtDBtFfiTIn3CMAclPvaEeN6a6
v13I/KMPmghRY/Efjq5sOU5di34RVQIkBK8MPdhu27F9nOGFcpxEYhBCTBq+/i7ft1OVk8HdIO29
RixsiuPf0+nBVbFbW3z+IonXSg2buc8xImALoPs/Y7L4v3nE8UG76Pg56tVWhi7ZM8pT+//6tG+v
qDpu7/rcTDhPzFqmkckqCBxF47sU2WlxpkQDzxbGJlmY6AJV5V5702OkQx3V9mv3fV7OLcxLPXQi
b/Bsg23KUnHK20RdhhlDIGTvLtCKRapFZC7WZg/t0RkK6+weahM9lwxHw1noI0O7fZpusnEtzRXC
I5n7DUkkBmAst/TZDLrD+s/d/BfWBXJZaeRfKGIXzlrwY4DhMOBDEx2rRW9IM6Zm/pwOm9/vWba+
CjcnePKTDmRKBiRZ4mE4GSbQetHP9MJ6oRpUVeBBX9R0GbvFh8oXmz2pyAyyJKaVf8Wouqe+SMUP
bYesTI5IqSaVsX4fp9b50wBpZXbXET2cOrVlex3TcXplQszfZjqyjzaeu39oU41Q7JhhMCvy/L+g
oyi9oTZIPh3L1F5tIouodMh9qhELgxnAD7s+dyCBPjacg+aSBcBcdS9Fe+5Zi75hOo9EVqFr/aUt
YiEbTaLIlpwMfVzPWjOAW+vhF0BH/T7VA66vpg2tj3+uyuFeLjvIxu9jysP2nrANhTcFO6KuGbHH
rA22dUrLNRTyMQ1c3NI4G3ZUp/MRIJLyn4R49TOD3uCWRYhaxXeHFRFr5QE8Afdk1Gw8X16RYYqE
7WVH0di/tuuHuSKYoR5Fn7gMho6NypIPYX0WMUbMLfT7nd8T9G1OcW7EI9iweXgMGH9FM2xUPNGk
mIo6CPO1joyYL6ocV/1Hljl+hc5Pn5IsWv61G1kCME/b3sFZI3k5YVZlFZ6OXlQjQXdolcDy9ZRy
i9fIHl81ojxmiOAZl8iyU+IYX8qFFwVi2Vc+K6Qo9Km5jhy3X6NUar4qQeYOE6Ri32Ri1uwWLVv+
h/BuklWGYknseL1TP8lMOZ5iMACkgSAGYwrHt6qbMffbL8x463eUrrZ/tVlSVsZ5JJIqsxSjsdyn
A14shy2z8kdx7HhZVvKj03Z/xKEQfyxG2r8LaLlnm8O6XxIy4JmMbNhu1hbZnZVCfmbjxn5jZOPf
J6I4djIxHdG9R/fIP9lifoPInvq+FpiTHo+wylBRlxb3sVgTHObbmrwMG6a3kuD5l2U4RnGfYAKR
lemnZD21bg3TSaz00Ncs1urOxF8QCMdfVpT4I6YNc6cCqDEaOVYpfIj8e5cLOtaC7bD5JLD4sWq3
aAB+3BgZkNTNZ9jBn1fHcbLlFOffcwh7G/1wmOru2OK2ZkC0bFYH4oC4InlwKBoIPLZXhBSjw4ZQ
lzMUwbWi+BbAtV6AeGA3w6FIWgBD+agfzEaIqfjkI/hiDM4LqU2WfJdiLp5C4vSbjpHpWQe+tUtF
0bcHubdp17DjOnCreR0zGj63DTGojuQrbSKvppd0o9GvSCt+1ku+dfe7STH+MUOH9eJt171noUuP
mmCf/WYRZf23D8M4XCCxC3u1OEB7p0whNAF2xFH9HGFGeoL1eXqcOTyzTcu0XBpgFtlRTdhBxJ0A
Kr9f8DuKuwQSo+mc8jjra5otGt8T6YyoXE6WuckyOHwqSbjEzgHNx1ZvC02/FdbjC8WfLU3J5RSe
iIJzqNS4LFCllTpcWRpR1dO9Fb396Ni6LqXxI/iMzND8TOiyAUDxHkM4XS08QEc3WA5wVshaJj4K
TZc6oe+6MOJNHSDVSK743ETWsHTrr10Bhs9OW0yuCT66j2i3gN5HDCa3IoUv8NSSefVXPgyaXqeC
8h/Lro/hmWddMpX7ECa8ELjZMnMFeCCHZuEAyC4hckdW0V3l9610Hr5OtIQB1s6OI37C7OU3bAnH
Jqv8cKTDCtcftoY94ev+TVpdFBexieE77YicvxVbLKNv3MeJrzCga3eO1hkNKYPn8fN+TP3HsAUs
0qzzgDMRqDaAW4lp/DlKjgkEGcaraOJthgWKwKCw3yj08Rt22oO4ujMdf5r76Pi9bHuHfMxBFw02
PAArMNbOI2oY5fjBjj6tedj7BI+6P2Q9ZZgMFixm+pQXVp4XhB3wcuhY9BkOzm9AJPLs7FPjr1+1
0f1nOi/k5ViEwi60tOphJrsyz1ym5AoI8lmONn2KUQV9h1xWfLLaayQbLEnLATZOSqbnaXWQrE7d
Ln7Oxej7ksTpcVXZ1tMq6Zw4hwT9MT821AE1xKwLBnxtH2baU2zp1k2mZo4Jco54PH8385oUNabe
RcM5pvf5bPwx4EresZiV85DkjQZQWZRKx6jnOqicb0mc91u5YrJUJU3V9iInxC3hdLHqrOMx/JHp
DlZ4lIhXf5yTY9maokDYxh0zOPqB8uaYLlg3rV+JfRGGNZIYxH2VG+uorF0W9NEktCj6y5CRPKuA
jqbqhDBEZeuJZF1RWYEYnWy1GTgPn8GXkXVAbMqYWJyoKZ2KR5ZHropo3n26dBgO7BgdOU49WTRH
J7PDzEO8OGXJVPRlVKCJDJsDInBLIbXarmGavakn7WVejuOhVa0MJGwoUJmHK9/T7Am4Nav7MRWP
eUvxnCQdf8+2BHhVjjW3RPBUq95FtKGVYHDFiFGvL/5fikn7oWagG79+FIhASlvswpQ2TrczHDOB
lGpNx8Yxpn62u9xOid2x9MtVgWc5iuVlX7T/xcjOkGujQCBUdsHI3exdh5MA6vKcPEt0u7yNIQxI
wGzn4SUaUIb4aHKUuWFZt4jZ0qAmfMPayAEdhUR5PmsHFLfCi8encp3R3VKCSvMvWhi/18D0cQ8k
O/C/cpvJvF2JGPmHKOQw/QvpbPsS6yXQAjJrfEgTWurv2yXtk2qa6AQ9biuj8Gwy0Q7nRUeHwYS8
FQ/Q6m/P7Y7o0iabujyvO4jWttrxYgjV0hrx4uCrPCqPhKM3MGvL3znmHpVlfdxf2Bj3Z9zzuJmE
UXcKuBgsxtgav5iFQz51Fs8UomL9yO6lsXK98x3PZhBqwBkuuyiUa8bejx8GYHcjdNv9sDQ7fiKQ
3f/xWGzuAMDjqUu9e0N2ItxvI6yy+WloDX3asdpc8Wp1tvYpNWM1LbALY7sZeYrgwDRa32JNt+yc
KT3O1y+JvK9ADtjHiUIXcA8Cayp+eRdisHELpm8cGIv6O8+L/1yCTMTJkiN+6wXYMdGZ+ArlQna/
27hFvffM1rMLbYcJHWTM3y1b8BSI3MWQz6QzBzGcGey9LXrSWQbg74BT8y239ilpGa0Vo8NxwYCg
yz7xEjOF2f4U2q3HDV3nU9JMmQj3A82Sa27S5WGzip0lycNcAZaTDJgvugxr0yp31fiiAZAixf6q
+IoLDtNct5bK0QWwA+BSVCjDKHGGvD75Iw1IlfKIQM7Aq3X8O+C+7XDUH0OpRde++9E4jsdr5boW
0XLg4LFmu7HIdf8ULTAEM9jgGJqMKFgWLjp7m7fJ6Ive8uHVRRIkJyzb/zlcbbiM19ABwHQURLDJ
p7tWFfGLj1LkE8uINMec6CYm4Mp6nDE46FJMhmkueYP4GnEX5n062RR/fUw2eVo7DcyvgNlpVyB5
yonn8gRYeBal5UdnangZzcswFNjEEHIN6n0h7W3uNEbeY3Dbx9EPpm4XxnCrRKMq5zwJp7ZDvi44
K9FW+iiSi+XT8c7dvo/VtuAMgeOE36zi8yX17UTB7XTZEzYw8N0gzappZAtAgFakP9exO06bEuIb
lAN5vWXc1m5m9vserb5OQDm/GB6NTwplZRVgTn2RvI3e8bZDLkrQYFMCDYvPe7uQxq4AEHAXivOY
wtMF3UeLtSRHHWmlVIf3UoUJI5yH3yOz8iOODcIPWK6xunX746Kg98xbzL1VDGrrkqzAAMgiutue
TkkJSNRh5dwQVewWupTol0TjQUHT2ivzckAVUicpjMzMcXZRunUXGoOMnSbvH7Bs+JPDG/F8sKi7
QJLEruOo89MWqXBG5tf4sI2saCbTf04wklf4rbBEz0vblbseUHTudedrXbjieegZebedTmoQk+QJ
oO74OHcq/sTDntaBSl2l6dG2tdMELIdIRKlTScp2Cm3TDkf/kQpghqki4rJ2say5CCtO8Sj6gNys
BaDZfcQ+U+fMtvnpyKHHwnNB/3AY/3fZBBSTiLrP+PhN8m47AZEGLdo6V6cL38988zwqu/b4jaBb
QDP9Hq5G0z8YuP8aYbMXhGT4ekeoz6PrwVlZ4PRvRBB+Bu2b1F3kimteLNHjas1HNuu5GYwEuyLa
Av3aoPawgvS4LXtO34AsrGeAVsMdYbCMQ3RocJH7/m9CN30BDpl9G5ftbeVj9z6SDKWoO2YAOJTW
FuGow3CP3PL8JR47XocFeMQpygpVDnIpklJrr0q/cVK3U/wJV/eKz/NgdSgWBf2K9BlvJmRmLBWU
LFNZWHbYSkI9IXHZw7pQmwGyJuM28ezgIk16ZHh+SDulDjndnEwZbQSalatdBqnSs912XIRDFoGP
eTa+J+JB7WuSRiefwVoFVGrbRGB4ARQ7vh+hcNMFY5t3r4BSew2yyi+0+E+uB/1kg9fyiUjHTaPj
3C//Op+GbSidHdhcy1Wa5BYKlBl85J0h+g4fN8JiWAIlAWjuZZZPCYpa0oewqKGm4lDJd5/Gwdwl
Q6xAN6ablealgKVswbV3xLglyWhi+x+c49L8zSObGV9OcxcvkPPiFzBtIG7aluh+2GW1014A0/Vx
8WvfRszQlOfiEfTnEDfLMbX/zwLom4Rv25u0e6dKu+ZL1LSH6X0FUJdjtKQbpOO4EVHxDg3prBP5
4c1AwXm1Ec3Gx0605h0L5YwZacRxo6puDP6doJlj+VZ0uZUnxErGpCpGM98AqiSQMwztMP87oN6b
3uae+eklRt3OUhUdLn6H7i279GWHl7V/0OtsVFXEyLfG3gkai5a4lqfpadq2gE9aBKC15eABWFej
jRdQDSmFZOauKFLqH5C20IofW6R9/oRpi3Tv3rIwl2Gns33vJoOHKUlAPcVN6m3yE8RrHj8PAFnE
P4nw3X87hxIbAa8Qqnf1wUiObVYDYbjqZY/TCkhTiJ4x+myiWXMZvRUWTwnS5+kgDYEwoeMwxgvD
mClFtHcT+lS3Drjxxg70KlS5zHf3ukmQM3W3QvUUlVxD6Astrd6cAu1LWrL/i+0MBV8DPk9T9uBG
ibK+NWshfcC9vy1N0cbR/mNg0WT/FoCU8gSxtYtbJsxjSFJ3lcG1DkwZ11MH8m91s/ie9hEYcaRz
pXl0VbNcc1X3M+Rmd2MCydEAMh5VP7fCMxVfoPdZ/HVdolXpmq8qHx9Xt7jizGWfz+aK8kaBsQiV
9+EXPXYlKktgfocIbQfTVCuFDPr/JKCt9JtDIdFsarfyPWsRVcUQqVdmcWCPqNEqdpDWCRQahOIT
OkrWQjAwl1Ek3MMao+NB3WMnxbZbTgmiSv8wzxhbT+mRdQHyH6kBWdwjVkPo5eS6AxjYTkQ23gz4
sPETBNYUvq84sNi/Pt4IiMmsG21HLgQ2UKowK3Bo5cBtDfjZ6y1RXR43Ic6mCbuT3KIN+eEhjoA2
nBW+TDFecZ5ggUPJrE7CDyIOPtfpuuXd8AKywFv9mJOEK1Ij+8uE31ksMvcx8l0OYLh9Nv52QAR2
c+rSVMjTnHfOzNWasGBuIoDARttDhkwPB3hAncNXcs3LHND0CwL+2EwFPlRgM0KYM4EptIc/oURu
cfIPeP/AG7x9Y37U+eaXG1Tp43SLGVYzfcJdyvOxbHeG/cSnOCfwSatx/o2Xuac3siWdKY1NLT3F
/Sbx9g8oSK+OeM2R/rUV/4Qk3ceB+cdt4Lkky9cKvdWFEueZijC+tNmK6zoQtTzjMMn6K8gtxV6H
vNvbJ0vGY7tFM9Spd4iJQndpuy6qhmadNT0eN8wmh8n/yKIfitKlvcErKjBWYGQ0W/SucGbrBj//
uDcdpNEj0mvytIkzEvbHlgLQ+WAiZPMvKL6SPyZ1IQe0AAIVsLbN6QMDSY2dA9RGem6zBYKrWBfj
Sz53Bfo7XUayrD5GkiwI86HjDwmRzf5UYL3wFYhRbm5wg+fdyad4f5u5AAlcprsLc1IZCWvgu9Wb
TZsiJm4tsT+EJ6+1Dbo8YPAIVd8Df32OoHphJ1DMqEXrEdLhMZA4c28Ss7uqbcdWXpDYKsFKSo+2
Orw8cHPqxL0YEVn6ndiMuA8y5Ulc+x0LOcDRw7+7JD4WDMcITf55xIU+bxaKtVRk/FqkG2A/Bm1p
lQwj6vXyhOBVApDR40XvOBDsAh1WVYF7LNRaQwVQsiA5CmzwACRv7cCAEs1jNMKr3o/PK81N9rRi
2sXQIrfdgS3s1d0wdDxcMyTMXCFfzz5Z4YhsINggP2AlO14FvlkE/1rjkZiuMqhBOVleFmgE+J8M
2PzvtsXbcnHDZKcaKURABjnBKHjlYN/pHUQJxzfaUQ+QX005qg4ZOR7tEPXDfT9IjWkjVfsHnYvU
PRJXzL/A5bk/quVqqIq5lbTUO6Vg9QR8IhHUq5Ut2iOv+qOXChcHeswAM+I/d0zCoJrwZYmyC9F4
m8c8ayahjjPLuevR9GIBQ5CvF1knBdgQPy+/pEVsTLWCTsddccyCAwpNhvdkPfTfEUThH/QP6PAa
KDO/fATbwbceRYTt/bIMERL+fXQUpxYM+dJAOBnmuphWhcHEpnJ6ZL6zeGw7gCgneL766CWDvgNm
rzAsv0HJfemMv+D6tXRO70D0nZxB2Q2CLC2YGNGnle12KOCYTwuNAs08HXChMtI+AcCF16uE3nVY
/6HZUcSNhJQFwxYp9mKoJ+ZVfI7mJUp+EN1q8463itsv/wMALmtQ3/1UAMZeSnxxiv9di3n43cXa
xHiGwi5PSMGes3toyHBVdyt8X1kxGF6FKE4uECj1yEaRABa2Vc/fjiwxADcXSBW6Z5FoKl4AVGUv
gGAH8SdbsVOQvT9+aCQnf4PF1E1VnOF8gGVqX3H2R/sYvQicXd9o6wSvOD9Y3mRODpCdchPR7t6O
czp+H+g84bgUMmIXiwWMX4ockNGJZ4BHTlB4dXuN8AdIVJTP4d1hwkDjw8ee+FeDX3VLibY3inOJ
0yn3a4PuH4RdpUKY5E05gLvuPCYqpPUA496z2NDh01CokvBcBWVVJVERD3jWJgWEKyVqWbh+kn6Q
7a+RjT17ACB0tHmVzW1OS4BIwTSpyTi75QKj8ROaIZer0l1KQUIvBufS3hfr3ZZ7+zavwcgyYskq
y8IosA4aFOdZ+V1cucJJfzn8vlpUIUPAB4ID59D97NeQ3EM+SoZXjVsJovaJevx4YgZQ+YOFXdPG
Fsg8adLDHkttQ4efIuuQP57t7fRaOMvfSJEV3xODJ7lCmSqJ/nk3S/w3m9q/yZYuv3JycH1yYLAO
BAbNTjRjAHRcRRjLss8EZ18ky71AxtdLbjMWmkPJ1bxTOPuj04hksfbPhDGDfw8zO74tIhnvI4w6
L+ucG2hQkClzUWPLPDiGfecliWi/AjjmHjkb5T5ORj5TM43k6YihQ30Y2y16mBUULbg5J/84Rxir
oM7uh+HRbBKcCpSfMFwpOY4N4xGCNPi4BQa2PBbp2wTd3FXHWyaeJ7XIymJLKGcs00dpWVZclgn6
zmOKzA+U961FOYpEPs0xgu+eGU5FWYd+0z+xmQgIAAzF1KUB4ky3QY0LGj/RJzhCtzT0siI5dTjE
pqRAKFvqEpxRuQw/Mx/rCrLldf+SyyfP47oS8U0d/aJfc9Rp99dFjuZr9serUgafAl7yR8peXLZ1
0F4nEPidJaZ/tZW89QHaF2CVr9hICt2YJTkeaTKxm5hbcy0wL0BoUURJ+gJFi6M1lq11fQ9jAnkl
t5ka37q5JVPTCQfFTgwOBoigbVfxSNAG/TTEZGJgGIZ1OAnbqvwyzQfrHiDi6wEQH2Zr/4FS6Lef
phhn/damAawQBqkN30BQ660FIEtP0MBvOaDHY8cvrps2Z8RbQfcvJDimS6G3w15HKHtf+j0ZktOc
zO1Ygxr24jkOLahuGUGM+ahAhiHeTcXYzctUJ8S+hGjHYz8PYtvgksDNx24guPFDTF0CoWKPtwpO
ebZm5dSGzdxSFNaoCx2CDCBYNmg5gZGH86ojdRqh8bkai6Oi7OG3OCoMqtvjGq373ZIjEG/SWnwr
+KrvtiNBt30RZVADRR7qqQVcC2sYusVvAvxXpfcIPdZmadP0ByYKn1U8ojq90sDCv37GW/Rmw9jd
RpeYXyssJ6LsNfpFK6zr1t+2rcigr8DVsVUgYqH8mz2J+/sd7JBtlInWq0XGMP6ZRvNn1n4F0Ud7
uj/6ce5+L0U2n7nbCPxJW+rIBRJ+tpwKGziyfQOG5Gr6QnnugGW2wHFaGc4UdeLH37xgjFf0sPFU
7d02XSFDWF6MjqjEvOmpL2qmcXVVkIFZ+XzsASoEvIkbVjVO/kE6oSq16WRo8JcbCrrBZOl9aqK5
uK7KLGMNOxjaZdsBO/gnnur9lwh+a6Dzgh2BZq1emjlW2O3pqJLjlIh1xkAYuSdmjvzUi37w1bHv
COTcYhxWtTZkO5uw6j+YsIbmYIN9YDRWJzgm99phvHvYBXBNDc/BL1voHg/kPCCGMMy6puumnuO+
ndV57PzwBGpEXWTs1JOJurTBWZaAc3T+OC2Yhcq+CMWFzb1/xqe87Q1GwnGGmiQjW4UNF+rSdBan
XYAv+DbjslnwBSKE6pU4NPTRYt5rSCoQpe7EDrEqXQoouvXAF8CCweK+WFcKTkQvN8qC+Mlm6pL/
+iXeYnq2cBElP5al71D509vxIVkJe01kln9voXwTFTxG7VHmEUhiDvPqWi6qT/46qKNCSYrD3iTT
9jKmA0QwKoCgnZYv2ADdJfeoL8kFPvsl/Uz1kOkTyFV4B0Bvj6o6JhTDXEWAfkLFiZgvpGVFipEg
QV4kEfQB3xjGALe0EFYNsUGrAKGPbd4BIs1mGm0nBnfOk5N+u+EP+QHZFoJNEEQQXuE9hKl1yJch
rlq5k0tgUBs1YhwiXS3QywVkIuKuyMMqrsJGrpyxfl0gH19f9bCkLTCl7PAvPJ8ANATk4upyWHjk
HyGYhS4cQ1/0X3akoMPtcnzd9UGf44Tl2xlEl3fNhCuR/CVkT9CRBKXTUAGYgMbQpukY6g17rn8C
LgyxGg4Ww+YmCrGy6HqIcVcEGHv0GdlzNKoN2FH5AnIJrYV7VGCxKEHuGQyWPSmi4q7tZbtA7DNi
OyqgOGL3fNvBkHpc0BccgxBmbdPcYsG0+njGPk8/innNYDmih3TlGFHxnkHcdkd4ZJ4ZsjRpQ8Oi
40eMm3tbxxoS+e+kGyLAgiTKG24dpmU8tPnF4JnA3IYBW1YM6yNosRhtnTVMXbsvFc/08hwmK1uA
eS42QL5X0ULRAW3tKyaVY8fv7QQsGaOe3hASzqM7O2Pja9YiNv9Rql2NA0W8ob0Joy1ibTuM310o
MhSkgpKSJXTaOAgAJ+IUJyABHpFNi6ELrPzR4DuOPwgWk0bulLETrkpoFQRkQ+C8BkzS5WIHKE+s
h8L2dmBgzSrcpm59QBWM6U8xRCD+Od7NGoM0Qfnc6escRuscaEmSl2yEiqGClySWjQh9lj1bB294
OWezy54KxXh4gpBP2it0EV+9QQRv1a3Hq6ruDs5WevFi7rD7EWfpudBtLP8msBwgrTfqAHVIEK62
JEOb/yx0TrNndNyvFC91JBM4jfQo6kwSFMburh2yasOhMFXLvMFmUhpo38w3v+HuxdEvRoiwKmQl
k6lCflkLMmJvN6g5K59CbPtQ7GZhENECzI7+w/970KuD7Ri19Gn+oBat21u8pGPb2MmJ93Sf5Afs
YYC7qWSW18viGeDbgtJ8fwcbS6d7ZTlIH8CUkG1Czmqgy07NepoJNujygGUqAa4KDUA9QB0PsGhd
/0tg2plPauUdOU85P/4KOSO+MAvrfNlS7Aslasn9iUP1KcDO7Puj0duuTuHw+fIyhX2IIHrpBGqa
WjkvsjmKafiMQOKvj5MU+dpQWvhzxiPrS6tHGZX9l8sA87ISJ992HcwjMCtXmcvyP9CZ0RfTzt2D
1BwMaC4TbLa57SA2CWHzpwWjhKvgkiHzG3hbfPSR4AQoPMoW+lKMR9pedj2r9jGNAvlye25TCkE5
gVrsRhEPPP3Udu2epmnivtx9xt7YjPJv7Ogk7x8SBtfkza4gJ/6KgcPnFSbJX5cvGRcIOnDIdxSI
tjolPQugoyIXbniQYkzSgw2XdWXt8xggrXxVWNifKS5daAjgq6tbtrrwkPTdwE85aO5fGLaQaJtM
OEW7Ejrn8J1srFjgBVygvM59egDq3ztaDklgeHC0+bkWZqoXMD9/M0E8RhWkyV6iw8rv0q7TG95m
EJesTS47WN5P07Hw6hzLHpJpDb99148nZCL1D5zwDH1W0DSAfYDAsFv6TwRdzFM1JszDdM3cQwRh
3lrti3Fg/cTyQ8HQgNV03vmjgjMUNwTuzjiaFJyJAyBynmzzz6LLItBpY3iHiNE9BbCP1zHi8A6q
tuiaHkUy95HT3WM8HtiMQxsB/eIG0ThYxRIOhbnYTyZOjjOkI9sv6MqiJys7MOxQYt7DWGqKBoa2
6Q+kUaSCYwZo/Wqjt1za5UX72X2gE8M9xDCrPDvu7gY8SGfMSuaVHAZ3F+HLfob4XNzlx7JcdZRA
XR0NmDER/0WamB2fwCXgxlll/wBVGFxgiYtRnVawnxAOz0jxccXXxaggykH3ur4GwcglsZO/cZzC
EJwo/V0LiGojfCOf8uj0v2nMYGZxW/TmoBp6QZ6BfRgOt18pRCAPadovfwafRleAffaKPwqbDcZq
ecuzoXgQx5eib23jEUrCGDbPBXPxeMxLjZMsB/AYTwJkGPENOFOwkBBkM8BjDpqbogc3CRc9XDBi
z+YXZDK5AxKwPDIlVk/1LUkgcGQ2mv7H2Zk1x42kWfavtOU7quEAHA6MddVDALEygjspii8wSqKw
7zt+/ZxQ10xJ0VmpGZqlpZmMUiAIwN2/5d7zrY0uHl/yIafkSnErcv0ZqOOujaaOtJiJMV6TkPQN
phX7lcoNjlQd0Slj4VuYN5IKtxdmLvKIrmp6NICqDk+tViNFaIIy8/RUvLWp0vaMhwoOgTOpz5Nm
mRTlHHmiB9J9mROtR7ShJ8+jUHRd+tE40mAZ99qw9FcYYQo/cBtnHYJHPlS9FvtaEk7PtEXBoDv6
tOqIfM/uQ7E1SV4hgU8bDFJvCn3trlvcYUcya745ddVdtYss7ygaUn01W2JtyHWeVqkho92iW2x5
sbZFG5tiTdDdzYQJE5x2sHxdBE6zBDP4J7srmi8hDpo7WuMYnkcalZWWDVtGpHackLxGqI+b3qeA
ZbTeXKjlmfcX0UpdOk8B/a3UNwY9/D6nhbamEUDOSs/6WrDmaN72gd4RlerFqZ1TKTxpWuIh1GQ9
0ZrX88McphWJdDIZJ7Iw/VDR8OSwYRgCIma6Now8Ei26glg+R3PTeWndh/GKAZ9YpJ2RCMJYWj81
ekRAVFXmh07rK2djpXP2ybEtqrCU4NbkQ2jl1NAmt2jCqOpQKND2c+Xmu9KkB8iQXIxD7NHFisg/
9fHc9V/two5f8Ge0ND3UCGjMSk9VGOX3bjvb5V1u4SKIoip/aQumxK/cGVrLKuoshwQHXzSOugxF
kdGl11VqIuFCWLbNZJIc+jyg7B2Y3UQPcJoPcWXpVzi0m61G7yVfE/umjxNBIfo/XG6YMbSMDiNj
QKVRmZ/yMn0tHLvGd9z1HIS9nTCTB0gKjUnbNDwxIq7eJXODSBeWKR1oXNs+UcXg29QUkA/1+dZK
ZvlmIMq7bvGS+IZTcNLyWG1OkZEUKKI34REVpx5v2fSsIzLrV7TG8N/ZzOTbS31CTF63ZOiRVsSb
ETUEvnb6DeqAH9K8K0e7uQuXZd7VIk8HustRj6qpFt/TZMkPWNR19Py5hu7QtUjAEGXV7ntNZTVc
zWfrnydMhsEbVp+eIOB06ormbiKx5pMa7pCoz6ib0BYlK4KdIliNmNJ2hILOqY6aYE0xGDlJU5le
zoieL/jaaCSjBOvWelt3TwEeTPEJlIF7N4kZoUZYx32WrGxzxAOIGaXfqLwT+7xBqoPls9/MQ4jn
K6rzoPcGvVOHOguh8pVuWUwHAZuA0KwTxbZrJwGbXq+WW2kTtKduNQy+srPlU2BHgZdHUNG3KTie
17C023eCCrmbSak2i8z0NfaZ8tFYHPG4mIN4r0rcK7J3As6lhZbfaGbha9QMRoS8x7COUV50a1js
yIyp58h0ZeLcowA3AmN3Y00cUFyM1CE77bVzMeNRYFbpUz3m1j7vYu2NEoNV7GYc0FeYy0C0p3m8
H/W6OclQKxB5umV9TLWBd4MJftfRzO/mSmJbVhQlKRjxER6mdnRXVL+m75Ydt2scB5LvpMvHkbk3
8YqWN3051LsPMMCCk4545To0q2JLua3Cj1TPm47ygbXSwqGK1uD3yoehrEnWkoxSTJSY5fUcF+WX
ItaKW821tZ1U9fJYo/7C/0kxavE6t68SvC4JlUrbdjdGn2Z3yzKaGzEukuJD6b7b+JMAGCz6WYyd
prsOihGDyTv31myc+JgG8/h8lsRcG3T2n5SyhpcsIvrAT7V8a0SLWLwbyB1WJLDZgRLa7JlN3x40
9P93Z5MhtheNl8KrXX04TW2OmaYzlq+Rbpr3Cqn1Hsh4fpsYS//FbMzRxLxhpyW7Pa0GlL5UWcGs
pTQBSOpaLBCCjdBSfbCxpmC4RskH5BCsWpF4VptQzEYcYaOMCp3yyRnwzK45aeabsOuTYt0yzffB
1jkmUvytX6beQlo0uTSir3W8WMlbHAj6TGJGJe5SO/muozRcW02fLe8xKLJN21m9c+MMAl1Rp2X9
sQnxXRyYW6g/ty1lqnUk9RoJYFepZB+FaExKisJhl/pBm6DBiRPQeFuc107+AGrFFet2jsoTSmHt
yagoQm/cwqqjTanoYHspesdwg5lIfquiwC63c41TZhU5nN/AkIxcf06FbYttw2RUw5szHgJAjWFY
GhvVX4Ere+q14NDOw+TWXsUxALduliKYPRK+sT6ispsZ1us22KkoJyWDxPMT9TM5KCbpjdVrZkI9
AJnNtGm6Tu41NdfGa05D3uuyQAz3HIKqexxHJ4z2S2mM1h1otWVapbXGyiWZM6/U/ENe3gbzDdIv
JzvmgZZBcyOQTtpr2dbJ1FGHE8sGUgeS8KmJLcfXqnrQyo0p7dpHhG4wwq5RelXxV+G897o/R0of
PyPOP7cLyXQ1LEdV6YA1ARJzzODvmc8F/ST3kd5sWrIzZun8qYqowManym5NNA1FPYq1noMSnLft
MpPv0pZN5QlaijF6VHdqtJEwx8vhfupS0qDURvySB7pVTV4irbY50UZzHNwmuWxCdGQK9d1KhkWz
XFW9axb3S4Py7ka3dcTfHnbDpbk1HfJ2VM5Suo96oYOKngarn45U2+Y3WbqIQVb4ZPpNGdHndFdN
gJyNgFpJe2CoJOYVoAVQ9BFTlHcBAhxsQ0zqfbUnB38GBcLJ9Oifxfc5McoLfcL6wCNsH1yZBpQR
NAuzhpLWl5p+92uIaeXQ1xYqfTGCcCiLnKqSS8fsC8uFwngDqYZss7mJRBd7pURhKJ0GCcrY2bgp
MPB9LsyuIE90s9McVc4jp4K7taqOgylOOXsNp90u6FbJEaiB+2TM1mc7080KXwN4tRVKBuElzVkV
Q9kx9zKHRMuPqZkwOaksNnaGlL1tk0xSNw0yy0eBZNymWSivumYoDyjbynuk9F9E5cbY9pL2M2Fj
smkNO1nPIUvDtXLxoDtVdwsiPXuc+iG4awEHSA8VsX6yG4X/Xm/bIXhIz+Vzz9aGcPDrReOkoW9Z
bkQ/AzxY6jB9sdygHp/HIFbV1k2oE0AqYbcHydaEHHuWsAZUmhb0B2dE3+xzagyM8iqnItpGkp2Y
iDxuqo2dTBysQ4BeEYKBQ5n9R2U0H41R7OjCO3c8jyRbL5Mj3OsycUzAHB2yfj/NnKj8FgH7CDYx
5Bb7Gs1QPnvMxmvykyqmONkY0VLXW0njmp1hUtopw72CNgvr6qvdL3h96zJ+aw1kcGukF+atHtQT
8aUNOZ7mjWa6n8Es0ZU2ENhUmzrtWcqTC6Vnbwdq6fb07qg7jE3Rvo0I7eM91qpMw+A2MQpR4Kd1
wd0kaBUVkrrsUNjV+FaPakBugVTCoh5RO/rKbHRcb9iOm3Q35AXbAhKL1rhdmMLX39pOmHTbRhqz
elSo3Y5GN1fxep4BgewoHg0079s+7TykLV2+DmVoLOtsNuL83qCqQNKNwAkDBaKO8iXNl3k41gVW
c3+Ikp44WpZCrHJEgCQ5xALVkQH2hExKpym2TqkieNOYT8NtoSu+ZZpUWuFXQbnITaXkUCGjSdtl
hYHMILlJevu7meUcKRwx6rk3qnbXTXH66lCtkecy3cCubbt7nbNFBit0v3aPATWVwUkNWCs+17qL
e0efaFzct1I3kmPDtGd9Nfd4hJgKEQ/t7RzR4Y/zWDy0FgY2HxfzvO2wUDUIVAunWhkBmhaKW/jO
1uXEbAbPmMLCQEJMxWNDkYahEjoPFpFJqNMKRj02JTe4UKpXu60AOg6V1RMKwTicViOABzpnYcNO
0w6MjyIYGJbHYknC1yRtR7ZHVVBnRAFkQ8ERcYXzHGfPdIySTL3MY2RJL2WiUrzvGU+zToyp0I5W
labttjsTSLYoLLNqBcgxnLaC0qf2Dhh9SLw2DpuzPsdNwq8Zi21kIt5gzKjPBWDWN026FdpVcDxF
ej+7Qc5S6rsU3EAfWJH1bYiTOv/e5YoOP4X9NNvPgAsIUYIJOE7UZNHgu0ZTIL5znAZHxxJlcXg1
R8yWeMW5rBSngypkde8WemRFnkX6NBwyaxzVFidv32JgKlu5NeNRNTtwA8U9nRT3vqnE8NiN1WSs
Gx5K7nMeT/lJ6/J+vKJmktwVjJP9tAz2nHm2gyRqY9r5GGwyQDW7srKqq7hIqb+S9tNwAUEhDhPv
nReltfMcdw2OE4uA9WtsBHNwMEuii88JQCAbZwTYUXR68/w2U7etmVA2tm+IvUGoDT0h5pVs3EBt
KTjLYF0jVT2FqYjfJsxID6Y2W586Yh8a5Mhd2JRkFFuHHqjCvGqqXgeBRKTrPNA9GOuHJCg9xCCU
m3LO0cpxrwLYAmsn6XG3OdgypjWMNdT8yEu6+5Ly7cboFv16BkpwopEoUYJoYQfPEaIR3DNKLU8I
GBIEqmkYbM6iKvRfCdId8jMZe3kv+30SCNmvxtFAZqRnxWuYnYuXy+CMb5Shk4eon7L3aaLn6bHC
UMx1BEE+G1i+o3QTbBi7zeQNmnvVcw+ObDuoyL7KAwASlmto127IsdNX1J63oRhHpLUanbicT752
O0cZ22zp2usWLhUWzTZQx8lGNZO4Rpuso4Do0kv1NH10e028FG5uQvk1erEnk01I1sNkWo9mWOo+
dXpJ/wlJP0fEoiWodiiwba3AlL7rCPrp1axKEByYUFZLlQvMUHmnBbRnm5gyXoK/I22BEzS10uma
LfNeYjwEglNbyzYg9VjBHR7ealWNWO3Tzh33vTurTUP4uZFNUtyghwLEg8wlO5QJk+bo8I3XWZ6e
I4Ugui7KJEBQ05lPKtdEekiyHG93T4/i2ulqd2smruY30r2bdUscLBg8tOeC1D2QC1ffOjomO5VM
rX1b1IHbnmhWPoWkL+tEGaVfzxNsKVeL2JlomLGs6+WObyFPs0FCQOG+BSo7dqDCEC6AYskP+FYt
4tNC7lsSve4mAzKDaQ1OcAiawEEHHMRR/q5Ba74qpzo9YDgbvcUOcPelbfgV6Wj34sRFg+4Pkz44
gRakiO1weyVAvpUYKErTamjwtDKNMD3yvnfbDJrHOsv6lnwBv+g5Mzg3cMa+we5po3L2A8uUfAOm
fqzxbnyCUiE926y+5UYlrrsCsB47DEbjaMi3hbvIxz7W26/55DR0NDp338Sp+VCibYFvTFIZshQE
GhtHIeNwRLU1NYpiFGboyzMzrCbUwO1or6AazFdmO43EHERuK9aYsCgXWlaHoLJoAoqCOcWlqkwp
vtpLdEJL6hzyoZ74M4jExcPLWTxPtajWAfyWY1RZzluVju2XEkzRcbbPTBp7RgVFI3mHnU8g+KI9
cmht0CDKsMJra8zse07Wwc8FlVVQGPKBLEU72tnYH2sRZZ1v8fSLAwJAcbAt5t+y+EGKlNhTzzKA
3n0u0NcLb+JMjo9WllVvddOIXRU53FaJpmAdWl2yywHEXqVBP56t3N24Gxhzu6cf3PtB2BlfCA/m
Rz0waHU7U102lKrCeo3t1d6MI0OI7CRxdwbDFPFDBRkhF/juz62s0ezX2IdWEiXxlqopy5FBT9W8
tkhWw51TpvWj04jxmWkUIZK1QoOAV6EWmAxeTGQKPECkMtVqaAfCnxaz8EIoeA8pUR4d8UMnMRo1
MZfGpkq71qhWeacX14RyHbozSSEgWFCSZ1FT7+asLU4ycoN1ZwXd1ZTQWEfdGxysWtOfGuqHDY0u
DetCeWbBrdpa/1bVpHdjhhdE2CK651BPb2w7qv3QsKtnPe2zHRIF+0Qjtd3MxsQeUFHn3SZ15/rU
0tIDGxvtGjuKi88mUpth3eWLDbWSqCNAXXduB7FWaT9/1sUsP41tr220yUpOZE2YpUWfrZWJ/DIs
nQFYG5SkbymW7y/Leb+dlZHekKuJ2XfifDqJvsSL2S9dsgYUIfC+lORpkLRgdo7MWoghplr7zABB
NW9cRiQkQBZi2OhfkqQ0qmPCoRbhRhpl3TKrBol9tgIaRsS8ajQlg2s9Imijes5wuv4ekWVsJQTF
VU7dM4GEA4XRjFwnR+sJLQztE4qg/NYmT5dwXIKoY2PN7Wppryl7k1+QunR5esM5jLt5VdoZGssT
7XVmc28WECPh+5wDnN44C2q3ew2JWfn+18zUf4dkvQBhd+GICEeF4kA0d+0iqazxs3/soy/YuHAc
cjXOlXHg5nyu2+lQNPpvKNL/5lubLjjen/DdcWsJlWWFOGCRxBK2bbPug1N5zDPp96eP1gTqlJQw
+jB1M6nbYq9afaw+xmo2LwC4oRZQ+2hS4xC2/Q3pzieOvt8Ar//dLblAp88BmxiyPOMA5g6zdvig
pQi+P/QkzYuXxB51tCIGNokyD75Y3fyqeNU/+Nnn3+en+02XAZ2LqfoDFJuMvVrsY+2DsyfMS9i4
iS3ToOp9iNDU+2ZsmCBonOaDD/OCMI583kmkDgqBkBKTU7pB/PQxqr95MZcgryvADLGsDlCBV+WL
mcy/udvnJ/YnVHTzYk02HKAROVl1sNFeaF6GDg75DCKcGIDsB+esGBer01IS40XZcBGRfjer/AYv
sP+hN9G4WJ0TxQHO+KI6ZK7zmjblLZWM7x/76Mu1WZtdmqt0PnCg3ujWGo/rx6b9GBdLc6r7hoZS
PB90QPTOdCvn9GNgeeNiYQKdi3FKh/MhZKKwb4nzdBWSi4+94D9mlvy0NFUl9NpotYll75g3qCXq
PYrL/oOP8mJxRi3a4tbpx4M9DletCLd6mXxoTqHxgw7+0xfnSS41fPrhUBjdmvFNn1vVffCOX6xM
xwQA2Il2OAQMol4jtJFrVc/GB+/4xfKEh4XbHfHOQcxJcN1MpLhg6+OPnZriYl2mwBtqaaJVbc8+
8aq334NAfuybi4uFmbjoGMYGYqyM6Py7WkmykFvpb7atf3O4iYu12Wh5FeTG0kGVVB2CbGpKQSQ+
9kjFxfJ03DZKoZbmzH9RiPXDY2OVHwuBxMX61MLWSYewqQ/IKJDYZ9iqawHQ60M7ljjfrZ9ecyuc
JAhqyOVs4EAitPApmZLxY0fQj7kaP304c6wXQ6Z9dQiEONvRFMFsCkrpY1/94ux0BFKSRZXlISwW
B1DGcE1RvvQ+9uEXa7SAgZSImK+OGSRdQQbZCEyuH/zwiyXaZ22c9wOHW6xnj9Bd6MUUffKb2yJ/
HMR/ckDrF2sUC5duzonkxuCRfTS0ZFta/TNdRIhpFXMW4dKUZ8Gy2ldqOUxl481tsRyl4+bLBp5E
+IyhMd0nknk2Kmhdcp2m9M6JDm3a9pucULgg4erPxPnGo9V9FzRkuzAaUJNoeEubGU1ij8pQzoY8
1DN493H4qibQqLgXVxQDnNuxcNObTEe9iHJtusaNER8UMKlVFGn7rLce4sa9SZhQ1Y/Dp2mOpvW0
pBTJSPOWgstWqtDGR6co0k1n6+EaWY27SRv33FWt7lLsJess7AV64GjYCwSCEokC7PT5appUuFlK
2bdPDADYmVkzlitsXdo3EMCKyoEcUEBA4x2AoiDiMbcVPfYjTtSSIlQCSDaKb9w6CG7gYa71sB0+
Mz0Yh2Nn+wz/Ndfo+a+E07wstGv3Vp/daMVA8yGqtUfVlNPb5BIZ2PpVXqSQZIJK7YQGkAdPJVAC
Jz6TfpUYADtMAwJMrZ1WwiwQoODVLTDoWCtKDMc47BFslleiyvYkrcXD5ATBVmrAr21k7Negy7C2
zUj8BoiAlnE7SPN2cOS4IQnMMY2qCTcXhnCvCLRubSZj79mJm31KYmRVcadtBRKR2xTAFQy2a5pV
hZ+XydOS5Y5HdFbMm6XSdvBKHittHimLYKEk3vRdOmKzD1/51sKF4yEKBXbUTPMObgAo+zRyjlAZ
R1QG81HDa4n3TXoiDAIG6UJx10yp8O7b0zaALLqzTYHJoFAb9FftM1VG5AgDHWWY/1QrVW670Goy
VIyeAXzLA2yib+xRM2wPZy1eNNtorhwTQj00G6uGsEzfrjNbua/quTsGbndd8jKe4bRrxwXTt3Ua
oiw4OqP08mHe9Z19HMPiaezmrUidvliXA+Ymy7Wz+5ZO/XGW+imBRLluoQV7kXKxLAnQmQOc2Svc
TZ3X1fqTQBGy0aFg86Ilbu5JJ08PaqEZq9DV2w5OXyvcAsyn99ie+7oON7Tqv7upM/u5wo+tKD7t
eyxRfm1hkAxtJ2eixQIXuNffF2u56zrGTt26oWrBmLcNbCExHSHfzfCcGRMd29eOgYqGxst0mhmG
Bgtlrhf8kfSLsAt2g3kImVPxYvU9LsjG0R/AUthHOZYYCWDX5p9GaC/cBGv0GHjlzg/Aa06Suobx
FJQ9gw7KfWra+jEG6frS1q2+6Q33ttaSareMdIdU5IMx2tsmfX13GjbtudeMvU2sa9mseov6pYMG
a+vEIXwceAXwEninvbO1Bw/MdJdCAtrkY3zoUvMKjtkXFQ7OtUgM6E1dw8qel2p5WeIsA4sQx3IL
+t/wypGa6VBHh1w36Xnl7QxiAsQtUyZcBOS2VPGyqYfYPEpDJaFv9JO+gdd8krFrOD7scYRp0LjW
qCoCzS/m6hxZvUYRQy2gnGSeTOzyXQSFRuE8rZ/jmJa3aItmHeH3PA5L8JzF9tkftgz5jUXpZ2Pk
5YEePGsD+K7bn2tYpYVqENH8Cm4O20xg7XAZvGGQFM+uRhKHZJ2JsHRPa1+jwokGEPksfx70Gwno
Yj2Ns0YfvjqLm1SjaWsHN8xThFtq7bSN8h3Gv/MVwoZnEWGum2O9OLZzdoOwJjgxtuFGYwuvCiqA
pqkhzkZDwyyREcQY24EAIf5Z2NWuSJsdL5h2E2LZ2QQqAnpMg8GZ0GmVTY46QNZQtDD6sZyDevlW
FQij0tZMHxBwGagJx/BFaO74kOiW/dIUvXbSS5SP3th3rvtKc7z/qgHfbaDqFPVj0PTvCNe0K9h3
aCVnHiUK1/4QaiDpZp6oX3dquSeoWDZdHlWLjwQYCQBdsq+D1ZBPDzbz2DQMKHqOA2i2slcK4zMj
TYcU81xlrN2lqf3IbQqI7c1tN2LESztG7ZlWF6IzaSaejFXaLmhw95WSYrjTuzr+hCSgKw+DZg2z
16HAOybj4CrPdLvPTYsO1AQkfhjyETld2jozjRy7e+vRP3iF2y3IMiz56JpnMUmHATGgceCDN8FR
BqMY9wcIGgE6xGurqtm5Q+Vsl7QMjzROQD6L5oAPOMJbXVu3SCxy36TduNdcnZaDUa1NCUzam/Pw
lrojA4oWqx9HUD5mREt1+k771lZXGtTw+lXR3vHSqQm3slLgvNzmcYgy8UnnkaLry3FbgaMorUpW
T7Cblt536qY0fScx1Es2uHTaal13rut82cFjnneWRPszMf5hWycLJlfNSt/CNLJzn0J6geDM/A5W
w7kvGzqmXRZ/M3VadajqRPnSz4V+VQ1u+DKcO+Q1/l4/Y0OGM1FGKlkR02ReFPcdto8Y7kWSieFG
6/FT90EOnUp1jrkH6v6IQ0vsQ9SC2ExV9KTqar7RktzantscKIKtSaxdAxMaADq6TMD+bpJuWG4t
fSHxMOWBDS0EmZhBoN9UbaYSplgg6vAUfdzay/Ws4cgqTbTYrqDpkVdFe4WaEFwVg5n6uxHT42OZ
DO3RUUPxhFmqX3fSDJ+RpVYECOjhuw1TgeYd3f+pPKSCKUCQ+CLJtKmWNl0fFexBSVauxorkWVss
DBxWpPkI19dxUMPSt2fTH0vrNALKXWGZZlcbsyerDUZGFQR3NRpugXmpybYGJylxHawas+cK6Q9v
SVw/BQRiHlqy4nYOE55crrSPzcTULzK5rkTSBirMOnSlVadeYtQSZXuLiuY3qeI5r/qzEPcimcNq
2gEZmE2YJSh/V0ASuPMGOBxg4gYA53kcP5bZ6ReZXRLhb4+Icg6cMESRfYuFk/IrgIsficZ/fp3+
V/he3v73l27/8V/8+WtZzQ0OlO7ij//YvpfXb/l7+1/nf/V//9av/+Yfj2XOf5d/5Zd/wef+87r+
W/f2yx/WBc30+a5/b+b797bPuh+fzjc8/83/1x/+x/uPT3mcq/e///G17Ivu/GlhXBZ//PNH+29/
/8MmZ/rPnz/+nz87/4p//8N/L/K3Jr38B+9vbff3P4T8m0BQRvAmXLI49zzze3w//8T5m64gdGMi
0l2hXNvh1QLD30V//0OqvynGRZiugebMpQlOQtiW/Y8fWX/j4wzXtWyH/yFr+uP/fLFfnsy/ntR/
FH1+W8ZF1/LBv7x0NpRgkytzJcNStqUu6xRlQcE5iRccY9gSkUwyXDroqpozFaDcT/fkn5f++VLn
VO1f7/ePS2FUs7iKLgSYloscFzlcwObNMjVM7O9cztjQcU6PE9vKMdLDajs2efaUVI2zrWJMlH99
efPXYsl/X1+Z0qT95DAu9XLqJE3MOcjxj3gxM9ijW2FEztqYnBiXrDmQyWtxPsAZYOIfFEFhA2+I
wEQ8KHNQX8NEBbeGharJb7D1QzSB9u3CyWlUvQlSLUdlsTDJBQNmMn7HEa0SgKioCL3a4ZY2sO4i
CBzoNFe0HIvvE1om0IRGogh/xzp65P1xQq+xauYNqRkq1yCNJ53D9+QOMznNWGTR01/fEPGjTHT5
RBSHGNCP8xO5HBeNdjFo7Jl5aWPsnrtyumW8FQNBJLJGmecrLbGtT8waEG9Za9MsUI4AkAVHDWII
xO+aET+jgc8jYoyYFmWh7SMeqr62YqoUjkKcYp4sEkeBBAjJBGnEml/FhDtgG8q0e8QyN4LkTbLs
i2SmT7bRBpKrndNV5QsjaM6xox3M94QTuJcbJ0LjPdlIX9BqNN3XpAdI2aaAmtZMWpjHazH30fUw
tbVxQKEVyZso6JN0A1w6b5F+MXSKXwhb5CpnDCpWZ9uAKpWiL0Bm01hR40dUj5XnpkX3phNioUM6
kwf2bW8o+7Q4pdL8tjWd10DUTrorVUQfLBoa9LNxA/gGBKEL/Q3bXvdgSysMb00Y9QYsUSd6I+Ux
zqOrDDltRzXlg4f2EY9MS7WiXkOyNvHkt2Tb5xGFVu1FDaE35YTYsQh5FioFuGNJZ1aMlektsNuT
XvvdMqbmEcaYq65aZhnVDGUil4ttlxEdmHkZ32v04dj7FumUwgg8ucZXfmFbXmE2IN1SzFSJyUWI
mU9BqLnBZolJKzdnEFu2yXgrcqQ1hZGhFjezzA+GtDUwk0A6v4E9igCppBPWoVgaM9PPEtHcGBDv
S1rcaoROK9sC0UQwtMGXHphgvEHZokKPhzQvqwSqf+0vI6mqr1LXBDeBBHb0XcSU1Zpaw7jR0mCK
N/oMUOM3NcI/24wctlyhSOOELi9qYm1C02HQib7CUrlbO0LG0dptDb7BIK/sx+48dgcZ9KBjCnOy
Pvj+14vv18P+x2YEGtpCfuxi/FHnQ+HnWmUntJAWUzbA3wmLddeU1hXTYOKDgWAWdrCb/KbX8qO0
erHWXUk52HBsg5NDXrQX8FuLsmL8gjcWlIg6DHKwvYvminKY89bXU7MLjIXJzhLwz1wP+h6UnfmF
kQIQP6eZkmeeBBm2EA06AQ4x9ZsKnzjv/r9+P0unlu9KXbk6A8gu6oho6t2prjPCYS0gBIGRte3N
BBqLng7ZCusGSuVwinbFkCt3VU6G8MzOWjbMA+i2iCP035xW//O04KzWpbQkUa8yL8M+ZjAVBLG9
7mGdqDEnJ2Porphflv+mbvonm7AkPoDtCQ7bckC5/fomiCqV2GNnHZnpOEC9ThC1sZ3BRcutVr3j
6cTDOiUAl0jgIiZ/nCe4ntEPEf1hAUlk9tNmHl8ouJhi09tNrfugMzIsc21AplLm1HL+f19eKWzT
dJVhcmcIQn79yo5UUg3B+SsPS/VFmGW7DaYg38SqiB5ASVnbv76eOD/8f70cStct6Rj4Sw1p6A5r
5mK1aiolh9EM3Rs0xsvWgKbts6KXMp8TkpfZNdZOJv9l4Q265/R5HBvTXo011aO//iK/vhTELUQu
ukmySiCjI8W6WLUR8kFRiaT2LLiUdxmDpVb6kM6Pf32VH42Kn3/d82WECzlEd86SM/ci5UACCaQc
nC4jZSQzsURUuA85/px7bGHz196qGMHSNstTjgfgGKAxNjx88CiHLObrphtNOKXYIcd7C3vG8f1m
pf66c57vASoswkYLhYNDJHWxkVRky60VRLXXjHmwr6WjYSEW0Zb6zVOIEH7tWIPA2JxG0L6G9uGv
782fXV04vATo9ZktZV0EkZhvWqxvOI1QwjMPpstKhnamjPFdYdlp/WUqtVM6AGD3RaXjBqPq9PrX
3+D8jH99OOdw3NB59dm4ARxdvPxKjwjyeAfA7BeYvaoAoi4jiabbsrIBDiZZvGNq6/Cb7PBigzzf
d0kZicBfskuiGbh498y6pP5bjZVn4UGLAcDo+lMW1oRGAziCE7Eac3TbUtwAncOaiPd9nDaxjNPM
Zzbxgu1Bl3gE//pm/HqM/fhSitOLgxQXPVydi12bd0SnCoJlagmyAUhY2FHAn/pnK7OWqyFqnE9/
fb3zm//rzWcjkEKpHzG8eRnDAzo0GELMKSYK04W0oDGqnglNzExzuoe8Yky0KKMZwByq0b++8v9c
+ucrm2RJ5+zBUBdb0CIAvzqp2cOvJ1QMZZCuAzVlv9lZL47pHzcU7sX/Zu9MltvGumz9LneODPQH
mAIgKYpqqV4ThGRJ6PseT18fnHX/a1EKMVyjGtyIjEg70xYIEKfbe61v6Uxy1K2E8Xsm/KPNONgG
OOeq7iFXhNlJkEb+OfY8ZGidkt92qaiXte61axSxJnpWcsJIBHd2G8jnCwP3FLkpza5az7HLG9aR
safLy1p08PgVxaAjIJuKacvWwTvYFZ1KHLBZUcobrgIEP9dQDhoganLaYZbgweApaCnltz0buAuj
w8+X4PSPpY0FnI44pBiMIWxZiuQBR0RsKFrN8qaRGoYRMm3NX5la4HZqQgC3HtJtTXghyZiPJLna
aIIbts+woNINLz4lrsB+iAPwxoIlw1+hfwyRbgJWYhk1gAGz7e0+UHaGj7pEoAaA3zCaV7KxUMPJ
7a3zdT6W0y8JNAoWaYLXt0NnZPBZsraHzUCaiVfnpsGUZk3lk14N8qVENCkcPtJOiGnIufgu6S0S
93Rb6YUnt350qYLzDx0cHeqWIrbdbNkzl8QF2uoSsZWUxs0Ae9JHnVrFxMnrvgrDfJp6at7C7HM2
7plWb/JIaUH1TxRnsogwCY/ts/UxBxbptOPQ2nem0sHYxd7JoCaDGymo0Vb1OwUyQcIHJfnZg2UZ
LSJgdtMYaGcPO1d7Oxpa8ZjCXH+3Aq2a3ZEqouEZTR2/h1Sz/S3vpm7R2Jww2mJFGV7ZtkWEwLMj
upWJvRnXJo4zwmtTDRd4LPtJsI7JkJMcpVAmMttS5b2zxvHVUsLwgsNxr91yM/Z93+QJRwDUiuco
9ZFX1ZCWI+A3wEPZjKrQAjKps9HmIv6kCTbKbbIyRZGTYgwZHMlpOfPJWBkqC2SRFj1mqWnDdVcm
vtAWDSruUL+jBD6SV7WZTUEWLWkWtjcqOdJrTAzaNq9TMTv1RJghOwQrecMeN9/ruAllpx8Mfzti
b8KsN2CgxkADrcGtDImytpo28b2FA/KFmBYbxD7gzCeVfekbxwhCMjolmz9M3BOPIS5XIq1Al4xb
jLmGtrjStdtaSqqnohvkayKD7WspBRLryeBqTulFBqTR5jxzl9RdG4OUSR+ZKm7RAFDQQH1wX+KX
YhkpQCRUWYyxQtdOjcQy/Q1nFk7vVLK7eqWWRtDvAr3neCgReqBumlEKKJlyEmq8LExM3+txVOJc
NKKCg2cyjtvYCsvFVC1pC8HfkqNTDchg4kV90vFuEvTQMsGHHEvJUIKkTqBb4xo0S4i4UiKVF7Is
ZDxy5Vh96OkYvlgF4S7A6+fOcqcosQimQgRMJkBPCYonCY5shT2gs06n2gSlXmHx3PaTGmL0DJck
l5Z1/hX4NoZWMYNPOeXOy/GChPhA2SQhkYVOh6mbakw5xrLX+oqv0KbEZUKOQ8IeGhtkkzXY8Y1S
XsLt9MYD/jDlm6jhPXESqQm0NRRmCt4z+LVHDuxQqyxkHhcJL+vo1DIuyxMVp2br1W1sotcnA1D1
4GBqOE2yNqADlWAP5DsiQFJgsqdlRmuBbzBqsZQWSeMFZt7jrI51ix+YBepjEFkwLyo8VBVnqdi8
HxrAgp7ZdpSKwMLEj7oGacYRktVJ28SwxXNJXplPt7FQfsEzLK8l8LKF29E5MzdSJNl856Qi7CCv
wJag/CL2hVlHqUtSOUMpbfETqpJmfdCS8h+JOJmpyKbd8lzHZdhpdnM7TbPK555LK18po2Qb8A8C
VphGWNKTYgRstxBc2GxuQhrvhMnP2Zpl0MCjiF/3vA30EvwodX1rZSAxdYcSfvU6KnsdsHs6EtAC
DRDkLgc8+rwJ+bCAyWwZ5pfSIPqf4o44JNXA3RHMfXYWRehTeGMXKjP3Le80mXSTfozSG1mGB+OU
qeYDRG9rgzIOoPCCKHVKxW4nA5FYWQa9fIyxfeg2o6lclEUMs4QqUHBCFidvPpn0ULUVPUjdMRll
lCthYnvQKBX9XJl0jlV2m9kdepFekoCZm2y0mhS4RYDp8Foa1PxdnrX4gZ+gfzQS9ggvHqv8yULy
Bf6SRF9EB3Tvc9a4qAy9ydILTw5JZnDITtCY8Zrc2A+6EWLs7GXV6zTCHi4tFdAVIBONUqEMkXA/
+tV0H+NehPCqWuNDnxZjCbGGl+VEb7opWRngWHustBz8vaac0vRkhPxMPQbMWOdwjpg/mDmhnmHg
ooLUAH91uj4MIpicGgCarpTNbTeMgg1VXfkFmqYinbv10BQ0vrFTk3t02Q16N5yFodlcgSBY8s2U
AoAJtuAmc+t6rGIkP2X2TCCIGHjjUptmFJEuUuz1Sq1PGxK/Mu2cfAxbAXZQxGQhRrqQVpo696M7
heTNulZf+v6akIkefmOphMwbClE1jBxT88Dv9Nc4ybu1kkTmfaVO0n4uFLywKDiSc3VsWAlDNSRx
MNa6rttIc7JaoujPhg5M0QnMUeAATb2PfFPDhwZ0xUWbcJ5Bg4PFnpYPSjVcgcnm/2kW1BeQs8c2
dl8PLqaC6V5WbA6QGgfUz8cGkMaUFzF7uQbBB3S726IEID/VCLEMo8ZViOsGVlscz5d4NemAjWLZ
GJThRNxdJqkdtBvw4aS4ADKNXcjZ3XNdpgBh2kpCT2xA7MLaL0+kfFOpSY/JUr85f3AAXz46VV5Z
w936+QaqUcHOgfHOtSuZSE5Li0FsZraNcU9pSResbvTIwOkRKkm9pagk/yqBW99G4DTJ9pEJqzj2
SGXty3aUKoROcUCDMb3snT9/JKDdgGZoQxKKzqx82sv1MgKGQnshWYvKqw3vvPRSVYruhWwFkVvW
eDkXJk18T7+9i1ySEPprOy/YVMFFpl7KQDbJDk0ovF42Gvg66LFhhhCo7WvM+RYRsn6s0ifnkhPb
XUkK3/Djx/0KHgBZwyqqYFhpKO1fKzyfyumc28DdI7C6J3DVcNz2iiQhqekn/6bLlrDXoZiCW5Iv
w5dG9kfNa4NO+6BKKz+lc0DibGJXHQ3R3CdbWB4WfmA46yg+daKq8d8NvHEIIdBR7MwgM+/SaMnF
CH2tfgrpHt1oSoI8I8uhdFGbjvJNisqF/V3bEumhU1yXdloR6zN2+Q7/smkmgUNAVvIRNYSeAE5n
LwDQhgI6lmc9A5bly+aZTKPrGdLXTKTPhFe+RjFROKKxZclTURtQ9mVvB9RDE4j18XayfWPvU6yN
PMtQfcHYXjRt1UNn10rgdYZY6DgtNVk3b+z0GQwHZCXCBdOVpBpYLi3RJB8m+zT9JCV5Zd2yaWQq
AruCo41rL5yxpPRd3LztpT2LiCzYCu4nSxjk/gqABaErSQiYkWNsec7+FP6TX0jQTgY7LOwjVZKv
B2PT1HUENzqP3+Bw/PnVrAPF6rCq9u5YW0AMpqz0fDQLJAAAlCwhCx+53teTGbUIqqcqjURVNQ8V
wRnbHGOoLaZlUMY7u5Wih2IgtkvR0aQdudbXqcygicY1qFaq4kuptiskO0p9QLuJ0qQr7hS5D6p7
SiE03alpL9CzVPYScgAuiONVjxThvj5aQ+Nmeao6/VH90MWiEEMp+xQ3XbBN08UMYHsjEViDSrND
L4eW6Egl+GvBx9AocjB3C01TZHEwy0CYB+3VsL3Ixyp4xCKsu9jvxrXFhuWODM9hCa5Nr38uN3z3
jC06csAGZNvQD0XYtIXqPu7Nxm3sCKiKPUoPcSP3p3MEwWyEAL+Vws6/S3pUPyDMlb+/Zx24harR
MDBtptjPry8QLYvSQ8jlC/guTdaaK3sgyrrXoY6LUMGHPSXH3Gu/bWoH5QXeYSCrjBfLovrx+ark
lYmU7K/G1dKmfyMLySAAu69ZY4aI4PI14SREcUq0LPxNbo4taarwUl7CVvWJqWELmHugZOt8NbZg
livs64brp113jmrQTF1V1JxK9MFCsJKUivQkaw37Yvg/t/NUJl4QEhzZzQSfk3ipnRM4TBZS3mJm
B/taF6ZrEHLQ04Fb9ERTpkMIIaElQD+Edd1t0AYTG0znsNmg929ow2EadQZAmv6qaBHTHhmG31Sk
BCFsJt1HS2YcHlSJ46wnoQRiCyTJ3H9g3SevFhPgNB65zjc1N0GxVViUfWXk1gdFH7zeVguAu3Oj
VtGosxJE/phhe10RFnzt6wNTL9v4muiiGozUz8Pg61g32UnA3qIFYJnml6pbgLLJhAbtmmqobIB9
DRiTY8stbWs6lWJ7+Ot6pqmju9ApbeuqrB92feS+Lma9zlqXkN55AYNV0UKI9S9bRjwwBHox0pFb
/Po10gC0ecIarS/TPHSHia7gv5ctTXhTq92wtZAi8D4TA/rzo/w6o1C2gbmnsegLhcH9eXBhAW4a
nBytS0xAdMWYjyFvc+ALlFp67EDhOwYb8S11yX6lZVJ89fPlv1mgDJ26LfVrNl+cCz9fXl6Y6TK6
SZq/rbXuOs0GQ1yO6M/k4vHnS33z0oAJAdDK3sykZrv8/z9qqCQfBynTMncq5gk2RaD6JCsK1KPA
mxwjTJr7v7+gRVeVm6NLhTrn8wXTVpIl4NKQkxP8zBaNkROf6sFtJczprDKH+Mj11GXJ+TxRmiiK
VPpEtIcYfwdDssgnszFl3hli4W3KVBUgKMCjWe5VqiU2SqPY8yYZuum2NA2pcdLK1u+lJJ5ASAlY
oK5J3EJJWE7fkXFlI2xALayDnjTGbh+3khF7cjlRVwcmVMreEED8OVJP/+Z1NNAko+9mI0FB/eCZ
oQptlAldqhtQAT6tuzG5JP9oiUU25NpBSQ7OB3bwChaShjMdUfuR8fB1WWdS01G/GEtDge7K5y8t
oJTW5Rj+XdH4oVtbBOeNpHZ9tJCnKR8Eo2PKyDF+flO+GezMpKqMwUWnmXk4Z5e2IJOktlt3VHkp
ZzpXpxrIwPO/vwpKK5q0jPWll3Bwa4Vo4cBzFbMQ83XNDslFIlIeEUT+tjwdvIUCK7KgSakxTasH
Q5pxJSiqZAPp6dozpeR6V5Lp48mcNbZRCQZHUyRxRf2XgnlbTas4CtWLPs+mdSKbfkA1kHjQI9/q
l1axIiPqMBn9nOjQNRnq53sH82ZXUTJ2hL5J/qWl5+WJNcXFfauUE64QeTBXFuY52SGmM37iJSAK
Xe26Y2fT5TIHz4Y+Du061mb0NOJgcc6JnAujPuNo2i3xuyXt1LuG1M+bagoaQb+qkZ5EEpHvJBfj
+I7G256u0ihUfrF3VpHHJThIjgy5b954i5Yylu5lk8U54fOjaXri74TWIAGR/JdcD6at1pjaqdyP
M3xOToaAruUjD+Lr5mHRmtAqon5H60xfjvB/zMVWCoZ6DFCA66CrtsFC/VR0qP7Uhgm6Zy1YzXEv
n8Fqan79PAi+uVtbYQHQNLbufIKDCSYYmZNjZNOcrxOioOmuXkoqfolgMIOTCWzZa5rHx4yN6ter
WkITCndqLevc4dArFog8NTKGHjkBFok/ndpesK+JSq9hfQUlBCcXCkxl07Ahq3HsVrEMfvqsUvP2
QYxq3NOy0MPcnRZWxpoSo6Wj3+rS0aG6PcSUM0HcIDtDGJtY+nvYElfKSPMpygAXN9ZzpRMDANHH
NDfhEMHqKoJmOofj2xxZZ78u6QgcWNRlhDAM9cPyi5SmFtxHaodS1xsb8A3pio0ViXB+VGx//jK/
XOr3cROtomoLFK+LUvbP1wh8YhaHhTW7mdrezpWEo6rG1QRU0vjbF5ZVnFLS0rmmbWIdDpLIyggC
GyhzUdGPPGxC/jan1uPKklIS6Kj4XqWVzV7DNLj++R6/yj54WS1lUYMZmqHzGT7fJPUBzfD9YHYx
ZMk3OSAfR5uoh9eWWZzMwDyv0hwFILDR2aORol00cVNcL8YJCGyB2CYxdBZCFJg+fv5kX1Ytk09G
7ZwxvAiPzYP1RAapRS62QrIfnJhz4jzNHTRK7YizVv19qP00abLDRw696JEF9X99GVx/TBbYa1Xg
iOrokjY8WetIgVXltqJM1ZWgPfvYirR4lEdjUWWRm4weMY8BVeew2Ag1puRHCgJtytS1Q0ozuFHC
+tkeE+u1iAtcEiG4Jutc5bSer4ZElm8kqeovM6tpqzU0qhigVIyNzIMVV/iUDcnXdhWiSsKtDsC5
c6jhtrUrIWOm40TlKVzB1a3qtdIDeibwxM8py1LlxhgcUlCEuEZmcjMQaeQmc0OxMEq6p0ZRkH2q
WY2aSRdZVzv0FOd3cD8RmHXU+fIOOLWO4bVKqMcPddfAHuVgRoBRYkKGN23S2relTSqKkzLXSxhS
ta456WiLin1GRK8PN5AX4kOrBuPOrsb+jVhqwqrDLItth/mrRGdIwgWOoAiz05qDKw2zGk0ytsi+
b18JKFOf6SQR5tVLAalZWTdSl4fAX121WevTOFAzH7GzkIJ3QwTTUngmKZvWbKX/isiQK+BPV91T
Uvj6Bw1ndTeDRk9Y9pLSXpkF4bZuNhHWSQNIiU9njHuZY6K9QsGjBe0NjT/yaGROeZTEpxQAaI++
pQP+NaUaMtGG05GITFPyxkETXF0v65vcCGp5UxYIjz2jJzuELKd8vs/LXL4rWt2KHXtcxAYzL4Pl
0NWBwIvKtPK9rhnKy0Afh18WmRHQc4n1fm5JlledqiqzO6mrTGMVEh0guaGZaBVRY0u6M6NFJlSn
H3LKxyh8Q4I0lCTZdGqQn8gIkDCYtbmVrpOqVGRPj2VSygSp1IgaAIOTEYO3l+geq1U/dAiDjetz
lMf1xuIoETQoWdiZZaV28tyAE2wPanGOKC+zHZPNDQBN8vECF+z20i7ICqncVm1ZBisEbFCd9Ljr
dM8nAVJ3SEcX2iZMh/G1pNurnYUqGdhyR4bpCsBqRQixZPYkNkV6/Vgzy10VZmgVbhpW3TmCo/wB
xrN629GdL1ZNOvqd10lLpXhQa3tvZ2p4C/IACyLpM/6rTDvxtZl7whxDdMaPGXs1E5C6gmGaEYae
kxjcyXYqqzIMD28nfoCxwZBYK5R9UZpK6h384XJV13P1iwNAt80STcucJpv6BM59Z/+ioipFEECr
FssTSUJOS7gt72vTIhOvQVRV65BuMF/xJOG0yiknokm3kEPjNGRIOiGJF29GYVaP6Uy522lDTUfJ
oirlDled/T4RLsZcYIY9A7rB9OgVnVV1Th/lIe1l3SwlT0MRlXutZfTyuglQa+9SNp8XbP99zHBS
gTCP2jDO4b+dj5dmh4pA1USMI+yDjXcEmCWNBoq9elD1XsK7vSmlcj62Hn3Zu1F2wYJiU3lB5Inm
7PN03PrIqOha0iTuBtqmNa/Lc6rMCpmGknXKu9RcqRBld6VeTps0XEJURpKo0iK1iLpaRGGzWp2M
E4IZcHXxhk7yU0lWzF3B11AfWaO+Wz2FUBXsLBYdoS+H8Ia6W093V3bbUBc5cWa5uMtxFqdOTJtt
R+MPorYwx3HPxOPvK9rL27xKoushD5Jut+ieTFoUSv1AGyTujny8bzYwHHJlQWGTFiDr/OdnyR6U
WEYRE/ObxdprS2veLfS8eSqK8OXnl+PrCYivjQ0vumWLEyBNx8+XQkVRpJLfkCBPu9dTfUT77Dqt
+J2qiHnZQSTfFN1E6GaQBedhNBa7ng7vkcPhsiX4vJQLymdUJpatDHz9g1cUvoTGokm7M8tUaTNM
Pn7ZanzSjFa/gGepHDnafHs52h80IxTe2MN7HnuqkJagFtqHvXYRyMTsjvqcbDEjYG2yI//I2PhS
veAZ02vBlMN2Dd/PQU8gYZWRZJi7riotSRMJuQ6OlBFVA7M2WPnAXk8Gf7b2DZ2oVW35rH0/f8tf
zhnLB6C+hRJVBUd6WKAvrGAa5hEzlUykqoebT5xq9SxeiPR47wmBfhwBAD/8fM2v7zDXZFtGvUZX
Udcc3DSU6SV0pSC9GaIwHbSo3BK2ZCNFJYP2yKW++UIVRWV9Nzi8CVUsn+WPraBvkx2s03R1aWpF
kRshXhmdrtbNp2GAMbgTYd88UXdIA9JDDKq0+NOjs9n3WdoZ2fq+JD/+IZJilRCWAFUQjpO52/RG
qdyZkgJ8coyMC+xP/rVMpx22o0HYiqcVNQUBaS7l1znX9Ag6QmBvUkptd3lphy++DC7Zyzkn74Y+
t8/nqLfCtar3BoKqNs6uLD+eesccm1x4pVLNm9Gw08gj3CqwVhUE2Bcc72G0Io21fDUaNrg0Wwcy
PyYdhUwrERbuRFImkzksS6GxEVrQf1B7JuBLbeaaJttgk6VCMPhYXRMba2UuVSph0/jqI1ZUzITH
ygbffRW8ZSbHWpUv4/BYQuuhNQ2t4kQ0pk9ZZqpnY8bdkY2FFAuFR37k1f7meswZFDY56NGEOoQZ
WppNzj2uh0VTSbjdpPsSwixRkiXEzEZEpS4fmzK/ebM1bDHUsPjpOGQOZit8WwYQ/nlEdTvPFyML
GonAJH2glGleCuCe67BoFIJTFNLabK1GZYzYXCTmY2nLGJ9DIgT7GAd/LGXxMZ7etx+OhZ6kEk7b
lnVQyJCqwSKcglNRpYzRAxzNBBp/L6hgmeZ85Jz9zbSC6paxjcyD3uqh84DwuSGUNMG17BjSalVV
EHlneYfKtOK3Rbjx0Vevfh7sv4FvB4uFxklbo+fHPkNYBxNLV8RhJBncITQULFHVZJr+Dj5EiGFd
V3uTDbofRGsxpOoD5BnskyDjZUdpEUJ6IfE80xkjkmVuiilokVORJb9Ky9cIN0OY/4BEq70xKMHN
bt3o1bies8q65GfqYkVdrlv1cH2rTVnGxQfSYHqEndS31pEp7auAhoM98HsL25duanyVn6e0noE7
QktWXMvs6nuArcaaAi68j1LJ7VXg1xl+PE1ygx7lWphqCAUSgiux1pjNWV3Z9cnPj/3rqX75PJZQ
bM7csnxoZqkVErwQT6PbzEm/ZhdLf4aIFyU4cq7HkHy4F1gcXex96PrgdT5s4tX4T0nnHAZXht12
0ily0a4mhLLXk8gHxTFJRhrpfsXhy0wFqPUUcxwq5ORZ8BKPCBiAlGvhNqp9o1zoFdleZm9B5pHO
9ptDeaNA+hXTeE3laHyIyJ0G5BQNI5CBhhRkBFdQjF2fJuMuCRIy+aTcLN44+SrviToKDuOyke+x
8JLeN9kh+RZIiR1Taht/bckyGu148KsHZSZDy0kEOjYXGZH5kfpVOq+nsAoYGmpsHGsM/q6ffxoW
qPpoRbLG08nScYp/fmGCVlixH0G2Rs2sFJ4p4YuVCHcekMTMPcpDoTxQnFP3Fsx1RH9JXxNhpsXZ
bewLc5/0gBau2Xo0+tqny9adSf6YveQTTmivTASFCptPT6h2Q7LSjRBxBU1bS6P6X+/hX+EAzqNf
ddEUH+2h2f8THeCyfM9v2vr9vT1/KQ//5P9CLABlwj/G3IId+MQFOIte3+uIxehfxsACEvj9N/4F
A0jiH3QsnAjYKS+eEpaf/0sGIHDkH2r0TMX8eVVRWAr/gwaw/kEjgX+db1bDvcqS9R80gP6PhmAE
r4PM3pBtt23/DRqAKf/TwKVejxdz8bkhF1X4qIcHQGtK9U5pl1lTI89eSKbduESgmBKe5gjcS6su
aGdyFakcUBZTQV7FanLF0aQ0IHxUUPgsbajXGWz7bO2zkAA3ygPYbQPVaBRCc4l5AVSsfJYHIcEP
9Ku6faiSROVMeQPpwwZdIrkSuZ2b3i+icN2UeMIJ+EWh4fXoz0zHDyzpffR90O1lF2S7IkSLRpDK
PJzKA/wjR6sEnHpcCQDDRdMzvXMksXcD09UD6WrSA82pUDnRcZvcWn6avZt5IbaWlIsO4SWA9aGM
T0YNTdyKdZhzU9uCLJxKP76p5TK/RZuCEcei5vJE3IV6igo88mGfdyWSN1/0z6hdkdHrFBm6jR+Z
wF78KWfbVDaF/eE3Wn9HTIxh7Ipq0NfdUOONLmaTcmBUqE3t1MaEFK6VG+uGJHWqbCGCBNWTcIns
EeFoLwjmym1jL8l7xjQVL8moSlTKk1Q6ywFOExRHn+phTDtaPFGTUtaZIphuDlZsWlMd9INdUNUW
fvJO7Z5iNRh2SYXxBfhXaLEp7UV5NQ8lEUdFNuO5nEUXb+JSDOgw2BVpsTHsyeCydsEsiLVXUE3A
OrCWXE327qrjW61VOVU0o6/VSkM9NxLi20BNCA2qnj0xq1PjuzS1OSQaEGHyTsPU9ShUvBoePh4B
m4ibu2l1AgqdqkUg7XQTKl2ckVBtHBWt/+j1QzNepvwIk+iCRn83R5u5TmP6DpK4zV1hGijhYiJD
LweyFuFcKHVzO1r2/NbLrB5+Z+ndJivI/d0hoychAxdhsCIJh0ZmWUeKo2dRqu19I8rf82YiBwi0
oL/taQLhSepRibbAFC7JKQwwHk5qjf481kf1JE1S7cTPU1xB9JqBws9lR1B8KdXqqoOaoDnTYEwP
dsTpxMF+TzlVVrL8YUKoCauwAhBDqpAa3DUUtOt1oKjiNmtHdIUlVXDNLUdpelLmgr6STIClRC5C
XV5oagGsoSB/ANlorhT4Av0ycYK8ypqVEc7W8yQ3ss1qyLl5lRiG2Z9PypL+nUeixl+RYKsBNtZV
FmGjSRqu8VKSKTAMXb+2Yn7wSlT2DMSoNGMOwpQjEjdSF6DdFM8+sRGdiMj4IxQE6Fgm/NtRk7MP
RY5VbY25koxdOeikx7a1ScQYRlwJKNRb/CFtZ6jFepIG+7FQE9Si4ZR3MDeVQeE9rJp9UU/KeZ3b
4slX234ksMP2lyzUWurWpCqMH3WARtnLZnJD6O5m0lVTyVHnEPVKX1gPMESXORAkp5AKxaSWr6Be
VFpJeokpArp5pbZsVhLZtlxyEM1zq7JGUoaJCbFPSNAhE4YwIGE4ld6dzOEwZx4H06JcS8Nc3NoT
Sp8Vx7mSCL1aiT/MpvYvY4sAUDeDtLhIh8dU3ttqgFHGV5l9HGM2GpTTeLuERxlcQKPtk6jZ49Tp
IqSuVtldoXbWLyAhmeKa+NqodilSA9USzCscPmAlrdtZL9gzirqSnQYjeQ58pKkfsyyoT81mID+i
KvKBXIBKvohq8uxXFkdMkFq2Fb36Xdk+EVdHcwILFWCKJCgGD3ahwWCDeP7LgkMiVsM42dU+Uhc+
ERFc832a9vJjFqdLGoPfsY+olKSKSFnNkzK+HIZWIxNeatNpnVIPighIoOnhtYBP5nWTzgAYxza1
L2tfErhW6eSUzSpHlxRda1IRkOKHWokgpEbEKXGbiI3PSGGmXDs2dXlewpewXCr36nNT8Kw8qV1Y
oUKSy/tyCvPKDSqj7NeapDU8maKykEZrPc5houRrJSMHRcoAUTXCnxylGYW8FcHQ6euiThuvEVOb
bEs7KZ5qO5Sv/RTS3C4nGFvxwibCrmL5lno7odPMTmLmrfMJI9p8BcKVrhTxhskmIAEKj1yZs+ZB
FKmDdV0k454qJO1fjiwkRDGdD75F/dEk1lm05JtvZTFGNK67Ji8vjXmuh3WY5rrsdVbSXOFMWwKM
CCRzpzKOiX2NmsXyoBT9vweE/79v+z+cbH/at92/5+9z955+2rn9/jv/vXMz7H8WWYeG1ITDsooT
/D87N6H9w0YKJTwHWRr6iJT/s3ODBEWxkJ9D/Uwm4WtR//w31En+B3EevlpKl/wlShEIC/6C6qR+
rhkwV6M44eCAFBzxIGqEpcbyR/lMztOOxGRgtfeX8G6ct+fIuYqcy8C5CJ2Lq/fN3enH49vpzR8P
6erfk8mfgCf9syzt61WX/eQfV50z+NlZP/jec+XcXxfOLRtC55HfvL6fBc64/P59s3p6eLnY3V+c
vdx93Nzt3q4H59jn+Lxt/XLzPOY/PwbhpyMGIG6+KO4V+bUOr3++z99enf93MPt6nwcVGXXUW9VY
7rNwHu+vqR06z/eP97vX94hfPvLPc+bMzu3r5X57+Xy7DZzt3rna7vfbs4v9/sy9WJ1t9tvNfn+6
/Gp1erraPd9cnLmnN6fu082Fe3Ozu7x2Tz92Nxen195u93Hk8//WQP3w+c2DegvtnkJIHZ///Pn8
8fr05Pz58nn3+LjZ3O7OHwNndbY/W21Oz1b7/eX+cn25fMTT65vr3c3q4vTfOYZT3ff8MY4kfxYH
vjzLw9JbEeE0a7Tfz/J1eW14lq+vt+9XgXNL1AOPcf9+G/Escc3xS3K2nf3m/fadx3s7Lm/zA3/y
oXSunkLn4+Xp4uPt6eU6dE5frnm7nq4+eLuubz7uP94KB8EZb+XHPRHtzuP12dnTy9vu4yZ0rt+O
PN/fiuifni+HxD9fQD1pYZAZ3JO3PvdOzr3l32vHWW3X643ruM7K5TfOiXfi/fxi/hbR/nThg4oB
Xr8R2f7oe9whr+H128fu9RL1nfMK8s7ZX/Cscufs6fT+5erl4sg3uYyqn67NvPfnTRO8GQD45aYl
86QyHyISTpMrQjKdlhNIId//fKu/5cqHl8OUgREEQTMa8YNnbCQyW+eE5W8uq/NoOOsa7QR6lNPr
H5XIVoOWPM/jS4SCNO/3ev+g62Tx6dAnX6bkbhhvg+4Wd+YRsOK38y6CN0RRKnJ5sH6fH0KSzhCI
h3CZGW5fC2a/feS8vl69nF29PF1dvN3Izv3bseF80PD7dwj9edGDRzFDlLPMnos2skQb/EGIyUmU
3TjdWHaACsb3cvYX7eXP38CXJYaGAJ1Wmk/KsqQdlqUnLImYtJDLFNVSC8cUjJQFRqw34Vv/9XfX
QmNKOQNxEGsklbDDFkTdDxCy2sDC+Sb6c7ay2kuvD+q+jqPs6n9wKWrtrM902Oklfv4Gi0iLSMqI
LS+t2vmGmLw2dgHwpQ6h6dndz9dahsSf7/ByWxh8eJDYXVQ2C5+vJaBRdnoNOU4nl/HSJpd5ZSHv
OfJSfncVhFWLUgDKIx7Oz1fpseiGi6+JrPSOlMJBkKMpZvvI3PPlLVxuxvy3uC0rpnwYilQakZaI
SRWeiut6HeLbehjmNCARGVLAaYTgqaQc0pIonliGt5iAfsW5AWj675/p0pbFwGHjVTAP7lYAEtRh
lglaMbMJC7lXnaHBdvCXVwFAhGad7R0GHLRqBzudxghrgVJHozNRR5vEmqHrD2W4+durLGhQ+lEa
GlqkgQcDOxjifghNMXojXGKXzqRKooAdHPnmDgeysCjvQfLCHEJnVztEgOIkgIbXm7Q1sZKehpVi
u12LVVEJomNCwt9JM5/e+INrHYwu207tTEGo502on8h7RK8GqblpT7rO38aiWaVS9lAQD1lheg/m
8oT3bAUncK2M3YliDiciHVdoh180k9xFWV3QnQhjNeVu/DvDCvoR5rZF8Qjlid06GNbPwyZUCCcM
WuJ9OmJLwIIXxXgd6+QUn+BdPYp3+vZL0GRsHWxfEYkcPBjwNVo8qDwYZCrFGvbzo7bkA0Zx/XdR
UQYHA75unReLG5Ptf4u+f2zSEbFlqVZo8G20zDxPEKKeSRggjwyQz03cf6+yeNPQKEGppYL8+ekV
PhWKsdIJULXAzZtxNHD+79ULc5ppeFmhsf15qHx5s4A5cqJC+IIugU7TodCckAeUIUo9ecpZfWVc
dvf5ef1ov+kXZD22D/Uuvp+u5gtaTB+Yn079Ve0NRzZAB/0azm0HH+HgnoexSqWU8q1X3P8Xd+ex
XDeSRulX6Zg9auDNYhYD4Bo6iaIoiuQGIYkUvMsEEubp54OqO0a8rCBDvZvpjmhTVWISLs3/n/Md
67N+4320P7Q/3UN6bn2aSG2/9tHuftGv8UP3Z/JofbRu7Xem+tO7fvobnCwoiupVNmrka4K0RwbR
HEVq701nOm97b//2Dd8u5vcvmc8DYiz9WgNFU2Ccyuu1wun0QQ5TbCjk5oa/is8ibfT7d0b5h2Fs
R2dKwLeG6M09uad04RODZJcF/FF95vfdFC/KuPfRyYdZB8pDGJFWnmfdF8uYDvOAEjogOhd+aofi
SPNRfPkXTtDfr9N+JKPZyC4qMR0hK8a1dmXi6TRQ6vqBFlrFN7yk4SK/D9ODYTyARQqT7swgxGHV
n0weoK599UguKd1h501zVOZP7dA9sl7v4TeYf7iMcXuRbmGPYnfle/6p4B1DflCtAHbIKVmD7zMh
D48USHfv3N3Xz5AdHFG5zP4YSJ1tS//bVFAY7jiY5jLFNvEDeyXUJwTW83vt338chN0BdhzUPO7J
PDq7C14XW06xM4BuIQQEZv3gF//FpXC/aHkFvC38j5eX4gagmzyzoGJZSdIvPBv5yDL678wyJw2x
bU3wKcQxw9CNRV20fX+/3TBrYuCsVxMkgXIMh6kKPgdWMVzNPdqiNs0Rei+z+Y6b6/Rg9WtQetfc
PyTxTG4vB02gkVR1xauAf4faphDf+sa08mitNI1Cb48exFiRp1bJaPz5WwgXij0+Ni924L8m3d+u
18EH2tS4TuLSscp4EICIlsk135k4/+EbR1eEV41uJ/IW/aQcYfmUVVehoWStU29fONV4brDGv6NI
PHEX/FrQWfoovnE2Q0cTnNxHUpFw98oaWA/qtrCpaKz3i5leq2nxz8tk8UMQdfVeuo3JP2IZOzm1
8oFa/dFWk8XrNKGPrurbbiI/xTbeA/Ru38HJhOrjs+A0wHkAjMPJu5WaWCBHVsvYsCSK4WQQzXdn
NrqPIkebFiZlcoPGqzmunIY5xhup/CTn2hGR7lZmGWmr2fx4e3rYbsjJb4TdY6NOspfmtzrZkwho
op1vjGPsURI/1ovlhWwUsn0FdPadz3f7US+HYmb45UrmCbFvP/l8nc5PO8NWY6xyH0BYgmtpyJfy
qFzC3ZOuQdpn6cdsNm86XX8PJPPqOumXI1SlA8N/bS/6yw9sEIkA1lH0cVA3NII8u2JdEJ6qzMNE
6MSfaVV5D3nPQdlaRPQwVXGifTmcblSuBUO+i5eiJ1B9uO+saQ4Tb3kkk/k9P+SryYNukQE1l6AA
Znnypl4OpiFKhUDildBHvGGnL5q6asZ1PHMHqW6klxMi3k7VISlS/50Nwqu58tfI246E27spgV+O
XGnBqATBFrG7eF1IfvelGEEe0fJ/FAHpO22TvrPnfDWPMCJbaGSKeKJ5iU5ubG7Jmbq6y0RF2mXU
LYRUDyuKwbe/iu07/O1VdbfzusuizEcBBcn+tQv8bU6snRFOpbd2cUvGmXVZ+3klb9zana1oTtnZ
H9psLrt31oCTV5RBAcnwxmxj+oiOTj7FxunoIw2ijj04Nj/yaigPNWtOG45AxL69fYEnt3EbC5fo
1rtgrfklInmxyCmOBQkNeNrZQ04cHuiHW4Bv3Z89rF+jGFujxNxc2BRAXr4eyboMcDjh9FrgTQ+r
kRXfBCHhf3rfeB+wfrLeQxNhFjv5tEmZTN125b453Vj7+9qSzVcTl3e1HwVmubdv3OkBgKIHBAc8
7TTgN+mMf/ICQtHDToT6Os6xpPpnXmdTCUHvgtjfB4Bkf9KX3AnGsOkx833sJtE8wNzTFEDAcYFu
ajTgGcjt87LHWlTiu5aWTfHsN5q4aivahDjY8mHKQjsnIC6ekbTJC7Wa8AfTogw+vX01r14Dtt3o
cD123dSosJu8fEAaTUWBddyP9CHLSFqnxJGQFv/O13QyS8AcZhQKR2gQeRus0y1omrY9OCHLj9TU
NzemP+aPvearByO37SxMAzxadMvc2z+8Nh4UwkcqYjZdMuN0S9XjCEDjzYOy1iIgNghUX43n7519
zauZAjY6C+eGJsMdC5Tp5R106ZTTM0fDEgS9CUDfHuYmnjgu+dGg99ojGQDS+bPdNq8gRhVWUCD6
3NFXVzZw74YVxlZMubHfTUWwwHLEY/b2/Tux/sOaZxgXFhzSRCDMTBIvL600AOuRbVXHPXSksPGz
9MPkF2Wkq349Nya/+4w20ozSLE/3cpyh6/pb9KPRzwevl+lxDRbj69u/06v3dfuVHI4YNpy6bZJ8
+SvV/mDnmIQ3VhtbthxREhGwqGP+i1HYoxqcmli7TzWZ87zkdd0zSiGc/LOfZdn1RJDFn+27f91e
psatdEIqAluil9eiSdRnlrCruIOuepGP2ngwc6P5L94VdjsIDNl1AvHd7uhvK1mZtY5WdUHFnl6B
LZknMwZT9160+j89F+ZCrGqbYcY5dYmvmsJTa1gI95Hf/GwtnXjJtIfB+vaDeTWR8PjBIG22aapN
HGZfXgx7AqkN2zCVbLVPGiy4sMnXPjaGbCAawC/PsN++d3J5tSxvg9psjamaGlzayR1c8yFtc/YD
se/jiDTKWT/aQMmjtRD17dvX9/o2MoFA7WEvx1Xylr+8PvRZEnM8MiQqxRzDjKZvLou1Krv47XFe
XxLvAug6WMjcRBbNl+NMcrF1dIlpjCsOe8PEkaMPpcxNCGDOYFrPbw/3+rFBomBnylna4ZB5elmV
IdyNi8BwrfLOwcRCMFjwhqKObBL7UC5TedR5tIc/HXabLWxj6/NQyD/FNBQLplJtqbTI1Zt+2rmG
1PqDA7T34zCKxSFXY86KOK1r8U576eSgw5e9vTK8jRbRe6ysJ6vqLAw1zDqcYx39wEXWevUZSvji
gAV1idJm6Q9aVWofEFGC4Kmb6Z3rfr0kUU/aGKRkV1D6Oe0ooFgRc4U7MPKwS6nQDNas3tdI37Ev
1Rbl5870SW94+2a/fnUZFHSAy8rEufuUTegrva1tJMBRsoVFaGPZh1NRzO+M8vrFZRTuLxZQSjO8
Ui9fXAjAhaQumEBcVOt0KchDszH1IoOBRMiL9c5C8Go4dpT4OdmKMxatyZPlJh1n2xl9xMn2tOqH
sS7uKlx6R7PHsvT27Xs1Eu/Jlo2zHU15a05HoiOJ42g0/YgwJPSXbuVjezbKT5NATvb2UCenxW03
BveC1pux8Tbwir28h27OX0JESPKZ6Yk7HEKz+uSOUOQXAs8sPb3iROuRPFkMKV5rS63N/Kcbdg4d
W32GUi8/CVLSy9+gkragV1WhBJxYjmCfN3NICtVwh3bP/tODzjYWnipaPPzbPBVJLdpYoI4Fjpqh
1T4fS629Mm0kq2/f0394fFjZPDBMGzCTyfvlFWEHbGqNyh7wOL3sd5qtBfUupc6qY+hKkbv+6XDb
V4DoC6oVTcpT4+1sC3rWrCDkbrqKRGQTqEAzGx+92q53/8VQW7GG7v9m2Dv54iCANMDaB65M6/Ul
Vk5vPyw9Cb/7fjS1dzbTryYRh+v6bbCTVxOATpnYA+zNdFLTvjMbQleQMr8zP75+WJzdTFpkm5GC
z277+79tiZioFnMxFRjI2vOqqBiEd4Mzwb+0hO8M/8X985i0MFlg9XiFhCbcme70yP3LLAL0bJip
Oz23tUtzcdd3ruvVvO9sHmzaCdixqTydFuHXZJGFWTCU4Y3yU7ZaPqnmpX4+5tVCDENTv/MZ/8PT
olqxsUvNLTHlFK42Boro8VbaUZsP3q2q9fQYeHX7zqf1j6MAbGTConb3qmQK5a5rp6K0ozy3i49N
UZln9VgUf3wQ5t5Rf6cVT5Wa4/3Ld2LOBmICvIrX3GvnsJRETeEVfc8E+Q9PCAMQVR4mXwtCwMlh
kR+9SrvRrUgD5fPEE+x2o5si5OklHUxoQ+8l4P3Dq05n7VecFj5PsuFeXlaXpALtc4M+Q8PPHOlI
rG2kEr0O+cKjVfn2XOHx015UzeDpI5SACUA5krnwZF7PFXr5PmU0Z7YCYmCygTgWLJFXKe6aWLjB
RzXp6TsFGY6+21W8GJcwMg7fv5yX7I9Pq5CDKkgMKk0g+W0/3HYYv6fjYBHQgJzHkjFxGT1R5CY0
NqtpqyvdJdEyShbyDGptLbx9GTTCCz0yaW4Io4FZIm2i6EeMHSvcVceHvmql9WeoJ72F5wdMUjS4
wiLLsiqHLlK9nX1O+BSIVBiG9sLvNOKWUx+21GbfdSjgabP5BeihfKiBKOdEMXcd0m8yKfapRyzO
Phts+4fNH74qO3v14xKiNpZIrLRZbAPopyM5eoPaZ0m73ILvMc5EtiksWidtz/VC954Djaj6poZJ
cij7pLh08iWlfmhh/4wy6RQfkbLUDVL5qToKbSqJ1ep193trU8wKx5FScTjIsr2Uneh7Eod6zdsv
5Fn2YVEU6UOf6N0IPVxyTVIvrIsFtE51PmGooRKmlN9FHQS+r2WmgP65RTLeciAsH0Y1kOJQszzi
SsERd0NCyBZmt7Dch1Sk8nsHmtgaUkEkg9CAdvCUGhoOB2eS5W3gV9Zy1jSD/1VAxPqEoskuwzrX
7FtFPtbXWVZDfjF25MdgRvKgt/cS7UaVrmUQmkZXr5GZDLMK9a7Xrh25FvepQbkJfAh4kl3vSvJY
sSRgc9N8g7BWPpbpapVu3R+8IU3Ai5N/A/dnTkn0sNduOmomHODQz2wcmqmb5Q/EJmYPlgZCKhRy
Np0zrfT5jkf0D88S7dcle2Fu2iJFe6U7ZDBChFvTSy2F3L2zCs//RrJ8ZYZlmpLpM3D+tPBA5Bjl
BtgI371uwpxR56X9FRyc+DYt0rmqII8+9nS2vYtWddlE3oPXX5fmOJkEn7rKCHV/kDdpooEOMu2E
YARTLh1xl64HUqjt+rWISaCtMZXIzjpz8jXT8GuIrZeuW8KJ0pLBIqskn1yOXf0dE211HUyqfRqz
KviaVSN2oJUC7wVW6vrR6Gz5lU6a9iXvDftH2iBAC5O19aGQUvTrd55H2mSW22zE3FzZBILA5aTd
bo1EBjSZ0j8OwTq5IL8s49Yftliiltz5a6lyYt7Z4PkurOeWQPYucyu8Y4v+MwOkkMRzqkk9dKeE
6BmwTelnxQx/q7Cc3Wu+DmkokOMC12uZp44gdR/XT+b15s5cCqfec3pMi31Ld7TbQjPWe8KG9Gm/
QBg7BERQbFpTXLTsVLHORJNtr3d1pfqLlNNkvoPvYD8tnmoJWjdmrzy6gep3wpqdJBLs3WyKmwms
ZjcFoKRlpKqf65STvlJNWp09sTHaVd9W7qNGhiyhapjOLnTMwBgPXWv4lPt+Ze9lMqRn5doXRUwr
0IcqWukj+X+oe9TZZLKj2K9yra6kp5znyvUxnvTNij+uUDh8BLdAYmobhB6b5lrdagTV3mnKtj+a
kzT5KJdapchIoH9v6fb+42rM/QcCX13wXlWdBjt6lq2zr3HSnCtrJjwXJ+RCqDvJHn4MRsAjycdN
hAjzlrQ8jN0KcITNPoR75yjnu1rTSYQAUOc7FiHXO4ykTpHya2jNvDcA/6/kwtRzs5/9srg2FxxS
8TQ6zu1oKHAZnbVkMpwHAcV2reuZB0LEVNSZGBsjfFqyDG0+eiMiOIqe6VT3ULj8fhAXhPilT/ng
gCbyqmx4GKWU12QJpJ/aptEeTQ7iP1e36Jk18E1SgTPqKubFKcudXkmxkCGdNM85qDNwA0Q5Zx97
HTUs/aZl+VzA5TKRPRfpj27K658dr9YSz2zK1dHAlaTCGUcm1z2oO3MY5XnqaCaYIjkXt3Yv3W9s
4MnPsYAxfKD7b/zEtt18hHbtEG6zGTynno8ag560vgckH8zHkVMnAVJTWT1mVT/piFsCD/MRx+44
JzmwPh/yfPxhJXZRht2qzd/RKs069lrIkE7RBgm3ruatdVFT792aVv0umQU/00g1S4W+Fkzlwaxz
9SkrEu0TXVnt26Kv04etOfA4tUT8hkNtGXeN8rF3Ya8kWtd018zaz/lMfTRzZrog9trTa6zKzD63
mnr8wWZquJ3mkZfN9Rv1Wc8L+0eWWawI8zQJPtDKIMXSVQtTY5GwkjhGbbI0N1XOtCzBZCp9JMiB
83Fy1696AJiFyEvW4cMAJeuTRSJbvWsXaTVxN1ddEZUkhF4LWw5PympI+5oH+SMTJf7BseHB8b7x
8oadgDPJwuZ+DzLLASgmjfkuVVbx0FVuJ/YWKxGW0tSpf5Is5z4GeDzVHvOlgA8/2l1Op1xTj8TV
WCSsabq747uCfoYCobosgS1j+/ImYwCwPAnujjdJnzNHWX4pV5/5JiDAoaAnbNsAYntmPhgA9nhX
ZbM3RR3YQ+Bza1Jme+KVZh4p6U/9OQHnvRPqcwcfcmEza+5XN22z0PdWW4VraTAqJlMz29tuB7aX
+d25S/zVWY6uNo6fTQ0x3y6FsqJHCQq7FSl/C9wgmZLUwkYt1aPl91wFWdxte+iX2pORjWewZdK1
/a9SJtA/hzQLRDw2iguw0cgW4ZIriOo2+xGd1lcwfpnL1XuS9IVFrKUQYLgtMiBYppj8H9XUmF/7
fvYubLUUj1SmxEfCutYf5Lp0RPUZKQhGX6k2RPGeGAfW/eKqb0hhIkq5I80DriGpc3bOFsg0x5ww
yBIyzt7MsRBjFujK25IOrR4roeFSN42pJO3NbglVBLz7vRuMdoxlKQrJjZ99Jp3K/qqjKlahHKpk
ObilIoTTkWmCpLEq5yxEp2Ukfpyz4Su42kkN+Q8zKPFWE2lcavtStW37EHD+ymON9YUwKBS3n3PH
IlJ4dYgdCJfMcMrIyrn3B5Kr0ufJ1wXq1tXX1r021vU9204cTRwQqvUgh5IvxlhpbV162OKT46xW
Is0DsutlSEojiJYZmp3G2+yLH4Vy9HFPj7FasdJ3YwX7rliw0uRg3s8VFVgbjiIiuC3VvQbWhyK3
cs4pJIKelFWhFxejTPM6R25HtCFBANrYBTfAXw1tZwNZ9O7nvk5vvXIWwOJg65Zp3HbCTc/ocWjr
na+J3v040HNbz7qmX6tzr6nQgZb5yO4CuJNvVhda5bbabhzB7RxIxVrKT5mVqfO00JYhTi1d088V
e23znGjDcniyMzaZKjRI1auimhZmRR5BPS5RMw7FcphGstxI50Xgn+xAdelpnKlO5ed2iUvlIV3X
LpmPNFr6Dvu5lSzBOfKbGtCKge06Yjqxx88V+5uRiK5ssT9ZA+ukHuaIbfDNkhNX7Bewo8GXta4Q
m02O8oPjxBRh31hseRKAJl5QfCblSdRf/Mksl4LDt16mXz3CEfVw8HJfvyfdS265vYQmkk4kHY4M
/JOOfwanhoTJps4GnSMBiqGw7OqBqBvWUYM0hFIQzqhqONYli4FD9DLL5UHUzNO3Rs+DuxxXUirP
vVwKdShabKXEeuee+mIY5bpe2xkVwO4srWZC3whCLCEs4Q0Hq/XsJ0kzQoLspmbfW7CoEIYPmXbn
mTKvPvaIi+udJ1IoebHbOYl+zmHYCvZqTGX+OHT0v8mfnDi2GJFnjwQVwS8Qd+1k18suHREf3BI8
CR0QCp+lHTLhLtpVroLOhsmVKo3ZIG3bezkafFrKIU5qbyWrYKdHEicHMjkwpVndnDIwjy8/67pR
YzsVeElPvhi7C/mh0xvF5IrBo+r3qq3VejEk1BB+BnqwVDtrLizzm9s0wr+CJzOom86vHOswkJu3
7Rplr+7wUnjb8j/V1fJ1MQYFQ8zzxkR8rNeGkn3Ya0UroqbKwHYOYDHJwCr9kq3aQKufioSTfQA7
W9VR01rVWatytZ6ZBZgj1iwDkGWcaX1T7fMsK4vLQOLixdhSeOra0GcAFkQWjg+ewsrw0YJ84xNy
JPTxCSOH0+wATqqvM0b6Nfa9ye5j2xekHabVGtzQJDKanbXkbhtlC4LgHcD/qTmQMGhA6LCB6Jph
YDtC36+zmD0CE/PZz3aFSHrgrGa/Ku9n0npG8mGWGts7tazWl2RW+UQUJPub/TiUeXpTm8DE48Fc
Z0J/1hWLhV5beh0Gml3MyBILZd4OPMRmP7GRJBE6KRr9uxFUtnv0+nSyIGQOsB0Oaz+31adF+oYI
F0cO9VVZ+El+tfYJ6qFFN0u1G7DWd5+p5c/9w6hZTnnhqK4YvhCH1RRuWGac30JgpYKQEDT6+RlJ
1MxzuTVZ2n6YRPczcWZ5b3jr2oaJJkbvzCVLkry71HSKo0qn9CYIMgke3KZ5F/W6NVUXqQaDN8q7
FBfbSM37nJasNURBPXKMopKmGdeyoXETGubMmbXz85kpBzs3xCqX3RF/hUs8q4aWr7WC4sFKHxQu
mwzHLHDwt/OivoMFaYLrEtVf8j1fjSY7LzhZ+hdSLX75dS4palzkBbDay8ySpvNB8YuvHzTbnKar
upUOp0/SWEdyY3WIeZGdodo8doSPwrybOtu9zmrHKwQR8rPlsbdb0/rOGTOte1yLfn7O58lxmmOT
MM6Nrw/MXOTN+vWuNmr93PPFysTFHshfvoyZ1fY/l1S3yvSYD4E0rl29qu8M0Czebh715NruGs7q
+dgku7EjPmzPDSt+4oKXwY7kP9/aAy/pyHfIhjGPuXT/otILf7gIhM7xvYJUdZ7MBZjicnbGS9cR
Dp+CbMgp6Z0sBZanN+bPYTKQdVFgYGWQZdf/cBTEgMiS3nxdeCjp+HqqBfiFWwJJLiXZe3t+Hio7
U0ude4647XpYx7n6Atg8W3f14tt15Pe9TELbGezLpUhba9cq+CsHiY3CCDmAVOMB5FJlIhrxzGwn
VOn9XMGaklvadgcyydUl+FAfdkNANh9rcz2FqzElEhhE9YvnS/YxkbQij8c8gLmRm12/M3qlf7dk
3pjHtti+c6H38I79wgvyPR3KhSjJybvliVBFYNuQ3AxZRb0ucyZTREW/qB/uZLhPs5c2hH6CDr7p
hnqhxqYb/ZUnLI8XdjWdr4MoRofjMuK/fq6BeQ+5mX/rYbXLfZ+r2T9wpmy6DwJ4gpuGub7l9iVV
vjx5nkTvyu4kcUlfcp3ym7PWzqUZJBOs8nkM9J2jF+ozFZLe2NmFIT5XvrXacW2uOWQvoxvvVo24
4LCZEPfGEwK6BwHhKI3cyRbmFhEr+9CwOv1nPzeLvZsNehbRMunDeiwgG8yQo4vumQdXeeEC0FdF
WM3SR1JhNQoDtpgIHw/s4t7Ia5JMPXNg8UyDrnmEDlZa+05pSxKartIeYDUXUMXLtjSM4+CMprFb
rJRdSMEhcYykbAySZGdlcItnaVPBbtruu2cBPIkTLcl2wTjXz9LMJWfYdrw3pmz0opzzOr+wpbEx
J2/a+oKPbypDX1IMjSVZC9CbZze/1aGYZeEAsReq16J+bnDmCo4DJKRDQATLk7DShiRY3p2PVjKj
YHTZGVO99MnsJQmwGS8Wcj+eSGghwnUjYd4aE8KyuYR0Exk95T7i8fRgjcje7oxzs5qyJg6mtH1q
htJrOayK/L4ZqCFx3mHTH2uFvjbs4u2l3WUiUA+JXxo9yJaA/YZNBF/pK1wVleldrJawunBOUiIm
U8ugdsbEMnAAJjzoYTYN0ZJJqHU0T/IKYpFmDYpDKcTINRYTHPHQmNnVEsCTEt+b2pNDMVMsk4iw
JG20o3VJnuaxZz5XiQ1eu8wKqCIBhNBrNkPsZis/mQkbVrp83vhTFjQ48kei3GfdRhQnUC0MsD3K
s9KeND9067xwd6JL8p9aPZpO5PiFcz+XQS7jpB57PnayaLV4bA0KxH2vRPZBKeCmu4QpbboiA61i
9ql9MLal6Ez2XWXXXbJXJKw3qyEcRVt2w1fb6unEeosYFSGEPR8JGQ/9GKeYuvytuuQ9p2MyZbBw
Ob0eA2iD1oUtBNa2PG3lt2WVM7VG1Rk5dBoYP1EzWHIIS5prEwaVaSYwgkoLFRnHrj53erXUHwie
9MsdZLj8kZexWiKfJdeIXQ5FByvrivFM9e6g7Qg7IXdWsro76FON1Iy9tqvTwxS03bpLEj8R+1ES
yh3SVCQIPB3mToaF1TcZS5ynmIqagJLFOIs2Ywe7pcmK2tTDPh2ETQivWc3xSCut2WmayIfYCwaI
Rm1pZ+KoJY0dnBEY6DyP+aBxcs8oVMWBn6Y302DOn4O6PqcM1ROtIFo0jX2eSGyigajALY3OYsa6
Mmqx68xAEfQ9tsDtzd5WSeyXq6vvlLPkP2vV+3k0zxD5z6qNt00MW16r+bNIStJOFFI4ykYwzD4k
PieYCFmg/uzXScU5n+3iRVfrszxYKxnbIbx29A+DZaqbYfSsL3wegpglusSXJRFPDkSwavyArZU6
hlaXhHXkIMJap+jSmFxRPh+qXl8Kc0N/54WvPyT4lfJd0C6UhDILWVIkg6KqDrkx86fnotkgWCuJ
raSnew4x0VlOhKZfJZR2qZZon0VR5ymLe6v/MKCH+SEUP5GdrdNQzQdyRT0AWBAcP84NVYArmr46
Yb7puIA7MFVwUax4tC/qiQ15xOFXb47dAOo2WpqWuSr1pf/FJ0yA5Y/9FLnAKPaG9IbGRlZfC04b
H3KP3X/s2RqVomRpf3QEwqVEdfbVz6Dv11uHLtUajo20DGpreXWZA4VFdwV/Gau9k91T0cPYXJJS
d/QS39mykbnJ1JQW+XEex9UKmfPZIOlzVl6IgayqXe27bHud2Ttn5lzvewcvW7imHVZp9niTOlBS
1Y7DbI0k5cyBoHClTSL7Wx/3R/ybN4mEL9mF6lkgDnr+F+hC+a/92Dx9G/K2+X+BYmjQrfuf/8HN
vKIYnknx7bl6ATHc/sDfKBwLpo1PYmqASYT/ANn7HxKOZf+FtIvWIn1nfAf2Zh5qWjFk/+t/WNZf
gPGxojsYbEFhuPytf4NwzADw4aZxRybloQwjOOk/v9j13309efL/fyfSII970f/bwiv5a8hh+VH8
KghX+fu/NfRxDdIv8YjtIGWJMjk4r/VeJLX4hFRovU/aMQFGRvXyeSEW464xEYXt08mcvE9eBlcB
IBWOL2ilNcG8a+3m+z6jrBy5Se18MDj2xXoZ1LeqyHWQwdJZu90MeOsOFtnBI2iIcADF3jl27ESv
QmUN0twlrda3e1TApOva5IFNTDeoQS7pL04rzs1x03aXuWbstyr/hU1r46zyCvNqbdjmH51aL7SY
03SRRSpZeqysWts/U+hmyXBqqn8XdAzhStemsIODRufQjHujttvPpgWj8Wxqs67aLTIYrqhrJe1Z
IoPGOBqUoilsWuOAEC0PxpVygEFPgfLOVhhKdY0UvdI1xiNgrrE8m0eYZnE9Ff33GY3QHMLFYs4i
sdeYo479OCU2p3LPCS0Z8jMwXmVP1VxP9A1xR4J9UvtjvTMo5lBb7Cr1qSeBPIvSOZ8OnIDaJV6b
hBR2pgiZR2TJViDlpsa46hPZ3Mmu8epDRyvnUW8aiqLSmpnq8xU7p7nN1tYwU7+gYWO1V4k1QnYj
QuaoJ0WWkJXhCOZRJC1ZjDU5YE7Wm6CICqwIGHVxeeafhsasngLNW29qSm5FmHdFckzT3nRYHHP/
sjW6qtjZLaXvaJyHriWrB4yXEkPjsmdIMaiy8aAS2mcFTUwtdxcYAa3DGsPEX6+xOfHeReisuC5D
F8j/CsGlontkvYxWkQfPNMkI11xEaoJz5EjyRNnT8XfDUmqPCID6Iq68djl4fHScfj2/vKoDC3iw
1Rjaj2DIpNhlciSFJAhq2z7I1fHvO2V354AFUPxly0Rdt/CKprke064gT0gnoblmqU4itrIIP/XE
0H4ui91ejsNsLAe7z+hZDdQ4lB5S9VHiaHtppUCvOG32sWp7y7kCRRhMFzUlaJewjUQszX2p96Mf
+8rqk3MMi6sMXacJSGtZvcQ9NEQVznHhZmlJQXbtxqhO1/lcbaE8N4U1txSRac1qfDRDtpyP4K2y
o2m2JFnC6bab4mhoJftfMfkpsIQSwU1EGEdwU/e0GY5UlJe1JdnV7JpL+papfJI6CE+2wc4xJ3jr
mzP1bRrrw+Kb1LTIKaFNYPS3LS/BB3hv+SX9FYpvlOnFoaT2uV97i3hxFdR/BFXZpiu40LhYmTc3
k5h9Ml3V5M4aGq20qA2k3M1TRks9YHnl4zP+9kP+0er2/yeVF8TaW+vZF0wyz0//+t/i2/d/7epc
fBue5e+r268//vfq5rh/bTh0vCK/0NU0mP+zujnGX5uUykZFu+HfrM1C8u/VzXT/2pi5iBixmv6b
3fuf1c38C0M3Om77P3S4P1ndXsqfkIM6FCGRMesO8lO0jCdSbRKI6r4yC1T7iHb3pR00Z3nC7PPb
zfn3mvr7GvpSsfz3KOgjt7BtDwaJcaITAuCbWx39tZjlnNZLO1mPnBvbI5Xp/JITggarwxXxSn7O
XTUV7fXbw58s4NtF4rXlX8hRoTx5J8NXa163ibvY8WTp+o5qdBt1RmZhG+v8d670pfr115UyFKJ3
hkEk98ve9dtewaqqzDS12Y7Zgu7ter2dXISoGIP6cKUEQgYVdfHBzB/evsJ/eIzc319OK/JLXuWZ
CxpRToVENJ7orYZ1Emj7jtCWP1IA/n1xECq4QFNnx3XqsC0R4K9+QtwSsRL55TJXzaPGuBR/a/tS
x87+4+2r+vVe/F/l1a8B+V7oGP5NBTolGARd3xoja2kcDGqODGeoz4BGGDhAE7MV8YAKnTzOsvb2
I3vEn1BUH3O9bfZdY/wf9s6kS2okzdr/pdatPJqHRW8kuYfHQAxAEMBGBwIwzZNJMkm//ntEVn1J
ON7hJ3NdvahFQyKXZLLhfe99bvt45rdsStTff4uNWRO1v+0cDyKZLWjEUkFFaqIkwbY1XubsLqk4
KCYTa926LhFQlzeIwYxLtqbhmDXuZ5FDs9I4nUav/5wTQ5on89evYff7657Ur1BKBbZmxbT9K7ak
8oue0M3QGwl3/vVLnRhbGx+NtgYmIkSmR1/PAIpOibnfvh4ZXNKNfFe20jzjrD95PzwVBDFMiaCm
Xt5P6S3GWIMkiAO+1Ct0oThhvTw9FDRGz4zic5c6mvKI6/VnF3N+rLM9j4QHbNgb2zeDkMXuHzy5
zdwGkXMTfR5ZsBC7r7ZkRkI2wDaq8fTuWlnjuVCI3+8H8JfN4QjvO24Qd/vzX6acIp8Gu/X8JnYS
S0ejty6XU1FWlwk7wb896kBiMfhp/G9EB2sbKr9cCmDxQjXGa9myI6dnO6kdVr8yPwiZ9H9L/bt9
+v4GPqUw7iBpxfD+8lIDgR5dH2wOd+W1F2mDKMIt+/nMG9qG1cuPmldDXAv+TZYG1oaXV1ncYNYR
97S0wEzjuyut/EaubhDprtQvYCkZX3NzOufp/P2FvbzoNtP88hTH2etAWas2dhPDp7HdEU1P0ZUm
Whm4Zwb77x/v9qqoEDMMceltu5pfr9WggqBN54KqUchTBoK7yLwYkjPgiZfC4+1l4UWiAsbo2+T1
x/48nG1llUyOjDk0GAdLtt6BWFQ7tFTFYzQ054wo98RrQ8ofuL65mS/gB728KwQrXgoXe4TpjBQi
rNdGRRTN2us5qJcrqr/jLkgAP7/+OZ94b5jatofoIShB9vDyql6TYsOu0jEu8GVFRI5UVyXFitin
W3HmBk88UNeFQ8NFmHjNYyNqilRkFjMsi1Ufp7vG6cd3nDZ8FBFzt7fTwJ/P3NuJpZZV1iElgn0L
7q5jE7UUBerSLuvjAvltaMqhJpXB7ZwuLBXKgYQzTk62Qu98aT27qCLqWMNDYKjuIQs6YgRff9S/
b6PY3PKMmdI8qC7e0cyZDbTHq3LoQfdbiY88D1/7zkCOtYC6Ft1bmSMcCpfZ3QJlcyO3zzyOEwOM
eZnBjKmcB3JssZtqiagn5fpjMCR7q9bauFQkuZfS+DLmQXrZjeocD/C34bXxDDhyb/MegAjn6J6V
r4x1GOQYm0ad71Cm1tDGSQtdmvr760/395fNpZjJt9oYZ0XKWy9HcjuQJOZKRHbUQvCWV56ZXPh6
Elz27mBR5+6UfbE0Sb5bF2l7iJxTwiyUPV55ANiz+PVfc+K+rQ2aEhBvwd0fgzkVMh5CIzQZDxUV
XA9101unNNL3ndPkZxaV3z6rzRXNgQes9jbMj/19a+0vieZUQ9zqDd3XLEdtqon5MUmTeS9gPX18
/dZ+m303LyGrClzugB2zd3QUd7Up92jWjXGfBsFzMa/GPoCAdPn6VX4+oRerGJehAuhjXOboYR6/
znxKkmx1FLeFwenaAJgCRLqgvY0C0DSuFvpEO+LsacnMVrpfOpHv0FllV6r1h/tKK9DnzaOwb1Z/
yHav/7ZTTwD8H6VdLFF4vI7WOtcsJ83Fhx47WH0Q+FokZ8GhOLN73Mbr0QNgYt62QFwCVsw2xH5Z
UbMx0UTprDJeiqylrzatxU22FiKJW2xkF5am528Q5KDmaxLtQFUn0M4M4iOaAUvghiCxvA0/sU3b
x5nfgsgCY5OwxiItzB11aUK+k7ohOd50rkF6EIBcppKGij97j4zR4F4qapfQ+IvYJEcAuYWTn1mW
Tz4WZOA8lW3vfjyjkPxhekU98mUh8Gt3dqtzVtg64gihmrQ4WI2cD0ki+z3B8cFuaQ1cva+//98m
Uh4LpBuShhyXnePx/qMvfUdDb8rQpBgGrqQxUdEvxeUIEPDHqvkzY3Q1znzmWyvhaDxs3juHSgNW
6e0o/nI8uKM+a6IpVZx41pPd38JEeeOTDVxrdugSj4bP6NJyRTSnC82t/VQXl5b3bZJBLEGjOGLY
iodnynInfhPtDWosPqUgbPFHXwLxW3OqI1SLnd4abwolzVvZGt39arOF0PK1v/OAHH19/fH/PuEx
JGmpsJfYDGjHW5alqxExug3yO8IvrpcfhdzZc1vtWNqqv7tkAvfyLTyCrJubSfDomVcKAaK/Fmvs
IEt6sKp83Fl1Xb8ryt45oAHxwW/Z5hn8xO8jfLsoVTJKHqwfxzA9w06TGnA1AhdUUnFq1vmVWKU8
lEtLKElV+9khoUJqhWUwLreD2Z4LO/x98eK6dKHIcODg6h5XKESLoBAp2xrr/UiMNyfl68QD+aZ6
jISvv8vfp1KEpuxItqxWnvBxEQ1l8rYfA2M5l07yraqT7EM9Wp9ev8jv97OBarFvAzyyCFQ8eost
vFohfC6i9LF/1xlOu9Oa1Hou4PicGTC/j00uxSkAsBdlN3Z5Lz9StaT9DLIJ2urYl5cIiFsj1IyM
OVuWVpRmC0Ly12/u9ye4rZB4ct1trcAoeXRF7qsZqdDHCZkcB6vvwHeqyTkz5Z2+ys/jFiIANtVH
V9FFP9KM4kPXijkG8NXB8qiK/T+4F/bHuDwpSREJ+fIq64iWcs7kEpcGe5dK5u71mIv5zJg78Y7g
OcMeCuytKHMMFCxGfaK65rNRNGfzsmk697LSku4tYCXgzmCZzjy7E8PP8KlHU2HEPg2J5eVdIZ9G
qeBwPZBo2pWVa1oQIpisvbCi93pmeTx1c75tgAggOh6q2tFYx9xH1Vlq6JcS1AkkEV3kuvhBWuM9
o+dcIu2JUcG5ipPENlNta9PLOzOE37vd4g8xLcqAMxM+6oHgxMPro+LE89u+JSimEH+o0xw9vwZR
aSo0ZwQ+Kb5XSWaz2bE+DUxJF//kQlvQKkdG5oqjQa7B9UKibgFbHGFudeSfR3hv15tkHf/+jMRo
wDW9reMuJcKXD07zK3iOiT7GEITbe6txrJ3mae27uZ2tMzPSTzLEy33kVtv+61rmy2utNglpvsex
u2s9cTP1LUZby9sEiFltJOj35eTSQDQMGU1Bj+YNHdQ8XHS1x8bPWmDeRF5ioaIenGZaER+awxDV
BiGD6FP6mZw/rW6/985kmiF6AAjz1doUXvz6u/lZbjm+Dfg7fD6AKeCLHD+yPs3TCYFjjGpe3+GF
km9oLw8fl3rod2TTBTsvSaDmV/YKKUDi/Vg8u/0HQ3F7mLYFeZjN/9F+Z1w40C5mP8WNbXQXwmSf
2+rueEH5yDlzqRMf8rbPY6cDTYut1dGoX+icow9RU9yVXfGmBgOdRIvYaJEm+tk2tTr3zDx18oq0
FOBjQLWDFfNyoDi159pTMUyxTdnkMrPc8YBy0C5DRHrGG6to0/vX3+mJ6QO+hw5Jj00S/brj6WOV
W6wFmOU0aJrYD7DeCNPNz4ycE7dls2Lxyn5uAn6GFv1yjhpKG6mZslXc5a0e5wqKbgf45rCiOcVB
tY5nrndqpEIr8B3KrxyJnOM9DT7Q3DWbYY6Jop8wi3bjfhVmvZ/yvHm/IF37Ulm4WWNKt+oBcWbw
1R/ZBP2D735TEpHBwO6cfdz29H+5bwiCyOXFMse6Oxi7vijqS42auoiwPow3s40306r96XohQjFq
3AZ1Rg57RWkruotybO9Ls8Lv5i12uPpNtU+VTKMFDwpAZT5FHGv0qVbfHM8szyem+60fRVQrOylA
UMcDn/OLXjSaituNfxzWrjYfgoqIw5qIxee/PwIZ8XzSARgQ3T8a8uh/NV3HIBvraZ/sUkze+Fqd
c/SgU+Oc74nutg+B+zecuNICcjDamiAJoqUPpcybqzaY0nPjblvaj2ZIpkeUEhzFCBoIjh9cnSq0
Ewx0oxLuN1V2aDyrNcW6UiRucKljTB4jk8Lu4wLWoMaGauu3k9TLSyDHP3TlVWio5nm/eIW4d+yp
gX1FleMwG/r04fXnfvKnst1nj2KblnN8xJkzx57LhudOkWMl8TOrbkrR5yRboNIlzRyzHl6xr69f
9OTA8mi86tQioSgdLe8dEpOpCZo5robiqR99M9L1TiGHX88BgE6+8F+utE1Jv3x6kgpnrpOLEddT
3cf1kpdv0rVUZ7Z6p+8HIh1tawKAjlfEcXAF8OIeooWPiRvjGSajbMA+WJsBdubXH97JW/J9vkvG
Ly3To8GVF8nYaYpJDTO1gcMPWV8v9fbMLZ26ylY39Vw+R4p/R7vXzptZMBxCa22lxh2e8BF737yc
WehOPbhfr3K07hSGLjtMFQwEznHvxsaZ4mFulg92m6hzlMcTZWlKaFuJlkGHe+y466EMe9FzQR7E
li8eC9ufsNXWUl1NovKfVB8YV7Pl9x9n5OuPZuFoNwkWoGtMgb57bobY9kjHMwSdM8b/Fm8AVP3l
uJxctvE/IwcW0yiZ6edsV+np02x4/UXq1j8mC/HXmImrbECa585AShcU5H9/JFHAoXSHBBsdzNE7
zsck1ed1VnEfdO3B2fyITSerM6vIT2Lf8b3S10Jjy8pPVfxowHqt7TcESalY9gKLRiWKB6CJ5i1r
LVxgM3GHq0wKb5djM/uqAXOIEjhlH01Kel9AaWC+fv22Tw26X3/P0f7VJlhe2Zj3Y7JRkYX3PAD6
Ge2uMQn1fv1Sp74ieP4oe9k6InI4esJFwbaEVggLwWINoUrsJa5a6DWvX2X7So4fMFKvrSa5UaQD
6+Vg6kflT45KiQ1gzz6GoLALOElb7+nB1ouqjqegbG/0RVKpspK8Kf7BOKLPA3mPsy6nw6OvmJ4t
HCDhqLhJg+oKvHQftUXVv339Lk/0IfhSkFmxl9pw7cedHBMi6zj4FD16oBpfStMRGcnso/Z+mQLn
GguWrHArTPIWzXv67BSgSEOB16C7XAdDe1ImjmW8QRqN3axKq/LMUzi1kvJMN0UBKC6EaC/fQld0
OrJZXVHM0An6E/qCGHjw7lffrw5uA0iJgD/n/esP5dSWettXgl7HVAUp9+VFhRgz8qeZ05amzHZZ
Ku9H+EPR6DqfSIs+s1c4NZrBSQLcZgdFO+ho0jKb0Z11SDTUmEfzyuoIwdJzPJCv39LJq6CvByPJ
vMSe5OUtwY10vCrjOVqzuxNDXd2vw9S/e/0ipz4ZzzW33hntdpifLy+SEefOFpv+QOlZ8kMyBMZt
5a/yCpD58DnRbLygiSXhOqpzKRqn3hgIdiprXkCf9LguSYNuwuvOlS2hAbfK8IRgHEPBX7mFgSSe
DObH1+/15AOlgeRSkkRpdYxR6xpznPhFc6xUEADnLexYA32xf/0qp2ZV7girBTkZgIaPZvks7U1f
YRnCRV0Zt5acgytaMcOlPhTn0jBOvTyiZmC0Ic7YBKYvX17Z267mGMUS49JXtwWAv8cEV9Rh7oW2
q3jtl0LL1MfaTKx/8CgpuSILRxwHxPnoC2h1T9Ih1divWHP2IWtaC8dcbZ/p5Zx6YdQ0qEdxEtpS
iV7e31rmUKZK8s96mTYxwITKChWEv38ybwNh2zp4m+bwmKXasgjXbsu5dMWQvwtUADpkabv49YFx
al6kaclGEgUPD+3omXWCEdnb87w5TNSbMUvKdKdGg8qrHvRu3C/Em2M9UWc0LicP/yDmyVti/aX1
fzRK2noQg26wt1SjravQqTvvPhkW+cjk6B4SDLSXEgnoxdrk050K0vq+XLvPr9/7yT0n4EIUhRyx
gPEebQDs1ZCNMfNVlCox96URTBeTq7dfcplkF8ta2990c7U+cU6QoLEkZF6RD869KPP1H2xFfv0l
RzNeXrtuW6QrG3oXYggmftgtQd+daZWfGLqkcrA2bFxXDr5HV3HawRaZ07C9XqcCOIaw4NJBNTLO
vN0T12HPyu6Zej67guPGb1sZZlvJwYgdiAg3c95MFz3dnTPP7MTQpclr0hhjdaU1drQU1ZC3e8dK
DeAVGiAguAbPgLPqix59Dk1AgZnIRO9w8fqgCfi8j7ZzDFebchycc4d+7svPPzfTrhZpacSqS82H
sSDPKDBxLBVmbUZjsvRXaz53kZ6kS7Ri9z0XyHNiJkcms4WHce9Iho7uuk/7tEiFMOLAGPX7ioPQ
zqv75Z2ntB+v3+nJK1EUY8tIB4gB8/JO4YyuovTXzfrqL9edPXa7tei0dzrWqDO7sxMDBqUMeQhb
M9dHtfjyUpnKW5VkvhEvyMvC2XNVZDYEEr9+QydWJnLCYCkD3N+En0evjggVUHIk1uCR81AyBa5M
n0Tuj22c1Br2+KUY0tvUdKS9F3Vd1Gdu8tQW+cX1t6H1S7nDLWTqYvkz46Tv+h96NY53k20OuzUL
cHLBOK8vrFFVO1vzwBms/gyMJHHtD2YGISUZdk3md5GwhXx+/bmcfPoBYFV0jdtUePS7VD2teUOR
Nk6bqkNYt5QAHF3zzO3/KYN5+emw70aJwjmEljlHoZf3r3ujCkBxjUgxVo8o1mUlV9EyQ9tYP1mQ
M4vS74sLZyKJI6rnLn3feG1TxNJIA1TAY1LfCo2GSjQ0gH8O/WoMgPyyXhN3zEb1m3mEBsiJcbIB
AHTC16+6KkhBpPmz714Ky8zbfdb3nohdIbJ23xRd8DmZ26wPqz6BsDpoi3NdJOm8HNYVA/R+wW4p
bqo0BdHCb8C5pupFy/jr2gIANUFRxZMS2FoIK0VAouccp2MoORKNizTckOgswCUQFrI1NGq79HfB
koibxWnXR9WsOVW1euX6s98FBG6SSS12vuqT4apQC1DIDIvFhqUstIR/pSFF2lSQfmMojUqEy5hU
WDODovnU9+toHmrHyuq9NCirRVj4HQ/ICGKbUJqy9S9KYylSOjLN5kJJleVeTPCCLnJPC8orvwfl
dygQXHYoD2lXXeMHLUWMfkeICM+f+y6ZsbfE9jwoLWz8AJxPQyW8iBqZOcWjJbLZeYRPuj6YjoK3
Z5QY6qFL6Vq3T8eMihHbQg+bJ9iQJ5NiA2Yga+reNJ3WfnQcaYkQM+NVuyD7DxW87iYCPmG9qyld
FOjbIYNfaRP7pY26uR5AZDlGmAscnCFtcGKAHWHl03VJrLgXZpOUb6WT2UNMdAflajHQUL4oR7fI
oypJvJvc9fogtJPVnC9kNutPpgBqFg7YSW8zsWCIDFLm+ksKP7kVeYMpzcidoSPedFiKzH2FrB+i
hzV214GVoK8r0nJN42D0oN8ZyeR1h8nX2/HO9GrtQ9JO08d+KcYiAtsHEdIfa/frwoj9ArhQ3fVG
3V771VrRftYhrXLS0V3Ab7l6r9vgMcLc7tWV1/g4PNDYGAMW/WYYAr7WCrwzyDEflKIMtIPKAjF/
GgF+YDRdIDyFahgmjf8tK/yek279mOvN3qvpFuwZrdd+NFj07RBrTa72pCgxYjFILm+ZLMtgt9Zr
9eRUdamFtaBYElEQTD/neetfWgDgvjcEWN8rYB75XSI8+6nIunxAckN2RKiItwGYCR6tZ8RUKHWr
YLC6SAlZyssK+2UflhAYnupJ7wuUEpBW7/FVa0Xsj3SAojXI+m+OBy0QmEVdtxAN2+nzkKWqPXRQ
P4odKETnKSU2d7qA/57AgulG665I58Ch0Tmn+xQ9jbYbygDPaGpD1A0BBlfjzi6CVodD5pVgbLU1
uCtECfNDS/ghUBEcEZa8NLC9JA196znq3NZ4Y7+KXiefxVROBqLRh5yboeYHcuq14JoAjmQFoE7D
7XdopQz/MtCKQY8B1LGhqwPNtSIp1+ze5FsWUSeQpODBxmoQQSapicHNy/oysDPbxi9cEyHZb5l3
Ye+auEfLuQuI3BB5KR9GzaSBPKfZaMedXtRtrGB65W9cU1MOJJQ+gNKqpT2JwXhsgY1JK+1jji71
R1PpMgBIWzX5xRL0fJ2mnsIxNeWUFIdeuSPUMjMb4ZXiF5d0v5MBYVdg1Q/z7DvvtFR15p54pr6i
yQ07KCQ8NCNodpRdHSZocBcmHCoUEMcM7cFwmoJkXbcHKEErzF2vqknWRh5XpGih+R0d6YHr1GYc
qvIrMrl61h50cF3uGg46RMPysZkL3824/8SktfY/dYfPjihMO57AHt1S+wreOUxF7x2z1yindYHc
uXD2rvKuzEMBVYOJReuivvPMR0CJOX8cyP7RS+qWEVU2Wn1mj/ibINRH60FnCbcABXoENNbLlU4g
bpzqObDxJIt3PK4KcVMCi73Xy7iZIPiYdd/FVlJ8Y1WCpJNrXtQgyIWrxmTTjvLx5wr/X6/uv7bW
x/+Nnrj48rWpf/Xmbn/9T2uuYf+Be4QoG0qzlMwCk5Ov+i6H//2X/4dHiglnYdzUHE7ZMP5lzf2D
EyuteJ22K3vwrfr1b2euZv3B4XlT23IkQBuwWeWOQBOvgSeO994IZ6kvWJShNgcC/9rLAcROgZgz
XA4gJPIHIAGSJC8XNoQ0rTNntZdX8nWPxHOeAoBLjikYoY4KAEOLrYto1hBqbBZ5XQ3dgEjAXZsm
/e6XR3//50bvVyPwy23mv6+ECRgtGQ+Kr/LlPflZ2lWzg78k7YDw5Db8vpnyxusXOXE7VNJ4Z5Ro
KAMdN3eF47O39gJC61iARdCIO7n0w943U8DvZy71s9Tz14aWO9p6Q9gWaCDgIPutRZNYbToKp9iB
xfAtuKlDl7wJOoDqO6jPPscKB7tIiCjV3ZWQPcdrSp2JDLtstQAiJS7Q/HWaBzNua5iRoS+A4oC+
7AG5B8XQrO+CMdOtXbJY1RTlTW2atyKVxV2hLLO/YHYUz50BhX/nOOPchhqNnKeAnVJFyMlcG7ca
U6zYmaJzf2Rgyxzw+mCn9lYzOT+yNWPS4Z+w84el6riwATLkm02zS+xIu4EWpSnQflHRloF/RQfV
bcGaWj3M5qJ2H8eB/L6dpXPGDQMDX2zY94P37AU1uSeTmRg5nIqgDOBoe8unWerTxxQ/SQ6lN0FO
2pcT2wS/rucBlKkF/zt1OrVPPNhc4ByqZFfq8/IVd8P8NKuq+lGVmQPRvGA216x0fMtatOb7Qphi
4sZtErEC9qEf/aqx22it4fHKsfMeE5uKbTI4G0PcxnIXmqMh0OMHaJQ/+jmRH3pspNXwsfLVeLcJ
OKaoZsf42fZM8iR7UbItHVR+g/LLL6C0owgDKBgMH6F0Fl9rmWVf+WrGL+kClyvM14Y1PmlMsuV1
y5RfPAOAerTCvXrStQ3gWBIKJmLfWgrFP9ypT5yjDOeiAswto5UD1Cdh1datid/2oe/FlPMwrYEf
0U3QHE1/6UKrmO/IC0ibaAWl+a4ee7OL6qKyISnOGrsI9k5f8TkMT3NSqg8ghLFRwQ/Jnikvy3eo
icxyb8IGe9MXal7CeXZLOLCrmG98KHOAqKYSHVvazvp3Xan8GTFLCeaf5gqUJbYTD6Yw4ZONdi3h
JTv+VFyAlDauOno7FuzpTLspzTLRybivWyOa8VE1saqc+mHQgxFy69pbSTz2i+lBrRIbzGldq/Vh
XpW4rytj+lwoL2WvNQvvLXA28XF0My8NuyFFj9F3vo/CRsOFFXYjPQD+/2az7qaugDs4bXHMwCqN
9lmy6+EokXlQ9tqqGdkGKNTMUDlU1Lls10M34ZjJ+GsAzUPFKW61VYdW1wyuJCJjXqu3teWnNwkw
MnAdlJyhtPiyqsPcL5bPUHvgYpedwcc/wxSF3JiUfGUlVyx3RtK334xU6g7wQSdPw3rUlB0DVGke
+3xaH8lE94OYfX76bbRLFYSpTL1PFYK1BxOBJeTA0kvy7ccUK+TkoH/Qx8QxrxfQXqgMC6Nod0DY
Gf96S5hx3K7WrNhBVM4nKbXs2Sdr4n5px7yh/9QybgIpgAzCAiUAgv1cZUaWm6R9uDbz9HGt2JOG
iu/veWYAvbVy8yNcd94WMDp1K8FHf/enjJEE+K7AcpmSdxIHReLvCsGRMvZbTg2cHfNRw/0y2x96
pszPfaL5lHdHS3UxE05fXQZuUn/JKjR6oXQJLgKhuvT5HpCdaCIrseosTDm8kljeLgDi0IMvb6hL
DNymrak7/rvqEbgMf8HQ87na5jSQcEKk1o/VYKjMwWxxeGtc2cVzlsADrkvIrDsYd+WDCcCp3Jl2
o4hlqptiPxX6CrrMnWIX1X4R2wnFITLcbZVg12nyeW85mdNGNTBV/2Ii7WSOpty0VEgXwL0m6Vl9
MohXhlAALRCquu+rElDaYDKZlU1x70DAIdZNb4pdkLW6H9vljDtVd3CQDmWpg9FujL6NswwRx9zN
xRCVFvMzKs0Y3M3lMvq9tZsMj8AqqWY9CA0o7fc9+3fgimB+nm1GaxZ65ghNqkxx48Z5MVoUlAQm
ozAdg/RT2YpsuYKvJL5nxuLYO+Hk073NiXAi+rdszQhy6/xudIku5xbsbtlVOZqkA2jZYA4h6ADf
z6wFGHNhTPIZ6MGI1UofLSJwy5bJdwvPPAS1MIMwU3XWxa3X20+1XYOglGAA4xTO3fcxaTo7XIir
A2XvuQfLX1I3ZBMEh9peB+tACn0HfbH2g6gj/AQZbsoRgdyB62V0yvd6UQZftc7pPxs+BfnQppwk
Y9UP4o1T+fIWA2NroTIVzbRr/KwDjZemWRaThpw9al6rf1VNNr+1DcXhhdVdKy4ayvr3m6EC+CSS
1ee2UMaTSKcNU6S0JI+SiXyMEBwxB8PR9bqvOnPbrhx9IgHAfDdfa1Wqh6bXrdgmyeKeZcHD3dPr
KiKaZ29qnves+Peh/Mp0MiPlDmN/KHzl33F82sa56FlkutzhfKu8Wr5PZJW+DSpnXva9iTepsDki
RvCiXCP2enNl2fWYv6ibtf2VlgFPiwSEF5h8Smf16U0amNFgpP3lwOD72vE0YLi6MG8hiHnrwYNl
TxFLAJKtA+ncwXvOgHeOUj84SJ0dyPhB905Mnvclg2nrRck6qTet7fYJ0CtzcHbWkJM7ia73osKn
TfhTlq9PjE3jSxN0thaus8ECko9UVC8sY2I46XVVtpC78uHTuhQCLvOSMQNk/SSXsA7s+c6zB7u6
aYATs6aQoGJHbRd0nxwGX7H3MA4+LIiNf6S61d6OLBSMI74+AUVJZJ/NYfs+ADuMLtYE8ZP2bdVP
CGuyz24uUyb2ydEOditAnVtVImOifZUdzZnflqEeQGINIdi7j0JJGxJ17Y025E17wHzQz2MLnXPk
FJdjPZb8RbCZRHWI/mYBcdjAdCShiZmIjiHPdMAdXeyIUQ5SIxRKnx7qkkPwg9HZ5XQtja4rrMtO
OPYDhHCloIxL3p3FHCXZyAlQnMzw3dcJhmqprZoR+j5Q+XBey4koyindkLhIYoprQl6US1oT8xYD
pzGs3QBB8j4XoK0uKEBa2vW8BCTlzsrTBvjEghoFSqP+fZux7wxz/hM/dIp2uB9UVac7v/L7Q1ub
c7GbK1dKcNp5Xof9aPPmbeJpv9aaMt0YzJV+RWpxB+wsLSpyOQrYzndWzhfHQqKZD6Y0B7FvppxC
oATmYd4PpsueSP5MGNBX07/p6ddO+2xwczfOBXrQ29TbnDPLDIt7P86GW95WnTt/6QHomORhdG4Z
F5oFcy3P/YmaDDQP0pKG2Q/twRrAY8K0M1jkt99M+ZZKZh1MLpgPJApX9tzIb+M6LdRt3KbuCUXS
jCqi+cmCI2RPZQvkxNRGmnRd2n0Dc7DeLPqlIu+0B6HgkZuppU7bPazzLOUbwHx5sAtkAru+cPTp
UE5V6gP50tqpoNCGajQ0qF1+peAnvR0+z8LeJWVgIhnrHZlbdxmBEfsx0Mz1slqmgg8jdVmBSAWu
r6wgnzWcu6M+VPsMj6/BlGNO9iFxxZC0sRSwfCMP8nCFsEeO7heDMFjY5AmHENZlXVBfhMVgzaQ1
YM2dokkUgf2GFEyN35WU7UcjyQXwYrIk9A+Jaub2S5blQXdf2JJmbGvaKcsU8QM2BxZI2N9/np7+
W5L412b/faUkMX7va3CQv1Yltv/iz6qEZv6BABIUA8Ya2oybgfM/ZQn+yN269PwfKisakNt/9W9k
mB38gern56l6408hS/j/hQn+CFk/3W0O+VCD6JL+jbLEUcccxhTyInRkNEBdNMnojF6e4U3PGObV
E0Sx42q/drWk+KB1Y37rNVp6zW4AoD/F0ygR7fAm0KW86h1qlg2n8f0vD+1EMeFn9/Gvs/efv4RG
KKUb7Iqbz/7lLyGWp85ZepjF6H9k8ZR9Tlwru7EWffqxlGDkQ2bpz/7ipHc2DdOBXYTnXPSOEp8G
uYGrxDI4DzahiYdhmsgm6Vwje6u1y9/z/v78oT5FJGoeFD1JEtzKIr90/XCZWYmyeGTdNOZ7Ldcs
OtRXXoJpqkq7qPKT9kyb/2cP+OjZUP/ExmFZ3sYhO6q0aF3lU1W2AdhnhAKt6QH6b/pOM3Qt1N2l
2Qt3sTC+jR8zTkxxY0JxpKdrhdLPSLzyF/LKVJFdqMLp/yzP/Per/5ex8Wn/78/+6kv75UUl8uff
/3cp0qF4SBdkU9r/WYLkD/9A1WCiHETf/VPa8J8v3aFsieh7Ex5tpeWNyPUfOKD+B8JZal8s/tg0
KID/nU+d/GIG5l+jiDUBdzM1bIiRmxcAI8DLgVsvchpZlur7DTV57WtNQohzgok+0+d9M0Nf8Waw
yuOgHv1A3QJ1J92o/2RnOF8c9zJTQD/1L27ZhXR+v7fzyOE05TQA0rXK9vu1XG9nq/68yWqS7CEw
k4NaPBWbbPIjQkEqvMA4H4RO4B0n6jRMKlWHnpN/sXNXC71Vy3ZK9BXCTfIV2qpyIkotWeSDz49K
pqCs/MiKusZ1bn4TC0WxBBsmRbY7KQYSMZrnYSXDpFq0MlwtT+xE+87UOxmNqU2PuQ/gkSnzyW+W
Z9us7EOA1ONWK9NyJ5upfJI5obeWBGeb9+Ri3uf3EAAOQyBu1upG2D2Acf0yWK/Zxr3VytUH59u1
HOONEuTvrO1WIT52ukGTo2UDUz0HpNJ46gouuGdeLnYQBdY+Z35Yg9Bf7OeRHs++Sh0YtpwCd/PW
L3dq+i3JToDkrTWNaChqDypr2O65MV1VUn6e84DwyghqhgX/ejsXZ3PR0A1qjENtlNbGK7d+tFrf
34kVwCqnZfsjLUGcV1uOh8eOxZa6sRER8gsqBt9yMrpCoqvM3dBbpPjZq7gwyQoB3D+BnZ9abU80
4/M0zgQEiybYdVkuryS9vHh2u/9H2nksx41kbfuKEAEgYbdw5ciiEUVR2iBIGXhkwpur/576VyP1
hDom/sX0YmKmi4UCEue8tsPPixBZeSwveqsX980yLPEiLSoGDHociNDoXsa6Lx+YXt3Dvlr4KLQ5
vyvm3ouMsXrLumWIXK3+mGtWyKqsZTLCp4TmXOIeS+f6jSQ2I25Ho7lS3WBeJtV9q2fKG9rtViDY
jdudWFY3bljcDHz24bS5X9s6G7iMngxt3C9xSWk4jO+UJ2YN30WEZNgOWXYeLdA4Nq/1CA3wtNm0
aNSqTuPOgvIlSV5+Sis3OwB7fraFXhEBORJTXJpsATRSRt6yDOd9KdJHSuW8ZKAV6tLC+H8VC0z9
2KL+6iiPIC3e9skUIEb3nQZfN97m200+VdYFoNEJ9JpBVLR6GU/wh+dyaN3TQBg912BwQjoYOcdp
0wqnZbPu0rLxAvLe1yA3saIUauLnW4BspUZ9pZa5c0zjQGsD3nbzr5R2t/vGIbGT7cY14wo+NjYG
9HmemxRGkswLTj36n8DvzTV/0Pgh46Lq88jTyHiuCnC5CsVeZPpUvFJ2wvNqWAPRwk4bDmlDcZyc
xbFOdy8crY0Ksr7q3urcAJsydj9k2B0Oplv35NisfeyU9HMEBZtXREIxcgPZVwnX4WZ22+t4zteR
mN6aTy/q6YQ4YQh1rVjJs0mpoKWB5US0e0unCRgkEPrNFypoHJjLLHKz+TNFMupWvPHqaAR/jJS3
ni2PU6xfnS/UEhiHVRo0c7jFLwLryVGZl4maLr6ONm0Pba+00ALRjWkzuK0uPMmAHUjrMvCfjlK5
+BbtitrB8YhT0ryI6r7uvpa1OPU+wQcg9jyNxtrEhMwZseebU5ATlXFuJbnJvbtQk5dle7w19IBM
5BAHbUWH3JbBo1JM8b5oNiU3VHKcsZ1y7bV+SzydjHwzrWdqrPev2OzasLQotdBnlAn0DFb8ov0N
fLYltRaDe5zNmu5TNG3Bf7zb/st0dhsD/3x1+AaaPIe3F8L3PweQVlXdIvr2EWr00vi0+/Ik6MqL
KAr4fNtgQmmkp79/5p9OFv5qQMtbRAaGOeRxf35otdBO0K2r8WhB9VBqGqboZaryx7hwZYwlaAak
a7HnPgmeJ5H/m2vod3qL1yUWUvzLNzYNwJdx7/fXZaUQexhpqj+W4NmAH9yIf/+C/3gfg697kFts
AQwGjJK/f8Cmwa30bHSPfVV+o97xrRMWkOEo/oW9vjF+v/14iNERg2HCxF/Gx/wx43eggq7e1fZj
2x+MbY6WE82XUZ4f//51/nG92CAAnTCMMMPzkX/cI6nRAga6nf8462mw+d/1/F+E2v/lev3nB/wZ
wLUhmzE7kw8YxH05XEvrqWze//4dbiPQH5cKix83OpY1Yjj+VBQueGa1sbC8x2lxSZ66WAAsq/Wk
W79U/r+J9AjW4TP4+SGGXVA89499h8sFVlwY/mMnzrdg+n8LYf3nz2Ho0NeMoSYfBHn6+91lph0N
cGWnPQI40f/JoPG/XiqcpETI6sQg4cS0/pgmFbkshrZX8omaj2ZM/DzR84NQ4WLEf/+gf/7st8YG
KFkUzp6NDfL3LwJP6ewTvNmT54/JrA2f/GL72i/ex98/5p9PCSYRnhOofoTz/PP3j3GhZotG5MWT
OT6L/TVjwzSm74iD/8frhmXMtMGJ+EkM5Mb/b0r/j/Uxo7uQitetfszVfV0/zFOChm5LAdz/JTjr
z+vGB9mWTfIizgaC1G7rzH/uqZutDQY6suLRpXPQrN+14lNl/dsZffOZ/OcDczPAOaZ+u4dJTiLt
4fcPma0+o0fRguWjP0CfpmDjvCQSpb5r9fncuFPo2fQopK9//7H+vLkt/A0czBygPDqYv//42Lxd
1Fo5VvnYIdH+2aJ++/u/X9x+7d+/F3MlggC+HMGRZPL8/r0Kr9y2PS/Lx5UkgQBAQd7TBWEwS7g0
curpREdcC5k1Sz1elD+GM+qPb+bEAT5q8s3UFyqPZluGlDLYT03bzKdNd36umV08FtKHrPBH99AS
8xUbM3QUCs8tGvIdBSRvWvRnBQPy7vRU+dKrHg+oAB68m2V0toad0r7UPpJF928ujn/eMrdvjTMd
uQwa/D9jPqp00zzVucWj1I+Ey/ryalSPf7+y/+WX4yN4ZkkGQp3yZ3ROTZUTIHdWPrZ3NhvNv2WN
/vkUc2PYt+BA0765CPAS/P67wTA0oHFcZOImIRC16ddIC/kGmPy/fg2QH4wXNzuEQ2DDHzfg0JRr
7i/d9IjqN/BegMv+Pz/gj+MbgYpWG7cPWHUajAM1Rn//Ahxut3v493uct4J+CxI28TOC/v1+rUpH
EJGkde6DW5m39tXWCIkYLI6jWa5H4OMhosi2whmMSA+e3zosQ2noyH38lNt3cYOWarV71ups7uYY
L2ga7DMlharADzoI59GnruWc12WaJs5ifiWMCfhqZdii1quwTj3KuTuXXRVoAYMynNMaDlOzhb0H
uZwNtnfJutIF6ZsGaZ5o9F3ilotyneXYvFB0pg7bsiL3zEX2C6a1OeytKlHVIuOJyeVhxS+9NemX
SQ/XBc1xpvWfqTilwmxoBkrQZmZ5J/Tlvpyr3aoTMTSK6T0fI8dTXxWS08OszCZUvAPD1Vz9a4He
Jqog2qgPcnIspxyy1KyP6ReBxRXocusOGNHz+6GGF3Xgkh482s6f3UqXcdsO3jenQpcduirN7xxv
7z5b3drdQ3Q4Z9fJ+ngaWj+qYCCTgoJvRB+OefZs2HhnQZRhIyP7MaSUwK2Dq0eZWvR4BTIJN8+A
RCQI7kRDkDhpmViS3sM/U9BfM7TzVyS3Fvk20xj7NdxjveXdoS8m5DNZ/qyb6g32vArwETpJqdoy
XLxyvWToCyJytSo7MsU6J7KruVKppe71QWvj0Zm7cPVm6m7JXKHjJvfvZW3tV9oj22S0YZOmpufP
7Lfu2GWKTszCHdlPLXhRctWOEtNSbCixhDn2sYkGXQmkNOrufWdV9YkuC3AEr/ae6EnmA8rVLI97
O74ao04jq1ZWySBQ4Jiajh4cf+zJaEr/ghrbujP6Rb/rnYW2T7JEz4x0/sFO8yJx5ho5EWZUdnNf
A79FSW/9LCf7ntVyC3bKlOgUreQzdI/FLTNZP29UoRXnKOp/Ds3+1tLFdlo95NsbUft3e0obUT37
+7MUfneZmnb5lU3ex9wYfUjtk5MMtO2EAvVNwoXWHsZx25+qhXpvL3Pyo9H6VezJVTx4zoqVhYXg
AXjFOZXuQDsqsgcaebpb4VInotbm/+Y32atPM3KyDZyfBO7kCSLd5hfhimag7AVB/OQuMTG4zoX1
yTvt5AKfK9pgw6zZ1KmVOT9wuZPeOVp2MpTWfGq5fZ9XmiyLMLcG8dTPsxPqZECGBH431FvRigAI
gUBltxn2XI/yxWpwg2Gzb+1y5ntvEercivHWWKiG46RvPf+9ZrIhls0BpC/76c60JwopULx7zRa4
1ZRGe9G9e9voxa2tP0lnbyNbZuMpzyZ51db5ph3I59jLNvtY+Z5/Ygvd7nCKsOUqQ5wMp834Hzto
viSi5r2HB3fIm6Bpfsf10gq3CXnhLRe/cykTNgDs6YvXA9nXwSIV+IWSTUgDL9XU41acO8pdyWbZ
zrd80fK9cT6DmFxZCbIQyk7eOQxUd5VQQFVWC+7OL0gz6xCW7Yu32JHf4KFeySCZuqWIZ1H9YDz6
NApn1DgxpfXNpHshcof58wJsH7Rtapxg5eokH7zyYS/y9Fg0aLyNYRvOduVqsUO/+gnTx3ak9UQd
6q0b76dN7VgpBBKsmuCdQMOfEmgjjVm9mr5TrVxQhTt6jyBAgFQWZQ9KjG5UoM6537S1PIlRIs8Q
U3mcas2Pl/qmX0ndPKQNcY5q4vXyYC1WFdvNZj9D12tBs0335I/BTo+cZJjd9XfNsYcLpqYhVhyz
hz4fMTOJ1A3LfOM5nQnWlk7XxHXdqMRsMpnoIGxIBir5aCzAck0h6mPrtM79PNt7knfdj71U/p1f
asQF0v2BDMGvAmlI/zzJ9G2y/W9brd8aW2XoFNS9GHVRJCRpoERf2+8m6QPhblp7uBBccEC/VVGm
3AzHtW0kbP0y/9x1zHahmCwycJxpfplVV144FrvTOKTV1VWGesgku9JSlQVq+uLZmFwVq71eQ4aj
T/ZizMc2y9xETnZxAi/SKRoDup3y0j/k+7TGWiuLZBJbeUXLg01D47oSIeN/LbaW3ogya05YXNTR
ctbsq7GObuwgggxScyofF0fz4kKl1MxtKzp8O5uuZGkRtKAs9CadiTCHXi54cE25Lwu1vGFNTclx
MG+vwZTzLqSoEXhdQwCJO8g2g8LTFo573g/BNq7fhcMVq/XeOaL1qT75VDDXgV1vBXAgze17t+rX
sX6UQFElaK67fEe1rL9UO5hPX3bWAdD3udPlngjqahMjtzBC5ctPOs0XzFStf6aeUoYrCPW9NRG+
lzGShZ7jgsCX+U+FWPRYODsqhbTVj1remlGjIdHkRVo8rq74kIST/DBnWljpvx4ePLeUH/SlIcXM
Ha2INHNVV7cU2KRauz40Yh5OW24aoWYs5WX1dC7dxBxB48T3abUaEfcDGWER6ofqKSdclmu3lNmh
QjdgIhlAta8TO3NozDJ73PwZ/V9LFxhKBzle6anIMWOKOhxGxAed37uHepBlojf5d7C8LbDWzkQ4
YZFnI417KbMPnS9xs06AZhN/JFEWpn0zBX478IZMhfxkWcDb1GLyDm+V7EKbRJYn5ClIaEdbvxqI
CC6enuUx2W6bFwx74we6NZGn6tK/e9Zy/G4oMLRHulUwecz68LTWWDwy2tqvQ8t73SOHOsotPUvo
ehtCIdImdumbf1vYMk7NDcqVfc6/2ja/6duYXXRHemEH5RAXqTQSg90nmGcSTmA4+3geyl+llfbv
uW38XG7/WaARuXHGcz6MRGv1muff29nyTlUDepTcnSjmNWsCArr6J+SWwVzh8bAK/btV5u8URmnv
M1tyMlneFGuVbr5sTuqFk01UUACo0F/LSoPnSeclqn2RHWeEIDAb3hIWfk5UW6GwsXgbKjUaI2Kk
yHXk9S3jBh3pj1Otv2dS4sXLs/7DEPtPy261E2BePyIwI1VJz9ziQuERLaENLMfizB+CNpSAOBEO
jzGn/NQcJ16Z2rxcnTqzA7Hx8t3MeW0jTUnvgAzlgRb7q4BHGnUr7lFHZm9e5seFQT6ktrhZsMyI
oCwkIFE6KQqH95+9po2guwSHE7bqhDzOy4XJg4Y9nxpXfXIIkpTLRIW5PofKcYfAc/o5tPyxi2lW
1u5LVp6oIwj6yFxc3UtOnit0WhusG3jsfNNCBlJPZahtTvcVTgHNGr9af5j6bDnMflpELARZ1JTp
hlCF7kcsEUZoV/q31qjq41biZ5sKpzuLSkwHTTX+uRsdmv2MjMtmUtMsis1L6tXeD9aeokSqczQ/
tfNdlOMUCh3tjVdOzkWmi30w7C7/rN3KgpVggK/GajpVfQGqDxEWOLvv3+Wae+39eqdVe9de0UpZ
8QSN81oYNTxjC5+JfdECOy/bMj9PHk3CRFE4/Gnres4aowu7zvKeNw8Y36RyG0iF6mRpjd/beUjv
lmm37ovaeneIJkiKxlgDTHkMCUWfySN9zlPAqCSjXVkqGicXnVQ72cesccaPbW3TKwLt7i7fFP5l
6rOfe4uh1uDs56Wbn8pVPnHHWREGLO8BDVP1WGOHJUBKfl5zvFBi6DHNlVp/anvxBT8QgqG8WeM+
bX8QMTfiWyq4TYGeDhgSjJ5oMfoFMA5vD/WtNtq1BsRsqpjjfEm3E6E7+RDWeWe+DpbYEzx57DJw
PD3okUwvuYlPjudsGpJKzH20zH366NRo/ebMzu456LbjTA7jER9Dn1gdbjgmQ5ngFJm4f+uC1LEy
He8L6qsxeynnVG0dAlDj1qiJJsvvnodB2N+btirjRlk5m4qaXih2tHhrdvOhcZX3IrlXYg/JeRZa
tpr4EU37RJWVRVU8ZY0jeOJhGHgMO8Maz8hmfrRm5sRdC+ErMzPnFUMe8TqLLGFKsON2tbUgJcEm
tKzCj7bdPCKTrcOikFYMD6Hu0cnwxNITM2/DtTZH9Hb5DPXXFcnabR8VSA5KP7UdM5n9RFe63/v4
gE8jAUqnvLDz67baFRbTtgncnllSWLOW5E1LtXhl4iZUAxbv3cuzAPJv/7QWRfdAIRss1775C6m5
ln6cOj/7LvZ1TIQY1aHbc/hclZYEFxjzR9GK/d7RJeaNSp+OXd1uj57It9eyLcxzh4otsjRKRX1S
M+81ai1O/WZ1F0XW0lvtdOVnTTNmNMF0mEa5hsrVZPk6QLu7ceGLZzvfqKtcHeTie2pXz8JQx54R
XYFY4YrS0Tzq8sDolp8pT29eS71jxBva9G2GCks4P9uDLQjOalG/0RZagHEt2hb4+9QFNGymidL3
T6xjDoT3hrFa5lsBu+vnxy2FqdwLY3lvh9aJJ5END7g1xkAYW3kqsGJEupF9zzr/E+yuhjMawWW6
VM6xFqV9j622fHa4l05OSrSDNfD+YlAtrxZJiddut63EEOvXYoA4bJkuUbWa28F3ehXvJAuio6b2
q1lgelmsm2C8FcwuBS0JhcNgqm+uuO9H45dTquaEA3s5ONruRSTnNEnPmRmxrD8VRracUPrhSKyX
/uIQLJXMg4HqAXnvnYscIGQTzq+ydfonWmDF2WhbO96ciSxJ6oApkqnbY6/4/bpyHa0gL2YE/g6N
uTtgWoUe3/+q8uKnJvUhkMq2j5T9plB8/rexoTCqNqwvDrKFY7e1RkCB8HAxRZGzfPqvrFvw+zOT
1DzeIi0H7Az+3hlROlNIsafCuikRUbtbs30qTU2FlonJs/YEJ0HBdWmtwogkIdgoJQwd2sdBmrC/
UCbCXGbzrs76fbkvfZSS3mD757mxnc9Wgf8W/7V9KPzdDK1OLsd0wjBUVoN/WH3qg9JdU7E3afbn
dcS13hY7AqjF+IHkoAoV1dB3TVl/oHztaTDbZjr10vVh7LL1oFfLz8md/OumtC4qIRk4I+V6yhrM
JnnPYZ/TNXuRwvWPdBYvccbzHA4b1WFeWrJP5ZZ3nifXels2gWm2MG1MN5N32qq0eebC0Rq7r9X3
btVut0XzzZrFynklrjwnzp1EXpvomj7G5mhj7hACeRQun6iX7Ke5klY4tXRrTCjJk4mUpbhDFMBe
WoyIgKs0zOYJG/HEEWMuLNHriIEYGxEa03Si2Gwef6YSK3ml0C4POveDhZs7HiZ/uqRE8h99ox2j
KXPKM4r+KvGKMrKgGTRpDCe9a80jD0ZYLNYJjYD9IKqqedG83QnVqF4rn7xWq8VDrNLdQX9DshSF
tXwDowaAJwsmdrXBOtHQ8WZRcUUSJyXOvl7Zwa6qOamb3AnXSr/Jv4lVcFbzrep7LdbLZoBuFssB
lB+Ru76AqbsSLz1wGLZ6Mt64qGzLp0XH0UDzDtkWRoXrbUQ7MpucdkZ9m1Rzq7oNql0s9gFpwaLb
12IYOcClqQMPtkz+ZqadSCj8JQYbRXI/VVFfu0M8GDumJY8Oxmq2qmdZMkNhmmwP+bJ1J23ZhsMg
l/bYTDI7Ot3sJbPl93Hjz+M9X6HFo2fV91ZOhtiaruM7VVJfUQqgk17HMratdosyKsySkuCTsMtd
64CfmNU9zbYjKBbbe0FIALdxc+cPuXqRWSkf4IZ/SYPlyegq2iln9E7jgp4FX2975O/0w6YyGVSA
UON5kf3VVFMbYCUeHot+qC70LH3gM3Q53kBQarOoHthjNpQ1XnYttr1iINI269RVlUwQY/vHSg3y
ko0g//j8sc6kNwPJ0JVnTBXum5/p5vu4iy3u13UK9gH589AJ96hKHswyVy4HttsRppkhSFSrDarG
wRxYav7sGaUZthgfiIYczWM2bM0JbbXxAFnBc+CV/UEvO+NJjR5KmX3QGTDJTcLTIGO0hk6SpZOf
zKOHT8MVfJvOUodyn6ajQ+Nz0hXe1w43waEFF3vstmLFINOJBP8/txzqmwcqmOeDTIlByYzbq4rd
LnGL3oiRU/hsuw4S/c55m/teHk30N0HD7hI27ZY/ZbSenwT6lHsUNgMxDQs5gyvSdY/srsQbV2RL
xDvgMSqqU4pjgyYxr4qmzbRQcBTOMbPgcWQzqZh7klNxbIxE4U1IWk/1P5a0Q0/p9i01frTaQGXz
Ii1uIDLrIr6PXiR7DsSxHFCDEzeDe2YYeH1Mt6ywYbKOUtTmXTXX+PZcAxBAZZjWelJnLo2tm0k2
GW9V3ulhVmK4AsQhN3LZJcVOlKjnmE7D3PTbwEHvcWfq5nqmEq85kBHcx4pY+jvTG4nHqwmUkUOH
2cty5P1ek9o3uk4VdmTZPebInY5Lxnt919qfe1Y1Jw7aKZEtgN3eTNu5tCow3TFljsjG+sAPmR4R
kbMr2mSdqN3W3kQ9U+HuagylwlnPCJwkaaGa+dLlnM27liGC8nI9WZrhA/Ac4XmNuyNzF1aERu1Z
sJulnXhgY+GkVcZhsojnGBcXEY5ZK4Dh/lWv0W1t7FPxtlJvq0FinzL8v8+3jJHBQOS6aYroBSao
wLDUhqDW30LWSJI/JOs7+RLel4aUjzsltBfHBR4cXKyJCmcG7we0RZnukjnk4b5Qe/fdqsEOoI3d
eNE7I2gp53m8YfzYSz1e06a7/aQcjpjvTofCFHIrw2KqsmPVkJjQWZ32JWVjuDNpCIiKqmZkYLnH
QaVbSQ9W91xWj3p7qUpL+/CaFZOtRd5GX1RcW0M5V4DMHAiLH9cS2nafG1WVaLNXHgaSRU5r404v
dp4iTSz06bIWOq3sIhsT0iPmsOq7nm9e38iHccOpWKiImNEunIlYOKQOcbmLdLVobshaKbHzoP9F
g9bXRv+JJgcyIKYB55Cqq+leEqQXmVUlQk2T5is0zBwULoNg0MqOBJ2ltYFLmyJOGxRIBJRUmNke
V2340s83FmDZu7DKicbezaW/c8kyi1qSbX5UJHo/YA7uHgh4Wi5uYy4Hby9eyz0dLyj5CAqpib3j
HFupTc6K0o0wyYi4NRl1rCmTny2rNX9Zqe6N3Cl+dssMRZflAbtRvKBfiV1434zdOXQlWejSrxkL
9X6IcFN5F2PZ98jkwDsQPj8nC4t9COxKQg6BPonw2oq0MvN7TiI8QlVbbME245iOi71GwE2Sqnro
pzb7OhG8fp1spizk8IKwr34PeHDSR8HKyKZcG0+UstBG1rvgZYAIGdVgsww9a7UvY+EsV2RTQ9LL
Yf8ycOs+jLpqiGRBQY48UX3p5haZltGrFwsyz0JYkCKggK/gZYMfsX73St08GWm+PDgMXOTGVvMx
zXctsofC+Ob5jf6LNfGrXaXLFf5N/+ave/laOnLCcwXWenYyj1gM082fO7C4g7boLxbuyaAT7AjK
9RLDH8SVG+9VENNNRC5ewhd9IjDDylV9IIFnb5hN9+ZQd3CskURz78W7UsT8TNwrtF4Da/eu/cCW
+YMDcXpIRWGQ6zQ+wyHmRzL0JsBdxobZhBmfJfCYI0Zx8xw5dD73uMBKq2Qnboyo253qrh7MH/pS
1BfWS9idLp0fer1gJ+0UaN8AjJjmVhqobvlAfuLEud3khwn7mQpUbWh3G+RD5CG3jQbulEcaDnae
DHtmlwYDMCw6F7WyF3eNvs3vxs57ubIy+4M2Nx32oZnXh6InSkaJ3DwbwgXgqDWksajt4dslsbpN
zrlvbL7+CzOtEea+WT+bVV1+Krq8+0zg/Ug7RLMfmCrmyMBD/nWEqzfdIq6/aca6H7VynE+53okm
WPAYBUWZ5rydiuljNGrrBMa8PNY63vHAW4R/5kSqw8rt8y9+UamzwA1+WXg/hh02dDptPO1ebjDC
gzEeTWcvIiJ4/JhlrAecwkEb2LKlt1qZ4qJmNRyUV46hEreMErdyD01L0vyUmWQ0+PWyfZ4MrzQh
zgBoezdXJ6TjqJe90TjIgjlNTmKMdtl7P7VtHhNHprd3NDuXefsHDkPt4BeS7yvgzVSlvqUCy6hh
lj9WUe1nGEKsu/urV8ofrqYDVU+5J6Zw7Wq8eaAj8rM3+Z9Ii9fHA7dqfdA0lMnLOg5rqAMXvHaa
Yf0oO3PDgpdhMEurXDA+gF/Jwml46VfZ3VBL8bTVewO/1blnzwm2ZbovPFMddLVr9/xNO9UGJTJs
s+mqUHM9VEoVculhTxd2Iu4XNBdlJsZgr9btMPITHZw0m78SE1XebZ3qrtUARdMayDiLBs+agCO8
gnLsKq6cOWtjDxaSHlnZwNn52hfpEMQA4GyF4HFdaGayTwoo5GQmMowGF33HlTziztPynIIxvz3r
BAAe8xQEZZq8m8vZJYVrMaBd2oo7Ej4EY0s+H1W3sciQgPDMQobotbPmZPWd5WgbTNG4SgnSxe2T
NGOKWa+Zd6h5zoCp3lWEqQhubpP7sZkx63uLydRPywk+MnIQ3EoQeEFfQjQvIEsksw+h+yNtnkrt
69ypjTd5DvYmupJ12+9/FZq/K9K6bt1KpanD2d/mNXFzB/NrvFtdr/8A5NZH/n1b/2nuWy+epoxY
RVmPSU4LOZsDJuGVAor7EWN1oJOPGuEtbxN3cO2Lu7praDmjyfwHSr4OxQ92bTNa9hLV621IG/ym
j4oM6ELA0YS6gnXSx+3dM3LW7GZfmTo44QsvqFCuhuO0fSwGDQt9rzuAPdkn3nvWa3ozEoC/ksVQ
uMZ30j4Ik+g7FAuVKNjXSPOBJOXsksP32nGrRwHLFDdr7YSVb9TP2+Tbb9XYrK/aYI9dNK9gsH5W
m9EwDypo1Ew+yAiE7FbOmz1IEbgt27PvZHnUmbN52YkqJGGAhDfUYpCRLEQzQA8O66FUhR7qEDrv
2ia7PCml5prRSFxHtFbrtyXlAQ+I+htP/uDMDaNqRXABQ8h1EjMSYgYHZRogiIZDK6S3jEct3Uf+
gGkmMXvJzkjrLbqPXfNtqwmUCcrcYljx3eVh6pQdCWfLL04m9G9abTEx2UMqE7tdiU5wFhGtgg4U
l/3lxWV9CnNy/W+ubhQHnkFuSc+dXNobBlAHB26f6ilOXtjsKV/Kc6MrE+IR6f0OXRuO2ECT0SIg
SyO14MBfsx4IhPASR0/1Lz21gIGup9a53Cz1qcZG9pKR4gccN40Q4wTaFcv4ka7DhBulbYg4oWsc
mfJ8ydXQJqUxNqjri/xMxwu/R0l8VOTCXOPVn3p7jFy11S8aIdUEN5jeR55aJTPAOv9SqpAJi/xy
aFaj+lRuqX809K74WCvcvHrPPgPgtrBENsQ+pqp6cWFKn2+JnpKhEyMBwQUGdl6iyh8wl/Me0GfU
+GIvtifwcKhafZhMsmOIH6OFgbVg7jG/TG7DlLh5B9tWXeJPQo89sA+qITSxXYAG92jOXUi7ydoS
W9RXgUj5YdWUjdFF/GjcVmdSBL9eRDtexN6Upx1kFxpK3sQ3mv1dx0cWrMrVgQXtj63SyE7Ll73H
eKP/pPJGBstGYja5MW7iNjLY9TbI5yWcC5vEtcbM2VYp7kbtBvgjKeT4lHPjPFf1Uv4AmZumhEzE
4hFSEZk+j8thniR6mY4IwppbPA8pr94CKfr8WkPqAcPv+qmugcmxtftHrvbw1Haz2QTeZD6SmgNB
qZyHmbHnyWZx61Dg1POBdo402U2EIgzBemzqJCxIWipjoz+amn3JCC9AoLPxoOSN2iJH6EO812MD
OOoaZIXocBZ3RWtyYnd5cxYkGvywXGD0ddPExZGm8zWf1xKrAfEEVIgxvTGkJBABEHYujVwQxP55
NEbSy6CacqfXbuaOrQtVz3GifAUomOVhi04Rgzx2PCnMB7gJ82vD2mVH/c7wPqwAKPAcSAdqQg77
0PGW7ZXUieFoGhagg6MX6aHJBZA9IWzXqpgQYrl5H2vjYMNg4bOR0uZapIQ6HOx+rH/NhpW+pYO5
P5Vl4byS7AFqVeLRrzQF81C7z/9H2nktN65s2faLEAGTcK8k6OUoV5JeEFUy8EDCm6/vgep7Y5eo
CjHq3vPQcXb3boEkEomVa805Zm/Eol5SetZnxGunNGgo7xgBiO7liRUMLk6FhKUqArUxg/ImsvVL
m6lwS+SG2WYHsxyvhZE/NIH/oqJCKGS3+l7Y9lVgOEueNfwV5Gui6D1R5nVuSbg6m9tNuJyqjdv/
o8odSTU2D8x6aF2Z0okT0VwYaczyzc6/1th+WprAZ0JQv358KHMMPRy+ANrTL/rIIVf7NtX9a3VI
LxOXhBalW3//C/1mcf8p/JtFs7+NALABELnPPLQ/lcFJO45mYFXlla4FGn0lBcyORFV2SKsG342V
1bh+xLQKhA3TiKn/la+qJL7BlWUF1el72zkTR9YuJAU6aM2VOwzRdhAN82g1aG8KpCovFARMAeyC
CubM6po1nF8+vmsj2SIAglzTk48P4amSg52VV4wRgT9e1/0mwinfOI8qDyru10Ud1mfkkv/7o3y+
6ix1phGBIUUlGXq+cX/otoE9BSad3uYKaGaFv8mmYZpo1FNILKb+F25tiI4CVlUezwTKOJx/IcRn
C4oO2m4TFfwk3eGezpO5jWjNz+/P/tEn3mLZSqxOrT73kTFr3IU0UNaKFqRbAE0mU424yXaoSay1
FunTxciBb2k21G/MR1tvyjTmS269Szkle7muuEsmz4+d3uZEoGnS47sqqC8qe1soI13LjDaIEtDq
z6v8wR9skxoNx2URhLpYCg39EYUgGyDeQDBQE5o5mYPvasPmYEdNsY7gO0Jm0bS7sW2rK7tnleZT
eZ8MfnMdETJ0ID0LhOmO1C+kTUNQLnw0PVspB8UbevlKNQGwUi/rR7tX0J4FQ+NVSDe8WE2cne5U
e4pk6vYwKvq9ItJ31qpzDOEIL4TVTZe2k5U7W3P7p4h5BD3ozrLX46hJViOnwVFQry/IRQEz4riY
x810ifJf8XrdSNd1TiepNOv6rph9r0PTxVcpSo+jlEFirocsIZir4owJDslYkYqR7V13DCQDUS26
xyBprkQLdokK8FW3Sms3zSKnESfvPvM1qyEc0sblCUt4kfDvXIYpRAakO7jjEoi6/LZpulOUMb6t
C0kWq611K6OQKBWz2n93rJnXX11rpVg5EbamIDyMkc7gJcqwXKp9cTPSYXzXrZx+NGRSPlhi0QT2
JwSndW3ZO6Q64wXIkHKd5imwYcWliaS4IJiVuQUD5iY4uFb7htvBOLoQjne1DdjX0JT4SgPLspvI
7sTS4WYbTu1UI2NSY0H0VWVJqEt6jOsC/EtdMhJ3yhFtTGf6Yj1ie48Wmpm1h4a+pac1Pr4+vJVW
umidkTmCNb12Cv+7nPWXLMI+YTJi61Ks26mgIg5lJJkNhO0T+nDenvaUbJpkLA5m3rwwPIkegqKj
z5MgcsJbEVyVjTpADqmiy9I26f4rnepNfYObhjw7qEexoS4cPDZHqTyP9Q/gy7o+bZCTYgSswvDB
MeSNUhUXEcefLvOzy2hqkQaGqYeSr3jMw9p4qeIguQvKmtwCNwh3Usv6fau14ZXbS+eC2oHmHp+A
dFA/NQcOCbZ1iIiwXAnm4T8KNIkPuUH9M9XbCkYR078411YRngKGRfZwhJgiQEb7z9U4vPq1IX8p
leMvgZ0xTKRV6VwpiEqQkYJZdCcg8SWz4iW2ATKWVRSoqh2ODK5ajv113k4bhOrOpirJrVzoNQFF
q7TyrLjTfzgd2tKMdPIZGTThS6hcCIILVzEZUrq+sWaso1+G3RjsA0t5k6R8bHCivgcIjDy40e6K
j+B/IKSRa+LYO3RtFaF6I/7s0S4/xo6jpxXaNLiDWZOaqvY2ldL1OlPv9zpvGG51ZCGO0/R7R+cg
3gOCsaje3rQq0PdBYsNv53h8qYRudVCsMV9Nhigv/KLvVrLu3YuiTjncuyW4HhMH5ajPUOEIQ2cm
JP3iZoqDf4vGIV/JwJ8H4Mtk0ojz66SSIEvCbPMYhxOrqbRX3Jfv38Mnr/ovf/9U4q/LoqbRUxzT
9OjS7JJnfH8npk14p9g17dleyFuCSuzkPQmEvvZjCpkbc/IPTRhsTNHu086eRxdAgJhp5mzz33+n
v12TpBiiYnR8VNRfn9+SU9X7VWA12o0ehvawQo82Xat+Ht0FQtq/GseqHyoHUWeOxv9cfsR8P/57
Q2MPo5SZ3R+CEaVwQa18vrYKvMQB5eNelfkm6ldqugbb9P3Xmz/+50uQn6dj/MA5gbHqt23ojyIg
b9niR0CZV7j4h7dq8vx61Z6rz85d5KTSmLK0EL7BRcTIjM1jfG9ES/Pf4mHnX+vzVzlZ3fSP0jjJ
eveKo8/UX0Ha1hFEtmfQJZ/XOFdxHVyUgl9sjg/WT7MaEaxNowBxxcs2atfB0JdX8didy/A4/cUI
JgFgYxtihtjoQH4/3/k60WqpquV0w5A58FqAZJskqvK1ijxir+jpuaC5zxWoo6GkBwsMSeP3s0UZ
+vl6Wg+WlnFHdizCH6jQp/7Jrek93uj1kx/lyD/P+dE+f0GiV0jlRgOomfP/JPXy5AsmzRRq45jr
DLrDFRI0GORqhCBR+bct6ct15sf7j/Xd4xKi91Dol2LqnOtocsaVUiT+mZyec9/m5OdrHRDdgcq3
kQAvQjp5ryCslPZcBOXntceW7ZiomcifZVOw0JPOH+OPLzNERpnKKqzvIjPFLV/CBnPOLO+Tb8IZ
0+bPazjKcKhDdpktVn9cAiuOb4Rq6t8xZ6czTHN0tGkhn9l1Pm9s80ma7XQGPrH3ALc+zcHKgeH6
alkUt5CFZyWK7Y3nTLbzAvpvY5svYUDOxiZqIcPlLp/sBviqhcGIrrz1qcoiA9RxuK+Gbcx/6037
zEvi9MZwMWDbs1ccr+Hs7f/8qxllmwpHtsWt/sJwvXr4fo/+y19nE8CQygkAovNpAJvSG407+Wp2
m6k7jkjqvzUA+KXwuwIL58ZjQiXQ7vOHN81BwKQwlduuB415xMNx5tf5erdtnSfdEpjPLMSQJ896
GfVpB9nYvF2PyaMaGihu8n9z0jMj1i3MQCaUcHOuEk4e85D5iQHrpzra3YioZdXhb+MY8o/3QWdJ
4RUx5m9Ct+RkSZVxJkSXRvXR2Vjxiq79/9+fP3m6axeKpjL/eaNb25tQX3//50+fbIAT9GG41xSA
BlvuyU80lJkfqXovj6rZrxo0YJ2K2+AxQ3P//YV+W4k/PXr6LKnC4M6KpV11mguXy1yvkykxjlZa
GxxStH1lYno0SS5hBpddzzJDxgiHusb7Nw2UHv0jrqh/6zuxJGxUIxo72rxXEnj8eVknUphZXQ7d
bbD1lU2u/OtTM/95di8exxlLcNoQ1JQyRDdldre6Ov00pfkECen73/HLY88VTN7K0LRoPoK0+/wF
Uq0ug0532tvEHrbPCpOF7//+fMM/3abfzztvSNaymGvNz39/6Afky2xbdymZfUqTHBieediJloB3
dnVSrEhBDM6tjc/2+i+FxinyAsVwHBIbmEHTqkAEiPiiIggE5uZb0tdIDyXTKgRre6WoD5lsj99/
5RM64P+9PD54h4dAt09dzqMRNQggA6aAZbXn7fDUToj80dl0ERDervMtei8Y2UZp7a02vlcYLJ35
CH8rtdjGqezZcSHBnNQKUVIZWsMQ66grxtWgNJddGqMR0acPp5ieqFaWlhv+HIbqshhMz6yieMH4
FTVM/DNWrG0VzyJVkOWZs9T06oAg+Mw+9NcPqNER1A3KXPWUqtZ2Ab5RnATHNOMRngYkFy4wWYGi
KsfEZBWjV1nNK36NM7XHSZP9f+8OAzpt3srhjjonG2wtay0RcZodE+xb9chkIOdUMmdbmw88YUb3
4tQXynBmozjZr75e9mTjHZnthJVkUfhioKe0LbtfQ/8yBkczdL1oePJhnKf1NUodfKjhmafc/fwY
fr36ydsRZEqBxS3LjkrCLBV77CG1S5PhDk4qK/sFpTVBLZDTJQjxTqBNeGW4+w699c5M7SVnonU5
2RcSExe70E6oDIkHTeKXKF/7sFIQKag3Jt25tdbmK9lzjYoQJ2eWcNDN3ACjW/JGddZj134UGUYp
M4fTjBSwpxWr5ViDFGsV5zjQZx9TOABcm6YnTC8HJ0Fy5PQST2ftZUVIGlnuGQYLJmAX6fVh2/qA
u7GbPaR+cG/l6o2fyCVO9WGB8Qj50uhpMt87pbYSY3nXW+7aJYaZhiPB2j2BtivZhRCwmM0JbMRL
38xo3pHMQybthsih964UP/F6YX3tm1WVQZamvRahS0X4gug6CO7LqG6Xca3/0OrgYDvvCUN+mrWP
lpjFvG23kROPe4/wkkQKDb1VdzEW4n5Q+os8LlcFcstlh8db1sHtmY3g8wv5/9x45jnUXxSq+ulz
xj5Ab5Ju4pHk3RtGyCDN3EGiY1L2Q6BvwhGPVIa/yZo2RjwdtMF/CIk005AlMGz7Caz/iMPl3A45
7/r/vRXmT4XUlWnT72oNWsjJ9mQUDKQjUchjUr6ZHAC5TwL9iqI9lPGasD9PGX823b3R0rGqNmd+
kq/PArInhmsA3A0yWE5/EhU1XWeNCTVKp+SHCTHY2lD0ahU1YkKoOqgfFVKoX5PbYP6wK3ndpNMv
xBXhftJUdaWkhrUnwq+5rsoR01oUNHvB7GGt9kn79v1n/R07f/pDWYJyGRANRfkpbMLBj4FC0yyO
lbuLureo+OFMwCNIySvcG4FSJW4vA/UF7eqiKK8MW/1VQT80p/yiGq7nRC4MN57h/MwTFH75x0A8
Chhnnl1s1GRxk6GG+fhiUCOa4smNG/9bqs7v+8xEmshv7jXNn5O9NooDyUhtlMdJNAd/TG6IRYug
GCjnUoL/sqtTJ2kUGIwZgXOcFmLwHjUg8RSeeYpIm2FN+IZyJ902iv025EN2HbliuIwtdABI0rEZ
RIM4U/v+ZV057GEc0KikaHOdlFKWHWU9CXjyGJWPY2/e5tmECoecEnvrpq9CTc+85L++QvnKvD9/
pzNRJp48RIoaFKqZ8OMGuWu9ip6AFVZwugrsJtyaxaA/ZEmVo7nVcDw0SBu+X5t//bpzYBTJ7szi
TolMitqiGixzyUlCxcnNbHNBAMZt1GSEGgAMFwHBAK515un9XK/+3jmcOZSKBi1PhKGffGlSLnzm
JPOPHAI3relQ2MO/Vwj8sP9d4/dD+Ud7gig7CSe/kUehb1ykFM0IhN98RMaMoW7wOneVaxGJFPmZ
BTQ/DScPO11Sg1acMGhcndaN0tBwXfsOv6jm3nfEwDp99zChwfv+xmlfr0M5btGmZ0hKv/m071dG
qKv13K6OtWZe137+oBQdWul0S6rSHT4fD8DTPbyNXSOqddFPVNAVqFUcum4mb/tEO7OS5uLj8/f+
/HnmlfbH7532Mhsnx6moyK7Nmt2JlYPceqHU1bpP7r//9l9fiPPFbEaYNArwqZ1sSQNUoglfHJa0
KNqpBfr2ttlNTrZFb3/mHPKXS2kAfmg8zm1I9bTtHY3sfyNKtmMbxXeWWbjHRJPuOoj1j8Ant/D7
L/aXu8rVbJf/GMYM+/38K8IMbrW4a+arUWzJeq3a+SrTz2w6X596jqL07ehQqygtvgg5XGyCTTjU
R2lWqzprf9oABEjwYRdIVnFTX2BROfNYfH3k50sCWpofenrVJ4+8MhJOOWhcMpl6HZKGphzUUul/
fP/z/fUq4As5NKmq8+XQZriglrEM0xiR+THvxJ1hhGd+u78cDE067jR4ECcLIsjnB+GPhY6oXGAD
m+jtZB+VXizLfkRI/DY4HAElOgdyz/MjMZIQkcIzq+NvX+/PS588YwZWncBx5vtWkxmqNXPMLu6h
73/DvyzBuRPC2w+Ej86R//P3I0fSLpG4mzd215UAmAzrErd6dpgiINffX+rrs0Xl9ju/nbVofbld
Sty59WjF0bE17YmFh6w7NKAmjYyxPVkm05lN82SPQgFHiJ5jII5SdVolp9tGEtDPbotuPHYaOFkl
z+RmalXYwOkoV8RMtBwqauPMKPXLRVEXMzbDiA0jgLV/svJ9EnbwPLX2kbi8du1rLgeecEwOndnb
a0JIDfKRleTcKp3/6h/bMVBVle7j3EsFDcQw/mSHNEpaJwRqKaRE+f1OrbRk3TSgINpCAyxUB9q1
Ykf9Dw6UcJMolfdOUCfZsuqS5GmyE2yZejgRcNf26TGSgDIyLAs3E1nTx2Aown2BlOD7xXCyuHUU
c3SYKJM1lhSf/uR3GuLIrQIz4++DGLLCTafffX+Bk9V2cgGq/M8LW2A+djqLWiew5EInpxW6+9IX
FaSuc4DQk2fofy+FvIymH60z7sHnS/GqRbFTasWxmDAwvMbpYk42/n/4Ov9d47Tp19UJeBbUxkdM
O0L8AMWAbsY3jHOXYb53upbmO/PflU5rVFsdLHI1jeKoalmB3tp1rtI4a72hZAxQYyra9Sy3qwRj
/KEW+k8608pKsxH8mGUVexLmFk0p/h/A5zm7qtSQGGf1rAhO6WJvxRwJKKRQFrhVBayeIHc+Ii23
tkVvP0N/YA4sp/dEUexjjHjPi8eyNL02tGkKkxhF0hsSjC2hTCAJqyBZhXiP1lUPmogtZBblk12k
DZq9CMyeoE7sYVgOH1JEHCNYPw/HrdwgVH51mirEN6oVy6CMXhDmvPV4C1bxUDarLKpBYNUC59jU
W+9I4Dis6QnkAZrbmywBbGdypIHcE4eE6ox7oqa3fd2oSwdAgYIFAXaAVevOsghzsezLVt63Klr5
S3AEEQyrCnkQ9hQwDJFoFpEODURPLHfhamXu2SZUBvZrFxwMlJpEH/ytZcbyRi/SVyMLxAoLgP1s
Y0iFQ5sUm7wM2+tAUVEC60iymKlglVOb3qudTF8RLmns1YTkuzBiPqFYjXlbG119UCUGzrylAoCU
I3cJEPyFHpViq2l+8Ww3Qb0x+7Zc2TquSbdANu+Ehr3Ptdb1JrKFVhVGVM8mysPzq+6lFoG1zM1W
+/AF0Am9MvuHsbR0jNDj0ALQAiE1CgLjpmnWlFfSx0TjGMkq6trIm8pAg0A89uUC0Zm5CUrARq6b
Nw/ECAovIegMmB6wrguy1fULMs8/SvKyEJgXzq5rybJCbW2tq4lwzjbHy453RQcoydPfR87wEnUu
6CCM0CvV8a3VmEcGSex4ARGeV5dR4jj7rK+aremOjGoZdXIrLe0QBuUv1oW9TvXReA4momwTHcJR
R1b7rkTdSj77mK7ianzT+0MPz7zLx/vS9qFIhTTNZBh2V74v/Y0ZE8nmuJO5HdrxDQm5goPW4X44
eelZcBogVadQ1iRyxo2tafHKqfNmV1uIrHqJDDe66JJ9VC6gwmMiacnYxQ2rb5BRB9u87glYKlp4
XkAtUNinBv6rXiRLI2k/ql55KUeTI19l+xvfrvSrWmR0/WpJFls02k+wZEaLxMIMX3DErDoZqmlT
p5WNbLzW8M0GYBmiULnJ+8I5oOdp1o0ZD4tcx7/QttFw6AHcoJ8EkteEZXBZ2+JdcVXk7sS5LzWS
1ZddivlaJPbLoMX0qKl1lznq73XKzHfhN9qw06KMhLDQiIj3DLtd7Wv+rR9M0a6WBeD/oSyu3REr
rTtBx8S2CJAxByiv6NjrhYDAkuBXXJG3quGvNZyrqAlJDsBVs3FC89WCnIlHDxFcUjq/YCfOAHkh
lk6i42HJfM4XhawO2M156anBZQ/iYpf7Dv1WnKC0QMIbR+0GLyyc/DHILHth8I9rQ7SmNwCtW3fx
ZGMcI9BTdgpevdjHR0Xs2FrOXltTknVO6ie5AC6W7Eif7YoD9qAsnTl25GgtUNkGFxb/uIxqmEhh
W0Sg1ir5Gig4cQF/gVcUtkJzoi3HZWPaqPCtnAywOXzAcULSIwJieBsnR0mbDMj/LTCTjkNeAkGo
XtioFt6bpj5YfiQWaAA7Au3L9i6gQbZuZudtK6diHzroybsc7INVTCWu+4nOflL6C/4N/0abIPmo
oXyO28hYJmMAQKKOBB+54vxnANOCVdEAkUM3HoagZGKXqA8iBNxVEaHhmyCMrTMlKWmz5uJX5g/q
ssQ/tYxK+6XCBLoUUfLWk0QlMfgwW4jfOlP5YUgCPbXBeM39zAc7xxftGB8uuD+vpknPxtZ9udTa
FmSrEcfeBOUabacM7zhVJgvfhiqTN8p9lQx8zNJK0R6GyAwzdUKuCroraIhSklmFj9PJjY0FRWLR
lxQOnRABMxeYR3k3ougCY1A/8C/yJKbRgLc3qjgXsGM8RHaNd8gs00c7yx4s1Jo/2lbJDj2Wvf04
FcEhgCxfYosFLdXOOld75ixgS1NeReC4XpZjYcRqiPDTDdB3ugp2Jo77nha61j4P7HfhoMWacPFe
1LYLeawnx5YiWKUHXg94zDniBVXHdNWS8UbvhVh1cQYvg+dkDSnBuo1brd8gMKovgZ81V1KKeF9l
7L1zQXtBpZx4yRD22FrNDzYh6XUkebDdkWrTWQ0C58SJ17Jzxw1ol2EdMihiafctzSOcYhjHsHMK
Y1zyrp32etf23lTX+p2MQ6tDqty2kLPBVm4ihNl4hNz4Ufg1b3W9MPNXRQI1WQD6wtQlKn5MtQ+O
8TBjefUOx57LkMstnJ9unJOgKzUYIO6EaJ+4UrBGhHUsdLyUoEFFcgG9/8muzWezbR9HEypMZaTR
LWzLBC8DNaDZUTJY1uguYOxUh7RVghszgjngYvBdNrXBkXxI8L70/jAjeaoMK1KkCWNLVC43YQzM
ap9LwewFeQ4GsCC41rlrzBpAxNtJTtYNJe66SbEe5TO9Bw5+uuCc5S9INQWMbbcQUEKiZ1MiVPaD
LYa1Xhnxrsabd9UlglFjICDS+uI9K5l21ZgS92rTNKteS50nH/IUfL2s2KYm0xB8AsaakGVMXkRN
PNXA1CAfoSXDczOZ99Po4HtuRYx/JtC62ww+EWtezS81gXGhV9IPObFBhjFyxVq1KnirSnQ9FUiu
M7NLtkxGpmvJnJ7/s1EHF8LqEWtjAT2Mc9sU/lTg8cbz7+omFZvArMWmUUGApRjUcSO18jEvaVi1
Weks+ajaWkHotmlyHJTLQmkq4Myde40XnXU8lu6rU2F1cCpF8+C0uTdwdJ2VUHsE00PD05pSPAFt
DjG6ykc9V5qfFu5DvFnJSJatP2UmlsuJzV4niVCsRa8eya/07/02gDXSlsMmITHUI4xwXFkBQzU3
n9iVffJbW1PJ2s3UjMG9CsfkthpQDvaGdHgqmSGFmW/vZND5K46T8l7MFk3Q5c6qUdiBADMxFRyM
eI0c2dlEjhp7cdnh93Xpb8etc2flNdQpnxoy7J2+IA+qfDdwEUHhJI6V5c2C0Kx3VTACK3NK2ppY
PnZcFtgi7ZLiF5RWc80kS12gBBVrEkxJnBqn6lptOvTHscsXRt1dZIc40pr70h1/WrVaUwK1b+MA
H20cjOqyqwgQT1TtbTDnOzfQX7Okjn2ud8i4AXEB0GMMt8PApIeBFE4Kh71dlqF2FTKQWSg5O6rT
RNNaViYTAnyyazFqw50/jGRRhjyRYZo+9GjgQW7EjZeXmrXSUaxm61ephvcqcllQx5zN8aOMm74k
BKiHQ7FQh77doMTGaROPCSMcS1sDahtWoOBSTAJ+ukI6hnWsJsx74VD8HkZT49wQp80+itLy1iyz
eFsORMoCouovYVc3P/mxx43eJdjZepD3q9j+fUoua772kB6IT4pxOSf+PdZynO5YFDc5R1gYig5g
WmoP4kyNsDrosdb+aAoHrCuaZs+VuXOJlj1YmxM1kyGt5gZCFocAFbz9Sx1z4Fgn1dgfJfCKiiq1
K58JCroYBvPFiPveeCP8tdfuzbKJDOb6RpFuIxBt/tpUq+IFl+28GJMOMkFtGHjbzW5VWs0cqJOb
7jJtB2Clwhm64bEGi3Rp9byWO0uQ/4q1f2c2mEYz2w1vklxYK9eRxTaZImthaspzWjfJIisjdz2V
mfEzKTXOLU4WRtghcdEug4iYwmGMVaooV40W2HOahZ/C7F+mjZHs6BWMqy6LwxtNEk6EOaCy78LI
BW5Zibuux8cShEy+2OudG4LQTc+3YYSWVYnzCnK43TwjNUQPyazD2Usqv53RKdG6hCyxi1PG7gol
tZcaNTHTXf8GjMRcjiE5pG6dAPQSwEdpamXgnql5VCtxcbhKYxdL+4eL+metOhXfvq/w17KbLfLQ
f079Jif2VejAYvXYS/p5H8RPupBWHHJicgBIDWN4mTU2BE7d9rOrDEZV7LkA56jqHYVPqqXUMABL
2C7NeLwEAQO2TYvN6dLR5E1Sps8tDLdtb+HFJL8Rl6WSuhX8BOg79qBWXgiHYIV6MFuDseTVAGkX
QySrExtt+EgZQOMIMOmbFQbDq6363c3IrH7LHxig5TThFWxGJG3BZBIF69qdz4agFU9NhlNVzx0D
3tFgb/UpNBaKD+2LkqPb6VFrXyd+xUOez8DFjtgF0F5l5lX1CIDH8d1r+law08z6ObDtdyWl4ahz
AtkPBLX9QIiqbKpRKX66ow/kgSmWh7dALsMG/IWShQ0WSF9h7GlgHGVDWJpKqWwxyNH7Yti3UIHR
E7FO/LDVY41QDSK/HJQqC8mhXifWlxoPfKGyEX1PLJcF0u1GrQdnAbNHJ5cerpAZxNMiSyAeErRG
m4tY6CWkHs1zw/zdDQCJyAJ0uJYHYpFTuXmRwK8Sh9HohVh9MEQpwivcdrrRzVHfTRHAR3B942Vg
JBZnDFfSOquqjTBlcFHVJqb7zHQA/0XtdZKZ7QaBWfsCKN05WEOsXPX4GLlTUbfOwPw/hWwzB/AE
iRcPCZBYlpN+Q1ELfaMI4d65RXsH6e2966tqFzadu2AiNl3o4V2bron5i5ccfbgVeqI9U7x27C/U
PFIxm2Xf1syIG2mvQq7n6YFuLrRGcuTDKJt4URgmnjo67pMg8xZEBmyFX5Nv/8RV1T8Eel7sGlMh
DEDNxiLaMdKAU2SWGrR6ooitjzAxh11SDYbnDzEx4SoTZil99BIaDtdVNtbFVd3ob5ZhKHswe8Mi
nQgFp7jjFBbCkEr8jud+IsABvoT1klt2szXSggaJLTRKvwqDeTFHj+cxwzmcyY+uOv6wMSNRV43A
/mpJdaekysZuyfBLsgFcXk61ig4LJFJS4OUhqYDnDrgKxl/i06fpSOuiQ6GGVIRRs3VtdDjuIptB
X1ySGRBlariNhB9snTKvbkPdse/4UsbCslmWkYNqqO5fQJLh1xPYtFUKqAU9XEAhTdeu+iQTP9pI
RquxSY2XJtT1KzdOdDJX68D5mJqUdDV200Mn0NykTQ06SPV/YB5DHREqpOyxjXqNgLmWp5W+rd0u
8LDb/iJSuVuBvsHN7Rjsm0gd17Fr+zji5K8BLtgDrSVQNmSmrWnQQ2sT3OJxHMVtbocPU9yTL6mo
MJoMp8CVPmYePUcD12D73pNDt5RaIrdhSwSyknL31LDVdySU17dmlysHmCT2AY5yeGWLdFpniZOs
JujH9GslX0ObT/zKs1sYxTUiQ6rUhthpzsq0LQKfx9J85a3yTlQL9CtEEOTPY5pvlAHDWW+6njVL
hYIosnl5QpUvrb64tiMFK2MOlSGHH8Lns0LyM/RyFajuTwbH5Vpp84GDoVn/nDq6j6hFKavqfq2L
IruiIux+DDnkLKPywwUHxgKWoVlt/KxNZjwJB4JJWkRRY0Jf53mnefpoZiuOMoQWqCOWdtmk8bYp
YKwHtv4B6gN1nZympSxNQHbC+ZBSLeEup8mevda8RDuUe6LpEUQFgVHdllk7cHZPGxx8lYB5i7Fk
7WALJnjbr9cSV+PCiLNfqF9DHtvqLRygzYA40Iy9lbP620l7nW39i1CV9OYASVNKk//wnvj41Ira
1K4zbP0rENo04kRneG0zw0Rj58KegAIbiDD3rsOmQEerJe0oceBTALZg+g3QSwmVx3Ss1WNnaOGx
qo380k0c+wmbJJ0pTqSkvZtQ3ydAByBjzK2w63H2zJK+TsThSliQHVWdSk0JWh0uVlFnz01j+Qdo
hNU2JOxw62t1eAOssfZyYg83A7dl2ca9fjA6bk1gBWziammuih6wVubH06aICfzSwR/A8dPwlhog
4EmjKza/s0SqoF5P+fRTCVubhqscrF3Ti3CN5QT6FBXbWqshNNRS6bdM4eBqOSG3I+1JLomEtesH
sXVkdF9awBrCom5XqWg4jKlhvGMsXl654ND3Oq3ZwwT4lFdKpYmPLrXls+U0T75Mw4MGDWyT1BCR
hih+C+qh5+PT8BXTnF3oNy1e2aj2YchYg8fQkxZVKYFV24l6DXie59uEdjAGrrrKCqPZ8nAaa8JO
BCZAXe6VasjvdD+2n4bJ+WXnA+tFZb/BRdqsCxsM1KDkzk6YZcFeUub3teLUni4oKNScvCUtUaLn
TrebCwJJ06UZKUCSKfqWykTuZixT/IiZIh8IXydygY4E8Hir8f07bobGiS+VLiGg0BlsTQJktpD+
abVlPo+T2e1NNgyYhYMOD7pS+wdedWLu6Oo7xBbqdShpSlACdduxs2eMI69I2NJMOwUEmExS95v0
2t9ilC36gn4cxXUYgF/J2zT7oOWKIMyp2JHHdrAuHdKcbqnAK88wE+txEKikYzAmpDz6pJQQU7vG
2Qb4QbCyr6tBSb3AHgr6Fk21dPxxILKj6czL1qILN+kgDQlKfcKViipgKN8xW/Zbcn6grAx9gzxC
xS64ZjAB/qeX+drQjPBSr4oeXqwNGdkFtV5hB/lhjeKJ4ZlKoSZfzCSsQRKUnPlh2DQ7USL0VAiu
1X2/fTMyVwvo4uKCZYIpm73jAqbK8TjgVGqqJz3TIeNUWe11eLH1/GlG+vX1nV4IXg1Nbn44bPoX
dtY/o9iUe7J8wPDTY6J1+RxliI6HgHgfWgbNkvweTpJExaxgIrP/Uvc+xzakLD3D3dw2dnzXaUXF
aKCkrVDl9tqP83D7PxydV3OjSBhFfxFVxAZeBShLlpztF8rjQM7QhF+/h33b2prxyJLo/sK994y1
prN2QAsCoKU4doIFK4+cFSN+HERFdNrgnmpXqz+spW5Dktc7fTubycvgxrQnxvgR12sKuMn753ED
mE8OUwIylIc88ZHjL6RfF4VJ/HNhhBs1DR/reBwvMezSNGAO3XQvCUrqYZv2bf9i6ObgqV3ikqjU
QT9oYkM9kmHqHCaiYN/CVu18Hls2kKILDyvZ3NPd+JUNguqVTgQMBbbcLiQxYE9jEx7wCGi+lUaQ
myvoQPDyek+JunyXDiOTO1dWa+yt5TdO/a9Qy39ZVWgeEaQY8i2bydpJ0ki2QR4Ot9whjXJwyL2G
45LSLcV60BD7xFg3+zdoHIuyLvKV0swSRR3s8K1R54oienKbPXiLwE0/mZtV4bksB9u4kGE9oh2V
fZLsWlbA1wV3L4InM9khqQPvTOwOKNSWAVehQQ4QivhZMkKAS4w8uP+r7zCP1mnka/tWpCfRbLWn
9RdA8exX1VaIk0l8Gtn/pGyZEzkJ3CKbdLGemoYIiyoEA6MZjbYTGtm4PUskIqgI7S7KmkwDk2Ni
rof+aCNlXyKpbOY0e8EAsA7aWm2b5o71CLbq36xrpznLnhce+J2KmBHKCbP4nHh5aG4Xc5w10EQd
NBA1+SWoGcuGfbLlrcB7aBFwyZBTLwQle5GH7wvV2EUv2O949qzEf7U5Ds+pcLpPjUA6350JV8D9
rS3c705qBmnRy7utGsvR0ZNPx+heo1olJz4ncqLXJNMvWyH9fapaPuAy8VzSXp+NivSJjUle3cNQ
q+PJrEhtYyS8QuQVTGQKg+gyYRwxlFXE1LdvwVPTlBLFxHrEIMvTkOThEwoxbvISnlCuMdFnTpSz
2eAUnnm3PHMkY0rWugSLMCRbArrQKHcFPJa5jIlvZUIDeYRbzbSH525ij9IksX3K0/mD81zf2aw6
PI499YFY9tQPEcd4JRpkwYOPOZz+mh1TTE/+ZWLmY0Gor3Mf7p5NXsjut8BosjEypwqqjlqN+AVY
VGP0O9lTHEDkWsqA9cZ7w/njsVgh0SqcvgA0kELIZIgljEpJQjD0VldMWsKkntQfTem6U90TiJFC
4NlEzG42rYT8y+CJrHcGBXdjrvrHNIlRe0tVMx5tvSgpjZe68eZy/DQ4pvycxHGPbKQvOOvsW3XR
zMxoB5Pg7dT80iNHu7CvqS4WRwkvxPpX0Qqf0kjMJM1aJgsTF0l2p8WYtDU2skWY0ZnnH2oUNYT4
p+6RkfO/Ph4Y9jrOuqEMcYikWhfOft7L/qkh9JmImqwl54w0yyQHIW3ZUfws62h4KIv2iyB8PTAb
F+lhylVNHQdel1RbSW6v3c4sX4Y3swCWQBhncVGGtqhPhZ4VF5UNko2yvJ+I+ZXpNpMQvRTSCrja
4/Iswym818zwCfMrqRXVoX8ZcdP7RqpM5NXXK0VCf61MRnqzjr9/sKz0uNhudhTqWm63fBYsUumd
9ajZNlEW+63b99tW2u2eRQ00raaMt9QcJGlUrs7JV6obl7G6H6bWO2TVV+B8Dg91FwdLEup7KF/W
3p106rewn5wtK8r5URoovHp7NA4EaEzB2HXFuZpa4j87Z/ER0cyklJLmlhmRCyxNIIA1xXRRFtc5
2RF/A07yZ9WRuzhlGnsAVYc537XgYSC3e/S9nJkk6N5jrY1bXw1F625aNYsuLRHr7GRsfcManUzu
LrxxmJhQskLtKLQ828veTPZrBjDNDUxILXVpECCRBNlEgjVaeDirMxMswqSQcVoIDFDqt2wAAWNZ
cfNhalq5SVbG1MQUd9tHzMRlSla8S52ykVldHHUKI7YbUeZNWtOdJhwuJ9VK9K8MGhZ/BLn62JJq
RjBrtXdw8t016rNdlA73DBrrLhUN9Asz1y59uoq2TUP65KwuJ+TT5lEIqz6YCk6HygkBmrVJ+xkn
SR0wncs9k0rUW9xC53rhHgCFkQHHUeWTIVnIECjTnaActMT59l1glQtnSawh69YsMHD10vObzrCj
3GxZ9q4biUBKM96N+ciKeXlbGtnu4ZRUgS3N4ZHDemZdhL8xxXi6N7QwOdd6W58IjCFP0pDNvbZS
h63WPFDkLWxjmyh96NrxyaTw3CuTwVCsV0zwgut22lS/LLftLrOJtaK0e3HoZn1+quXAtIkCw7Mp
akpS0Yw4LR7aWPBYuONPQnDJezSWIt7Ma7yFyDgX6jH6KeQstpmThHTPY8ZSW+UvyDUMsRzNOw1F
9NVbRrkDcAd1qc9Y6kbAsLPUlle0w4T7q43KfRY2aLgi9wjSyj1yJeuHKEtr9L4FOT11BgyBa3np
snkHhq71qfEbyNP1eCm1IttziAxrmah4kIIolQdl3mtKXSJpENTHc0Wi9jjHG5FaL3k9uDtWPO2x
Ft1KlmtUul+JCUP05IaGLokyVegpyThd6ymqCP5ek8cNtwJV5P4Btvxu6UnYT39bBgAn4Sj522iY
2V3O8+ipbTQEBpfwA1BZM8gkq13dispj6mbWkcC5ZJcW2Utq2jmNqKaeOkufeAN6smjKjFAZNjas
m9C0iRFJHdur+aBbYfSWRfNP2TcfWGpiT6MC8IqqY2ImKQXYCdL6Ka0Fi9dqUbTY6kMUIll27azb
Vtaib8Dh6H7CSXQp8y7eZPPMglxML7LKu53ixrB32J1eRxEWpHFryissqwNKzOtcacmWTcAVuqaz
XaT1KfU+9q2Zm9bR+IoTeRefXT7VHX2adnVJMryjXc08cyJFCjSxuw2H3PmhYNPINbUr9kUZEUqK
0x7mjrQdY7Y+yUiq9+hLkZO4ISHTw2RsSnrjbQwRlUfB+HSw5LIFbBuibNferFHfF3NMzm4ZDkea
GhwNLMOTDXaSEQUa04EEzb2nmSVflzo17uDisotWEyS6xBiEljhuAi2pYUZWrfagr6sDt6Q7NFHH
bSwBaRErc3EXkXDIYhjfGkp2n1jKFlHACmPSOmu/hC7rd6GYfyH+2PVBQGhip68kskpvsZUfS6g2
sZr1hzuRcBOPw3DJOLn3qcJvExkMgOrOfEVHEK+epGW/AOv1xFLcnXHp3wSvzGc4xQeu6uFJAQLp
Z338gYKHMGjTetZlYvtaFI/PTmXb/BIkGFsZsyXCqPpD3dvLtiO6yOnlaxWyS0xH8FBaOyQE6biu
z9oj9JxWFoEba/1BH/L+Nqhhv+uypHwmIs3woevonhZZUBeJDSy9sBnFp6Wr3V46s/EekSjyotRO
RNRnBVKRrYmDHSy3qG2RSnW0VoETMyucm7UiagXZ9LUY7q1RLo9SSvxFzKIAL6ypulp2MUTTfUFH
K8+MpUxW/Hb4TGYUj24zEpsZld5Iy8Buky0YzWerfmedQ8eDc+rf0ofNe645y36KU3trxAbTRTaP
lWJ6lYs4i2gV6vXfvhrfYiV6BkEGo2PV50w540Cyixw0aGJ8dSL+BQIaq6DpWCDSHg2+iXX3wUrH
9p/aN/JVU+l8UrrdTV5NhESqBExpPbds5yjqlWYxAhMw2N6QjYTjElXiu/agBZGL+GAKy4jAMqE/
a4Pxq1puirwfoPKkG6mnaU14d3E9bTqr0oDEY4vsBQsMOBKAfHSqHrSnxDuzrthrRs0yX5HpgxGO
fOFSqpOuaNNhI0l8f0cGpW8Tab84ndAfDbPW93ReqHNE1nDA19wsjhWew7RZtvNYpDBjwqeE1NIT
q8LipbeQVZSzk581cUQVBVcpU9I3+CC2V1c2eNOK7sd0EJOxoFAfjewTpSzjnDtRapQDXsvDqjJ8
Tkhnylj6j69psdWQE7E/vDTlt9TSa7jMhCHfYG7j6Ff1E2Ma2NPULdEPYfRclYx+c5Ly1p2+cxnm
F4SMW0u0e1M8Q7iBVsZDaT3V2smyznb5EMVHJ9kTIp2wQlIJ2XWdvdVQ5Z1BaIRATdyipP0xN0Xy
bgKCMhTe3v2S70Xx49p32q5NotI5dGcGkdpCK6Seekaf5RAkLZcKGU98Wl+lfa/UF4OeqnyIk11n
U8Rah7kCD5T/FuM+ZwjVKZ7esaCqzjNTpeSgTbeeIdPAhjGXPUsR5nFcbW3/R4gYNcJvp/jEhbfD
eSp+BjyQenhdom+taMFiAdRxUavE7TaqniPzXWnOWp0eLBbVwrzbjbvl1jtX4aquqYKad56EaB8o
6UkdtlP3MzO/sDJkjPRV6vg6M5nqomCUyAtojIwWnqcHQWivpUdzPjkxu1Yz9y1zr+b3sn4ueXRa
Gu2L0zPoJyBU9rlfG4DSHc/pHb+SP+unJuI/mkzoozibFwgcgeU8VO2bynkZ1dkx03ejdoIKdChy
olJpojkZBvU7jWFNIkLVyG2eSQAcn8II69JAQPD0wwm0KUh6HJjFmfWxHbl3iN/PMKyr5WslDoJJ
BOTMTRKOm8Y4xiiN+MZwj/i86izeNtpNgadrfkTVLdcOffyzZstjLvJGizfwouiApS5usW6/Ppix
jPbdJaams0DAf5va8zy9YoHasObozEvo7GrWWMjbFcQ4/S5FP1NYQa/95KgUC25Vgs6TRYFsdqnC
a2LC0EKrlV0c7nEBw8rs1GZb0e6Sv4/2q6iUlg2uNF9iaZUHprtfeqZnVzI2A3uhu8ouI7xoBzgf
xVffTkihzJsDfrwwoDfnIHw5dEhTF+dQb04xKZdavs/tcjMCZiOXDpIDXB/ChBDnslwqMt+eLga4
KZMjz32RDSevy14tZ5Aabkz5QlK5TyKR11ANptkuYa884ipDxbqfowQb49ME/6u4CNA6Ew2+1b2n
5IYTucJ+1zEuGQlJbkamW/9gTS+q+9iEuxQB5lL/MZ/cKe2rujzq7kvU7pb8b4RAwQKrarTVdr5X
ZYoabbeyTXSL1Pr5I2leEiiPUt2H0XQQo+plSDeaCsesS0g/Q3uKBTYIhxnVjYn8zYVd0JZPnfba
GZSXyp7a9lDpK1ADeEjyaw4uG/sCSACuPFihtSw3hfg3kX5YpOeFT2tI0IIw0plDzypz5knKDVGR
T+DlZBW+6/4A6+P6vdniB/GfF8Wk79vkBzJwX/TdQPJVynE7s5M/rCpIdpNFfHFnjYqEA5HvAE2T
r+RlkHTKq0R+RozvxgnvmXWb4myfGZ86ova5JIaY4WtUf1YyQp/1TLTiehVO6wjANPxcQQlQb1xA
NGlORVpoSFOeYdOqdIpQLMr5YsKVNLBGTOGb5aLMiMNjSLiyHW765MdWAKoYgZKeGvBhzprVKW8a
CYWyZRPOwoiSlXO/8cHEn1pIWjNoxNjyI+O1rACi845MNDwIAipBbtCWpScf2LOIOtyOV0KKTay7
kfPZ66sMdbpmc+8XSvivk7WfxSwZyouYD0rxNozflrqfi52WkjtJtKf7VVk3jMBeQqZwZhCPKo4t
fWJp7UpIUSO0rkzD/XvnXk1IWrS8fFS8yf5eOHPH5rvNnm3rTHuxseqPaPhAShZYqAZQMCC5vC4p
Gvb9qFycaY+zvHd4Hm4DbK7iXak+mFr5tUmPa38p3VPEk9In26LY6elrJ7/tst7NSGwRG6BvezJJ
0GnQF5bKAPM45cgmnK74MqOb3ZGmWh3Yz+Dmf+rqt9k5FaAd/ncrQ/eh/eMHo2KU/2rrtlIUXWVv
icd8+mP5UXU/6Gv3ZJbTPxcbVf8pZpCR7m5uzmnD5ckp3hOJbSNTNNLdUjwPzFGS5UFYN263LfW0
R7ZB+NcwMvkj0Bjm8G9PNkr0msq7Or8XqES0/qRQZEW22+9XYTHyjIQTSZDEnCJcCiBe9cccctOO
T78nXbWCA2+I+NQY+W3EHcUHH2+pXzwx3uWIcnBgRlhcNZcJZIoX7TUZAYJa3/b02yFASckVtyai
oJdoZUYFfBm8Of1V2Ds4gJ16tNVjbPooSGdL2TFchFPyhqQsEOFyhT20WybxEELpZq8daBkedVRO
uRg+Zs3YdtGhcN7ZF9BK59vCeovDX3HtySZUi3335Rya/kHU/I8TvfJGFruejdwio8MYHwQYhZpA
53g5r3oeOb8YnKpZwZmxHhDmT8E9BZGcYKmbXeANAzdXPTpgO+qMD/mDQ8yFOEjYXZnlvgDfzNni
aLhvlo/IeuqGc+r+glnI5TGazqALN6K/rE8aG2keooNLxa1fk/ox1FnIW3YAgo2f9lvlwUyVx6xk
7P65TMRYonD1tF4bkYSdfKXZpUZ7QOzBIoLBeVOsq64/zNqh7Whl1b052VvJtWE4R01hH9FtzfQq
2JGMyx1xKrr069w+zuOXrfGN+ciTTyUGOu8gqAcYVCuXofHZ/gckiXqq/Bjt01LdSNisWAzW8XlM
AG9+MftRymlP9mrRPKsGqssv1T4J8zEcX0AYVdFhsbZtfCoItVp2ZBJ4ZnF1GcxW40Oe3kyUtkn/
mSc9X4KT5bxIazdxiyURRpUXS3+O0tsgz2oEsR6VVP+eiiOREMPiUK8ECQZVvqHEyD66OsBT4i63
Qlo8j++L9uAOAY2cb/Xf3EfsuskiBBsX/k4Cvk55diAkWzmgBTUPWgJj6fPN/h5nhJzq5B+n5kZT
t6LBIoMuKuRyVlcg2aUAxhVVh8F+TNXxLPXPaAh3ue4yqoZa1l7paDxht/Q95UaywZjUHaZCSI11
QJlOwczsmg5AESosZtqS+ArbZGNzATvlI45nxKcvILg57dLjRFh+3n0nqKaLkiD38lBov7G0N43+
lnIA6GqK/zP1mEkXFPAT28Ro/B3m2FeSGQvv/JB2BSkgTHEZqhX8+lr3SsZbV4+Hwb1hqKAkiLYL
nLaZimOyA5sk3Fo86SLfJmP3OERAAxaTUyby2/BjshDtjy9hfclDy1MaKGCMqhbrT3aFv8RPY/0V
xiSUIOlMOQ8qRpit4ifqQ+dat8XNzn0NGdXkxoqKDRFY2Dd0bwRE7OroEgUn3qC/NDnf5ionzz76
Ng02VulvI0t2EUj2kdNwI8KhH44SUxurbc5cov4ZOJf8yBJtSwgH2GZ4lLZPUr6DeRP9A8H4iC84
scNtW/4YLNjJkGXl+Vc5gRjMnRaGpEmndOLNIbaHrdR+mqYl+hk64ZrTMxTtoWYEquLLIVUcPa/y
rqTToSqHA1ITpqtT9NeGO8fZa6jbFHhG88RFFj/POnnCVRsw+Dv32I939mIhp/+rHVCe7WsvjFc9
a74WVWxygNem8dMUf7FlnyxIGRHRG0X+PrYJHTp6N7aA7JoXCULwVitcvPFr4r7EuhYMLZre5d+E
LiR8Luc/twFDhttG+xiIyh14xfHeXA4ryXumS8zFZwTUtfXTRd1LW54H8Tw2W5FQqxA/kyobjZUw
HY/a/oCzHJovy7g3EMFZt8XTqam2ufYw2AQjHyxbA23h48IIUE94PTWiKJPdAJNzRNWnq/e+PQ3m
qWUtLuKfwrC8iRFyrxx0NqU1g9xUe7Hti1S0HcLPjUovRcIEodF88rhVUAZ4ydqRMbgZXicDaMYA
oTW/T84PyLF/C3wNszCJ0r1WxjNC1U1STcx9fjnjzfDaKifNPhTpbshghvLaWJtby6Nr/Q1An9kC
5O22iN9GOyRJlNMIG9JR4VvExgDsyZn9s2H9llGNUvSZdUmCzg3jCkEtaf6nThe1ebbQqpZnLeXL
iU8wUq+iRva1b1d4inOqO3of6yyLP0MIPwJy0jKvSp7FwLYJvkTd3ELxko2WJ+dr34Ss+ynL3jSU
XzO5IDaDdpo+vgBdeLFJma7Kp0K+Ks2T0z6O8062d7iUHtNfZuhHK+cP1Le2+9DpYEz31CXqoWKa
kc1UQPgMi/wVQO/DlFxr5YQjEET7Y26fCvGeEj+/zL1nC/CvoLxiAprh6S0ae3nsdwbD1YKWOqau
U9M/CV6jHvZRfUkBZyYVbS63d1n+uGA2AKjvEm0HVtHQwcWTzB3NfpMCd4zq/ZC8SmAaONtYXn8n
45fb8xuiOlCM91L/17RyFxuzb6gHiBFouvgeL85wHxTIw6SwigrBBjHjfVtiE5TbBZSQaPBfmACz
svGfibBvVjMSloYzrq4j44Zwg5XvFeSIt3BSo6XOjqHLbF9xrhgGvSUrz3k1sy/H5ci8BxhMMge6
7I4d0V28HzbiBidbAVztzSDsZdAU7HBNUIQ4+xvTyyL1z2mRJOlTQEb4hxthHmIWW4KXl0W5Q1hx
tPt538OnUVddE4AxtPE9CfWZriKSXr61UH9o0aGTi04L5u6MrgfGvpJEpN+U5r6ZedjteTw4VfQ+
TNW7aSp7d5GBI9RzVcFhrRePcdhGzPmNeWZgyOnIjP/DokAUrjyORnqHoOiP47xNagDmul0R7CQI
hlYPvaOciyw6xYayLdn+b9hm/LaK2A7F9BjNKot8Flaj7i1Wd+h4ahIX3XxhfKB8oZaAdMNt3G6S
TPFI63kybRRgsTiURvM5ZQ4C8YrEADd3jxC/QavmnjoYm0YxgoVod49AbOx9f3Nx77snYUpK5KXc
6O7azeXvrIduY5JttQmrgD0flyXao4a75a7iJYa7K1uNTSXoHK27lAXrvZIl/dDupzC86Ykkc4XE
tWHprsNSnEpFQv0u/VCFxcRwGWzyyeGA3kRLeENReJkI8ikj602v+43k0uwzHacfuhw9OmFP8oc5
fdGIxZr05aVbusDlz6ioI4c58twpDUwOjgae4zIvCHTg9EQu+oplp1jauauKvdHxnCKpHAHZto4d
sLr8aBRnn1XjpdUmr8Jf2cHHY6sJwhk+9ytq/r1op0fGkW+jHI5mFvqw1cBLAgomH4W2Z+1rx4ra
rmMsDxbImSskvOaDOvwMoUV2irJPuE9i1QosVs7A8JgVqVsU7XfF4goWPL39vJzinOo9wwPXC+1m
qDIQ/3OciOwzOx91mRfH7b7perhV/W5QJ7hFwOzY8MG4Pdh65Qvsf0a2Pj+8di5m9My/LhC8UbOP
nbb4JDVdRUXFJvXxSTJE6u16GynM5FQmP5M1+TlDeEZTv+rsPiYkFnmWBKdODffbVnzeThHUFlcU
EttGR3RmUEJCcobpbYZzQLgp4hq0H2OfHrIx9902P6hqibsz3TVT+cFWOYeFHkf8Nsq2bVnFrJpD
vQQ5ALPHt8eJJMBwy9rYDAZc93EaEflfQU0LuQ0EfakuklPmjACJol0oJ8jnroKoqAnyqT5VEWe5
s7yYKF9lT0HcgC+Ac8f6S668Y5dpoKq2J/RFh2wm3hUrX+jGNCTg7qvlgHJooK2DwyuMJ0h6Priq
B1BROTH9y65oo7eGLy+sCJJvhntp2MT0mUUNbSN9MvrXTNLldVjiNYEzkLeTI6Opn6w++0hngRYQ
ar1V7qcigplBZTXUlHUYQhFAlojOCn9iqRRq+bllG1b3HMlUP3w9Uu6PZqgfZlSTXcxDoZWegwoC
ASumbSTgC6d8mAA740moGwoMGhyrjY9l2G/SsPbLit027gbIdEgia6+tuIiINkN2zXC+DuLW2esM
WIlrDFI5BVlvb/TM2IHK8HWrvFJmHnH50mlRFPeKF5Gb5ehY11uBVwinpY0JMimZh5lARlkQIDZI
K8/KMWT1zdEFjVqtPVsMCrnQur1J1dsOxR8cDSh1xvKujazb5HyRdIYLY9naRvXskC6L0tjpCeUu
OTEF3qFyyJjs6bj8iIi/6K6DzrZhulKdOhrCrso9TRm3nAyHVXk+d62vo81zx/y1HtLjMKWqh172
YYlDmG5m8VhZyBRRUdAZ4lxLzfK900xUIRhoQgNNbKqpl0YyLHd4obBj+CM961lKshWyHe+wZQVj
yuZ34VNkMIo1yQ/DySN6bGuE9mYQDmoCuIy5wEIG/HdEGm4zks9qg5kJflQ+zxmJUzKm4wahFx/O
inJfwqAmnitfxsITisVcIy18gTO5blWuXUxDseOj2PKiae3XG88oy7Pq4DLWOFmqrkSspAP4Fj8G
1hJvzkwvNhEAqA7Kaa5SFTJgLjDrd91vRSFe83qVZeQDrU+TaINwUQOD8V6tGReN0X8DRH0TSVJD
o1Y/lebybKTGHnX3DvjME3med7bCUMFxJE9iNyjB5FbMRNNxH8Onjnqxwyjl4yMLQje9qz2lKntI
B2cgIRx3u1A+6hGNqMPmT1MXGg5sGCJmc+z6oHg9kxouHpRH16B9G8tDT8UODxMWpTVBJYBg37VY
nXV7507/TG4vCW21wxzZodGFHi4LvxeYHfi/GkivpKcUNqMF7bv5PRPSheD+i+8eByzeYRP1cW/3
7zlKRyNPH0YGdP0EvXUu8XZFp6Rtdvj4WfH0npiyB9OsDtqAHa6SO12kj3i/mYeynWVxf1CFftBM
968RCdzfDPNNXD5VZIuuK3ZDdZnJ8FBMbn8YWJcXoXmrtN7HPs+r7AqApagNDQ4ky36fFQbxfWdf
qT0+RqSEIEYlQx5EWdn6A0udxZL7ltXheRlwpo09qso4enbL6dLnA85BxP9WDb1hmHmLDFntGDGz
1kiwCQKwTVJWDFwOJsZEhNfrQkUJEonDcRoreLLzh56CxnYkoh7LJj4P57buJflACd2rR5AnrALC
miQGCz13y4Y1iPsJphjCtZAmVXeX/SrdnO3uArB6R3jRyR7mYc+K7ceZjK2VpOeJKWNh6kEdiTc1
ktshbM3rOFaMDx1CLCqXnsbxbXbKoYB9JEnEtBvHj9bWsZjp5fGkqrQTou2uTR7SgWtno07+KsP5
dZ3l0pLwWUPFM82OurA8ji1pF47hTXp8tGAmrWoYal5/dhCkrUMgZkqCQYymt8xMpmVjWBHQUgbw
lcKN7TDIZUAZrZehgtsmoV012xnxEcjtJosp5cDypYKkjKKJAkQN20mH/10DnmRtv5U5i9cOM3k5
tdXBjE1PJ02hmSyKbpPxCnEJi8FMvJc7Oy/RWA5IztPSLIKBBJhHZcabn+Kmu1a1IE0U3ghtknp3
eUDrvGhh4Drrmkjqd82pamcL67TfFUmMnVPmznfaOf/UVnWvqtWwg9CIIHtdDNZYunXuutRuXyp0
H29k5eS7ceY2GK0BabRALWSQaroPbXg8m6bKvlIgqQ+VQAZGfgFps7swjsqzORAFiJNBodux3gdp
NifoOd9L1g07LIYJhvFS4IZrM9iGcfhAejLWzmiJJ56gWEeQxyBPJ6lCdV7rutXftTlybro5F5k3
TK2+M5lpe4oDdVUrmThkMkyPUreOtUsahtlipl70UfufkLnH51JcGnJAdt1i4nHDdrlnE9sHTWaj
WeoQ7U0CS3GPJRLxEB4mzGndpdB/yYpHZZvCyTEcW/8CO4pqS6KJj+qeXV8ahccuoakvsmHChurq
rJ4wUT+iTIsPaYvHgBlJ0jCNbdLnIRvae9FZiPmR104Picv8mHh9Ilx07Dr3lBgOh/iSaLyNdWJ/
i8IipWQeGHs64GozCUVZs8wQJFOnoMUe5ydW/9sogrlpzzYRDx3Mph78CFMpORbfjrYs2yHl01Nz
4jtwJ30NkzJGaKM6hjuSsAFslH4Kg4i14jR3HJ9zfLeXvvrLlp4eN6lKulBTFy5CbJugEfzC+vyc
IZYIxkF9Kqbxp1bb9Fha2qWwcoI5Ypt6MC0zgu7X+7Z3MBlbhKvc3KS2d5bWY49sR+2d9bP7jEJ5
eiXlhdxyeBE8FLM8tV0rtxGEp5PqiuGl73RWwW6xHOgj8fUgy7rzXTFvJSkEQaXqzY+KYHLXLJPc
l6xOiUUUCc9KGrLeaSODEn00lB9blPlByzDhDgl9BbaC/7/2JXkUHGtZ2mBablT+vXr8zlSyUNyJ
lGJjNp4Sp9HJbkFBQu1SZ8oRsYrKcLpjYG1FBYeUxlCYeWD+iod2FX8upbVFMpeckcXoPhyj4ViX
hKewFu2ng9QLZB9iGF7kJHFmuA4zQNWtXiAbUp5KhTM6w9qibvLUxDuXYnpHydiZSEKsfleta556
dO1/btLmwWoAIwtANjgSM7JPRUdZltfWxCAjoqJOYscjcH9kYMvxU5Ja9cQ/wfGkswGv1GK46oTp
cIBO6y5aRLjsGCzsOpn8Ej6dIG8eGQuVmYtZoWH/FTcF/7XUwCTzilejGZ1D/ivk1LyYuXI7kh7m
GNWtwzg0TYf5QQH2ljBAPw7JCOitXdOjyNtObSoL2633dZV9G+HyXGQTPpaLTMTNiQmBw5JJHIc7
zSj9kNbso7biKNfrp5Q6CnRTzFFaOOb4YIVWec8mw+FCIhefjtQMD2BT10wJzXpRpoGpJjDTrRXy
TmehizekE/OttwsoZpV0EO0yYvAnHWqxSws7UP++Z7NWYbTU5WF8IT0gllteentIuqXh8Wf+SkU4
VH4BCg1EbR79GG70H0lnths5jgXRLxJAShQlveZuZ3otr/UiuFwurdS+UPr6OdnzMmg0Gj3VtkRd
xo048Zv5ZL2Ttqo/SoQhtbwmZYPgHW9SoBoxPAOS5cmWyCkHnInjfx3Vps9iDOOfYdEyYSkeZzdB
HD7EfAN/zbPqzsrBVmgcGtUAvEWcJ9fzolzl3vrZto+Pi8dIq0ISqGXXTzc+Js7NmFBZvmPqyf2t
SOdIwlse9bjvuxKOAWHX5uQRKNrCwkViXZKFDUneio4ELlJrbl28jghX9A8m6YFfa3LjUF5OcRYf
Zi+XPICrI/3zDM4B2xM3hUvZfZju40B+ZDfHVXrXKrzELvPZGsYsaCfAy8D1xaYYHIZm3a4fzsq6
W82OxzPh/14sT8vgZvsJhBLOWC4twJpjpHwHDW22DHrQuFkX1/227VR87J1OIfzk7WFcesAhbRgz
bszSMHbjuRoySXLFlIx15CcY0Mn2QRYX8KrSWJPDxe3DWy+KA/5Y3p/RkCRiz73p3IwPEc26uKIp
jh4TwR3GMCEnTvC1knrYlWKkS7ygZ4EJjjG1iBRq4RD32yZb4BMJ4hVxRPgWn1277dMuwbignxJS
I8k2bfBLjN1AVKSo8pq6qTjudtPa3DXz8CPA8k7PmokMC0KcP3azV970nWJJRFJJoaKn9xjcFPcJ
x53/GT7jkL489w+Vjn+RsKJ9MxuuVkz6xTaK2fpFyXQ7BX9oLMNbYFq3AXPgOjhrQRDzNTfvVeu7
T+Qbxg8SR2I7Q0rAdeD+HoY69/ZZOUuGvgHgWALL7IaFwXATrrhtFHDWx/ZqesxdBKqAe80+GApz
KBO+wASzCCirPnpsSxcDYy/PZWH7B1ICDdbKrEWw0Q4Zm6b8CNcSJk/YfHFrHfEkJUXDa89UEsAN
Uduo7DmNwzwt7uAUMH+IEouDr5aHZtX/4jG7zrW+/cbb+7dZMD/ZNniItGPv4jQm0CsjbkmBaKdh
D8dOJeAYdM+zce13inJEfWv1dVseOeLk1bn8wodOJaROAEcvkXkkQ+lfzAivYTNHc8r+07X+m8ED
u/flVQCjBNm5c1N8j+FM8zYkIdbDpCW2uQBXcKm1zqOnLInYVSsaIJdEI/A77Eg0PJbERp/tgF0T
NgUmbD97SFC121FuE/cjHrhGILLEdcpqwEbuD82gz6DAnls1Ig4206M3O5eqK9q3OPZzLA8tgsA4
eS8ejms2IP3017i9YGesXueB7usqMG+0C6R3Kk3GV5/7B3d4i1DrEU6np/ppaSgMqvyXMiQ/pchM
8vnmFN2sbfs+5Fbfm5zJT2kHjFEGUadQ9fzZerhSv4njvKxEBM2DaMq3NrnGxJaAdVY1OzLA907R
EYgks23HlcVAyJciRJnYmGn4V1YGSEdeIUZhD9I+K+gWABXvSp6M07bxHBgMgsc0PsqMBl2KahWG
ftqHNvNAfHpiHt22rVMddTb+9qGVHOFnROdlSK5VChHmBZUDbOtShMOF29EWShfItN5zT6NXY9/P
pqiWO5sbT7JjVRJkft7/o2Hc7MtigtGwYrgu1+A7Q4k7VHX22TQViZKFi09TOusmh82yHZegRTxY
2XWEEC/21ZKa78YI8wUf7WriLlAl96pjYxYkATZ8rRrOa3dh++iNQfMs3VxyqxdpuwJXy1+QM7hx
8vXCjtDTuJvV6dSenDnyl8PYFYr609DKGxoiZ97+WOIy7JYYkE6CQfyNu4e+6ZoGsMQg8Qza2lZ7
qaf0iJ9WwHCksPdRJvP4XfJqF3sndN7nRf8xBZteoHHVAZo2qKhg8n8mrxzrbeXOD/PUT2++jHA9
6x5/VJZeKQIQVrke9i+sb18EGUlKp5yAQJI7HNqSNT4jd0rIQbx5KVUkJ4wjigLU8GcK+Thw0Qn2
k+HmfGiBMd14/koCuAwX89AvaG9tEPX8Qz43J4+9ON2E+V1a9E9rR7yPGc5lICta9WRABLJuXQR7
UmamTVGNAAAIZLB+4ndCVaXZZf0QoJ+0r4uewyeH+pHDlE7mHOvR3TPQtOicoONDH0j+JlBpdGjj
qPsprlA2bCcMilPgPI7wpP4CxrKXQanp7Ll9d2PHADU4Dqs/Wq1q5xgxcAUR44W3q96WiscMHNZ8
0viR7qZItzdZmIU3ZUfpbKhygqvzUKOWScV+w1YP3cypYiZ0NRRK76oVEzfqIJGg4jn4Oq9nBnin
6QN+jd4Wwejf15Xbfhai72/bLiqeepvHd6435e8ioLvXnZ1xOxfZcpiWgnUTKKvbgDUG8+CoUtIn
3XKrfPG9Yk5zoL5tRA043eSRczMRNT+pxB33PqLYNg+85oQygk/BFZzkIX+0OPXc27nK9NcoWrld
/GzeuWAOdsLJX4v/O7pwBhJaILdH2cW4t5mDtBbJ+CAn+bOOw4deCNyLXCy/QxSbs2dJbrOAr2+B
2xe/VoGVTpTWXnBw62FLEoV1c29eVj8bOE2QJpWDe8zR+Z9GdQxGzFqbPhrUv2DweR2Znrf0oS/P
BLjcrWU/tSFkJjfs8JFWzW0WLVdikNNsbUFzco63knN/ndN9P3Lk0szR0VRLbqhPGnkIbSR3QrBR
HfulgY2AdOVjZzH+sOfFB/IRN8G5C6T7b3YJN/d25Do0ZM56yBi7/xYwmB6XSGBUS1umfqg9l9HK
x1KoHyBl/aZLBxZTjLYR80KhQaxdWTY2SBTbh9b51QSFvyu0JR0TexUtU7Orwy89NukbM0b0Qbjw
dwYPH3/17M3vnVH5sSZAQ8qPGDH6T1u/p+3Qs6Arim0Ph/QwTlL/y/SzqotTrP35qS0BRR5MwlKw
iRK+Eu7S3baekwMFEA6BS2ZsSGrlh5pbIBE1WQlkxSV7p51n4dpBEJJ265FG+xX15kpLPWunQkNJ
cTUxZXPFRie5rZzqE7BesaMu+KXsnXcZ0aWCiXq6wKfqXvE89/csoD2ihwmKlSzic0SUj8Bgm3wj
2VBoL4ikhE3cfbcLDBGXQurNyGXxs65XgWA1o6usnX/h8WpAWng/Zdv5W2Y1c0qNWt2z7yb18NcG
js72dR72lzFIJOq6m507DFu3UEDmo5n0jIcpr17MQIg0KKnl7fIFfUks7sSMS2wp3kZcrb1TBTeX
gLcpcG+gqkzloTOcr3tf2fA+6fMZIVp651YReVxMvJxWHPC/FBtSjPZ9eaDfiJIWYgYXWawsMXNd
79zIkfQbRFBOyyzdl2vj7NYgmAP0JIHJvVsabxOEGipTIXzstUv4PmQo74XrJcWu8tY3b/VYGMGM
8pBH4wSf54L9qImb4jRI+VWkfJiWZmHT0LfLyqIzb7qPtchG7PNujVXA2JTmz2YE2RRI7zGU3YTI
7qr7lP7kp1gAX7ITlhg7snsD4LXuTdp3x3xOrv8P0WswlMMfV6Kv9T0xABeP2Y4FgdkOo4r2Zi3K
v/QLd5eiyWN4cXE5623vsffrAi0fVtWEhLk7/9AMebgvua7dmiYd2PSxgOp1xWSQSv+ehpzoqRX+
uIv0AOXeQZ+bMectGdBTu5brK5Td+rTWs3yUnqO3UZgPj2Szq0Pjrma79JIyQy6f20ar+E85MW2g
SzIrrJ44kn3FrNFzxGd5Bm2rwh8XQy48lmEtYZujpJMZx59FbRolPT4DWz9/zXnfPOSV8b8BBwBr
85HuDVDHlT8ym73Vts4x7YN0qxkXduT2p5220tytzYJRwSt4nOAXUt89gZQpwNQfqkVmhNeTeDcE
Onn1crZvfDQc7010jiG4PjgX6lYZ6/k0HJHo6qPthTlktpKPvAXXbRMqpklRQAGd0T8wmQhS0Ph7
bONw45A0OyLflnspsvTdBou4NWLsXszIE4LDwmCn1NSKOw470VIJB7dm2gA8hW4cgjWBKssCrKi6
3zLN2r/zYuwvtPeROnv60NrENPfVZL+F1sk9U4ThucLBHHVtSyhqrU6RbubHtan0mSQwgDxWjjs9
+KBlvKQiLUggbgo51puO/UY9tXReJ+ziogyNKxtovy7rnjROC/AXC9864z+GjQx3mPbnatksoBwO
Sc/LJpHod7ITjJRFcn2AOciWBe1iIFSzfhTJqF77lEGNyqdgW02Dhu4YRofSV+YkEKo2eba8M3ai
f3MRhsWhBToFnSi7QLnNq7UFXybGFJY/kF8I0NujApL4L8U2Rpxljk/CkBz1DZ67Ca4Hoj/3GZmB
yVe6mBG7o+zAJsw7jnPKgMmv8uF6bm0CMpabis/tvqIegeBxDZpq7H4vAidu5sf3sSbGHi9VvusA
S+FUSf9ljKobLe3HMmEm7rrYO6Vz+cqUNGxD4fwqPQa2jZlV+z7qEouPnOVlLLofRbMGjATi9XeB
S0A2XBxz73qEPgcaLh8CyPQfbVOiSisPU1wjWW2l2Y9ZQxbCVMO9NXxBdi61FzdiUc5NEiuuzmxb
951QgPKCwNzC58M0kq6Je/2u8cHybSj+cHVFPfIcnCl28Ny9w/OxTTUDW6ukPoY1F+DZk9Nbklfx
fdiP3aXOqmnPhQgX32yyXywySI53uIEzIMXpZiUFtVm77E9ksvo81V15xobBHx10Elf+BFt0PQ7y
UhYNsko4QI7yEnCFjASq/AVxzDuNayWf2Pzg5+4r3GcTwQQcOtffQyJzpo918Hvk1db77c+iuueZ
A7WQpj+wMzCqZR44n9jDCpHV1NNl2eDteg+pFJEDuN5AkMZvHHcTqorJHHZ0HBpvbwlgH6eWzqik
7dirBjViulu1bIau9WBj78FhdN3zKnDUeCleY/yaWL+GmogFdqSNBZ51dNfhuUQ+QQ0xv+yoHssx
afaiTuYjUE/xFVwN5OC9ouvbw9yo/A5Dri/u9OT8keXcHbJe2Raoa9Pt81xOt2BHZsj3+RcB63hr
jMC564akdpNWHKKoXc7pqpAVJlhFsOWmQzu6gtsWKNxgTL+g2phDgp0CuFlhL3VVc7EYIgxMDqP/
LlUNc7zAORFp1xyztQ/2yVJ2wwEbGsvoNbJbTztcGl38WmFnWV3a4RyRiF0u4VIB8opVlF6P/uIx
ReP/k/jrKwIVca+eyenc1LVLMV45gC1nXYqZHyJgf3KBmP3IfkifMh2Gj3GKc7ijQOmBFrQrkooM
Pd+jIkcVz5e6xqaOR5e0ESma9GokH/B2/GVL7N/HlU0fZEgCsEI/BmICgsttyh+RslFFrCbCxx6b
lXhCqNKs6q2lzO2UQiw5EoQl1a8TAW+E4tW5AX2qk5U7FJP50XFJ//QSqRavrN4pL/mauaOf1NTM
Tyl4pF3ekYNwxjbbzpzK28JG+jxVtEAFtnpPKBE9JBGx3mKpZ5JBabgf5OK9dDWd5cPMcCWdoTy4
y3y1XvJrNar+zJMQE3Do8DxPvFKe7P9ym2WJurpkaPKVOCmEkl/uNES82+IaQsB3z/sBp2juJzIb
jD2+QiwuY+CmZvAGUB5+H934aOi4RE0AyylhD/LikYmf9v2aLR/kOPpt1BNrhqM4bWJ9pZTLhVmv
C/FQeA1DzlwWzI7DnN9Gnl22qhp/VS2C01gysQazw+YXTtTJDabwMisyABtVt+ze2rrnockT17LQ
7oReziZzQcRONn+JG/OXAxh6eaWva6A6fx6X2P7yzVhzKuXENcMAR7hO3Y8F4NpF2aVgsMfbEzGt
w5hMs9eqzeHvr3g34sCmh1Qg3isdCzwdq1cf8R4w2YfRTxKYr4HbJT8UmR1XChHOjW0pKZwD5rym
AySbQr3j05dhBkBjFK8JIAqsalh6BaBspNI12XlWy3CTs1PYJe2aoSE73oCA2hq5FR4/smEN3F8E
OeWzZ3KMHh7/njz7jVYQcYs2066cYyYC8EK4V+v4tBIhwOOLY842KHZOzH4jn1jhipgDu8yckxm7
9HfpaLYEqGMn17HdbVQG9Q5/Bb7pCojjbWnkwGfVGSy/GkZagIXFhZpOHClT7x/4IdFz6Ec/dKdi
/G6T6Fx6HXds3hmI4c3KlTtzEG2jsuOzH8MCT2KCqSjX03IupxZ0flYnR8nF67AsE3KlTa4MEEu5
U6zzFhZ30u+V19fHPMz9X7Ony19LlgBTCJr8yqjwNn5PsDKZ2eyMTCiBy80+7dzPiSa8hwV8LNhs
ScI4Vny3PHWY1U3s/syo1DsxjRrank7kr8Sm/ZsMCxyYBHjQyvsByajnv6p3sDyIYexuO+XkLypk
RnYHT6OQjOO+q7CTOV5e/sROXjzVQwKqk+/3V5gRUC0mrobQwe0WZZxYlupd8LkLLOsQW181ae+I
9s9g3EGNBOpj2fXl9glUtLx1tD98xa3vX5FitnucJCwQJyz6rSybv0gL3s80So5ztm177ebcmUNA
DatTYNcgK0DyRelN3HI5lmNqvnRZePtxtsNHNXKpAEDCjD2H3xKyI7WYsXdghMDREvodsnxvx6e0
DbJzPaKSSqxp1puuERZvTjl1ZPEZssDnwo43YVha57FNQ/NQhrp9chGwUFCvCrBUJHr0iuvSLhoz
fJFRtgApn9jHHFSH0OPyx6ptpKhiDnapcNf7yGeUIB2IvpOAN6kVp9XYwmYAcDW6qHu5/cFNXp1C
ZwgOhIeXI+DB7jS1dAcI3FhfpTvPK0Zr1Z9qToydWnvOU2WLyzLj+ViEpGo3h0Mft7RqlSXapYeb
447bMpT6mcQNRCpOv1r+MPowpPnl9TPcdbe9w0CxUh63BxNJP6aEQvGcVwl3u6BJHyWxchj8YNpu
Ri8Pj2MwG+Lquj3G7TqA2wiWr44WiAOZeM4LOIAc/0RX2Q4Mb2W6gM5SRqP+X7MkjAcnyVrpxQ5Y
xcUs1jvbDtR/0nd6BPIKAljw+Z2l69y7oZoOXL3c09wN6Z8mXvuTL0ezXWv7Z/Kp1Rtqk/2r4Ozh
b7T9QeZzc5iplz34KFzwqxLvIFfMuUYx4BrA/wdF9wYuVDxoaS17dSwX5MU8c48WAvdm8UhjT4kP
YiGPh/3q9QF+Usox6mHSH10zI81dD9uFDN/N5DnxbWjRvDeZ7X4Xjgp/q6Vjc1jrpr6B9dvttOvz
+4AUkCSfZrzCk1td7Vk7xKcgJ2MTU4eyr+hLhgYROKciTfJ9lowOh2tS7b0FG3Lrhv8G5QCAuqK/
UHfA9aQF1BKZ82VfWzRC6Br8JdICm83eeU5Erc7Xdt9ntzXpHuJ6sSFogi9h9OVNXLCvm7UbPrHJ
oUEn1J9MFu4F7r9z1qAEGVJgSm09QMo7gsE/bOOudikdBNtMBLCW+pqWjqIYYT4WUX5T+ri1S5hp
OjpjtCTYVublR1A5oBfruKHMi6RNCuTl7BRN8+6PYGY0AbP9yOP04DEC3eZk/redxoFS5nlyF7CB
usw8+nykhhmfA+7/qlh3ZqpBBab+H/ZB3iMh82/Mfehx1Bcfp1kPuzbx9DHi+ndL24Q8h+7SH/j+
Nsdy5fDLuyoi32lmTMoqO2RFH32yfbMb7pFi0xpsvpGmoKJa8n6bdUgmPIBbaGXoJQbvZAMfZMPK
Jf+D2AoDCdP/HSNiseU2TsqMNuutrWs8ls6EkB9W6jrJBS+AAEhCwAkCNQfxkBBLeg2hL+kx1TNd
jXlVb3PtfPORzxQ4MQ6mOV/VIY+D5IKrFd/fijbKaYyRVtbq4ArzjuCV7FuExO0yuQ4Dp5OdUe7S
/eIEDEymEf/WNHrtiLi86tLhlYoBTD8FoxV3ZIm7Q1RmzFRE2wjOe7TuAinerAH+PcrFwl23YqJJ
jfVPiYuVJAGc0EHyCNi33nvgEt5lAieaW8l0dgVPx1qvzS7NVyheKenASiTPcEdOK614JLRa9nN0
gDKDLSXiF3lF16nKY2FIUjMakAnoHbHvS+i/aSDmbS0qcYPAC4SizJqzCDiHttG1V8ebl+DBETiA
BhQhwF8Edoo6OM62l/eALcNNYtIf05Rwf9jbXeBtr9tMohNEOqtPESuME/5agAaSueZgXAgBNqve
+or9OCdveuPBTwxw9i9Mzw1Ey40Nh2A300mz96o2e1fVQvMHqiFGTTT829DxvXd8Tf6hv44X0zQ1
x8FFfUYSU+eV/PgpB8R1MBbzbJZNcDZmHMNWmfqtyILq2fEJ2nJ3XjBqoX4XZfMSLdY9cFzAgGPz
choKETyVqVMfsG8Ebzg5AXiUIZsoHAmsOmtJXpUFjS1HKPJglw+igOCxsexJd+F1K6TXyFuBuBZ4
livZYu3oI0TncOAjgYP02lconFdVGCAVZdq9OsaCxmJHeA8gmp/10Jgn8O3AOBT4yH5t+l3szw0A
cIH+XnTlJS6b9aVmErvQN/04A6nY5dX4w+nCXTlKRgZDsPAxTSaARBh3few9G83ESEMGMjPsNcQJ
mjKGcrppIAReYoN807WIk/wwcRpbT2IfHsQRpPZHGvJ92FRjCugY41dcTo3YBX7xD+BnfcmacGQe
Krpj3+PaBcchn2wyf5Em+d2DtbiZ13R5GxDLd+xjp8OSAK7LqiFiNEj1HRu1+tjHE3cU4tGQFOjH
SWg9+s+JRSwaIFuEeLGFJRNtioKloml0vfV63cIY5lvUUdv+TW22ubRhxu5wYrAVYk3vuNy1XFMw
uz03YWGO4RSpXbygE80Sxkczefkv7H3zduZ8Y2rG5TPVoQXLiZ7ZVxkW8DoOLtZtCMgWl7V96gWY
E4j94tNvRv9P5l7ZWQFZIA1nZZuDOr2T8Rxs9Vgsh2qN9SEUUfeezz2aQsAVmSJmePB+ai84zOU3
pwAh015YdoSV/QSaru4AN/JBdZOeaA7r57KKzAW/qGG6qplA2sb55ihm6gI9QipDREc6uYMzC75i
71oPWlKXwIuKUVTyIs4Oss0mahevoMtiwgGN2Q2atYekNTXjW4ad610wuOG7JVwaTKhWmyimfChv
xvSVXXDMaF4WzzMtIk8RCHqc9cvwga3bPYBb42KiFTYb/id/mwNPnXwcETftiGi5LVBssL6XJf7X
rOzaS1tULbpJa244stZX12ucW5e9/bFsR84ZJhY5Mj5hhOGKmAcE7WLxBZvmHU/A0wi7HYQ/IlMZ
vTbzax0g7kmUnIfWBuE5wWC+HQfMc2xdUx6Vuv7OpS33RVLUVCEH18Q4xX7P0VqLG9eMdCcg2B49
t8he3GsETAQyvSCaFT/GYwktMI3dixpzaSdHu48GW565cNSPqzXq4NBudgDIQh+BLt4yx2vrbX/K
a4pc4MRFaLUhEjstKDs/gZx8MuHew+CoblJzR14VEMkYsxppBpdMR44YEUL4uSJRhrdsumI1QtCm
3Wxwk+DtZBWAdc962QpVv6v3nCTZfqiwT5LT8A88C3RB0qp5qDqvw1tfx+t3XJeKR+Bq6Kiy9jbp
kxxrqwOZXfD3ICOrJ39dPZaytt5FaoiOocevS3cQCEQMyguuzxsas/iixcg/6bx+ju3aHRwlvf/8
coSzqRPfSBtRalTYz3AOmztyTek3nzh7hxUEow4wUINWSYRqpBlgR4uNeUQYXt6nmrOA7Wt9msvg
tW1tt+kC/iWTjL+9VbotDTfc8eBNYx5Qy/vCXXzjezZ7ctjLHFfPBVtQDjwtvGjnfOTHAA6ehhWC
JyOvhwJieK1UQYpqzgn++U2mmbOiId2PEIkrsrIM7en1b0DYidJ5OwSPU5G2r7UCvwOLN03OkS3U
Lea9ZqeXhbWn8Ja7NjchH/AhvJcVWhl9feUxGSMemCmIcAGxd2cXSM/GEnWXFuX5kaVGBg62+kNO
JdnDik4eddrKk53gxeVsD7ESueY2TBLytsatj5MHTS4eu+TBtvobIn11K+uJMK83h4D143WzcHW7
p06KYxn/OOcFN3Zp6/hZayyRSdCgrFTAHAvWmGghHdsj7j2PNiBPkEn0B28GOjTkTXjfTT2fz0hd
5zRyHrkVBcohv7VFEFgqCqoTeNidPY2Q2SkLcVNxfXOviOfqNPI6grflsJqHiE7SjOQJrIz+2V9C
mqb4WN45CV1LeBcdojdQMrm4ZnxJw+ZPcp2gq7adfkJ3Gr+NHpNDSb0XMDnoK6kTT0cEzOqXmJaE
9hc1sOCCNZvnWHMCTyxI1qAGY8wl5yEgY01hKD0SLjABtfAf6XbDuQ/IBviRWt76oHURGGN1iw2H
LLiWnyH8iDxHcgJwOPjg2ugRh6IZHX2sEvcguzJCWHg46LKbd5R2jbguGuS0Eu+wQ3paxgTKwrKh
SKGKLZwnqD1DVApqEKW6bXDgH7Q3RTetWZujIzHPjKvTnXjxmKp7xPYhD7Jd4prwXGKA3THecRoN
40eDi/DUY5h5bsO159miGxFqQn5Aj55vYHzyugY9c/siwtdYiueg9OddXi/qsgb+hzv5EORLvqpD
xZICg2X4PBKguxSDwbs98Hy0Pm7s0hnTE9uVHEgDzRhLRP111zbw3UzLS4JqyszleCBr2Tvd0W6V
7ubCI20DY5u7DQnsfukXzvu+PsuIZIA3kg8FpDmCe6iqEwwtgdN7zFmL+u0XgytTDuZT+C9FOXIE
KjHcwNTiwYUH5GBV4g5r/ijVsVOdzHRooq6557nybihkWwFHrQHBwbSni6+u/jICkYgNhuYzKCaS
wpMzBhvJDRWHoku0pMP6ga7HLT3wJGclFiNbdOSPCoIyDn7zZ4+XiyNQqp1eSalMqiNWlcX9e9d1
/ZPo6XBM2rA4JoulnDxV/g5D7hebf9aCcDYvNd+dvR4SQOtND22BRPYWP09wKnPAAd4Ycdgv7u/R
Bu2lZ3VPqIgVUC9xKpc4uDcT5US7Wc5f9KOJI+n68BAaNf5QTKRvZZSzPYrEdzB55tCBWn2O5ugr
DULMbB0KAgu0v/h55Z7tDRfVrKQC24HpFjYzXhA1Upk1abQ/UR99BTlKkvsGTOPHh2AhAaho6tqp
xCEnH9G+VVu35o1vPHMaHS95dP3BPCvujZjEB4twj0R9y0P13Q7sKRpTc4EIUz5E8ST2sytwkPZS
bILAqXaW0O5GLRU8Qsa3rV0JYeIErPdjwpdviNk40caXEofL7NE6qUvoB0EGNWcZqMYCehj5wXCb
U3Ox41fBVTwVyz4sq38udYk7mE7ln2FB6PaD0flqKfRCbPAGEofquWWwvGfBBnNKxPY3094n7jKN
6EoEhmZTu+tGhKN5wquQ5/Vf/uN4pWtLrOPaMVLnbKPCJu1vbanUpu/a7inl2DmlDVBMfH5sKNir
uhWRdSw4tKiwyHCJvxV+fu9T/LyThsCsyrhBBZamlI0bL/GNS6EJA1aw4CLmmyZWUDMjTR+YpHAy
9UG33kbRBN84DYv3IUa5Dl2WDn3Bp8EXMy2sABO3ZZbjbEYGhqDb9fhy5k+6JZGWizIAJiJA95Ma
sbY+saZxtkVB3HGS3rLHOh0SHyE4IWb6hdaKpGREw9NumAbv6BY9afRuoRCBXeOZrMlDXhThKzag
fNtWbXDE2wLKCYrHFrk/JSYw8unHV09ARuAvDpz+4g+6ZemAwYY1geJ+MS5Nsg+n4F8SjVPChtTa
63XfAVtFOorEjL+r50Uh/sY4k8HgwpjL9TLeanzpCQOgPw4dfVYJp9xWh8yTrEflO3aj9/ZCTSS6
lEdpTw8OHNtC5E+sWn2Yi85V8cuivvicxwEkqHbgmwMsxKuW+Ld9k6CoYNj4q2c7/ks0lEIF29cp
m58QYfaI94aq6yVcrn8686+XRu0mj2V+6vJ2A4WAHHjllAoO4G0WAu02KYwf8dICytzUHRvKsFTz
rtWiOHbYcG8UQxVtiExtm57PLRm3oDh1VDuBMAVoloVkVMbIBQhc6O7CEmt903Qh/OKfpaxgSJ29
GTNnr8Z0IbaHAQkHovjrjDgvEeTav4X2Mm4JBR0CtuVH411ZB2oita+9kO+8YhtIdr547+mlzfms
J1e3cE945Yab6US2IO9vihG9B5R8uHfZ3wEL8QLIILl/68oiowvUHryWDHLDqhRe/TQ57hv7bDKR
ykWh1IG+VTGTJZ8LAk2Mh/vGLN0d9HB/362mhQxBPUDQZeTZOPOM9UAC+fxL4q5vqfi8gj9Qq/Gg
ZdlWdSPMGu3j40x85xjKKTtipWGjQMadzY83ffZKjS8ufC5oqshMT62Hw6ymbGi7NjHIZY9nscsW
7AJZ9xayFT8E8UNEiIEZ71pJIlYsrq2DnQYOMrs7Cl/2CbEwXJ/XtWk1qt8Js8JHW7EdW6dSXOa0
8h9TgzLr4LV/Fk1DOs1GEdF6LK2YITvEeZ8FL0twMlcYvgNfyrOeiUoCKf9cx6td0oVDKzJi5Fwk
x/0wZJ+Kz+KmnBAr0NjVkYcfZU7NCgINhrUMDvgRkB1uCQGL7cpjdRxmkFxE7F0leSNmuejOp4IE
b4zt3rgFy+NEJpwUdBjHt62UvDc5bXOxzO3J5QOGE9ax9wEytzjZFg8yFWNF0DzVlvhujKeK8wix
zHVRd8KyhPrQhPzaDMU9WeQDwPcr846f/C0YNEfOZKgxzqgQ1hFmASC9OJ+4/fbQY3Wx+x9p57Ec
ObJk7VcZu+uBGbRYzCYFNYtIsmRvYCWhtcbT/x9qbLozg/gBK3Yv+i7YF56hPDzcj58zpSNUYggQ
75ySjtgxwJtLA/xkDT90H5WS8TwBkAKUF1afkIZRr+0i6V/iwDC5Vdh2tUpBlUraRE0ZChk7VPV7
VQXNzt2tgFrRWkqrpLT0mQwhrLP8emo0+3seNUhrwtm78z2QU+t64ov665pt6zSa6hb//Oe/iu9f
n0PC3P/5j/LfYN+QSw7hKYYVDX5C89Offt7QVM1RDY0qkKHKyuXnWw4sL+4xP9H+/N6fin2ujH+t
m3gt8I4JwyFW11TT0GVBdZ08m9VGZZeflOlhtD/SG2fG9CbT8viHdpgi2XZ03VbJV4PVuhxKIScq
9ahcgsnrazwekAinBBWP9//OinppRS+NKZ7bt069Y79wMvMXMyDJC45OeiCU167WzS0tPwsPUbFq
O5qua5fmYpm3vhZa5YmLhyt89DZ05Le+P//9bHvBFJAqpeyUp/IvKjUI+vy7n29cfr4gTUkfNj9f
H49Wcp17h/XvK/P4c8g18+z2x//8x1Zlg+U+m5958539frqJLTrMvBJ2Xdf+6Cgnv4PBDAwhLat7
SMygxajB7X6apOd1y1sTJ5zLBpQlN4leniQDDthD0W6MbOv79uXAiiLtA1M2WBiwljSWB/9y4YVT
OUJmIskTK5NN9H4/0wbzr+bHkC9/v+UQEOUN3/epNis6vbrX6wbmrfN65S1EuiDOUEhtXhqoKT0X
rSmVJ9t+KYEdQvdVf183Ma/higlFGAOZdgSoch8yJn04gsHYtS0hlf1JAvCY8YJZt7YxIEXwXzbQ
JED4HEWaY4DD9/VtpW9sqi0T6uWc5VriaON82gFUZLSFA7qbNkws79u/l+X3gT07kBBm+QpAwfIE
ajLvdhQl1mdp6/vz38++78FangFtKk89gS0d6y/rn9+aofnvZ59XJJ5M8cSSQ2gUtlQlgcn9yxEI
LgupwsQME7s8VUSVeKeNBZj/7682ra0blkOAZxu68PmCy55yZ12dhhQNACLzKNp3vF288bQ+VYsr
cWZI8IB2LaVg+Krq5FC2Q90eDqd1A4trYaNLDm5f57Eh3H2pRbFWqSMYxGd+Y/qDzfIptR7/nRFh
P9kefWcmouEnM4SOdzLoYLaoAWZ362YWXYmj2zaQdVUzDeFwt+nUob2o4a2ugSyCOHe1EQpNd93K
4to7NhYUOEBkRVgSo6slG/0irlvY+7x7DeHLg/l53cbSsmuqqlm6w4vbcAQb6KY1jad11UmC3c++
Kmh1/HcGhJvPpNRaTSYGnHrfln+FZbVhYGmWdFnRZVVTFYYgjoCaFTM4Faf0a42E4HBNprjIH9ZH
sbR5dcU2bFWhx8YWp8lLGg8e2qY4me2DlHweqneNshGKzhMhnnRdNXTarjVbMTXBV9lOYvtdGoPC
GBCNcMoHSbbfGZBZx75/R/vGhNbWkG1M3tLynxsV3AuZ6a4kkVeQD/u+U51v67O2uDRnQxKWZqSu
1qddUpxIqpv+rReSnTs07dMbrOiEDbqMhpBuCY4l8+2IyNQvT2Srwic7+K7Hnyd14yZZnCiTwpCD
+Lhm2sKJV2Wy6wUA9ZMZ39Gnb24s/uL+Ovu8enlRTXbd0SEls/gU4CP1xGUFSdP6PC1uMNM0511M
bkAXQqwpLfJI1Yfi5FNepBpHegSmxbloHZPIuzG0N03Z3/bEmBHoqZmMMfYSwpJ0ehmBWqyP6HfI
9urMOKy6ZeqzjxTOjNWkkF63Xn6qLGAm1wFwYPsKBjfK1jRzpt/gSVq3uLhOZwaF8xIGeWqmFQYh
xETSI4BgKb9ZN7F4aBxqo47B/aKJD1/DqFDmzjCBMqYyQANb/igNa2fdrptZ3A1nZoQdx7E3JivF
DBwM6MBdQ/VfqlBERIeOSpmP4XV781kXl8qQFVk3DNbJUoXdV8LHQFtnUJzqzI09QAbH2HooYcjv
NuZv6aSeGdKEMJ+yHT05NobsX2H+oOnv1sextAMMmbSEYpB9lZ15Xs9CShl8mYLiIJ/XEIgDw4xE
0MYIBBOo+sgODECgjhz9991/acKpaRzhv4hcC+BkSq21gIqN5OnGXhY22m8zGhGlquqEMa9WpGiH
3kP1JnRry0ZG9XuqmrBEH1oKf+tTpiwNSLN41an4aNZfWHstKgp17khyqwDmWC97jwRiuO8kShme
AmFWPsuNoa+cBdd9AnkrrHIloWHsDdd5qV9bwef1HyRskd8j1xWmmXiHZIwqOHN4kMBs2shYjP3N
l6bfWL6trwsnC+xZ1SFRGLnN55kkd+vJtDSZ5z9euO5gygLsRmXd1YKrrD6M2ZPWfFmfn6WdobNS
qmIr7AvxrE700vd96YWuE6Pn9d66p2JCs+jGtphPyplH+N9V0DUKcpajKKoYU8W5PDSNFUauB00q
/eiUXFDW6PNnulZop9l6kC8uy5m5+eecHdzKrGiyiILIVcIPdGUozfP6pM2b+NVw0DLBZWu6Ysjz
up19HyJFMw4923cnWXvS2n48BB58y7XW3xXoizht4fpk89tua78JnvV/59Ehn6hxiHlcCYZpUZHo
iwfkiVsBQg+cIFehkKOApTYvFVwP6+PcMidcgZOaDnaRYY6yFhWg4SpGUpbQBpqi8ckOgzd4KQPH
Qb5ZJyg25mU9m9a4o6zeTWHg9moEewjNH118RU85Rb5sw9TSybJ5nFrMJdbEHBQcJb3RdCitx+ah
A/EPH7n070y8ykEVDtVkYK1ukX1RcljAvg/Oj/X1mSdE3IfzwxSVBoXSjuhsm9hIDcfPQ3cs7+Ma
5O3H9e8vzZKjI4rnzA3bsioE9QMIWgLIEKGr0tgRT97rChjJbCO0WxqFo/PWAmJjzI+7y2VnlxVm
BJGBa3jfMv8z1F7ro9j6vuBFs0KK2K8ArECuwIAfVxuJiCUXev77Z/tn2zaxZc3TDL5fOy+RBwbo
lyyDxtp4lm6NQjj6Tj7YPhi02O3rp5FC+sYgljz0+SCEo46yAdBBkMZu3Tz0Urgro5+wsO/89j7K
PswSW+trsjVnws6SxqKz1AZzUC319GZ4QMGuS/vq31kR7gFe96PiNfPOQrsuqr8Eug3o8dqKP67b
2VobIegx6VKtwNfFrl38Qulv1zsbt7SyYUF0JplcFhWq27ELyOqm6e5j517ybiXvQx7+iGAI6LLn
pvquObetcqUp0h3d+etD3FgwMcetWOHU0EESu16xh2jXD2786QpuunUri8O0zdmdcbnSNHx5lILE
UqVezWNXM651utg3Pj/vKtFfUs78+/NCMJhChVnCtB+7af41Mq7in9C9esh0BRvL9XoYikyCggAB
ECBPB0cYBmpNaTcpkTvr8uo033Z/fHwUWUG2FhY9A106WXBp+JsZotkkbjgzOISf0SeoZMBIWxnv
1xeAIquOY2CIZ/er6DAfI+gxrClxi+IL9DiVdqcaG45nyQRld9VUyRbrlnjp61bR9HLVhW42C6gU
CGZs5IyWFuPcgOA46fLOtDzDQJ6iVYIiSjFtrMaCBTJfpqmr87Y1xdWIUIFvpiBN3fux+FD179fP
xMIEqQYgHJXEE69EXdi0kR/2DmK3rHUCOQVdl1CoQM6RbAzi9QXAhpIp9Ds8R0mvCh7Z9Etzio0g
Adx84sUO88EpCU8DgXpa3+nNRr57YcourAmeWcrMCgpnrJGMQnl6YyxLXzcJzonNbZ7VsjAWOJXT
oaTz2ZUiezc82/A9rq/JlgHh58MEZtHZhgHE6WCVH9rj+vdfe1tFOx+A4EAyabDkqeD7WfF5MO6g
fW+GO1qS/9yKBW3YnBAw4ecQTkYYDQ2ED1HpErcUN512W/k3EAusG1maKp7dOEP+RYAnrEVR0fMH
Jr9wje+l81FXP6x/fuF08PP/+bywEi3kivmgmIVbJB1qBvu0PdjQ5rzBiEmUDXmKYpri7QtcdQoL
PSpAcd5VQAxbBD/CcSPAWxyJZVoq7Zo88MTyX26FoRRApOQCshxuINLtvuhh1H6AQGur0ri0JrYK
2kbWZbgpTGHh04JO7yiMCzeP711V+rMEN49UqhpnX58391k8TA92YhoxX2+MuwrKDU0uaFHZKMst
nRAbWiKTmpmtOeLTJ0Z0KE8LliSfW0XN23F08/C5nTYWZWGmdEVhjvC+DjJXQkBiQBsH80ydu7p8
KshmHtY31tbnBd+ODo0h1Qmf9zgfhbvlpha2FBUmcov2nOChnHG5EmYlW1Y5aLnbSekjXW6kFpUK
DeYJdfH1gSxaMmyFlXdmU0JAYtB4ZNAKm7vsOaQQNch9AUwjH7BuZvZ7lwGcMvv0v83M83m2tTyi
0M7TMBMXH0vaPwaa/VQDXuR7SXI1CcT4+H3d4uLAHIN8Cg9snWLKpcWSHtQGPhWWHnU0lDrG/ElK
N/zw4i44syFMXtPhw6B1ydyw+uFr06Gxf64PYuGwzNkwGL2B2VFrEPaBTZE/TpBpddXiYZqepay9
Dtv8Ru7rjfVZGsm5IeHoW2lkSyo0My5NVzG0HsNW4LuwHAZYVRumOh18gSYcmI4uSkslL/pkq19k
66rRbnX72x9PFphbWA1IGeNeROc4mt3A07STnlTnRY/gQDe/gYbaTf1x3c7CXF3YEeYqKWlKbGvs
6HTj5smXstgw8Pq1Q0StUfzTdUC+UFlfbt3MD8e6b33fBVfCSbH3hY8ePV1cakYzU1Xs18ezsMku
zAkxS06PUJwVnvQEiLyCYdA71sF1tgWEEuuA8+0yJ4koMIAaNV6Fw01e63KpBr7bQJjcV4gCIWJP
H0sDlZr1GQIyJMVg5Rn+fGdjlmCSS4dgXIS0xJEfkd4tfLc19+kXdNbWJ29xM5x9fv77mWOb1DZ1
SlQqiL5hOVDpnUk2PPS82oLrvBiA4ANqQ44dp6p8tz6iwQq5tRR+oi2jLY7exkZYPKOgmLgz55qC
WD8niolRLtalpySVnxXJCW7tAUyckoG0f8OsnVlSL2dNs3JpSGDKebKrK9hWkmIjkllcFRyNoUMV
DPBEiF2RqlFao498t/ouD9eIWa3//KWJ4slIApqWWcfQhM+PPf0sNESH7uB3X2hiPMaac8/O//MY
hiv5HzOCH2ig2mkmuPbdUoKpKNRfRrrz10eyNFEAi2RuSYJXSxdMeJZRVy1Ul66f34+o/V2vf37J
k6HeZVNLlkl2iMFeDSVJnmtG4GYWMpqSeqgiyBbyuzwIb5UtLMPiqvxjzBJCPl3OCyfLrcCVJ8SA
fOPT3OLV9frP9TEtTRkpddUBAqtS/BemzKfZP08gqnW75u5nJL/hZMwAKRVvifKRWKGy/UKDplQP
3BGOn+4ReYX1X780SeffFy4vOibhx0H5xtWbZ8eqULpH8m0IN7bVlhXhgCD9aJe6zCiM/D2scZ9M
a8PA0sbSHCQbQPqAKnpVBpLDrqtzjgacldddld4bXvqMMtYt3NYIqwHfXp+2pUWfeyrI5JBWI1K6
dFh95hSa5XFOCNd27+ZutfXvL43H0GDTwltpdFIId7CcygncoTUepbkzu0dbOSBo4zmH8Me6naWF
wSnOgfh8qYj1XKOdUKpSS+zYUJyYdAirUvFow4m7bmdxvgwSneSkyFHI89/PrkXYzKDlLJmv4iHu
kEFqzY0JWzZgGgat77gusUknd7p0LJQhdI0qQL312EX6xhCWwiISFIBIZqyHqWmXQ5hCO7JGe8B3
0dse9TQF6yeIWlHx3cp6LVsi1rPI5tiy2BHk14pd281IvKfsESjYoTAfFYhYvWlA/5hRhQHpCZgb
CzN+T90BNpTSUHY56rn28HF99efdKoYsdF1To3UUgCvi/Vgg0oHGWjMHsLtGuzH6Kx2ClMg1W178
e6/auO1/1zDW7AkuOffysUlK7I0EytANwgl7ZT7BHxxeJTv4emFo3+dvyDBQ6vhnkOKRNcsAVr3a
d2EsgciUxrj1SVw6qhYNYioQM9otxJsANm2dDtieSXQew248ZCU6deW/NCJcB508mvRhY2Qq33cW
BNberQXpzfpIls4qaUSDl4xs0UAkzBTw+KGPLR6Xufml6Z5H/Wb9+4sz5dCWMmM6NHLglxu7pQsu
d1AGcFstfIKG5LbNercrip/rZpT5O+I2oyZMLhT4iEzd4NKONKqlDVEWdgqp3vmNd+eX3hXSBe5k
oAQDp1FHi0fetVAMFXuEbw9mEh3Xf8TSXJ7/BuFmNWnxjHKjDFzJgXzofuy2CrxLN9G5AeEsQYMQ
OpDMEN7091H+RdKzK2uCGhvGeV1+w8awaZmgPViRCRGFpAAqe1bRw8vmVg0sFLdb8MmlfWErQKfJ
NM6QRmHfzbetTW7LdzMlPfWD+Sip/alO2o1C2OKS8BKQSXCQ5dLnn3F215UTYbnSZqHbILp3FUeS
9UuFRGrrpbnkVOno5G1GauN1Pt5Q/MGUZWLpSidky5XrrEAMnGZuOEwCCEKM/KUFg7q+3ZaupnOj
wm6QGpWOk0YJXNtqDw0UIVnwpQy8fSBv7YWlxSLTNQ8QN0Hr5eUs1qjA+wgjgSGy88dAomSG6hIK
6e339REtrdaZHUd4JYAbnlqtawNuQR0KduUQFBvPtsXryDEM+kdVRWGxhDOKjtTgqfUUuIMMCfVU
vHip/ZS10k7ufBemgPdejQxTb7qwPh6kqNxwEYszSeab4IVDBWjvciZluxs9OfbmNQveUXt0Ow+R
bVt7ywUFfaE1oxApsIjuMLTtAQxsH7haMVLm+jU0Py3Uk9aXa2Ew7Oq5vWY+wq96DvPI73S1SkIX
irqn3pBup7q/luLhdt3Mwj7HDMB7i3BPV8Rw0rfbNtWgKnPDwaKYjSY7h8yXaKX8sW5ocTwA+xXF
omj+CmGAoHEf5k0aumoV3fqddt0oxl6tzY0qy8IuJ+gGA2AZQDdtQ9gDqaIXTa0FoQuHkR9cb5Xm
F0fxz+dN4RCpwYC6H5xqbgFlgQWxmW1971TlLWt/ZkW4HjLwrZAshoCfodzPPQfNwQQs7VYMtJSZ
pK9X0QBa08LniGh+qeraYiDr6kbtJ5QCIMPxUL4oDpExQTtU7ZT4RYGvTA9P63th4aq9sKteHlQ/
d3rDaFgko0ZEIg8OrfnBy2+zadoNSNOuG1vaERqD0x2Nnf7qhYksxCSVXS89Ue75K0mzfR32H9ZN
LI0HgCstkPybWqLg99rGhHVfn6QnZSYQrI4ygDfnG7jyg5RsIPwXziv9+awYWRiTB7NgqoRuBWx4
6buRT5Rv3xuKd4RfHcX1N5SQZydqAvqkz4PWpctFgq2BXHxOKiMd62M8of0CmMaBZ3h97n7noYXg
8sKOcNNmJr1Lua+BOh2lR08yoHZKrwa5vg7L52lmDoO8WPfafRfAlC/DAWQjapVvtQHMfmHtVwh+
o4lKL4NImNsRznQd9bI0pmI+3McT4leQz8pQV0/P60OfR7ZiU8SORZDwALkisLHgQQ/bd/SK7Ye2
eWyhCzHy3jWbl3WDC0fBIsqQZUBYuGAR5dVnUdlkhR1wp2iHGPbVeusBvGFBHBIUVFqnNQ7BTPgI
iHlnNj/Xh7A4Z8AagKnZ5vzyudyVY6wVPVke31WypwSZ8+CIMo4Tvy/76/4NQC+KAf/Ymgd7Ft8W
vSMjCy77rjcefe3eSl70YSNkWvAcmCCdasJ087o2NKiUHgJI3d2pv1eiqyR+lIsb/cnaKkItrsuZ
HWHapFbxUdzmJao5J5hXivTb+rJsjUOYqgT5F516AQ+a8GipNxUUYtm++4ne3hvskC/6DS2jqCXc
jKVUSW3up7xsTMtHssf7WAz6h7DTIbtGUek2khCL/XOTPHFgdOeKZLEEk2jd2IU1EMA6Rua/s0cH
7QZ81n0SIjcedZNz5fRx/mvd6EKcAdWj7ch09GrGq2ipqnW1LtENch3pqSqqb5QWv3n+xl2yaEQh
TAKVwokXi+y1gs4Y4h6+K9ffGtgTouHD4L/h+oVhmwIkiBdepK9wFtnQmPApBq4XQYJtINz7lvXh
QQvk0CRMFoMYJINrCYBh4OY7a7gPnftZSzT/9OdxJVkWwIYKGD3yKsL9YOW0ZaAjyttC/hJVd0h/
bgxjybGdGRA7A3E2OlJrKekH8wfqCz40cKjSZWhkoyV7WN9dS96A2tfcwseI4LS5dGxtnMDb3fi8
qKU76WjbG4d0aV/pRA3UvA3rdfELNYW8zRDXfCpNSMPgXkSHwCoeWuioNyZtKRo6syRWvvIp0BDG
pYI/t+xN9alLG6QyR8R33D+fMZOMO1BTnpevbs5mlD2TJmjftZF2REN7tFGAUrKNuHhpD5xZEW/P
1EicNp3zNpadfFG17l3eGjcw4L74sX1D7Ll34h/r41paKpNi0pyEsnkyCfdCqTaQxZs6FqGgRlEN
dRFN35i7pUWii47MoUZVRBbhKeaUxwC9wD+o0EYq8rtUIZ6ykJlWjuuDWTJEFYG6CPUxFUzw5bbu
0DqLhhxDnlHceTnadIEuXQ+NfPDz6Q2FMa7tOdXBptAssTDmO4hbJSlto7mi7mHKs7b6xxcO6YWB
ebRn0YdD+4LRyXbo9oaMzC9ivm9wA1igV1gHbS4bosuZCt+Tcl+n8zXKdpKc7TY218J6ABMAzWfQ
8UUrrzACeribxu5mHDvqLbBcwjOJJoLldz+r+uv60i89ZQFVzi8jtjMVZME/p1MUt55JHdHrvAe7
yn8aZbsPDKQe2v7G9ye3qxDRKvRjk3dbz/X520Icf25b9EImwrK6n2N7otyiDQ8pOL9evm9QQMuM
L2UV7rV+w1MsbQ7uPIojtLrNGdjLzZGQA3H8hNRrGaJlOl4PcrRfn9EFz2ADIIHww2ARgXZfWqjR
4R6QLqVTz0KzyUH1pTcOCeojbzBDswaIFYtoR8whUxMc4IafSHNpcAOjF2/b3k2gOxtx9tJ8Ub0g
466wSZD0vhwNAA0zl0wldDXrBvGtvN24iBY8N3cdGOjfiadXz5K07IqaXUlBJE73BpJG3Q3suZ1p
73IonFPD2pi2hXgbpgyZ9znvORqhhTyUlpa1XGdazHM1349RTEV71jS/sQL/prI2/Ori4aJXZO5I
pyynixXhHGXAMnLK2EVTcScVxT5A5SXoFNxSv1PDfOe0T43zMzW2nke/m93Fo0VpeE52oDTJvy7X
jaSkFdQqPYRgzax7QE9on1aVft+gnb0j3ZMeTK2wKUfliMCTX7xOEPPddUY/3tlmCjm0mT14YRVV
6BpZ0TOSnTXNzqZzLHP7Z2CNxV3bQ7hWEL9uBIxL52eGejt0K+Blxbd2ptqtYddFzK0Xv8/1ESyT
zjWBwOX6AVrKn9Ag9rchMWgw47wYm5jFKU1n2OVyeFuX4YPFSzJ/qovuhozoQ9XDXp2bB7ghriQj
ua1V/2r9ZywdMFBUJMXJIpOyFl5JZlb6XSEZKawFaHkF0k3whgKgfW5BvdwKFhR8U2thIYFwWL5v
9ev1ESwtGBEQ4aTNP7yKLr+vVaWWcNxSFwKtuyp5b0MH4avf140sThPPBxiBoBt5xQlTKGqcInyU
ukanQtR7SLZwLkuOyDozINy5YalrQYH6sAsKBZnI9tgj9wU17vCLus1dX0GDO6ZQxq8Pa6lCTHaB
JkhyhQZFOsEfoV/XlXbkJK5XIWETOXvfRJci/mmEEKNbEIQdne4JCYcrq/wRAvVZN7+0dOfWhc3X
Jh1M/J5Fw1nx4FXOMdX8K7veAlvMN57oiyAANen3pxT+6s4F94guZ+Sn5FBmnYDsxvKLWy8o4QlJ
1NuevADSQwe82d2kdp+yUb23h+gxb/2f66NdCqvsmXz2d2MorvFyozaaFLRpnLFRS5qEdcQEjhLs
X8eQrl7UPbR842gvzK4j/2b7ATrF/TbPy1kgKmWp1tROnlHmzfZg9/ah9ax07/94ULh3Mh4QsfC/
Yku9I2fpMA5coHUE4AicHjpwytFoiUxN6c/r1he2hAHBT2+knmfHLiq9OoI66n59LAtnkGHAsjHn
WOHGEy4traXRzhhoFYy051BBua94aJJfZfLYpn9ZqNatW1MWws9zc2IsgJwKIGkPc7Z6UqT7qrxV
Gpsr+tGQW4h8H8PxytG/ImaFCvhL4z+PMNZnyreh/9p5vzLzSnJ+rf+iBSd38YOEDaq12tTR6pu4
6CtMJ6W7Xf/8xvT+9kVn+1HXJjuBpzuBUkTaO9OpsZ/l8tTlz773MZH/Wje2QA9ExPjPYooweitT
6s50QqyF9JFPnyv/vhj/kqWfhX1fe81O8u4RZt95jbrPo6ekuaU8g77naf1nLJ3B818xT/nZmEuF
8IWrPXGl+qUtdom/m7aoMxbcCgOdU0Jo6dL1OE/7mYnRMotpqlm12GiPxiShhZvcxI76BHrv5i2j
+ceUcEBaJya/j0S8Kyf3yHsiLHXbbNEELUTIJBuASVK/ouAsJjeBkBVhZuCtCzslYfuX09uH8SHZ
1/6X9cEs7XbicD6o03AHbv1y3uLB4kKDINFNoqtip9jH9c8vLcv554WwJ9ChqFQ1xlFGN8hwyPYj
kizNFl59aX8BF+L6htmN/KYQ/LApHFSr1dhFEk5Obvvqpmw37s8tE8L+Spx6mnXJY7oe9UPio2JH
LI+ux/p0La4GnQMgyOmIksXuN7k0R71XkC9xdqH14CdvuDpmTBURN48hUj+Xiy3ZUUsb6kiwjRDV
8A46m43fvzhLvBnAPvKKfNUAqbd1ZJRyz7PBn8k15X3SIR2z4U2WwjViRNoSeXZTCRRTcrKidmPm
M0tFYaMSEd7mMthrY9oXFfI9ElK7pYQ+g4+wTpm9VGa2Vx1vg+VgaWNDD2DPGWKS0LpwC5d6nxd9
nyZukMEm2VeecXRCZHriNB6vGxR6XtZ3xqI9om6AmDxPoOq4XLpOd1BdLpLUDZnRkczMdRd8plC1
bkVZup0AGvxtZv4ZZ250btPQnAFqhai3HvrU3Nl++i6Jg2OmW/cBdC5yEB8y0kOBNd1phXqL7P2x
07uvRhN9adTkXRsWx0IzH83Sfr/x22ZXJESwdO7QrT0rPCivsr1zikyVR4Q1yfp+NyHXJXKl87UN
czSQYjg/uhhJl1JGySxTogezLq8Lf+w2dt/iQpz9CuEuU2RvUguk41y493fWx0nOkeVGLFv/8Kbh
sr3nRlhWXTisAddzoZVGAv9x9ChJ2TWCKddawKUdZWj59sE7c9CfK2t8QsjjgzluBSrLA/3bvoi4
Q7Ma7hYf+87wog3PvraTq736hgzaXFjjlrPmsyS67jBPy7LR44xRlnuteZfRzyyHV+tzueSWzo0I
zrvW/TKRkzBzO+Nb1txI3fdJ3XCtSxc2lAtQOvH2fl1nLevRsXzfTF2UpY5y+TCiAS+bw42U3JWV
uTGeJagiUNJ/rAnXKkxqg14izeZawV+UdmiXCvYkyXedRrc5Wqw+Au1FeqfrjzTXbviIJRdxblvw
fEWpF3KqYjtqjV2qv3ROsI+N34KjSCl9oDa3caksJfAuRiscOYscgBxUdoqWYHw1oPJdyC/KkCGd
fbLnFvHyqOgIgCHF/efbBkZVZ6YWkmlPFsKKrsp9K5kacjY0ddja3Zh8VdotqO7SxiHhz54hczMz
dlx63L6w6gI2ZyKkqXqZDOc+zZS7RkaOzx+s29DbwlIs7p1zg8JNUieIcfXa/ACvrsJyF6Phg66u
fR3GkKHuOvWUmDfNFh50HoXou+erei530g8vFqA1c2p7eAQAW6OAdp2rx/WVWvw8WIP5ekLbRkSk
O4nu16pJW1EOG1haPJb1zbqBJQ8yIzN/575I9gurlJiN00whmMbOeO7yW6l+9qKNiGJpDL+9IISO
CgmS2R+fXb1N3gyRrcVATLP7tPtkhRsR7NK5JVCZ7xKaX1/RbHtDqCLnxhAyyMRy20CJRToBO6Tb
YXK1qjumU/q8Pmu/WzjEZT+3KfipKIF1rgyBzWZ+c4Ua2h4Wnms/lw9tHR9jKHh9stxtmhzocLrK
y+DKM8MDKWESwbx17MwtE5TL+Zvd5A9pEzxAQXKbGWhuow+ICtuPSI+PodreI1+4l9LyYLfNbV47
95pn3Za6eZTTLdmOxZ2AtJxh8rKmL0ZYJlDaE3y7c0thd9vmRytH/Ph2fdoWdwLZVZ4teAQa8S53
AhFsZNhhQXdveyDDI5kbp2XRBVBo/D8DYulUpfPK74DouqZh7wztdoSA1miSK1M6Jdaxrk8NataQ
m8n21uwtbsIzy8JzU1PR41NtEMitdGymcldZ7/3BLWrXy5FA22Id3ZhIscMo9XpT9VVQ6GnTvTTB
eOjieOvJs5hiOZ9M4T40B4CJTkox0zPjm6w2d11l7BAN3IWhfmvCqVdm02fgDx90tbxCpPiUGHQa
Gdo+GOAO7M2P/2rzaIKn6mLqRYhy0mIbwlrZUFeaNu7jxRNwtobz388cVT4gLmpNHGql7tHZupma
Z20L3L21T4RTZjZSqFotKxfl3d7T348Q1fnJ7Rh3V3H+XXE2YpqtjSLc9HXcGIXlcSCk9l5DJjMq
NxJxS6VAh5eqQ7s+LU2vuM39CFrfyWFZUBZmh3z2ovckE2Tv3aCcsu6dbTxLU70r4w9d8SlNEB/M
j3rt7XWtQYfwOk8+K/k3hPeycqO0rMwz+cpFn/0wwdmEo5X6qLiEMPO+6/LoYAOZ9ytXHm/VejwU
GqD23G3Vb1PxQ86+duVV4P1CmjLrvqzv2//POfq/GYLQ8XJb0fmfKWGC10smZV9K5rsBeN8uVLIr
g7hkauRdDVePr1cHaWjQE6z3Oj8X3ukbxZPv4HX6sf6DFifG1hQE+bg1XyWVurGeomKkkbge253W
3NJqcNNL3qE2Ni7+xfN0Zmg+C2fnaepbfVIGGnJ0dbzLqEvXWXXfjs2G1186UmAl6SCHhAwOBOHY
DpHkBUHC/T8axp7Outrs94Xh78wogtLSv05QEF6fwcW9dW5SOMXTGPjVVOHtk7pDJOrKsf8ayEM3
zikO5f0g06cRo/9cfx7CK7qF9qo0HM3+XY3aJ0X1rV8zbyBxp1sAQqBWBmf1CkWhOJKWFHNPUjZ9
GovrAcnZtL9piycDIc6u+Ko3n4fYXZ+CJcdyblOYAVMNEqWbHYvhhDfFLpiCm3UDi6t6NijBc2V5
7SlTzKCMvjjS7rXPii+OKe2mujko+kvrX6/bW3quEEKir6hRTHzFUNqgRjtYI7uoKsLrrhwOvWdQ
oOkfzbltJFY3hrc8f3+bEyMVTe2iVlfZQXCNFWDLu43hLJ09JF9tzjdoIfhBLs9eFsP4b8k4HRV8
r9FdG3QBh9nV+pwtn4MzK0KIwF7W2xZcg1t0VD/GZ928z9L4GgaaoXrJumc9evLUh0hTdlbxvoDD
1qufh+YqTTcCy8XNcvY75tk+8zRwYaiS1/A7uukh/YiOdFfvZO1Y2Q+mtTXmrZkV3E3dymofRdgK
gq9ScuqMH/jPMPwcj8XOiT6WhtuM12b0l11ed1aBUvrMNLPx5FkMdC3wewDEYdMlvXQ54KnJJimH
HMnVspPcfJARwI2amwhxe6iE944X7lAK2ZnmKdo6l0vAFh71c6MTgBINwplL0/ZUTCFEdjQgJX15
bHTFfm668a/IKNIdrfU/TbNMjnKgeFeG2UQApaNf4ahWL22YfUP7eSuJsrj07HKqCrTqgnW4/DlW
P0CrODetVXp1LH3ZDUL7IPEKC6v4KqniQ9ttvf4WSLQVpuAfm8LhwgtXTmHRoAd88x1Ap2MXq2hi
V0dbHq+kpjvoafRUp/XXIfJu5Dw84CoPRRM+dJp6WD+CW8MXVsO0OzXr55eAPlo7yLX3oXkbW9UO
fcFjb9/Ixad1e4u7/2zowklTpC6TOhU3Kdf4ffrLTTv4NVrJ13UzW8MSDhna772MrjPusbrJNOeQ
tB+LBg/mlXtfptDGXls3OEeDr+7Qs3EJ95mRlQ3M/vjj0M9evDL7kQ7DbYAYdDZC+qsX+r7NuiOF
k5s32CUJLmt0+xK+CNvXRsE8QdCE/FHQPipJ/ZDJxRcEDo5pEt/LUnYbopRudW/oV3R44qsauSVk
QERUVW6Bu1Qy+otVJ74Jp/y2BLPXgJUpDGNjZhd3zJmpeanPfHMeKLmnBxwWLRmPnSI9K1N76KJ0
A2w0L9CrBaSbxULHCc4NsY6UDk2olzJm4qzZ1eG9CpQiPVZbKJ/Fe/vMjLBPsrFVC8nBjOo1X2NJ
/xXl1sZIFrfimYk5UjmfMM330n7Co0G1+BhowYNatMlO+n+kXVlz47bS/UWs4r68kqIkyx6PbY7t
mbygMhu47wRB/vrvcPLdmIJYQtnJ9UNuqYImgO5Go9F9zmQxFNihQTBvX+dsCivQlEu2amtyEIzm
Jh0oVqi6O5dMge7Jxg40QVYLxnOgaZNGEpZsSfBAYg4QNtQsXRQtjfWQasxEwa9T3vT3dfofhxe8
k9cqKZITGF4p/pqSv4msqGfz8xewTdRh4LIhPo72o4LPn1FSjkbw+wSUoTAhSXyxZS546/9XhDAF
9LXlxqChwNt0d4kVFCyIZau0pWBrERfbXPXJYA2I2npy6wHVy6mZT/DeVkxDoJnZLxyjnxXaBtdd
3ZaFengQwyMsoBYB8XeuXRUFqW4Zz8gnJcjKzX1oGMOLmdN7FDdLFvFSFHLlqIlD9wRKyvC/c1El
uDoAHF2kD1BB1D0mfzWIRDriPFaVa++uT2sjFlsS8wizDQM4srr4aq8kxeylC5cS8LaDef6J8gd/
nlJfqQ7d+KpqNcwIuR47CVNFdhPdnCh6xkAnCxy4i/peZ+hn3SQ1iJXsEf2jqGMO1LE2DojQWs23
gWcjk3ipn5gtHus9JNpRcym+HfER9dK1jkt9MyrPAIX2kalGokeSOtic14KR7jooXUUnz/kGknEm
DSgjAHY2eVUwWG2Ya+YpH7w7fZIBq12aA2a0kiVYnG0rs2e1OAszJwU2vnKbFfqOTd6+bskuKYpQ
7cHUXDBJm+fmFHH2LhoDziJRbebMrm0gPaBBcjB3bcnRr0pH30v6U9aAv++6km7tGvjSbAtlwMi+
i6/RM+G1VZXAzdHrn96EKk5YuqNIYplL7wjIJKQf/oAgqhe9KXpLtCbukFiyppkjqdXg4a2R4UFt
CQFr7wJHCQBdPCOca4ajD9No9giYKjdCp4VvFTLMga21WksQApZxtDLiLFglM2Bxygqv94j+EmKE
798SUJSheNcG/vAFBRvVCdohBrwczuTUKDel7fNR4nE3XdNaxqKDq1AC4FxUbXtEtVOV+twDxcRL
0U47Oz2QYfRH/ZH09xPvfM38cn1yyxqdR2OIIFaTE3YJsI5aPhu4lqRGG9aF6cfqtxgNp/Wc4RmT
AYBAphfbu/a2nMKuKb1GW2ZBYp1YX4YCzKQs36WASJNY0kbO43xqwjEWOx3qvCcIKopDQ7+oaRl4
1VHTf8fx9zbPdk1+O5ov6FD0TeNUAJLbHFhgDDdOHF1f4y0HslpjsY6lAiUcaNDwXOGobeyro/Wk
l8Mpa/P90Og312VJ9tMTDtSkoa6Ht3Vk+b17bbpDet9TM58g52nP3xxZ+6tMbz39XG+TjlGzsnD9
m73PWfJL1Vs0FEFh6x8DGMQW9tmkXGr7f2iyDj6paOHkSUBvouvjsqrNTq1eUSud1L9G74G5ONHJ
N2P+BOYN3x7z/+YOxHIJDa1CWaxgyl4fFuyx1m748Hh9Exeju2KUYrddk/zPKBEVvWSmfkPb+JjG
ms+HfDc4isRSBHFLlS8AEIFghLI2NBmLZ04St7M1FV75WKefa+WHWdMdqMmDIQFCfSuRJZzhF7IE
6285MRJVJeXjxL+V9LeHg8FrkkAjZZAXn7ruVrPed3z/keiCoBZxFzJhIKk9V1FzyFjWJLx81NC8
mqB/9d6w/VmW2xfsbpFigltjwdv0gNQgxkGDVreTlSjlI3wJilp5EnZfJ++Y68dm/HldO8TE3oUs
YUa0t3Lc3CCrQl4vLxp/mB9NtLKkzq8ZXbuDUu9i87Ycf3pexLN9gXPj+hcsAlb6+c8HLBlr3D/R
DaoKpxUlVeENQCl4LE6OGo7l8frwgr+8GF44kzyj7lpjyqpHtb5DfZCaHhR6qm3Jw4hwDl1IETTR
xcXXdYE88tgUJwp0XvNmMP9+90RQzw7lA2nBEj4IJ1DOmyFurLF8/J5XfzHa+qXX+nR3XYhYjLxM
BKxwuKLjEQafLNZUp9SazM6ASWV/O/4v5qBw+8HNTyD6HpSTOdzzKZDyhG64jLVMsWmS2LNRsNIt
Hx06hJP7mtVeSHUzyKuIeJIc+sZGnckSjrSUePpsxHBPbpP7wIP1TRRqatPX68u4OaOlAxl9suDX
swR1KGfHxBs8jEr3XrpiN487hXm40OiBO3+/LurPQ6dgPyhAA4cRWsPhdsUbRZeWzqj2mBFYkZ3b
/DHbG3v7t9Xv8uBLY36xDBKy4Tm28OI7AUSL+twMk/yzV30C2UWChhn6OZ8+p/ymkdWpXlg2cCxw
GcfjLJ6dl79zZ8kBhqwosac/Waz72urPRmn/vj55mYTl91Wku8At/yPBqB5L7+E/jr7o0mp01oJN
IE7x/a3Wh2O2UzwZQ/KFcxJWaPl9JaEltob2OkhwgExd+TQBWMqtjCVKjF2xCfhDDd5Ckoh8s8gV
wLSG2mmXG3iEIy7638ujTlhoM+NYDuMPRff2He0edZ7/paXDnltN5MXjA03zg+328Y4VaAAkRJaP
uty7BRlEXd6z0CKyQepNOKom6jgavFfbfk4l+VTZ8IIJmnPWZ6OO4Vs7tIu97AFqY3jAqmI9FxIG
gFEJfqTJktqIuUWe7Pk48EPKJYHh9vjI0QMdH1lZMeGSlC1lRNHIU+L46Lp033voOgBlAZAEDhQU
P6OG8lzx9LLRakftnKe2+9TeVrHEy259PTCI0b0N1UMYKFhOZhop1SZOngZ6mvYtf//eIgUFn4e8
IvIa4lGo1ZVVp0pOI9uo8NRY+e82fNSD4XkGXWSAC0CD8fnqGLHZ8VxxlKdEoQGtvjTvbHqF1p8J
uOjQHmxtKltXeaKTn9JDWUnC1ItTDuOj+BYlnRqqlC+YZzhFx4nRVzTyhsNkoMncn2RQkVtbjMcC
JAMBm7108ZyvUa3WKQqKOuWpoz+9T7r0Zn/pGm2QUKDadgm3l1Tr+fiW0vegebYSFDruJrrPGt+Y
j57+fkU9kyLYgaZMbd8aRhIlZdhPQVO+387OxheOQDTVoB+VYfy+vemTG2X8j+MLu4AvR2ibmEk0
vTjxHsUH18/XjU3AcYF0pYoGdxN95+ebkFgu6Wdu5FFV7nTbz29xw1KS4LqQi2AJKorkJMDPwI91
CefVNW0+Aco1j9QBpSLuMynvEnRO030tg7/bMAtYxNKc46BgCnHZ+XSKZKjR8j10UeHe456YKWjY
l6SwL66kqCJaixBO9KaKwefrNV2U2RXd87Ir9i6dmk9qMqsPXjZEXWclX2yTZb5OClADXV/LLfG4
HwCmEJRN5gX7XO/YcZuVqLvIDeoEqFarAluh1n2tO/3ntLaGgzon6dFLVeumQ9QtKb/ccAoLxfC/
4oXZl7E6q6aitdG+4V8zRRJVL9p2FulibYGOZeL6jQds+OXz7bMabk16b7QR117aOWr6YNIGv2M3
njsAdeHm+lJuKQtalYHnBJg5bKogzY1b2uvMRQkLGrz12N011i9DWoGwofzegtSCMvHlzUO8b+V9
WbluZbURae8IS3a8+AXAaWD4hE52vD6hrc0B1CygimBqeAxYPmUVbJZJ0zTuiBKtMa6fWpueRsuQ
tI1trRkAMoGWCRxDlDUIa9aWCZ/dtG2jyqPsiXix/pBpvYJGKkWVHHFbygDkUUwHsa2GXpbz2VA1
rdXUqPqIGeAJdYyvCtGPo90B4qSgu9zRPnNShtdXUCwBWs5tNBojdILAxSGKgQEth95UILTQSrDI
jPY+BlBW/nvW4z2FfDaw1zEdHkagIzMvRNf7sfDMfdM7T9e/ZGuhVx8iwkz0zdjG+YwPwZuub7PH
qWJ+1bxeF7LlTNZChCVuhrrL6rTto6HfAU87m06Wc1A0wydqlManTmbfWwqKSzPsDciOwAlYJr1S
0CTD8209YVIqCCXa/jElMm5BmQTBPzklYZpZlH3UNhpQGywr8zmRmJnY3/ePkiD0NRb2A9RVCHaG
mnl1NK2pizoFrzy31awHiQbMrG+aUR5NcuxAagy01w94ftjcv1IXe1ktHnG6oiynuYtyAMOM7KY0
X8h4UuebDPTfBkpJGtrtruuHmDX/Z6bgukFgAFxcQ7zgE5KnXpfEfVTm3U7VborxW0weaoIXkrCI
b1iCd2LlV1fJ5rq5jSu5y++ruYKZdNJqmkBubH7Ws+6VlLLU8qaBAQUardHuAiYvWHpc9d2o1KSL
DNxf7E9FfOhl5QqXqdfFmyyLh1bhheBL8JbELZH5h0eJetR7VNwLUu/R7oBRdodCxEDrflfOd41+
VthzXN8XspKTrUUEvA9QM02cBugAExaxULy5MWALE9+pIECVPZnJxhdszU0nlOGbGB9QqXkZmIPk
Erh1AKy/XzCzjFVZnmkpvNOEzDVJs2rXoDPabxytD1DHl/lxPsWRMqv/dWaCqZnx2KS5i5lV4EiY
UaBVVJLYY1kbMdLBxuDeg6w44MgF7dMmF+Zc1NAM++jZL26HEOcx0X5et9/LHQLlJm5wDsAYUf4u
5oXSHnoxpWYXaXvFYLtcH3fXBVwa0SIARUdoN14OaUHFZoealDcMAvhrTw662qJDQuL3NmUsSS1A
7yJcM5dJrnyBOeY8A59vF43locnCXD+MMvDXy93ANHBJQdCJezV6t89FeBQtYqYCEZW7s/udSnEa
hlkmiZ02d2MlRbCXQudGO5hKGxXm19T47BXh9c24PM0xCyBOINT8s1LCLAZuIHyuLRwQzVe80iF6
OXC98nl+V3THqbl3NVm4tLU1S2QGNhssHlDSztcNzyHFDCKpLprGeqcYe2csEK0H16clESK+h2vM
4N2UO10U159n6+CxXadJgq1LT4PrIhRgodVS0WkkeBqCun/OUth7gjx+H1ptwGzfTHegYUxqiVfb
ns6bLMG3qNyN87YtEKH0B0fHQ9I+dSVWuXzuuXM5n46wLWmq8hnV+jg9px79A7U/oHKcWrqv954P
PE+JgW5ECWfybKETjidMp7OO5YvpE4G3TJSTWlO/03a9C4zU1lfy24afuCYxqC2zXW2bWA6Ykobj
H4SThnbHss86RffxoR8kqymTop8rObOGdnYsSEG0x9NvNL2L2yecRR/R8n/VwhZChbrXk8GjkBIr
J8/bGW7g9pJ92vI/6+Vafl85Um43oMudoBauuddHv5P1LMjGF/xPO/B+BuUYpsBfOQlUVfIEuzn+
UngAVHPkBsTtrioTXfYjLGds5iCu7mdZB+WmgKV3EkjMqDMVWWuVNDbUsTGQPUpf431av1zf4s3h
Aa2LukBASyDoPF//FqjRAxu1DrwmvtEEusSJyYZffl9tr4lnT3fmGF7VlRCZyKHYX//+TUNAlQxe
unFaXlzIE6IbE9NIGzmg1i7nlxa5J2QbwgHgLdclbTqwJYGOuziu4uJ5PLgqqEdmnMfamIaqTfea
XeV+q/PC74cSt8f5eF3gxpVuSRhiWkvrFSIywWVmfYp0t222EcutG2CaBenEdtQ7GM4pcz6NBVaU
Kb60tHJzSReqDsBn4Cry5+l3tWfOkBAKlChkbLIWbJ6oLWP3ZfHNtW6uz2/r0FmeBpGEBUTfxVMc
HdNksssCScsMN32ThEmm32TclIjZUkEQMaO2ZSksuHgzU1xrUErH6CPbmb3AmsdDnszv5LDGnRQB
zkqI4I9rU2G9kpt91CApOOj7yc78rvlWMRT2SkKPjQvcuSzRZJ0GeJ+pA1nlQ0y+jF2Oxr/9BPB+
RY1U5w7pnx7/PweS0bwUFUsOuO31XPDDlozexRuhzvC2yvA2HVlqDMKN4ZNJZG3sWyLALqyjUto0
EToKTtvoKi0zumKIkNbzQeUgqyvf0vD1+MvvKw0HDSExOxPjo/Q2yO3ZV5p7ZwhL4/B+DUctGi4J
CIBRfS3sVN447qCDCSUCFvRxTmlQzLiVDuP+upjN6Vi4hCyPnqjxFjJmaMh0rVQpMR1bByXq3psC
XUdfkuz1eSMihR9aWrhw1qH2WpgOG7lBaazyqDJRi9mP4azdjM2Nk9yjZrKRxaQbSgCkINwPkagG
RYUneD8l5WNaF/0U2fRnH7Tl3+9eNDRRANAMjEG4jl4cfCnA3qzY4XDcOzbu5+Kmnw9wp9el/Em7
CWEvxCDloqMJ1kSfyLmqFerg5AqbsWYgUzToc1oDeRc4Fdmj6dwDgt2q4gBVd36dOkE1VbuyVQOT
7uzu3jZ3Rit7gd9QFeAemku2HBELELnOP6cy1Qqgf8kUDcWhmsNsRInFKf3r+qQ3d24lRNTHzGQa
WionOKjCf65Qhn19/I2D42wSwpomDGkXi5ZTBAiNkYLJzDdyieXK1klQ9alGhSIzCkwh/YEWb/cO
pISJlG9atlDL7ys/lHJlmhsbuxF3R458bfd4faFksxD8qNlzjfZ2joUaTnG1I+zT7N15Mm4ImZTl
99UsbBDyOQsiapRYt3asBBYr/MI7mbK3l+3VgrUiZLAAGyXMptIZmdS4mqIOpA5OoL+/cAzlCebb
+MI8UNOgJe4ItdLmPTeOaS65Kmyr7dv4S4C5WieSuwWKDtoponNINDCt+nW9v77hmyIs1I8A8BJF
PI6wRAaARvN4IDyyJ9+owxGAgjKGpc1dWIkQVqkxWl50BZ2ior0H+MncPF2fgmx8YZXi1siseMQU
PHQNsR3s7vr4W0uEOlb0i6Cg9ZKoVeV4K2S9PkeW/ZSqPyY0iKSppL5j+UbR6S8IKShiwCmJQqrz
nZ4mi5fAaFEjFLX6ih5RNBGk6dFxTgnjki3fWi9QbuB0QciOGQmeSuvquKjGHmCO420HNPSOyWjp
tu4huCA6KHvCI6SDfqjz6bTqzAHiaGkRGiUOE6y8zDQVWGdGkDrJZyedD4refR8S6zSnsoK6rZgD
8wJ+EDBr0bsmaHQPkmDaoLoh8rqlSttNTzo95ebeI6FOJOfK1lKC2wGRIdClENsKsopknGZkXPVo
MAGuh1rFNt1dV75l40XFWEsQFKObe0YA5qBH47ij9+me/wbJ33URW/qNN33HwsMY8K/FuGacymK2
K1OL0GTvkKDMjimVXEy31glNmchLo9MCoaCwTg4hJp+teI4qXfFBQwF6D8kkNiVAl/HcvaBTixqn
pEodz0U1R72b+DH6aX++f5Hw+mQhcYAwCLM41+hJy43eVBFbAnE51IpPJFVChX1gmdZClkmu/H1C
lix1X0/RTHxi+Po78TqXOyde794mIWxDn09z2niYhEEPPZCgrN31RdpS1vX4grLmE7oG0xLnlYfr
kVZz39Ife6sIa0PiLrd2G08EyNXjUrEwjp0vFLjnSTNmbIqydA5TvYNlv38qSM6hbhC97iifFjMp
iLG4MxrjiDRUttcq9ZMBoI2cWyFKUyTX463rOTp0FmwnDffXi/RJUcRGbhnNGHHSlTvV4xoIwEbT
N0tXDUu9ABUc0zt0xLb9vjFr73HoePNFt0vlyJEPDyamcibxbBtbefZNwlZOlopamB7f1JRJ0Bc/
mfLU6PeuKrlTbZ0UZ3KEwzvhgA9VtXaMjKL0efaops80SXxePzTuI1PCsX82bRmcymX3CDAecMtG
EtbFo/LFm7KlIffaZpRFmWH6DgBc9BZQdzunCWt+cGjuz2AjUssv5vzQGrVkaTfOevDmwo2A/Aiv
9iJEkeLlo6e4zhBp3t+plvmouivdsKxuiSV5pNncRHR24GkWcQXCi3Mz6XhG0O1QsmjWf+du5y81
MTWQeNL63fV0C78pICeWl0cQAQjnfZp382BpA4vGdq8UwFsLrzuWjSMKBbY4noBEg3SqOBHHaBS3
4nyMhhYYEIZ5mLU2aA3Zc/aWGAvagOgB6ZeL0EE1pqJqzIZHSbErkmNnPmlG9P6ZrEUIdtW2SYbu
IYjg4JpQA0U7STsbZbMQTMpI9anjM0QYyn5KbpcGapkKb/hfpEHgFZeEL6jhhf2Oi7maPEiJzEOq
7lzl/Yf5evg/TmN1Dsa6U9aqgeHHF9e872XogJsL9Pb1fx4CV8Obdl9wAh+KsxygF7elE5Sj5CTf
srzVAv1xQCsRoDxkaPjEHtCXtvfnyh8Gv5Q1zEh2QbSKGThrXhe3PBqcHUDf4LR+XVdWmYDl99Us
Ei3umLPYg8n/Ur7n5e8PDL8UzSNlh/oe8fvjvjbdroJVK6WfD2jlJLK2+80JrCQIE9BNYMV0JSSg
FVy/MbLwIxNY7hm44ixJx/P1KSbdLOe4G6N6bgI1KQLZW9XWUYFK2P8JcAQ7a9ycuSbB6eg69zk4
vVH9QucCSKx+5UoKwv+stnDTAKoSDkYUDqDbScwJVzydvRnIG1HeRuAfo+zGSJ+9+sD0u94xwl4/
0KRBj3Q4ovk2dV6uL+XGrW0JgOB8gdKBIj1hpjU1yqrVkybS88n3WOOP+RAsbjKO/ZoiayDbu42l
RUYTHsxF3Q+g3wUvaU9pjx+8OtIKUEOSoxl/Ulrut00MFGlZo/Ty9cLanglbZr8ypMY1CAWFYx2Z
uNdX5YkNe6V7pPnPLH52MsO3uSFxoVvruZ6esJ45QpwhTkgdkTL/2vVwQLG+77vpZJg2OCQnX59H
ydG2YWzIHy3V/A5oXy9gjZIOdKtc1eqo1P3pZyUZfcOjno0u2JrBFOBHOBidfc75y+TcaNnBK5+v
a+FWDciZFON8o7px4fsxIGWajmMGbMzktaPJbvB+g00k9oAKzw+kO3XmO5nBl6vZmWDBU1ktdwub
Q3CNXnak+j5wpJ6Nv5yJKw1Uuq4pZjTTRSg66Aufyl56lv9e1HAXfTEoAkTkBD7P8/FJXLAer+pV
ZLnfkuZOd09t9v365mzp18KitRROoDNGBKXNe+YkRpzXUX6nzDuLSyxGNrxwp1SdFE1KU1FH6uQz
9pWBEvgD32+hpQGPOugPsRcNX23BMILJWlGMKprMew/Q+60tEbDl0gBq6yF2QhIEd+NzAeXUGcCY
wTN8UlW3PEn3PdB1MwsQ7p0b6vUouYRvWeRSa+CBsRL1IKIHRW667PsYfRrMfVIqEhQVcDrUyJHc
LTY0y0IpIIBkUduADhdBs/JEqWndlU2U/AaYQPcDrV3X92XDVaLrGweBDUAaYB0JNo8M26z0c95E
eZplfquYp2rMwnQY9qOn7dq6RwPWu8EkUKGxlimYO6gMPY+4RRM1xS+iKLuYfiA1eSZBWLZCc0ip
j5hVPRHfLfaZK+sZ3FC3MwmCPhejWw1pgzlkbefHyX5gvtoe0DDg2K/Xd2hLBZBdXTqCcFxfEOh1
ruLwkdAmsnjk9p8akL1ah+sithIR1kqGCO7AFdaMKcDqora76bs4sJTnHJxKnv1gks8Fe0ibB0uX
ndIbPgcoNLg1gxwGkJNilkmtmJ3Njo64wN0R92D0u+uzkowvFp0mvQ6H1mL83P1kgm6I/7o+/oYL
WH+/CLwEXptWs6lZR3G/PFDp7i7L7rBY/02Kfu7XaMyqkSYGpBRBF9+Y+o6AYMOWJEtkayW4gUxX
mnxwMRfG+q+NUd2ROj1en4hMxPL76gTA623zz3LVcdjhebiXHGGy7RBsPlHszqwMLNTc4d0oVJoT
BSS9zBplsxDsnhDSq40KKQ49FGAPqHf/bZUWv7NapaEadLWkSyiEqyc6DOlwx3GSvVyXsum93kzP
E0LytqtnmxWYRdYETL3T0USv7tMUkHAyz7LpvVaShFC8Qj2JYRQwQg+vQwlND+Oc576r9TvdSMww
c0kdzpl+IGp24yqDr3vda56ox0ap7kZG9YDFzrfrk7+uKBekH2mlASejxBJXRRiXQd/dZd/Q/nhd
yFaWdeUdwK16vpFzUyRqnsGiyKBpoEVQcp/UIFfKumT04zqffYR7Txk2O0ziufXdxOX+4FlgQkEv
smQbtrUWQbYJxC/0RghapcW214wN7nukBZfNXpHVV2/dnzHbNwGCQnl1rc2I4esIoIJPTtaHiakc
XMBiNJ0WgkzhqJjennHrNGKWeuztkcM8tI36eH3Vt7f27TMEbZvVbMZrMs6xarhzWAw8Q8NHRTMu
0I5kf7ct6F9JYr18GYNFCcik8DbmyxzfVupDCYYzeivt0No2oDdBgh55DmmHgWFlmb4DvkKX+DCK
66u2ffy/7Z4tnDEZycaSlLihN9WEEohnu7pvivtE/WTWd616GOn3KZ7C60Jl8xKOA6q7fY0ED05/
787o7gsXl/MPHZ1vS7d8wsqXOn1j6+0iQjG0UGuHR8umN1PV7dtRSj2xLJFwBVwbgHi/memEUonG
wjEd3/f6z8J8dpyXkbS+2gPvrv7B9Gdv+iu3DoCSkaiiROltwbidjrKcGdCQTjt0/V71nksSZsP+
A/tloV4SAHDIyolFGkpu1HPZz9gvpwuSR9wQAsnRtxjnxRKuJAjzcImlpwXFUWG1N95wNKvAqr9k
yr6JQ6rdTp3k5XHTJ67ECS7LYK032M6IM9D2wQ+CrNv1BZONL/iiOs9ondhYsCY7vIJ35ProksUS
8wEovsjUScNixdoOSa0W5Ai/FmqR6o4GH6n0QH3Ev3tvCD4odxKmgU4TO6PH6EWjfizx25vOYCVA
cEANEKQ7e5hgqUBIpSiV/sxl1MKS7RBrGLKc8TgFQ0BUgXjwiaVcst3bUzCRQQR0CHD6hQi61ouU
Tx7Oe6M9Esb8wT3QWVZbtD2JNyHL7yuPZvHKM/J+iXHbI7gARusjMTpQqP83CcFjMq3ohrLC+JO1
t5Kb4gNNmlCkt/EXV7b6/g7dhjijsUha95gpJyf+ptODU7yTLXDJJ56JETyJ4+GtwM2WZaJhah2A
30xllcHLEJfOyoEjRNEQCoQFjSV4RwMECFL2Lg+V8XdWHqwU/UDOXxXC9uumvunfwfD8P1GCZjG8
zCajhQQATY+T+dqzrwOa9TsZt8W2Ar+JEXSrdLR4dApENB39aleBYt9mmeQMkS2aoF76UKZZaSMM
Hfu7xg1R2u+b8Yl0bmB7H/Iob7MRNG1qSkBu/cmaeH7e4NkmkMI6be6LDXR4E3RLePYXtKwYa4Xj
egMH32Q7aty55aeq+WQPEgyVLZtHwwO4U1BhoF005IBDqQI1B4fzjUOA2Kmyfd+M/tYCBFV2vNnL
U4KDcGjvsuL7UB1yB3w+7Kl3Hq3uBxhudtU7Efb/WOhapqDTjWnoPHFZHdnWvix9ku11Jyza1+uW
s6VvaymCSuOVJ860ATPTlddmOqQFarr3ibabZSgRW6qwFiQodtHbadvlHW7tHomKfjw1TbvPtdj0
s3KSRLVLXCJ6nrUsQbMdZ7CKqsekrMqPs4Bkp5mHOkjx1AdXf76+gLJ5CSqucYpiCoZ5afpuSlDA
fJz5p4x/IMm9npEQiZWD2hlTDg1Ha5ZT74wJSVTJFWd7IgBpXrpzAeMkBGNao3Ivc3EiDLZ9Z9X1
k+aOhwSRJbClPlA9Zplo/Pl/WWLesRoI5doSLbU39Kiiojn1J8nrw7ZPeBMhBGQKMGT0YkAKwy0O
Wn/vmh+IA9ZTEFzCQJMcNClLigQgP2rzd9dSyYbIZiA4gJn3fAC+OfJoEehetW/X9VY2umD4A6qk
UPmAeLKoDnYXlh85ktfrI9j7UNCM2nRRJ/WoDC929tDW35NYUpWwjHJp6W+7LFi6FdtDqttqHdHq
oche1ORJYeF/WyjBwMHE66BkFabHpz01AtmruEiw+/9+/m0KgmlbKsmYR7DNQwb6hTTZ0ewlRolj
Wd8qxYPJiz0qdn3X+W7yE9M/xd4vw9gXluyKLNMHwfyrDvAXDoVJDqio6OlebaPr63jdv6Ao7Dyw
pXU9GHS5wOjaIzePSbHn8Wctfbku5fo0UK9+LoUgPJurAlIM3PSMozF94BXgTa3RiXE+vmYnY97W
uCPpDRojbnJZpeSmQhuoLEYdIyjuxO5/dCrZLuhwcc0DjQKA4XyXt99JLWOJ2VymlRhhGlWi6ZNt
4NTq2oc2eSVA5//APqwECM4LnJlpAwQQxLE1zqr+l119/W8CBP81u/3YM44ZFHynzUB1l3jfTXUF
9JnqocYb7dGC/2JaimIoAL6g/idIWz+3D5oS5jLCDpmU5ffVbU9XXOS6u+UgRFsC18LR+lYh5M8d
2UuiTJDgxTxWJiwmWC5KQW5Ev5jlFwbUzml8+cC2IHwwQZ+BP7HHdhr7zJlTuP1ZQR2xCf1F+dR1
EZsm8q8IFEucr1mVqXlCZvh81UNqx5/JaytL1m+ax0qE4EUKhxEgL8LKrR8zwBh+XZ+AbHTB+Iij
uJxPuOL39AmlcpnE0cqGF0yvVVqz0UtsgeIcSgMY6ZL131Sl1eIIlkd6Q28TBzpb2gd3X317BDPS
9QWS7bBge7RmRWMvz9JWHkzpPV5zK9lptL1IAPMCazaq+8TkoDr1KCGyMAm8TGdjkEkfDDbnAANw
PRNl6fDl51raIAAFCWqDPFGR+qBaAenObWLfj7G21xLPNxK206onp/8+W6eM3NXo60u9O9Q+fmQt
V98hnOvG2Degea/xHeRh6vc2GFhkCrG1li6ARBcEfHAYi2dumZK+tNhYoNBHO3p5uTM7icVsLeZa
gmAxFZkL7oEKOZqN37S6N5sbA+AU71Q6F0k3AG7o4GBdiH8Es7Fyoo9s6qrnrFaSY1xR+xbZHuem
nmxPcrZoy+afha1/ZFke8mKo3r0oheQZIM7yaq6ei04P0hRNPTwAbsluKI5Ddzfkhl8pWdBNdVD1
2RNoLZK8PmpJeWdm4GN09KBLMlSnq5IluEgG4LNsRB2oLjIWgAlhCdp8mCelZs0z7RzfsPtQSb9U
KOzV0l+9K7nRXngRQZbgRXLWuo1T8ObZdV9jL/NzowJXqO4ns4wX9kJ5BEnL76szdlLtrGnwtvts
UxJOcepDVcNR2jS0uXgumudwH0YFotjzAJdeWEPVNM9q+UvldVBonxNK/WlWdmUl47e5MDnMCe3Y
UFMb/3ZRjN04JE2AU1Q/A577xeqTW5bFEiWViRBsDpDFtqng8eeZ9NX3THGPAyGSPM2GCIC+WEDH
twz0yP65Gq12xpxYYylFWT/3mRrUr27ZSeawoWRnApbfVwLw4KBrSlrVz3pK/Gw8wWvs+eiFluzM
vaxlAFjKeipCfEXx6IDOnQwbMn+2tBjIp70PvBE/b7sdCKpBI7FP+35n5PFh8FI/a9/7VAdQExcc
NRZwTfAndlg1VuWwKh6rZ2MuwfztZ4Mqufls6PdS8A6WVuTywYIsOAenqDVrauP6mXNyYKnOffCc
+gy8NX7RWcSvukwicUM9lmZ3zUSeCJUeItC3q7g0TgkkloqOE/o7l0XfWwJA/GAAtXZpPhZbwR2G
h5jUsqrnof9ripuQeTJEqg0F9AB5BVgUFym1C1LRPmN9hebm6tnCdVd99Hda8nL92FrOb+EogQQP
WBIgWruEK8stQPDzSq2eE7DTmc3o28mP0upu+5wH2mgHmhtyGS3U9qzeZAquIeO9kaPxC0clR/On
+dSrXxKtDCx+uD63TTkL8gQ0zkEotfy+Mt+C1QOQFQYoNUqfRj63IU1RGjfWDgsKgFlKjr+Ng8JD
d+1SrYy+T/S5nIuLuyHPgRyY/R9pV7IcqbJkvwgzZogtkKnUXCJTparaYDXcYgqGYIav7xNq635J
gCXGfRtt0hROTB4+HD/+PvUM6RZ66IFIYvJugkKQhsHmxF0FF6eMROhcjNSmuYS+1QnvZTV6xVaR
4tqhvh5e2Bw1jKYWJP3Je0mr/LUy9PLBMjfDe8u1+gRdo7UMB/MvGKKqMVMloP2j96aPjlKUH9AB
5VApW6yoS0MJ5aIm6nB18PyDuU7YkkobCjT/GZp31H95iXYa0x9W9GAYjzI55vTX7eO2XDneEhpg
W059AVoKQYfXZtZOZggLcBxDtwXmeneHEJt381ZkxEVsoMlFqHpnFW3bT1IJnIt+NPqvBX1KdHAN
TT+sfm94VxAlXJ2hj8umQgPt98x0SOawrXqOlbVCe2t0zAFlOhJuorUcahR8akDDvidZ0Du2ZFKn
rvLdzzdODShVoJptGAgiPRiOVTI2ctO+o3eOXB7NCvXsrr1Ff7cyFZQpcKsXlb2wagQPqQa0UIn7
KXoPgl59qYY8Oxh2XG5EqpdSLISSAOaGsQPCABENZ8AJm6qABZewagwPPRWqWvf2nt+5CEGx2HIk
9QrIei5G5GfDuT79d8MLiiWQ0pE14HG8lJ+nlqa7a5zgP6JchPAMLs8YC5ddz42sGxpmX4KOHcaX
sNYPu2cwEyBcClMDM2kVVvZlsnFcbbQQ3EhELx+s+QwEDVKh36UOb8O+DEXtAa3j/CYZ7KRpN40u
bD30KTcMdJBR0BRdCIHFaS+PeWln7/n4OOZR6mgj4t3q/jM7FyMcqHHoi1HRrOxdvWPR4OnyFiHI
8lIAJYeyHQRY4XAiUjJ/CrVRlaeqJ+k7in8d+9TJ/e4nnQvgkUjccBh64o4bQZBqrZS+G/QVRVuJ
8iNuz7cP1XLP8V6AUhvMlbxIQ3zO81opstTuUuxFg/JXt9DdJjqUJN1QhitrNZMjXL9ECeiIbjTp
e2AQp/wZJ1uMo1sChM2wU6su6xECygF+8qC7Srw3JwsqSR0xD965SoM5LOxGGjJtVDqzv4BJDK6y
Z09bXGILswQSDJnXivMHY9GGKLNJMdi0Hy566zWhF1qHvtowShfLNBch3j14WkluJhChIDH3SrbI
BxbHSRheuHNJE1ih3WP4QHlo/wYJKgHKh2J3DQWXAg0LSxQcx4vGetRIMxONLYZL/CDJaCCL6vqd
twICuBuKXBk01aIqb5Cnuo61qbuMb5153wXvwfjRbrVnXJbj4qWAikJdKS/5XNRH5RAfmHavgoAA
L0ZvPGYdc9Gy9svUNgcT/MaSFBz1Uf9boFRLlrYe3GXu9lO+gXgZeEc4r9Rcf+VsChObZSrYOqhT
GoqnaSc6ji5SeG6vP5TRczc+xU2Izrx3ATg5h/hkNn67paeXZ4YvA1bb+OyMIDoulEVwAJNOPVtF
6DagdK4j6lmot8uHvTYAn7AChxOderHcIkSUoSZBjtiono0PuTvJxt4ohjA8v3tXDt/UK+iDUWJ4
rR8OgNVHzVYnwPUjg/MCdigZ4V4RkmYwqbZtZmAGPRy8vnAKlHEH8UEnqE04ACpcmse8t5xysx5i
qZuwdleSua9zNblg6lONTrp6ruWHanruw0c7frt965a6CSLgJ2N6KlhwxMmh2JK1RaSq57h2OstN
J+/2+CsHTZVxpfHaIfUNP3Y+BZCWBGEJkx1JjUPDTvSxZuh8sPHQrawTeJoR28QUOGmecKn0QNKi
WMv1s1T197HUPcXa8MzYdLw9l0XghDPso87ahm+B3kii2Z9WkdwocqUDJPa91e8N7W+DcpiAvNbq
kTIAkuStQuKV3QHmSUGdMq4pqoyEibFmynOSa8a5iCO3Ut8GthFPXdkexLJUqAL4mchgCCdsqqxq
YEFknuvore8mp/hRAdJZGpfbK7cyD+hbznSsg0VR0YV5GNpkWQWVjHNHjqrkahuz2BpemEWqEoag
LYav5TcD0Zd02kg9rAlAi3EkqMEmAvZU4YmtGIkrOQiMs1kVzh8r3cI+rBxgHvGT0TGdJ1PEfU5J
0FV5S81zOrxXcQC+BsUj1m5bCo0DFBxh9D1GRb/YPIBkE/JUxWCeZSDpSeHS8M/uXbZgHeBAyeh9
DK7O+V0f1TxWhp5ZZ105tpGnbxEir+wCYiBYfZnw1gBiviRX5V6LEMo7Z6jFQVrxkBz2TgBM36gV
ghKBEOzGfAJmSxgdwAB61gKvzl1Gdz9Ws/EXhmCAh4oinHCWlcfmH1ps6KflZUbPLIBP+D1GP1lN
WP+c9LXVmEpw7rPYYWR6IUP9YnU/rK3GNsvjOhfEf796l/TKjjqwswfnJDwUD9Jw2GpXuzYTTu6O
Tt2qtmRcHVQr6kJGATohuask3039PewcpZY3Ho7liUIoCjLgYoDcYkHZ06B4Wkn0MrxMupsHj5F+
3n2gMD4ybiq6soBXUlgoWg4qq9smvCAwmHanZIsUbO37YVUhiIMoAi62cGDtHotUaHF4kfrcN5rh
IQWx5IZdviFDPLQ5OHLCGg3tLiPqaXv5SKytc7uUAGQ6/HnbMnCrYRbPjxPJEiLlRLHPjQfsdbN1
Wrn2n+U7ECW4Hp4ftqvTqqlxHiEoYp/H9NCrg6tlsqu1L41muYGmuOF+dw/yYI2ghzrs3QX5ZhPG
JevUmIBy2T6aDTlu6PHl7ZuPL8zHJBOt8zLAfCa0y/GC9lne/97NRYjv9UgzTUkhQjWPUuOU6v3t
e8H/X9wSTkvNicg0c/GeBtNQh5OVSmd1GtByAHZncbLDUx+8kCDcbeEiTnQlS4iCDHFKq2GELLv2
ERUm+RZaYOX4AsGiIo0P5xFpR8E4CKzOIqVkBGf7awJ6fjnazY0Im/PTWwOUc4XeUw519DuxmuBc
PxQ6OUxaf7i9HSs3ZCaAz/DqhlQAVdRVUAdnJUnvwtZ6QM8YI/Mq1TPV5hRo9vG2vJUTPJMnXHhT
Gig1U0yIGvKfKG1PcZSdRkr/uS1mbWN0YA4U3pgb/HPCRWkHlldxhmkl9A3sG+ZG6HZ1ePQhgV+D
k7wgiE4yPQZWoAzQOeF7juL7fHfaD/sOcBGYl9CsFFaVcLD6WKmZaefBueoAlDoydbdVi47iaLSJ
PAZodxahr1hvx9asiXHWKq9TXEq92+u/ts3wlHjAGVz3izhnVwB3EJamfqZh/pLq9EnV2ruQkb1J
f+6SXYkRL3hUFX0L9xA8O578W94qSuSnRNBVs+GFIKcBknEwHBL9nIOSkcWpO1mJGxp4qLYIBFfX
C4wB0FY2EqRisq8BW1RSJImBmsTpl5yS5xqFQU2S3N3elrVzi1wfnG54skBlCMq9K5vWAte1eVa6
xq2LY0+tf7PxBBEunpjh8LC5PgFvRVyCXgkHa5rQlIeBS/QwbimR1WlcCRGmocsZ1fsOQsDHjNTM
Wxbvzb/xc3UlQPAqyyS30zCEgHbMUE2ROP/CUJgJEKw3uS5QvMGXCUxiHnm2yH5/hvOPgZeaZ6cR
tRX0rFzQRI8CSztrxXTfx9JhKjc875UjO5Mg7LSqd23AGyidA+ljrA8VPe0/SlCuGrQUaPoUwIiE
o1TQUpWb2DyHwXAvoZlAMTBH7Y67rwS6LegoogCOEWXOwllS65hzegfmuYye9Ff0mts/PCKgaOkA
Ri5kG4TkW2bWwdCpuXnuk6/2q6R9/IvhASFEHIeDh8V3IiqUIu9bnCOEi7Uf8fjr9vArCtBSAO1E
x264lguMZ6iRjE6lJJ3NH6bRuQo13dIY3YJspdWXRbMAiakKnmtOwQ/8lrBOhWLRaTJa6SzH00Hu
D3n+KLOXeLiLldS1NE9GQNwuNp6PlSP8yZqOIDVBAxFLEDqplSyxdCLnPvxgpnHQy/JEw92OIABj
sN3+T4jwlIeajNZrXEhuvBZHuhsaC65gLBwQkZyTfXF+R02Woglsu2crRS+8tnpOI/lQd9kzCF03
XGZ+FYTnENgHQHkAsbFQpi1clbSv0iluA3KeUC9vkV+m6Qf0XvuaKFuA+JWN4ccZzEqKgeycmCqR
zbip8LjAcO/Guwp+lFKhjK1W724f7+U7gtCbgu7WQKYAOShGlQbJMKaiy5pLrv3J7ozy9/7heW9Q
qF+00QYr9VyBtehaMwy5XV/I8MWOXKX4L8cXFGRQToVW1Rg/tF3rfXdrVmKikQv6H/Lvh28j6Pee
TMM0BCR8H+X7yjjWu59YcOJj6eGec6CouPYkC4A4suLq0p0sMzuQaosQabm5n+YzrGhdQdRTTLVL
6hggHJ2xCxDwJDrIwe6I3nx8wfZs5NAMdIMyUOqkz5kT52xDwPISYOVBeIBwGqLPqpg+s1MlnOy8
KS8FKX827eiSjmP59R+3T+lSx0PhcgWCHCxSHCJUNwLKX847Wl/q/nuqa+4IjG6AhH7GthJCyx35
VO2mBfY2AoQW//3K1yRVFfVG2TSXqLtjxGFbjIVb4/MFvRo/rjsp1hqMr4XeYDnxn9sLtTW8cCEG
w0Yzxb5uLhJytMYPdNlydgsAoFCHN2YglL7opWX2dckCW24uGYi9q3sFneP3C8DjisKbzxsh5jKK
vNPjaazpJcm+NYd8d99UWAi4bUiVosaAt9Wdr/9k2qOZlWVyaW2vRjeEDW29ch9mwwvrH4cS5BcY
3qPGD3aft993r85sfOF5o1mtBVKP8VUQtfws7eh4e/y17zcIDAGTN61CcHi+POOoqNMkpcmFRgd9
vFOCw6BuxAeX0Ryg4hRgEzn6FX6e8CK0JLPDSU4SQMoudly4TRW5TQIeYtsCSCd3+q3C15U7AVwn
YNDQUujYIvqtelfQarKj5CL3spNH91V3ub1oSwEEZDDI7MKVQPJQRHX2dYDqUclAAWr6Fjh6s9uJ
mQ/PxV+pjDFOEwRiMPyUDEdjGJ1CadBKxdzY+q1ZCDcDN74u4PjnF+YUiYfmQLcXiZ/8uWE2n4Vw
MybwDcLRwPBUHx1D/yodxvYbsLi71QeinMiAw5eBtYxc5XyxgM0DxURMh0tVlI5FY6faeIpWlonn
4FBiiYjdEgdUUHQBbNWhvZiu3r5RdbclzjvMIEWJzrOw+EWfuJbQDb7L5P6ixE9FRtwozPfvMzf2
gaiQecNC0W5FtqEax5qMlzh+CO8isjtqx439/wwvGJRRMoRR2GF41fxos4t5uH2MlgoKdhgIMFBD
gaZ3sIjn+1uVI5MMs5AvIJeXHgpZyRyEomyghJpqk4dT3GskWdGTGB6faUAZLrr+6BR+Uca06cKU
+y9UOd2eingjPkeHeYcG3oiqwbqZT8VUxn5KSjZd7Gy0X0EsX/qKROs7k8loskzTgLm3BS6ng6nY
4EHh+W/AaoS1a21rQh1F3PvRt8I+hGzDU13OZz688HZEQLYnSYXhtRGtnppvqo6C4GO0lZzZmoWw
bKkcVUpoQEynu6XtTGTjhG2Nz3+/UrdwOEJSxxg/J0hTj4813fAqxCMMyxLQWtw9oIRR3SZmRZUA
3m839J2vsItCPFvGJX/bvdPXIsRIRahFUloh/OgrqlMxN9qwclaWiHd1QDkM4ddQrJVIiNayVMs6
v5Xv7PyJbKVE18YHzgBJBZ7IB+pyvgWtVClFE0edjwgkmNwSZ//yAEHxWYOn4TYoggmigurI1kDi
7/Oivxi1utnv2+vPzbDrxw5bjLQLnHU8/DoAUsIZbeKujg3AG3yjvJcCVGk6gX2Pty6VLrcFrawU
qvw4TxysWd5PaL5SAO5S3Oig8WPTCUJP2TA9tobnv1/dhdSy0fWsxPA9/ZD6H/pe0oLPdbr6fH5V
rscf4y7ve4wvy9+Vyk/826uzopEAP0DMFBFqXl0sWMuSadT2mOatD2KVH6ysj1YvOVJrHdEjYMPu
WLnUM1HCs5dpmYZgf9b6MTsq3R9KD0UbbsjYmo5wbAujK0xzwHSUyAsST6IHwhwp3rjcon3+uSf/
WTRRd6CLRlyhkL31h6p34kJywKrjTEbtJvFfhd038da01i4LDD2+Uag6WFTejWaJZophlfhlaAU/
FHtAw8aoTPX7iAbj45Cw8YEqPd2iR1hgnTFRTiMB0Nz/srYJyymVCfARpZX4VZXqr+g6bgZ4TXIL
xBY9+q5Y5G/fRO0xoCZ7KrH0kZNLzVg7g232R6lq0ecuSKYcjUbq7FgZVrjxTiy3G2cW4GSLlySi
pIT/fn05Oi2OG4Z1IexUD4emezaNxKuKrS46yw2HHERlUVLCtYjovlTNZBtpnSS+2TwlQ3SfS6XX
g9oyBk9C5gObu3GMV+WhABalosiLopZ4Pq+6QwXnoMWJz7LIAZb9wUo/1OGLZB6C8l7tow1xSx2G
TVbh/0EfI4YkTi8Z08wYpgjbnBwDR95qMby8+NAuaAaK6BfSP4iMzGcTKnKXDR1NfDQe8XL7sc7f
pi2nYO0kEDyzMtLh8A5Ep6auS72KkC3zS6txS/DyBd0Fys1NU8m7rTE/oZzCywUfSUaCA4JQ5yDY
iISyjCZRlvqsKdmdhfrh2DEbxXwo8147jCp4extbB9ElG9oTs1GiTRUlPKL5znfga+V/OjqhTZlU
Ss85wkROQkkK5G7G/rn9nctVBx746jPV+aorKBULGMqU/HqMXlo9/0dCkxS1s+5vi1meHd53C5YC
eMvQM88WxCRJM5BRxcukvlnKYXePMmggCz1+eNk0AE1EdGamuDHMoVIrvzlKwYWU/v6vRyYd+DLU
kiwT9pGqZEyvWeXTzjWoZ/Tu/vGRRYcVC0MNvrZwkbO+s2TWpbWvx4/Jqc3+xeJfDy88qUFSG4VW
Y/jRuBjZB9uIQ63sLWfg4bkigFcWVbJjFktNLMm1X2menRxCayM0vjG+mLhjtZTHUYDx+9TTA6ff
sGFXbsD151vCRc2buCx60Pv4el3f0xb9K0njjpN1ur3HS9WjwEOB4gFIFGCJz5zo1SOUsGpsCtmo
/Nw4TbHhTJUfG5VLkl+35XxGFgXFgwIWUwcBjImqUjHHnWuByUKlyX18jebaja25Sm6mLimoeoyk
mLglKLoOFJrrMSJ55Zl06KCbwGP8B5UP1dmKhu9aMGZ/pzFOXtF/pL8ULIrvlC60X1liDcc6gRUj
h0OmOkOlWVsGxcqOIIPGWRB4bAWogrlO6qVMl0M7p37X9vc6esOfGI0nrwq0b7fXak0Q6mSRrQfo
Sls82HpWZBaJa+rXZd59QQ2G/GihM8DbpJRbNSUr249dB/ZVB0p4Scah2QONs1LK/XQ4tel9WD51
8dtYbkQOVq4KB+LwBxRhVLRkna8cMkjoeJpZuV/GT4p9TLcKvdcW7Hp8QZMwtNI07QLjJ+xNJc8s
ebHTjeu4NQXBmNRYO6BiGSJk5W58NSvv9pYvbWRUEMFV5TaTgdSLYGWQrFWjxtQGP9YdVf+ObDMM
mTD6Nf25LWc5DV6pJPP2vprGI9rznWimOLMM0Pz4RXKKD2m1oU1WhgfOjvcbB7AWiUNhI2qVxXat
15M/tH+jU7W3wgN9SrjJgocUuHmcJeEcDZ3RpXJIOr9GvwrtI9+Npf1fAeB2AiwYMcGFPdCBYtI0
aO/39R/V+kN3P6ioikDkF0EJ2EoIo85Xvxon5IKlEQG6MHDTO/Qg2BCwvAgQwN0sgPiQR9KEU9pb
aQg4MBt8IzWcsPJt+Rxke8uusUg6qAaB7ALsH++qgFihqKlLLBYbfoOeqNB/zUYEfqmT0BARBEEI
yYLaBknI+SpNLY1Qq5WZvvFUy1/tkh5SUhwM5eP2VVjAffg8EDTAbcCScQtHkBPoQROx2PKryFd+
g3Vb0o/V3278A+amU1hseHsrVwPSOC0UojhLnEefRwicj5DWRuCX9Yv8X2wLJgOsBJK3eGTFoNcU
EruQh7zxqWI6z4Tt5VvGcmF8ZNq4F8mBWPPl6tAnpoqipvGBQ3fVA5pYbRxerhzmFgJP3OJQ2SpY
CYBongsAJ5QVo5S88c2oB9L1tYlf6+LRfpe+lul0uL35K7sxkyWcsTyTItIGkCUVCKDGrsT24nb5
coETBM4c4WEIsfu4Pki6OdZT4xvyS1trJzvtnMFSQDqz1cVpbS5ImIDVCKh2XoIqrFtFM7gwFaKp
PxvzLrTu9i8V3CMoLoK6NyRn5sOHCJJIYZLyqJTTWgez3m2nA8h1Nb6wFYUSAXMXJK2fT49S4lJr
A/24dqxg3qLKCp7AMphdlhpahXVp5yf6P8X4vY7+lNUvKv/Ihr+GstUgakGUybcd1RDoVgyDBMxJ
XENf2dNGJ/UTogitTwbi5PpBTk712wjuz0b+MKlL6H1OH8pfjLnl6PaBl2RnlFbDf0OF7e19WxSO
i58inIuiIKRVJa31R6tEh/SXTvoxxj8S6SWlvD+H0fhT9KrGl9tiV54gXGAwiwD1C7NSpJEFgb5W
ZWkENfSt/gEEDHAqtwWs7ScoJJFTw6HhSc75Cg+lrEk6qAl9y2oOLD5VpLrvpspV9VNG4mNhf78t
b3VCBi8jAE8HLxmay5NtFtNaIbUfGMZrJQXeUI7v3W62FL5bcC8QjUAMi2vBuZh+SHKmlnC/QPwg
lXfSFhib/7+oXVF2C8sMFiaCHYJpoE9gk5DCoPLl6qmOTK8fv7T2k1m+Nqw57l8xACeJyfO3HBE6
n0pe6kEbqioc+4hph0kvVCcae4aeoNYWMS3fbGFWIJHkNeQItcDgFEQZgVGY8dC3fg9+r295OtQH
Jfoogl7zVBZuUbivrCEHIqpIrgJrAqNhPjETwBwrA+maLzFAXGNwuD/Y6imaQPC322PC2uE4fBb2
4DkUDOkosSK9m3iQPjzQpnE723Bub9LKq2F/QhwQ14TnIVJw1EoQZ9FoNX5QBHiYvKjaKkzjJ0rc
G2AecQ5woJfd20lCk6GQ8t5vwuwIlkLHSoYXuUtO3UheU6t4NjXGHDmU9x8/uLJosA4nBNUHsnCT
VDkc0Ypk6vwh0Byr/YZWy244KvvXj/sgCB0CV89rsOZnoRqaoNNKxPbir8qv6efezUG0HqXHUKOo
61tA6nmlql0iP+13XfoIo+gRgayNZ3Gp1uYihGe9LWo7qKEwwYXZu1Nhn9CT/BltozbgIipXj/NT
ADnwFnBr4G8uILAtG/RRo3Xs06Au0Ots6ECAH+iuNbUvFinudeVbyGqvVsODXZnhEwvS8WcYJ/kv
G10ljiQ1e2cAzcpdZeohqCGUzimKXPfa3A6PhOpbCLnl8wIOVWwnR5kj8i8+4KFKe32cwtiPk+wu
1CvXVu7yabzv7OHehNkLZOrtvV7JU0EitCRn2+OBOOEktR2jBASliZ9SWXF1JXUK9cnxmpJ4iVz2
B4uGvaNKRPMS2wQ6LNR+V0wf8Ian3aFv4nbjgV0xHPBBnBjMAogSpePCUzHVDPlolJn5SfI+UiTr
5ANLH4vgwe6fo0ZzqCIfmuoXMbeSrEv9iuprKItP5kxzUU8eTWo/MStNfQP0vFM5fIB4tHGi3q6c
tNHecq32NtZ+ZbcR+kLwC73YVsw1VS3LDH2jEx+tBZ2xfpzK1I3IqYsMTx8+WvuoS8/ol+Vp6gMF
AXeufCMEVKuGh/RlPLpq9u32By21Mq80QEtn+FeoXhOjpGkGmo4p6FL0Wz7W4SncchJXbv1sfOFd
YeCnJHLapn7D3tI6d+qWOekmL+3WLIQDVKYGSVG0n/phbBxK9lPZJH7fmIcuGGVDNpqhMdapP9pu
VdwP6p21BWhcnQSY8rjJh0dfLGsKNXhrWTWmfvcnsY9E2XB7VmdwNbygf2sYm4SCYcmHT9gBFQuK
vC36ngXHN3hIedIdGWYcKWg1YR96w6ShKempH48PPSmdxjhm3RP+Wvopz1IvzV2rfdOnb0OwRf63
cpVBlsIrSaH04d8JSi031MGo7DL1VfJkpMd4ylwLppL8imqOjfd+VRR/grk7gFi2IEpXOyQDdIaN
Kr0w8NrUCYJTGjhltzvjo4EX7j+CuDF65du1qsFyvYQgXXmzy+f6fv/dN/GwIziL4JolJpSGvuqY
2tDPu9+mx37jwK0uk6lhO0AUDQeA/3719VXfoF7WqFJf0lz0rJZetJ/oYpdvdeVbO9fw/RDkVD6T
2cKZM2OdlVTH4zEOnkWQs3VQzX97oVZn8h8Ri5xVoWRqZ5qJH+YH7Hahvtmx2wUHumnC8h0VjBdw
oP//ZD5fyqs1S4Ix6COTAKKhOE1ypN1xRMPOvd1A+TW9liKogqqsmZ13duI3sdP3TrGVuFqdBdwk
OBQA9QFoMN/5VLZ7STaj1A8mV0MEanDy7N4o/Nu7srrxgGEhzAJY9gIoAd7lAvlFA7uCPsxm+NUa
7kGHdlvGmk4GlxsnPAeEAaLmM4Ft1GqjUeY+2k0p8bHbwoaurdT1+Pz3q/3OK/BWTUqd+xN5N8CO
GiNoFwKRn5KtjkGfTrBwtMhniBBxKYCARFxJmWVBbNlh4Sc0qh2r17/TyEZvEdWVS2D02+JkApuV
atFdXjZOw3Sn1pJDbe0tIcPhQ+khOh5D5SCmIoZTYqqntpkgsaUGh8o62smGNblyLAgsGhg0sGzh
lglLmqZDy5iRZb5Ky5cyCH6npLnPhnjDnVk5GbxiyYInyzOmomuuZjVww0kNMdHvn8ZW9nprdP77
1bmIp6pCHWKV+ZH6JbX8LdD71vDCsdYGQBUqhM18Mn2Qg0nfb9+atS24BpoJX9+j91U4NnXiGy1M
jYtkXPbWafJDdC1BmMCEQiW1ZlyCfsj0Q/+xdwKcnA5ZGl4FytE08+Xv9IrApIRqUdPqTs3fW1UB
2f3f20KWmzAXIryPo1k1aC+KVwUYTJdqF73YChks92EuQTC+gyGQan2ABNr1aGT3SohrFuXu+zYX
Iih7s65zMw/x/qJnfVTeT8WjvMXFuzoPpEdlTuSNLKmQOFPGcAJ3BLbDko7TpDg96uKJutsTwjyu
hAiP4hCSEhE/COmTjzj6UwUbgYn1ScBG5cBBbcE+MyW6weQB6ySpqVtlDJX9SAU1W2/vijPN5/H/
ckS4LWzGFpzhMCGab0nr6KmXs7uhOdrH3nLrD7RNVbfwtiuJzblIYX8MtZtiVD0nfpzXTjJGgNjf
d9mTlBAX2aFCOVKwyKbN+fb94Zdw/qDNpQobpg391PQDpHacFMwrx5NFHX1/sgsgCZQVgqkNXc8W
LXbGqrHCppCwnD3Y8IMXJfp9expragAt9ggMfQ4eE4PXkl4VbRRLFGZy5CjBlyDy/oUAAzFXThcL
TIywO1PQo2VRwjJfKh8CInl23t7dlrC0j3XoSDyHCngzEFESJAzWqE5oNEz9tvGoTl07eSqbhymJ
XRLvnwyPT9o8fIV8p4gFyDLgts2yD/1QKQ5a9GhN5sZkVvZjJkGYDAmnkTYSJBQvlXYorePttVoZ
HpF83hhExwuzCINLCUvGspMjP6/vC7dMdxusuo0oLmJoKDtH3k94GHN9ihU5oqXP+p8UXHa/bn/9
ihKbDS88jOhsWUZ1ieHT2A1wvROz98y9PcmQwwYJJqiIYNhzgjnhYUSQtAvsuivOsu4Veemhf4Nn
JKdG3W3CzeUIz6M+pGUmtZBjVee+xAP55/ZiLbcawQikiAgC0sCViBk2YmYUMKs0Pje/TfMRmfnb
wy/1HyJrHHuBy8C5KoSD2iZWL3eoCgK0yv5uyuMx+SJF1R2SHN9vC1puOgTB9wGrJ04s+nDPraGQ
pfYYZ23g19KXvD2G09HcMtpXlgo9kmC3AwIFfSvORS00MpRI+5/D4VD+KrYqCbeGF54KPddZoRIM
L7EP+1fZbEBtlvoPCRKAbJDn5A1yRNh1XtW5Wqk1PaNllaado+wboWcz9oL9ygOcLfBqOOQNd0MX
5mEAwWz1RpOdSylzDFNyLOtwe69XVgqMTagRwYOBmLwhXPBO12Kz1e38/Ar+amdAm6f/bnzhbpek
0yVaBvlZnw56f8r7ja3Y+n7hTgPh3SP8ju9Xh1M6HO2N5Vm5Cshm49nRUEyN7qSCscsUJuMlLeg5
sX8yqXKMBIDieKtrwsokrqWIgbk6H/IqU0p6lohT/DY/dm/BbHRBb6R6bReZmdMzGCum4VDru58g
0HKBKolz4SEAI4JvO9Zjf0lMz+hTyhJv3GJUWd2Dq/GFLdaUoEmpEdGzhX5qHRwCN9sKJm+JELZ5
mCSkuZBPPqv6kURebN8pW53OVrT39SqJKI+ko0NhAXh4Tm2r+zOiEbivMzTGMOoyOMDEmk63d52v
ytxa5m0vQbCCejj0phDNzAGEEtKE4pmzMQzorZx44XBXGP/URurk2rdq2kviCtgHSPyBEYMwmM3i
o5GqQZagmzo9V9LPuO63WSyWl2QugP9+FSJp24hqaslwzKo3k92z/nh7wbbG52fkanzDGMJiHHDV
g+mEjqGbMLflGZt/v6BpizBhU0uwQGHmlZrXkRe6t0k79gA6nNsIhgbbXBWUbR4YvTaiwsBHEBYA
rCLbrcwxPmK8yFyjfAD25nyJrCgssjALTV+tXsqTuVXXvnxWZ8OLtv5UlpWep5LhF1X5YuvSP8RK
HkAZ5SGkcWd3iXd7w5c3Ej4YeDjAwg4/H/p9PhvKaDsobTD61It+ldGxy92RbMhYOVSoRuE1Hcjz
wd0THvAM5MykNjrZT8svw3DQtuBJW+MLphpD23mVShg/0vyy+aJqGzvO12CuRQgcYU4vgfov2Glc
/vWlSLhLRs3Oz4s3TQ6r+yGuXkCp+w8qxv6yoXpo9SZ6INF559agMgVcjMBB4aiBhUXYmkjppHGK
1NaXm8QpdMeoIke2vobdn38hB1g4RGd4v0NxepXWDpItoyA6RiF03XkZ80q9dN5uS1ncfMwCNMoq
N3ZBVir6aMHQWixLitZP8zukECPL08q9ygsieH06Zw/i0ArhjUSlXhspYLn20ZZ6cuPWGyMybpyF
xVnjMhDKB78MGgqg+nZ+FpLOpugspQN4Gdxlzenr7UVaGR0VhugDygFJS7ZpuwanljRmo49i7e4Y
ssN/NbwmfLzUdV1NJwzf20/KXZvsNUNRiXn19SLUP8kDzaw6DN9Ix/Bg6Pu3F8MjhQcmbl7/Inw9
pSWw5KY6+t2TUpy68P724qwc0NnwgoVIVTPoAgvDo4OAbT/ryXO8l0MLSGW49qD1AVwPdUFipwhT
ilFUVzDZj+vAyR5GsoVGXpkDBADnhNuMiyACNZtiUMt+jGTUGQZOKGnOkDG367diFSvHFG0m8VgA
/qdzStL5JTAIAgi4z7KfmV45ePZWEcTaNK7H5/KvFO7QyaSMBoxfy69Z/CUvjlO8YRl+sp/MlDr2
Avlgvg9IZS1qwUDBbaOwVJv8NGyne0kuy6Naq9QL6i6MoGvrt6i273S7/Ya3pf/D1CmBMdHLLHXS
VFX8WIpzV9dTRT+A/TNCpbedOqSuk/skCqkLzGL+EtVR/AdeKxmcVJd76aiCa9Nrrd58sCerO3aR
mt8htod2FWNBf6CImb7GeV8OQPJOzYs1kNpRJCt0U7s3/FRT6+YhM0qPWMxrtPF/SLuy5dZxJflF
jOC+vHKRZMu2TPusfmGcPgtJgBsIrvj6SbpnuiWIIYZ77o3ofnA0SwAKQKEqK5NZga2Obhk61cx3
CVfniMypEuOtbOz6Qsv2EDEvwkYds8w3AEXZQbs4/UufsjFOJutN4cPkWwC++UQdehE13AHIVk8D
VZuKg/BaQXxDJ9oD+goVv2tF1wStYjpfszorIjPLs2NLSRe0WcHjpp7Fr9Q0hiP05gF6KUUfuLmW
Ba7C1V0LDtAAGEj2WrokDdqi5r5basMOBPvc79Ba8VMdHVCK1Lb5MhmNGH3QEyXBPNf2CWIY2k/q
uhMJmmJmMc5+NQXswRosX0kS73kkE9kxJ/2rMxN3C2B77Yy49LFzkZWDw+MxcemMrSjMrhly88Uw
wV0B3cA8Suyft8+e6w11aUN2+LFnbQtQx4uWh95Txj58cuLzS5IJSQ7Qu8o9ta7RGHU9OcaLPSn3
PKiBM/wPvx8YqKXpGFpm8sGmmHVbdSmWLkXg4OovPdkYgY1JvtytGMGZgeXvZyfCgEafVJss80VY
v8E65Lck9RlFv8dWKmjVEHKXaNfFc/EKUTWYkGMoEma+UPd1nPZGAtXvb66+pX205lRQ6AWEYzlG
rwrp9lDo44j3LzrUuJ+19wSAT9J+vr0qV0+JhQZm0StBMxzCLhkdxihUN9p2Ml7EZITCKf16emLm
ndZ/JvT3bVNrDgwIH8CdwFMC5yDdzbxWx07tR+3FYJ8m5XnY3/78ezFFXn+o7CCyQ34fDxbpUVfo
U65pyaC99MXke/MfysY9akhBRu8995fO7wl7GNU0ULgTNc1x6j6jVcFndhuJ6kWrnsbuqWI/DQHB
4o2gZ20l//1l4H+/9EzBe9dIPYw8J89M+DMQeMNG6Lw2uUtDI5o0cd2CqerSRGFPpCRjq6Mr+qDO
R/F8e3Lf33jy5CJcwAazbfQFylQyqtqrOq40+LyhBk7t+pVeBBNo1cihKHigz0XIlEfHBQtdGg7j
rmjcnZb/TsAmkNZvdXXQ24OyFY5dDxr9r2DTBofqoo0up1IcW7g2x2MsVkkb+HRT3v16o19+Xzpy
G23ICSf4/sz+jIYTmXoXzcWd2w0ffjFcGpJXjyWG2YwwZOBqAq8zzYV/ewFXh4J5AhwM8I0rKqBs
qe+n6JeLTbN+BtHTa9c0dyPr3tppC/ewZmppN8PpCLKjK2LQHo+vJO9rG2w045PdpXveooDLvSLQ
9fTz7WFd7yx9oTD+x5aUNmjrtPOKArZ65auB3QxlVLZVTl/zMmRsAZuDtszCInm5tag3jmaSJ1bM
HMgldp2/Jay2NghQbaOKjg2EypsUPVQZga4C7ps4MydfxSnfJGOEzXN7qlaHAeThoiGEoFaGfynK
NAsKdtvYAw2w6isQS7ltYHUYyzUChR9oW8hZKZuYPLE6gWH0BTQH1JAS/qlXpo29co3jgGIN8l//
2JEeYY4+uIAHqlacu0lQLnDmUosM9tqjA7GIhqEPZrX2efnNcL/cHuHKFC79q3A35A7QbSQtlKeR
DF0vthqzFC8n39N2t7+/MoMX35fOmyztJptN+L7SB4YXmjTIv962sLI3Lywsv+AsRnJy6uVpBwtj
u9Pc7zlAlT/JFqB+bZoMMFbitgAoCUmWSyNDAtZYtx/V2HFORXb6cFcZ8rUG2tNRcEVvK6LVy88r
qc2y3hjU2DOgwzREJHF9slXPuqoKSEakxFoyNkqnJhhDLio8IP4q5jpw7GeN7Uh+4GxjWdYW/mxI
8tZpW2fQ1HrCsuTs5FT2D3dk926bRbdX/9rMO9HY0joOa1eXAHpsUqbSRADeHOXjXWr4rNxA5q+a
QD0FNw2olV25tJ9ZVWZqTAggnvZ4JQ70kPcb58y1D6Nygia2RUgHqU85ZE3Rf98Y1BKAONqB1u6o
8mTpcTV9VHVtycSc21l+x9leaeHGglJbvGigQPoltmTur3fJorllgFwNfGeAOku7JK8JWAeVFgQU
LBBFiJ6m24u99X3pamST2yFDwp0XWkaWBSKmwtw6iVdWAuEgyuILLeqCQLycoanL9IzaJHmZNJH+
4DRJ4tJ1fhTodf9aDpDwpEatg2MDYFG/7BWxWzppfY/oxySr7gZdDQam/G4tyD/O7qfbw19i6suA
9eKUkCmY5xbsfuOMDSyGo5Hsc/6i5o+6lwFduJXqWjUFJByakYHAAl/55TQIXdFSo6NqbNM/c/lV
6GU4TsM+T1+qptjISV1POYZlAyuJ5gH08sq3ONrhOIj4KjVGX35YqT+SJQRHdKX9uD1963YQWQNT
gS5ATzpknRJMUardqXGR7jUnD2oSZearQX7dNnN9XCzD+deMdMzO5qz3esfVuE+zoFRy7leW4o9a
ujGcNTsLFM9eaLmBAFs2y9lexi1F7JTlWuy4h1QPG+F7G/62ZUHaCxY6aTXk8rS4c4DBrQ48AfBy
YxTLr5R9+nwU0okECXhRlQI2qOk7c1huEYCsjgHHHgokyHZevdDTGRlVLSm0WJg/oNKIiN0bNvx3
dQggMlzOPOSZ5PpLmY61N2SVFjfF4A8HF5m92x61ZUDyKL1SqVV2XItH62u/6/gGJdJ1FzUCAzS9
/N8A3v9+5klmYbdM7xnWmVdHhvpx1+OeM5zxm8OGg+2iJ1VU+2Tqvpa9ExIFQrOmE6kgFWlsGlET
nUW0gtoAmcIMor0dz8OCNhuQ6tVJQDpgIcvAHMv1Z9Dd563VeFo8ZJGbhmB//Q+T/O/35XglhQLm
nFBbi3NtT/I7tnWirv5+YGRAWovU+5WiKqoSRTokOn6//dntPn2+/evXzjbTxcWF/yESkq8tW3jF
3FapvgSQd2Lygtne92MWjeMQ3ra0FkWipfmdrQc93HLKS++5ZaRcxWk9kzvHKyOtsu5m0w1GTen9
eUJDrrtF6b46ujOb0m1klS7PZwqbKJD5incnqqNuMN9pf98e2+phcWZHii9IYpdzwYQaz9UXcCJY
1lua/oesBcih/p0/6cE1aLyDo8EGsk+P/Tg/9hqKYg1qLskWfvq6DWzZ2Ge2Fp8829gl7Z1kHmY1
Vqc8XNT56IPDotyGbsDcRAIiJynIBqv2Wz19aVS8AV5vz+faukEREvED0jDIXko3bqdWwgBLC+bT
QrB0Alc+FGyHLdmkNY+EYAuCFRTx8S/JillzC1UpjHLMHik5td2jMnzi2ScQhEQq33jWXHMcY07P
rUmHMWFGMk0jrKGL8N6CgEQOwpHJZAFimEhTmztmDYc6b0K3bQPVFW/TVIQdSw+qoYV9Kb6nrRt0
jG0cj9d9GZe/Sz7E5ybtMmNZa4fWvuf9NpI76iDL1/tqccio56saiZKtvt/VFf537uU4MXP1PE8Y
dqZuzmGTmV/sUQmbnEcp2RJn3DIlbc4OgFi7oNg43byrxudmDGt2MLZaJ1cvw7P1lUksx2oWDCo6
apxA9Y5o0y6xC78p6wetTfw5RYdrCu7sfH6xqmLXFdUzn+z7mYFRgZQ7kraHFq0QJKOhkRY+IVMb
sDI93N5Xa/kiaH7jOQqGZjThy4yeY954nHiLyxf3dQ19QWWnmXd9+zC36Louk4eMIfasmD+hBHrb
9to9dm56eTmcnSku7XMb7q/GLY/oPVGi259f3cwgq3rPygM1Ix31Nuq1Cp4DOLKKPx6C9LLs/Zyg
ot+9GdOPLNvChqzYW+SeQFuKRwGwCYvXnQ2H0sHjikeQFEkiWu/UP820n42dpX1Kt0CGy8kghbp4
TC2cfQaIxcBfdWkqK6jq2VmJmbPnP60rfAKOk8rNX9xERafWUIaAau4mZd7dntKVWw12MTycEKjj
yjqR6KDJ2qTM1HhI9zYJrSwwttS9V5ziwoS0N5E4HazexNCUsQo09hXIuo+73YUF6drM1aF1aIl1
csBSA5YR8PQM/08T0m1ZVMo46jNMJPSV8/v8wyhZ6E8uuj3wamwgR8YJ6WmaFiUp8KYmejiICJiY
8OMrDWYvAECXZuWrenQ3WFlPPUPEFTPf6FiEQAf+rjYRemsO5Wp4rqNKAXkaOWdM2ox0JXVErHj3
nr1nSu4LNP3dHsvKcQ823n+NSKuhVDiFURQVses0vlJDLgMK0NoDzTcOnK3BLH8/OwCKaqyIR00M
xowyHnglehg3TKwkUxaJEtS8gZBe6t6XJiYUYOrO9EScanfzdI+Qa/gyWh/OUoK9GHBN1CkWwMZV
lrLt7MwZVBHP2r5t9221B7Tn9pKsxZOgRwbRtgMoI1hBpbkiqsFxHc1zTHT9kKipn9P+1AOtMxAn
GmrgzTV9X/L+T2fwo0PMYGjLoDO2lmzltMHPAE4BeSmwEcvQFNUbFNdkxhzbASloYIo6uD3QFd+7
MCD5XqaZAyDHzhybwCAXUWP+xQvVL9uP8vDBvYEdRGsJGjYBvZCmM+FpM6ASB+51cPD5Ht04Ddai
BLA1481pogl5aWm99DsUkjuQzCkzQpkB1KfkwIwyqJ0jNZQdWl39WXuyk8JvrWfV+fnxGUSPK1Ax
AGDgXpVcvk90iqSFasTc3nXuT6fJkJffGRsl/JWNhaoZ6ouQNkHJVGadGYBcFIxqRkyKh7Jrw3bO
QUDyp6q9AFXT/zCihTYL2mU2sjxS3K+DB9eYe8OM3fEkkh92fyo0oMPIFkRmzfeA8gTuB6iSlTxB
q5tZUUywQ3hkWve89o3eRzPHho+vbaIzOzIols964QxooIpH98nJmd9/mNQe3n1uQIrkUGwCPsqA
AZXeo8O22ILwXxNQLQZAareghk1giaRINB8zELrVqhnXeqHuudW3fqP1uY+Kd/lgpMgTJYKzPbPr
HzofNR9PxybgwBL4XjZsVXCWvSoFd9jG0KcHQwiyIqYU3JVWYtSZMlpx3T0wiDdUD1q38cRbN4E7
dynao7VbOpX6rkuBOmis2ObNj8JMH1yvBkGtFd129FXHAJb2/8xIp9JI00x0KszkJvhO3TGc/kM+
E3P1r4VlC5xduWXudrlt11ZcQMc3mvTX2wNYCelBubdwg6Gwff04yjWR5VWjmbHdhVZyNHMEKTtC
j9BK3ITTrK7JmS3JB2c+4arAJRVXve4XeuA2wLlupYxWV+TMiORbfd/OhL8b6YLf6sfR2dhG6PSw
wG6G4FQOHGyC4vaQZzhwsNZGrTzoznx3e0VWz7QzE9IAnFFXK4Xl2KlZ7R7RW8sDWwEVMYdamN+Y
1bT7uD0HKX8bEGfcfqp0+wCvxe1erWCvM0MIrPmG2QeQ8gv5x7H/mDANGmtL4R7CBdIh58zNpHhN
Y8YKOzTkcLg9jrWFx9WGmwBvHzBES1uRGnZRllqKI7TwlR/lFn3ImvOef17ah1Xd23O+LMtgRhaF
lvaDa27ABFfevAgW/x2BtD/ctEwg4IURpNUeePm6QoXgUCkRGrNrf9oSo9sakORn0HUoUyicmbHR
uMiAP42aBmDf/vaiLB+RT3rojxjOUq5EJ4wUCICGyuwqg5hxTl8HBfKfaA1Orb9040vjPlMcA7fN
re0d1NSBmMULfhF5uDws0e/feiDtMoE80QHB/2IPSpiPBEKC0W1Dy4eux/WvIWnyEvB7F0yHoRm9
ePecTKc+AzMZzYovJbIZocuMrVhn1b9BAQCmSm35v7RPa4+PDZ2oGU/Ts5tFeb8Rs61/38QbFckP
NHlJu7Om0yK9J8zYyvZN4XvjxpSt+Ruo73AC6IuPy/sTxXPmFk2jx8a466sdShK02HjWrS3/uQlp
jxbZOBZoAdLjDDT+Ipz0+zpDX8SGk61NFBgfNHAaQDAXRbZLJ+tFCnpkXddj2rHWzzVDBF7HtkCB
ax62ELWBNwZxG95vl1bUvDGMiedgVNSMKBf2nVd4oTEreCNm7c5wPihZjY5LEMQDlv0uin4N3LHt
rido7fVOSKmp5vPsxrd3zHvEdbZl3g1gcYD/RzSD20YeUKM1nZ5x71SVQasFIyiJzDs2B9R8NY2Q
fVfrXWP4XR5Ab0lsEVFIa3ZlfPn7WRTldvPcNkbnnUgt2F8e64odI+6WYLZ02l1ZkTyjNN3agPKZ
d7Iy0++F42v9sycOVfGkERuB9OvGlC5v0qspRegGCBHSIkBlX45qBMKLsXZ0T3aiA0RkAt0C7BcY
2Sxw8La01Xy34PwI2ADfazpz70qVtp9u/wjJT/8e89lvkPdcbnM3H3r3ZAEVrROBt6vpBehaQu+F
HhcWC2/bk46R/7UH1BQYLNHjJ+fTBmjTQPSycE8m41FFmJ8nSdimWylUuUT0tx30ImNbQDz1KhHc
IRWhDwnsTGn1BIZjCJq29bHzADIejOy5r50f6Jd56xIrMHm5MamLO14t7Jlx/XJh1Q5l69rL3ZMh
3EfSkjuPlBv5FPlF+D5AQIjgNaiyXyfaKDOViraOfbLUZ6+qQ5Hcj1OsixOthT+Wkd6PUaJ7gWan
+07bojuRjuq/rdt4dSyAdNA+SbeN5wL0wyZYLwecZqL843jtTlhJWBZsI/GxupR4/P5jS5pNaoNp
ux48+9Tiiesj7bjvUvOTXolPXQfsVDrVd03T75xJ3Qsk4z52Xfw9UghIIkuxjFXmwMmyJOl0otin
bDryz8bWQ3fNVbyzz0uDU5MCLXgZPg/eZX9n4R8f3W+4rXG84NmDZQLL0aUrMnx9TKbROdXNr6ob
g6k8WMrv2zaux7BEBADVADaO/m85OdHOVjc7zmCfqE+sO8jH3P78ta9dfl4K1uxZr1Pq4fNGpnyv
9O4pZfWDovMjs5uNx9vqSCDigQVZul9luiZiCB1qJ7N9El4HSd7Mp79uj+X6uMVYwLKD1IljozCy
/P3sIlPA5W5VZo+GR2gioF7JUDPHtTk0R8PdOmpXB3NmS5o3VoucDECLn/Qq3dUlD60tlt/rC/Ny
NJJzZbztpszGaAhaaZ2wgr4K9x57ECXa/W93S0B6bTygYEfiH0HIQvdyOXeicLrMmYh9GtCvyhJv
L8ZPt1fn7wbzy5MbXNugv8X18LceyaWNVJndqTPn9BkYeOZAsdyoDqXe9GGH25oHk9VbwF27Iir1
sf00OkMWkomldw03Jn8Ax97zpDDrTmVF+VxVINtIXWp+JTmZXuuqm/c4wcavvQvujwo6O4cBcL1D
Y9iQ8hBeEjCVQ7c8p1njJ6h9RFTVWESdbn7lFccaJpkJaFqWPLCODXvQ7AyHAo1coWtD4s3gmRtV
3CE7Y6CjL1Sa3dOColvEmXpUr53hOxpQ/ziwfuRaoT53dkt3pU69SCu874Kp3b4tyAABGwDalN4U
O7DZm8ceDKWDn7AB0d1Qz6distOTVXIaCJAhBQyqyjsrI39NUBHwnTrTgrQx+tBkifLkzdX4gJ4F
GrXoujpqDYUQyQj6O5GPdWijmgFMqokuvkKtg3rqE1/PsyzyEmLsZkdvXpI+K4NsoM6XRLHrXYJi
3MEcLGVf87Q4NoygLCIm/Y455rfGmrIAjcOmP9cijR01GQIl1btA43nhu61WHhWm/pWOWhZWXHlF
YlT8Bpn/bR9a2+FLawMKNmgnxrF76UFOhx5fEwjY52SwIKtCj5Zt+FQ3P7sz31fa8LFEKa6nha4E
EFzA0EEnIdfbOodr1qhZ6bOTZbtSqdAjnh4LZ9oY1XXYBjNLQc+GqhYahKS9l3agPVeFnT6boJJB
aiN7wOKfxt7e3Z69tT2OVqolHl60JOXhkISkfLaw/yCWMiVIY291Oa1dJqB/Wzgk0Q+JHMPl8oAV
MQG/NU+fSdL5tSp8UIcHjQMaV2t/eyhySep9adDphNwJqpXodpDmzKuTaZ6MLn1Gf/3BI9MeO/fY
IGuKN5yvEDXk5Qh8hPmDduVjUqgb6ai1JTs3L0UWfdr3+ZRPOMpm97uw9C9W1u3HYStns7Zi0KMG
Jee7SJl8Kg8kKw2nTpJT7dY/TfAS+J2WbAS7azaQtIUVYIBwOkt7qu30UkXpVTnps+LrSM20xUb2
ZCXI1N/lS//XxPvfzy5mrS9NxDG9chrsxvZT8PmBVooe0J/4WWd9bLdO2PP5zp5wvCnWhvU1p0R+
bYkHUDu/ShZQIlwrd5rkNDnFjhQ/mo5GxfyDiI15XLWDBBuyxdAjumqAy7vJ6NVSJCdWgYqffwbl
kd87L2b17bbrr66XAy5YYyHKQ8LocpM1c9FwG/0kp6SIDPpIt3izV76Pq3tp1cCBtBBHXn4f+zpH
F7+XnPryBa3M5cvtn7+2c/F94DgBLMHpKuc6ckV4bpXkygmHuQ6PGIygUoz0XgB2/NgbdAhVXro+
RFz5AYgHLazGyT2ghr+Fal0dKAgp8I7FXF7Rh44CveeVTuGVPHQera1ezHcYlhTuAFgHZAGyekAB
yFmq2mxHYzKM5DR3WRPpuS2C2vKQfavAC0IKrfg2j1UV6hVz92isBDfIkJB9k6sW7tgk+9UhyNhN
NG0ChzNQd2h9sQezx3e3Td2QagkiA0pnv6wVqO81/Z/cs475YP3uaW8+Cq734UBydIBa8/jxCwsj
s5YcA5rmrhSiTaZVOVHd5KSAPDvJjSgtnFit6sNtV1ldIFwmOAHRnQIFrEtPRJSqC6eDpxhu4tcF
CdiGARmjudwiC/bx/yzIwIYxbYqxUDLllCRjWFHAHE0dsZLhPJfCCtyuOvZc8Vu9CqnQ9qbTPw+W
e5xH75Da1Z1t9cFCnutO4yNKUREt84NWbnE+rlw1IE9BWLAoibj45+UsaBZjJNVcuGnzaLthrYG5
Y94IdFbiqqWzRfXA0YLXuMwwV7TWODeqppzm/iVRP1dFEeoq84UHKaZ54wBYedegjcYAXRoSuHjZ
SkGCTc3RqvIifc4brCr7qbh2mNF9n+9nRQ/s7u7jTgR7LnY4Un7AdlxOH+krxsHNqpym+YkAufLr
9udXXQiP8wXJgact8BaX30eCr+aDPiqncbK0o5LYapBZBg9IA74jItDTV3aeHou6JQ+J43Z7UzhF
mHbJN7xi01D0RhKVaM9/BYIm+TkVjhY0pTn4o6N0KAQMztFsWbqRHV3zKW1h+3chTbvgsC5/NENs
qY8FJqVzP6c2WnR0oHeSLQjuyo0Ibvd/rMiMtNasUNrklnJSNThWQN768UjIRgZr1QjYukD+veTP
5fXtXIvZU1XhkOCWF+KJWYZdDsli6KBokcvaLfjO2lbBwxyHOnI+S9B+OXUCMod4BdXKSbGJ3yCl
O3p/CvrUMehOqxtbZd0WMpDGoriLF8ilLcPISo/XGJuyPNT61NfKPqyFjbsALM7DVlllbWcCLfSP
ueXvZ2FaAQncxiowNEEsP9X23tz5jvel0+O81f22Cm5vnVVzgK8CJL8goeSimjFqHuHNEnhWoJXB
CQoBI39vWmBp3MKzrkwkTnrorC7ZuiVddzkyqx+ylmmIzfpsBNVK/jYkxn5U8qjlOQp6YuM4Xbm4
zs3Jjt+OeVln7oSbX/jgIes/qL+4XFsX35d8sHB46cw2vi9qxEl+uVVOlRlt/jYATnVPB9QYVTY5
BuwWgGbVYwDc/KU7YVr7Ym8NCE4iHNMZ9fMRV99oR2rpveqEvanl4FtagWDD+TKN4wNrGuA68429
vuIxGDgaFnDOorDjLPN+5qD2POlqXiOiEslugOZmwe4VALBolh2mtAQoZwsHsOo3ZwaledBmMlDD
VZOTqwyPFvXuqwrj9hBZzXMoFG1jR7yHhFLICHJPJMJBDgG5NfktBnRLUlExYt4HC73hVf9oiGqn
8je7eK19Bpq7EZRaw6ER5p7qWPe02VJ5Wp1jUFFBoxB8Z1dJ1FnpMrDmLs+YPPFN5amfQDe6szvo
AH0tqo17aNl3V+Nd9LzwjgcnqBwitw1AuXR5mwFkE5qFFbnaQzr9qs3cT3AOlG6Q2BvPtHchiCub
S1c+pNkAZn3vyzpzIm1w1bmv2+SU2S/1RP3G1sIcxDLCBLKvi53pmzvvFXDV4b+Nht7zByiQNnMe
cK0OlIoHtEz9OsMbTzxSRw096N62mvkE2dt9PR06dGuVwgj4QiuQHJRRD4h5dNgxV2fcFZmvdGDJ
L3012bvWE8GbOx2f8vyHlRwsCu3eH4r3dbbuBLvLpjG8feK+d7DJY4d74chFvQUTIPkzz0Y8NoY8
OaXTGx+icj6hJdh3MuFr4qc9V36vHXR7eFaspwrQkJpmyKPMkQ4CxmZUfVslYIxzD7d/1Tuj9NWv
wk8CbgDEA3h4Xm7rxCxmWys172Snj5PehVP/1UPETzW0PEGafRYKEMa7Rhzr5s3QcSfNkChi3xVV
BJYFRQDyV8pZYOZNIKZ46NzQhF4kn3dz9ychD15thgnbysy863Ve/2jEsPBaENnKYXmXMKcnxIJG
OH5NRRpQAKDikP6pRhHq2r0yfqnMDg++r13zWJdORI1oQP5Gz/aGuitNgvSlASKeN8uuoAR61JRi
X7RPwvnUDPvBPPE65t6X0TyI6W3oiju7+lWyCald99BkGyHySrlTX5KPHuASC72wJV2PriuqLuOJ
iTo1ZF6zJ4Xfl/Q4t7EFlyfNl479NvM7FDo+LMK73DQmjnRg3tDS4oC35nLteTuP7ZACLmYnz33z
2MS3fWsl0AXjG0JzMHEgNSM7vMnpkPUNs05gKnv0JjB62sjTiQ/Sofw9CmMZwJKQvGpkcThUohvW
WicwHYZd8tBpbOPJvRJSYCD/WpCuvgkkqwPnvXUCTDm1IJhlfL09U2sGQPmMjiJYAQxFPhpMu5qm
zrJO6B/zfYcX/2EALjptsBB4E1ylx4wKhDIc2elTCb7SQ/nzP/z6s69L09O23DP6Dl9v2KdKf3L5
Vk1+5VpEZhsJt6VTBE4rTY/Xz8aQVsw+NYP5aE79iUzuZzI1n4iehLOTHiaLbzHlrzkvUh+AOUEm
CyQ4xuXeANp11AYC5x0Ix6XIoThUD1MaVRBc2VidK1PY+ItaGW583Pyod1yaIjaSIDnri1g17tsK
2MCd6DcAaFsm9EsTOoRChwHSC3FWzcNdr6N3sIUcw6nW3S1YwVXYhtEgfbnkF8CChZrwpSmR1hVJ
M5hSxzRkY7dXCXF8z64z9FkYv3pgSG+739UjdDEIPiSoxKAvDzo7lwa1kVlG4jU0pvnXzL7Xsh8t
NlC+la9aGxcAoyC/xpVzLSsH1QS97HuPxkBttLsuK3eNy49uM/7Es+1gdc6f28NaWzIDNO3ImiP5
dIWhYsIY08SzacxnG9R+Gf3EU/PU6Fvg3lU70DbD2wwdCehpvJy+Qi/x2haCxuhO8VuOgPMn6zbO
t6sNjCUyzmxI7kdSINNJotIYL8Rfppl+FYZ9D+QDauvdTz2tn0DNa23sqnWbJgT04BOgdJH9EHWP
uZ5MinsU/UTZqz024J1+QyHEHI4gq98wtz6N/5iTmUeUYh7Q1WFQkEuC1wRvQ3Vg0FL8D04BhjkE
7DibsGSLk57Fz0Aqp7Qv2iIuIElZTU5szV4sxq2059qWAqQGvY64joyrPTy6c6IZpGliysEObqbC
+kpYth/6T3mCI/e2o68ac6DYDMgqWhhk4NxsVWmB9EAdz20b1iZKU3V+542lPytbWPk1U0v3F3AW
0B5HFedy+gqzMfK+5E3cc5xG45cZgp5c/MRT4faQ1nxv6RBfqAaBXpVzR6VV99QwlDpmRartFLqQ
+woLysnaL1snr4haH9TO7DYm8iqKwC4DMhf3JJDSaGOSDsJMIVx1CKx2+oOmPHgbCYCtzy+Te+Z7
Dc37KmdpEzN/JCGAnLfnbG0Dnf96ybVtUnNFr/Hr3bea4d02TIG9UTjeGsGybGcjIFZb9PYyApFH
Ct9sZNz6vHTijMRsyxa9CyCFOShPaKK9PUHLf37x6MHyoisNCHgoFwCmLE2QCnTH4NhmE3eK2Nfl
/TTumvIbqV+q6WDpezZvGVzZLbjw8DoB/hrRu7eM92y6erBvVz1pq7hSGcC6Xao8OLRF436tK2E6
o//99gBX7S2NgLiMUBKXI4epFXXC+gn2vB15Rfnzd7XVHvHOBCFNIu4hxCY2YBLXzabWrOW2Ap6v
uLTRxe+Dll8JRuypACAl9Kg/t5kSkXoMlML73JVK1Fr5qaAz6BYAAhrZs26hatjkGvFxTPefaiGm
Y+9mNAX1Q9q8Ygk18Gi7hXEHOxC5b9Ag1Qyl+tAYVh42zFajpspb38Z/cpdU5ujbvM+PaUaSYGpH
+syZjW81CqmCRmnRWaWmjIB9rs2w2nVgp2ZYIG9qCxFVyKAMPtpMoWdAUu+Qqap4wINOuQPyLgmx
TOQEsoJK2xmjgfw1ICg+yhEJ8XVWvo1ur51Upr25dfK9yRWoMJCyAwYxp2o0Kg5Ehx1oeoIg0TEr
3yDuH80Yki+Gouq+N6W2FuHh/8luOH0pGpPEqpZ5RUhs6BUnImvviGbMfqal2j36S5MfHtX1we9T
SJAqNNeDwqys+7JwFjVSrfU1KE08ldNshGNNx6e2LB1Mz9huuNjKFgU8EaWXJZWJopt8AjjDVBh4
X+He7B9+l1zbSD6vuDCaWIEnQv0e9CAyuaPVuVCqsMwyTs3az8WbRh/z8X7ABN7eKiuHJRKVOANQ
PEcgIL+IyCj6NunyKi5mUMrTh6Z1geLYAG+sTBZiALxIcFXi0WVIUVumGeCZbdoyLrO75NWZt5KB
1+cZWsuBl1/Y9vAqlS7jerYE15hSxE76eaSJD6GH6PYsrQ0AtDDowkZa4Dq/gZY+NVeyqopzFlj9
F3urmrrxfbmC3ZT5XCYDvm96kRchBfn/+vmWFJmnHk0sdcbnnSPA391W6/VyX0hHIZiH0AEHLR8k
gOT7hM9F2ma0KWJh9wFv+jvDOCFEx4l3p26SY69N1bkxaeO5Y2GV1KsLEFscXRwn+uvtuVrbeAuq
DmkC0A4h13F5V5m0nGwXiIK4S6Oacr8ntV9qYb27bWZl34GPHs1CiMFV8LNISzJknYHqT4ktIdLQ
0KqT2VqHZNLf/osZYHTQ9AZiI3lpECcyxTLzMs6MPkatwR9H/dBYW5xCKxHFQliBhzqc4BpimaL9
5n84+7ImR3Vl619EhJjhFbBr7i5cXUP3C9Ejo0CISfDr71Kfc++2ZT7zeUfs3i8VQVpTKpW5ci0q
NeHiWZsCwx92zlTsLP0pWz47BbhaxilItlrhVjaCXCKE+kjbguxNCZIKq8ae0xseZ88arXe8aa4/
9FKXXVK1gH8KojGnO4G6BffcpmljkyFfF9hbZZOVY2ObyN5LEigcGpUAKG98syx7g8W2EdHDQbxx
EW2JK6/sZhsIM1BVo5sI8D1lDK016FVRJSwGIeTLyHZQ3gIkVfOC5UrOJ9whyAZKwknsavxffRG5
tW61BYS3YkFZOOBffHknry23ZCCWVAEQzlMr9nOHJaqhghHPWRXOkZi3pmrVAHQGIUyGwBj5utPl
Jho8PODRPEY9qI0q/Lt+ALjP8V6E+8K9rpz4Sm98d6IcE+Qat0Of7U397rKFtcU+tqBcs73b6txL
R7xKwDWXukaEoGmnjT+gZXLZ0NpUoZXe9/GoR7JHhSBn+TLzGSSHcfq9zW79LWKh1c8jfEdJRsKp
ifI+cbUxJbPjtHHXvM1taLhbHT9bBpSlLqaSDZkJAxa90clNcp24vDwKKLsiXYROH6gBqXkIa2ip
5bQai7uc/zE7BPdGfX3IgwcApGpkNQT+Q9lMaDNegFaaWGwOgGYD8Laxwitb6eT7ylbqdDJkfYXv
T1l3V2rTK3I4eyfJb5Hl27gJVxbjxJQSvaEFGDmiDKZmHhAInr1e3qsrF+3J56X5o7dnMyxGwzUc
ChfyPF6QoDq11fe9OgK0jhOQpCDRr663lnOa9anfxJbToNoOZI/mz1dqzshNhdQnYKjoYPbw7lCu
O+oOWuMkDVbEandL133rLGs/9HSXsC2Fg9XxSBg5dhaqiWrSSRduBlCvx+KifFxuh3LjabO6Ikef
V06fQ1rIuToOPt+Vdy7Zdfpu4uWGL9wagzJdukNHgVw4i2u696r9dHt5V218XpXwxmtgaqvCZbFT
hyBY1bbwG2vnDykTE11wLhIYanrWSHpWZg22VFuP+SfRGb+1PMmf+zIld5Y5LRuXq5xyJYJH/EEA
G5MkOWceq+nmUZh4aYJAtNaflt7NQqMc/YDOgxvquKyipMy9b5WZG1twNWUmUYgDTToqIcjT6AAI
q6XjKUnRtaSDqtoGOO593GI9Uybyv5+XqFtw4qPBRLlLDM79ZdbRp+3OafLmUmEiUuQ0D+zZ0kLf
nuzrdsZ/DMoXNYgXPUD+5O4/8jfTojW6ZXbAilqPLvtkb6G6lNPz3+/jhkHeSaKo5HwefZ9DFLTu
KUHjuU6jNntOst+y9f7y9l6dNRSMAOhDAuJMdoy7g6HVk4NZY3aApqbITMjeKoHO3PAFa4YQvOP5
CFeDmEgZTTc6/uzlWP1hBO6stMtXYzK6wNCheGOWeh9eHpcScv+dvGNzyuKgMO4UdJDm7K+Z91rR
fVLt6/HV9D8uG1pbJZQHEN5DHwxcTcr9rIOaqzR9DfTuw4c7fUuWPc83ooz1qfvHhHJFtwbkTpYR
Jlx+l/s7ttxZ3Z2e31weiPSTR57hvzP2jxXldtbrzitogxmDzN0i9ukDGi8n9waoMvMPaAn+hTFs
avRDgrMeEdTp3mZMM3pTw2GlbT/fEaeyXwrSuaDtovodmDvAYNy2kxOBbbQgwNsId+MHrM4pkrRw
vcDPniGrWs8rk8yjRqynw1PLyx+iS9BOAC7NYEy2NuPqHjkyJn/M0UlOW9TMZq2C5+M7/qsubput
5J48PWeLhxcT+HhAzQp931ML1K6Wxpe+dbQPef7JaTYu2fUR/PN9ZQQVEgoNJYURAwcZdMYvXt/O
/0J1BK2i/9hQ9gSdi6XzR9jokkWgu3h5x843grwZ3y9vvq3ByDvyaDlGdAMWuoPzBAz3DchTAZsc
o1zb2GFbS6LEJW0mADexYAX+PUeV3L1Nau/fOFXgC0AShv+hX+J0JHScTTZCpRQbK0qfNBLyJzFs
jGN1to5sKLPlQslY04Dlh37Ft0zse/12GP/8iwWxpWIv4DrGWUNt5ddpqTeYKqO6r5OvEk5KpmTj
plsdx5ERxYuCsKfSezPBOADK4n5QiJ2VOxvXzuqiHxlRnGgxtDk1bRgxtGcXHLLXc/ahtI73B9JV
qHidZXmgeT0WYrJNPJjRAfJ9AsDz8lKcD8BEcAg5FCTYwWqpFvAWYoBsX9PNWDws6P2s+yuTL7hm
4HIhWAJ2DMRpnq8ci0SfBddQ74jtguw8UYbIHF4ewrlrRxkFr3EiE26gySenh6IVYgEVA3B3JpvT
R3S4vyKTBUWUqjn4PN8IAuUJO3W8eAwiaYjWZsS36Ew8NZYmU+mUwI3EbR8t5Ve+wJGEJP1mmhvH
cG1hcJJhA9CUc2wPgJeZn/PeipMn6A4k9YaDX/88egSRowbsRn3Zit7oRrsAYxopHwAozLuXy4uy
+n0kC4EahOQk+BpO54nXY2JrOVRhuzmsxhv0qFz+/vnpxrwAfCIR4pAuV5OGmVsJr/AzO25dcEPf
5g6Uia4/GuiDgzwvEjEoBKvvF7uBBl0LzrFYp0L/wnJ/+qaJbIvg5S9KUNlRiI7BT4NmJaSiVXCv
X6Py1fezHmvChyATUiXE/C6Ei7jkrbUt1J/pDc/vO4FuFfCvs1/VsHGAVtYKYBfoUuJJaoNfWTmi
+qix1LY0Eu8Ti9w0+ZUgAekCjr+v1sAWEFIMxID016zP+7TrdqLOAoNrO+CqL++KtZGAQdOCGg5Y
IZC4Od11Nlu41tS4u6xu3n0aWrG7+vsG8G+4fpHnRb+icqfoVl00+VSaseZ9HeNhS0Zn5ecD34kW
T/RDQn7SUBZicAnVLYALYw+KW9ObdX3EBfD+P98/o4JOq9p1uGci9/dnbh6hm4My/c31U4QLBZ2L
eCWDSEZZAo7e0czWJxNQSyfIkcvaesGen3xgMkAKj+QC/AqO/+kaE/Tx9z0rxlir9hTyEHmQp9G1
Y4AJsOTKRJmBZiYlzEqzpBqZlU3gLX5NsiLs+o0A6PzKggHMEGjSAGZDBep0DO4Akj2BbHhsVs0e
l1TYNlGn7Stv4zxs2ZF/P4p8GdTk9FLAToownmuRabJ9Yt/Szdrt6qJAmhBt/kA0nNUNet2glWiM
EdKOdcR78nMc3MB0sp+XF2bLjDxAR+MxwCE624U+xnVv7U2kFivW/PDM6vtlM2vTBo1ZFIkhJUjO
Srh6jbf/woYhLorYNXNIkFCQe81Rx68XWZPwScCZgJ5CrkRlZIHkdO/0rtnHtnNT28+jf+ukfeCV
X6b0+1xcnbqQxgCfRCsuKOVU5ojO7ktg2bU+bpfbzI1BwWR2G1fJ2gLhzKMq7aO4ekaUiQykUQ1t
OcRZYQWMHCR1vsd2l5dn3QgaFZBAla14ihcGGKopiWX1MRJLlojQF2Z7Gx5gzYSk8EDojScqMlin
G41kAIBpFvZzxb70wGfV5LO1RSm9tss8ZP7xALJlu71io+Co4KI0MMEbl/cusz75jb1nI4+Y7d1d
nrHzqBURJJpTwOuFfMFZrjRHDx9SM5WIvWUIXHo35TvbNyJz+oJK+EbYtDZ1x7aU92PC/X6C+pGI
renV894gcx+0+ZfL41mfOrnJkPiFmJP8DUd+AJgUQ6DBa4rRJ6fne1HcsyX0thLYW1bk34+s2Hpa
60UPK5YmbvQU5GAQvXSNT6S7DjaLAAnLg32G6jd6n/GMOTU0pYOfcbMTMbh4gwV5qWreuJVXF+XI
grIotmB+WfhcxNz8KZr7pIB63VZXx0okawE5DRg+zg2OpaPMV5303KvmGkbEeza/UeN+KZ2d5VeQ
UysCdFn39AOtH6Fm3HPjkQ/txiBV6pq/8wjYCBoh0FcC3hAlNPBSLytG15jizmEfo2veF7X+UrL2
8+KZOxPVu7k1H2yZYXSg97Y4/Ovlbfn/+AFAwhHwxHtnyWFmQ7JmMrBjPH6ojT/6OEac7lvtjgzv
XrEb2G2vP1rm1VkhzDs0b//XquIP67mfO+rA6myzoEVg1EZz/iO1N5zI2nE4NqNEdm1RDXYxO1Pc
eh9O/ZWB8xiCH+7+8hzKK/z0OXQ6GPWKnxs7A0Zgin23CDKWB9kGcGrNF0KvxMFNCGzOWSqao/Ei
LeYJm4QXLCSii9KlutF8b5eT9Kvmpu+XBySP1tmA8LiT9whKyKqvMuGn5ixZpjgBv6nR3um0CQZx
p09GBPrBoLoS3PSfQyAZ1xzwGqH0ouwGnwKHa6apiNlHkbxazkYIJm+ls+EcfV7ZBRW6O7yxwecJ
e66HLAJHSgbCepSUgh5AYB/0UNpGZ9r5xpOaonhwSTd5/uoyeZYjfZuiCt+8+pMRWMUuT82Q5W+X
V+p868l0CKjIkKeS0Fll62nDWA+g1qrjJnDmNPTx77KB862Hj6MWBigSIguAZk/9/JIZtSiWuY6z
va/vnD/+jHrYrtpwg+e+XlpBagdpLvynxhXQH86WfIQV0F8GgQnikysBethiJxbUB31TjpXtSQu6
t69ShMYb87SyEHjZAbEl+ZSQn1IWIuvMbmDQC0cUeaChmcb/Yhlwz1qy7wt8SuoyUHuZMnPC513Q
c+V6UI5fNS3S/Qh4kuiyrbXFMNEzLzXbIH6gnn4xVSBYycoagokvLl4T9Q7qGJdNnDsYcBujjAJ9
MZSloU1+uqv4aLtlNk5NTPIy0of7bvmwXYZHxLDL670GbvrL9tZ28ZE9NYtQOINgokIDfAu0PthT
g8bOXyzq6wFh9Dat0UB82eDaHELlHsk46QUMNaXQO4UP3mBSxwXJ3w1RIEwqwrnyN8a1tutkBkzq
OgFsbimO0ypqjw65i+O/1MHdnG3lE1eHgfeEbBIHpl19U2jjTD06aXUMGBAkKtzfeg0KKpFMm/zv
0gef+mhkEwFwBVspQJWYtdMdYQoDLiArQFHAq6Bnd1p7Vy9zQByxM7Vbx7kD6fsy6PgRTWCIz1W9
u7xgazvk2L4abVr5MIBEr4mdkn3nlv5IwV0bAPy5T3n9bNX+BmZubWZRWYYGHaryktLqdLwGmFO9
bk7Bw1yFNdBgvT7ftsW/2B7HRpRJXUDb14FRtEOrU6S1QXK4PGcruw97AsBC5FDg8VSf183mgEI0
5bEd5KhUbfmh1c/j44ZMagHOJqfw6C2Dvhu+JPXMoDCUBt343myEvqvfl3RxKCUALu4rh4drSSEK
ju8n7I2in/v18uysrLBkvgPtDcgb0Nqm/Pwk0d10oAXQzkO2dwjflWDC3nJsa2OQDL94wMhLWlWT
Aiiya5EsA3wt/d6PedCLjUBmy4D8+9EikLGzR0RPLDac99b64+svl2dJ7nPl3Msb7f8GoMxS0Y3Z
ZPcScEmTYLRvBDq87AfCPi6bWTneQMACpQRQJPKvKki4mejY9IvdxJRwaLVyqw2MOkMTtfmejN6H
lvYbZ2N19dGwARgZOOQQSJ/OG7qDmqr39Ca2wcGNlDVKPW3qPmg+vxI/LCMbSD4Byo2SJRgKVHW/
uQGrdi2MNs6HaP5SbxFzrm0Ay8TWImhmQuOvskB+UlbUc3BKUijK3IuZikMzZFcC9v8O4tiK4g7r
bB4T6JqwuCHafTlZT2zYwoesDARkACiFIIqFHo4K5LYcAHvH1Ohj8k1096K+OiGC2sHR55ULZGnh
YLIcnx/APfm8kJvLG3j110smDUDQZbZaOYcgvUVap8Xn02/W8NXUsuDy91f2K+5whGLgagHSTnWG
BfO0NpurISaQDCOo2VdN5G7ht9YGAc1VtDPAJaICrpS93ZxoYzvRIaY2C8tdkncbUfiKN0H9VjZM
4b0iSVhPT13T5DQb7KSPZ+dBsPtcPMzQjrOi6+cKuBtJOwN5A1QPTq34fdemhYa5mkHFmda/AYg1
ILZ22cjaXB0Z8WTAdOR4RwBaGmfEXHX2RxsO9cblt7LeUAXEkxvaU/JcK/tJQBGUD0TvYi25KYyQ
b4F4t76vuA2dEY82Nr7P+nvN/zKZ4cI2XOyKT8ej3gEHo5SsP1sGA0yWuvDKPu6wwlyfI8v46OqD
qA/p8H71YvggLPGAPoWE9Vm2k3RcRwc34/GH7qM5deNxd77UABugdwVYGeACzlJwQ+fbvZETK4Y0
T3eb9Buh5srnEZ7hCgKiGg2jluJb9cWwWVYLEx48DTgvgi18+KoBXA0OaMrxylK7rQaiQebDngEw
SX/fj9mva+f+P1KZgLCgynzGeFKNba/rxWjH81PVfUrYRgCy8uMlTgkNRHjq4g2lbFTLRLM2eNcM
NKUZe7Ne3nR3i4vm3CuBCRyv3b8I+nPYd1HbXW7VOlCDPMjskPtgkr21ryRDgi/C+0+SpwCfCJiJ
2l0551lP6DDpsYdm0crZFS7Z1453tYeFFVygmCoC96RyerVWK7xEaw2AWKagce+0ecfmmFgbGc+1
KQOFG5w4aEYQ2Srer0kdd4Y6ixE3en1LbLwE0Ub2CTlWSJ1712u2I7OKzk1A4eHQ0RJ36mo9L80q
Lem02AUhwXuWvF3ewOeuEIx+4JqQuQDw0//NwB95cmhBe63eMi/Ox/51QEt4zc3A17XXy2ZWNvKJ
GeN0FHllWzN1Wy+mRgPuxWAUG2uyYsBBlQQ5QEmBdVb8G5we+jE6DqLFfxpfjHLj98tZPn0J4IQA
1Pc3i4a3jHIQE7MwnLox7JhWP9N+zz5I8yiMPVn2ufhz9VRhvYFCNgiqx2dVZRCrd3nZmkBi7Uh6
X1zZjyNPIhwharFSuBgZeyXMWWwzW0aiOXFtBAXqJ1vZ0rWFOP6+kgz0clLMRM/dWH/hSRl46ZZg
+MrpQ1iD5BUwZJLPW1mK0e/82m1SPa7RTjQ1Pehwi6BlFPwht1evBMBbiGkh24A8+V8q9KOzUZQa
7WbWkri7L8bnZIuEfmWmTj6vzNRotEWulR2JwUiaBAXfcIZbn1eOHGiXOKECn8/tqMjCfIuqQs6z
ciRAKAvQAFgeAL5Ri6xtMdhLkRZLTIfD4Dxb5TdRXO+c0I6ErDIif5nkV5Z61tjYag0H5Ljwgg4y
pyDEsMRGtW91HHhTINoEVTaew6euKbNIuThVoYPCKQ1KEYvOBNf4l8tbadUIel1x/wEsgqLIqRFm
eoNW8ITEjH5e7N9gsAA7xtVYETRvoXCJoBkFY4DqTm0MRYcUoQ1YoGPcp2Uf2Mvnydhi/lw5fTJP
AZotlEJwMJSBCNomRVIWBPIXfxrjMQFNiQbE1evl6VrZuydW5K84Onlkdi3etBmJTft3Q57LZH/5
+yvuHMwVkv1TUnEgyX/6/awqAA6vagIQ9cEq3rTuzqd3JtjLe7sN6q3+o7XRWAh8AHXEs/KsjD5B
cNAFhRyJoeK1cyfwHQ9bm3ilUg6Ra9kLBMkHVMrVIlUyorzbUk5ig8w/+GTsBgpC6SVhtxWK2Jnd
3nrC2jmNszPQncZxm208CVd2OJoYgO8DbBzxpFqLa6e5IJrlLzHXXu35yczuqvHu8qqtzSOqCUj3
o1FMrt3pqvV5wrQ6NZbYKdxHc+w/Jf648ZZa294AQct8EiLJM5i1nkDhlFfSRPvDoGbA/DqYZhsl
0o3DumoI+WPglGTkrXqdHqtgs3aC8yeQWGW1awVkFpGTm3nImHi7PHNri4PSPN7SskfEVRXXvByc
Ex6IsND2kIf2iARK/pLkWXTZyvmbFwHFkRXlxvGaXLM5ZD1jqtlPtBmCHuzx9vhdy/sbh2y4iPMh
/Q29gfoEuwKaB+RmOXIRoB1PeS6yJS4Ghkq5HuoWdGq1j8tDWrUiKU1ksA8OOOVySDIHRazKnWM9
0VKoNi/Py1RDcK1JN24hVTNMZmugCvt/ls5qwCSfGbr1YEk3AkpfEvfdp3/s/EvXgTx9QD9f9v+R
pjjfhmjzADsbXAb+f7bfh1IjVjUZM9qZg6HctQOYrQJIAV0/i7J3QbpavDHUR35iOAK9bwKnCjRs
1Tzjof/sFz8vGzn3DhjKkRHFO9hD24E4a15ibSAQ15oebbPb2OBru+Hv5YqEDsDq6m7Ip2JYnM6e
Y9e/oQvU0T8P483Vo5BsGFKDAoBp1OtPt/VSosuqK7rm8NnjVoCHyIabXpklFw8LZKWA94YjVWYJ
unfAG/tZc7CTOvB0iOxurPWaAalwgkQn8o+u2n5hcLugeAXXh6GK5nqfbRz7jc+rWdoyaeFNXXw+
M17TZe9kX66ffwh9AdUrSVjPoMq54CAa9HR6WHrwM6Gm22xAyNcGgBfY3/4tpNNcxaMYKa34nFJ6
KIMu+Wiaq9/BAHiADAZSc+jcQjpe2T+kZq4nSHswaitEfzipt/oZz2MnWHCRj0fKCG9t9RauLaH3
eqO3B6iBZSRo/IdCDwh9rAvAYDduyfPJgi3g/mRpB+wa6r1ljvnEGtJz4J4f2fzQLvzq44CuAVDV
oRZmAd6lBoJGBqhfttjtIZvLCPyUQbaF4D6/FKUF4K0seHeZ/DpdkKHX6gUyie0h6vxPvh8NQ+gE
+pak6tpEIYmKoAig13MiEkrcvEsnnx0sSqJk8UNcGtceDIzjyILcFkf3rfAqVHkELFRDHU45iaYt
uOn5XQQLKBf+FWWAPIYc45EFn7p22fiEHdrynjaApN12w31/JQUN7lmkiGSKEPlmpNSI4mDTGVjW
Bcf80PVsDw2m2t56XKysBYxAtQfAFwm0U1ysmxWZ8FOvPZj5a908d1dHwZB2gAqHD1IjJM5VD64l
zaJXeU4Pc/IsirC+3kHh+6hBSnU8pBzPn6p97/pVUh36rI0SG0LN2u3lrbSy0JASQ14FkDq5Esrr
S7fzxZl7pzoM1p5pTw6/98uoajcuohUrErti49xJnJgvL/Oj7ZQ4elV501gftKDkv3+X/s8t57Fq
AQzaSE+AMgDe8NSCM7CmJUxgJcx75n3P8i/o8UfL4cZ0rThcmf+QGEQP+CMVyVIiCy1sEI8eNLt8
LCY70iYrant/LwiasIO2+7i8PCv798SeMnFV1iYjL2BvzOadY/U7stUIcB5HAcGHg47MmhQQUJlZ
RlIsohRufUjavZdAecgLWuvqQAoFY6BnJMs5AGh/NWCOlj9tdLCQJnpzGOZvhvEbEqSXZ2ltDEDm
+HBXkHJDzuV08fXKdYfKM+qD+2L2gc8f8mqj8rZqAfTiyHQipAFP96mFCoyzorNahDro/fHyPPRt
yJIVW7XctV0M3Pb/mlEpZ9sS3VTchpmG7qz6WSte0AC0pfS1tqdQu0d1HXV8JJ6N07GAl415tC/r
Q+v/pi/DVifW6udRHsMbDWcet9Tp53k1usA4EGwoHxHJVO1A5bix3isPNGwo9Ntj68pnu5r5Ikar
eV2h1wePaIE+3NpeEqXsd1EUO6qBdhnVn4mRgIktPrO1fSB7ZOED1niSvCqrebfY9MCW36b/qrdv
xvzn8mZeCVLg7xHMATYAlKPavW5l+ZDSCVGvQ/1Qb8xvblreLHb9y2vBPJ1ez+cCFWKcS8giQ4QF
gfbpclk9Hjhdl9DDiG5Wk4EVrNV3pr9xAazNm2wHk+kipJDV4LEpsrGaW1hpx0fPvRlFZGz1R6+d
HZCSotEbKD3sCyW4E2mlFW6LO2agD0B27PKWBt30qZu2wCkrC4Q8Ed7oEK3CpW8pMzYZVg2045wd
eio+xlqPEAqCplwLnH7cicl9v3o/II0I4CdCDLzaVQFzv+1NcK/X1cGnMcF+K16ZYQYz/pHky2VT
K0cXGGTo08E3SH0I+fcjP10KigB5tBEMuO9OMBrXX2ZoFQEHGLp5EAWomyCZl4T3WJZD9SUfQkiK
Xv71K3lXZAqxuYDbg5qYrUZLabNgZTjC4sL5kbohFcWN19OwHPc9uUn9fdIVu6b+lBhbEf/K1jsx
LP9+NG/ccbvFNRN2ENr01DtT5ArzsaHJHShaNg6SqpcmY2bYgmqhbOBGaKsEbKTJKlAwITI3wTOW
Fp8848kanwr2lQ7+zvG+O/4XM2dR4vThsHXEVqIfpGIJ9gb8OhSHlCOGjs5U547HDsz61fMH33xE
G8bOnW+S9jadlq2hrmxHxAvSY+Bpbp8pp/LWFywVE545yzOKECHzBBKzLExLGlb2bye9Balkhz4H
A/RerH32zV3jf93YVCunHXlUOHyZTIcahBJb5Kx1S8uY+GFctM96gl2LClWUZPneSM0vJjX2Q2d+
oDSG/lPoLZtkN0JbI8WDgM7Q3Ouhl6DnYO7jZvP98k87+2V4IsuOZ7ka6EpWlYtS6o3ZkpD2ZRKf
gYwJoFPI+c7Kbkh6daYKBnAn+ZKmR6KoFMdgCjYNnA/sxaQ0vGFpubHUa0PBG0eWsZDXhQs6PUDO
rM1G5vX4vh40BniSax51P7v2e9b8uDxpZ3tKThXBe82R1zgGdWqpKoveFLXFX5xwETua7S9//uyE
4LlmIV8lQWCoAKo5DLs2Zn3hzvhim3/K+iUXN4RD7PeQ2OAfsjZuhpWxgCDSRjsm6CLO1cyNQZu4
6TT8pQZJLLnXny+PZe3zeDiDGx/ZHoAYldPe0TIZrSrjL9z8k+7M+s/1n0fpCJgq1Kmghqo4TZm7
90rH4C9o1v7ZbwUcaz/++Otyxx25ZDZQZ3Bzk7+09HvomBuZvbNwBvmE468rMa5V9Oloefjt34r5
oH2bhrfr5wb5IzgcC4wvZ5VdrZuqEYWq9qWqv/aQfR106+qNKtuY8QpAYhWdR2rNqwGdjKbnWNzM
fxICYbPzOFm/TPdhXm617up3DaIkXMrAg+GViTSJcmlpFi5Gryn4y5Qh4Ub7kNZ7231Ntropz1cd
dsDpDyCEhbSJGjsD6+I3YzrwFz3fNfluujZfLIdx9Hlp/mhTCUKqrq7w+aF7zNlrdTUBl/y+g155
0Gb4OBfqprX8IksTfJ9ASFY06ee2paGu05B4IOw1vS+Xd9n5LgZoBxEE0tMweqY8Vvld76aLmF6A
awz06XfqvjnTBt/nyopIUkyE/lBsAxueMqRpSUuElYV4mSB1Yzc8Mq52gigRIxjHlOH7Z/0TadJV
4H0eJmxkyNw9Zdr130dZGGSU8tkCsgxlAJi6dvZIab/0+85nwMtdjaGCyCHucHnaoUB81nGy0LKa
DTezX/zym1285HQPkd6tnoaVpcbZw0HHmxwdUmrkBqj7jPgmt166g2mKqO/oLruaLxADObah5BXG
3u2x22Ajz40on95acyvvfX67wgIAhajKyZyu+sSzmmFASysssCyi5idcLPuq/k3mO83alWQL4rAy
Z3htoeFIKpPK5NjpaSfD2ACWYhov3kJuSwL9Y+hnpzeXzyCCtZUjIrFnsp0ChHVnjJEtH5ZkShzz
pRO99VKnpLoVORStgEQzDmgubD4nxVSHRuKaN9yYwYc6oZEr8BcqaOgLMkMtznfaG2HT6rHt+x+d
5/4gJXBszK78fqfT1P2+6Fn+ukAHlUNyG2Wv0DKT5M6azJ+OhRYXYInMu7as3TzwfVFEBaS3dtNQ
azc+d8QhE4M4aLPvfLfweGyDoXK1fa8zHR0g6R/WZvvBLUBWlQPO0LZaia9DQHtMXSTJfKHf5Unx
o9BKaHj1Dg98q6ygI5G1v0uhD48CdIAPtdcj8ciN/FtWo+EgyObZwB7t4Qur1NovHI3NYZvZ3zjt
bZSG3PyDt71TBuidf9G96a2auiZa3KV8p77bREOuj3sM34RsWC3CUU+W27wqSQDZr3LHEg3XXF++
gjgkfexmjezMQfuxzJbHg7FfjCxwU4/+0WaRBYMz5jurZM4nNuuv0IQqXzlIf291xo3Qswe3CtNq
gZJ7hoYeczcEkK95H8re/5hQxep2Hi3Ijc6G72U7vut+LQK9mY0Hz8ekB7UPcUTeM/G1YI2LxWns
BQ2YlL7OrMF7x9D85G42zS6kRmE9u/kEZS2P17SK6tr0YmswJlQFMhomLQUyodR5+uyazfwzJ+Nv
xtNu37LuW70gFxZkppbqgUUyVBKq0XubWPUmOu/dWJY5C9CyReLeLVkABB5orbU5jchSeyygYwr+
PscXDQ8HTat/OR5wOFWapOHYJfUhR17m1vL5F2DLv9m6iNO6yIxo6sQu78jvXp94kDSO+Ox3y9RH
nTfYzVOnNcPNxOs/1WS5yR7gfbT0d6P9xcnHdggThs7vSO9NkKemo9d5oSfm/AX4iI/a6WvcJZoj
kAaZDiXPv+mtG89Fz7oAynEfk85+iqzVgrbMrDDxBTr56mEKEyt3g5xl3r5jDr/ztcExd3nO6l3F
ioxGBL1lD/2S5W3AzBb8EqkJAbo8GXeOU+Q3TbGkwWj3LNLR/PuHlYLdlSV9hQhZGpCmtCBJl74P
nWa+ObXR3M1z96t1+m4MHJbW96yatXDo7W9Dai5upLlm593SfNF/jTaYqYE+FZCgyfudAR5fHpO+
BHdaC4ImOg0TyBHLBjFNnkdVigcoajZvVAfw/Rb8p2mGlu5ysD4nBCiCpeNL0Np9E4nELEMx+k7k
Vvkfp2jryO2Kod81nl0Fdj801d4T44KtZBuBMZHHYjZJHViz1bZ33UytAHRueugUUxvWaQuWsKoB
QbwOei2CJpEQaaQ+InMZGxkIQHpL/ABlbHvjVDQNp8SyQ99oTWM/Zahthd3s/TIXraOPU8mfSvDZ
P9VTXRjYGvzVoPRxLrS4chum3Swjq2nYWWQEU2T+JRHVV90r4Him3LaWyM6nDwYmpumee3nxaI8c
bm2oy1EPNGa+dcLA1CEfA71gk6CjqPTL6bUmNJ3ueltLbyebpS8zGBI0tAMNDKGWXQellpo33pKk
d21P63xXaO6Q3GCnfi45uekTCPsNRvnhEvS04xrkkYMfEHYua8Ks1IYhSFMjfzI8kT1zkZTRNI5j
u5vt6WEiLQ5fnTPCIgidez8NXJR7kSXkZ8L3Q7Ufgc7ekWTC/kcX9mdRWEYCXA6UEOueeJ94btA8
Khubv3vcnL+gGPgDrM/kgfbjc11hMTTohn8AmORBiSTvstCHGFAaMAu9vlnW1cEyVSKsgP15TG3o
SlQ2Ed+Hnic35ujRV8idvS518RXNM+zOM1r70agc89FrsT1wmrVwtMckACKrDwqN5BGyowkauet5
vwAk9aiViVY/mM44iqCiyw8wBRXajYkktvGr7VwPxHm9ZUTlJKZogLMPqsxyIhQKrWhw2hYQpN5e
SFg5jR9Mk+UHplf9HFtzCitthG+t0eEBScdMp0+l5NR4HCjgODNq1F3EK81qQEFuZ/6uoaA16A2C
e8hwJtzVAmRwOQPjendrDvPXZq68CAobecCMhT6kC3/spqwP+rECCE+vfvheBh/Jss+9+z+kXVdv
pEq3/UVIUEV8BTo4u93tMPNSmuAhFFBFKsKvv4s50vncGDXyuZpHa9hdeYe11h5JiN6PdGNZENzX
O1ysVqdMvzal9g3vxp/BTBI9aIRoQ5cMFWZYwcnzi1aXEkNnibFz8PzxcER/Sr4bhiLHNo0jgUYr
DY2Dpk0yPy488A8t8awPpZRoN4lkGm1YHwIzsk8dLRgzcFyNooAKJH6iTnPsqqyjO6FRskli4gZJ
66Z3tOe5n7XZTlrMZwbWpVH4YXip2yOAyPojqaIiADkXZ9RUJfQzUugy+2XWFC8QFM22ctDJxko4
w6Zl9dHuewgdMlkeOpS+9xTq37fASEa7rB9j3226PwOmMsCDKwMXRbBHGwT/3ZQ5DHOPdptIpQzn
UWu+lTLjWA3WfSszaJnpRvoItArbFFrafMN92H1Dc9EhxFUtroUb108umnziknDMMmBOx+8bwowN
ZNzaOoAgYtGIfRJngt5prdF9h1Qx8ceqogEwlTiFjcG+VVX+y6hta2vjpvD1qdWm6glDM9GWX6HX
aLbznPa3SZsnvTNeiDRLYEE09+jKlG7dNrarIOlR/6YoViBjY7O9Qas6ZDIWAYQmk8BkHrkdYjv1
I7uor3A3F36RumLDk8o54YEr7zvK22uLQ2mDE5yZlggnDXLEYbuOm+2OEd7deB6LfDfuXQLPtRn9
wi3KOzCPzW9Upa8NceOXrkETP6t3y5sMN4tP0hQ8rRrelHRKnKceLt6jO5aeRLesnvpRSovfdaM7
IX4rXvm6ztBDmum/owzFvlBJ/WQ2fd3vNVvx5kGZRvyrJvBvFK2uK48cGjNPbstxyPIrs0059w10
aqiCUVS3euI8cbvj2OBG5ttW9S1ym0eZlmKveXmCtivxDk6ca/UQyOy3acx2Vd2qK25rZmhovX0F
7bQmACq59CtdEbVNBGTLKmOcgEp4x+mQ1wEpQBxvrfw+Gmm0YWZcbXrNUPgfdehFP6rayYO21KoN
9gv0X2waJlKmfu+54w5v8B86GD872W2hp1AARI4KAPd2ZuqGJbN+R7TQ0T+OAYsPJp/vVAmoHmmO
RF0S+16KHuLElk0AWS3MMqRLA9NAV1vZxe9gQmbbXqKroiL1K+VlEmTE/jYOVnLNG+uhowRSUa78
k4vCvU8jvf0Nqop+m7isPY0uYzsjK8Dv17r0uYgascmZPuwjaXfeZjAzPb2Dhn/pa7kX3eilN0Iq
Faxk1+mEF5KqtRqfCg1eGQcTYON1AyCoLl46q2jFd1Q5E8tHx9X8TQ54Bn29pPHRhJDsEGhJSX+0
nVN9I7z+DkXWH11ksyAf4xoeXYpWIt2JoUf8U1k1cAhjXD23et0oGWbczvQgTbu+Clw8Vr97d3R3
EKVWP+BNVCGyOZafmwkKKWlTlZs40sqNxbJhgza36Q347dUDyTv9sW7sZFva0sJS2JwHaVTnni+T
gT3zRgLRx0idObdN6wjiR6YaxzByNLLViP6HxY16yEjxXNl2vsGVjFhCT8q9UdgMUigCeCGl5dGP
pC4aOK+VXWF2ai/eoYc6vA+AAr6bWiVuEE9Aw2vU4r67Lcy8JKdM2kWxh5pngu5gcHoh4s3SLc9K
HvIkPqHg9ltwuH/CSgNqtQPuwhaBhjf+8TzV4Hq3cOM4+PVohGhtcu7yVwCy3NtRknTTp8BBDzjT
x8Ye4dqLsvmeEKs5aab2UFYKKCfPaRAbDW2gWy2OQsoQ+sgiNk5YTbfZGUOapMwXBVoZ35AhL2LI
4yvNa+G1oprQtGUJX3IstlGngx7TavY3hQX6xjLPiu6sBqlmBwC0vZ70wrySyrhHJVNBl1BREeQm
unNnqUXbTexWyPtEAwooAHCb96WduGAnZb9IasHPhfTeveElHRQuu/ga3Z1F6RtIUL1orYiuEsqi
LpQEmhVaYUMnCWQAce2VOS4dXPrxa29Hrq85GeYBwBxIaUkBFoJBxQb0nx+2NXIdeHT4xmbvPsqm
ln5dxWibV49JwKP0pBtDEqD79jHXm2eBrP616Um4ftHY4O1364DFef4g9LwIetQVXwu7eBxlDCdN
R/cnu9VxqmMRXxkEgpOJId0dJB0IDjN1Q4CTi2vIGerVE7gtxHdNVhZ3UReX+T00K54aW/+O/kF1
e8uixnQPTNchNjTqbeazMvuVW+1Jp9kzKSsL+9VUr7FuyWc3qw3pa2QYX6XZ9veqrG7dPLJDPKIc
u95zv6tkfDXdn0VctIhDNH0f2Zb2PS1S3YfuDODeiVOSeJug5eITgyrMqx3h15tCOD/V2OIZNOkB
os3WZhjki0jbJChSnIvcrd9r5UY4ZeLV7PoiMEaEiXFfCt9BK9VdaWdFUFNQXtre00/wiZ9j10xe
oVzu/ICGV3w9WkaJZ7R2Mj/rmbhngvRtIDIEtxmIGJsM9fvbFtpL+tYYI/Yk3MIrQjQnKOR+NNun
urB5d5vwSZUysxHvxR4oXG3H3g01vPOmvVFlCiFoO/8xOONR2AT61spCb/C7NnZ/UfQC9/MScMpN
Gbd4lDrdaCFV5wJi4zoFdN5cKD+hfNsILDhU18mV1wgH5BmzvLKE/lPvrZ+m16aBKHBBWrn+k9Tg
JBJcRf6YYDJQfcpRB+5jzFnJmpcREJVgcA2GE5SpP6U5an5mOVEwVM6YIRURR7dNodprSbWW+ryT
t2yMNHD3LKBMUqIsI+SR/dpLwOiNZHjsM9sJEfUjCuySFBeLd6p09qqht7jvWJm5G5NMBsNIs/3Y
ufFWpKzFT0vKg90VCuG9nMgGLK2+g4TehMkI77vgEhd2PIj73qUYQwfuHR8zddK6MfvB0VTrDdy/
Qu2RJqoeUqCNfYKnRwWdYx5HKEc9l1Aq2DtdlaQBiXV+C2kx61nyKMEJt6sGiDU0LPLhS9JvEnC3
q5H0XRsyoTnlthC5vVNtubVkob8iVu7CHBioewW1zE2dixrIe2r8yETTDnsVgbCMuAoIvwg3BV5B
z/cavQxq1xt3snffMPXMh1cC+oQLJ3YY9ZPIzG7PEyQGHLVHkLj1ksa71iunQ+MDlrT3TcMr89ZD
P8RNayXkOqndKkCpuQrNrnlB1pTubY188+Ky93vhPccKA6PcQoN565al+rFjDZxzHv1yavkNjpmz
GWPqXXUVYkMPlfre4d1RRnHTbKpKz4JK76os0HS9CEvKkrByEes0A/vpQMIqsLQMmn1mts8zsiel
vRfakFcB3OfSd+xxU8K98uxsT6s3l+4bu/aNwXonfVRt61IaNzSOgUpENvbdQlLkR+w0CM0LPWpD
O5ukZLPiAWHoC6kjvuFK5fA763TbeU7t87bObs0O2dWh1L8NWiJv0CTeycOOyR9e0dBrI1P1popH
+56ZZnfoqogh3ITKjO6kp7wZf6WRsHYKstWDX9MYcbOONI+KpYedX1v9yc2850LTsxiQKhvZuCxR
Ice5CHhjeFdlpuVhCpUi4TM8LL8YXpFnQDGUsR/T9JeEi3AT9VS/SyK7DPuuV76OS+ZmdCV5aIzc
RB4n13RfmQwata725pHu0RxHY1cVZrcRaZPcdgRiugw0LD9piz9urL1XljB9z02PDoe4l4TDHILW
/JOxAvKiDDgiNibOVWTltn3dQ7zrxRyRCzNazXvr28rmoYoq1w2syGjQrDodIQ9gSfgBnoZmgSx3
/NZQElrhqXxOigimYudVeUSFKnONp66j8j1pS3QRYbg5wZUfxzeJ52DXUIS72x7h4aGyCWJK25by
V0055ELr8qkyGgIRXgj2Bk0ad01gkOJUcLu/xiuLgt7gZf2tyhJn2yv5s484LiNbde2hrUn5BtWY
ERqHVb6JKs27j4tSx10DEkcKYqHjVyzvkT70viM5kAZRk9evI5BdD3ZPoihwXTZiWHBVrm1SJjqa
hzBn27GhC/Q2hbQ8cV+GukrePWRCHyGn9Arkkb0fyUADZIZHXB7xYG5GZr8aSOVlIy5VG0rukNSL
+a+2Ig1+fVpnSC+oNAmjuqXfDcHsl2FAEilhHS5AL6LfGwShN9rolr9ZO624bj7id9dhX7GhCUok
zkL03FYbwILKE/MQ4BrKeyIqZoEyheMTKnAQi7zzMzMxgx4XzrYxRfQjBebhCQIGzZNR1+OWjM2d
sjv6CCRb2vodSabwQuMmdhLte1yxiI5LVRm7IhmRCwFqFygDiUTV9Ujtfmfq+fAIupx7Z3ZonDXk
VrGbLoqnpuq8MUz1wvUzT1N+rKNDjm80o4YIg5t2UBqUr5Rll2oOUBgxpuoGGB1zsJeUpgG/aqBH
R72OzkbRvei+XtCCegmgCdCxAHHEnJVpuOPCs8g5RUUuNNJ9tMZKXipnACjyF4ZlfMasW8hlUeSc
6DHXNrUVGGtCswvfn0rIAHEAz49ukjNATs515vHac4+N9RNXKDbi5YrMwhJ8/P4cEGnXTocEHL6f
SYXc0d4sriJk4i4bWRnEvIs6kvSDi/SPi0L1LZ4RbaWqtPR5ICogIQ+4HQhg098/FKoJsj5oJWI7
gA9fv0drivufvw65O6C5AXRBd1JoQ51/3R08qtGkpUdgwLQrN99fnpsJ+HEmZgB+0cfPz3AnCN9M
Usf4vC5vPedKjVfdsHOQj7hsZm0Us3OATCXKH1pDj8X4a+xPyc//3+dnkAciaxmhWEyPstkj0U1X
VnhxklCehLoASqFgsJ2vAQS/CjuRFn69vnW5P0jffBdr2qNLUwSA+KRXjBDxk4YPk0bMZYrad45W
3d4gfLSy/PosTYoVk/wlsM5zimWS1kWeQAL3aCI3mZibXHyVtYbN9NGAM5unVIyphG7WsaXK79yQ
6WsA6qVJApIerScoOLuwdW5BKxVFromYxxeJ3og2WyM3LH0fuh5TC6sJ6z4veneeyxMqW/vY4T2E
x+502soiTHMwO3ATPgM/H1jLzw1MW26inGo2zlF192MUQn6h21VPXvH1E3FmZgaa0vKUR54LMxIl
hDDKVjCECyeCAJ9ogcQC0PyntialQLojjoUDB9m6431o5TsTleMKSZjLe/bzAwHNLMAUgY8GaxdE
hPMFb2yDqlx6iC3MMbkdrOKIWoX1IFtlrlhaGBLYX6AbgXQy6RDNLEUxateEu/rRMN5R0wq6nqGc
l4Dj0H7dEvBmE7B4Ak5Dqvd8TF0CRQpsvuHYDAThQNlV6gaAA/KddwmykLHLvgwuREIDwhEA9mLb
QZD+3CDqbAPQb415jOtNrTbNmq72X6rMbFMDSEoAfAV3eALWnBuoqIMoRcANMTwk6SLNyoI8yVxA
hqv6bszHqAezX6IbNYo+Uaj1Rgc0hOn4zWiUN6Ph8iuUIJMnAygDP0L8vEOSybmH6zrc0nzQtd1g
2+2DgSrtPe2/o+MYRLvsPTesZpvpUbcpKrCEEl06hc+stH7QRyfa9Jau/awzbjylKVzPy/tyYbeA
cAriDTqGAzA9l0H20IpBt8eKHl3cpV52Ggjx+3GHNN5lO58h6BOzFaZQ8YMPgH1zPrU9BxerTUx6
RN3ap91jCzkGZLWGGgkqVMKj/rZtdyS/QhiIPPPKZfWZ+wPMGjapjYcJBAxc7ufW6ZR4KlydHY2H
2rGgzhthgn9J89lLRKBJxH5Ita0oQny+g7FVgc4BgQWGyZxgxlpbuE4v2TGOoh3TtO3h8pQufB+0
anAXppZckJebzagz6F1mM5mcStHdF0Z+TY2vyjPjR3+0MG2eDx6hyBuvhrxjcmpRbm02mv1laCS+
D2zZhDGDNKU7WxVuoS1SS3lySlN4CcEqxW9xhqD3bmPHAS83J615rWz1DJp4R4MAJJPvIHD7H5bg
g4HZhVSz3pRDCQNS39YnnaxcsJ9/PwIWFI+AtwUF/ZNOoa4aRgWyY0cw+7iEsPCX/Rx8HysAydwp
dJyTAbgRaY3omHbMnZvC2HXuyrH7/OgBkPr32E1asNCtOd8/RGvQA8Kw+MkdrwrvlNrbYrj+6gqc
m5j5B0VfWjrgMfxkaSHYTfmarMvCEvyloILmBp/20yGLIFzMrQL950z9Kr8W0ZdPgAc5v0lUZWrk
8OnBUV2cdfmopafiVwyAs/r6BgLNHMBHXBC4+5zZ7PAyJ3k5ePxEkRwnvnj9+uR//PwsqiaqshtH
4fN5ceO2d5Wz8vOn/XH+HE8s+X9//ryRsYkqIlcmvm+0gXQAVyA+0vOomQeJu6YVuLBXkTkB/huY
SjCa5yjwPrXtOPPy4uTYz6JVfo8OZ2vkpM+P7aQy+z8b02b7cJ+WeQ1dFbhnJ20ju8RXG2PKXG6+
vChnRmbPgmsX4P4zGBEUvdPSm7H48ruGUUCGClxdUObgas5GUVqsr9OiOOFC34zmcM2ydvcfxvDB
xOxe7WpmF4xlxemlHu769MvPGhpPQQEIAjcWHp/5tcQzVfURCrzHnP9sREDJiq+zcGeAgQZ4toeJ
AoV9tsyZADaoR3Lz2OthcgWUzJcn5+zzswXmGsisQPzbR5X0W+iACT6snLvFAUAtFUok8Fvg35+v
cEYSe1RjhwmqAH100M+mW7Ew/cbZyQaSCO8aGkshnTiPT1NWG0jIus6xq7YAvNl8y9T28jQtHDb0
9UCMjbTf31N9PggBKA8RKHAeoWsbmOm90G5kVAXZl1sYQBESGUs08oRw40SuPLcjESAkUId0j1Eq
b9h1vuolLdyCZwZml3hM4rgaUKw/8j8AFcXe1koCJwNddOXQzZ1kUC4ABoF0FfJDU/AzJ8grw2S1
7B3t1Djwx8hGZORaa18csBfa9mr0hhC4LxQl4v3llfpLJPiwGyYuCWJIBAeQw0LUOufgFk1CjYj1
9DT0gJaAmclNPwL+4dkbB7pL0GMa5QvxkjRW985y0r53wvZuCtmxP7ln59cF018kemJsc8I8X6Mj
QTVXAZlGNYQWTVlDomLIYvcpbkq0MWtJ/ACR3g5d3qG2H+TXigYgmnRlBBhC/6y5BeAJst6g3by3
AwhC7oyWApsGQOJVDawKunvwHsj13OPZLZCn8VPnWScwO/Xw8sTMtvA/80KRMAXNEXouc53qiHgq
jx1FT4l187YTxS1/u2xgdtD/MWBCaxQNKxbcj6yuG0/XW3rSVRQCd18psjKENQuzx6JGv2VixhgC
+kpoO/YfBkAgYYt0HfzXSWb9/PDFBdJoojbweVPbJWm8X/HP6MISgLYHbqYJrqT+ifpJuwR5NLek
J7TxgvYn4/w+cgz5bDQietQtKB1p1ojONYKlIYNyUGBxad2hIB1ZvuqceuvQ1rqWhNtPeS2aHVIG
5I/ddXcMkLm9TjoXyRktDctUk1feWBu71NJAE3BauINGDSSdW8utagCqUmAh7Awz7oMhATMuQLG/
9iVv9d8lhIj9loFeMQ49vQEyaU2edGEZcT1gEgykE7FV5m9OCippbPfmiZI/3o+Ivlzeh7PnYNqH
WEAIC4I0RT9zdGTDXC93GT0hp+ibgB30/TUA4peN/FVan10zEykHDB/otqFSNhtEPjpNz73IPDmD
E4psx+o3b6eQvTG/A4wHNDgVIX+fgO92mA+/beNgO98VEuWaWnGh5qoD/wwYCkrQgnDgEc4jL+LV
DDKKwjyRVtxVZbbpzPjRQM9eFaE/UTzeUwakEwQPqDA2RIiVU7mwqydBtn/Nz04lkEVtmyYwr2pA
KTmIDo+avInMcSUA/DROpJ4nRiWB7NEkFzQnwo9161kMp/ceucIHDWIhtsRl3km+pVmZbrqUP5Ru
8tZrG6Pmj7qZrAyUTCWNj2sOedZ/9DaQMkSmcn5B8I4iRkdu7YG0KPmK1jMCoulADAp5yks9u0Pf
I3EVp9yc0nnkCnunAVITJ5Ajo23p+9bNoiBS3p+xSaHDnUcSgMEeqgmV6vaAvK/5XrOjgKQmJgpB
P/IVIPEiaXZ+o9U5L9K8L4vDYEKwoNlX2T4COOHyUVgygnAcisbTgw9+3LmRLEf3MzQNnzpivufy
O+vQ+eL1sonpEx8m/u84PpqYjcPlwFJ6NkzI5IdNk6vM27nMCzBzOYm2bbyWYF+0h1w+BZEAkcm8
y2ucj25BtKQ4KA0t/kYzMKGgp+XoN6weZPxLS68uj292I/4dH3x7Ci49ej590mkczEEDeyFGazGQ
mmQdOsMX+9b+Y+FvY4+/wj5zH1ljbmfTuAQImG0j7b1zvpY6+fT92SWQSpM3BdLdB5NTn/TvfFw5
fEtTZCLfaqA+hPTJXMCtbVIiWl1Dk08aVJiltWLs0i4GrA2kepwWCnmT812ccN3QCmimH7gXMHWl
aZuS7i+v8pqJeUEgYoXuReiw2XXlxm27g9GWD0nprLjeS2YQD0Edypj0H+aKg4m0E90RLT+guYqX
bbtml6+VhdZMzI583Hqk9+KOHzI1yp0L+aYdXFm24fWq27pmanb0ywnk1Zd4v7Fuj04X39v91aie
Lq/M7An7u3un6B2E3mnt50oQpQJCsFI6P9TFJqX70fb1KmA/LxtZ2sEfjUyh2YeEjUR9y408wsG4
8X6DhTaAKdOtrP2SDWR4AYpA8ENQBzy3AVVlA3yaNDtAKnhC464JEi+sBl4UIGsgb/VXhef8+xVe
O/BGEnnQ6jetb+DmPzWgkXx5os6MzO6SvordNDJStKNsNsAPE23lwVqYpLPvzyYp1saqcy0MwqZp
aKknXtkrI1icpkmmCN6IC6Gp2VInea7yPHLRw3H0h2/ghPKVvbRsALAFBHPIt3uzITgU1KVcjeLQ
KvvWGuS124jbkhXHyyux8A46qDj9a2aayQ9blivk+aGegObHFLBJtRttAm+69Yfo3jS+JfG3y+YW
FwZaClOXNERJ82RggadR6AZG1SXgwTiuT+r/MqAPFmbzxoSll3Wti4NRuHsPyriG/VBHMuidR9NN
/SR/uzyixXVCSIwmHyZc1zmUq44ssHFsKQ4jScH3GP8MXYnaFNNWHIhpQ80cJAeuyr92Zk9LApy9
tMpWHJyJD5ERZcMHHkCZ7YEcV06jPQFslK/Es8uDQ6tSwHSdCeh1vjuQFClVZGN3dMh+lLuWXUft
iluxZmL20CSlMCRolOLgAcNuX0enVP6nszrh7RCSAsg0L1pbva1oU0E9K7WeCvXulfeJ3FzeBYur
88HE9Px8OEYyH4GXkHDvhBgDbh2SBmhU+3fMfxtp+HVTQDJBTgeNEtE3aprQD6YKCN2aWcWKQxt7
ARHZHcsF6B9G7Wej+WrkoCReNri0QvCbzMnZgBLxPPikE1zbHNDXmyC4TGKwlgVIxHytmduamfmb
gCvbiB2MSyO/U9H5tPxlkRVNpaVl+jiU2eWQj2IoK9OFDShy10SGVoZGaKXf6NHGHp8uz9uCy4FG
6P+bt9nVqkVjLqIMA/KwNmb1Yg1AfBOxYXLlCC1dqiZk03Ffoub4qSmhTnJ0g9UjcSCFdaPR6BYU
gBUTS4uDBABAF/gHBefZxDmRPaTR1NudewJEyodRe2m/2D9+ctGm9sT/2pjNV2V0GgN9qDjkfSgr
HyoSl9djbQzT3z8cHGuwTRDg8H2EfX49gu+pFNjWK/f00qpDzgXpfYpQDyjTcyuKGuBs2H1+MHqy
08wH6G6ENP8lvljW+We2oEUND9CGpMv8GqihFQAhbJ4fmPaUWFdsLRezOA4bNwzkjv7em+fjoHlX
ewmoVAd93DWZ9NsY+d5s9/vymiy5H9CFAhQdMGukCmcPDLKTUQ91A3HQxiKI5b4dv9MSbTtV6NAo
NOs1x/NvLWr+jGKLAW7qQPj2U45cUCeD6EEmDmgSOt44yMYGqVbRUO8NbZe6pbm3lXpGsUlsJLGG
TUTtdAPShO5XIOL7RokMzkCR3ieJJoKEeOKaQTkqvDwtS1sVnRaAWZtivE+yiw64Bt3QeLhyixdO
JOQg30j7H972jzZm9y3UzHXN0LXioJODVj6ABANhi+3lcSwu74dxzA4DakBFBMqxOEDW6toh3ZND
x4loeV2mMkTWtUSjJb6SLF2bu9k1khtEZZ2Luavecue+ykNV/hcLAIghRprQmfPLEGnD0TFKDy6f
yINSXcXqZzGo/3Bb4ab918hsGH3ujs4wMHFQhQxMLYHaSuXX6enyAi1OFrw74HJRMoJHfn7KHVDf
oVZhY4FAYu7G3UicwEBIc9nK0rML54uayKeDVOHMbt5UlrTtBgc+noJ+ErRWxC73Kn8oT3H2+7Kp
aVrm5/ujqela+3DJp5Pctd3C1+v7l07d05XPL80XrnbkqVHynJprnX/eKazM4UBZIfOS3UYu2Rpd
dKXF7teQq38vd8iPQeJlouR+ah/osBI5HjXibJoQH0Ab+kfNdX9enqmFoSAVhuWAgDoSIn9z8R9m
qhJRwTTq8ANvfmXppjS23FmZrWn3zBYD0E34JSBeITyahw+eSDXLsTR+sOWfjoGr6AWeBt58cQWB
pNDwHsq1HpsLr9aZxVk0wTliNI61wfL3Pqd3ZRT7+WgHtj6s7Oml6UPneBu62ShWfLoE4kTlegLR
n0Oj5X6fbisIOuXuitu1OBzzb+tCMNaxr8+3G5Rw49GpYiR7ojcrlztu79O6CQ2x1iVlcTRAPNpT
c24Az6dj9WEztFVZQM4Fm8HUXkEy9Q33rSlXnO9FG1AtB3wTRXuI0Z3biKB9EY0x1gadaEctpPGD
3r1f3tNL8zXF4UBwTlyGedLEFmXioo9WhmyGFaAbu68bfahD16IdVk6PvXDReGgG4aIDIgpFcPbO
RwNxGTVWbZUdPDOpH0u7/V7mrBCBRdMcKK1ce2QFewDYY6sdUnAEtMzaCvgl0BSArhsQ4PkbSn18
4zVj7ZcytRE2jsVbzoZk342E/8mQzN96I/HuuF3RawU1B0hHQZnEkhbqBxpp9mi40h8Awij8quv6
HdfMNEQMpw4VmkncqU4Dt1iHQpLIGu3GloYGeYuaer902Zo9pFDcNqRtS8JxLLs/jYmWtFQO3XsF
DYznKLfSX5EQ3l5AaejaErkWumCx74DQeU5VoXwRjdE+0exxB8FwcwtBA0hOaPGIoFSh6TMz+T7j
SfHeUihdaVAGg5oNkDtQeFyjoi0uO84h2st4iIHmy16nEPtDx3GcxXKHZg33vebLdHd5ay2uN6Sf
kFoyLWCBZp6qGDOHQs2IH3JAPe71otpc/v7nMUC3FmNHU4apedSch2HbpVaYNU4g5FLeoZSwaars
tYuN25w4K1fX56EAs4MmNhOBUgcOYnZJWgL8DiU5TO1YizrISgQ0x+7j9ZowQaiETigLxA6zgy6E
MUKKCeWJHEVDCKbWcF7KEUUdobbQ5ruORH/TV/r3gbm3GR93YOG+6Slf+RlLE4raCJgZAB263rwT
gM4L9EN2kIwHjefQJ+leV4jDLVHvoacYXF68z37uNOL/2SLnl4EF+B61EsoP7VhtBfTq7PGKj+gb
Xj25lXuXrl3XiyuIhAyQAARA4/nDCqF0x4T/jhlWbAsO4K0i9pf3O4aE5AV2JbgenxrjGbzyGhcJ
QDQsxVURvdf5Wp+TxUFMrTyRWsQ45nklFWtF0nQ0PYxbz76u1qDeS+sPpJKBawEADhQVz9ck0ioi
LIVaXB63D1nmbYwU6hEJdAoq11nx1xZtTVC06elEVWZmq4OsPffQKfmQjml3Bem4fls5dR8qBypn
sVfKFWzK9L1zxwpsRsT9CECAqQV163xsXA3M84CGOJhkx11ocyF7tb28pZdWB9ybKYOBuACsgnMT
dlvaqXAETPSRs40cIjctRNZWgtDpK+cDmdwnSGmDR4XLdQ74yEhe1NBzQsVsOKUqaKBGyNOV6+6z
DUwW/EwL+Vl0tpjrEovMMDmkHlDKBEhRz1+s8qc7bg2UhCJ7jZi+aGtqyIcyIG4/a5alrxtA3K0m
5kg15+pkI90YWAiCUeKCFO4O6mrOz5HF1spVt7gdPlidXT8eHA+Dgfp4aOJ+P3kQgU1bI4CktViZ
y0VLQEOh+8eEXZ1nnaAUxHmdRvxgiW9FX0Po4InYK3jrBRvY0pAKN7Fe2Oazzd1BhmaoYi85JAiv
RhV6BQnNtYT9wvY+MzL9/YPDG01giTSFkfwHOiWHKfIRl8/P4ihQocWyWBjN3HXXB6Fnsi3Tg+zK
sGn0VzlkdyRqV3IRS+MAJwZIWBup5k+IRiCB2zoBAvuQQ9HlWUuOl0ex+HmCOxQAeGQu58gfl6gG
TjU+zyC4bO8JNKYuG1hyFhB9ToVsgOwnGvX5QkAQuB6J3icHCsHfW0CpjoDh59sK/ieUaeG+O734
WWmWdQftEgX126a4dkVm30qVGmsQkcXhAuANUIWJWt48RCm0AbJBvZkceqKFqld3cceeLw94wVUw
pgBoojYCBT4/QUNXGeWgYeNl9AUckjDTzV1c35apFxrQM5Z0ZQWX9iECcEDEoAqOcvVsfmNpZ6pw
cjxNrHrKrereK5N900Vvl4e18AJOxBv4UihALBSJWD+0jaTJoWLVPlL691gwAFT7Q9Ka3y6bWhyR
N8VcuMBQBZuNyK2TwhKJmxycMnR0ABTuuzq4bGJxH3wwMf39w+1QTr6+Dqr9QXWGCCfoFvSJs7W9
v2ZlGugHK1VfRXpUOrjo+J7Qe6vb//9GMa3Zh+/njapE7eL7IyScqN4/WgAhf90EVh2wLYBFCNiB
5yZqiypogjNcP8Umr8J0xc9ZeE7RaRNJFoC1gW6cc2Kj/yPtO5bj1rlun4hVzCSmDJ2UuhVsyxOW
gwwCBDMAhqe/iz5V3y9RXeqS7xl4Yh+ikTf2XsHpcb66IdJfcmf7V3b4QCAoN14FzuejHRxyyE3A
aXXxXVn1A7lLLkdZ5Cc4MG00IanjiM+xJ5dXEZpAxg2vR+RA1hcCsN8SBACWn/JHiBB/Ugrk3ddX
cy3IxHzK8HUiIU933VvpxxO9hua+a2CZqleLqWv6SXj98vOtNqlhG1j0VmzwCbQPWEPl0Psq1fgy
aXlD3fGpaS6lK89dFEAkwdoV6D2oeKydrnHmCzmplp5oYd95GnqOPyvQTWwByVjJRMwdb1tJ+Apa
EMaj1kNh/cN+ff0L1sJJINZnrVvhF/S+ezTr7Ekz8vlIDgg1lH2wRsAJW8PUqO+2w9DZ9GSS69G4
KbvTRC7sqTPHJ5oAxdlCrg/H9epsy0O/DYTj0xPzNn0JfaqDcYlTeH6u7AWdD0AM5AJWUEvoIhcK
8hn0BMHZ6tkONMTaJkvvjFAa14B9060LkbeoDjIjHgjSUnkLTe5gosa+cGAw9vHaPdvjxdUwgFbD
ku1+u3SHprY7aDfmJ2kdRfnNa19ofSFRuyZDLdsDNqFIcUNXCzy4NR4MRsAakXHFTjhvf6OW+Cun
LjTtXmSrNpZfXqmqe4JwG0wnJNhFH/fvzD2C5DBilpCgc4gs3vZPhsCjO0WYn0LN4vHrzPIL1+HZ
AXzVwBLTvNr7RjeBtwm6yqmZr60CtkSoFn6OBPnf+EGqA4gJgN3ehcvKHDLL7BsEmnObDhCCK9vH
fxilEEonoN2hRrAONMNCVbI3NDtRPmRwOoKbci3gPvD/18pqd0nuOiCaoRWu7cgFtES19oUmzkSQ
oH6DqYBkJCrZ6/csacKaBF3JkOSGFmTEoNP4wKGifTXPebGbGmu6g+GHnTjBeClzeCbKwyUPlXk8
/ZAXWJfrIWDKyeAiWDdadfBHeRDh/GgP+olO7oUFcXbNvWpqteayETBUKJEjBAtkFmmVN7d2PQ9x
aPJLy/vs/kGZDcJKsLt8hw2evdqBowei/kBtq4dCXgjDzg0aCJ9wJgMTCtHK6vjJWEEbomZ2AjlR
1ONt6FxbQsVt718IYi41ZL/dpo45Q2k4REOdeMqUe2X090Dsg0pxCUVxbsDAYbWRrA58vDtXx3s2
csmr2shPmdh29m66kBQ6+3kkTxAjQXzlnWfYREVRzuBJAjVwOzxl7T9cgADt/qWvAjW1No9G2aix
+NTkJ9iOgMY40+ZppN5w7XeggXx8Gpy9COF3Dn0gbFXkAVZvlWaCtmoz2vlp6g0ZZxUge2NRdLdB
JscmcrgV5Szfjj6sN5jSicdheNIUpv/iDOqSwMwSw77NtYH5CKTQUrREgspZ7agx95tBwXbkpAQQ
gyhzyDh35mZjhVWYBIEuF/sVAY8T8gRzrPHCqXVuP6NVhDSAACyolreLEzQlqBlnIT35Y3hlCQZz
oCzJxfbjAT+7BQLM6XIPIgG3iuPzEhrns67yk1nLXyGvoQBMXooWBTfZX8i8nO1QCDSpa4HmCMLK
2w7VuJG9IeT5ySqITod2au4UbNUPQztcsm87d+IveWxEFzj2MXlvm5oMpduJYRXlvhrvegHsjNce
vd6fEgoW2k1HWzdxuna68GQ5u3xhSgtZApSFl9rU24aJwfzW5GMOtFR1bHKSCBBzpJigBdgkEmVI
EcA9JegJGDW2TKCZvMkm5/P43RDyXUGwUDdMZNNWk8rzOmzmRpR48MOhANok9Lm99OI/t3BetbEm
BzUQ3srsEG2MalsPOvL8JvKnvTPwC0fCucMNuBFQWJHQ8iD49HZIbbCCrKKyUaIudoEbB+XD53fA
oiQBFBLuZ+gAvf0+UsxTN/m8PIlcb/v2G8qi0JP9Yl9S6Dq3/KEe60M2EFp4rrc6TagN7y6dTeXJ
yedoUTwEptoAqOfzvcEjBSeohYf5O+NCz6EVJYUuTx2MgGzouOyh4uZe8vw7N/mvW1nm7FV8C/WN
rnKcoTwNcA7qvC4R4w+e51Fl/P6H7iBXAqwuzB6D9dtLm25VlTDfO3EnCbpYEvhS/Zjkv5y1yJgs
70hkyN6lTTIgIDq/7cVJWfCMIh0cBxz5XXnFhVfPuTWANv7qlSEQXZchORsdMkLa/lTNPV5zDm0j
h9TbueyfPh63swfR65ZWqw1wCd0RaxQny4Fm/FjAXSi8HgwSFcLbM+YnPjU38xw+zL4HbwgGYw3r
wsY6t3GX9Ca21qJDsq7x0Z73liFmcQpC+R1q1sca2hoXurmEA+srGgUPiN4BkgW43OqStBoPjles
Kk+k9R7ddk6KmUFoAt0r6hiXDfDqbg91zvHaAQyoGMmhrPl+7C/JMJydWLwtUPYFc+B9roVDEgNy
FuWptlt46RltAmeIPOmBAf64x2cbQijyF0+HCGl1WhVlwRi45dh5YwFVK4/RDViaENbIVJhdaOvs
BAKMCvDeEhqsb9Fi7qiEqx+Q2f2W3ErxD1Eryoz/+/xqiZZZkHlqxA2iLT8aYEyivn48Vsst/25x
LB7cSEKhNr+uHHRc+bqyaXmizfw7aA7Ej42yOjizlw69TD9u7OzEQG4NEi/AibxDT1iEytEiQCAG
4R34JpHZ3wkoIX7ciHW+FQRriGxgErym2/eKEQGZqwq+UKaISD3feVm4hd/exqV64zK4aEZTBPc8
eFHZs3FT59ZdVue7XkHu/uPfcm50UUaDJRyyiyBzLT/11R1QZtlAKwtE+hAsejJZz20N/60Jj4V0
bIM/KhfGPwwxCjLBX5AnAEXLYfCqRW4O0JxBMeM0GdcLqIiwb6794+NenbvZPOxhwB594BLWB0oD
eyCpR8T8Tri1i9TKNzbZOp90sf2bvFkysrC8R/YcAr9vexJQOB2I1i1PKCBu4Wy4hbPK7SwuqTOc
C4M9pLiQHloC0sB+2wzLLITahJSn0nomfh5n9MWEuU8efFN+GSlrurA8zx0Yr9tbTZALlzT434U4
MGBQ4/2xYUX18eyca2ApCMCPO0Rxdb0Cao3913rFck/vGb3yjv/w+UWvEeEzlDPXj6GyDPWid1Eg
bh4iH4IlTXtJou5sD/6viXVKHLl2+J6EQPhWuSz309iKWzunl+S/zmZXES2B8YYCAA6j1QMIu33q
zA4wEY+VwfOUjWxnMKOMPReqGmORFVsoH1kw1RQZYD7M3VRqghHOx8N57rBC2hyl20UTHaSVt8uP
6lYJ6WtEO8YcA9jzrZjHXQXTy4+bOTeki76pjbgK4Kt1yiCANaw1lwsxLcviCfmA4VJW4lILy9+/
OngUqlCGy9BC48ShiMZi9y89gBQFYhjgbczV972sD/OgNsRpDm8E7DgvZAbP5TFQ0F7ow6jRv5P/
Ek6ted8gutXudchl5AdeDNuxCHdDblwTbseedSEwO3eMvm5ydcBRhNqsJgD7SoQmYT3GZbe3UcVz
9IWh+4swWF/yr1taLbLZlYDzlRLPQxbsqq7YwR8yVSXfKOYdBgikRCKghxDSAsSQX6vKT6rQeFQZ
v/D0P7tGEIIikMWViLv57RoJKKxF6wGhvTv2T0QMByDRL/T1XBNgOKA8hMAP/62a8FrDr5sSMFEw
svLHMCszGBLq8cvHi/HcpQGC/hI2gUoPwtPbjugamJkpnIvT6I9JTp9cjuzrTe1dS09HgXH/cWvL
19bTt6g4A4kDPAsErN+2Rs2Z9mMJ1JzjV1CH0wQuTmSfF+KGFs4VgZTkhSvkXF12Ub78X4urzUaM
HvVzDnTbxPsb3ZR5XJndYdIzWAmluhpbujG0H02dhhcoPE+jQA7Jx50+O5GvfsIqdLLLaZ7ZXEJb
o4tGJ8nLC8/M899HJGqh7uEBJfR2UD3tQArIanGP0Xtb/JqN5sIgnjvZwVP5XwP2qgFZSIN3mDVW
TjAYq6s9hKB/Oe4lsYX17gawYBGwhPr2UroJ30HbzE4XyPWC+dBLw0vZaLX3rBunRHMCYUuIvd+i
fFMlfVcFEc99WEk4w6aBR6nZ6N+sUsWFmVuda6B6ALO8pIOBkwVSdh30OtwUnSgFOw3UrvbNUMib
wGJeLBQkP2bmXzL7ONse8CJoEbjsd6UQYvaq7GjNT3meNFbU+ScHdsPO/lPr8b9evWplNZ3cbqa5
VmjFsn6TWUZ4KH3cwGq9vGtgtcs7LUaUetFAly2I4idL33c6/biN9cb+28iCuVscBhDvvssv91be
kWpEnX6YrgpW37qGsw0M+K82St2NsDy3vCzJWHZE5BT1Vfj08Q8418m/2liQZMKPWWPhpAwZTOFQ
wxe5Sihztn1w10zfPm7k3IJ43ciy9V+FIgE3CseCx/zJnsDJZjzKJ3i0GCdDP37c0NneoIRN8G7G
zlsHb8obCOxMSX7q2uBnzurfoKJAXUyfPm5mddv8N2koMkObCZnqd6wwqxqHmlVOfuKM4UmSazxV
YXjIrIdGDHAMcf601iefRX/bdJEhRTYZkf47ugWmp0ZEgUIE8X8Sb8fZY8kObkeilvTREBQXFua5
kUTpGYkOhHfQ61v+/tWU9bXTh3Ro89MA49PukXdfoCH58SiuDvz/erQoRkMlJkT9b3VnF9bQQqkd
tSJY14fWQ8U/9zBavh/gWYThArhsEeN924XKyueJwGH02HIKB+pHW10IUc90YCE92gvvERfWerWJ
qlKG3bvkWA6puQkunQ3nPo83PcibS3xtr3PvVtgEk0U9chT69lp/Eorxd3SA4oQ9lk0AmFmLd46m
U1lmHZCjkUPK+SvS4h/P7pk9H4LpBPARLgAwhFanJ/cN7kz5ABiVF2X8F7CVNok6+rmgYenFm1aW
MXy1TCkZWTVQjeNLVFuYW/8IuuICUP3MNKAJ1PWhlQ9I/FpDUJsZXp2QDjn5E6h5TnaFClzyL2P1
f02sxqqkvWzmEU1Q++CAgOfFebWVlyrDZ7Y0qgV/VaAgTYiN/XasiKObVgOVc1zKe5Nzn7X79uHj
jpwZK0CQcfpCuRU7Yp0issJMzh0qnEcpY7fbwS3y4++fWVRkufJRhQCRBL142wVwccNikiZ2XP1i
GkNkkkOj7XgwPxcqYllhyoH0AoYblHlgnd+2M4rQo3ZHyXH+JYs78UXpTx8daMBDShTvB8yJszpe
qRdWnUfD8FjRa7ZvL5Er3s/DwlRbzNBALMfzebWgLDwXGvAFwiPUf6cb75LM5buVhIwFao5/DYJg
QLJO6I6eEWaCtfZR1Vfuiz1cWWH68US/6wBasPD0X0TXIAG+th3sjDHrjKl3j02XQyAEfrnz556+
DtYRpnghpGE54YRdDZHh6zDvuOUeSxHpcl+GF5bq+1cAZhjbzFmoVSjQra83T1PdV1kzH3OhkhJm
NjzfQmo4MtihaqeoCG/Z9DCYz9RLu2yXtReOrfeR5dK+DW8x5FKhtbkGJGlvhghSyeaj5d27nZ3k
mRfP49UMB2wImN91XQL5WvrZoBzrboGCIuENaZz3IEzLAIs+s8ejX6WVcVXICwfMmZWHrwLVg0V9
xnJUCW64pWqmoymSTN24/cHIPxs2oAu4FIEjRSoSZe9VWJJVA3EyFzh6Yf+2HJZYxsvHa3td5lyW
HloASAZdcbx3SmU2hXsvbYcRi7uLQI6EnViMB8wg74z56Pzynz3up95YRlNPdx+3fXb88LaG4AQM
+hBZvD3YoC9cmzVrxqOjyBc9Ibs5+Q9Od0mj/sz2dWwEXSFEeFxEq6sxLCfYPQKDNx371tSYKNbt
RSEuWdyu0jB/xxFLG1kRLIUFefW2M4yURq+5MR3/OppLnEXmi8mn2DMh2DLdfzxyZ7v0qrHlanoV
afgUDuMVpA2OeQ+X5zKBe+ylE2O5vV6llf7rz5IOxtUDwsO6P1aHJwcxPCxu8hAKuMv7Yqva58Ya
os7O43KiUdlvzP5CHH52GBfcIsg20DlYSwrrARkBFCOnY656HvnafxzhHVb4dYxS57YX5qWTCTmA
dU+DJXBDUA4HKFzma88+3cAi2ivm+WjMkm36rJj+QNk6oLBHtjqobBZQbQ0xxmwUt3NRtYnBhUhq
D7SHAl7EUEpSOh4b4GKln80pMnATZFLh7z1XqkKNCBHbor/c7jTY65FwKvVAlQMLaiW6HSvtMKVD
796602CdHEgrJlLo8KYeQ70TFv3iNP3wtXSd8XfhlWTnUWZ8KSb3txEMIoXBEb/386JM+xGArACn
fGx5A+YmrH42yoLNNDCaTZmoWlUsKsYy282kKTcGlfW+ZaO/o26nI6n8OZE+1BwJm6a0Nb36KegL
Frstd6HA5+iTU45e5Nilkwx6goFz3jQ3aq4JBHx8sumFCg6ZhlG8VVdNAmtS6FsTbkZWaQ5p0C7m
fVoa9sbODAicW3S6Dxhn94PZsTviTmXkuvRPHZrIFnqduBOjB1YJElJxZkKJiBZQM6uBNb0pncJN
m7Igyeh4Q9LCTz5VnfwBLgaPXa+0ki6crARnKuAheZldQ0jOvC3tyrzvS/eaIvXTzKmaqvHgkqxM
GSn8KK86uvepnHYOQnaUY6wN9YNF0iH87XnlnDDesQjyOTQRnJkpNz0M6cCNlKi++Aannvp69CoT
SQuYrUSuPwbWtWTsHoQyJxb+mJ3A/Pzp1MWwmwrdaAx9T+Akj/zAznBVHkkvfyZTh2N2HJpv1szC
IZa1S1XcdfPz1HGvjysrLO+M0BgSwPLtn9Dl7d1kCG3ynYXUfLYBOEyNoTN4bExB8GRPdvUzC0rr
kYR9fW2WWI2tTV46s5JfZ2fOIwzNAxbGlGalfCmN0XjIimy+LulUfA/L2g33DvNk4gVq9BPXY2GE
tWjXO+Sh/uR69u+HHkVxRsmQlOFEd6gN6Nhn2t8ijZPfVyYPm4i0XH1Bzrj/yRqmY9PIkXfp7OFH
1qOuCgcKI8nwtqcxD3Ij1qMIbpx2eAiMMb/qGBSJ7hpX0S1rDMjejhB2gN8I3Y9l2UFTU7qpJXHK
5ssimbygTsZhOjZurTHO7FfhTPx7RUN1t8BOI5ASrSeOoqi/zwDE3wxO4z9MGcY+8lFDBPBA5beG
VdFH0Tbf7aApv/aN/VxkQPhMw9TE2p1hKT8Y/abALM3G6G0wSeMdxpZ8dSZpxzBisxLm1jKBnWa9
gb9ZmNSF+ezN4JMmk+zhccZUEyMmxh8dNE6pkOQLFNlYZKmySkww0NJgNPvvFDuziUlQ0hu3lQod
ReVMhgN4LT8D/lPjFIb4d6SdFyq8OfIgr5FYQ6kwyQ3+oadE5PcB31ol7+NwIDqZ/axOPEn4Rk6u
iCvotsR4xlgbR3ft3qmJmxQ0D556l5sHzTIaCzrRuOodFwp0IYmGORNRQ0czntse4kMs6A6dGoyY
C58XOAl7ePmygW0h2N5+7bVr/PRRv4xml7OkDBod20xAFyZnw3YWYYmiVuVG2MNmzDxexnav4LLY
Mrd/AGGoj+2MhdtSdHXcqWD8oxEcXHV4xPxUNRN7x869iMi6oLC7KWU8wX58h4PHjGsvH0Bz1dYX
7lR9HaOapK5L1uY/PQN3T8TwnIod3s1b0vn64PDW2zaDEaSDsPRXWxVKxmPYWImhtdzSaQh3jZe7
SVtz/QDTizDiRVc82qVk246hzK0htH+lgeA6jZlqcIwb4w6l5TDmljJvVcG9jTAAji99fzpx0atE
yRAOrNXsJyos6qM2pH8wIIe6k8qYU9r4xbeeDuWOT5MVj71XAQRrBlcTq+uD32dmlKGCAKBKO9cv
vSNw2E2CJ4YpT541VjHPyIkaVpbANP03zNZYxIYKOEYhviLHW0JJx4BTbObLRJcu25hGgFODVPNt
MUgWGWFtRUXb4mLoZ3bTt2Ef412kI1uA4FHLAtqEblalvagbVEF7jx+61sZvwo+61lyqDZOFupnt
nkCpJ+xSB+Z4KbRsphiuBHWSe5O7o9S0NhnAlikwfQiSqKW+4/YV6ZRzls4j3kKB0bjxyAyeNgXW
tK5df98BGBqPvgs7JAOC/TkwQzetViL2u4rEPXH/COLPD11Iu/uGN+W2d9BsoDpvE2ZmFRFajF8q
KYKkHeQcQSLCvM1y4CIdxc19QTK5bYy+SXOcegci2ZCKUvubDqj6TY+Df98t8iRGV/h7FyZLD6pU
Q2z0QGAhcw16cIO10xeBnQa59pO5hCWOMYHhEg8NXHRGp6cJgE6AEWbSvRZTaIDijj+8LKjiKQcO
idTwhSgHHBqTUXQHn4xWytuquO85WGxO3zb3XS0aaH7M6qntUP6yptA9db2FH111ItWGlj8KNeXR
GE5tRCy41XJPDttK2RSMWQxWZBNapZ7oq6hoSLUXdgZ4qFO3V02FN5kzEbbrsIixpZl8cMFP/8V9
xRPdBXpnMzJEmQ0RMj6r37Xn9BH8uHhkW1hmY1FbV9iyWYyEob1pgiLfQk8MZ7cM5x0Q+NhkwOQn
vJJOPJbtHDmzcPeyMvQtgnjfPaAGNA1RzjO+cXr/oeC0OYxatWktTaxZfwaDPashlqlM/9BQR2/a
0guiUNvlzQyWYez3TZAYtVfCgAvRFRR+zdgZG4SQtHouKhPgYXd298hOZZsWeJjNELoqMk0RRlPl
9wDeKGDAGo+kzegT+L76v8JZ/+pAbnrWOrMQijIceco2t52uOWpKMKGbWAO5ua5xr/iU05veyNnW
KVT9pZiNLLY9JbeFqJy47EmXtJTxxIRz1sYz625bwWrpGlEB1uAEjuKocnMD5SKSwoXnpGhOvAi6
PCwWbedtWVbDN6wGbTOZlssGqmCY02lEDDEW7v3oomDvFga8BgCmM2JXg6ja2npIMr8Y06zv2a7q
c3Wcuch2da/623KGrZDRSf8W+2hKR07pXd0X5m1X1Tkka21jwy1jAEgddcMJPlBBVAqTJ0hnNBte
yEwmSgXqYYJmj/DqWDjeXYv4MrVUPnz1Q6anuIaM2HcnmPqj1arit9vI4huZfZp6nMzJYOa/Cquw
oswYRIwYxImrljhxrxHKAkBn76CrQzayy8wUNfc8anUfJN4cjqlUbIyzEgxO3bh0ww0IrEBbzN0R
S8lUGBYWHZ5skaXr56kmYL+MpLwLQStLnCpHwdydJ6iyNGE0In+SUrc20tyaWOp7NDfjwWpsb+tW
06w3EPhvoOY9ZpGb0690dkELkLJ7RhiRe6mLMuMxd7m+9uB2JQ6c8KZBMAvbLxQ5VcJdSKp5Helv
CQ1+D10xRE2NRe9mTb4Z1YigFBDOXUYGXDslrkEmaj+duJZ7kLzUw1ADShfQunp2bBFco5QhHwNp
iEPf1/PRNyjzowIaw/VVR2fPRHkua2Pe97MVAynH7/oRB0Juz2OskBbBlQJ3I2irSLCpveLYQzLp
HpEZ5NqyRmxyJFSvq1GHT8oSWRPzoVGHcaRQypGZObQR1F/YC2Qe1NE1QCgQNCiuZKtBcOSasmgI
izGWoP/ELSK8bVZLY0O6CceDx/wYylxhMtvWsBN1m+9qMvSJWwTfJdbCTdY0EvJVWfllhB7Qtc5r
GKqWS75o0uwp52rajI5fJ2oOHSh2t+ZjaDfsaFODQc+O5XgOtWrrTFWY2lTXT1q0eIXPZRWTpliC
HhXALckjh1zOVVrT5qvRd31acb+8rrhqruAtKW/w4qG48532zhPd+BD4Ld2bHcdS6Z1i33r8D/4v
nuSDo2BEiL3p5ZPeEph47/Hcao9t0yKy76wQXlLukKV5QfVRTLURGUPAU8eWIipdPDFKYNeenMyz
N37nmXcEG/tRmn6d5nlWJhUf8oSZJaTvxlZfmcVcbSZfT/fMLeW9C6w2jk/XiqpB9ZuuyOKQh3tw
GL8UmWskisNMitpDEfOy0rf2iLdSj+MwBimg39i2cDeLjXzs9OawzT1tJZmsXrKiUzgsdHuoO2bd
1nbIY2H2yehD0bKbBw3br1BeO1Yuf4iqB1CXtc4NJHZDAIUqKymAHsdVPRaH3KyLmMq8Aajc3OaW
EUEkt4mM2Z4PAwp+qcx4ezCIohvHy6C/DejoPUoDgFMBrp6MsiuvFiDGRjScxuE8hNdWw4uk4YRs
tM9wrUNu4tG1qt+cyfDOdHDM+aRB2DK0Boq6jthPlIU/7M4qUdDOVGLLTt75ZeVeWRWRh0CZL35Q
44BWnXXgowON9pG7ERJyYjN7sPzMUWmJSSXdyOvqKfWVYtBTDP3UGEdrSz1TRUyE/I9rK+T+HWrc
tX7BD6xW5aaggxmjHpin/cDnCEe4kfYdLgbm9RUQqxJBKIGFJchl3bG2vHlnTG4Y5UUTJlD6NOKC
5GIPO3rvagzzJsqGJo8AWG+eZQsZBBCYs/1sg0U3m2I+EHsqfsCZzd+EnTVeQ9z+z8QL8eQ6BsbS
K74MpDc2tcp+qb4vHzqHN0egF+FmOdr2sbYDHSEcpam2/WqLQJzGi45rgvzIkIAQ5UQW5mevmAF3
Sb81DopC0i9C5sS8NZGljJUcZCKs6ja3Bmufgb+WUjIZd65EUsLnbn2FDHR9o10+nEpmjE+etB5m
WcLKszFL8pAR987RpvEEqRoLtoGihogfJ/kxL4ZnkufjTQ2qR8zd7A+pCnUF5t94sHVb7V1cWTHL
xyGqYXrmwJFwWCQ/yz6uMTgGmldmsPczOiQF57CVqHgTV8wMo6HvaJwxr7lyWsvc6soM47YJ9abM
syJuHe+Lg+LPbmai+gMJNC+aJ7k8uXKRFh7VeIp17Z0voQokbTJ7Ud1Y870PQ7m9ryweI+I1t0FQ
/ulEQXbabotkpD7iMtY7Vy00nTelYV3nzVDGIW3MY+voZQiDaS+JQRLI+/0owVfYCjy+NrwTCkkF
p4iFhQRUVRmIuPEC8w7ANIxPNdBmm2w28aIcefmtMIzuK1Cr/sHH3tiiptdGdUv0nYF4KmJFRpOw
bZHe0qW1g8X6fIsrtY00K/1Ty2A2h5drdlWEoZ2WzWjsXBmINhrsPkd0EeQbk3Y1wgAhI9aUJK2Q
/Iyoal9CptpIYIvvDOSZUphgQGVh7Ix0bprmhIB5jgwgkqLWxIqixBsiuxutmxA8huu87NiXT2ZK
l+Qe+Uvwt6wF8P82U9qNg+/NJJyPwDv79vVcX8iTnkseLi4I+DLYydCte/v9qqe9D8jMfJTqduT7
3L5QY7jwfXdVZBxgmRlaDN8ndyKLx0sw53cpeAwPQd0J4mrgF70jqIxBiDtuzObjUAtkCg+OuZn4
JazbuT68bmRVwOy90ht8jUaKPC6M6JLY3qXPr6aAADTWjxKfD5ByrE8tff78EiJLgQeIdmsBSb+d
4iloJ79A9ulY9t+PvfPj018HjQEkLyiGhgut8e3Xs26QRqd98wjxyO820kPIgH22uggO75LGR5EF
tWS08rYJWEwPRdM33jEzyzuUgJBXn5w/H3fjzEJCG8AkoL6Ct8iaY4oKAnGAFvSOkNi2+mNXIVPx
+HETPn7mm4rE0g0HFFNoigFVFS5//6roodzahclr7R0V7kioND14QiNHL74H4LZeqLm/B1UtgiAL
7QNkRiTfVsfGhERjOzeVhwty3BWlPsyZOoEx+mj39Jc5KaQjP2tguzCtF2AkBLHRJrgzb7tnNsYY
crf1jjXlkTjk9PfHw7dsg/XwoTyOPQ6YEOAKq1Ug7ALxTJUFR7v6PcO+j00RcqnRiI1vWsgCXZKI
WTMogFtY3OUh57pU5Rfxn7cd8hpCRJWb/rHSgZW2dgYet98dvAzp4TpPC6aRsq0eR8dIh6rJ4o+7
e+ZUAJQIr3cMKvAf66I9srrS8LGfj4BoxNNw4P4n7VD+69+rFlbngsadng/c9o8UqKUSSzL4hwUP
HbKlOgUbVKAn3g5gjWA5RDYJKwLGzqixDC4qOBDnp+qT5nVLsQ+0DwzXX+MV1MzftjRZiPuHQDnH
Him0fIoM5HE/no5zCARwCFHCBho5AGNxtRpA7+xM2Xb2cUbJjKptWR2rbohAKpybduOV/VdDlt/M
zN32pNrmyOe548vHv+HdkkCpG8c40HeAuDreOhYozNbDM5ZMRzBp4iIvr2env1BOPNsE7GvAtgcT
HljCtwPZ4C2GXIIzHYe++WN22SEow+3HvXh3DC69eNXEqpwNpBGnorOnYyF/WBVUi6q7sRJR7m0+
budSV1a3Nt4fYVhnaAf0cTydGQLvC4fsuRYQPi+ukhaqVGtpnxzABwg9MLSwpAIpOPZgdl9kK5wp
ZEOzGNtoUXLDPbs+V6fWbdvSHo5dH9Dq/5F2Xj1ua8kW/kUEmMOrpJY6uLvZttvphXBkzpm//n70
4I6lLUKEenAwPjgwhqWdateuWrUWWDO0rMuhsnnxO3W9yYKgvE2iPHkYBzV8zc3Q3mt99uPyZC6U
taEmm4kk6CdTYUI53Rep5GcRXetAHciBWHR52iqBrx5tNKXedvGV6ifzedY1rMw9i3/7uk7N0Tau
Wq2p9a4B/zBU50OLVBs5/Lr9rK/xkJ3dK7MtwGO0SdhsTPFgWxXSCEo+9O4wyJ9Uw99XplltDApV
hBljtDH6bBeayU9lWpNvW7RMbzyYLKLXM1hwr2tFRYNm77YIhPethainsjWzOw+2o+6l7rOtJ5U3
lxfyLDBgtDRRzIAiJLDO2gmCzjApK9m9q0MNtcvG9MmEpTzIISi0G3pecGbIR6tXsr3/XVADmii8
NOzbbKPTBdXruoXpwoFPkzsgNQ+B6m8iSeVdq+z4z/xKfbe/9mZgztz4TfgjxlqJM/CStjT2K91n
KVnBNUzdWbzIPILyp9g2wxupqJ8OiIKVkbVdztnnUW07EF80JI6bq6OA2Qx1Nu5/8L+Q5Z2a4QgA
t1DrwZ10azdMxjMk83eXd8SCF8ME/gvQ+NxUK/jjYJSocVTd4MZF3r6MNplk3iP+h8tWlvYdpMvU
NmHfB40jWEkdrzIMKR9ctiQl0Fujmutp90Xbblvjdui+Xja3cMnox+YE59+0YzeGXjm4SgCEY/ht
qx9Hx9xP0c/Ldub5PwlKWR8oEgGeEmMrZ81rrVw4gW9kg0tq673hFTjh8WtU6J+sWkHvLNw6nfWU
gqneXrZ7HpzOhnVYsrkWaOAWD1SedEmCIvDohihLKp5EJqi8MYyaTN2v0nnNiU197Ye+1ie0tO3p
BCDUoh3gHAcpSY7R1KECJHF6VXi1GNWfYo3xZSnUQhaArQjSki0vImJNOaR+2U+D68vPBh5YrcOt
lDy3nrkNrXqjTC9mdqvJj4H6R+rvru+FwhXjlflT57EM/dzpmdP7vEq0UFbdMoOhlaSvHwa3l5dv
4cydmJin+egpaDflnLeeVNdOa3oOD5L6ctnAwn19YkCI4ypdS1ojYAxKROlI2wftXU9fdBR9bdWV
0GBxLJoCLzfXGM8zwUXBoKdqEZVB1zJ/mt73NVziyudVIYE0xM5kj1nC5zeFGm2mZC39srClaXLl
7TD7P54RQmAfdjplLPrHXacCOlyOrfJaghK6j3vFWGmwUOZvCe7CQsmZGB7+DjjCBFtjXmeTkssT
kH5no4Rfde3dJIX7IP+kB7/saa6Zlbc2wDZ9JYWy4H5PDKunGy4yYs0fjHZyq8j/AKz4JtA+e73b
qDXicrdtsvKMWHJP2KN9gY0BIlzsxCskyKHKpJ7cQvV/mLH8o0AMg0oWpYfA34RRdqBZ++fkle+0
DrzL5c2/sGVmhRQyRnQSodUj7MjWKQw7bcFgqnTLQH+2cresfF6kC+uyOBwDlc+TNSAlfdPYf97w
+wn5eW+CyOWxebpYfh3Wkd23o5v6aMYOMhG3b68RycwfEbciDRP/b0QTzlXTyZHs9CVAVQ8DAJnf
Z7HxStb+1xBQ7pDlr5IzRZvMHg6XR7d03iCMIY9nskZnDB5VRfFA8SKg9PUXkxi7OVBMvWxi4faf
OWn+a2JewSP3qtemOXR1OrmhtdO/Vwo867e1sbLHF7cBjfg4DgifiDJPjdRKqmr1hBFt2hkjouIr
87Q8iH/fF46sN0pyYcBb5PbFvnMOvrLvYXRfy9otr8Y/K5owisYe26zDilbeyNom/KKtjWPRwt8A
dpbeOcus5uZIr3jw970PfD2xg2+JWj8plXFzedFX7Ii8WHYQ1PpUjqNr8I4bIO/zqWNvjKB232KH
NxtQa+ucWMXLavB9LXB8I3/MAE7XLgCVyyYWt5b9z4QQvTp+ZUErigkfpFMd5xtjTZptcXMRNtJQ
rzpEsMLmlQA+5HVkkoQhfMx6FcyOuUNlu1erN4wFR0wqVUXBEId2usFieqLHUdIpnpA+BXq38vml
VT/+vPCuSHi0OimwVvD21k793QHI1d/gTWaSK2aJ8IYixOkIoKHVwjHKZTcod2Gx9e+AoJhr7/Kl
JZ9LAyQyEaim//XUiNVJU5TX1MnsCYyS3BSbyDZeL2+rpUUn80bnJelY0g3CXNmJ54W+4suubfU3
TlTdRl6+CR3lxo72ly0tjYabnyievJXD8+h0NKBnSUBIIyWtyu4OCppVO5984wqd7JIV2FZo57WQ
lz3TW5ORojalkGiqr/fSDQCky4NYmi7WQjHoqKb2KjI9mCngCG8yJnfUAI765TaxrJs2vzWblbBw
aQ+TlEFIlGekTaXpdLbUOjN0VHMGl5L+pou/ZyB8snTlybFiRHSP4I9rrS1mIzl8yeXnTicpspau
WDTCs2nuxkK+VtxhxOpZR6gysCLVNpX+YGtTrrWtLS47AR6JV1KvZ21XKvm6iE69wbUBCd/XU6Ee
PL/9c3nx57Mghkesxn+NCDvYKy2vrUweumlM6rH8mgE6KLSvrIyTv8UU9VMILKmfnT1Aer1LnckC
9h8NI6pncvXgSMpLl0+PSJy+VmCgLw9tcf4cOsZg+IGHTHQ1RVLpVVzqdEYZxcZWeBhqK0558eT8
syAyA8dkAWua8UfXsQ6RtJug8gEYuBaAKYu7jdzeTNpKrC2yc3vIfBeNzsRlwQivsv3Ym+MmSerP
fpU0D15bgqShYELmOLW/SC0y9CkQiE06DPahdVraa7pdZKXtSuC29NaCYmvGI5CbgZHh9Dh3qOfF
UktZoEirH6kSPhpFG2wlqwm3DeWwjYPwxaHM0uvf4dDi/TMr7NjRL3pQNsHoVka/BZZ4s9q195dr
VzwUxtxmyb6hpPf31XcUV1tO2DoBfTaMzOvJeAJUy0Y73RNsmw/yqNQPiEU4TyDfabUIwccMmZTe
RGlMczyKjgdfzcut1OrR18s7emkjzF2yVNXnd7xYiDEmCC4RI+AE9Q/Bl7bcycHNGyzA7ABJCZza
ZPpO1zQMaGkLYZVxFUCosV0B9H3N6zU0y9K5QTjUIO9FMx+9zqdWShskeefgo5NB2WVTc0+yt27o
t7hSlGJOj5Pr+GdI2Cu+nWVNF2HIGwFuyPkObNTzkA4Qyjj658tTt3QcZqJjcpSkh6D1Px1UH/oT
/pqSYiZJj2qP+pEjHeCGeykV6kZJH32W5fDbZZtLEzmvE22sdCacpc39sgs8u6IlMvGecx1+UnkD
Kzk66pfNLDUfE7b81454qcrOGKnVSNQWI1qa04hUg0hz0FKW409W8qDlZFg48NF9l8h3RbPGObw0
tcfmhSg+HUvPA0Q3uaBW63FbTZ/z+l4xdqm6ka2V+GHp1uA+ZDK52+ltFfZmGA9laLYqD8UK7pFC
bza8HMOVCV0cEJU4WOsB+oBXOt0rdhRaueOzbry9uoMmSdM7rfS9rac1pI/ixLqJ9D7+UKfBGmvI
omUCF0I9hz/EIF9L6LLTDaayqm8rtdlW1A0m9WOo6Cjtuoq1ErouhBdE+hb1Tcph87PidKDVTBTV
emC+DOmFx3067ovqgXk1rybfsGchYiIx+pFnYh3h9OmNOdTwJcguXQ/bqfpFG0QTfLp8DBa2Bm3W
bAuoBMAMiApctayM8QgS2c2nj960N/q7N3yf/vc51OclKbI4F7mfKt1QKm6NFMi4Ke3N//b92Zsc
XWtyNflZqyWKqzrRNlaGDZoJb7AAYyNukDCfG0qwQP4jTUZNduUg3iAef628zOzQbfjhYMZAim8u
mpwaKOy6T1PNUlz7cYy0jUTn0+URzB8Qrn626vxp7v5ZyvbUQCN3Se3pnerqSWztWie98yKDbt32
QRuM28po4m3VOxO9kPGXy5YXfDm8R6DK5gobJWthaKgQy5k0wyMnWhH6rflJcm667P1bjIArQ1WZ
ipNYBNViT4msIZDdRG7RWRnHu9aTvW3gTK+mlq4EiIsjgvQZfQ6O5dkrSe8dVZJBlrltbb6Hyv3D
3Em4kdLoebTXmBYW/BpF8H+25r8/2ttSTWerOsS8+btvSfJNqV4QzgEnAmNFCtfZ5VlciMOQGiRh
DSsR967IlKNZmW1VFkjTrgRyo6obOMo3XXCl+NTfzU5pDjQrhHGzhPzpmFR6QyxvoriQac3WcWgs
vz61S1IBAV/gILM/EzZ75ev0wkME7s69AsZDNKyp0yx5zGMDgsfRzAlYQaNNrl7uzf6++X39OvCw
w9MwRRZ8YacTNFS91YweJa3o6yjf25rrrWm/LA4AVkCFPUwJWkx+O1YfoGtGPclOfxXZxkjW9LLO
L0jIXFC0ngmL+bfo8xXVSyIohaxnI6RVwL/3nS8hrdxaMOyGq7ntABlhDOZeHb6dM++cZ/RKKuFo
PufKffgQelfvptPPC0cw7GHZmDI+n72zaeVei5kWyuUzUz1ZNhBoFNvEy8UpRpOu78Z4pr0nqOCP
mJ5b36ez+k4x7gpV3pnNL2XunZYeFBpLleHjtbvt1L4wPmccc9rneuNZcl5Lepur8L5NlatdC0ZA
3Mx1PfBLIqC5c/qsnGIGqYTvy5b2zHQTWy+XB/IX6nV6yc2oSnqzwGMRaYhQsHwCbBERAj+Tmy/3
VZeaPbg+zfgQtGH0mVmm/TVP3ztj3XxqC1UjEC3CYCMliredkoJG/MapHwbVqp4A1lJ9nLwo/NxK
rX1o9KF90MPAd5usTe+myE8Phl/Fh0ID4iaPIA5oFFebW0KRetwZ2TjcD8SOtz4v/k0NHuIOodjk
e1eG/guVp4Favq18hk9d+uyPBoyJY1C4XQBlZltNycYzE5oV/CneZGh+o5k0Wrs+bpXswMXT0d42
FU8RvY5AmXXtdYicD03e/Al7Sd1IgZzQMTeFzbQnDxbcVePof81hhH6oRru9Qw01BOvUleafASzZ
70Qdpd3llTi/SOYcg4yTJ8MH/69w51sZ3VZyarDa5XNC1yjN3FcTQnLoj0yITzet9qosKDDh7NuY
dqn95REs+S/yEbPYGXLbZwFFnjOTQ+ubz7Lc70Ppdip/F2mz0b17ny7Ey7bOnfE8lH+2hAM4lI2e
+BW2xs4++NA2merKu2zBAggJqNfIsxEEiuUiJfczreTmf1a6fXFjrBFpnQdERMV4+dkE4YPICmn5
BelCX0E2ZfjQ8gQqjRnlc6uvZXGWhgH/KhEsFJQzs+LpvVhHoV9KSmc/h/K37iGzv1xeh6VhMA66
j4mUz6U+Se9LReA75rMC3+vLYE/Qd0DZ/nFKtP7J6ORkhWtKVfm9p/4KvSMuR6CcoOvBW5yOx2tb
v5uSKgMlVZYvfTHeKTYd0jdVGE+wF9ky7E3ZV1su4pt+iusnq4FDKcqyYOM10JTJIemC2q6dDzku
yr6xzaTcj5WeMfm2tdUKNf6O4oL6MlMfbHMpbz9enrDzYz57dGiyQCHMVRbh9/uJ0nRSOqXPkAbI
M7d8rW2qq4sriPDh1MknEC0COTido4BYW6ehM3q25HI7AZSrzQE2id3lkZzvrNkKuRjioYVwJauC
XI1aK3qWugfFCbb9dL1LxAIhKYU7WhDOOnoC3x8HXc7iZy2VN4ZF47/cbvrhz/Xj0AyoFsG2zm9K
MXLMR4PiXZ48j+E2fxnXeJfnBRU2LAfk3+fnaTx6jURK0we9wec94+sU3kjNO8g0XsrmEDUHpbza
LerIxxLR4bVIXIkrTzXFGuWB3aVmyaNFczdEbNfOFhy2FvlmyrYQ1YuNaVBtWpHd5PVzoaL4dcjz
28vfn/3R6XTxfZ4gDlBEILri+Qh1OQgdLaqfFbWOHjvZDj7KUhfcx4ZZvdO9rr/TJNnaDEG/1j92
vp9ny3O53kRA4IxzMNALtU6asn5ufnXJJnq9PK61rwt+WB5j2Dmiqn4uo3BrNnfdG/IhlELoMyF8
QISTP083mhMncFjg8p4H+ArGTaStxaNLQ8BlsSpkC5kp4aBovqJnis7Sj9WT5L2TtdUVmF+xwuKj
/WSQH0DRl20sDEFpVTgXbF99brB142e9sfUq2Ji2cpJazq0/teFH3nn5lv5dfVtIvDK2TtOVvLo9
lE/xDYb0PfccNBNlr9pysl/ZMQoisn4n0zZitnuJOupL3Kn2LsgDe186iQQZxJjsqDhE20FTP/h9
YzzZniHdRkEGcg+u9ul1cMzR3Ci56t/W9IUUMMlZUCnm0fTQq2X/mjbc4b0Z9kBLasmStnUlj7us
KqyrX1az0zXx6tyC1hlBqspZQDMkUJ8DdVdqcMdf7UFOvz/fv0fuKqyKvq7NeQnGD6n+WTe+Xz4H
50Hi6feFTdR0SpSluqQ890kou33V1I8KiAlIF+VOo1k9UMMniMXLq90WGwrBNm4RVHjO+mnlMlDb
sRlLt53urOijXa5cuedn4/T7wrSVdtV6Rcv3O9p1FdzHsOIXF+ClWOBYE8PM2SYxO1AH/tAPMHAD
b36fgM4wBojzoHFIYHyTHssgQQHy65ilu8vr9RdsfHQmSRAgu4dhFKEdiPDFM1nEfuorkIS8eEoA
/0CKEHUxQgqYh+YobQZv7J+UOLdvylb+GnVxutU980UOIn6P1gHEhvPgrkSlYpdm9gfeoPFOa31Y
z9Kpeej89tVK4C27/JvFGtXZb56j1qNNrEAjYSipkb0UegGDlvTZaYIHr1Q+I1W8r7Rum6Hg6ujD
rZ0a70AEbdtJvbv8G4QNcfYThBhsdLwYoQqmTZ6+StK9BjHf/2ZAuFCMLhjkYB5j+wkmrTJe+bwQ
p/7n9xNE8iCdN4BYl+USSJsClpaXvMxgbXos0vctdt4whiMj8yQerVMVoaIYyhiBR3A06WJd2bxr
gxDukxCmuzqZBzGz+k27EbbCNaFmwZ+dzZOw1WDitO2ol7OXtP8WtXe6Ut605Ts9yPeqtIYrFNNe
Z8aETWUDo1CdSmM847daevCMAnKGTxm52rR5zZ1nKGD3tf6nk619mH+J/P3l5ZrHcuYKjpZL2HKD
muuJ7GG+NzaWRgfmfRLvpn7FlS5amZOSNAvAZSxGmH2Se2XS29nLlGxRaVOKQ9wS/d9cHsvi1gDQ
yg1KzvisBcz0JJ9kBcenTm9UZe+U+3yNF3nRBRyZEKZrmnI46mwze4GeM+6+OtbKW3hpouwZ9M2N
Nkf7wlMSyqG6DJQ6R+7wWR8OIH+GQxWtXJxL+xsqFo3qBo95FJlOjyhkRj4VJAZR2M/d9OCpdNTk
nxL/4wBNz+UlmedD3F7UUCgP2XPSRXy86K2qZXrs5C8WVIt+7nO9ffT7+3r8mTe3qbGCl/j7y8/M
mfRLUO2AgE7k1y8nMga+zm5OvKbbmH0Bs2qUGdUtv63YJAOcg4HRxtuJ5AH0ZXa9A8jYH9IeJhxP
kpJbB5oXOA+5Uuw+De5NrU32sWEnW/BuyVYKCsjmWrksPtaF0X9QEFm9gVHYeqqNMnsv1+VHIyrj
G71ufhhj0n5EYMv6mJlmtMtUe7gblNCCYbXOyk2Z23CnQdn7swqjBuW20juMpkcbVUMWoSqm7CPN
0vVaPeJ8/9oz8oEtBj0nRWghVNOg/vTHihp3Nnzy0q9gQ1fc//kZPDUguH/AI3YxhRiwxwNsMzsY
GuVmTbxs2QgXGbhcUgimEJnBhJZOZuPI7qhnu3JqtpP0Xq9XLprzowieARzWLJFG/61YBUTiyWxU
qS1fWJWtZj6O2WvtvHp6vnJEzpdEVchIwj8GLAAQ4DzYowtTVpugk9gEL7m9Tc3t2K18/3yyTr8/
j/Po+1NhNcGQ8f05kW/vneHGyVZgIItD4AGD40J1nsrDqYnBQIVQcrzwJWisXU1PWJCv+MWlQSD9
MZdNONtn0LjULORAL7PwpbQfwuiQZbs4XXmFrZkQXHvnSzHUUmn40rVbNYfDkMfqyuFYmqfjUQje
fbQyudECRmHW+yaF0Gt32duufN8WKso5+oJabiLqpyd//DSFY3clAl6ZI/EeH6zRrGCsDUmpfTaL
P11VbeW1JP2aDeFw22VhqFaCjbbcyiOca/f6WgypLJxt7laO3H/IVsQzN8INW0ilFLxYOezvSrFF
CRfBnQj5R+811dRto93B594Gv1vzl+T8zsLboN3HVb2/vGDLY/33O4Sz6Whd7UHhGbxM6q5V93aw
M7s3mKChlXce/AHnkE+JZMlYNFH4AmO5Zh4670O11oWzNIpjE8Lxt6qus+I4CHlXbGWoCZvbVZ3O
pQU7NjH/hCMn5gV6XUlQNr6E1hclvZGyW6vcmsbh8nIsnZ9jK8JycBsovpT6zJVHA/ptuabmsThR
ID2ocqCBcnb7hsY0RqjBBi+5fAftawG/o3LzhiEcmRDWQiOR29WJys5u4Ffc2tntG76PPJVO3AiG
WBcCiFpS4rIJzeDFNzeSDMP2ym21uNBH3xd+v6MVbU46LHhpnSeK41H2ZENPFb7lUBxZEbYTgiBG
WHlG8GIkezV6iPH49loVnh15GooS7R6ZEPZSP0KyVaUWC/EF7Tbb3gKfzfoVI/OFccmI8Hjs7QR4
dcZs9UG2LxsZXirIXY3vrX7TWi+w2SX5+/9t/YVb0hgCJQDvErwM4x4O8WjNNS8ewaNpE67ITqMx
0Rzm76NQrrnmlcp9PLdPlkWsl0th5tihxfehzax/J2uMPys/3xCeVloTWVUVsSCTuim/mD/+p8k3
hKtRjRvNxtcGL01zb5T7VTqOxcMHZxYtb5RrgPWdetmmr21rRKHxhbqrUcJN9xRCq6x9fsMojqwI
W2joA6tXK7xgbG+NFKbt3eXvL3rZo+8LW6iGyy33LTl4qae7zo3Su6FfcbIr8yTGWW2uenrdM4Ie
WBolZTR1+t+F9+XqcVAWoB+EVK0y5xxOV6NsYqDlg++/NPmmHLZFcRiaFT6Fhe2K+LVGPpBcAM9C
YSmA4oR6EbQS3fPexrF+lfKw4mkXpkq10frgH+ycSdTKuifHvE88d+i13Rg/ONEHq79NIae9PFnz
LxU84YmdeaRHAYKiSXZHEcJzE+kbZU5ENF5UJ9+Z6LkM5Tc1X5m4+SRcMidcIKrtD0g3YE7WvqSR
6wWHMf0a6+/QN125EM9384zhpIRGHxYcxyLE3oM0bRpjT3YN8xZRBSt7gsT+8tyd74LZBGkzcgIL
SSfT59UAQZPiZurW8vWbJliLEFcsiPD9yU6iOv1rIfw6S3CspeWWJgmkCqAVRK7IMArLoTSov2TZ
oLijb4KDMt4X6Xgr5d3h8kSdrzqN5vqM2SXDCB5ZOJFFRGcF6D3FzWHuQazpIFXFL8Urb3pgkWXd
rpydxVHB/uDQrQV5m1immYphTMeaUaVSd2+E3sbOZPQxfl4e1PnJIWMjAyeiuQIJQPEtBLc+AOKA
WKEKhoeo7N/XVpWQIZt+9p7xkE3TBzu4Ps2JTYry81rxMBG7cIKgc6qoT2gkSKFSn+L0+4j3QW/q
ttLicMU1LG0+sJD/zRYJIWusaZUR5YHiOvVdMz0TIV2ewMXvg7gHng696llvimF2wG5JfLmx/iEM
fyYUJi4bWNoHMKiqnE26wM6oRqBWKUFiGXTuh4hL2F5gHtCRhequ08yVLbc4ljk3DBcIsA8xAij7
vlA6ibnSzXpHAX5raG+ZrSMLwpWD9rfqT6XNdpOLD0GUf6C0upblFDs8uWzYX0hMQWhCWf2sA1GT
+z6WGosZM9H51iNugEB+B8/6qxRoG0uZ9K1f1b/ziRaZIAiRBMxvvULZ1JG0Mcvi5vL6nd+B9Fwp
ADhUmsHo5BPchhq2ndwONJ0Y2rb8JNEApLjl9IaVM2b2ThqldOirhF0uj6PVtZ6huJEWpLf2gDJe
WVhrrRFL+8MAkj9zFZBBEXsWYgdhbZlOKTdEZ8z/yJX7hu1xbECYK7vwug53pbhW9C4cHq7EmP7d
GMefV0/DhEo3/LgaJ8WdPHAJu/zq0JaVPpoeYRHKqTM6eLEUV7Juu+Iul1e+v7iTQBkicQjJtyYG
A20xZHHa6grSetumPNTOs6O8Qxjn8n5dXOQjK8IkeWVKC2ym4TDLaKe04e7P5e8v1PKhiKBJkcAP
BtTzKpdkRMQcYEXC9LOhfMjMGNkTN1Cf1DB/VyF7azTerksG5Iqeu34lz7s0Opj/oCsFwAcmTYgV
8mZCP5oeZde2YUT1s93t5dEtBQkWToc2SwuQv5gjRSIzLxKF5s94yL1wY8h2tTWkuP00EKDsO1XO
7gz0pVYC0qWdgbum39oBeHyGQc0ipa1bYFVun4FCa/NkejRqql95Y7T3FPvalRrikr25J5P6IfSr
Z2wP4RgHWuXXMr7MPKSNfVujXmbuI29lNpdW69iOsBfHEfx8PpbzuLwvU1zdov7y6foFm1tnWCxk
oM4CoBJdyclRYHnxxvxgBNEjfCnooHbDY6IaD+iRXZ/jYsqODM5ze/RWSQIlCmwZg1n9xejuc7Pc
FePHTu/f4EtpVwfbDFcObZWiN1Ilr+wtWYZArti2zlae8t3lqVtaHcC8RFdU9gGPzn9/NBJtGgsK
fiN5phAJmgJtoeurVwQ2CBDzNkVfDMLwUwtolYa+Mc37ui/on3YLU0H08cflYSwEWMdGxFttTJrK
igKM5D1ts8TIKNtaABRUdf8WQ3PH3wy2PWvPjlCgjdO5/Oo0t7X0y2seqv7jZRMLS8LNTK4fPBl0
VbIQX8VxGoaWFGtuqn/xnd9AyS5/f+Hg88iCJJPHFi1G4hWUK81USRIN9FH+WNVfuvIQBwY61O8v
m1lYEsIlqCVntmWuO2HvdmWp5CON826INg5SUV/QzXiDBTqBVfr/1DlwOt1ZKA4ZI7kimACG4iZM
+8dm8G7Kaq3vd2kgM9gdHlMwnlwKp2YKpdLt0eaum6RHeUK/c4q2VbFSHl1YdBqLAXZRogAlLr5/
8yGbtGbiTvPyJ3l8Sn5fP1UaFFjULNDAovv7dAym5KBHa9N9n6CRh0yKmxbO6+TJK75+caq4vuAt
gJwFY6dmRjSI7aHt2Vqdehilbh8XzZcwiFeq1UvhB8QLhq2odOOjiCPEmEBT48rMfPyv43izgua4
1ZLwDtTGPkaldNNEwW3mI1RUTO+yKv8JU0S9aWEcvTyrC4ECP4MdyIzychRh8YMZIHjuRLB7dMO+
T5A8NtJPbWR+1ryA9P345bI5kbV1jn3B+nB2qd1AACM2WHb0XXhJ10DWQFfffiqU6FdbOR3a5468
C8qhuxkd8FmDKSVfqtYyd7mn99UmR/n4DT6ELMpMqUY7y1mDol/ZFQ0A/BI/GDa05W1Gz9n6Kf19
az2xIsT2P4PWNA2uJgydkdOPRhqUNbrMrmrm7WPgx59jafCRV4zb4JCYef6USJp5L1d6vW080961
kvWGJy8Hnyc1sC6g/KIvM70E2d2WPuahDm40u3hpNOtqgB1re2RCuIiznnaoWqMTm5TAxhwedUfa
VT6Cg/4aYHHJ1czPDzi+6BICRnx6SIPJQVpZSSYXXVB/2CRXst7+XTCCI1aLgwFLk3A4434iUTXB
f9lvO//Jklfi5Pn6O03coiQ8c7rB7EarofhMdiLeyJ0Kx5KSFKDCvoWJfFMqH1Lfp0X2PXoFlw/d
0m2JN5vnib5AUHWns4W0XOBkXjW6D6r1eQ91z+frv083r4EDoSZLE9rp99tSp/4XN6NLx22zM4On
SX0K15pAF5ac3aVyw+BB5qTdqREecYNVdqPhQpjjfYyq18tjWP78TFrBVU8cJs6R7remRE80Ciff
MuMuJGV/2cDCmvP7/xmY//4oSs20WqqSDAO4gkOlVoyi2zn2R9XobgYIETvV3122uDgkutlporPn
cpp6ajGI7X6Uw8Qgp3oT+od05bpfuCjJoBmIR82nnnfm6eebvquyumosNKrQE992L1n0hgEcWxCm
LO6KzqyN2nKz6VdMsSbUrJVFWRuDcNm3oQ9hZF1ZbuvdKMqNXO3qlbOxbAH0KZTu/GPNi3S07Jqn
GTlZdcsN6ntSs3n8Tl0jilw43izEPxPzTzgyIWWlPNZk3oBTOptUmr2hHn/LXq/fTcdW5l9xZMVI
bHWqJgYSyrdWclDX0BDzdhF8IsKJKAQoEJ2DThG+75h5Buo0sVwj+G7m91BlF+F3/Ws1XY9Po5pB
NYFExVxuEBsQlAzCHTvLLXdKvtbSb6e4Pilx8n1hxYuyVUz8reV6drft5ZsaMKWn/yrGldt2ecL+
jUNY9qZGoqjrGEevHDr91guQTd57P5z25vLCL24v7g5FoylTP4PNo3UijSR8TFcyfiT0n9nPsb69
sotxvnCZtH9GBF9Veq2a6bZnunJjfw5S9RbK0O+XxzHPx/kG+2dCeMxFoyqHWi+ZMFNZX8su3vtZ
N9JntNZQteR2uQ3hgp4VNxAXOz0oQ+6jrgR7gCvlm7Hc+WuUowvjgO+TnBfExkSU4gOlnFDEHcYO
IjXnYKR37S9rjUJgYQSUw2YqdgpjtBgLV62q113TQwfotgiK/wzDlQ21NAA4kxWb/6kgCoSLwyxl
B4VYg5uwABgfldugQrng4+XVPh+DgwVuPnzJTGUpjMGEF0pGClh162E7ahunu7v8/fNBzAyMszTj
zP14houYUIRHHoz0dE13J9CCm1yND35gXn3IMYMcyEyfS6Qr1ihtcPp5pUiqOw7gL6S9ab2kyrsm
Pqjy6+UBnR/zU0vzhB7596Ax5TivsCQNH5zyPgWorQCmROf3sp3zOOjUzjyxR3YKM5LSPHFQU4EQ
Rtee2zLZFI07aNmuqt4116Nk6C+hXk6YrbGbxdNiO5Xuw7KmupblswuQzPYfkaDcqNP7y+Na2nBH
hsQUSz4WiS3PhjxUkof2WwUQ7rKFc4cPPAZWJXqKZkSOuKV7+nMhyS0NGGPL3aTHiPlE/Y+iifdh
F/9Qp/7LZXsLIwL3Q+p2fqWci7lJkEV2rTIMrtVbvxITV2NFV5dBZh+DcgUlUhL4IjmYouU6pGr6
4EbG+2CvBytrsnBIFQIjc374EKRqwl5rELpVA5/PW5/j9l0VPCbxyposztGRBSFqMaw2HVIP/mwv
jjdt82FcC+6WDKDFPPt5/oU/Oz0ucmBboaZm0PGicF805qbzr9Sh4u4lKXBkQgiCU982B5ox0WAh
cmymXU9+MOlXsi0LiR+sIIxtkh+ER01caj8fNbVr2U1dfYdAfKZtsvJg+gdf2nIcjfEG0QRzrcix
MHvU15AaBfbFo1EVrhq/q9K4ahpS3Wq/teuW1uHr7wEskEin7A24TMTHefpYK62GoEHm/7CDDJzX
rosPlw/iQv4I4S6StwjLzflPWz3dBEmieUnbUaspisfRGPcxLVpyZm7k5M5vH/38PunSuyK/OpDF
KvUO0vczs4yYzyXRaweDSpK9jhGCnbqffanfyJn+DSKaq9PgmKInjIicChHZ8NMBqqGRKnKbk3R1
brPud688SVcSq867/MSEcFKjuKC3pi3JtzbSLu7Hx7qOV/bC0m6DBYDfz43Ng1uIOUopVcpYCslt
Rp0PLVjzpMpr/K0L1yeBJcw41G2Ib8RSVJD12jTrUbtS7+xTJ3lOS3trphBSlt7OU1DBDutyxY0u
joviAWkR2lXOjm4sRTzzM1ZHa/yNQYby1+X9veCm2UwkjmbiCZ4Sgo/LTbsLzcIb3Tx8lMsYGepo
04XXXzXwfvBxwlogjKIjRRLCjmuflF4CnVBUTdt07aG0ME0nFgQ/OtaTFHUKFlgR+2u71sU6/99P
3y8z95lD3wYpHWTPhA1c0F6jVobUuIFR3udpqG8iJYc4fnwqI/XJ9ktzEys6GiRriZ6lcdF9SC6U
TiWISAUnWg5BlQdt1hJC9ds68Lb99dgkhsaDAvAscQBO4PT4a5456u0YtK7U9BujfjdKh6HfaM7N
5X22dAfNnL4zizl1YnzNqZ1clgBFSNjRoABs871cm4+ydFs1/0faly25jTPNPhEjCO68JbV1t7rF
tt3ebhi2x8MV3BeAT38S/c2ZkSCGEPJ/Mb4YO1jCVihUZWU+Ot5yIEO6Kapqn3gLGhQVXcEr4bUp
Ug64aDGPVxll1KsWLTGLEbokb9pShOX4yEcg28r7wVGYyzND0l3BzUEkzMsxWhwTDMx1kJcgkL09
kWs7wgTXGBpGdbxM5AZxlIcyN2/KOaLlF60AlE1xVtcmCyEnOJ8Q8gDkKjnS0hhZ0hQo8bXU2w3w
pWR0HszEg/qFwrWJnSUfKnF1Q4MBpbgrViiQBdsge66maO4/LMm8LZofiYbiRZzssubb7Vlbc3N4
hADfitevwBFc7j7Loo5VDdh9RuoeHAa2IZrXf2m6rggXVq4IlC7+syPtgKWfyAxdiDHK/naS/rn7
ZX4f5vq5/fUHuwCJOhfXNgHuwpHc9lDntDQbNkTFtAEbo0rFaW26BB8RKiUQSTXl/oa5yOhU9f0Y
jbyMGPrh4rb74HoqaPvaXgaqA9tMh+9B3uZyVRwAFYyZOjgvRbr5nRBVm/ia20ZSE9xZ2MwosMqr
XmclmbN4jPQqqvO/rekLAngyHhv0Y+Xf3Wp3e5OtHR1sZdTJkd4UMrqXw/E0s6vKEn4m7iE4mH7r
ml90QeFYlS5YoQx5Z8n815CY17N3vD+jtm30whB9Mft8Y1XsuCzxwXSat9YcAz0ZTlZR7yi4akKr
/CtPnA0WWbEHV8ro+BkO8up4qIo2eenq6PXGWwYdl1NltM/2MDzPWYUqrh52toOm/2EzUApRjOLY
T5UfADZ6yDzz0x/MOXwViiEIYa4e5s1M/K4eceCM0QpoefCmV9f9WscqKcZ3DyF7K88XuARAt5CP
lfbS5JQ202J4EHuGgnVSPdWcfWrmCR2Q3Rzo3NnQ3Npk1RdvSH6yERJxNoUS+lKFne79MnSoutXs
ZfRQ0iSCLbc8uZRse13FJrB2dIH7QbuABXlyvCAu98ZYJSi5Z5iQ0jnU7bFAF7hX3A8sE9SjInEA
0kuk4KSVRxbXtwHa5JGlP1dkT37cXtQVv4C0Eco2AJWBOluOF2uoqo9g7mMQhe6D5ovN7wcZ48EI
94ZLFBBNxxWTeHaAFjCSxXaF318XWdgiH6Yk7ltxPRZ0hBHwvKdY5KYKqhdJo7czi7TSDF2PIh39
OvBfpv0p1X/G/MlrP/7BnJ0ZFM7pbEhJU/uFF+ON32pHrTcCj379EwNI6sLDYd1l74YaJ+gVE51F
trXt/A37g42LVyhQzYh0gWBypQGUrW2xxXemqGFx8OIZb22sqJquBBywgJ3rGgDJ47EjTZExeLXb
6hOkX/Kv2uLvhmXIAh/AyKLu02CyVfLYKxfCucH33MLZmlhWVgxZR6bIhXBPyXYgvQ6b7KM+3P+E
v7Aj+SZWF27fgTs9Kjz/WefeY5eOn1K/293eAarhSMFNR2ajquZlipIZCTfjxek+VdM3pmJxWjv9
NsRkcK8IuU05c2g4IEAae0Sg0H5f7GPcK66MFQ+JHhrwgaLOglqODGarlzlv2nRkkcWnoDcAYQH0
o/92e67WBiHkd0B9hDhKl6mgHYv/cxyrJYP06Ye6VlQn1gwgpYd8NOIbNAdJLthPm04v526OxhTh
ZZ/u7//955+XAszOM8e8Xvo5atlmccNCFWGuncXz70tnUc+As1tmfN+zoAccxNWekMem2c6qkrPC
kC/BleaudkiOZt3I7DddCQ29V5+HpY0MqOKVuW4IvTc+HrfXJYLKG2zNS+s5csAA7VtZmEDFr3A/
6GCxZ6Nie63tYWiu4OUEoqtrRt251vD/M4bVX741xUdPPzaWwqmIFZACHrwv/jUhTxy6Fnrme9Mc
LX22B9UZG9AYGHb1U9kcHScLZtWWWHMv5wYlL9ZVFumLBQad6Qctn+bsWLffSqK4BNZnTmjjoIZ4
zQiscdcCVlafI83HpYz2JSsFlzZaTv7g/OCy+f9mpPODGndcAguMbVdvFhshUjY+3Lawuj7o80A+
Cr3haOK+vM2g2EBYl8ABtJ0+PwGO0D4jzVuGsdFVTy5zCbJs+nRwe+4f0oLbh9vm1+YRwT9Sk0Bn
X1OI2rxAfp+hLbmOPxL90WSbSdVXqTIhNszZ9dnX6MAFQFePSP2NF8mG+B99tErcHseaH31HMwLQ
aFzjzB3WVg7tDRQR3G/9ZtQVoexa/QDIXrS6ilm6Zj704pnHzTKitxoIPbsNILlRjUde/uJ2HtTO
Dws0uW52P7jKR/sjij3oZgHpspw3rM0UYirGokcDGOZC3EblC3Os6bQ0morQXWbvF9l90WoJ4UrQ
CIASRizj+TJpgBzrDGUYb+K7vocowSvS/TuklkO72wxkCUs4XnPugw7JZQ0SH/qjAyWJeVvROLDI
z2Y+DtUvfUT3UPHQtiqFDLJ2UtAEI8oDiMavUo9e4/OqM9GqtFj7eHDDOiYnc3RCPJtBGnu0sj16
XRGZggHwh209FO0rDm9oMYQF5us0PSAg2TSlKmVtiAMqO1iQrSM7YQLNgItcmje3igsoOuriFW/R
o595waAfdG1+pfVPrcpfnXHb2nVA3SNrn7P655JSQHunoFm6fWz6j+PYBFqXQPb6NI/5q9eTMOln
hb9cX15Mn4BBoHVVTp31RQWBWoLlbfPPvpcGfHnRhw9L2+6gBhQ2kAKi8bazHuL+l1UdqfnYVFHK
UjzGq41Bum1XOqHtQueljgNk6V+d/PX2CV5xE6LlQeTlhXjqey/w2f6LO29mMUXvw9T3/AMHnfdR
yHxsnYqrEA3Ca0tLhnwH2n5EaAosvbRkeTJpdtdjyRqtb45FD71Dlk/80eZTH3pL03/yirH50Gm+
pvD2q5bfKTSRvER0Ifb42SBto7BJjhpLNHtgCnP0DeEvPX+pumQ3g+xi6e51i8iTI/sHsBNw+u5V
AbIiRW41OR2izHsy+NPft5fs6qrH1yEyIfY9KkI4Wpej4YtmzXpBUE+pbT+sxiINgM8dQyjgZgfw
hSaKjo+rLSLZk2+SudX62Z+HaAYdJStTI6h0IBKQnVNM21UQKAyJShGyUULxQLqUBVCzGGY2RqSd
nBCc694Tuh/MwNOyN2NK+R7zrcIprU6m4LFDSwsqOFe+3i9HajrWEBF27C0I8OVPS/3W3/3gEEM7
MyNFNIgohslgMGNW9ka3iiBl327vipVVQhEPp0ukZbA5pD3eO2bZELJ0kbukn8elLT9UzUJC04/J
19uWVqYMLVlQ8UVnpMC+SOfYow6wjlkFS7HzA3xTJ436D/FcbqdyVHE+rozKAvAfaDuEKwChS6Oq
soW4SWu36Md7rcfXsnzQ3U+3h6MwIecZ0E/q5rSGCaI99pBMa8nLrOr3XbVhgMHHwcEV+Z/LI0tR
30yzNm6iPnNn5ErotG1IWb7QeHEVh2hldeASXE+I9KKxWN4HRtJyf6ibDsXc7eI92Muhnw6s/Hl7
0laOKsAC6F4W0HAEstIeoHGDBJ2Td5E/UZsG9UDYYdQgO0GQSnmqh7Q8OOOSKYAd10nz9ztKUMqi
kow8qeQhYk7HzEwwuHJ6RNtGEz817sklOK8nC/WW4WuRneL2gXqKw2XJV5ewC/JtlEPwDLjKeixj
OXPNqLvIGYriASq6S+i5nipkvw53wXOBI4x6suhERFRzuU1aF6r0s7PUUTIOn0pifJkMEk5msolB
Kw64S7FJx2ZDWpuHPpRDby/p9R41ANYCJzCSRjaed9JRIzFoKJk+0yjJp02hJ+D40IP72ZLQjXxm
RT5tlknrNtEXGvmV/jYjDxYv3vb2QMQPvYgzJBPSYUttB1x+M6GRQ//m9YcRlWrwveyt8XlMvjdp
5N6N0JEMSqm9tDENDQ8GGqVm6BM30O5VMcLdhFnDccO2QMstROEvN8biN23vDbBQ/909lYpTdb25
Lz8u/fx88Cqv4Ph4YTxxspniD7fX49ojXX5fOrQgyGdQfsB6aN5j+4k7B5ofrOZw28jq7nWQQIJ0
N/4k0gWbOL6W2L1Jo9x9TLojT58cW1HcX5knkVdF74VQ+LI9Mc6zKLKv/Kpw8pRGOpgbgylXbNv1
z6OeC6gPsD4yYrrLa8sxtYJGDOqdhhssqSqtcu204VcEq+Y/FsQvOBsANaYJiD9Ko9JwdqyEa6Hp
ocndPXHiI+dUse5rAwLoF8UowL8REEveLM1Gp+5RfoqG2gtms4Cqdnh70a9ruXCSSOOKdymoy64i
Rj2uvTlnDCMq4ifmZ1+ThR5jewS/tf6kDVo4OOXeIuNjSrQtWVjI2vo5cwbFI0psLsnjXPwMaWIh
edz7daHTaLGnIswydgJqdNvXw94Fkx4g97+zblFcSdcszO9jR6snYgpQiVxRCYDU19P6iUb25EbM
Lw9pnx0hFLDrwMnKF7qFIMozS3lA/GZj9ktYsBw15PyUgnlW74pti37l4PaCrJxCAoFIaDjaAK5f
3SHj6PfOYuhlRHgHYEUEIv5N2agKkCsOHlZ81NJsInjTpY01uDXkvFy3BCTpyD0oMJzS/ENaOWHT
FcEwf+iKz7eHtWoQLxIwN4k+ZBkKgfYbbaFTTiOoLLpTH6R817p+kKXPneUGfaMjk1Dc79BAbA+x
c6jNrHTLaFq9TPkAd2C2h7HccpKgz1uRnlhdrv9syND/pMbjZ3AwrhTpNC+Fhex7tqgEtFasCApG
ID/RAyASNpdux1uQhXWoW0VJ9YW1Xwr6VhhvtxdoxdVcmJAOYLZYbkFmu4pG/fDb8Pe3v64agPj7
M7854DDFeocBpMbRAdAXEmBaPip82coteTEE6XapJyMnZgsjA/ky6HRv0gIcWzxMVBy+KkPS6Wm7
rmO446rIHoPU3CSAERYP1FRtX7Gqkk+8GI90IVuZYy5FBTPOMoZF8ZdbQq3ShuhoukP6e+uWP90W
uUOo1nlzu6+cMnDovpqhoVyf/FELS0S/+lGnS+Box3aBHF39DY+bcJ7cwPeLAy/mrWe0AQMPcfVg
0J2RDZ8WwneLv4WcSOAbv0EcElTFlxJSypVRIaW1aV2ySbi+yaHZ5dl/6dPnokqCIv/A9Z8MiY2h
NoBoePPTZ52obt+VPYqjhsyGKKFfy5VlE4OcOa0agTFwjHrb27liztctCHZNQzTLy8nG2uZV49hF
ExmEhbOHHkEVEHXlJGAM/1mQQsUE/d68drMmqsmnKd5n7IutbW8fNtUgJG8xDpPre13ZRMT7aRjH
rtrc/v7K9r8YgrB/dpinodMbvcD3Z/25nIGZfeDLLhkUp1nsbmn3X1iRXIbu2COzDCyFazpPSGwF
SbxHLBQ4zU7T5q0//rw9qlV7YEeEjh8yJVfq9aTQS003jBoIfho2SRm4daQ7u2aON4b2lNzdoW8D
Uo3bCa09oLQBeuxyEm1kTKxhjuuILeaT1X8r6d0ldGEBtX+QdkJtGpDASwvcMPEMTZoGj/pj7gaD
CpK2us3Ovi+NYOD6gC7YGqfR/mqVP+tCEfyubjNBWSk4WvCelty5WY4LazsDGwACO/X4ITM+ly2K
DSpwvcqO5M2tGQFwFhPYgYfL3HHfjk+x97KoVK9WN5gDEgssN0I7GYGu5X0BAhyniQonQPWnXw4V
CZr8i1aHi6qNd9XLnNmSjiihmeknNeYu5t6uoctmnIqHqffuD1YF2+S/Q5LOaLU01MsMDEmL915j
B6zaDLmK0l5aH9TMbECNgfcDmgUdvTLwq8p5m0yDb51sc+KbwWzNF8PK+B4yvtUxZWN7J13O/wyC
XAYDwzVzRQ6MJmttaVGQOhnlxtEN9Nbf6aHfLQjJbkE9hIe2XH8oiEcSkNBapyY1XwlHOUurFO5T
bnj4nw2E97CAEBhIxsvjP0GgKm4H2zyljb2AGMJiv2pa2Xsw9YwhmQb7yS5myMqkrQHicACg7Riu
LvHsVvFL5EIjfokHJTmQe6M2hnKOzDOFKiM3S7/rowwl+tqoUESsgjbOtyn70sVPS7In8dfJ+R43
OaDDh9lDV3X+0ZveliENiEvDEsCP2fqbleyBghCqaZ+tSZG6E4f87LYRs2UIJJMP1QFoPMm9wmlh
uWWT2OTEawj9pkHnj5s62fb+xtLvu57/MSVwWS48MwxfLkzfWXhKmhZqwA4YK1+JChz7nqiRxgJA
NJqecTR9QLMkA6ia1WlTdeTU6QV91HOr3dnjNL3GzkC2ABKbPBh7mnUB5F515LZn5zHnHtn1dWIE
lsbto734w65DNP3CKO+2tZ0mnxLHzXZNi1D+Picibw8Z6NN79TQ449BHTb9ttE3tHoZCMeVixJcz
crEDZQKhtDRpg8p1D1aDL3WG92Ae9CpUvMqGdN5c3llpZ2IY0H806u/UHIJJhfCXrpB/pgok6YiC
UTywxd+fRV4a5/k0tnkP2vJ0fuFU10450vnB6M/QtVxqc8Mm7Y3TsjvcDo6uB4ccgWjSRuPhe0Py
peG4573ZxaZ5suzd0jwi3lNK4kjhhDgI4n2LEj+KBIIK5tLEkqFQW6IGd8qnfZ1uuOoNLVc+hAH0
CgjwrahjI+q6NAD9T941xJ1O0Jroodgbt2+QI0zLwK+b4oNZpManpXF+cR7Xu4kysgdHxfCSOxS8
OrUfq1gk1hw0WqjQWgkmGgxaxq3og6vNfavNp9wqxk0z6uW28iavA0yFeQ8dh9Y3hFnTjZf640c0
FWnBPPQ2wmB3uLNGKKbm4qdIoZYNPWaj1Qt2WroHzd8l5tFUlRRWlhe+FbEcmD+ArpX7xnLep3zu
YIJXLybPAm36eXuLroQJ5wbkcLdY8oToFQzYH0GqOFgHVJj8WXEOFKNwpZjXsEdtZgWMaH6QdyCC
vdsXihvo31lyJSficCyxUVTs5OnfaRY56b5SCShJmbj3tRYWwAknToKcS0rjAWTDsz6cupLPFgSb
KJ0DQPWqv1rHT345fZZA/tNfQubWxhIg0lJJaV87EzxKBDgZCngoAshlMhPtD2k2mOOJzcYY+kly
Ip2LKlZc3z2bF4bkShlflsUuYmM8aWRDmg0vd8xRBDfXcQMiQNQDkCrAgK7qjbZFGR4QIIideYDE
dUXRIbsbrNdRlftYcReXliTf38zLUC9mNpx84zNZtnb61LM3o9rZyMMU/aZ19tnwWKLd5vaxut7x
l2Ylrwn+pxHC5zCbm/byQFPHfkQJWQUmXbEChV4w5AEVL0pdYsucXWw6STNrIu14grxpsORfqOq5
fe0dwDNyZkDycDTp2NKV/XjihdaGRaNNYQbxgDeNFjM4FUyV6uH1KUN4T/D2xkEDz7Iscex50Kkr
igEDeovfCA2hRlsA8Bea1b67k1AeJ1qgOwDlE93tYDuRJi9jEJ9Z3MI41Xjot/tUpWe1MneoeaH+
hMcErlC5rNbMBa1dqzFOc3/M853vhqTf8Z+399mKU0BXNgqzYAND95h8P2g1SZYK9+SJ64c2f6LG
RsnFqjAh3xB9oqOY5gB8WZR4Z4QZoBaW4rSoTEj3A+/pUPlU4DvZU/F9yh86VU/pigV0phnAxVv4
44rLFYJ7Wm221XIq9N7aVGXxUBmAtzq2ihVz1RDUUEBzJZjM5BJRYZSanxd8OXld87AYxtOU0CzI
uaMKPlZcqKB1Ro4K+AucGvPy7I92n4ChtMeIMrb1lrdej0Mjq56ttFGnX4WXvHwJ4NEl5MAg/4CA
9uqdF6f9XJt+HTl5HiTm33b8yoavzviQ1XHotncmSHA0L8zJ5aFpzJaatjA3Lt+d8qGG2isI3u89
OZc2pD238IqVtqHVUaU9l9XBmj+mdyrmXQ3DuFwiBj3EKk2RrNTsB5EV75ni9F/7/8sxSHsgd0g7
GCRtIj7le9BgxxCpuD1L104MHkwkHwT4A9gn+XlhTE5uUTz+XDbrAUevXZKYc5A07i62UFi5bW1l
PBfWpMvaGmLWT12bRZkzb10vf0ltZYvnylZGnw+SVOJFBqysdDNP4wRpgsxNI043tQf08audh6Me
tP0rT95uj+faGQB6iahdEEGiV1jGeI6iGb9N3QzADT1wnceuSQJX5drWJk24AJBEgaIDkcDlLrOm
dOytbsoiiB9/tFVCHqtDOPu6tId1NPf0OcHXQd/zyj3+QmrtJdbjO0nuxFkBdBQYF3QiWMC8SWn3
KuN9zWaSRSTds/wpKR/yKg8K7anjm85VAIvX9sC5MWnK0nYyR7fX8VKwvs32SV+0wCizsEjAA2v/
jvtUEe6uT+J/g5MmEU2+aP1yMLhicjZxnAQ50nOZCi69vhEQVaPYDaC7vNsoeBUThDwZesi74q3J
2+7R1Uai2NNrVgALQPMIkB94loqxnsWcWTMaqWXHWWSzjyMLfffr7TOj+r4Uci5mPNAqy/KIGvqr
Qb8NpfH5toW11TgfgeTT9NpkpkswgoQ+6Pmh0fdZrUBsXV/O4N8QypwIOuBr5KKFO2UtoxMWvBs+
DdWToLqjlhE4kFux+jv5a96PzrkxMaNnK+LZGl7wGXaz7swbXnsh/3V7wtaOy7kBaclBsefOSWZk
Uax9ZPYmyRkK4VVAG8hMpVmQaQp0yNoWAEUBMMsIpEDeJNkzYk4qvD/TKH7k35R0mqqvSxvM0Ic6
K8opjUzNCl6aVhXMrq39+a+XttewUD4TH78+GxErjVtkNQv9x5Sc7s96oMBzNk1i2c7WfbEqiiYp
GDrN2i9vp5U/bi+7aqKkmzLXKjfLLXwfzIPtFDrb259fO4ZI4UFZARpB1wGsW1c2N70yRaequ0Hn
26bqgT00VRqma8uBRyzyDOiyQCgjbaaZJ4mXTGka5d7e9x+J/sEk814zzJDlf90e0co5Qd0ALU3Y
uaBtlEOLOodGcmzyJKpQ1EvjeccH41Fn/RtpIHxv6g+gVswVIdPKLEISDRSASIiKipU0PBJXetv6
fhJpyUb76fV7W1UUXdkGQnUEFUQULRFkSJdlQb0BDH0doHV28kbBxKMviirSigUg6kWjHxBuAIlK
J9I0tVnLrDqJ4uwxefSZwhlfTxHioneCH+w1kCdLB9Jgmac5ljZGDXECLWFt6HnTp8RQsb6Jn3n5
SIIdR0BtRPuwL7/ILEqd2XDBgFAXnvlCWTVtkMdug5jV7r4zJlWP33si7tqgYPIhgi9JJrm0F33S
O5ZMUeZ6QWzWQUq23vArc49Dc+oSttWGJRzI7vYuv14tPAB1bDVUy1DxkyEY5YgL1LLnCa23C2Td
qlOa0u1tEytZO2EDQlV4eQBcK/eSeAZ3M56xKSqrKUg0MDTWIWkOdV2LjrNwrOogS7yAoQPXopoi
Wnuvmcjziseu4ANzoaguoy4hpTS0aJsZIm9wnlkGjrvO2xCnAmtw/uikYx2AvShoTXPLK50FSYe0
pUO1rQUNXLdpfjeZhX+ub9AUq/Awa1sZ3WJotBKlSrzFL12+1nNaL3Y7RIluaiG1c/spTT0v6OPO
V8zC2m4WpWdkyPDuRzh5aSr3zLIHDU8PYdJNnYI5ZNmVwOir5I3WdhM8F6igRMX9iqAp9cYy03Kj
j6jDHuqSfCBaqYj21ybNMd7L6WiIBVbpciSpO3W6k6IpUrO3aLkKpr4IylqxZdfGcW5E8pLQWu6Q
wyqHyC+Pk/GsAmleJ0ZFGRHr4CJTCepceeH1gaA4bYA7zPaCMf2NbshgyX7Ulrtv9VdSRp2XKG6W
1RGdmZTCC7q4Pm90IqgfCfjAyCdqqpSyVSakCAMg4xhkbxiVvjwT+7G6U/QIkfHFrDnSyjfxaMVO
ju8n1W9q/mpUuoCrvx9ZV5xG9OyjL+xyZw04pL2lF+C88eYwR6tUpeqCX7WA9UZ6F/EwKAEuLZSl
brcOd8co7179MK7vk1V6nyCw/aPFUWDagZG+/DzpO9dKW3NEXi87UAttVx2aYNPpSMv4LTXzHwUx
NwrfLiZd9q6i2UuQX6CfTnYsWWI5aU992Cz2PvsKATW0cARFYgVzlmyz4VvRdger2982uzaRguMT
tIvo2UAu5nKks+OmRM91EMGVp/QH46//t88L82exeMrR5z36C84n8MLDj6JXtEqt+TDERhYYPpHv
vWrnHwQdp7ngMBrd5wzNrqPNAqU+ympAcW5FylMAUzgSTjBJscfLH6VmWQ80TuxPbdtpL/VCqtCB
FGYApP63zO/Tk2Fyeh9B0vuOFLSiuOIQRV+p61kV1PuGBeSShTUF5c7WVDif9Zn814CMm/Emt3aT
Ek2btbPJjY3h7f9or52NQcbNaG6S6YzhVFlDtjV6bdP8vn+3nRuQ1gnJPsgrthjD4P60f8bmn3we
DX+4LZHfueJN7vJs0BYb7fDJgRi4+T1VnnctthDRi0lcsFiDqeDytLh2kRHN5ziM6beEJ1vqFXvH
eDA7BbnT2qH3IDcCuPA7X4d0vzgzlP3aEd5Tj1+yR735A+959nlZf9aETNz/vKfu0cdxLve94Z+c
wtjqDX9JbHQHgaTuD1beBDwNzfaCr1S60fyyAkKtgvP0D1lPEZSpbn0x9ZJ3BvMM9DXB84C2P/k9
Ca3hGNQfPuC2ro6Wh9e8exjb9kEfQQNS/QmGTX8vleG9hOFI+6Bvllmb4r6N/NoCh9i01w12rBpV
RmbNryEL/x8ATNoHRuNrtjNkfeTSPGwtNIG++NWwTUsjyK3IhX5oEy3p17uXCg2CCNrAIPTOcnK5
ydOy7Spiw6hVARj5RJq/bn9/5RCBbcEVGmkeXgS2dOXME64cYwRYOS/7MGu/96YTMG03Zf9HO8Kh
nl1tQ0K8OSFmE1nWTncC6hwzH8RYipzfiltGax2UWgTeDNGBFD83ph3Ttp2bqBvDoXkol22sYiq7
Ts94yDAAdAJyUjTsytBezbDMro+xtUtQvNnkg1efwMPMus9p/ZCpMIcrrufCmBRvxLle6osHYxYP
GhIWhsIRrJ3T88FIq2/xrEiyEd8nzatPv/H2kPR/9UaKAobi+bS2z4BeAFUlHoIiTLxcf8gBNUbs
631kpj/crA8r1Mtye2N2v27v57UZw50vQnagu6/2s9EwBkqgvo/iQQuCsbiTgl1EFiiMYIOB5BnF
P5lwCI251lL7OY+mrwZ5yuqHu38+snAAbIu3wLXiSIGNN1dODbWEY+p8d60vf/D595Q4YNbXapvZ
gLi2yX0WJdmXNsvB5/QnBnBNomMEOIkrhguGTIxHFrD3TmCj07Qt65VuWLhZ6W6BJgIIw0FFi9Ya
U3LDHikdRntwxdajT3aZ1X1s4/6LmbYvbHJDNwOv59gdY64FKDg+6ZX3F0diy2N4GdTLIYemilE6
jxnt/mosB9TgKtXXlR14/vss6XJNE51oU2pOkYVcmt40gQoStGYAVWdxscLHIWd3eZSswXUYa/gU
uZobFMCsDoViFVfcAqrb7/EzYE1X6ZS8rek8dtqE5kdw8HC7/eiN9NC2Q+CmBbB8Pdvc3pcr3gEG
Qf5LfNEQLcdAvWFUpT9lcxR3kCPqx+Xn7LVumKG1k/Xz37eNrc3fe24VBEAQUXinjDu7ihKjSQuI
zkJXA/LTR79WeLqVOwjjEOoM4MYDY7Iwf/Z5M7YbcI56ILZvtlW+m7WNpcp4rE2X6JFEclGQ18jX
nGk2g0ehORNxTk5uSl/HfA4ZRBpYrUqirpoC7xmg4bpx3TiV95qHnng6RbmVf22XDD1G5SePeYdh
VPXcrq4L7m1g0CCzdsXlliAtGXMdFMN9UwbbBn/cXve1AE4w7yAdLEDfyBpcroxvwQHE4zxHRQ2q
LH2cn5nePhMzObSpsTygI2M3keLFzs09L+n9b3uIYWFvI5bTkY2WEmFFXc6o9grmYePVsT/kipt8
bdehDoBKHiJgE+Tvl2Mr3Vzv6MznCHLHQZ3+0K1TfKdq3PvdJzSW4HdwDQKqcWlj6vqK4w0PDujB
2fzUkM6+vUBre+38+9KDtFmQu/KhDY/0RP6wDBS0mcWPuZg++agV3za1ttfQzk/eKdpF09HlUOpm
LJNlyefI1n5MxcFQ9X+uLgcS0aJihMYN+ZJCSyPTvd7HCR2PRvdkZqex/4MNJXLd/5iQ7xkt7Tqf
FzBR+TmIbEH1r9hSa8sh5DnAw40XCPaUNEdcIxobHB7Z8c6jL9wAsdhBP9xeiLWJQkcmaiRAg5jA
bV0aSQoH2nTDyKPReDXaV9ANdyrw0dpaw8sTQeCA0//uFs4cMul4W0PPk0fg4dPCkX28PYK1MhOe
T/DH/2u1k9OfDOyi01K2oBh1W/p1BgR1U1ouFPay1gz0Yam2yHvzx2EpnM08Vc2GVl372jGfKM7P
ykDBwgoAly8k66B6cjmXVWNyNCUbC+hLkGPzh4B229tjXYm9LixIToyN/QzRQlhou13fhYn2MSbH
AiHOGNDiOOuKAa100wFpezYiaQumGvBwcW6D3jPpw4F/0am5c+0Xr4gDO93FaRrW/EMy8B2kL8LW
3GZpD+rtONDtfTKxfVVGta5CHKwcC7xiED97KJaiZUqaZRca1lamN7gRjfpI3fowOF/buAIus/x8
e7bX1hNRuqDiRPM7eOsv1xP7SrepBQmboZtCm26tbFS4wZXT964iBK59qDFdIYxSH6yLiYtYJdE8
MEc8l9qL3tWKVVwZBvjnBKsDXjQghpKGMZs9gqUe9Q2W/yiDevp69yxdfF7akzmr3Nwtswm4oiTs
93WpulrXfj+CLRsFDoTcV9iPjk3Mzmp/iHoe5jtypxCSuFVBj/bf58V+O3NPbs7NrG3w+QRkR/oJ
As2KRVb9fmn+ywaqYU0Zg8518QL+bclVBbKVXYRCt2Ay9oAZJPIC6xZSVDNLQd6ehswL8uppYIqE
/qoJsH8hmw/KJLxcLyeJM7OeeYFHX9dk+wp+FQzS9R9krFGtR3wItV8HuHvp5cYhSZXZWQIZFTtM
g0rVFb62Duefl8KnZLBKvvjaHJFkU1fhnxwz1I4NCKigqI+GlMspKid31GejQIA5gGQR/ynijbUl
QKIdWvSC4/Gqs9lN6wVAMZtF1RRCj7Kn4XJ/8z8qNsiquQYaEkTR9XIIU8riwp0XpCdsEmx9BOl3
uwoHD2copwlXBJyN9H0vscbJGVhksHDUgjxV7FLhaqTUBJreUG+CVDSYBVyxA86OMp6ETs5KrHCc
PC/mEDRmF5rZs1c/5WiqKpiinLdyE12Yk6YL+WJIksbxjIMd/tR/9GAHd/5kxkCEhksYGfarVqpy
6iYdxMxzNJS7he7Tt9sLshJPoMMNp00QpeBdJO3ZYarQ+Fq1WHBGtCckDt1DkXr9b2NprBDkDVoa
aJwmT8lSO9ulaFMFqOv6SCLNhveMoGkRJPHSghW+ZsZM5Grm7LdOAgaO/tsDVBmQloiOw2DHmoFk
0Cs3nlL28AefhySZyN7jcpJrhBUhiD4LPGPcGZUV64thK3a0+H2XOxoTdGbAuNzRI+hx5/9H2pXt
uK0r2y8ioHl41WC7R7s7nfFFSHYSitQ8S/z6uxjg7G3TgoXOxRmB3lCZZJEsVq1aK/GQmLHa3TzG
LT/Oxv5vxuAgQpf4QE0FpUwsbby+9SBg1DxTcrSj259fGwHS9HgngbsduDrlUCeW3U/FWI2gYGaP
84jWdoTrDHmz+d15H+QUpCtD+wtyo+rruG0BUAVB/HAqtCp2C7bX8J952UrIrHgU2AltrDhITKT8
3uWK+EvHSisFfXp/dECQZWhbyaUtA0q40HMDWtO5CQMQu5u8BCxrG07151GneBXiBCS4EfhAFlgN
GEbap+3gwwSv0nixX2r7Le9+29OXYjlo1hDQvgmWPgvrLg+GpY2WpI3z98NuELEAraIjWyvREMpl
gARUSRav9o6kmQLPa0LH3qjsrrgeXrS2ZF6U55satBju0M3D0LtHozYDc2jjsjJebUgj3PbwlQVD
WgvYZ8Qt6EtUB6JNg2/VeeMeC9sO9aIJ87l//zGGp7MJRXI0PSHNpIQuVuJBf9jn3rFw6qAqzDDX
Nip3a4NAYg7HGBqcQDmlWDCZP2lEZ77s5ZZtIeP7T3qE7v99XznIXFIltj9y/2gtYZ9H3ef3r8H5
5xVnYpo7TkuPz091OBdlyLytKvfqBLngtpZq3ZIk7XLfN7Sf6hzcMMe2KMKiAH5vqxd0y4JyV7Xt
Uk2NAQtp+SI+4Zl9e4qugyPcsdBzBB8Symd4JigDMOqu9JIUn2/502JBv7hh/gh6ROcf5g2HFrIZ
uvU3Yzo3qswaMMboO24z/zg3PATHXFhudQasbfJzC8qs9ZnRLr4NCyLfUR6y7o69P2xFDUa2GYI8
GzhadW/MKc+6DiX842Jqga0BOPzuRAPWBYcxKON0G/e9eqeYFaKjIXGPU1jNbz39cHvlr+PUy88r
N0ptT8I2Rny+BPcInw+pDS6ju2yr33fFf9Ech5Z/ya4Baj9lizNqmvlkFckRuqoGe7bL77eHsfV9
xYErUQLHiuzeUYAnvdmZ738f4kUDhDFSPUjsXKHzIE2Gm0i0ydGdX3lQ8He/3y4/r0wPp8hilCM+
D4aWYQg8EZnvj0YvBqBMUD7auSUGWEBvxBDn728ZwAAQNiDXAGdFv9jlATIiU8ZLt09wz2nBnZVp
G5fciptKakDEJPgfUBUpV5DHiJaUc0tw/pVtUFI7Kqry1PVmgOrQRrC4agsYAnmbohapPtZ1h+Vg
IpsQ7vo/uuGrbX4Yja9kCw6z5rG4tP9nRU1oGFB6mLoCVoRXRM7ooxz9F0uO+wibDmc7HgrK+Tqj
b4KZw5QcI6cYQq/fIiJdH8F/31dO16VObS31xgQMKGlAH0zxFxeEJalO0ZgEQBwQC5dOhXYiko3o
kjiW5LuXfmfR7TNj5XY4/7wqpm51VpdMGY5ufX7I7R/U/mGQjWh6bYqkdCKQkOCqB/bicgRd3ted
OdbJMU8ryHJpTxTstrdHIQ9oJV5H5RKcDUCQY6oc+RPO8hpG7jZGmfr+scnQFSRcGhaOHtuVv3cN
ugO74DtpQZETldx5KD3hfkbVVM0LzPZg01HHmHRihR0UZz3w75vlqUk3ws7Vkf1nSK0NiWLOh3GG
IcJejeklrbrI7KGsNvlHkmwd8GubXioB/mH0QAeZ4muGQ6rF0uHMZh878XjIxcPi/ry9VGveIDUh
gYKTx4r63G0SOoAwDkGcyDkyNtCLo/vbFlamDI31CEdkmvS6XWFITK6RvHKOpveRN4cGDG1p+oUT
FtjVhqmVwcAUxLQkJZ0L/vpLv6uGzKNtOTrH4ckzPthbQqor64HqKaYKsDTnWuesazxCectdkJvq
ESv+Kcrq3pugCVRv3Cx/3EjZQI48XiSj6Z9etMuBGG5v5l49Ocd5rJagFPwhS8v7wXGiNJt/zNOk
3WFePxr2FE1OGd9esLVhoqkTOTwQolzT/9MyX0AunrrHcS7vU+uQPvvVjhb++88haDYh/SzDr+v8
MDDSVjtUMDPoexoPw4YvrM7h+fcVZ7CnGRmWBKvVgio4m/d2dzdpJ225r5o6oEUdjMMh2WIuWTm/
LwYlN8PZySc6p+JJi0GRo+N/Aoxs+nR7cVZ204UBJahBPmwmowkD87CEWgbYKpJTac0CwBvx/99u
W1vZUJDhAWxOapGhEVcJcbjTJqnuYEMRdnTIt4Zt5TvXhgPuCAuFAhPsEWrKoyxnr0I/JQFRmhPU
yUebToFtzzs9L3dZ1uxuD2dtdc6tKS6R8cTr8agkR2roA6S80V5OswfQx25M25odRISAlILtS8qS
XXpBUaaJlic2OdatuBvq7pGh0TzLt6rra5MHdCna83DHokdHSVU2vjkJ2mI4BsuDBH2jR6RBIJCN
BpCNA2nFD4D2RooLAQPe4yoSijhTlncWAX2N1SDbFmb+13evDBjRQFmDhmxgpS05o2f7ZvBzl1VW
4R9pHtl+UC6xvuxvm1gbw7kJZfHdsjFsVpfI6LykDpiVN3xr5fMgrJEd+KgTXfOgaKIh1lB53hHM
f3dtVcdFkW7kB+V9r9wKKNeh0IXQSuqWKe8lgdBzHlM8aHyLhL71sXZeKmdn+mj/+pZ0z91mW8ba
mM4Nyr+frQqrxOxbJgz2Xzqah7gDNvxqZaNA6BhHE2raINhXtz/FQ7/W+hI0CaAoIQc/C4i5kUxY
GwOKhJBVRp0NODcliBonPpWTaaLN/164wH0cbnvVyh4EAx7iXEQc6E5XO/zw6isE7XV6mtvSDIfe
C5p0PtTjT2LWsmFOvN22tzYcmcWXzUUgLlCPlkafuxmQoRTarg/QyTXu/uLzIEOQnT44KVXOVBSF
2WwNLVTj3F9zzwN/4+evLTi+++/3jUuPWpKioGMCVbqsHpfQWeqIJWOs9VYX3h7IliFlr1Ql+COa
AgNBYbDPwyIPu3HDxApJMdqHpCgzYLVSlUpxLUM4HnM7kHxUM911bv1YZBAvms2o8IzHvHTzAOWw
CK1ITVCieJHqPjKxC5r4bw/1TyZUPRfOfof6KOGUDqYYE3qyXNIdOzOzqxgifS/QQwdXcW5nMYoO
9YM1Iwj3evtLTp3+QYC9NqjbxfipQTrz9i9aO6jOf5By/zUZFZlbYWJwee20Jg36/A3cyZSeDEl2
Baj/JDYeZqpwt3wCAsmKkrkutW2vOOMqRJOl62Bj+Fh5sF98A7wocPXmw4xm/8Cqx27vTlUd6l5D
d0Pm14FRMTcUwzAGTVvMkdbVTcTowCI8aK2Ic5Y/oLDU7nxrq0nresXA4AwSPXCoSHQKutAut0Gb
+NQk7ZIck75ugYvQ9ZckdX9ZFSn33dL6O9bmbZDotIo0t/09kvIrGtboQbiLfYRg+/zx9oLJu+/K
g/BclzhjyN2oufaec3Tdg+n3BIG5FzufXnPBjtTOIt+vNzJZqxvzzJQ84M7uFH2kTkZ6np4a10T4
9T0FQi/JNrbm2ikpiwbACACeAxDjpRF3ERqdOpEcu9II7fxQlVs315YFJZogyWwn0GpIjuNwGpeY
e59ur8jW9+W9czZNfZvxNHfwfe1XwSN73Li2tj6vPCMWzQH5aYvPlwny96FVbzzu1hzqfAEUB3c6
rmmFpyfHyXno8mXfW0mY8Zfc2qLZWLt/0dKP7C5ArCh6yIGezVOZ8LowvCQ52skT8e8mnUfeoAdN
BnbiLTqMVVvwKDS6IO8LpOmlLWbOGhLiFsGg0ic/ReNQ/VL3Czjp9dhwNwqQqzMoSQklbhRUy8oM
1k2u+Ti7yREETzHU1ePaSj6nFfk50WZ/29dWTeF5B+pj0BNfZQTZ2AwlszQkyjsWmvTR6JbYoI85
28JrbRmSfz9brMkGCaYpYMjI7xm0RfL+rrJ7kJdvXAZrZ4wPCCzA9EBgXj1ba4g1Wf6ILLMg6V1d
8Ce62IduoRtLtILkBhD2zI7iENOAN1PiD7IC47+lGfs+MbRXDYYfm4V4IswIK7fbVZ256zVt35vF
l9sLt+aQWDcohOHGQ61auWepTfISpQ88CLIxKOspIDVU9MjHHLnC8sNtW39Sz+odcW5MGWzlzJCL
W5zkSEtn2OWWRRFbuD9r7g33ZjKyfVP3Tmg2TAuJqaOPrQQZ1MFv5fEFjwqMsa+CCZib2F2M6idL
3c9ELx68xEGIILrHxDGKwF9y49HWUXGHggXf9Tmxg1EDb2WFjqOQIHAJbNH7UYGABnT4JX11siy5
q7vWfygWaGL6BbibIMnhh2XWJYdWSwZEYVbynJYcVCaL7j/4tPheZ3P7IIC2isD7wPfTbHkQDM2m
u6a0qufFGbs4KXsjhPp78tRm+e95YLuBDUMR2FPRhhp3xmfSd3XYZgs0MQ0UyZay6++MAVUTYM2t
ZQ6K/IELfwxTfzHDKkEZkzqcxpVFi0M2si8L6dMICur4wY74gditDQq2kGMCXsWdEJYfjN2U7i1R
oJfXnKffNvOm6PayXl0EwGhoOEBRVUK4f8WAWhupTf2iyCAxHpj2S2md3v999J1BOQCvelzHyk0M
4qi0FJmfnSxIdR1FtgESuDpR8PNl7tpx0QiIsEw9Jbu08WdqgInI/m5V4bTzjZ2TvN0ew/U+l1Zk
MwiazdBqppKq59mUGM0CKzL90X6YeeTwh5wiZIwI0YOpF8EC8V1QFN82vLY4IALDMwwvWAl6vDwv
AXzVofskYBfb421q797/eSDPAKST75gr+GySlxB3aqf8xPF85TvGfrz7+zgd0VmChcdvVfNTC7V7
4ZkMDJ7Dq/W1aTbSISuzc/F5ZXaybCkn7uPz4B7nFosgLxbdHsDVPYJa6NkA1PMVEly9PuVIezmJ
dd+12od5AhO53VYb4eqqHWgBAIiNVJ6nYvQMdFV0pQUNEa1ro8771Y+PbKvyumVD3iVnd2/BR7cU
eQXC5hlaxSOEvVgdZuPGzbu6JoDoYSBgvNdUcsC6ddik65ydmkbgJnrTqo3A9WrDw1d9nCOgvUKW
7Yr8qoH2CefEQ9w9BpZ42YWj8e3diy7hn+BsxMvhGndkJrhGhh7HsEdO0/gNzHrFsHGXrszShQn5
97O1IB5AQJ0uyDHPw0oE9ZaY8tb3lUPXWlBcZza+D+bch+r9JzrCbFn/BvTu+sjtOVTHTD8hR42l
QyBy94l47cYEqWrfWFpUDNEJ6aCii7yd2pomks5AnRrnkjVD8aZx03KHqmxy7w0WypR0QuXdm/IA
AII6rAq+7ErNaPeZxnlo6zX7R6t7PTJZAXFcgYMiII2/1Wx2FXwpP1F5QpkjRHbbLqen0W/+gc5X
HzfD8uIS/Uk0bcjKYePhvLqoZ1OiXHWONidCzxg9uSyNLS8N2fTPbc9fHZHk3EDdES1S6jVn1Jw4
dUpQunI+L74W9sWDjd4TUb+CMe22qdXBuIgIkNqQMjLKYOhksUKA4eWU8OVjXlgfoK21u21i5cDT
ANb/nwm1ss0BFrAHB5lZO330y0/ECXP2NxN2ZkK5gVjStHyqNLiAB6rt7ueQDpEL+lD2hUEo/S+G
g+sBZXo8d6+S/y5k9xKt7yi0iCG5WN4by+8++X3bxqoDnNlQzqUabYm2WQ0UdwSJigX6F9OPqq2D
bnyYza02s9X1kW31yJziIFGDGwM9eIgZsMUhYhhR49tUGLtGS/5i2iCGA+4dyV+JYOTyqIV6mQee
L7zZPZ3s6Xxng/PLdPe3521tKOdGzEsjgrLUkucisLY0BMfsj47N37U53YjXtswoy0PYKGqtkWVF
7+OSnSrxXPxFlCB3IxQdpMbHFZn0iOycUc+ox471yMOFDAd9HjmUzLdWf+0AgFqrhrKi7J1TUUiW
CXihawE85+xn+1Opb1ziV2GC1AlwkJtHD7cOokzp6Wc3bD0RMG8NOMrGxX82ff1AmXnPljTSJiv8
i8UHCB03uusD4qIsPg5TqFUmDu5D/auT/kzcQ/puLmk5GvQO46GGKsNVR2wKHFCfGi1uw2yfsMgy
YlrHfzEKFPN0tN2idVgliWka3ZohiUmOXc3TuwUSXHtnnJN92TVbyVl5MV4kEhBTg70U9zWCLGTh
lQnLPUjJ9RWYSPRh+ZD5hR0MFf0iSvYBJ/avViCxNnv6FvvfqlVUztDDIRsT1HxaiX58CMz1+rEe
0phqe17Ogd184knciAcBquHb87lylEKHS8qTgzQG3qE4oO0llIyVrx2T6jctwRzDkmBC27vpPjQg
s7xtTN6WVzMK5h3Z0SG3lHKbJtoC5TdeQiyrnJIH10Qab2Fjvmt1iKdahIMx2rVjq3BYYHF3S65t
5VgChEcmRDGv17AokAK3U0a5fhz1PtSML237mqRkY4jXcB75EgNf858axTVVG+V16rNO14+e8ZIK
Ixime6PSAjruuBvRJEYQ7Wc/bs/rH69XJhZYT6QuZO0YGQA59LNjpE+QVMvzxj5aVdbEEFkElbtJ
0pg1vXYotM6MhkL/mImiHQO3Fd1+7PsyFKLvfnmtN0cOq/Rnv07bwK/dIcg0p98bbdp+Hc2u/1C2
rQjMZsmepgYdsriljFejEeVOp4istaWAozYze2kX5+u8NMVhdmcj1LRh3CEdVoQuSJ3yqMpZFTut
lu6IyOa4a9AfHoAdiYYzjpJjIojzYWhdUBDq9RbQc+WYvZgf+fez+aG9qaWd1dtHyA9Hnb5Lq9AB
2SGyb7cXYsXF8JiUpIPIJeFlqeymfLD8am5172h7h0p/qPAaSHe3TawM5cKEEs7XCImLvIIJJHRM
AIPm+3S5Iz//wgg2CUDpwDtg+i/ni4s6g4736B297IOlH3gTVhlcI93YLCvnATCw/5lRAoW+ScWg
5TCT20WEbKlu/kqnaG6Odb0ERfMVHIS3x3VdCkdB89yislFyg5Cqq3rvmOR+KHovdDkAvwmLe78K
kuLBWHYmctSG/mMu4sF5f2AEygv8y8NjESAyxT3mxqW1QXLv2DD7YW6ch4R1b5O3Bc5eO4MsKEWC
RRrwi+u2trRdrMwlaAHMmir0Z5BFdgFJcY+QKnDS70Z2X1p2sKmHueb952aNS68pIJfbZlPrHd3q
bWz3PA39rcbmLROKYzLBCBtEg4Y9Wv1jLtmPcWbxXGw9YtY22flIFMeEOmnl6hQTaM6fq/zQyGS5
tp/M+LY7ro0GzUl4WAIlBeYV5T50GXrH6sVwj2DhCWrjdWRvubdFLLg2FhO4Hw0cBJDBVveyhmPc
TWcgMa3RjMvFD01hhHXxvWMbo7FWLYHxCGSyCCZBeHe5/nZlDiXXKNqtIFm5m7nnhrUQ40ez8NEO
67D2i2sxskt0bQn6mU07G2pfB142/h4ilykNMACw3xBi3k+sbO5KWtfhYLo8ru00u+dtXt47DDCN
iVhGKMCv/dV2qjl0mloLgASeomHunB1vPBs6BtpU0qCyefvaj8L5xfOqeZjt3NvhiZjtutpChsIF
VWc3JN5jysgS2R5rd7xy52ddcHa3+Bx3Uzew535BOwC6pKqg7hzyxNvh3RRhMoMLtJRcJLQOqz06
1E0tmicmGkRtgSjhd9Y3Owvybijc3Ha5lTWCFwAIJmNbCaO4XCOjdbFIkPw9mfqPMr+v2D/tGLn9
Fqxp5dn0J8rTZZQODVZln2pDSwtLQOJrMpYo8VM0127BiVZHArVp2XUJ8g61yi30vNWcbIGSFMpr
gaPVB4+XH02XHEi91aS6slExnP9sKcMxloZlbQFb+Wj4gd/QJKwXkkSGnYiNXbQS//+hDfvfJlIW
yBItEYRguzbTR3CvW91j65jB0N3X4mUqdu/2BolnllIDYE9FCfbSG6psnhxEeM5x5NCMKQ5F9R2u
Hkz66207K+6A3jOgA+ALqHOrORRA+FrOO8s5CrsKU/0bKnkbocSaBdlTI/GN4BFQvaGwB86XgXrH
NGyHNPA3H0orLoCEI9jiAHH4o35zOVVFMgAbUqW4u4HSyiKeHTTvL1bj3IT0+LMo1fQhIW1JE53+
kkELUwsT/ki/vH8pIBuHRkxwu10nNOycL5bgGtoN7FeSnPiG+66tA1q5JdIF/76KgCeD4bIbO7gv
WGKdDMwXy8ZKy1tEeetcYNKUW2Zse5cDYZMcoVMV1uP4EwfqXdV5gZniQdHW/caqbNlTNmQ/Fhok
RAHSIPnwbLbWvqTDgRooxif+fdX3G5WpNT9zEbjh+kRUAI++dAKu8c4GcyCAQmi6J7/GAeQeG3iQ
LRNyDc/8LCXd6BaahEv7T6b+mvevlbeBq1pzAwn2kHlznM1qXsviDBjnhiVHNjffOEE10nPZ4bYn
rxVfLOiygC8WgEowKylpbZBqdaJ0fNTYPKFD6goKXweUCp0UVF38QNrqvsvhGozvEx2kG4t/55A+
Htzkc55b+9s/ZnXAqEn8yd9eq9tNpamNZpUDFJHq4Nji+eeu2+qzW1s3SYsL7S+cQLhaL9eN9G1D
rdKAJ9qSDLVuds1gzYEg+kaQsGoIvZfIFQOsg7fspaG0n2uPgbTq2LvF06CbOz3Lnx2x9ZQ1DHmi
qXsZgk3/GlJX0NJ0+gf/6I8me2hq7uwMj+X7fEo+I78rdhoQJZy05tNskmYnFjO564exjkViO7sy
7drYs5suEvrYBEOd4Uls2f+YAM3s86Wh96Vwh6hPANghRlLE6JqDkkIxV3uXet4UgAsatmrH/2pP
lQs5Nb+I0q4C4gYB9T53NRbXy9AGbZ+3UWOA3j1vdEh75kDxlP44PuRsZnd+789V0HrAXLgJdFOA
6mzDkS32rqyr8r6npr+zmFh2czPn4Euxy4DM6CLvwK+yzyockJR300FLuRugoiw+eouLyHWcsv3c
MvvAdT0JHQ3wnanrtVfLRcZboJQI7sHArbXlWUso5EFs8bHAP/XcjX4ZC1eIfVdYX10n/yEyy90Z
M3EgHMwfLa3Y53jkxqQxiyMrvWY/TXMems1UBnNtQuZIUBT2F07AT5UvYQ56scAb6PIKMcU0qHPa
hm3Nk8hxBf6AtHYMIe8hgvRt9dEu0zYa9EqLBqfK9+ics0KIy88hOqv6ZzRVO3uIDTrx4Gn0AGbi
OWItGmmcsX7zM2/SAwHHj5FEKYxw6gcnRPEKCKquRoafMvrkZjWLGjaLYEa3VpCb4lezuAKXvq7F
U2U06NBq+6DM8H4AFnN4HstKi615yaPFTPPYKKzxoZuYjlbfYcSPTL4NrWN8TPio3/utO/nhkpHx
e19S3Y5KYqLPB2pPfp+VgY7gfQdtpt/FOM4BqJiL33Qg342pLZ9EjvdL75fsdVgIB1X7NIWAe7ph
ZfVaiJ6P7Ivn71L9fko+zKXnn1JSOHth9wl+6+I+1KU9RJQ26F6BUFIfVYOwH7OSFU9FqolwHGo/
WLq6j4yyqD+mhtuchJfDGeFK5R346VmgTbOGHAbDK0VHn4pLWgOArdHVdxrTgO9vs69W3v9227Z4
9obBDFGUMH5bDfV2VkHpHiwa06PPTS8aoGqwm62qjvK+XAKwvnbHvEGbBTFovSubbrxnZZ5B5U90
Zex0A4lc3MQPnT059yiYYaBzwaJcy39NbTLsxyllL4QzFkLzm340nEnvA5+PqN1SOmp3bpUt+6Ju
m8Ckenqvc+IfDK23Q1ekKUSWdG9fdfocVfo0xk3dWsDodkkoyim9Y2ZX70fxexyMMIXfdiixRSaI
gzbCjpUDHsx96PxCo5FMzStnoivcpDVEx0+tFQMyYsW374+VI/fi88pJqA3g1teSluPBlADJz5+5
p90ZprZxL68cuBdmlCskSceun2jPT50IvORbzXZpvUuSjRhzy4oSw7AFq+UnDT8Jcm/Xd8R6q7rY
0d5/S12MRQljdCt1697HijDQ5tYNgAbWY+dvRH9rGUNYkcAwCNcie6ese9UBT6pZOj8ttZ5jB0B3
wWDIoIGzaHkaKqRgsWEysAUUVhHyodAia/Z5VNBsC3217oH//RLFRaCqSWiV4pe4SWQuMdE2hrr1
fcU3+jQFYMnV+MlYYicCPdltD1+Jo9ERCCCOhmcgkuTKck1TRgw+Ybnm7qXInozhNclOJruDhM6G
Y6wO5MyS3Gtn8S0IZ/RONCM/WeQXwAHi3YQ5Eot69n3p/mffbwvioJ8Vm8hvQaiSWFYWZjgwb0/X
Sm4cRlCukpq8eHQqq72MBIQHI1a7yHF9zWFKfoghiWXTQEfHYCh+dlutoSsrJBGQtpR11a6ZVrVp
dCenqpJj5VRSwHxogq5Md/iHf1dJ/+i0W4KtcqLU8E82Q0iaSmwtNWE408FsKVSHjs3sH8wGjWjV
3B2qNkHgY2zli1a8QjLWyZ4IxCRXEi7VYnoV6JWSY0ojXDz1VsPQ6vdRQQWG2JCs00oyd2i5UXKG
VpLCgqx5q790S7mV5Vi5JSRRGp6FKC6hyK54tltCFsXvmHPM8r0GwmAek+n9NYoLE4pzo8ciI/YC
E0O180ojMCAwXL67rQfJThcvN7wIwBuCF8DlDsoRJ+tmyrCDQO163/KNN/TKUmCBZT+K7D6GK19+
fjTw1lsyG3vHC53IeXdPFX490DFo1kXvPBDJykFJNF3UhSdw8RRdMLkomi5vtzf/2gDw8EJPGMAh
GIMyP4VOUiddkD7taNimYJ3aOFy2vq/40azXfYeDh53cz9zazWTDh1YOEuCDkcaGo4LUWs3+1rQF
ZQcDhre2/XvmfwIXCBdz2LuoPvf//MVUndlSpgrxvF36omOnebdYHzTt9fbnV4eC4gkuf6T+rvA/
s0c8z1kqfhpz9wUtIPhvi1U7ZLeicuvI37KluC0rTaee8EQ7mejJD2fKv4hRA2Cvd/LQyEo7gADP
59vDWzlQXJREEdjIfMIVKIhoCzX7hfNTWoLYNXlcWHXPkq+3jax5m+whhdYOji04xeV2TFxz0UYE
RSfLf7aLIN9qo5LzolwjIGhHcwiuLiCi1TyQ4TOTIw/FobLkBjPekL32j55MceK/H611YUjZ+N7I
PC+vsfFN/afnfSmJFSTtm72ltLTiBxdmlPAZMhp6yUoEYkx8q9DEU3dugOJDYNOXzvh+e21WHODC
lrJ9iAfRqEw3+GmoT2ayH+sTm/Z/YQJI0D/diLLZ7XL5rTTtLaPG8mfsS2/FHNGltuHGqx4AlJYv
K2gAaSrBkr0UTonXAHZpli/gtSt4+gaB5vS16RiU5s1a20ihrj0LQK0raWMRvDggLr4cFMk57e10
BNMIwn8fURJIKH55Hbk3yiqy0/S30WnxjFJIkLh+PCbar8xKNn7Eytpd/AblvCihQwumX1SlRn10
wrb0YnAov+AF/xdv3wtD0mHPAl7RCe4llYb+Es95zHtET6LzSHzbTVZOCfTEo4MIBRbkUdXe7rLL
i170VnqCxiVEUbZUf7Y+rzi66ywzpYmDcqEX6bhSf/zFr0ckAzgq/BCKkJdTpPtDqxkUPA4FhN3Q
WcceJ+qTjYfNiptLoq1/jShjGKCvo0/TkJ605mSa31PH3BtGEerGh9uDWXUsvAJkjUgmtRQ7VboU
dift+O7d0u+RWkG2ZgtjsbYgQFVipYHHQwpYMeIyDyqzTYZGH/M3SvdU22i5WxsEEiSSTwURs6Ui
qifIf3Y597DgZVzlkV/FkE29PU+rQzgzoSx6WhYi73OY8JuY0siNbn9+fQSIZGVPHTAByrZDJs6o
6YIouXbAmwrpiKWPi2ojVyOfJcrl6QN88q8R5XSutBwiew4iADzL7e6ksXtCHkl9yPLvQ/OjHzcQ
WFtjkj/n7Cjps6ajnMJcpb0lKQPzxd7e4mFfX5Z/h6TGG2U1F5mGgjOkbO8yd082lmVjxlSsRkFE
6VUjlmW29Wgh82Fh86HRhtjLh6fOKl7bydohXb6x+eVC3FgotfpTN8A6d3MGs+QbNYeAJyffOPFy
2s9dEwDB+/9yPkPxbX9aBkcrMIl0IfuKiBTcJEaCBsZh47G24RGGXM0zj5iGZMb9CUNO9TNJXxww
85fz4fZg1g7OMydXUfwuNfS21VMkb2nM2KGpn/wmaLbq96t+Bxy9rH1Dg1zVAuaUMced8VYgUEhI
Mh71f9HTJiVL/rWg3Pg6MZH9B8jq5FZ1MH1FG0dwe6K2hqAcOc7SZp5H4GR9diwP4xZj9upaS1JK
iBPgXlF1SVq3RO7ZIYAFWVbA5pdm+VwmG/1n8ide7ZMzG/I3nPkTzYuinz1w7et+FZbjL2G/dcNO
E2iE/n17srYsKathuh2d7IoiTp/iXrRBDRIAQx9DjjJNl4rdbWvrS/Pf3ClL4/PeMWmHuSPuwYGm
C9s4X+SvvTVvykUAdK+d68TDQ1p/5MkPj3+qQGU+Zv/cHsaqGWhHIKcpqVwd5VxphsFrXDEjy1z4
pymtHipmBA0RIc+sjbfN6vqA/l22n4OzT83TVGOx5P3gs1M7FQL1f6N/HHsUy61sqB/GlqJkhtau
jWlcXaY/Uk+onl+nAbOqt7iG8vnJSwWUChcyBVa59eJdNYK3NMCCaC6Gruylj885+uGR4GInq/nB
odFXjhvh7OpGPTOgOAPajiuHtwY7MeoeJFtg5jsf7JTGt51hfRxo4wJZo3y8Kc7A8rwF3QmOGz7t
NBQ4t2hOt74v/352FrRMWNWS4G7JPkH7zN3iiVn9PNQLQKomNeLUHH2Xuj0DSTRqQ9lnq98jPPuL
6Tn7vpJvmFF0zHqCZ20mQjq+YBz/v+8r02/MXe14acNP3hT5Rbz15Frd6uBqlpxHQLyrcjjCHt0K
jD3I8oqfhr2Ecwl8lvO5FNq758nQwDJoyl1u2HiBXS6z8GczsTzwEoz673nqgmVLi/E65Ls0oOw3
LyU2R/0NZ6/pBOg8hja5p0cj60+lkz5AS/p5sPrTNDgvtxdoJc0gDYM4FeEExqc+K+e24qSQzA6m
l+4zIIuEXuy7cQynsgpFvcuM+5xCvLrYcfPBm959lcI6epgQb0j6DTXSFboOLFqRs5OvPc/Ae4D/
rFo+OORtoVtaINdntTQF0DiaTZBtVYUDSvRNjWM9IDJwHmoj7KuoovvUieytPXsdRl8YUrUDLJdp
M2c1yD7MB1f/VFf/R9qX9UiqK93+IiTm4RXIsSqpqauqu19Q9YSZMWCD/evvoo6+ezJJlKj7aLe0
H0oi0lM4HLFiLRQIIT1Sgk7K/OPUzysLOOU2L2/VS3OzzBS1yiy3Kuwc4b0UoItVgYM2q1e7OarG
r845ldl+oH9d5L+0OXMbSQ2i5FpFShxv4x1173Vq+V1/sryVF/a1+7u0M3MfwNOoxKgoIi1rM7hv
dPx1e/LWlmrmvc0MzP1Uxzjasd2wRkcPmrNxuBcKaOqgQBiSFvRNt21eX3yXY5r+fnZjJMJzK4hx
AIhv7wkuJVByGuFtEwvtOZc2Zu6qoiZT0xLzZkn5UKH9J6msp85Ij07ThSWukwbNJsBr77VRrNhe
dGSTIOFUlgHee+bIKlrXap7jmClVFzjVfeKgyPeYkxfgn7Zu/KMWKy5kcT4nGQc0tEJceH7DD6Wt
k7QE+Y2baNu69D4G8Gxpdfz79pxOW+HqmKGkCEwz5PauNHLGrDe5W8FTFVkTDN5H8/cRF9bszMBs
rzdajSaSZMpWKeU7UPN+aSc/bo9hcbufmZhtd1cBOqKsYMKyhG+kz650ofZM/bp/0rI3c1zjNL++
ni+HNNvqWe7IpENX5iPVn0CvSAYFnb9b1ukrR2pxbaB7ATlKqNwCRH95pEjM+7QZefqYMUAB/djd
3Z63xS129v2Zu1PUPgMLCL7P3CAZnh+t5u9fxShkok8fAQZ4DrV5gakjJbadcDCC1N7UcdiAUOvv
x3BuYTYGYAYZyQVeDTFlgYeBmEazq/jzbStLlyxAA1PDJXimwQZ8uRKSNU7WV9PzW618vWUbMXxT
kg4Km0aQd4fbxpaW/dzYzNXU4CDP9Om9apfutk0fFGgn/YMFlF+mphIUZ+fL0tPGawvXRtiXeX7J
fMVu/2HronL4/y3MlqVJi76k0Jd6/OLJ18x5u/37lw4gWm8AGHGRfjXnMU/s8IYkvUSV36+VvRgC
xwpGvrIMS14F6V0gLYDGB2Bh5rikye12FKAuT8vfTQnnCBRmU6OLGycefVPG2pticY9NuDwE4sa1
si56o4bUGWBPYGPF9HsDvYfM/Vpr5g7t4bcncHGLoTgPHRUEyIARXe7nmg2GNVYjOHq1r/0dE79u
f35xfUCVMcHtPXx9NnU0NpSiyPF5e7A2Sj+G0nQCFqcBHVYsLS0SSiCI8dFkBkKTuSWhtzpTERHo
3Aq6IQPm/VTVd007BIlqRmS1m2lp5tAkBYZzFZrRKJxezhwTLqdg0Ukf6yrkfrEGzdQXB4TMC4Sn
wJpyJfng1UUcl3WWP6IpSw0FLfRNkaBJAy6Wb0ARKcMmTTJ/ULN3zZD1dwgmo33DiimKNJBFAvm6
DAar13YADA4bpXahtaB1EDBqxPCQAibhy6RI/NjTfuGFXwOA2TQhZAc6v1O8cQudSTUsFOZ+g4CU
XHk1z+6bSScDHIT4H8goAfJWZ16UDlAaUEo2RIwC0KxGrfndlDS4vfemBTgLaD6NAJgBKBnqPqA9
nBbwLA51M6thRVaLKGuVBjebOgaiVdvCx1EfjqSvlfcc1KbPhl3SO1NpVgPhxR0CICB47OAAAc67
/AFN1jPLTtL8USEEYOwK3VzgxV3xr7OpnJjxQCv/XyOzqawhKk4h6ASOIGVPczQJAeUw/LV838zI
7CISTguAMJ5hjwCyoft33N1eqcWJwsMVIip4vKL/8HKijMpjI5gz8kdW2t0RvEeNP0plDdK25ItM
CGBN7Y3AhM7vOlO0ZjJWSf5I1eyoFopf8mqjx8KXzVrD+OKiIGfqgAlTh+zzzDc47pTWJkDPqWYj
9qNd1LuUxo6vOs1aC9dnJflsm39uACh8fnISwQvNXaxROHZeKGbxiJ4jI7Qkznk5OsaDZVZjwIk7
QJrIAANOOcRsA6L0zoewhPsVU/1NFaAwUblZh11J+cFRuIm9wyWK75AlJqrXRrhz29BQlS70+nb4
CgKS/C5tW3EEv1DrS5LmW7PCE89za7KLAVKKfXNoTbR49t9USGrfeSMvQ6R4TNT2UteHhrMLxa6B
BJK4zmOJ+CYAOOwrECnjc6tWErVM9hWpqA+hivxZS3KyydD2fydcO9/0sQk+YAfPPPAWqGhP2oHS
l+81E7pclQBVjK2PLxwqsntuMP1+dKwYSKbUAnehGQ00sfdoUrL8fqjhBYoy9XtefFM98Z2YBsDv
SSW3JH8rxy+ufKof0VTTOzuOPqRtDkQFVD6lT+IMQlwmmqXRUcN9AmmLOrGCuDZ9tIm4uwZ9uSHt
OrqDcqoZFmaFxm2jqINO792j28Pf0UYftllT039xBZ4KCTl0DYKMaE5ExOpCspzj8SuzKTYtA8i+
Q9389lldCk7OjUzX1plXrVmhgwkRdcBEVwM0e7zphbeRpQirIdlixVfcm7Z0lJCiB8IKBAyTHOOl
vaLHWPsCSPFM78F8ncbDoweWrEONrsU7dPoOgUbEuHEU3bvTmEpeOgoRj6BRx+EUFylEc2hWHEck
C3Z9UqzVyRd/HQCmeJMhx3d10FFOGj3hIf07ehLK13WYqs4uyV9vz/nsJvs84qj14LWBTnOwL02/
4mzOiyoGbLHF0yY17WKClQ9fECT+LFyJprkePeFJyfhOw11zb9uVtXKPzsY43aMgdEYcClImECTN
Udk4fJ0bo+MlYna1Z454aT0ngPr7GjJ76RYA4mAaJ5K1eA5ejrIpQN7XA6j5qIl3JcjjlUlciqfO
Pj/vPio0YlqS4PMiPdLxGFtbx9qiD9JIf1bpSvpwNmWfC4Z0PaqzyBKZCAAuh9KNtcoKXhaAT8SP
iZOcbEE2rFhj1lu60UAlPOm4fp762bXMsjrRmNcXj4YF+obqR9WbIamtLbj8bm/AT5zM/JI5tzQ7
hbaalbE1MFiyk4eMDarPFP0QD20AoHtg6lmYd4XvoQfTcORm8PqI6Ma7TcbAEM2+L8pQGfRwGNbu
9MWJhm4CLj7EkojGLyea6CpEVGPwWrfOT9P87rHfVvP79tiXHN6kbvp/JmYBVmVoAl21ongsxUff
vSTeg45+r/w5KbwVX7c2mNkkF4mZEp1iMJYJpYny0I+vnbembLG8ZzCaKQZCCXn2TuokUJYFkIKP
KhLo8chBLZb4qXOonXbFbyx5LRedHP9naRZ/K7YKJrwaliCeoAZeh5beLJXGUY+zdBsbuJ/SWod0
b4PbURVsTbNpYd3QOD/14QAeBx7A2UDLGKIttgm6+w40wZAksO9lnB1Ae7qnGSpo5hr48lqWCEzG
CMM8CO16UGiYlzJjw0shAZCMUZro6Egd72zyrqB1NOugqhkoaJ7uyFfqtb5D/wzmEKTqsWl/usYL
3g4+phHk0OmD5o4ru+ra7yEmBAfjJ8cLFGZnwTVqigoBbFNElfbO82Zj068iNYCp/S0789h4z397
XD5lmdBegxsR/a4z1wdKrlxRTDRRN+nzUP6g5bfCw5Wl5aGqfdw2db3BLkxZU+Ho7FpEh1xb20KK
KC9j30u3XrbJmxI0Ca/gtaUCLGjb2wavbyioChqfuSYgiIC8vDSoFYpOMouAjNXYZjwkK7fG4ucR
6ELiERW8qzxTA9y1EFYhoxbSiLX2x4hfbv/+BXUDDACkEqh84FLHXr0cQFFbFNlZRURsfDB79L7r
B0W8t26U99vOfCzN38XwJKx+ZQsuDuy/ZueqZQ0gBFaTZzKamKa8Z6KsseBdOzUgHyZ6IXQVa8CO
zRaGp1ZBIJyTPeR9G5j0Lk1jpH93Svu2MoGfN/flRXhpaeajbVswvHmyDModLUoMGoRLrUH9YSSt
+1rCQfi5rO2vretkh7JozENu2k3IQCT5vYpl+8NxKGQlLPw8dYReTD+hRnss+xYMk294M1oR2hhl
INPc3uRZ6rwmcfIrZ47FglRa8U/pqSIg1tht3YKyr0bqfMlYDTKyzq52iWXyL6U2QkUogVrCQ1vr
+p90SHi3t/EcuKukQl8V3tKgYba3dQewdqVlMz7TsmyRF1L6J+Iqb8TJvadRV8qNV9QqWCBGpImS
KifRkNjtDrVfK/fbzjQ2Ttk0LngaXH7gXe4Ejg0yUNdgYDks9CTxOXg2dwbPgSFlinnIEtPYNl3M
7koyNodMs1o/oVweTXtIDmaNeyCTPdmBfMr0C8RVmw5tw1teUD1Mej1+1BDVo8BSlgcdxPcPSd91
gW6kieczS3W/DlWpPJCsFdS3Bov/GMAbf1Tl1m3Zn9hrP0yAZYdU2cvMCNFbVT4TqN7edSp/IkoP
UpqRskMGNrQNqUvT78nU9wCOzYBDZShw2th6iHnTRgxlwW+Wniq/amcYt+mY8RfTU5Q76VEZCKN3
vlN7KtSkfflgtQJk9bbIsMKaFIEmLPIdTAsu9DzVNgIA6ZeEstC2k8ggQpkk3ZYN7Ta6R5ytTEH1
5DnxcET9Z0Adv4z3A/EaPGJTZ6PrwwA9Kn0MNC3PDnoB5o9ODjxoR/0H5EmrO+gbyFBaLgkRmPWB
UoXMCV5VEDfkypg/q6AmeZV16z7nep2diJjI3lB7uqucBAyvceHu0rgtgQhh7aYBl987LaHdLNzC
CaBXBgYQCN+eNCNJAzDHMV9TkWUQOvjWmCrzAKqIva9ZhYM+78r4UIWh/NF6xFFeVsoQveLmoS1z
tuG1Wu1SpmKyBwiGZ+6QbZCsUzauqPstSPZ5qFsdO9hoeDwqBmvBPFKAaivGa1wRGg1oF/NAzzJ9
Z5sUQUXpWit+f829zNymGSsNKB/y7AGsvFvd+0rTnZeMIGX7edu9fCqUzr0LktjQx51kX6+0cZFm
S8a8GtOH0SD2B7WcrATG0+qOsWGD26JHwoqZsbtx1F7ucZHYvhx0L2xs2h4dLfd8wLaVsOPfkW0M
rN5TTmOblYHOvjWm6lfUAXdPmoJ7AVJIj6RUhx9uhx2j2+kWpAZ60IHtKqDqYD5UeCnt3B4va0Db
h6krvwtpW9SnPu6NZ1SM6E7RZbzlsUnDUZfD48TBHaJfAHoCXbtPLWRGFFAQh5zxAQ2kzN5lAN7+
YD30nkvb+ymqpsPxR9bVkakX1F5snARFeqr13K1use5ZFXLYuJ5LaWDkNn+hRl7sIVtsb9q8/1N2
hndntpaBJ4YKggy7bBEFKOj1LAtsiBHgYiAeVLxEYgNNk13a/+lTzfTVjA+7uAPZHcmLbEOLLn0o
NdaAWIPQp6ESa5n82e75z/sZwoSIQnHvXjHEKRi/4wnWR9SDfA2r6zvEgtsKMkO+2q5pyc1iok9j
E83CBKdD/Wge9XoZWLYBDe0jB3qko6Wc2qF6TEatDGLXzX2kRrfqxL9QrzXWLNzxOLPoSQYEaYG4
XEvB3GRxjTzAy9W+SsRWqcRaFfk6pp9gcHiLITpClWee69TjpMlrIcmDPoQGf8ytjYTkmPCzNTmg
xdGcGZr+fhZaxmmmSHhPGOJQF0z9qlyJXZdCMeToALRAgcdA2Wr2cq2IJmrSKQQsbzIigrwWbOB7
kg1/ZDpAItRC7lY/0US978jwu6FrOqDmNawKujpoWMV6TexRc+JCB2T/JsvSOHJkLSAsb5feDswv
7qull4ZPa/T4231X7HlmCTB8OvS+LYtuMzRD98hHmn2LCdFOjmHFm0IX4FOym+S11pwy9Dh2QKsl
I2hRVG/fxq7c4oL4o2k2PVGv6A5JnzQtMDtasc0typ+rQtpPpOnjQIOE5P1A9PYF9KgqWLWdMURy
G6la6eXjN4FVeYoFd54at0z+xK1bf0lURFK3HfEcX/SfY4T3C7rHJwa2eS4q12ILjKVeF5nei6rs
EbH5aVuFsZKHogqJ8t4OCVzOSm519lT7j1XgupFJ1FEzvyop5rQAq5baRaXWhAg6OB7HbRFUCtI7
heXtaqckuzEmK8+CpVM1pVZ1Y6pVAAB6udm70u04sFTpQ2E4J4jXgREp1t+EQ49eVewSEj+tzO70
watrDn3GU/nvk7zi0mA+0rKqVAe+onHqezvtx3uKDNdmsJi+kZWVHTELKhg6wDbxYPS2d8ckUY4o
MMfZytPkOueC6urZT9FnPwWy3T1aP8nDCI2suuyOntE8S2Nc6dCZ3QFICE5mUBACcsTBy272QNGY
lTk8t8iDo2ngTW/9zn6lAiXYYeX5veS4zg3N3ic0p4oowevzwLz3TFK/AOj09uotWbCANUdaZ5Li
m5fRBPUau3YZUhXa6CuW6pO16tnsGHxO1gQTAkMcmoNRrrtcE096dZep2I9SQQTpSr80K79VFB9V
sNCeOvnHFYjdkkVQxQA0O6kOXMnjlQJZ6bRrsDyF69zh4e/cS9DIbTQQK0cECO/cV4uOvMhet1am
c+kiQGe/ilQJeiynTNXlaAvBc9WNpRHpGhW7bDD019Kw1GdHl+XBo8B62ai33BH4122S4UolNPW2
utTWenEWFhbFV2CKkFD2UD2aTbvmCmNImDCipoBma1kf17LISwYgg61PIkBoUJ63q+q0yvNEJE5U
3WvWQ1X8NZYWp+zs87MbtRyUMe0MxY56fiyKPaqftzf+gqu4+P50xs9igpqbhQa8nxMh/1vxX4r3
p6Ob2yY++ypnnhFIBez6qZkDYuGzMQCEZ2qiTO2ocQpQctmp4nQ+TVlFg9QeHLpxEqN+mvKPYkdT
QLxRmW2OSgyMY9cmz66W+BrWd5ujb+ApU0Dox1EI+8hpJb7RFIGVj7ATCXvNWoNCzhb3P3cXTo8H
qD1Il+Zgh9zL5KBQ3F1ctD7J7ReAMn7cnp2ZickvXEzObAFim2dFLnM7cpzn/NC2f7d/MAIVwD54
ARV4JdT0ZnPvVoAHQElai1gOnrysu8cD/v32CGZbaDJhgbEHsCHk3q5FIYRRa6DVKZ3IJTrzvV4h
byqJBzzAOFsxNZusyRQAnQgkwOGD1Ns8VFYNTxkQVnGkGKD66hfEZD9SBYmVvx4RvNekIedNZDtz
NDR4grwSb0MOJA8wR3UaMP5OtL9/Qn0+KaaYCJ7jSlo2pUg6WJUYong0NoXxakLYx1bve7bGcDW7
pz9nDRU7dNRjJ2h4S16eca3t40GV/RBpGqsO0NBQNqS1833nkm8ajl7497N3bm7mcmnt9FK3YY5C
vQcZgXCUyca0ft22cv0mxJzhcYbEKCqSeG9cDkpnlcPQfDVEfKC+mdo7V0SmOfhZ9tEB8+mZLZBy
+fa20YWtjtAOL1BsPVCKe7NABOxPAh12I4xChHTUH21QU6bGSsC8tMlBFwE88acc0mfvz5lLxjHr
jQ5QtshMHV++QUryH7b3uYHZ5WwL0ANjjw+R+kZGCCxtTW2NGWSa/TOX/7nlzk1MYzwbQ+wUoigk
TCR7FRwFyq9AxkjErfjOpY0NkCL03lBNAln8LIVVqT3oRxisSO4r3m70e3tr/9NsTbkrYIkBJ50r
IySOw6BinfOIgEQStQxf4C1h2r9v76yFxxnwIFCxBu+Z4bjwcpczZvduS3Ot5FHV4WBuU4gxcyRG
CSA9d7m1G703kexu21zaaOcmZ7s5VYD7NZKaR+Jk1Juh2v9vn5+tzoCHONVdTFyXPPXyIV+rjyz9
fKDVLehVwEcDLXA5Yw1o+zTCShY1bu+TqSDR/cNBwTsZKRPovOE4zi7P1nZR+bRSFpHsVU/ssODf
y+Lr388SdOFc4IDgWkB4eDkKmTvCtKycRZ2PMD0wm7Uc1pLPmvgNQa05CZnPY5h+iLsSfHU8KnWk
3A+5t+2rf9hI5yZmFwxr0difMY1HfXfkYt//XYwKZzJV9ZCxwH8Tenw2RQ3IztystVnk9fURDHUn
u3sGpu5v1wHCpMhYwRAANVd3/oj2B63qxzFq+iNK+cju3P7+dH4vPSK+D5ZJJCOB6YcK3OU6a4PI
GQN6MTJ5HHL7D0ONhMhjbPJNYRYrRddFY+C5RzcHNBGuVKZdYiqpmpRj5GnVoRQnD2BGoaKvvbd8
tfuHmcMzD0g2D4EytF0vR9YA5urB1Yso+WiMvbvGnrHgGYEyBtwZBV48ARDOX35flwY4pVtljFAP
ezR01vud2wSOqz/zxEz8rPVezTx/UXhyhIT96+1luz49SMhCwB75X8i8YCovjY+gAzCZwVjENP2t
aNQvaJX5bXTxyu649mUXZuY4LtNuJTp9BhYNpfNHFe27RKbo9kiuL0uY0FVgV/AsB4Rh2jNnV3Ku
Ud5nFmVRIr/3hrtFziPkogshmhT+gyXkhhCrI6fizVNvSQe+M81tWJQb4s6hUPLjFg1Ii1CwGLuV
LMccxTV5hwmraKPGP5Fuzl84sRc31HDGLmrqod7C0hCoJW2fBi1x7rxBH6HXpoLb4QFo4Mxv3So5
ZjbYp3WzzV9E2aIyqqfgG21suamZDeo+zvvD7RlZOI8Xv3HmIE1Za0XFeRe1hbrJiSH9YqiOsiGP
pla9i3JNDXVprdFThwSPMTUjzHOuSP+5HEXaLkoo+HJB1brXKd+gPfHUF/bKan8+umaeTXNU9L8h
4Y4obP4oayFcoNK66SJN/y2H36ny1TFeuXjU2jtWIZ98VHPlYLXIntNfo7Hyvl2a2XPj08E629Ut
hPs8wmgXdVWHopk+fFBneB1zFTJ+lb03+FpH6bz1/nO/OSocETheLdyqs8TymINfvzW6LirUqpvK
j9qeGqkVol7QAqTOsrumMLIHpiuAoLVWEngtoFNWq7EAd4+1ub2zlvwTUiuItaGhdP0M6mlRFhyM
IlE7oEeia5SHnBe/IYW7cgcv7ahzO7NYcUwnpKKKwmNFTxrLQqVQgqwgQV9VK/tpWrGr7YR4HqHK
VESa15DcpGggkNACmUuU5AcoVjs/zzPy6x/mDZUBACChEn1FYWDzTo620Pqo9+ijqMTeacZN2pEV
tqw50vtzt0AoBQB2NIyhi2u2P7u2h7qEbqDmIrnceEMlN7EGLFLcK4ZfIeoPE4AhgsRoii+8KsqN
MB0ZAs+ioZegsXyqa7nfVAhKSqb+JWxy+nE26DcBWDHhPq/CBICHx16keRdVju6jRgKZhaOiH7n1
fnuyF5YUSCa8bMCMaajIQ10e0s5CCTzlsMPV97H8rbXVyt22FCNcWJjFCGIikB+KEqDEcdugCwwE
Iz5PS4B3X1oNHSPDG97uvq3LlWOx4H4u7M6iurJEhb60Ybdr3qgJ8fQObBj7Ln/O4rfbc7hkCQQY
Bl6giOuuXXpcVV43OTor/4CKChmhYPK7wxtePt82tLRYZ4acGQCR6bFpFILhrtLv4/Q+3f5vn5/t
BU/tSGZCeDQaAQMxPQ4sxFq+a3E3nA9hthtQ9ChL6AJNqxIJ3O1OHaNrMN+W/ZvUqxA7Jci1bCuc
lalbcMZoKMBxAqGx4UBS6HKfQ/VPYUAmdZHRlGIDiZt+M/FU3CdG3KxsvCVToH0BsTHCOfiw2TSi
cb7wag2Zac/L76ESuSfxfWutXK5rRmbzWJWDXqFvt4viXvpJ+d45HykapG5viKWNfT6S2RGynQ5N
+i5iI+IekgllYe9N/dUyvphe+L9ZmvliKizeNwWGI0mYQoNUCTorSLpT1q94/aUjdD6k2T7ghgSm
VpUoecfiTk2sZyc3ftwey8J9bJ+bmP5+FveMUEZGGzJmzcZbKKl+pIYW6ADlrfF0LA7FAZc9ku7I
tcxrvHpPHUILHKU8E9YxsS01HBVZb26PZmkPIH2HFkYgkady0OVoyhyNN3Y6xatF6T3zFtWcNldr
oLHAotxD8/UIrdb2/bbRpSk8Nzrb3WTIIGVW4QhpxT0QKsQA6OJeqV5vW1kYGvqMQPyLpziqy3Po
eEtyN3HRyhRB/UY+6ZKOe7Wo3QO0aPH+ckX/lHlsrbtpKUiFEAlCG2Q0gO2dN45zFSdJaNgeUnmy
u4/Wse9asBGyEnXmnu+ozUFGfYpJdorjMWzlyntnwXG4Ewm26mJFcWNNk3K2O2vmARic9W3UGZU/
JKafjG/6Wv/uwszCCP7hVjTRXjVzHB30gmlJyzYiGtQEEkDkmvaeQeuKF8eGr4YY0x6cxaWgFPgE
maMPAPXGyzGZ6dCXeZK1UVtmT9D+Un09a3ec5B9WN0Hb8zz1E26+lhzCcDZ4+ku6JsSycBinHAR6
EFD7Mq8a83hB4laUHkUxO/vu0W/pwNbaLac4/mqU/zUxbz/AAwU0UZ1Do1zbI696yoTtZ/RFlxkU
Ofpn0/yHnWKirwRLCJYebX5lGgU6ShPTpFFaNR82G185616UEeHb7WO4cNhx9vB9hOHgZZ+vHhst
vZW9TSMtM/FKO5XsC+uf7PTbbTNLK4TsCsJcoB6QMZ65Ze6hO8hJWhrFT711cosVZvelUSCDOIV/
gJBcbXlRsQErQTFbymagd5x/QALAGla88cLpBZAB4Dm8KtEhOc+ooHO9UQVgcVFZWMdO6QLJ+p3M
xxUzC1ttYjeZIFoAxIAT8/JAAUoNMb4C/N58HH83xPwW996vnrn3ZanEvkBex9fwp5XA6drqVKZG
0QhAOAcPs9lVkzq9J8ZGqBF0urJQMulCwVHx7cTMfD1PAhGjFVqDPNTfbozJLBLwyMmA2HweVRej
HKhSFWrUaKH5yrXdyuev1+zy+7Nh4WGJ+7vB98FtWvi2IptAkLiH8nkRJVA6zEtzx4b+p57WX/Gi
+WhbuW0UJGk0WQVK0cXQyrS2o3AjyRTIJOsgHjMfs9jYZ+741HAPZ0XvToWkPFQN9qoOzRcQ5wcQ
/tvVLt9oOn3JK+itE462uGTcxMjD9cDxG8x+a2vniLd2ilp6/1a19j4frMBWjEDrtbuc8x1uzpUM
+Bx0grctmkosYDaQGoSnnNdVvMp2MzsfMOFQsniQucuOQ93pp2rU+D4huvacAgPLfTQW1A9Qdv6p
QEf1BaSjnu3bbBfbJ/l9IKwpQiV185MX21VoN+7PtmmRM+2ZWDkN157j82ciUgB7HQoFswVUTFY7
gITaJ+Gi0+ZrEt7eIJAJv/LsNkpAgCYiJ4teemd2JzsUmugQ4LNOlWuXAU3djZWJrx2TgaENG6nU
qa/RJKQQs7ErY4suw6PVGuCQpNUBjJYfaHXwu7EHNLmNnxTHPYxmtq+q9oDPhbUqtiqU7UCHgNBN
9GBqBDNS5eYsFCMe4K2bPKh9nx/RTmj5VmH+1oV7l9Q6Ktx6C5GR5L4svCdat8ndWLcnRmpkjVO6
saEQqGfpLjME+5MYFIj2OOvClqWQs3Qq269iEJ037nuV9RngRGNExmrwc63bKFpxp0/BR2pQwx+I
mfsMikAHmgoG4ghT97lbDJsRMjFhmueh7ih/3CYLRrTnuGmFth1okvcK1Fs5SGjAaZT6uUj7bYx8
MfVjUnwbIXvBq/49tbxwqNyD2dAHS+tOVpaFhkGe+54cxlg9mL13F6dWkGbdEXSl7+ixPhDT3qN/
KKQFCyGkEeZDsQVV8Qk6Efuspl8gK3mQVnIvSbGtkZuS/be61sKhszbcUU4kdeGXB29jDc1jlYh9
LZwvmh0/F4Sjbuy1aphL+z5pVWQh6fABPov32hhC5Esju9Q3FIKmaV9EVQ6tzFLhQJ6740Yn2Amu
viGp9SPW5FFNehZUXpYElfQSH2qpZFtDbxUtCWkkIaTig5ToOR270OjNH0plOVszF00IrD4IW4bq
u5E47ZFCadlmcdghn2U36P4xRJgzSC1bSXkwnRLNHaDaDNCmBTCyG39kKWmP0NLVQoeqQJA4Q+gC
7+2j7YwELGm+jz2ow+zYWsGzLhxBEKABqAweNCTr5o2EZQUd0S7n1slUvO9aXb8TvnLIP8tFl+GV
fW7iM3NxFhjjJVP03cisk+p1ahSbegLyw0F/F0pdiQA9avBNlhFq6jZGAluED7zVD2qaqZu2/APu
9F1VhEzJ/Xj8TSkUjFPrVLMOVVGD2lGptujfscPKEHxTl1SGbcnlW55p3X0uynzlzrkORpDYtMBO
Z8DX4rExSwmnMVEBjdDGk203QTdGXYrySvPiJmRl1q4916Uh7zJQAF7acnpDImiT+1r5jcoY+ftM
x7kJwKQuTTBr4NAgxlhSAQ3lL5OEdv/XyZRLEzMH31ToOWym6crLjeSQTviuroWH7vQzr7YXUuZQ
oQSc96pPGe0qTQxIsHWyQakPnLRsd7rLXipgOjViBB5akgyP5aFU5bD1tFTf6o3sw1ZVfuqd2DQG
C+OclJuEgV2Gc/DJePZ0OR64kj8rdvWVjW2IJrXhIMeigIdNyH3Wg4VajD3dNB26G3NJX8caZE22
kgVtrHxTafM0KCqawIfnUhpPiqjAAWfep1D+PI06LyFWLZ5tiFNzZu50XACsMb/GefHdK8l7kZSW
jx4rLYBSA4IGb/yoMv7d0vp7XW1OwtTClDcnp2gOySCDnHiG74LbRvTpdxRvEMpY1n2K4t5WJEmN
Dk79vicaaG7ML6qwcJfRwORGoLbt1iQciS5gxwjX7nA092kmX7TCsPwh8+6RmH25fSVfv1/hCwAE
UFGkQwViXpAlhYs2ppTbJ6vnCS4z2vgNE89MT59rVfFj216JQa9D3wl6jhodqLBxxcyVQnKR1yXP
pXbyZAXGFULc+CiqsX8ZcsheQKUixskioj9Vnai3twf7Sap/uTXho20NlDKo4gOvMws/XB3lC4fF
w4mAtO2eGi19dcq+PLCeGgFHdmmHnjryipqm8kgHxf5RAHh1BMAHJKSJakB9zmiPltK5b+jfte7b
tM+3LtJ5pm85BE0+I00bHx156YuoinGTJ9aPutWTl/9H2nnuOI4s2/qJCNCbv6RMeZbaVJs/RE8b
eu/59Odj33PulihCRM0eoDEzaIChzIzMjIxYsVY75kXsyEXtvw6R2H3gha/ttcSHpIESjPgmF4r4
s/ZgQFS7hmuYfQBv8QQiE/6/b56oNQcrN6zPpidzAI1CRpqt7J+Mqfae1LroHkszCJ8FISx3pJib
u1GCjLhrvQZOAil8bOsB3i85Nl7rzhs/eZ7ef+7Qf38oiIN/S3JNvzSe6YT0y3p2GehC6li57juR
11Vwig7KEZ7orZzrfGIuFoMDgrwQZzcEP0vwZBypPa9ks3tW6uZrJQf7Uuscs1R2GadEqpWHqfc+
hJsMxysOCNnr/HAVoTW5eliatYGOhBz2zzkgnjb8k4efg+Y+CSgj0gSRaz82fO56lDyR8Tcyijxo
l5VE3itmZ7bjyL2xb1u3S+8hQ0dt/raV66iBUvDcAUODKyfvEiRWGl1Z+GY2Pkflaczc98MPgbxo
gIYQwp0JmRZpp74L46YUuTZSq0/tMlYFW2r9L6JebnFqrNznAN3mNgaK2sCrFxcUrKypMfjK8CwN
H035gNMNxmO/BUfbsrLIuuIVUtHPe8lQQluo42OifGvmtL/2+fa6rEQNF8NZTJxQQpybixgS8z88
IKDNFMUv/52J2TXOorlBNgctljERW44/oPHkCP1Gxuf6kmD55yfsDHqfoaGXJhrUAaUmnaer5niL
d23wo2ycGqRBeLw9mJWFoTlJww6p6muV50Ia2qnJpe451ozuV5iK0zH29NANI0XeS1R3t6ix1g2S
8ee5O9+Ei6EleV6pbaF3zzB20t4d36kMKwO5gPDTRtJnZRYBj4HblklJa5I5/5SzhRK1SR1Tbrrn
rtbl+6kNp2NWFOWvNLCGj0ojRo4x9PSL3p7RlZOB3pE5WwdEiUN2MUDFG+K2FJLuWVOrcl+Nonjo
DFSzbltZ8XMNeCeSfHNL5xXbsaZULVydRfcs9dX4Wg5jTD7Hl/Zjq2xBM/7ihhb3BhVHCjVzZQE0
2SISj0XJp0kn7p6DqYteulTNbQlqHLfVy/o1KCblZzw207NhaP5LNU3CjyiIwzuohnvgZmn2rZnM
8MHj1t4XXjA5tUwjX1qb/gers3iO55JHIglpWyWbJltPNbl1/Aah8wQlDHtIAjgyhgYu8jIvD0OX
mLu+mvwnLvzWKaxGtLk4+7tgqH82hdqBdhTYM21e7schPw7iwGuzK6A6VjLoH7mn7VEf9lUA119v
xiFRyODb4P2cItL8gzpo1C4Sw7oPlYaTdwrknVwK2n2bVYGtR2ryhZ7i39LQaL+tYdKdumiafaNK
7YMs9d4+DJryGGVl7IpZC69cS63kNyh44TkxGzmxFSmCZ0Sv6v7URF6fbbj8mlvgElA762BAr/JJ
RerLk0h3ybPaiN5zn+f19xh6lyepyceNXNtKNEFanRQbwHWDPO7Cz6fKK5Sgi/vnWmizw6RryAJ5
HertQjzuYWpS9l6TJ0+GnHi/eYYG/2KkMxkt3LtgI6g2XW7uuI4FkLdV/2xK48+qpc8biaK31E+2
AOcrp8jFg3cxzlZKAgWuoeE58Gx6dk1/Z3anMXK77HB7S6+cjDqgc4k5tahwLcMz2FpKS0iU7rmf
TpTtIOx8zNQvkvDrtpm1cIzgCKpxE+oB0tOXEzdGQmIOhtc967nheL6aIkuVfjWG+KcIaeHMSfM2
wcyxcSquDc6khGXqKDIASV3MYpD0dHFF3fTcBKAyfHfSvvtS7Exp/F5DgHZ55Bg4BvUFHliXwwMs
bullX0auaj0hreI1XzMgIMa325N4NRysIMUOApVqCbM478Ozq0Xy6HyLdS10u+7rECPxWklIGRgA
t94pxAZsCksq70RGAxh5uVxRXKhUSbzQjVDGxBePapfbbZI/JLp5d3tQVzcXpkyNAsncNkjfw2KN
2k6beh2+H3dMH41DMW0ENVdnE5+34Awh1KS54irRNsooRqbgNt1KyA6lEX8ayUjq9bQBw/hb1Lu4
rmY7iAZT8kOz7AqPM1giKYkBjQFLSXdKAakvKeSPYfzstR/oGIuajwXsPpRl7Gj4AOnQhgNenRd/
zYP5n4HQ18BYs8njtBGb0C17Y85dfyyQ6GzRiIi84mGiUe32oq3OKq+2/zO3iEYhSCmSQIP4JZY1
iIpiR9K+Bu9uk1iMaeHuojr0qTZ2oZv1tW0oD1a9sZ9WRoHXKQYk8cjbsnKX+8kPwC2oPaOgs9ex
UslJ1bc0v789VSv+jRGoiwE/GteoWSE2AujLTNr9k2+e/raFFVhZeHBZKlUcmsZApC+2D34nloQt
kVuIJAMEapGPma92PyAZ0HdRYkQfLHjKdrfHtDpxyASIdHzMDbmLlelT0596ieOBfmtHNktntO6D
INm4bFeOO0MELjoD7bmYlrgzXSuFYvAn1l8J7FY9ZcNbVM+ccRsrdHU3cflhZQam8gfy50s3UNNA
TkLNiN3mL1LPHMRDU3jWDhqnz8jKlXZPB6WjRoV2vD2NS+qC+Zil+44DViZTP/+ES8tCWYLppCnb
VcpgLwnqkRr2AaWB74Nc33d58bvStOdYn3ZqmT3J7Z/b5q9XkVQCkh+ACOH9A9l3aR1CscREBSp3
xVM9OElj++8GkQDLObOwrERnspiqhY4Firrah6Yssx9DLHdbjrI6kL8JP454UsSLgVSR7ymB5Ofu
MByyX0P7WzdPt6fqehPTrDXfTjzp0ENYQjq61krKqcoKV42s2ol6tdqJRb/VSrHiD5hBQRAgE6CO
q/eVMshRXElV4YpJ8uKJMsRgwT633pTocxapT+Yk7QJJh0GHGmCTbmzqqzECIwFNwj887lYAH71u
TmUkTW5dd9Z9HQn1gcp2/d4AfmFl/hVnMYwwUy6n5iw65h3DEfwDBFTpaO7L9D5Pjip6pVyetxfv
6hzBJFkmcCxkpGlTW7hHicSUlsqZ6Brd4D1lPPjcdPCinQw+c2cpVbThLKv2UJad4xmYEJZpNMvK
6imqvMkdqjR0+kLbG1n6ZBXRzxZOsdtju3L9eWxnthbTaeWZonhWILpwPrqmUh+7avigT9L+35jh
ikQqg1bxZb5OKHzK8xxEblKOsj1VjZMMZmaXVb8RWKzMHWQLEK9BpAJeZ0m2i8IY9GfeKLiK/DQV
X+LqRWl+1FGwMW3XoEV6bEXuFQjhyQoBpL50Q6VEBR6MiuCKufzBUAZ7immZmB4zDW3EFKLlTsp2
VTVoT4Hg1XcdpfO92SG6eXter66e+Wdw8wCuRnLyijlKGMYcIAasm1Mr2aK/9/N9F3rQR33M4s6m
NHjb3Iq3YI5QgSYqWPCXOyHWdEGUZEYdJg+RCZH053aLqnbDxLK70CpDQVO9ViAeeRHir7J+rLdw
fLNPX4Tafyft/49CkS7XLqEPmyxXL7hJcuizQxxvxB1bQ5Avv2+GOXu2Ypa6OLdBzMIzkthy/3Z7
LdaWnqAGcCX5DDJNi1GoYp4KqWB6bqP8DMzEkZCibu4l4dEaJ977W1T3a5NG3k7harGgnVo+hbMo
kBXfkj23n76F8GWX1RZfuLS2d89NzCM+O9pHoStaOcJEQVr0SU+Vt5jOwx7CZ1dIivSuHgfLjpu8
qmxNmV5ly4/toR1/KIO2gyDU8TzlQx7qaMGZbbGx4dfWlFysKcumgeD3UjCpUqJC9T3Pc5PpMYec
aqAUbG0lbdYmgPN+vmPAZV6JqcVVoo71KJruSKrh/pP3qGxR7FDDXHH+MxvWAj3QBXmo1qAzXHkw
JXdMSMFmHZzGRQ9opjZJ9qVD8bOIDOvQmUr/NdfLfF8PinHfgZ2ANtb8Rv88bMiR/6smLNxJNWwz
IkhcRyutaNelWveQY+JBphR+V4pye+9nnUDGsiMX2chGdxTEOj9KKTvch3urtU2x1W0Vkq17iJmj
HQXX0B5nbHKsSxLiBUXpyGoo2p4Wfjc6XdoPbZeRFdX0XQ3qJtEBC9WtKezUUKWD1CklOsTEDz1V
aXPscsevhsAuJstJxQTK38gX7NHPDbupkISCjVR+UUJVt2NZqu1CUgqE+IbqqY+k9Enujf5OpKXw
GFl6/hQ2VuoAGReehSz8WmYGmNbcHNKvdTeQ0x3CJN+R0B7p+x4r4VhORbPvlEjbN3FQvEa+pNzR
f2l8Sf1AOVL2VnZjGzYPfeWFD1muJ/QrCs2DgI6mLabh+FgbYu0GgQGkoCsAfEJjd4SS6i0IUVLx
esPbj7KRPahTHd3FllYd21Qs9lZAE0RAdmeHIqsOaqdOXHqLPCf0tMQhimY+U73ZZQIXsRd3yr7S
lezQ0xx7aAwBkTgThuBh8PunvAnUh1ABNeO3Unw3yF6xp1RAYSJAgQf+Hwua7UFGzlYNnLEYht1A
k60dDMb4VIxVywK1/ZNnxqk9qL1+FCex/WQKc7I7Mjy3MiLv0JOXcmvDCG0t7EM7odoBSw5oCVUU
zIOqeS+K1yT72otBq4PTQ3BGFD/fPk2vnsFADebKB0UQkNfED5dnT6JbZR2alQ4NoeYEnrmLvfEo
GN5T51HKTOLNVqKVAwWD7HG4YrlIl5hPSWr8oZka3Y0QZUqE6ZMqiM+Dpf25Pa5VM3MCiwwtlZcl
VFMsxoh3iae7sloKtiDJX1tZaY65rBV3ty2tHl7EBQokUTPme3EfJZB7d42nmy4Sqo4RAE/upXQH
KvotauUvt22t3X0QYfPmJWN23ekTmlpBpOd7rjVkps1R+qgm8bMgD4D/zJzOongnJdZG9/7qyUl5
m1wjwPyr0LJIQsSdksZz5e8malf720Pa+voiaKgUa8qFnK/rOX0vgDK1diOTueLizBfkijRkMIKl
i4MlTKxJGzxXSpMHXwmOSRntMkt7hes2t4VQ33CItRHxFiX9QqWDxp5FcsI0+mjqKCe51pT+hpJ+
X0XhvxgSVWCa+efCwBVAfiRd1XZK77nIUjmNKj4ZOZoK0q9Sa/aBsKUVvrKX0KGBnxVUCG/BZY2U
BiwvSnPJgoWctmf62GMtOiTTFrp6y8wiDIqivoOTcrLcyXBDubSF/p64bOPhsOYM52NZvGmbVOmB
m2BESt28v08LWxmeCjC39QZQdW2rnhn6CwM8C+qKNpqGzsSQ0h5749TnH/QUdq1AQfXvT61tpNE3
5m553E16I1RhPWKtsz4rQnRs9PHR4zK7vVlXzSA8CksRHM5X/VX0UBHHJIPljpOTR6+AjwTh/raJ
teN0ZqaDQRBK2quaKPwqhWpOM/2u7zmd6NngsMw8cmgGuG1oXunla4gqDQwcAPuQqZnHerZAHvTP
WWGgqiQAN+z/hMRZyLhX3t4KiQXpxgDw999ZnId+ZlH2yqj1AixadXkocvhxitOgfUdIy+7zu0Au
aGrZqm+suuHZKOf9cGZT74llqxGbpZo6cZYSXr3pFij7Ij3USen0g7rxClxdQJJhgLnIyQGVv7Q4
UnUX/SDwkHo9TKjv+Bowc+9bFP68PZurdkAVz3UInGUJbR67xo8pUKGKVevQF0LDUHz3rfrgNRs7
ee08n28PvJHaOdibywFJQhcDQvQst6joJzT3YbslGHudv+RlTp8VcD9uI+oDC1+kYJ8oVTfoLvw7
blaqx9TUP5X9wDJpH+po3APtSexZJwBO1uBoRcqv25O5srEpeBAHmjrVuCutJiHufU0KU92VRnhf
087PnXFCcNIshWl/29TKCYwpuglFnXjpqm4Zx7XY5uTEXF34Mg13fs9LItbvQrRDNqkfVofFQQV8
knZMVKEul64Xy7jOR1l366ixDU85oAR/6MutbNSaGSjoZqAmksLUyy/NAJuqi9wMgGG3tVuLcmcr
NEweOjXYogOEEZlvLY4tHEUxZuoCiE+XrjJDw9EV7TW3glfxNApGCyu1J9mhX9HB86J1nYOwjkCt
ICirfamH1LaQdLaFqvidil3+hTaaobTlppLuYKuAcF9LK1DgknoqY79/JKgcDkKZhzs9SpGwTvpi
sokNG0dDTGnHr/o9xhI4EqnqPvpdPuzoWcru+7It7sMg0e3aqnQEUXzrKSg9koJaVzvAlWAuCYWs
fPEFS3mVvYCeFT8dHT00YtJ2k3b05CZwvbyJUbZv/L2MLi+xYN7t/XTqkNLWtA8Ibej3JaBcuxLV
blcgFWDrWp6hN9pOz37U/5Ol/AIzNPyHHky3U3MlAtYWka9Rh/iBNmUoBaRZh8SvrGNRispz09WI
EZXdJ78Xh+OQc6f5WmQ+miCIjoHv5Q5NGsOjn8QNwa9PH0jk303qIQJGkEvlo0Z2JuRYaLN9SLM/
j1PTeCgoiN2B2OiOEfieR6mYRHc01PGUVr31iYqL/Fj7mrgXBDGzIzkWbXVQxIdUH4zfmceA4kqZ
HgKASbsEZZMHBGr+dp5Yn+IK9Sx6fOrjLM55MEFsOWjRS/f812Qrces7bRG2u0RpMhD0im/zmEMq
3qzpkfIVGoWbWVhIbeRdgpbtzvCm1mHzZI6UR81OonfwTzsYwjHzQt0RldB8SOG4ee5KTX1Ah6V/
0QfQQT50Xk9lhUaAp0bCXdz10lsciA2OpQyDHXam9DlLKm/jKF65zag40voBsA2U+bLi2Gtmoaa1
jh5SMO2z5LPQ/u6Ggn4I+Hf6f4p6q0h8zVLC8/jc4OLKVgJEywRT0+jxcav026D8k3kvYXCnKSfS
nXYtTk63BdVaO03ObS6ubKI232wFbNJK43e7il48/XD7DF650iDkZdfNlR0gggsTYdTCTKB5BrFP
s+t4IHvF8baFtUHQJQkrBXrM82pdHomxL9MMhDu7nfJL8lDsmlKQfFsd43+Z25enIerd1Pzmfskr
4sxBbrlUwZy5caYJB1Sy8ruqgGRLaPN/hrZVHxH3Ub4kqh45I7znDpJp1S6pIiBwsVHsGEF9itLG
fH84DvEx/W4mbsopvbgQtD6W0T9gfjXTzsXOKTmlG995/xTDCgUQHKoDxVxmNIU2ESK/7jTXL/90
PiJNO6v8fdvEmp+cm1jkNooiaZTBwoT2VJsJilBb+K/ZDZbrR2UMvlDSUNfdBn3ktUglJxqF2/yb
3nsTgtbDaHuh+KZVNRF5tNVku+qYsKTJ5JupFy9r3kWsJdkQzx5TGn/AwPlPsqJHeyWGQnxj8tZO
q1mzkcCK9MM1TIZcchxMk+n6ZlTugp5+rrYrv6DQKztiaPyigyfdeSD692bZK/R2RPGxyaKZFQtG
wMlS/Re91VKbKgcqN2EeHippEp5CAkVqXpAmdiNMsWkai/eCGSnIe1Yk6RGSI4VpDU4eptJ9XtAz
T7ZSf/T1Wj9a4eDv6bHJ3kKoy/a6ILQHFf7ntNFgDyLLu2uznP/nxUVaNB6AvYLIJZk6kJQc1D23
CgBpEfozlVZQroGOu7iGaNusYBG5PX8b07ekudAHWRkTTzJdo9fgg/K+9F25C3XZtwEMHauxc6QM
7ZTbRlfdA6o5RUcF5xrWmSu53tCPjNFufBqL/A2I3SdEDY0NO2s7ayZM/T878+DP3mWWL5ZDhkSe
25MVGMPQVqctVd+VBxJkr/8xsUh1yFZChzRJUBfeMzl5rDW8XP0YEI79V1P2t8v/bCgGvVGZWjEU
v3xrdYno5POm+PvfEHp5UJwNZlnfLlGnSIg9TbfISRGG2adEF2xZrV/aOvwVZ/pHRlvCgqLexUr4
HEWireXNbtSKjQhk3T+4F8APKIDT5r8/G6xQZwgN6rXpdkLiCLQ8pnS6QzKyvz2nq4HH3BTF6Y52
D6neSzvaEGRxIvSmK8bezoNcCQlVu5PUO3VUvlWa+quJ6Cef+ns07DYyMGtDJCogOphhmVd0uo2Y
KR1KLPN6OgKsrPjmh9ujW7cA3hceKVARy/BDrvIpza3CdPXsRexT5vBDVn+/bWNtgxF7wNVAEEJL
1iIAEb1G7AhuDRdxvqA7NP7GLF2zRhIanhtY7GBNsIoKnUJyleVLJHxLzRbqhTvNeBLjF9Pbt2T6
euuub1GT0p7b4nmIG7vtf90e5aqfnP+KxSYvU7oah4lhiukLAql2FJioH+7jHKIe08mC35IH/9Gf
21Y35vavwtvZJogHGbAVt4BrpLnbJ/pbnZgbh8r6wABsE77x3r1CjpVpgP5BEBluNMRuWY6PZgFg
Qc0LlE29r1qY/ODZ/bGpvJ+RbG7M6l88x/K0mStHcErPGfzlLg8M0as1KSc+bpVSdBo0cRxj8up7
s1XbO70sQkc3/exzEo6eWwe8WenLylAGgd8CrUB0zArhZ935rEDcdbvQ94I7qZMNKMuHfpeMRrov
LPnHOFY6dWTL2reWHqGvJIpvna4BZwH2f4hHJLm9DL1yu5cBX99eQ2V1E1IYAWgIkAfys8sTJjNr
MEuBYbhyzEHZ/tFrIXvqel2+M+RCOuRRGjttDptDOeXE7k1lHopUznlrjxb+LKQnhMWEYxq03amH
kYQC5mTQSh6H2j6qWyiJRi+1bAoV3p1PeMRBoosPw+BVR4lsgwOwUnDAM5QPPNLVJwvxITRYNevV
89p8Xwil8lRqFFITfSzfrGrjePh7YSyXGA55YIk63TdXkB6/aSD0T2qSsRn5iNL6pxqlr5MGkLnJ
PxhNTH3SO4lm45L6OElCBShNgap98m05mUiDKF9TMb5vlKizS7V8Csw/QRcCVFe2dsLqZiOdShw+
U5rJi3WCpqOeKgIQN4TST9Hava7c3XaFdU/4j4X5F5xt57BRs1GTeK2IbbhL43onpLAKZO8vI1o6
pJtMOizUVyAPLQggHDdlwzWL8pOMytdkyBsm1g+N/9hYPomKXpKrrNUMN2+Fh6TVyZnq028TPQJ7
iDtXlaL9MAgPGXK2U7DFK7YWb50N0Fo8ltRGtdKITe4OMN77yldDP+Vk1uAyv71cW3YWSc2pBOcn
JQyyRAIb7ZHmJS938hal/9rL7G8DCLLmLMtV1bQOoI8uM9Nt3/IJ/Au17dJWNJhZN4KBVf+eO03+
19A83DPvAx2OBhXIeHdSHYV1MjcOuq3vLwKBoNJrqJH4/ldoBmb8y8YzZe37M8Mrr3xelFfCt2iM
0t0U56YrVR6cRRZ01UL8L6JO2pbAxYDAoga7cC1JHQLFj9mhWb0T0w/+1yb7F6vAq3hmepsLyvp8
RpytglAEfqB3ikGmXLb1HMYPoZPf3WxLyDRT98BDzul+1b0OJKbmspcw0mV3kwJrwxbR/epiQGM9
U1hTy1iSlMpxEMppbPFM8PODUv/wfHNjudf2xRxPzrCZ+Wm/CLjEUoQgKA8s1xfvLPkf4uh9FD+o
1XQX+xvH2dq5fGbq72l3tiYBbF4xVS6qrf6zZGR23dqN8vH2YbI6YVTpQHnDxnxVuigtEcH2PLZc
QxxfKbm+jo1x+hcmDLgkKGwpZBsXzmvV+uhLWme6gUhirrKncKuwujqIMwvypfPG0WQklc9jqUid
OrT/BfrXmjOZVP8oN4IDvfx8MLV9nHrkcUi0DN3vKkSp4Xh7jla9Cnkh2j7oDbrCqHiF1Et66mGi
pNE9TizujT4Rd1Kai05VtfLRkGH7vG101b9Mg7N3Ln+Dbb0cV6c1fqYkcycwVIqd9ph3j4O58VS4
uqwUWqYpBUu8lf9WyC5tJEOkKoEQxSdfFCRbm9oPEqUM9NR/qOgxvHM8f21R5psRkNfPSjMLjFYU
sviEDMmzMaqfQjXdGUr267aZq7VamFk8/OLBHFO9zuOTpvO09GVqU3D1+cI+jjPO/8Nta1eLtLC2
cD5JzIRBUxlUodPEAmVbQRE41DfC4dtWrrm1kH9OkzyNT0L3aPoHsXLzLYH4LROLYwAB3P81YVR3
cn+sf8lbZBXzxF+E9BdTRXvdpa8VVVo1vEjjU6K0T0Mg8SYvoVfTTorkuYbff6xleWPe1t17xobP
DGsEMZcm9QAhjMga4lOFOk1wjPNDQAVU3zgdrs63eWAogiOshXwmQcClFUXRe8EsxfhkCV/jVzP/
ctvFVgfB2QPBx3zMLRH1PHVbKw+K+NQVcmxLCJBRbb0b2vFoVtn9f2drsUZD1pipPtbxyVCoW98h
Btlr+3LauDlXt+jZiBYTVgZmMSYpIzI8K4Kxadg1lfrUTeY9B/ljN07jRlSwOoUoKROfydp1timF
5WoUKz85BUgAx6e0GJ3KEJBS2oj9Vz1h7vEBLrLSyY4QaKPLZZqczOFeCu/e3RA4OxohLFxMPDXJ
DFw6Gk3yU5kE5uzOP0Thg1L87KK3f+EAVAWhzFHl67yOVxQ1JR9G0KTOpN1Hid2ld/Db3rayOk/0
JoN84q1JAvVyILmvJJ0/r0eT+r+5Q/e5oP28bWJ1yekYJ1g2Zw37hScLXmiFsRElp3h0cjQKIEOR
wH9vONbKmQZNLqVJKH9oUF9mopJM9kSh9aKT1Jb3jFYmE9NUdtmDCxrMZyMT3saIpMTtsc2XyuIk
vbA6j/0s8szzJNEN349PoDdecjD6HB6OqrUf62z6Iw/CD6FoD3nQv/eZg14rOoJQTfOcordrsWpZ
oQEBNeP4ZJqPVRHbtf+o91slx5V7CFY4jQgeNrCZeeVybP5A4JGacnwqleM0vYCWDbdomla8D/YH
euRwD0qby9Ra0bRJVqDee0oSpwYg8H7nvvj8YpeaWVbEssfnJ9pF/IfSeP8hA9KX+ad0DSJGnE/X
s9VvumBMMhUG/UaBJ9jJNsDLa7Nz/vlF/NQW0JUPOp/3030SfR6MYsN7V3amqoIGgGcB2kaajy9/
v2/KnmxFaniiK9M2c9p75OBuRGloKKd/Y4p4nS5ZzrSrltWQnqFSpgRzMtTALjM4suQ/IgxFA/jl
21ty7SCgG3dudwfrcKUt5MVRJWZBG55aLT8piX4nNlBpjlZtq4Xw/+iX+3rjrF7bKuxshibO5/Uy
upmgt4FmqghPcpS8Dpb82NfV5x553dtDW3MI3v0c1Rgig7a4rSU5L0w1jMLTVJ786UV5/3aBQAJx
D5StSPQusdHdFMpF1srDSa4O5rew2d/+9dfgTXoDz78vX7pbavalAUxyOME7FWvaoVBfBhn6N9OW
0ofO+uRXXyf6mZUtCceVIIeMDa9qmOAsLuvFtKVIAPRRrPSnFBJYrf+ZKI+pcI9EcLFV61rxPcgN
6biEPoecyjL9ZKSdkom+35+m/CS0j2ME3Gr6Did4OX4R8y007IrXYY3EPCc00dSy2VZJqap0gtKd
Uit4FiL9tc60z2GzxfO84nX4NEk13qZzJ8Vi2YZSmzShazoO6Q696Der3QhCtwws1seyGnksO6oj
yCq2+UF9NxgfzoHzAcz2z47pGppqTZ2/b6b/+MJuEPeG/+u2b68s/IWJxUkaeWbqG1M/D+GT2Ic7
8EAcNS+6mOzN7LHIxN1teysufWFvEXc0XhP0mj50PHQgfpMzSkqjzS84xM1rZW4Ym+dnEeTABUp5
nZiDVoZlx3VotX2SS0V3iqqP2lHqPt0ey9rcnX9+8d5tW1H1UoPPj7QTxBAZ7SwEpDWnDo5l+vW2
rZUtw1CgleHO41/Lg9q3NBj6yrw7Kf0LVJS7cnqDWm7jHF25Vk0g2xZBDWogiNxc+htEenRkV3J7
gr4cjhWHOxjCPFRAzP54ezhrK8MjRCf04Hi7ojAUzDiCONpvTwEy7qH6c9q41za+v1z5IhM6dfCT
9tS81tIuzne3f/7aapz9/GWffY+yXOw3/HxFuw+jx2l4qMuNEG1lLcCGzJVLmhKgH1mEaHU9iI1B
N84plB64WxIFLMhLuoXs+Utit9gimKFsRy2cjp9lhnCMk1SSUgqgptrZEf0IXvk18/7x5Lc++UxX
6ltw1+m28Rr8Fkwn0A+15Gj+3e3ZvB4q7zg4EoEHyvD9/O2ePzvmitpCO2oKmpPKb0jU+yhAZ+FH
nr87KqW3H2YLEu6IHLGbLr2b35AnAv0jbFeI4XJybFsMD9ded2lhsX8GucitcrYQFKCw7SLecLvV
70NEQ0iApvNVmlrIjDIXI7k+hW8w8A/5j9vrcO3V/Hzm5q8vXAcBcplUXSFGDcHgnRo6dGum3Xv3
PY9OiTyxOOuI82xaeHUXNaOnQcf6ClCxQ4mG6ubtMVxN0WzA4oFJ4QY02fKcLDxfFBM19l6TJ7RL
uF9uf/5qihafn135zFVpME/HTuPzaI1JbW1Hwi9f20igbQ1hMUd1G8Jg7kXeq9cqKBbHYEM2zvk1
C0Cm2fQkHa/pjC2l9gXFb63XfPzhmfs0SP7FNJ0bmG/Os2nSc8tIZasB6VHl4qGqKclSNlSfCvjQ
N2ZrbUU4JQ2azak9sfiXpjJFGCLkta1XVXqW0C8ppcTpx420xdqEzT1oOBQcUJRTLo2MsJiqflkI
r6HRBvtW6vLHJBOyjc2xNhTSsyDmNEYiLc/iLo3jtqf5+2S2w0m1/EejV45Sneze78Mz3zM8NxiD
r/hyMCGotrQPZe+VZOCr1fUvkdjbVralfnh1qrNVMKBpAEJmntF5tGc+UMiFIaD/6r0qQ0Us2Tta
E74AEEfZI9u4QNaWBxAX7VIS7J8cjJemEthFvC62/FOWZeLHRPTVz5pnvRumw4DOrcwptbMBKZM0
pn0XBKedWv9U6p+3V2V1DH9PX4ShwBMsvq725YhUQeWfohGAhNUZ+m7yM29/28raolik4OgBREyU
yOtyDIiNjHEDL/TJkv/U44+x+F6I34fsn3dbIWlKxwZbEsrt5XM/GbU2aswkOJkG1NT0rzcyXWL5
rom2sjPzyl6EL3M28czSPKtnawKFeDyIYhScapR3jSo9dfIY2SjM/pNp4SGSjY9pIf/6F6ODLAdG
RJluwCWvZB9Gujx6eNsIIUtIejvWjuL4HBpb7QXXVFzz6M4sLfy6gNWulivDPzVwA+4US0+cCMKS
fa0K2sdQkHu7HpHKCqVsciIRJHReTIGdJKWyJwNfbZ3qK87DcKnxA0ddoT2wIrqLA7H2T7mlOWX2
QZgyW1G/Kdaf2xO8cg7SZKlAK0gXOmzSiwtQakZZGihdn1DS8h2FJoejbNH2lhXoft02Ne+qK/85
M7WY4SYxdasrRv80jd2rMI6Zk08JEoSNZyfVBB2yZU8TeM5ui65o1XFhG4NZk+ORx+ml46ZRMco9
nWevsUZ7wBQWf8iaz+lMGt+0N3Fsv5tepb7/WpaYVWAtFBoh4VucMUMZISatFv4JLbZjCkmjmJY7
D6jq7Uld9ROLhBkvChIYS+LsIldStdT/h7QvWY5bZ5p9IkZwBMkte9RoSrJs2RuGLdsEB5DgPDz9
TfjGf9yNRjTC/hbHZ6EIVmMqFKqyMmn6VM4LSkBLZz0WEGTZDc2ybAqWBZp7U7WIorCJmgJ6fgCh
Op/L2nLGhEClDe4m7G4Znp17ki714zg8GPMub3aVxVEjbObxeH2gqo2KK0fo+ADUhMjg3HA1rpVN
Syt9ckDZSJesiBqy7lw31Uyo2g5e/b/NAMt6bgccQxPCZngc29ujXNMO33vdUFRrhsD8PxPi7yeO
VOjUELdI6VMDMHKTvnf+Q+jdF+HH6zOmuOUwX3/MSEe7R9bBmLmBpaIGkIBl8Q2M9ZvrNpSzBXDI
7xUB8EmKCMvAnJwxCOA1g363+g/t6u3YQDVWlCM5sWKfT1gD2sNhsbAmTg3Bh2Jty5sqcHUuVzcW
aWtDXXnl45JgLCkoHRZA0cYaj+Qe1YHrk6YeDpoZBemjg0j3fDjuOKZIl4r1n8OnyUS2jHYaiR7V
WED5gTZOG61XF+Ftg1IqyLymJA4QG0ZWV7EdnZYP/myb/7A2oJpDDV2M5YKEmfgcalB+hUdgSl+Y
S6B0Zmt8jnIwIO03QZwuZMWlhaED/I3R10nM2iXcdu7yY3KW9C4E+OFvE0EieYl5AyoE77WLNpci
adwKrfJJ3Ak2D8duvQPEHzeIRfmGlIEOFawaGCIJyMEAEoyLXhpYO5ejM7Rw3u2871kTEXIcUQ24
vtt0RsRuPPE2q2v0ztKIGwK0h+SxaB+KUXOzq0wIIi3UNERNSL6EnBmUE4uVwWcmO/ItKfbez78f
w6kBKXRY8LaC5EeaPg1FZW9YAnU/dyZz5A2VDuCsG4t0OKFWU3hJjbGYcJY+uIC9n6aOjF1pA+cS
VNugmL3AJ7Kp8uy6QUBCcVtDsrV76v4hsSHinf9MSHcMHx2PrZwYcQJu9HxAhkmHp1XdYqcWpOuF
pK1lpzMGsRb7ebI22cp3VVJtnFnjLlUhx6khafFX0DTbdoPFZ+GmLm75+BiWt6DacIMI3EKZDrWj
8s4gDEAIKPj0oPtzfl4qJ0C52cC4WFQ3AOjPupyAygDg+Xg7C58GoYRzA3ZitOg66GCg/mHxd139
V7W54PVDVDCQcbqICKfBG4Gf9pAL4MY2We3Hsn+tMx2Rq5h0OZiHEqogcoXM9gVxyoAV77OsQkxd
cTZGSWmSQ+o7aFNawNg9T3Q5lNk4tWCSCJiGD0A5gQKKAMVP8MPIgBCvMMveIqURu9DhXK068nLN
llPOIV7uoMUHOcxFsFnkuOmmtjBi7hP2NNdmclvmtXNkXVJqfKfqGAlmM0TKoSDwkfwN6TNejXw1
Yg/8s5P55hJ0uBVfcH4194By1gLkbICsCIHol7Zd19creuKx7Ry688ct1eGFdd+Xzk03rrRlaW/E
YXoP1iO/eb1+B+i+L/kbh3uIAXxxbKZtOOYRC75cN2Ap9/TJDEmOpk26sO+EhSzYWCyysij/ZLxD
v/Xd+v3faGwNN2p/ORw95hGE4pOX679Aue3A2oveNLxSkcw59wyQXV8cSJLCaQ876FhAFM7SCS0p
TCDdCfEAuAeg7S7Kjqs1g2SMBvEy2GAfXDbJ6oC678f1gYi1kLzDmRUpYJ8qVNQW1/BjMPR9YiHb
13MaZyBO2qRs+ulC4Okf7CHuAMoSHBTY3+cT15h+0rekDuLES/bhUB+9sYgq5Ko26DO8sXvUVq8b
VGxGPIDBS4nuG5DeySSOHiS+KkrbIPbz6dsSsq25NJ+vm1CtFCAiQO4hsBbEMtKY4Mf7YK392E8e
bPriLB/GRlOEUi0TbiIRVAtODTn+7JJpXfIqD2Ni1HlUldajQTvQpLnssweVLCSc8pvrg7pk50Zf
zKlJMbEn0WhnO03SZBlYxofpYIB4KfXqHWXB4wTYpUXTvZEHB5r3n4ax+2Cu827i5TNZILpslzce
bW8WrntdXvY5it8E+gEIZ0F/54LEpJvp6oQp3hfOlL5wI3uaWLHLR3bbJ+AvHvlPK8WPa6pp61Ad
VZzC54C0TTDFQSIYF7a0c6EtVCTAVISxM5T9wSVJv4FUHj/QNuW7gTX1Paf597wMR80OvgRaiVHj
y+hQg3W02p2vRF4WkApKjDC2qsG9X5HEPM4dMx8yKP7dg6AqP9Tgprof2pk/s7k1dz2wbTcW639q
toRyF0IGAPsQ0CHcgec/ZCZ+1mct6nwkc7xNW3RulK58uodCsnUEodn4lTVlEYHPZvjQdrS9r9DA
u62a1v2YdHa9Teu82iR8bg7gf0vniLZG81A1afF2/Ycql+rkd0oHcrC440xZEsbAc9AN5XyJ0MtJ
XvtlSja8J/Qwdaa3DWmtWyuVK/BOLEuHxmomZAyGLIn7xdkGFPJny9bQFbwVgYh9akT8iJOTOdMp
IeUMI6Jd2d7RYF+Pm9X/WxiX2HXYWAIagMe2nPsofG8wJrB2xq3j7sOx3c+ZLiWqnq3/TMh4lAlQ
lwqxbxBPa/GJAdKNhtKnadKGwCo7BNA61HjQrQIVyPMJq6bAIKSnYTymz2mHpOfs7tPh5/VNp7po
4P8dcIcg2L5Ac+ag5CpXC/6yylEAgOruHD5ft6Ba91ML0uYia2faSQEL9XrkwbEh39m7oyMKVp0d
AvoQwS8KFgoZNeqHVeW1ZRjEJoQX2xqQjfCrNfxYbQaa+XrjZ7vrg1KuDVJFaFuCIB4Yzc7XBmzl
SZJPZhiXaBPckXLkCHZayIOhxWBz3dTv8oEc7AAB/58tyX8xZKd4a01hPLvBT49C6r0jD264PNSM
A1/jPUHb7RtJbNDSmke07G6X0Y5n395f/x3KdYRaIhCYRDSDiL+fnN+RdgZkHxbsFMjgthBCcLz3
okWTNnqR2PsK7VXNXa4zKPz6icE8b8Gy5K3YOK+rU0a1+y0zo+Z4fVS/w5yL2YXGm2A4xd4xJSRR
BRqtIs+KMO4Gf7pB38anldsW2DDm8mEsynpndsWybRvivZKkdG5KtqJNcS35ZkRvQpxRaDysWTAe
6cqGg8ubdt85w7jxqnDahMB87qeCJtt6bOx7XC41BDlCqhmE6oYTMD+CbDwYpORoMe8NEH6sfhIX
Tn5wyNHzjp4JfWR0Y5Tj9vqEqVbl1JY4iSerYk1Zg56AEKiZ2ufPgVUmx2FJ6Y+A1v2Gj41O3FTl
oHwkmSGXhDIUIC7n9ox6tHJ0iSfxPO2tr1zXq6/8PDIxeOkDcgAG+PPPewYvq7oDQCco7khsFfH1
2VKVfW2A1NCnhegFlXrJUQTdbI2cuUlsZOnyQkCYer/4QY4+Oh8ECi39Nq4JeTAWz48Dvwq+L4Zp
piC0tsYnn+W+JihTjhYKfDaQ6FA0JNJm79OkgvgZ0vYO3ZrepjA0m0PlhhHsoyfNFWxsciZ9BRFd
7zUUiUej/tok06eKV7u+nqMODdFRy/ivLNEB65U2UVuGWDEqThcAdH+0q5732JCTcQ8S2sH9zBu2
MUa8C781JtVk8FWO3xeNHYjmQRYov285qhypn+CoOWu82u85EgXoTtJMo3KZToxIHt+siZF1XpDE
Juhja8oiXc5eZSAANImEyAoJsNX5rq/yqXeGDLHYsrOcm6DWTJLu8+LvJz5isAaOmAiHis7OL/D7
fkBFbXv9YKnW4XQE4u8nJpoJZJQshYnF+hB6t+l0cAfN2dWNQrrwftNBgn4YxZpHc3xpqebzuhFI
11s6OFnu+ykcm2nepl3yda3MRx+SR//bREn+miZV5y0pzGTVIXG2ybAB79g/mIBHQYXGAvJPLs+E
HcQG09EP4yXYBsZxDFBD08QCyrU4MSGNokIXZd91MEHxCnKAktEMQXWrobSECwby4ODHltw0K0g+
z+MIJ2IekhTZ/327fm1KDWpZaQW0M+iXBO4GkdT5pnVyFla+2eAyGDb0A3Oj7oX1unBR/FQ5oAF6
8j8j0o02wBeOwAUmcVtVj9TlUVM4D+M8vyB27qMmQIw/CKmTdd6mQ7cpuU6qQRWNnPwA+ZKZRSK1
b/EDWIWkT9rczZV3P1XOS5nOUOby/qGuDtIK6MUIgliMW3IFedHNhZA9jvssQhe8sW4cQ7M9lNvP
gYIdDCH7F4q/n3ibIkTDRp3iad5Sf1966ECCftv1Q6S6xtAtiAQRrhfAiKQduNoZwBR4ocUtGHaR
kcidV9R17b3p99ZtOhT9EdlCCJc1aLi9bllsiIsNAx4BECJAcR151fPBOVBPZjSAn6vG/A1Vtyc3
d7Z8Rr9YUe9CCIlvDH+FnEGu8UzK0wDVHeiVCz1YWTa3653V8YcVlX0wmhxLA/KUHeLqwwz5xg2S
5e3++jiV9tB6B+5/AOJRSz4fp9UjFsszpOEy52Oa/aLhY5l+bPnrdSuq3Q9lWVRBECGgE1w6fj7C
1bKc7CAG6m1nIfSZQLpYv+YNEv6WBsqssSVnIkak33Mjd5CWHr6X6etkRxyZIgoFj+bL9VGpDsDJ
qOTdaafmRMYJlkZ7awWbVuO0dJ+3z5emmFpi9HjWx3nwbWre/rqnFEmh8HcbAW4oRIiS3zXA0GOj
BRsZmyJKi2icdv8yO6JN4f9/X1rzsTec1Tbwfat6S6DakuW64pcqWPgzAqSDzicotYJ0mngQxKR+
dMjBS3ZmcnN9EMqE7akNyQ+0s+/gHSlyKGZ6UxfW1obmH55Nr11tPAfhdGe57NkqRrKte/vNrHTk
CWKWZD90al/aBG3noOyKmzMeod1QBq9sPYStH43jI29oRKenaflxfciXtJJiYyAjLwROAP8xpTg4
gTfI+qoMYsNssvHAoViBdO+aPQ9t4v4I8ez8YOUjksM8S+hD7y/roWuTHPWSYohSTt/GZSqOaAFo
PhDksXcjz6G6TJN5S0v6uU6ZdzBq0iJTM81/H0ugxuqBlBe0xrgxpD0NAluXLImLZ+OEhBd73NX4
x9fh7xQHE4Vj0ZMhWpYv8mrmkjvWSC0/niCe+RaUX68vgGJbIyuPWmSIoeD0SDHw2pIFVCyoFvKU
v3hZ9m3xzA46Dex43Y5iGGfrLP5+cn+3XY0evDUPYm+4nXg0JJqrRemI0awu2i0B+JdRzmMTtk3q
p+L7zR61ycOUQDmsPris3oLWShMqKEdzYk1aejyhAfEYiyAu2G1e3IDH6h9mC3wYQn9PkJyJVTuZ
LVo7jTWWVRA3oXOTtN3r6ATv102o7mI8PP8zIf5+YqKzl7Zt/CyI3YRHZvmOxNbGTe76+eN1O4oN
ZofIu6DRjghVKMkzp0NeUw+8mDGKxfmmJJ5xgJzEDD5fo9T4T+UeQCNBKAQS8H9p1nIH1wAKR0Fs
8+6BD2yPZMjtWNLndSlvxvmvWaaE6wpMkfMmaPeUn/CpYTglhZYmMr03bX7UPiOE67vwxkgPCOpH
EP/IVDae0Zpe1reIR4el+LmgXLupfRaW0WxOxsHqQ/t2RRlkBcAYG7BBf+uxKoAziZrcWiLacQOs
qqWpiXiU6wk0MBpLPfw0TzrIpVF3ZCSoKK+2C+2weQ+x39Z4vr5plOcrFEIk6CYQNPbnm9Pw07zL
uzKMfbCEP/Zcp4Oi+D5ucAGSQdoKbbLSpmRuPzZmi2DK/JoD86NjGlBd5CC2ClDcR9FAiE6e/35e
V3ZnrSGuBmv+4OX0hwNmPVLm2yAzPtISwGafdTvbH5+byrmvVx2VgqrgDeiWJ2AmaHZGB/r5D7BH
aFbxmgCeQYLIdx4cKGJ0/UvBBOx53EP3ckMrf2P6T9cXTuFVzuxKEcQKZVVulAHs+sv3sF7euBUc
we+7gokz13WnKo2hbmChaUnwyUghGXof5nrxgUHp3Z7c0HwBVyZdk63rT5/COSca92ILry4dSKD5
QMYKMV7A4eVWpbSxB3/wGVwZ+qs/eh5NP5T2YD37zLF+ZWsIxgKQLX7uG8farrVtt5GJ6OYBRXFM
+9hZ7Q0fsuAhyCBDnUNz66ah5rDhRjdFvHUHqIOYc9S3hb+hXTvdU2+1nma3TcH41XcbP0xCKEnj
6YvcdIkrOrN21xdPcbShyWsidSx09S5YEUJnTaH2jFstG7cD9K/Melf4f38dwAZ6xgFdBzhJPhk1
YsGkCXAdBIO/ScN5z5oPXhdo7k/FTSDUhdEZIYAXF8S5rZkMU9Mg2nDWNpqoe0xS9xEtnHtaZEZk
+YYmulEeeNGhB7w/0h8XndhrkLmdnQ6i+ml8HTPnhWT8bi7Y07LaXVQyivsoiczW2GW5+1yGf80R
hcj51L4UkBRV8lvlDndRP9yORXrXezqWK9VpQ/shQl1gifwLjv8p7dcWUnDoQu4q+9YI7fZlrofg
0JAiuHHo7GrmVOWjEf+gJi46RS8g55k9jq5FkVSyzEcPMNA81ZWsdRakSSv56BoN7vjYmfc22elu
SuXnhUw4AGQgCZRvSjpDVaiiNdADgM8ayxD9un5cVWVprAQ0yUBggNSYnHZbDKOtp2AG0qo6kPR2
+OVXeCHuoBPeLrvpe7LseL0p/a3x5bphcTvKftAWUl3obMEJkwMTG3Kzfd3gmViajyz5ZHsf3bEG
BwTYwuu3af0+6LaeWIgLg1BvFMwaokYoXadQaK7NmSHmqHK2R8nh3jbYbc0g9+BA1ijqi8TbGcBV
XR+mav2AZPvPqvj7SYQcthVlHSgu4plZH9kyvA0cxePrNpRTCZ5y6MmjBnSR9a6gBpgxdKrELmQF
i2SKMpZHxvqF9U+D+zx0+XaZ36+bVHl5iISAmgYN3pe9SZOfjX5DPXjg6s4tDqS9Kct/uEhOTMhZ
sabvJjQKm0Gc5vn3cLBeWjNcI5r4mgKOys0jukHtGAcMkrbi7ycr5LHM5QXQ3fGU8XfH4zfVCK1F
3yE/rRxwuoS75uH65Cl3IkQXEFbBNSFtem6RI4mB7T8i3+cnM/rK+2UbJkG2c2jONmbfm7sUgdd2
cZNGM6eqsaK6itSp0Lbw5D68pGySxZ5d+pSsN629mem29w5tceOXmgBfte3Rao7UKcZ32SG1jr0J
XcCWPtnBZnLuXO/v8WEIMAQ5GpovoKYiHeYq8Lq2XDL65NZ3RrkNieZIKe4pEONBgAGUSyKlJIW+
oF9w0hG5gHgc50M6mtFsebsKymw6blmlITh2ZBwcH9lsaS+Ix6bVjBOJEw6hciu/Mef1BkDLUldp
VawImhQQLqFdDfhVecYyr3HN2uy9eMhJxPsoXHSN/+KnSg4WZUMfDxYbsD3w/p1v6xYQ3WnNbS92
vSlunOLjZLQf+/KvOYPAxQCPihKOkJ+8SGvMbjH0K0gu4ny6E6ht9vceWwQmoMewBThdxplmjcWA
S8+8eHSgsnuo+5e/Pv1n35e2bp4W3PZWfN+cdvVX1hW7rs13QdCCxnyIgu7vT6IP+mpgYoSS9oVS
Rm+TYgVbthu7qIjiba/xZZeKXFgO1NLQZwPM3mUsbkCniPN0cmNrZebjnKzhl6Aqu6h3m/E2reFi
/Im090GFJ4HDKhNFXys81MjOHoIhwI0PDcNDE5L5Ppy01HaqLYlMDppz0AYkiELOtyRAfY25+r0b
Q6fgBWHa0UvreusbiY5ZReFYUW4WPbRwSehzlo4xK82cJ6RyY6cYIxiJPDSGtngCWRlEBPLt9S2k
chrg0sVRRsENMD7JO61luHC2MDe2jRjaO1sHdKuB+7ra/7BVPdRDANdCQfFCNTwIqs5NaePFdvhC
fRbZ5sNqvhbufW3cDbqAULVWSAZhr4JA9rJHnNOiJk1YerGXTiM08MCD4GUD2ZLG/4dmZOTD/piS
EgxBApI38O7DhcwvLn8OiS4iU24H0Oj9rgJfxhRI9o3B1OLQTRBI3LnBkkFS2lxuch9iSOMIvTrR
FaI5ikqjENfCgxWsbRedW4SVQzAjlRQj5bhNynRXIIx3g3vI1tD8/foOVIQwyFcicAdjBS4VV+zQ
06AJydGq6AIvruzql0v5pvKrm7G1PrlB/22Zqo9JAyaW6zZVGwTvYhAugoMT1sX4T2xCNXmZQobd
CA7sTcNiyz46fqU5WqprUmgIY7vjWQQsybmRKmGQG288F/ynjxx0aIRrQFXKUbhgWgWyAwGYjK0b
0CbkzKnvxtzemvW+saNMp16heA+gnvfHhOT1citrfYiqufFgoAWNGZGR+dux+zX6j2MFpGJ6COe3
62vzW29UvvzFiRIlOAQBMlcS1M+7gYW4BoDM6T+s80hvM1qQg2s17tbjKKATgqaLNV/NzTqS7q4N
hu6xrRd7Q4v8J/f5HBdgciZ0XwP4jYd64h/41IG/g9lQQQZ7BBjYr/9o1YHBUUR+M8TdcFHucb3R
af1J/OZ5Z+AF6ByhOEtRqtRhG5WbCpmh33Ul6yJkcce8AnoY/jptIBbJUElyCdGBAZWjEYIVKPfg
sScHeLZZ24bfDG68mp8XG17HD6Ox+W63QNFb/0Aa6KMVCQErhN+Exsz5MbFL5DDNaXVjc/0Q+DdQ
n7++NKoZA1AArxT0m4GoTDrrXUlZatgIkgyevbbF9Fiaum4Z1SV6akIKVykFm6fRJW5ctPYahaMB
FRE4S4Swu3Rk2+vjUeXS0dEAdn2QljvoaZEmzHGMErJYgAenXUo29VJuHaO/o3m1mwbnq1E6Dxlr
dnaVfRrW6u8ROuAQMXEngMkTuD5ppHxlhjW1JmzXfbtt27nbAaYBP+pa094rl0ZzOahcHNKlUE1B
uwuctbR43HP7vuSrj3K8FQ2pc5gWG50c8+H6nKr2CA5V+DtzDy5p8feT+yCrK8fqSOfHpIkT46F8
+ofPowVWJOoh1SU3SsyN49MSDISxuxyabaWj91Z1LAAi9uf70ixZa+cXbo7vl8wrvchtcxY360I+
BLkF+XBAFZxDY5hDvfFM961LzBzPXJZEk0+NTWOy8lDajO79AmiBAu26W9ecxjfStvnTMswozdRJ
cVsvdXhMG+QOHUj/fqlLqsObiJ8pO36UwCyRfMIuk6tgKbR/UhgN4iFkm2J1orZ84mCvnIP01kUD
3vVFUR1aIVuIxwzAX5fQSzs3QV25AGlQH93w03KXlU+2c7xuRLF/URDCcxzJLdxnckYIZIyWxW2U
F1j5UlZTZI9YHh1sTmdEOpRmWgxjmeNRZFN2cNfDMqKMEWpGojgiQFdj8yIqRIFSRrExUgV2x1FC
DM3xFbIFW6+kOtkSjQ05T5ek6BVvV1Tr5ip5SfvlPijW1+sLolh1DAMAAIF1BxGSNFck89LBbTFX
JX21q089JIirT5nmsaMcBxikhYAFIjM5K2eQdshB9IFxjJENnSQN1ZLq83iH4rUMoAzwmdIFkKIu
twZjS+JljqplWxNNXKkI+kBF9Of70pumseqJI3NB4pHX+8pnd2M3Pc8V244OGlOC9Rv6G76gJVVj
Vky9fPyxtfD2xWMabCXiZ504YTvt7DCjTRB3045VW/OGvRlNNHWbJNGE/4pNgEjjP0vyPgNCMqBW
2QVx2BhPNCEvicePKWgJclsHKNOZktbKdxKDFoyjbZ/V4G70tmvAo2xFYn35fn1nK3bF2aCkVbMq
6PrUObzn4m0zDiFjTRylHAle04gH8a6+qMYu1digkx6ubMi92wbUn6a/G3rvYU6Nf9kIJ5bELznZ
CDO6ss1ZOM2u/1ZVVjSG74E7b8FgFjndj1xXHVBO3Ik56fYMElpnlQvIX0nsqPTFg0HjOxUOGtKZ
f6ZOcjqembAlXOB06uK4kL09fS51MYBuENLhSfMlb/HEwUUzQf36u+tqIiTNEGRoNm6E0acUk8TD
19n7amZu5Jc6GJuqN+50omSYCGvaoO0WsGo43YzHG3913fUtD9r7sbZeIOb94gbNT54YB8fLdi5Y
DGtbJyuiHqioaYAT8ZIhrZxSSNzZsw8AYviYN/4hDdMvfDI1p0lnRqznyR5PC+q4aJ8FVgS6JUVo
v7tWiKKvrTlKSjMu8m4CeOBc8A5b4cztwBj8OEs/19lXnv4qM01WWOkXgCMRUAMrRAHlfCQ59StC
RyAdqfHggXefeGiAyz/a5cfr/k2FaUDW+Y8h6RQVfOgnaCX5cbK026abN0GQbLrxQ2Nkkb18TtlT
P/hRV1c3y1/rc+CuRbxgIjuFmhfKbedjJNQqBp4BnFglDyu7ydxNrmNvVR7gExPShoA6LMnqHia6
NvLGA23+PmjAEJBOFphHbGzpInJKEHOnKWKSLPG/8Hz8bDs6+mn1CiEmEVaEdIo0TV5HueWUNolT
80uaQkvP4E2/6SqQppGsA50H9Fb95QOrjZtx7fcz2BKu7xHlXkTAjfGJMEIWgSjtDM8LL/fjoYka
b0veSgAOak30oAiP8Dj5Y0SayYSblW+4MDJB5ARdsyP/3htu9bnu/enZCM3hW7Wm0y5fuh64/2TV
PMGVZRL4J0E0AAWECyBKCUCWnTPux9ZMbmldHNBhsu3RxmfZ7Ue0NR8WurzzNP/hzN0NqE6e8nK8
DdgI9uzxlg06hWDVqw3Na+iSAy5G9Nuen41pStdhrBMSr8aQRjntx/u0zlhs5t3y3NHQPaQ21yV1
lEaBxRFqH/CMMpbFABuvOZsFAI3lbebcQScWhXbXPa6l5upWLTZ8muBMBDjson8ZpNhViR9BYhvh
FXR7OZq93CHKq/F5HVdzt9j1PrWGI53/oWkOCQm0lqGBH+3ZcoE9DYPMbNcUN0T1tXffASEmgJKT
8LjoAm+V6zm1JEWO+Zo0pFkMAvT4wUnAwLK9fipVFEwYCoCtuCDQti9H9mZSrms5WCT2S854xEA7
trWWFnwEWce/rbT5hDu/iOzG7HYTNctbDtGK+8nr+NMwjeNNn9Pl2GQO3yzGQnZNSZ6u/0LVNXny
A+UHAaG5QewBq7w4+W1fI09SdREn/+CCT61IjoMWVmGAqgQFeoZa8NbRpW2Vo8AlDw+PtkeI7pyf
xLJzzYQ6uOyh+/W1c5PbhNRvCeSkrk+W6uzBwwPXHkLm5UJHqgRSkhgEEVII0n/WcRATLY8tSd6t
anpzWq7rg1RuzxN70vb0+9DrjRkdJ+lqbhNWPybNP8BofAwGyWFoWlwSZOKV3duoRxBgkDZ5su2a
/UR2RR3Z7Z2je0cpV+nElvS6GUG4t3gV/CUvgojU34jVbGxduK66CKEBgaOGjDrS69JWc4sAvfAZ
EpoGv6kTGs1Ve2xyI3JGXZODcjhAFWLukE27YJ1naz8tzJuAsHbmd76ggrz6L4hGD9c3ncaMfLND
1SifmxZmLHeJGzc7Ite/c4guyFTuNRCC/YYSguhT/P0kLM+qYm4z8IvHVjL/TMv63i5dTZuW8vic
mBAjPTHR9BXaRBthAskhbxMUO8O4b+cN15XcFXsAi4+KO8AUuL9CCY4OFdh5QmmMxCSHzizWvtuj
ZNy4r9dXRjEemBGofoLr8QKFnlngsO44ZB7ZZN4ge+BG4Hh7sJZh79D+6KxcA7JT3SZiU0M7ExxI
kDmRJ5AW5mAEtXCj9rNrf+b0Pb0n5bptfEKfEzOlt31J0W0VDiAiZlbMWLFPSA7WP7c0vw2FyW7Q
5aRLXip2KGq82DNIJmPC5Y5wux0aDsFsRArkzki+zAbELVAB/IfJRnePgO8Ksg7JxdPcgepJD85z
C71xop3msJrl61r5n7AKtx7qjtftKcIfSCz/n70LLiTeBPWaczjGtEAIuQ0GoXu2yf3NAsaabNy0
6811g4oDiPcVmN3R0gPklYz8YkiiZ70/Ixbxt04XVc//2+el+Zv7wq9ME5/3hrf51vT/5fMoXEDW
BOATFP/Pz3ZQ1WNrGvg88+/C+vFf+vyQt/zzfXEWT3zHhHBp6RJ8v7yxrX2T7a/Pjmq10X0PwIco
/oKi7fzzS+MZOYJaL+5K1kcdCbbZ2n1Bk+OumsZdBVU6Kyg8MOnoIiOVqzo1LLndcIJo2WwvwIBA
8GYqhs3oQZ/Sfp+CZHt9iKr9BeAKkKSA5dkX11VRTS4BuMXDTf8pN59CzTWl+bx8TU0Nqya7wedz
swBoi0Tm36NV8dYSiV44Prh2aYlIZ/fjMkxO7PptsOmALD14EH3SWFGtB/yr6IIWJHNyvqOnKV4e
3HBimx3KdT81R7s7LrnmIa20Atg+oNlCOloeixUMk1WOtR1zJAZmx78JmA3pbaPbopilc88iOyRV
F5C4RlsKbkJH3O/nezsHIHpGM7sdd4uTojFggpSM/7kZ6i9QqneikoRp1OLhfH27qU4UKrNgPgZR
sFCpPbfKCjcFynR2gDzndw1gmgFHx4CTf4NC8rQZsvrNCZGpH8pQR8Gj2okA24lmNB8QEPmWRONZ
AUqS1InNYfhIWXhXrExzE6tuPCTkIPwt5MWBnj4fXJXNTUkD6sRVd4S6UpQY24F+uT6BqmUTUFOU
zkPgtOSnI3hrAAsIa2CcUmQVImti7ywEpZxdkeqXDeWsYwlyz21SQzzlumXl6HCVY7/g3rso3YID
znO4iTNgdfP4lQft/CngpNxye9Ip8ypN/cZZoR4N5mXpVipXsti+0bhxUtQPWcCOhUVvkzrXZGqV
W+KPGTmHjwL+3HLawgw7NNWm4JrgRD0M7AP04oSAo0lHzMr9rp4Jvr+2D81yOyTfAuv1HxYFWq54
p6HpAGDh8y0XGFXW1aitxmPdfvLc6RhmyY9mCP43M78hOCf37Io6VzK1xME97jTb2qbhfsGNj6QF
JZrngHLS/ozod071xBQl5rDSKnBiDpyFR5FiyiKfaDytmHnZ+QEt93/T9rvucmKkQ/o6M5cUyOqM
NHaEF6hxZH7t7pZuKDYmA4xncrTIK9XQkKPDsxCt2ZBqkfzDCukCAU93Y5PtDPdI04e80KRUlCYA
RYIFXOjARJ3vBz4smTszE/DltXybkubRKdnOgyjY3287AN//MyNuspP5I1bKqFc7brwYrPlYZG62
9RgzvkyrNehMiae5vFbo50UGBy4V/QnS0322TOY4NPViSIm60Zi5477Ls27T+F45RFma1/dsXZZ9
XTX1NugSsuHcmDcdNDJxsBfgnYu+OPaQ59zNqeUN0QTN3EM3zPXGrs3uNoBYW5STfopWf8huSd08
5WjN/mDmbQFNIC85pug22ptgDt0u9QDtc7STLMSCe2/JO8mCKUXxujefEYuUUThNw2aidvrTYDYA
qLX51TNM4w2PRXtn0KW775YZcTDqh2jPd9EjjNy5BVFF03nxktSK8oxmW7ca+5vWq7O9OSa6fJXC
7QG3jxlFXQLAIvlNbxR2WqQ+AIDc2i1bkJxf3xuKKAafR9cCqLhcuD7JJbWgiwf2bvbiprs36VNd
33XtMWO6FmLlKBC4QNYX6ZyLZ3bBG7BypY4Xl84GOkTc1Lz0xEmRth20ggWSGLE/gLfSFh+bLi+a
qfNixh/9/nVFh3ymCY6VJpD6wSMY8IGLpuQl5cyeE+bFPf3eTN4GXNZba9UYUSwHPB26DABSxFjk
uKdusrlze+Dlw/9H2pX1SIoz21+EBGZ/BXKrpTuzuqq7a15Q9TKAAWPALObX30PrfjOZTpSoaqR5
GE1piLQdtsMRJ87R/cg0wbGlNeh2BfdE7n/gvjs3pUxZmqRW7Q+pfUx8EIk8NkgwrFEsLx3cyLUC
OQjeBHQdK85VUH+ihYsrterFw5w65lWcQCXO/sx6z9oye40ccsHNZmk1FPB0cPtccZZ0lkjaTrPM
IzBtb64rt0B5nW5vmAU3uDChTJufJXHfFybCRsOIpGE/+aOxb9h4uG1mKXKcqdI9kDlBw/Hq9qny
UWOda4ImuPwqDH43NdPOKS0A8VMeCRDoBUW+BslfnD6cbUiGWv5MMXh5UUxaQvI+Q7zvlE9QbLG7
lblb+L6PKtsfEng8KdRiG7R37bxzuHmUDrohvSxo4mzFqxc2EF4Nc/0WWk4+br3LIVRj3GnViIAE
CvU/EyL0L51Z8k3JNWtjDYaz8tRcHBEqmQAp4HF2JbU3iLYfux59Va5JNzGxo7pfeaYsDujMwvwL
zi7vQSsmfyhgoUvjJ2b7+05L75tuCt2OrYXAi6OBqga4YvCmRXv4pS1fq7ppDo2Pbh/UrraJbWN7
260Xdg/u/X8sqEE8ZO+QIyF4lkgavyUO4L7jwL95I065DxhCWzaA14i2r/piocI1NEUcm8dB8N9a
bKSBN5lpUJJmzdI8KerVg6P6H0vKAnH0mk5EwuO074JurK+zsoEbdjQCVfQk34+IAYfRrGuAcjUq
q/OJe+YN0KxG38yEUNhqxVeL5huvZECVeyvXqbvkCbPQDdAWEJa/ovywyNSIzBnIUYx6EUi9BMDY
Km10Z7bdMRO2HbGq0wO/ncwnM2u7Z1sfZWAiIBeB09AxiB23RhJbaN6DRvNsT7NZkgRiTVtii/F7
4Y0OiHtb78HkTXtwPK16BtFlHhpJzL9g8fL7csIBa4E3OpRmne5FH4OnJZZluSWxxe7jHEW8wOXg
3XFTy9mXjWg+g+WpuPeTOI1kvp9Ed2jQgOklkVdEoAPYJdCmG6G8p4VjEkfM8e5pUluPiNqQhS55
E+ngvnlKIUEZVpre3Bteb5/s1kv+RqDqbWyfttuGDtO2kV62ZX3Voo9SH0I+IDztnDoLEQC5f8vK
zQK/oiQgvNMiy2rHjRl7xRbQ5uzJzbVkXxii2Ihen1YWbum0sN0ZV4AEoe5Y87Vy5h9WPdEa7UVo
aQDw/KlOIkY30e2dtWgCvQaegVQrmKvmv5+ZaOMmtaC6ZR+deONChDPDTVHSnz1/u21naV+B7uMf
O4qru7xJUvRO2MeUvqR8k7YbCCbmdAizEQqtXCCdv5ZlWzqdzk0qsweQhFlVoCk4+sMWEEFn2iZr
0p/Ls+fp6FoFBSHyTpezV9vIO41+jyhSx8Mkq5GcTs39NNBXzVqjZ17axDPhF2rDuM8Bo7u0pfFK
9n1LcdiSO9L8ThhfeZivGVAu22IoTZFzGNCHKL5z5Pa2Byx+Hol8ZD3R5XDVqd87Fi8TUplA0tZ/
d2b/uavWyAAWItRZVBJK7vBkePTsEWfOPNWlMfrcIHiuxnvQfXPd3VfsRTYnTV8DTS61PsEYNBPA
Cjq3pyrTVfUSEitFiWQJERuExs/g+dmC/G0H2MXe6PrPFOrcllMmIbBRz7fn8k/AqF5TQF05DiRU
keFSWV9G0eaA6CFuNeu8CdvGuheptyO4GCnE1qc2twMj52iT9LRXMtpOkPrJDu/1MSgT0D6s/JrZ
9a5+Dbp+0FcCRkYEHJfzTtKuSyfcEEcnv2uAr4rtOuDJD98UUQwRMWLkUcofM/3HbbtLG9ya+wLn
GHfOwV2a1arSNmpDkmPp3ZPpkIi7tl+5oZec9tyEcjzy3uCTPYwE3FUv4rHIVsLBtc8rEzch6KtN
Hxdz2n033e/vz7Gicvnv/CgHoF1zo0dXLjmSr/YoIicxo9sLsPbzlePPtLpCSgED5bh39DrAi2Pl
TFo6YC280REmQW/VU5ujjSr3LQ1YeOAGOicYstLaCWlAv0bXwOXoiQ+wtc+AUbDK4slkgBvg0qXq
0p0aNhGCMoIdpZPEdtHDPt/cnrelUQHPMat0IBMEEp5LK2WCK5ejrnbMDBY0xpPnPZbsrzx//m9m
lOWJZT2NpoSZ3gCOlzyZ7qcRL00jSVcOgKVzF3wNs4gMmuavrkEQLjM3zTg5UojuyhqIss6AmhZY
+6oJJ0Fs724PbMnv0GyEByF62dD9qQwsT6rS8Dn8biThkNHAwnH3nyz86Qs/u0nKRnM7KXVytPsv
o3gBjPwj30d5G5RxPkhMFD/zbCtD8GBi5zARjXb2qaV0JZm/hM3F5UTQXWaBG+mKAg38o63o6tY4
ysyxn+PRTzZuVekvxdgMUcWd/Kthu06kc4s/95pMDowTGVLSxVFZIjnapFnzwmrdfwS7Y/ZyewKW
XAaJPXSl4WWK2EmZgGbqzWSgk3FMzXyX+aUX6aR7JHEzBpSX96JZLbouOQ0uS1xQ6BqyrqrtSAnn
EthSOA1ahrai298e0OLnZ7Ua8ENCrk7ts/NKMCNoTYo7kAH47/5I87WzcGnKwJyK3+8g/X+lhFC6
vrAyNyZHbTzS6i8j8UIOWPdk3XXDB5i10TP4ry1yeULJ0m25oycYTRpCo2VflPnKfC3HT2cmlIpM
M7BRArxOjo03lciKVtWjVpMYc2cTsIdJfWsLxvYVlRzwD3SRG2b1AS5pUJT/E7+rEAmAmKlEYcA+
5roBibRsM7CVM3j2YzU0wg6E+Ble3kBKzYt6dpAQA/u8Mic8QiCialVPM7IZ0sq3fe9PuHdlBXh3
1NjBH4VE46WVdnTrovTAW2AMzPksmDsEI4gA7IBoU8cDe+h+Jj1n+ynWp6CUThJmA73L7cfBtMAF
PhRWHDp1aX9KfA2cnKSPrRCpqqYOKmlQHIKl+blFDXoDVkvUeDLZbnKwTIggNpC9wGHh/JS6mx6m
tMedKWWebeXoON+5Dm7dpPRlaFuy2vRmTZ54T/sgIbwZAreKP/k4u3nHwyTZaWJXuHr3O5WcnsiU
/SJ2k3xNmcE2dj+ysOJmFXiFLO5x3OXBMFXDloxTH/jYFns9psWP2/O6tKfRZjwzvQHfh0D/clrN
onNFxXPnSMWd598hG3L7+0vOge4JMleoUfBQv097YxiZhfd9jMdK02oAkToHChn522YWh3FmZv77
mQ8WRmWKzIYP6nXYWVHPV152a8NQzvKJNHnCCL5vkwfoIdjk1K0Rns4OfOngBnAPaOzANYZeOLVj
yNBGMRQFqEYKM3EPfgecSgpUp5zAHFAIb7zPxqGLGj7Ym9tzdz02GAYRCAgm5l5glci8sEfPAJmy
DfoRPGugHe/QDQ7d20auF+jSiLJAU1ECQVzACG12ZRkm3soCrX1fWSAv46UZz9/X/+6bL3n75fbP
X+i1mn8/0szI1SOfqaZBbKeoMYHURkm/31W6FQ61FsSNixC9FQ/lYO7IaOkB+Nih6d6zH9q0Vpu6
jqhhGU3uSNy6c4lKOWZB2qF1dHCso97wg4knAzTqy23Dyi9xLVZc4no20bSGuB0pGCS/UdC53E5E
B3Jr4q51dKwtr7/Eay3v12O5/D65/L5bDWNuuWBwSeUD/kF+kZGtn0W3F21tFMrZllqTZYp5FKUT
sqduDRx8vW/mQeByRTYACFpXGcQIYCvAmxjEJAKkPwR7SeuVXbNowp5ZrRDkAtKmeHVJO3+o4VhH
OSV2UJCxQIubjHQz3d2eqsUFATMqwGVAa+J9eLkgGsczxgZ27uiDNfXJLOxs2w8xfZuSJHmum+kD
ZF2Ii4EMhSQ7fEyNSiAiMIpSNjhP42f70Rxebw9nceXPPq/4r2kLvfdGfN4wAuOerFWiFz+POAQg
hznN5ymxiDVJv7Ktyj4Cgm81e7rWWbT8ffRvQRHXA7Oo4rjEYRwVIlya8q7SgJNMfn9gesAY/b/v
z/bPbsuWSKZrAt+30VX+6FcrNcZFrz37vOJMQhdkaOY7v//mycDWd8UagdCSBZAb4nBCWhrhi3IW
Ijhr42nC1uPegRs7k+e7jvOVPbG0CudGlFWmsbQT24QRh93XYT6upK4WxzATTM/C3+DaVT6POlCc
eg63j6b3mVQPLQmltXn/Os8IFpAjo4QNW5frrLccfKiDZ+P9cUBMW31kBLNWAHTekbVXoTgxiJAA
euXOUWeRzF6y6tM0fiCumykKcMrOjeBqdRzSCbY0LISnUIHqt5bwms0wNNX+9jwtnX4IfGbAMmhA
r7ALeMOXuHh9cJYlEAzQrPQRLHg7PekegLeNPmAL2Dkkx5DdRr7vck3MUULdD+i6o9Z7TQhu4fIu
M+JmNxU9MGLETM3TbYPXbgwoNOQBkCYlkPmzlL0yZDnUPyZhHkV7yLz92iV77cYz0nr2LwzpmkUK
FP2pVaaVdRzNIYSyQ0QTY+tPa5WbOd+lRsdnZtTuqqzUQVo5cUQMWiHcXW3H5dEcDPZ1TBk5JhnJ
gZorRHaYKi7BhD+mLx+YRpTmdUjxAKKsCvC1pZaC5wtAgBh5HDaGrJUrnrG4UGcWlHii1/oUGSPX
PKbPMtsX5PDfBqBcKrH43wDoRIORhwVbo5GePelqjc4GMA/w7FqpOCDJ+uQAAkTSsKi3RovH9N56
g0L0u48FOB2CIm/mqZuj1EtLXFZ5ynq8lWz/h3dIjb9uT9VCXhHfRxIGWXnQzV4X8koUpf8w2sbk
uRNfwVyKvnrQbwZOUoallOjHmoIM5XyK0m5vbDsnDT7R92do8Sv+4LtBATQzcVyOspS2rJsUpdfp
J7MQXD7dHuWSv6HtCHV3MImgDVeZxMSvszLumH0c9aNGvxnvB+egujA3LADYhktOvX3yoXVpi8vj
OCDvCqKQFX+e70fF20AaA7yz7c0xkspVWNU2hFNdqJdmyOwU5o9pr/2F7pqgsCCJ1a/l/xeOORBR
oycZLy/kSdSLSGuYXZC89kEEGkc83jGPb4dYe79fY6pQX5jvU4Q2yuWgS26B8AviDCYIQFFWGN6f
DQSnCqCNOK5BrYKH5KVL1alh8q7SylNZf/0p6+fbHrUwSTMSdMb7EALSTCWkEYAamjmT7GSiY6SP
mPmX36+YWHDaCxPzPXF+xpQlTewBJuythhugWWH7WDjCAJ6foYTwXLxOlAXwBAMnuteVJy/rD1Cs
CC3jCKJCpPdDfdrenq01W8p5X4wZ5C/1vjxp6SYjGE6ovbkQuTS/3LazlLu4GJRy8hsgytUMIcpT
V/3Elgpa9LKa9WMmkzsH3S9JAZxZL/kMbwra3l+j1F5YMnSrY9PMSUZ0RqnH2CgB40/a8uTan3ng
ditLtjy8s+8rXjdatKy4aMqTXm/t+IV4D3YNaqT9rJUn0gO3Nnb2aCUrj5zFUaHH408NFVGB4oh4
nAARhq6EUzrc8Y1br3x+0TlmGC0Bpg2PzHmrnfm5b2RmRygrT1R77J0JFYpn2qENH3J7Y/JuBAA6
LfAIB8YQhKTgcL+01VRGzZMChE7lGOqdHthpt3KuLRwMuEWRT0L4Cci+iqtuGkBfs9HDRgJLkSEe
G6RMNOv1tp8vGcGzeC4PzHJIljKMQm/6AdpbxSntQ2qEeRZNa1famonZKc5WhWd2IylIX09gAI3o
8ALNhwYliNvjuH6NQO/hbBzK0ue1zsq6xDjiIrK9AMBMu90iuL5tZcnBzq3Mv+JsKLVXjnksrQKi
vl1Y5b/a0UfJ4mdGd463sjCLO/TclnIC6NKvuZbBljfVaHfRNxqQktBoCWTPf6ed3AqveyNJHSW+
PGoF2lT+21iVE8IFv41vUac4yTYLc6RrGvHAm11S7y26cqgvLp5lea436zugTnU5rUWGHk0yYPFG
C0BO81PjhoOxtZ0VM0unD7io/2dGjd1KFDwMVAjgiCkJfFoHgqzU1hdd3UYQDPrWP3XSy4FkREvL
tCaYs/EvAe4c6f0ga93Vi5N1ZmP++5kPmqUvcgGU7ImlUeaGFCU10GqtXRALI3F1qM7g2QYA41Xf
rNnWFWjBi+LUA0/oQoWWTc9++u5cCELoMyPKyQDGFl1He2yBhqRPefZrJHfVGrB+oZx8aUM5GBgy
mgAyIBzhYue4D7ofIM5qjW0KGK9/77mv7RrV8dLOxbAAwYPsN1gWVFaspjBZk9ccfoZKKEgcqvhO
JPcMRcrO+eG4r0Lfa3qkp5vbG3beJUpsf2FWCY1ooVE3TmC2BfxpgoejFDqGRAZDtxEEjW1r4f2C
J+Ipgch1fr7iBlHujtz2cwN59vxEighnBKDXdAqdNYXNhSfLhRXFSYTHszaWTn5C/p7Ig2sd2uGt
8XmUgSuonX7cnsRFv0dZVwefGugx1CJO7zpNXVEtPzHyt6G/GNWnoVqJHNZMKOvEhsoo7Aomqmbb
ZT9pudHX9OoWXeFsFMrKAKvTloWLjYUnx95gf1n0qw9xDN7/stm3gt6xeCXyWhuTskij9Ho0aNLi
pFfuhvO3tj0wfVi5kRaNQG4LKJq5tKMyPmhG38vYG3G62vcs3vUoHTL3IwM5s6EMpCzaNhfdhNO1
CNF5I6oIGk7vdzE8VfG6ALcHBqLcdszIMw8gjPw0pk8FA1fNl+H9+HMkZJGcQGcUEsFXwFvQXRHo
enX5yddA4HAg9b7qP8fjGpJ+ngz1xAHiCMkQpEnnxuPLq0jLkx4Ylz4/2X1Y9/tSf/rATJ19X7nq
cp/PrWTz98dvffqqVb89sYK0XfKp8yEoUVZGysEeqMzxWo1o96nMog/w62MxzkahBFJOC3mIqhzy
09RuEt8IzPwgsrWzeGEcSPXPSkFIul/XBk1HGiXQJPWJeaDQknrEvfuarAESlqyg7OLNhB0Al6s3
W+l0ThLbbX0yxF1t7K36INOVDbhwqSBA+4OsMB3kqJSjq9diDjmCtoHr9pFp7XO00DTZr1TubvvW
oh0flVTA9GcYlrLwqTbUY8XQAmD5TSCkH3hZB9kLGbTa99uWliYNanEAQoB/zIPK4uUuQV21pHGn
N6ea5RGnbxlg94KRlcNxKdAB4+u/ZpSJq0dGvFQMGJDBo5RStC5XIKrpw8Tc5LLbl6kXDLUZyPrb
fxufcmTKRhsmqU3NqZjycHA+lRYJ2FoifnESQRQHdjLcyleCS25tJ041Ybmafrzrs2E3jS9x8/54
FO9s1OZmCU9wuSgnsyUE9yxHNKfqq64j63KK0fl0e7IWjkwoOyCvO6cNEF4obgfciOmPLtx7yOXB
t4sIbW8r8cWaCeW8QbRkdpkPE0YJyu5k/EWAvbs9ioXVQNXPRykcVxhAp4qvTRnpSo+n9UnSYt+0
5Sci663lraWL/qSjlQvmwo7iWkVBgDbEi+pUFLm8A9D8V9O7IF2rSvMhdzPjALAKCYFiczfSHuIg
j13vUVjub7PX7VOd6Paep0P/MiUgyqQag25gbdHN4Li/NU47qMRAiKDReX9vTWVxaKzkN+2Q1Jss
7dmpaytsTcrCdvS+Zn2PM9W1vkw6NXda7fp77mvx81Tp5NFL0uKrZbAsdFqfBIMt0eAiSRaaHThs
3DqOA6PRMyRYOj9k/lTtU4c12zplA+ixPGsvy3pCp6E9hggMkj1xuBmhyFBBViBLnyuat4epJHqY
Dob11bcKsQHHh/sMHGKLR43efetr1oWx43SbJG18/NXXP6dgtr73DA4Ccs9Ivvl64qBLUQ55YKHN
CuDq+V8TahWbKtuk1R0kx/I79NPY4Jjyu89NZbG7vKjBrgF5o2B0KZJcI9F2nW63G7PRulAyAoK/
ogbpTGd5m9s+tnBAYwf6HkpWKB2ASvHy2DRqMVa8TquTW732+ed2GoMar6a1UHnNjHI6jxx8yXmZ
VPPtXJZBmj+mALtX29uD+ZNHUz0ZzxjESkAqzhrSl6ORaZJo8JLqVFqTu4+tHJp+KFuHrGY0sM1R
2012pkWkZgDn9nUWeGQsgzFzjDvhNOJERZntTdFlDyWUVcIu1af70RH5ZoLkxZMoTRqO3LTCTOrA
O5pdE5FEFGHltePLKGx/x7JhCkhdYyVr/sZF9rvvGN0No99tNB28iUntJWHj23Wk21Ct4xLVYFSJ
vKAoCQsNPJkCgwwnKxYyYKzxgrbs05W09DwL6iydnyvzuXOW23ASRifov9enmv5myYaCvEUH9Swf
Dqm/FjEtvCuRWP0jWYnT+AqcmLitodc05icCFIkjT7X2zUSRF6QPB+o/GO8ntgIFOAAFoBQxF7jd
uG9NGQp+1Yk2iDSN7BMVawxACwc/TACSATIwRJxXwLepgOigm/PTUE89WlupthWMetGKKy+sER4v
M/GGi72p3mC0yaoMQPDq1Bxo8oCp+m+fV24v2aYJHzMNn7ffHnz24/bXl3Y7yiooRQJVPT9aLh0s
zQyt0ztwdietgASNW5UByG6boIq1B+QgV6ZqyZ0h6If2enCjIHJQ3NnCFZNpQwprFUVGZp83SSB0
RBU01MRaxWjZGGjuUNd1ARNU7mQrY2ZbNAU/sRrq9C82gv/ERwNF3QStt6qCMte51Z0KTO0/1pSb
WfPGxNMcWBvQD5/GU5BokfBevfqUOF/q8jXR26Av326v3tKWRffd/P6YF09NzhjpAOaBwa9OFoPC
T39oujKILS0U4z4bd6XThLftLYU5Z1eQGg/KmLiTIWN2aqdko8mHMQZKY605ecWICssQSSM6bYSR
tNXvrYQeBs14rONptRlEXTGAIaBOCBl5vOAQuimuD8iGrbeWz8Eq2kS9L0ImxK5B+vj2nF254WwG
cgd48YKS4yqGRhoo9qw8g0ahw4O8++xBtN6/aySqwu7zbVNXmxmmgIVF3R8KwDiLlHDddVA4j6E8
fQQvRwIUWH5gqRbQ3j+kxRoh0JXrzbZMqC4iKY04U72/8d9TntUMw0IHNY+GcpOUqAdvewiCZiu3
4Lx3LvbWH1twcrT7QcxOzXNJh9a9leT10RMves0QHnxgjUBb/I8BZfNOKchZppjWx7HVIq+/N+ir
hbYqyBaZu9tLtOQN55aUExCRb6XHOqbN/pIPEcdjtNrG3WEaV1xh0Q7gLBC3xQsOB8TluV7HvSwT
mdbHxGxQwB70fVbE6Gxmx8ki9/6UrthbdD0XLBKI5sBwq94jmpMWetVjXKn5k+k/Db0KRPfDSH7e
nr4rr8N7d4ZYEgARkchTb/RaoKcB7drFcTK8BxcyY6ASAWPhlyHudmmh3VPTWznyAJtRvQ823Zlb
GaU4SPiqOGpIJ8iJY3xHQkdjazSOEVYtEjGV44KSs0+cjVawJEy7mB1i6SLGlE31zSvj/n6gA400
sAvdgV0l21plMkW9laGRILfa0PQLusVbVISN3uOvfg+SOOZGVlt8y5MBZAmpo0HYzOtBuKeZAOxT
8qXnbrJpp1YEXtwMm94a6rvCQZ1hFOCm70Zp7KTTO8EkUvYgJ03bkCzrPglauq+FXmgbCh4yKQR0
l+HoPN+2RoH3kIBu55dqfDCG/Kmp3MO3dDOlzsFz67B40g5aMZwcjRyynhQbMKRPGz71IAg05qzA
gFacjthlmOkchRZsbQi74PeOY0KjbMji0CvASTi2aJ6gXOoBIYURpmXVBq7mmTsqSxn20/BiapqI
tNp0otJv+bbtpw4jQq98Jho7rIG32RGaPOdscraZNnlhJVqQV3TxEOpG8tsVBQTnJCs2WiWQRy5N
LSzBHwVSvLjZaj0AK2TEH+xOo1GbyiqQZmMGnCMiGCGfvq90/3eVOSyoS2ltzZGjMOZZ6WGgkJBp
ktiC/IdJgjruwOlYGBIC1UWz1S2ZBinJSDjaKKLpPVC/Wp3ZgcegbMO7KQ5MGyOkTkXC3CmKiOEn
f7ddO73rSmiMN53fbTNIBH9GeiRNgtibvul6RlMIdzvjrvVFg4qI09/70GrC1nLMgNLJ2lPZtBvU
3UCCXBU0O7a1+VOOtv7qCVscagrSmHRAzn40zDWK+T9434sjGWKTBo59NBNhZwAdfnm+THHB4x4t
Sse0bR7ssQ5At3ri/WtrOw8QIAlopZ24Y9679BN3QUdd7kQsnmS903XwXAzFpszMoHQoPCB+LBs/
oi0egKBSZSk4LnkWTDKPBpoEuaMH3vjalb8GQw8GawwnHC/sjvfJpoMwOGKDJP+UDDYOuCKw4uek
7jdx/ZmkEG1tdxleTNyyn4yx3d8+iq5O2HkGULNACs5BYlZX3slMFlkz0ZEdW/7LFCIse7aJpx9J
+klbbb+9CokUW8r95AqohxruwI4AkxNga6Cansl3t9orRpSrKdUsNIZWMNLa39ziS+u+3p6w+Ude
uczZhM1XyNlbVhdGhmMO30f+KuiyN3/tzlszMK/YmQEnLduYoFH0mOJQmtAsG90ewNUdp0yQ4vO2
BWJwt8cAxgZBwlMFrbLmubVX/GptrZUgrmBgY+4kdlbnxiEXPID2QdRqK+++FSt/kudnc8XZNDil
hrHkddjWT339NbZWoraV6fqDCjgzYQobacUJJuq/DS/Iqweti8hax+aaEWUXem5eQcEca17EQWZu
jexz0YTOuwl0Llf+Kr1bMmiiDR07Isdn09CqAhDB33aua7S4YkNZ99ovOzulOkNvq25tcktDnhWn
LG5Mz9x4TgvhGZeAlsjVobM9ajZY23D5VqwoNqxt3+q8/Gmk3nck09cOhtny1caFVhDwGwR65Ybi
98yQfmE5LRaydF+SBiyjw2a0XhFfgOg49GkamsNKyn7RPX1UHICjQEZdDV9lN3HSJjmb2dY6skW3
bPF7Zb7N61GhTAssDAH2G3BC5bQAMtoTZHTyoyvrgyfuSbIdkgfkckIGhGTFtm3z3W5eBvpQdvfO
2K2QYC8dVmD40tEuPTe8qFmjygOtQ9+S8hi7x87Mgh7iN7dHuGZBWbYuH5GG6CEgUJhRM4Xi3ZUb
OOz5CBSHRZwHQkI0lkM0sI+mSQuMand7BEub+8yCSi4zepUohKmXx4Tcpagj1Cmo1nUzQpv+ytG+
5G/nlpTnUivNfjRR+0Zj0LSpiLOxbIhQkjXAxvKAkHJwETu4htptQHWvtnvHLI9du637U2LvKdry
14jjF60grwqkGsSdrshg9a4UIFt0iyMFLT2p3prxqdJ/dfLp9uos+heQ2BBZg6wRxLEur1vpskHk
gEcfp+8aDfvxI+6LAwCvPYinWNZs/uz6sOKkbSeALo9d8oWyT3DGFQNLa34ewioHgG4NRuPHAuGC
vxs8sOpv9GbFgRdNgJMLjQCgprxKyCD7TWKWGuw4pKFXhdoYVPoHPBcSG6iTzmXHqzxMaXGPuz7C
hST+NJUnbr42ZKUKvLTQ5yaUg2QUutTyfo71syhHfWsNWLs4S/BUZJ8BcLxK75TVlHaWn7AjqJaC
IeaB5QscJu8G58wXLDAhOGxB/XJFjSFqq8tdjbIj0EYbPh5Mh63c4X/41q9uyjMTypZouwS3Z5ex
I3JvTtQ2jjx4rWUFDRFdhLprujMlexkY9ouY+PAIMtdyb8uhjQhtwNUrqRdMRvqXmzM/mGykh+o2
RempSIpwygxIadZjtkE+wtm4A0qnoxfLyB2gbQqpPTwcDffdTeTKpM236NkuHNGXmcE6O1YN1qb9
3LXvRQj/MYCsnoWHK5r4lVvE7fNizF2vPFL7TUiQ5VYHnRQrC7Powejw/n8jarTbo0KIVm8YmYzc
CBwNfTiJ1X/ICGSaZwUmbETlPGFNh3iiShkyon3wWUcf7u3zdv7/r53r3+8r25DGsaC8RUyE13HC
dqO3jaOhuzNeb5tZnqt/zSgLopvxUHUJhtGVP2L6YPt/3/7+tV78nxX/x4CndAyyvBpq2aLvKo+r
ezQPRrk1bSaTPpW1EdljsQF1110e625IpnGTOsiDWdXm9o9YPHKAO/n/tVLjS9fsRBdzdP8W9WcI
yQYyfhnstZrQ4kwC9Y7aAgoNoFu53DtxAgyQdBgDPQWye0hEmPYaC/fiOM5MzKHA2fa0ipzgaG7Y
UUdyaxy7IHbvcMateN6aFcWzXZr2gvcYCHhEQnDFhFB4Aqv09vaarE2X4t8kkXZMUo7pmiIELsO7
lctmvzubK8WxfXB7g8+6Ykc2fsv9AqnTO796ztfEr5airzMzKikJ80qc7CDoPuZIBY0VCaYExIvk
x2h+4AVxbkiJWVFl0OrBwngaM8ZqZA/1pP28vSQrC28r91kWA4rScoylMfimzxGuNllUUm+lxL1s
5t8HpnLJlDBTkgEPTKN6nNAfXZBnIzvdHsrysvxrY/a+s53i5IMw46lmx544ARWPmuaGSSGhjrCG
o1j2438tzaM9s5QJJ+EyxWji6ZXq2jcxIad7ezBrJpRtn7h+I7UOJio5DYHW8CdRufvbNpYX5d8n
uLL2iT5lrTSw6VtoEv1Km61Yo+VYWhKC/DEQfi7ar1U2rJiNSZUTOHBu7GIwt5Psk882CdQRbo9k
2c5MFAQ+cJSOlOOL+0PiO8zDSFA16boyFE4Pvr4H/m6WYpwwBH3L/zOknGC1pYnO5g5OMP2hcduQ
yeQDMca5BeUMGyUSEUMFC759B+WBYk3YY2nRz76vvrjjRh8IA3PQUbg/dfLNrO+bfsWv5klQw5hz
E8qxRTKj5ChGYXtU275EVqv2H1qc9532ildmWHe/bq/+0l4h4BBAcXLWGvOUvTKhdtG7qM0d+/6b
DW5ki/1128BSXIbIEiQLkHgClYTiXn4vtKz0ywrSOMDN2Ls+fUv7POr8Hwxomtu2FicPNV3A/8DM
ipaqy7NlGKDlSm08KIl7T9vIzgLtLdmZb4SstAEsztqZofnvZ4eYmVE+UAJDXhMgPhqnzQcG4oB7
fgYRXEOzUJ2pJ79yyiPISqPYTMKCHxn7Id0h1Ia9ln69bW5xOLPcHPRRQUzmKmcyata5UTEf+R3U
+5IXt/h1+/uLPnD2fcXJ8tKBNgSb40lUrrQQIdLob/P6M19jxF7coGeGFGezOnSFZjYGUmUyqJIn
XWNBtYY6XDOinGMk86Bv6sJII5uX/6PuS5obx7F1/0pH7VkXnMkXt3pBUpItz2M6c4PI9MABIEFM
nH79+5RV1W3LvtbNXr23qagM24JIAAcH53wDvBTOYWGUu1AT//yl7YLVu0gAiiu04lDlfScXR+Fs
50q/Re1+btYMbVbxRJZ2LWMBFf4212G3mhk9MOiHh8GrQfdmqooapbxhV1lOoRvYFnNZ9H5XhL4u
Pn+6D18ieBvwj4XLAv77dgepNB3osFvhxj0PNZqCm9oe2KQfPgsoG6jxQVD5HfJwCowwPXHbyw6N
AZqeKmmyur1IktvPH+XD3fNqnL31kEYNMiUxt5e9k39h/YEX9fGng3ASQiILzMm9vUnKmdqktPh0
6Z5OwXzrJPOBVPnDuYDGwt9D7E36WAO2JiuD+/+DV92E5rSJDkzFoRH29iUZZhkuPUZg5RXM8gZ7
mtADZbiPh8BTAHQFUZd9HIqNmzoQztBeDukP0tyPQKybL//JRP97iN1UvYr6cDYB7hN2vZeju2Xt
9344UOz5aMeDSRKQCOYswCvu5ZRORXiUlMhbYUV5HOkxm5e0SN37OXwRI7SJzkP7n9z6Xg+5tw1R
QnZM4+GGXJfydDCsiBaIXyTuVk3N3edv76MJQjYLqBD243tH4FK4BmSMBclZDWiJ/O5rP0PP8/NB
PtotIGgRYJKAu3tvputrOEQLvMIEiGPSR8dl0h3KMj4cA10x4O12RtT7GU1UWss4lfySZd6yOYi2
++jj4R2xM/ZGc+KdHYlpBw+XpKqF7tZtaC+8A5v9o4/fVVwgJO5CiHQfIza0yQAkP/aJ5lk7ZfAJ
//UZeP35e8HEmXre8BLRMOTrpMsAF/q1zwf/H0abaLSmsFeH8ebeJkEW6eoqGs0ZROqyOPkhhkPE
+P1zY3+EvT3hN5BzdPvJnLHxiPTnUXqnTtkh7wl3fx4wCi5bQN1jEjwAo/cS/clJ59Qfa3MmR/fC
68v1TMtb1+82nH1vy5ukai55uqtcu1vHuQ/9r4B7VZlt2YET/13BcfdFAuT/+DJoI3n7XiUc7tPu
FCf2jMr0qiXpd9NRm7GaBpllzYZ40fEUBEfQhNrEkvzwK1Zl4RIdsoHcD34/vwZa2VD7wfdBCH8b
XBOdSkB48DVc2GulcboZdFAVZh7vpr4CdImh7Z+EbZX5C7zbPl9TP2XSXuda2Aw7kngKkGsAk+99
omoJWWuwPq06W4BV3tDBtttYd5DQSeY8runGiZx7yPcmZ/2st7QJvyl/eA5K9eRO9m4ogWiqU3pD
khoAc68l59Q1aq3Qn13Rebzm8JIqODT1gdRbClU7x1W4ZNU0rUW8bP10OcdxlseaFtzW6FNM3cZG
Zvc/Jgvm9EQuQmRwenkGMfU0HNymAGGvyZOyXi99uKkBtBwYWk9almvSkOPUw1FB7E3rxVXuxPxH
6Vp24JW9X75IRpBZAUIL7ypwxt9OV2rp4icLV2f6vi23fvknwuG/Hqf/Uz6Lyz/fvf7nf+PfjxCL
VHVZmb1//vPbc6fq7r93f/Ov33n7F/88qx+V0OLF7P/Wmz/CB/81cPHdfH/zj1VnajNf2Wc1Xz9r
y83PAfAVd7/5v/3hP55/fsrt3D//8dujsJ3ZfVpZi+63v350/PTHb1ACfrUqd5//1w/Pv7f4uxVk
KEzd1e/+5Pm7Nn/85nu/4yzAyQmIWIq8eRf3xuefPyG/x6nr+WgE7+I5ykW//aMTylR//OZ44e/o
o4MDi5gJmir+9rd/aGH//Fn8O7rsO1oEbsrEhbzAb38//Jv5+fd8/aNDminqzug/fvuTkvbvPbSj
A5BdSMZ3QAoGLQE87evsyC8H3+snCldiUm5k398GYBPPeTd0zrxRIdyXYWITr9DJRGCxTXfR664G
BliyB05Y+m3ykvkR+pmaZTL1miJOmPSORV9fDNaJslnAMJx1xsnHpvqSRDXg4fUPdLX8ddgE284Q
CK7RZNUOqmhMeIuxwo3ommNvhm5GRC0YkukJpC4erJLomvsRBCarqggmb1p5Q3vrW0pyf1LBfetE
clWRZuZFCUk3sqLOPNiNzxNT3TatR59UDcRkXgdg6t9AHJUDLuxGg4coxZMb0fJqFXKQw4gTlnPe
jkSel12MW2+tzKUTtgMyh3lqvU1Cx0Fn0xDK8h6edp29dR098ryWaq5XZqzc4SmQ0urM0cNgEDvQ
esp9J4Vt1TBRN2QZ6O+VLmYzumeicuWpiSiyKssjNnyxgT+nq6iJo03NvAFYz74k3cpT046I2dvy
qgrC8azSDBE2SkScqd4fKTQN5qRd9Q5OpAUiAfbcnzq78WisnFyQpDwLIC5/79EhXYk0as9G7m4w
9pUNxQI3DkjdlTOBHwhx9JE3ivIUS2c1MopZ7KGj5AiVHjvEwjLE0/RIJnU+go3bNXVR2uooqAEv
ruIeCFcZBycp7BJ6xsHmbODnw25lLMsetgA3qWN6YJ+W5Sp2GcuJU39ZwrQ686qq2ag6hZhF00Ze
h0MkIH0u50q5XxLlpO1dRVoPpRsDUd2yiMvUzIXTBTDB+/Nw/aUwdtE/dzdGPT+bs+/9fpx6E9v+
f4pmiByfRbPzunxW9ffXweznX/wZzNzgd3AFAGdA9w9xCwT9v4OZhx+AuJACm7NzagaT91/BzPV/
hwhptDM5QSscQqG4Z/8Vy4LfkUHt/GqQFwA2BI2oXwllaHwjVP07lEESw0fFEmSanegpgcTm3nU1
5toLGgvs0dDU/bSZydSgPYmCTHq8cDInAG2XHTqKQ82qM2tiYwrfcFjWNuWUsFyhyA0jWw/4V/gx
17ro2ViOF9CzR6vDCWvYYGWllSTZ9sbtmhT9L2D+Bf6CAb7l6n6pgLHHel4zL1bNUQw56zDvSSOi
s6DTI8nnUjgiUzWxIejWzuxmIkLUB8yoAb5xclDNy+B1EEyZ5oKhrK+ZfxaElfNtAWg+zKSF52QG
v+f5LNBp+Y01NRjBfuvNQ95FbY/PawM6ZsHIap6xpIz7I5TvqxYRbmyXvKFeA7r62KSqQNEd4Lmq
iUcDKkEl/bU/RCJaRaTuAeqRsHc+CrqAP6Qx886BmBDuykAK8UItJv1e4Zb1IEqTPPXUS+FBOYe2
znAKIEbO1rrRA/Uw5JcSBG/g5oNxas9mj6ftdgQ2Ysg6gbBUWNQ1k+OAd7O4ASs3MpAlXEZvxeIl
1XkMk7xlRYaKwtcytMm9AEPFvQlFZZezsFH2NI0gFIQ5dHiPVE7bZcsllRpmRZTwY6+xYID0kcdO
AHZHUib0OD10JU3sWqYJaIYIxh29F1UzBOsxhaobaDcVyBNlJBt/JWstf6i5E262yCR+BJufVjnx
5uB+bEPzldTGCVcuZ2ZjE9nLHG3e5FFTIXCUjfWoN2ph4Y7F0Yog65AFA/SflOqkCUNnzNzIziEs
iKN4zhm8kUGCBsclznCa+3E+ufhamxBmEEOmcJIcGeE4T9Xg1DB3Guv6xKW6unZMrV9wP7iDvmzP
sgpkZy+HIw68P3mT1Ddoq3Q1XhCTa87dyc/RvFcOzHA9/4snJsBGWAA/6CyGm/u1DYbGy4bGEhhE
VRwKkQOPUli5oIvpZWZqp4epg8NrPknbPXpoEKg88Y3bZksULleSRyG+m+vCesXzBS6RvBugFeKn
RD1XXksf6dh2F8hM3R81WRq+1qWYxszGshuKaKAhyhiA0n/bQV5kBrVNT20ooXCwqnHngqza1C3f
AyfsLwY/hF+wlGpaMjaIxBRE0RDiLpXESQbWSiO2nlG+BrDSA/a1DLU/ZoSOO5pOvbjLA2clfWyh
sxBv+lZ43UkIB2IYptq21zdd6eEOE9MU8IPBeAwK+6F3TeeenbrOYmhRKUaepBw8mAqDzNJCGrZJ
HhqIl1yZyKQPIo4h+TT0blwfC+4bcVyNvL2QXBCWtRye19hycdPnqUnKZ0/PpMxCJROCH46LB+x6
MrcgBIqxzOk08buxKitI2nnVYu8awcuvttnND6hWsDaeDWRIimgeEfqmmnsuOmgTOo+Vn0gEKbeU
ZwBStXfEw2grGjfz/TKPfnUxtABzYR1Gll2rKVC08IkTsQJUnfIo8Co5biIkp2ZVqggIlrAZ1Zxb
KYKy8B3eYkPJSEGdC/KV8MimELIFFRTX5sxJrd8XQee2LdK9piLruisrm6Ezunu6FMTvwgnEIPG8
Q32mHZhTZwJIQ9hTLklPiwTd/2g9x87w1SFQhmgD6dlsHJ1+ANXZK8fCTLW/ZNwCXYb/lmbKolhH
F1x34w8Qv9RJP5ULBzc67EzG5n7qCx0F/jUW7OSuZtryNCuDoBpXNXwBeYH2gwfpD2y4LvP9xYw5
Dazf5XOUNOMqjvu+uqAVqY4Vs2wBzTsur2vZDvC3oYtdd55ETAYYjwLvxp0WzqFSt2d0iTpxYlre
gIE+N6VdBTiDcE1fwqZdJ7Q1yPMo3D/rRO4u7nUJozMj0/haUwd0a/Rdq6jgBucdlvVUf61rUttc
6Y4kKDG69S1U1IzOFuqLLW09yMqzMgGYvwx6CnPAfoHzMc4Mq1C6Q78oM06LG+rkckcWvERunsHa
vL2vdUW7IjYkdJGwhe6ck4n0914tkI0py7D4hpp0kK7v2vBrZSqG3pagdaFA0qtW0u3BToHDffA0
pTWRGc76Bo1PGpHuOBh1OI73NGqxobMI2dzTaNru3C5LjYTaXeLjULN22FA4Fbw0oF6fh5APvvOc
evnKraceKwexMIdFYPTkautQXCoIuZ9Ek86Zr5V4Ccqw2kxLLE64uyzfahdmkil1JVouVPhp1stG
iUJKXjPk6MK9ns3ifonCBl6obQyXWUgoLvEDlf4ogNP0lmsGJt4Lc8ywBRq5rnOFS8NmhFmEzash
Ti8Cr0WrqoE9VJgNypNVRiBiMkBUeXCPQ1S1x5UdWYTQiE1TZ9SOg4+NMkS3rHQIy5mi8ZBxGhgo
6jTI6XGhUWObDSEjZxWX1aOeHJbsVDwg9xFyPidXpb/sWI115PvnGiJGZe6UyQh04QQxZCiOBQwS
v99ZSmAGjd6mce3J6JXtdLksbQgxfi8abXJapu7ATqPS2RnxIYBCPTniNUrIY9IEWAMsnuiRZQ6a
5llatsQ9np2Qkys1y8TN40DxttgpN3UFi/z+LBEy4SedqSIFelLjPsZJOY5P7jyjMi045VA7EcDD
ZRPKYnUBMRrq7/5yXnI+V/6PEnqWY+6TGTQnhCLojhTS1pQWCxC69Fjb2VZfosU4wUo7umtuDVhE
ouC0Ic0RrccSTfYIUd7NYYeCF5MaDxTIatED/WaDQPsrMnYpeK1WJGjBDSkfggSBi6eyW6swHMiz
ZAhjGTibHgHLtIHOFYjzYQCoY5i0QXKa1obOLyaFmN+5RoAAaMRvE3VWw4lWnVHCGlDRIZK5hKsW
ucU0FgvpCF9XY2/jk5I1aAQHS4n7lDcEvPwhlANqYGUmgmlqwtbgRkrxRWGkTcejieL6B0bMVPrB
k52M5duSDTMYHYAZL7lCOu1sOi0N2dJ+HmROZqzdIy4dGa0BCWU8xzIVfu4vUe3ea7J4NeR8Y6TC
WMjhdAcNxy7JujAca5k10IqJv6aj6z6gBjB5mzax9IVYlKw2HWuiGVGCzV7WUkIa1M2xmAsztNas
EznE5qjjCgpXeOcMOkEgwuk8Uo00Fw0CDz8BA91CgomNZ8lE429xB5vItZvsDCJdpbW38ZMhnWG7
WXdevsQuXXIRRmUI4kVcJ3hpgzjvE+34q9mClJuLKCzLUwcPxvPY8d05S5BqT7j+xvIHYkJt1+Gg
Eyx1l4DEU/rjkFyYGMDPzE24L1YB0g6JbA11BJzvnrSrCGSdF+kThgw+rTvk32yR/iqynvTAQ6oY
+OVuPMFcbB4M3yBBCFQmwwn7jeKKC7VNnJt3kPBO8b9+IG9FgGx6befYhLmCvLzOWwoL+FUf1811
r+bqBVCUhuV8iKBrkaI1eGKA2ZSZRkptCtHFAZivSluBwmA0pplK2yjZulWJV6xiUn1x3D7uc2j0
MZIbH84reRda1BEHyUh1iXJoaY+hKlVPSG9nK06CkUuAQSs6i3wZgRU/SkfRx6jKgG+bDWiLdGdy
UvDpEDyR3glLxczx8hTE9wcbD1C0Eu7oFA7BLGRxFbFwFYglqXKGD+MFsbKiuQkU0zsmNCSqylHP
MYiu1ThnRKfj4+AsHFm0rsRzCZXedCVpJ5sfPe+DWUHu2sHlAgLU/VIskavFkksRD3CQ9ksTAaIt
BmPBxl3CuHeHNa4dO0m1OCy9EOWHyXfoap59kL8Z6+L4Aj0kn26XzjTqPFbt1HyJYeJuad4pvwHc
XCH5D26RejY+EgTVt2b5D+oH/2NV4E3t4NMqw/+D1dAId+r/+rve+L4YWs69eV082P36X4XQ6HdI
NoA6jxYQ3DuAkPtX7QBVBYRTlEEh1uO7JESF4q9CqO+irgAwDWR1UBzAb+GP/qodeO7vAL7BPQUm
efBP8DHS31/rf1EGfYtAAtEEnxHBuhz6Igjz4T7KPYH/sKsCGOOOSQBitn/UCr6FLFnWQEkr4OA1
1bevXsxf3+B14fVtIf6vESFOBGWGHZhiv3UB2fWkUktc5qAJnPhEbFpa/7kKsX7+h9ru297M32Og
7UYgrwaM4F6xP/IWM9AUel990Rwjc+FeEb3QbX1UZxdT9ownhVT1o8q2uIgcf/54P8kHr2oxuzeK
fhDyAMxegIwRM/e6rDxzt+eqo7i/IH/TFxxFwyrqT3rIxUAjrQjIeesJ+AW9/Oq4wCnuLGJ2ctXR
zlDh7bi1tXPFCMbtDPIMKjaOcs9FmZxE/ir0y9XUQAqMh5sk+iXAHF42lJ8ilNfRWIkxnfsv2ySO
KOfZY7kIBLIdwNczP+5XfBhuhe+PBU638MAEv1u1GDJNEkjWYFOhubDXi6wH5CelxZC6n3/oaRq2
cYOKR2Wdy4HEdwrA0WvdHrRg/GBYeC6F6E6E6EdDZOvtKybTADAThBxyARC4m42u94NRq1d0Yscj
9F/8dBuM8SHU9rsNAygtLLQDdNYBEng3sdIFMJzNZZNzB1ldbl3Dv8wcVg3rz1fQ2zbyz3nEAoLr
MwptIaZyr4gYlTxSGnJ9OUVFBneFNcp7ILh1J+N8CPD8FlqxGyqEPxzEFgAPQtK+v2QitF7iUHpQ
3Y8BcVrOJw/B5pDz2Pv3thsEbD0fBdpdGHg7W/3CuXAdcLNqVa9rA/o9qmDD6vOX9uGToBXloQ0M
kMj+S2unFuW4AbVIVQkKURLcNqal/+43pCp+fSSYO+AkCeIQfee9xymbFDmlnbEMQCFD3M6N4Dk2
34EH+uitBSGAlRAC+SkJ8vatxaIBIAZS53npVbdxqG4k7w8MsQcl+HP6USzH3oWqPgGc5+0Yzuja
nkw7lql2VY57kQe+vxRHgxLQH4VUYzemrJhdC4VkJ2VHKp1V7nWWXHtqcCHMAkGU1YSs7sAX+2Ay
vQhAXOBxoS/3TkKsdVy/hF5pk0OrMvOQO2tANgJ1iOXjvjueEqBkYVGKvQzSEvBZb58fRH/XaNw8
0b0bf6g0ntalaW5JyqECwEJI/BDxnMYi+hqimJJVIqpVhpRdb+uQsFNZyhoeJVN4LANkw7H1X4z1
Fdzs/QoXMEuePl94u9l4c6Dh26JbCxQUCOJwCNs70KK4DDh663gr8w2fnmJ6znPvavbvPh/m58H4
bhyo++2Qj7BO3pc7c9NlSNnksxyc6q3th3E9ynY6TwRtAMFFgR1kJY1SC+RSpjHK0PnEbd2zK+WU
5QaUVpTwCQwGP/9W70M+cjY0aXbZGJig+yEfRVH4XqMbkcNzN0/UXF5O6fCdmSMbHpt2dI466R4y
fPtgGfrgHOz6Skj+3gnoR04LpkHjslwG8UqMUMWp6m5LhTmgyvDBVseZgmiCPrYXvYsoU91rXFbR
Q2RLF0O5saXjuhUJvf78Fe4PA3AVzmiESJycEO3fT4ga1/Fc22L99HPpXKSVTws7evrAw+yfXvuj
7L7FK6zjwgQF9rjCwwjpFRU8M1GnW6ITb/DlirfKHlgY+5O0P97u56/Gq0hal8OApwrVWeCeLPLe
PfTiPhzCx56DpGECJde9jC4SBAYrKYZI+WkEY842qTMRHEIH/hRueb3v8CRwG4afmAuDrJ3Xwdsn
8Rjquk2H0lwYluOp9p1ow2k/fR3iajgnROnvWmsUsheZoRNyqV0Ex0XYRWefr5P9OPPze8AoMN5t
N7iO7z3uxEFP0iiR5KWuNkMHcmVCLcIfCWHvQoZVkx5yKvl5Zr57dCQiCMZgqkNz6e2jJ+EISY9u
YNButNMm6Ft61aLZktEIF+SlHpobqtOwAGw9KKSPXo3veOuJVaA4lX1OmvOlk0d+fOW6kbw1kh6A
Pn6wAFDF3qmZ4HqGItfeGguXAHcjtDRztDb1I+p0bC0gfJ57lE7Rgbd/aKzd/nq1nmXii9BrEH1n
CJ4CDPEUzel6gn3z55O8f/T9nORXj7T3xknUjhUaPRDSL1OUZLt+C+BePkbBxZzW17NXod8m7PdY
QXXu85E/CEMBkg7cnJGrIXffGxkldxM6vsIyjxyo16mInSgvORRT3+8mnF5AE8FRE/dAeHHtvUec
wcTAeRhpTQtbu7ptj2Zc+7JQkBw9DXQ9yzs0t45S2m0HW214Wh0ITO8uoEjdAd2KQMGIU2ABkr1I
WDotittJoPKpLJ9iE5xzn98QAbiRbasLV5lbYj0YGgHMoujx5y/53SraG3tvxRoxpPBkHlSu/McR
+B20MrIpSQ6s1T0IaOztP+LeS3b7UcgRZYRcjjNaVPYodurvBiWWLPL6bdSWKxSOjyW3x37soNLX
wUvM1cPm84fdrZg30WP3sJBn/WlnCzvyvRXFYqlJrTHVhjWXshq2NeQZHbe58TldUdH+coDEeLs4
AGNJbCNwdd9u0SSmM/OnUOUoRGYIGZtp6ooIayoK19NwSG/5w5cMDB6eLkXtChept8NVDqhCusRc
yjE9gjrstgqHK7Qwt10gr9wmPesjhd7XEoN5Sb2snxMvg1TmgXN9PwHbTTUYBkC4xOiiefsJGKuh
jDEaiKQvVRfYW6OhxZEvjo4vHCYDdd/5duxveOALuZ740IcHspf9FQ01cz/cvXWMDk7TfqkBba0Z
3Wi8ha69cGZoNgZ5BC3Cz1fSbr2+Xkm7QTClaYi6Dcxh9iW5hqDtcOXYXXLq4xYelSFZpWibxdOv
0Sdg0IKB4GCbYkahKARHzLdz2nMP1OzdERJMclU6dNN0TJ0z28nrmjYHgsEHT7Xz0MHsQSYlQBXz
7WDN5MBQlxsMNpA1amB57K+1UHnrH8Lwv4u6eK4QOyKAfhFqb0id3w5F0NovURxT+fCQXnR0Hak7
CkAgOu+dOoGp7joJjyNXHChDvTtSUCSBnhEOE5T6dvDit6N26FQuxuBewpbxFDuwzIao+sXq2q4Q
s6OhQj8UCFD4QL8dQzQ1UBoTnqyf+NcwRIuhryCcnF5HRDygPfefPNKr4by3w42s8sFvb1TeOLXN
Fia302Bvfm217z/S3muboMGKQtSCdREDDhaNqhi7eDVQRGqcFwce6INFCM0pLEMk0qg57y/CWqVl
SSjKDFxXXVFpSb5MwPVAspeDqQorvAOLfn9NYCXiVo9SehTCbhaJ5dsXWPmjp/iMrZwyCEUkC9GZ
DQ55Bn48SBShLgg/0XBfZSckbayBs1J57Io6M5KFhV8Fh1xwPnh1KRra4Frj/e3y8rePYjFHevTx
6rrkoh2uu/EpqK4Vv/98NfwMbnvBD8OAz4BeB/pP+8caAQyE9c0kc4/7a9uwe12P33lskBXyrd80
l0gZ1z7hAnAXmsUqOUJ79tSLbZ6OyZ3X4TU7OpjzVKSX8agPrB8X1wA85+svGKHoBjUr5HKoceOy
tHfu0tBJKt5Cel1FEhgwPXsQtrGuo17sEs08A6YkcQCycRhdpYaKG4GyVpiZyIagJy9oVgOvo5sw
ypOk6S+SkqKzXwGtws/rxu3iLbrZTQOF7Tlcbrwlns756DoPc0fiE39BY/ub1pJWRWQCcTEKFERA
rqCiyuamQXPb1YmF9YJUl0k8twD3JrV3Qcmg2F3qLqWLlMQupzBCuY6bJlnp2InvYHjZXo1eNSan
tafH5GgGCvAr+sBabPSo4U5B0Eh3XR1RYOaG6R5CAgOuO+CXXAA31x5PcJJfEenRlxpJ+wPgkf2Z
J9z4vInDPnOYAf6SsZcw1AsMLdmUjnBndAGvKasFnr6TiKrcqICw1czLMtrMHqpceYdagdzQzkeR
R6XsO2eJWtcgE2w79F0gjx2SCo0VXQ0PpE/hAKFpd0q9qEyAWOgXtR1M7V8y06y5Z6qTMaR0K102
rDkLNEpoKvpCHLYoiHS55JS4XXCVTq1fzM1yEzFhziXIBMfjUmmvYCpZa1utqWw6euzqNM5Bca5W
49hV5sgRVABvBbFS6E9YMa4HG5ii9ev4QgE5d2ko6+2qDVssacxo4cJBzN6UtPPuQjOBKgm7lD4E
cxHk7+MB0tInLutJBgZBixfXrgB6tFADUHIC0AfN7bGdt2PQmHzpbAa8nNy0PYsfIsH1iyIGOIFB
nbka4toxeskVmeVlO/Wwx0hQwpz49JJELaoHFWtZRqoOUCLZbvpw3npkdLIFgqBPfTsDbBTBRIo1
Cy+At4QsGST7dO4FpX8u2x0eMHbIFebLXEwAZLlnqVx+hARUCYJJK7O65HjPQQdnNvTSwRTqXny0
4nFTTi7FrmYtHJOXDWC5owg8mAOR4AuDx2ns19HXBr6yp64e+xXtdl+wZv0xGNf9cQ3WkZsDuHPs
9d4LsAZQD2cjVIeRKq36cgKQMs0czu6aqQQtoBfHyeDM6AYF17R6TmcNRCZoyc7DFIqLWWCOcbAB
7jX7t4uvRA57t34b9y3U+2fHOWrjedyq3WUCJgIJNNXdLKS99S5gOjaj8iHmHMw2seom4q4bd7jY
Ga7lGg6FR2OL8iQfkXHIFYDXt9yXoEtg15V5WO5K6sOQSX+qv3UaFyMdtjafqHz0iWoAuuX9GZBt
yxbXMnbBscOe0LwH8sWPqmBL1beFg1AgwMsCerIr04cYkiEjbS+4We7a8KGnq9G64x1wSaS7glne
JFYJVG7XHa/tUQXnrg4bs2M3o4NmcEZc6d1Y8hIssPwgiS2iKi0SXn1dPO976WCZTUioIOitSYGp
N7cMdcQT3Wh+p2lQF65sohX6bxXbGoQ2OcDz0TpyDe6L96hrB5ruUqfHsJ5y41UJqChh7pnqAyjC
GGAyxp8QxWeALE40D7ddBb3WuV8tRmMDsWBVJYCXrgYeArVHvGXIfVe0eWLEfTnwvog818vcGcKC
Y6NWdatbVMkS/P24bIIKnIxEr7oF8KQ2yMBb/RZCdhZmbgWwuzlf6vUQdDkAv1+mmBWkgT9Y0oDx
xs2TBZhToABypN1oZYJ+BYkWqL4fNYAmuXAsG4EOA8SqwEGQDUKM5miAMPoXkCKnouv0A+JYkUac
DFsyl1sU0iC4QZaXKDF5UAOd3PP43vTTcA7481SUgOJlcmFTv3bRJ/jhknFEEuldwDFFbgMVLGcA
6ERyXTdILJBOoCgzlFY/6kY+JmV4tRDOj5ImgluHAZbmog8MXQ1O46oVNHJu/BIzrcOgumjsAgR+
Mi7L2ioqrydmQNZOfEj8i9kjl57LeR7MAfsBCBI9hhPtU6LdBnDOIbonXcmPFr8Cmp+emsq578Lg
oRFD3ifNnJVJchn53bSKtX9UzgvcMNggr6UT+1maTgivnTMCiywnKPMDBJoCKChd1W7VPAVXbYoe
hztRCCZWqQSoN8b5sHD6xQAqnwNW1kBdvpPjtKUommzSodzQCdubLo59CdreklUz13N125luvgSe
ado4TuuclhGn0WbRbXxiOhgYFHMCi4Fat8EZD7wttlx5miTCKZQCTkCjl1Y1UzaaBNBF133UdvpC
hinqt2hWBqv/y96Z7chtpV32VRp9T4PzcEsy5sjIeZBuiFRK4nx4eDjz6f8V1l/VslxVhrtvGo0G
CgbKkByZEYwzfHvvtYdxSj4Cb8GMk8z6ulsdBxBvLZkG1jgIS3nJrWbZcWWOtXmOmUXE/rXSz3bC
SslNLwR3u9qOxiWLBtlR6EPKpA8D3NsoGAM0UZJq+mtRicY+6pVQ9kOXWtY3ZbQckSUV19yPIZq6
N5ae3TB+3XVJt1nhqwDYStpLPl7yDlVCBm5UVFlDRZKtumhipmuGhds+wP4YjlWmJifULWKfxuQX
bxT7LdWxy6iZCG0yXWGGaShUSzBXfKH5ijpJa6qDcgiKWOolmEvn6FADFw46vt/IF6IKTnPqYFti
+hnyMOugMDu83mJhSozU44ZZtu6zKV2f/HFo+AVl2z+vahqZZ18tSlHnu4KQnbfuk3TwYo4+H6lu
iQ/MUGMXNYZ8Y6V6R0ejrbju7S4O5mC5T024Mqtbt5cKP6cXk3uYcwjbi3XRrKpuQiOdF4ULupyq
WC2lieHQb/C5GwmGsVlrbmaPFtnGsYpnrVTNFNZjMe+xanqY7WizDWfdUfnebL2hi1QapJeCLMTn
VslpNwfOGrClOHMam51PnGIyhDHEcPRaJ6L8+jUQc1QU7lvnSTe2Ks2bQnOcz72pHRzZPgIsaD7n
ntPvKntttxKEpce7N02bPp+mS+3Wy11GAA8Xf/Bq0aR2Iz1tP4tmyuI5c+odYTNK3eolvTXmBp+/
x0qtWZACjTGp6cFrVrnVRf3cOQVKajtJPV7aoLihZY+iyDRN31Kz4YCS5D5raN3uZS/gApnO+sle
louYO7/Yu6m1z3wZaVZKqMbngnvXT35/Tsq5+KgXMCu64AjOOHq+T+xk543NyXD69qHJUgyvDALj
PrPLPaUd2Vn406HPdMtAxkg3GHM/qWI4TNgocVGX9/hHn4QU3W2QeK+1Rqo4FdYWZmqH6jA7mGkQ
PjSMvvVbuvKunCoCNzvJ/hCxpiWXrrS9PbbJ26DOHv3SaeJ6GTgfjuWoh5KI0INFvXZO/4ScwoYj
sEaGwH4oWjiOhKX1o7006uSbWfcGf/4hrYx7K5lftcXaTV7Vp3uMyGFCMaVjCa5cUqTuezmtFuUU
yrLqsMT3fWeRSWD9PajVHu/yvsHYWzhaEhBIEurLlIn2tU98hRnS1m/bTnDF6Vb5BB39tEACUXEz
yYc8D8bYpLvKKnsvbhpZfl8zfTckan6T0quBCOQIQW1lv2ROMTMrMt+9If9W1+t8xiqfyk2QO8lR
ecNNXpjTzpj5JRphMoMp8xfLapoYK38dT/isw2Ss0nCYqlPqUCSTVoW5u3ZSh/bIcbxb8kuq6+de
mZtgNdjYuHY+tmvWxkU+z2WoSbr+mvzdVVnkUmXzXXkug0gc2rf14B/dvNxI390y3IhcfDL20Gi7
vuA8ULVWc56gB+zHJhi3rp91e/BSgn3YV3GgeeBvJ5aBWJM4Y906ajL3bpkx45dme+NVLgDdpcTc
6cx1vwtK5iOTrNi4qRMyx5PljE0WzSrZubNLLsjov89Fg5ikL6rF+T/r9a60enhuHpeSjyH1kpCe
bDOy22z6rBJOQk6efnFNMkhDkmJLzbqHIGg+C0KZm1FP1/rcKjURH9Lp+zGTrKSszRhuWskhK+v7
+TZQIo19R87NtghcQhqDDkUsL/UUjR8tgthINm6kgXUZAzwZUtZTb1aqja7O9O+mlWkHNctgMxZt
YbNtelm/KSxW1Rpa4MZr82ZjlgSr8LsXGyPvvoiFq3qf5NAwEyqGSM5sl7xlES+zUW4rNdh7shtl
jEiaA8wr5xdhkzsBQnNJ5/J7Yw7qniSaqLbWFFS3ec42ue9ZRrMoJ363RkbPiDd2p5YMKl8c8b5O
QdAeuTUn6WlcTSnOlDQva8PB3hL1vnTy4IE0AvYvrpjpHA+GP5IVTvq6xIk7qDmyiEC1XhiwZ4Kv
qHsPpT2Zgz4OZMnPthhB6T4oJsPWFjV3NGL6P4PDPFuVeZRYaPU7suIiibSMmOGeOapPu2vRa3EG
M2EzVIu1vOaKQQ1JqIkfoNCCLkQbTkPZ+15Y9kDECL1BySUVRnnPTicY0+6MzChUaA2efG/dhFbD
AoMtxyNHr56XbvSqzTQvyzPaYWkRHV+Cb6lZEncebU+ex8LK7ryu6h8D0CufBry6YBDXJZvPshin
I3/S0D5PqZ/WuyJT/ktWr+TOl6aarS95LoM7rh0Nq7IsLOuWA4k3vWSDSR1NmhMxSnJt8V9GLRXJ
bSYxfROMnr38XAydm14aa9GdmOWJcjq9JsiWB/1ZErTek7J4mESzHjTROvwu6pvqSwp5iQl1IVEw
9ld8Nco61qVog9dGjMNwQuqqRKRJK9iVJS2rOeexfj+veR8zIBShKZ203LB5Jy5PY3BZCA/c4O95
nygYFZpBT7BozS40NBgEMCfG8mNSqXrOjSk74wnHbY3qyzI42EA6mt6en3MybsCQZPKkBY95ro65
23ARL1hV1ki6mJn9acvGJ8fs0tAgUNjfYAE9qmKL95lRjnnmap4e2U3HOLW5xeo7Q793Sq7Fc6pX
86ZWllfvszV2nCjNJy5sWmfESXbN6DgD5SwA087JsvrtVvTGZvStVRDmApuWJycrdzZSX06WerW9
z/COolUZ+TaxluaS5sqq7pUy3WSPN30aonXlubv0mdPcS+HE3nrHCzZvk2nI7TQWxFg57qerwVXr
Zk1elR9rjMnt+bR0A2G7wmHCW6h2mxX2FwYeoATGxc6ZaYuz7PJz1ur9DQ1YmuuHUuNdcqd+CI1E
5bDpSXGUub4b51X/1qFI0nHlrIkXMb9UTxV3Aafki7cgdo/qxHzOeqAGrn2ZzPZZnhgIqrM3NBW7
peS/roqIHHyt9fbZtHpZ6VEjupiQzKY0jQuh0VSwnJOZ3MoECMAWQEJym7vuQupwgFmguOYMHPYy
7YuJ3d4VhFJd3Oc6i6xYh7AQwNBLEfaGsZlGwsjrUskox4FPiOW694SehY9eYn84OMHaVptcUXiD
ZJ8HLHAp/AFywNn9otMStrVVk/U3taMdM9P8HKzL/OGlVRk3JpGMMJ0sHPw8kFxuPOG+i1Jj6CLI
yIYKrU+c/ZKCsq02Q0Uw+c6RiTEbjJDV0l1oLUwY6FgJZsJM5wfm4FZthtaziefMp5LAhR96Qn6a
S/3gKXKfYW4TjNk0KU/8heDzErZD9tRiYJWbybO/dba1Y5r72rfcwvZ13WceIyuybx5WiAvAVtJT
7M1U3BviiTNp+tAHcutUrk2iMUucg2kwglon3br1l65T20qj6Ti0SOjNT7ZL/pbRVxvlBuiGuPNo
RUj7p9kV0v1CsiQ5F6XvMQHJnchiZ4bR7VwjiTVg8koANRCJdhgc7aYsO2PbZOo4NeNlVMt18hYc
B03KywDoRsD+i5fB78rY6ddRpvGgOUaKf5S4JQ3bmlOemZyvfdynJIDlKpwb2SoyZRwb3o1kKuZo
4aR99ERtMk8ocfMyTJg1QmfVfDuKklXRz1fuYV7zvaqyqrgXDNcfaXzgGmrQoJeH1OG9NmWRnWfN
08VtKSg6CIN+Tg6klJWZhMocWi30EkVeenQ6/Wxh3/Q3lDh2gtNCxlNWUelXjhxwwT12QRMGayme
sjKYDvTnZa9NRmH6ucvMRot8ysPNTUrKerpdkjEtdqu5eMvRkOkTx6dF2wQkqiDizLP9XS+Xetp0
JffDUQMWMjAwPQTC7D8S252eOjb9r5WuSm03+lp9vzL/5mA6JkZcyrLl9tBdq9KUAU8xvxIps7Ta
Bc6SfpRTr58Co0j3tMMwNE/KvrFcmMumdUAYIV1Ca47jb4vOmwl+MbuWtfMgey9LZg5Na8B+FzaD
5Db6acpBiIoPzZ47yQ2q81jjiSOnGBmNLe0z/CfwhJSaNuxWACXzLoPPUe0dkWcASjz7mZn4ndWt
Yl+i8Z0WvXNu55qLkTFYWsweOhVHWrurp2LkyWIuYTSEhPTRt7mf1YWzIUvKFH4/V7qckjIslbm2
2vs0YQDUdDupiAnOk1OVISvAsv/POsS/UDt+N2XChbGxfv7aUwulb82yBk2l61WcM/5aWMPd4CmZ
/0JR/lXR5jm3cEC7KDe6f9U9/iirmHPbB/aI/IWq0EdeYcqoNorXMnNfubSSocu4GDij/XfVyt9f
17nWhxqYbnXnV2WKsEmqVShTY11XO13Rs1cvjfwLvf5XU8T1VRzMhOi+nsM/fnENpD3Uhazibcxs
N7KEEaW12W5Xz9+K2h0P/aj/FWDtX3xwyNn4UpFIPayGvyikWV937cA3mzuiUe+lYKw2LlIcFC6d
yMJn9BcPylW2/lkOuopA5rU7FDkRD7Pzy29oTJ7VmJIbh98VuwBeTuX7l0KRUh+W/bT0W7gtX/qy
evu7zycsQkzD17gDurnzi5qe8w1tS08hn8t6x6cbz/AzCGU+JL2/+d94Kdsh5IBuGhA9+OMTOosW
+M71NlEzuimZ3OI3MRRH4b94Vv78TcBWgTOUhxFyCp/eH19HMJKmGBQ3gtUWMVJK3A8SDWjdTCqD
EGRcd7G/cFr8yWXs8eUGtHD17FyJiL82XfqTS7zP49s3GLYVLrOx6zODNHY+IGfpz51RfoLHuE+Z
PQLw2VolN2urfygK9Ib//C7/6bena9nDa44BHkrWn7wYo2Z0S3lV9p2c39a6b+CkMM4PLcVRqtqL
vwrN/Om5vb4e0CsQWtyXWAP++G47zKJ11VDGgh/2rj+tYRvj9nvtd//51/rTAsDLXPXvq7+duirv
l6+jcDnku+ztESMrERLz8CKMSw/S0Z7YKPLIN8f4/+wVf/EsBMLyYVxJigKrr6oiVVBpzDgZFGr9
tqj/0mtyfZ9++v5jH6T9A0sBKS//qsBfP9efnJJYldo+9fGxyIa6Fje5WB2wB86RXGGadG+uwTaV
2jaT9o8H5m/BmZ6amv/9RyrT7ltzJbR1v/6h/xtDlXxU/z5UyRDpC+y3/A+5Sv7Gj1ylbf2G1RIg
JexFTjB8Kv/IVdrGbyzOlu5f4xUYgq47wn/nKg3zN8/gC0fskt336gr5Z67S0H8LDJxe13QXUguw
0b+Tq/zFoUGcE8ogfiu2QMJm9q/k/YC4wFD0HiV3Bm5P14fwU3h18BfftX/5KsQE8G4zS/evWKqf
H8W2yNdgWngVv7SXc4px+qUylPnjufv3cUrz19eBbgm4FO/sFcrHovmLA6Ias9wyJ25z5dDbOHQz
tRixlIl/5w8c+ndL6WGQRqxnbA66E49ST4kgp5z+DkGiM8IehOuTWKbc3dTEBZqbMUlN60hu2x6Z
x6jZ24rSs2CSMF0d475PgjVUYpi7eHbM4WAXRpLv13Uedoa32tkVdGcsAHKSufH4UcZOMo0eEucB
fo/entJAWgncuWJlVmvb6X3SCEfsda4PfezlguGQm8zWhx2snb+3KdveeYmlhrBiUruA+S2L26Sx
ISI17jSf2PKdB+c6d73VGR6+LKbJ8dQnzQ5PvQ509E3RXGxz6qst5b5orlpRz92uRZOrUWX1deQa
MDVlqOD0cjFPRjZwUAGNF/EvdLlR3D7sNsxnDqeQELLkRUz96EeOmTj+TpZoFxvi40mxG2pXVZsg
ycV4gs3F9twTGxSRIDRyUCY3jjPdR7b9bjd4C2K36xvxgp4kT4rUe7unDny5S3K9VuzpkwWLI1j6
PPTMhY5rlYr2vZBJ8N7JYH4WvpLfx9oC56E4uH9O6Qv/nOuD8zEypvmO39oRnzSPIhZKzebR2BgC
7Nk+yDT8L06BhWFvrMZV1vAnWeylqaniIXDRP/nFgJWFXFW79qQXs/LD2phB6DHPG8zPvdJAcmB8
MzN+vZ67rm1UQBr0oJXTZsHfWFDEMwRm5MA6mw/KTa6V69BiGHCkRY8CVXLjfvMBYRlh5pRC7lvp
FrfOmo4/6m7+1rL8/2bmHaod8QPOEf9+jT5BMx2bn1fof/6lH8s0cfUrnp9ssq9brL3Xw+QPDqip
/4ZN3uRfG4F5jcOxev33Ms3a/rtVlfIVGKEk1Fn1/4HOM36jN4TjEiuSB9wWQ+TfiL8bv0P9ft7O
CQJg6/09Nu2YOOp+PVdXRVLUq1uiz+qtenAKuR7p4kkPraLMkzsvY6MqzgRIyxT6znY0u+oFj9PX
tKk+4w0+mkP/XiCEbZylXjcSTgBEScy78Dw0hvOedT+PqMZDgKxTmd17ms/MLz26RUDFxP4cgNhr
p1se2nVrAWWbPOaWLrck0dX3JBJzNLiFyV9rRotMA0Zmxq05zHe1vuTROKJcWpSm+yo3H9V0bMAv
z4VKjzAsnue8/2YWEoBlPg2X62g+1ATeBTLLyI1XGCckswEyUfLFCKZ95rYof84ZT8QbRvSjPdbp
KbVbK+7r4cDcIN2Q0MNvhQt1cOWDqZv1ThTVEJOeqfbTWl3WDgRqolUnz2vO/pKfMAfbN9BX7ofF
fhQMtq+sN/wVQdNsWxbZQluo7gJluoGbe1ejYR5tf44GteyLUXN23GXR/It645fdzmOtj8yW7mSZ
WiG8whe05nBVAXGDjiEicJAiAKw2W9Zjms6XlsZFyuYedFAr7SD3eTtv1KoOaFeRkMxH9PQ86tQx
58N5kuBOGZwldZdGNVd/noSnqkz4k633HHQ1MOTEelm8oIkMDRih6Rq7oFbPrFFbZ0m0fb+a4max
7WpDTdRG61S+Sawrs44hDVJH5q07uSDplSIzD1kr2QC69SCy5LFWRgheagVktFo45NBoOmsIHVtt
iqzYeDUo1mWo4sovD9rAEZPUUeu4N3nlb3OQ18JrG2bdGMfTsjvJNj1NMgF5V0CA0hQIaj6NNwN4
ypVH2zNWIkmJ8GR23rfcTzBsYR1aR1S/hv4OWFzeLimGj9E2zqjHKYMgUGPgZiJZlzu79flzBgME
sy8BH2X7oh2LSLeWd0iTnyln2i1+222XQZzXqn7RuvKudofbFvmQZMhTgiEnsau4nMXGMHu06r7f
dIWxy2WxhvTUzPFk+1/aqqYSsbS3rjA1QIL4JyAL5mExNMfJ0/cAqx/m0TxwxjtbzXzAfIlxZjE0
jij4E6RtFVuen5dEeBd9rdrYH9wHBEZ+kYnq8rxNN0K1e/KmMkpAzC4rYK/cFEvkDEFcg7BZwYNt
pJ0+SlFyoG823pK8Tgt2i9Lsv7RAsMBeftim9rII0UKUtuNltD9Wz3tXXX8iPv3h6R2D5tl5MpVX
fQxu/uiQuJk942w5y9nCkFcu7d7E9hAtSxtPTr4rXONWCbnzyvk+0JweqFoATWqmTaG4T5k35o31
CAfuXhraQy54WgKFsZHUHJ1YTwS4oPOUxtavlp0LajAiuvtKNCIeMutid8n72vJ4r1Z7r/wmhpR2
00u5XwvGxHoRRI6m740Ck5oInH0iG+JD1aHwv5pV6oZ61zziSz12SamHfQoLTxF9h5nPIsG5MHJ6
t98z+REYE+wP31PjAa9+vZXzi6WnpyRt4q6ueYMVzxS1VE/8H+KagwcAZ2ASaX7iEU0iOhAvtWfX
m6LF+oIAeG41jXvWgMhiVrctjtmDq5yt2wxP7do9m1N9O17jeIoDV9mQFOn1vo4TUBm7KcCUuMrs
2dcmSgjzqC2DV6xUsW9yBOXiEPtjvq9PU4ln6yUQz5n/XPvzGpH52Eojg7I7WfdjjkKWruONjq5a
z+ZLqdSuD5KYtOJHw0CN80mHlNLa27wLin3XzyZ0TDdi1o1AnV+u5xseevhA+BxPEF1uaninzXAd
uvPVRatdY6ranx1P3HkOX7ZhRfJNTInFN+ldhr8WaLXhE46RB7taI4FeYVjunWkPr4PTDTQukQpK
UmZQiFsH2F2XbIFJINfxa9dYcmelXIOtprgf5vFz3eC3naCo8vn5z2oS94GcwOQljRO5Tv0+cdgP
7VrdN62+rVcNqJTDkust4+vEwD/s7LQJdc7p+14LvkyOqJB2rOOk03Xf0hvNe/3qAgV7HOfspbPF
Fzd1z4FoPxbbvEtruKpFfVCJfqhGDvnVUIaFMbzoatibQ6dHyaAOXiP4NudXGXsxt5VcyHGs4F0d
V+gYKMfmyv46um3+Be8GclI2wljyplhWPbBV/6MCbxqP05BtAmW94P7w4szFvJFgv54nm52pUpGR
Bt8nA3vCYuLDJMeN41Hk6Qb69Hhu2vTzPOlvflEdiWHuVJMHIZsb8lHgfazzeGJmfptbuh2uQpNb
eSU/BKwMKPXiVRhFu3XT/C63lhfAuN9GIzPDYOoP9mI89AvoNuV6+yTw7ievhE7d39VV+45r58Fc
DQ9Y6njhMgbkKh/ivptPvj/lXPK8fYPKdt3Ou009B/veczfZIPGR5IYMC8v8yjj5jo/zmYWLEohS
7ktLA7ObYOORcnjwJjiSvqZj2IXEFSzuFDXD/G1OjUeUxibqtfGEvnRh6yjDCo2cx0LfqKKI6r5z
w9ZstsjP95W6WuU6FFK7Ke8I/xxr6d/nTenw6ILKCsaK/KxNkhROHYAWIuxjoN1advnRmT7l70ka
LmItbjjR4BULDD7DwHudbACOPZa98JrrQ23i8pY3D7ms3wyGLmzu1Z7i6iICCoHV01Ub3xgvGF82
sh/OZlU9V033XQusfYNAEGbC+l4380ZT/mn0s/XA5JTvFoKwbY+gJVIDtKo5GDe5/ORq2GBWnA5u
S9yXObWjX8o+2GX91MZBv86hZ6wsD90WJ/a2WjwvyoL+4KSk0YwS8qLrf1kMiHb4G4ELOfrt4jEd
luunJuFzcg0wJG4zh9Sw8ZGU7wCbs5OFZJgV7BFmMD4Ao1/Dvqh3lvSx7C0dj7OwzlfDYmSjwIfB
wHR0xqWwE22WR0HtvKOoYWnNp5tKrPpmdJ2RfpQOlJ3bEbqaIMWuxTNS42FpxUc7ukakgvymTWcj
Muqpj1Sf73FuTlsDo1ZcOOWTlutnDAvFjoUMe9gIMpAuUrJiV5dZpqsxRvEptspGdvUrhMXesc9t
XSOXUI/DNf2IET2JsiR9naDlbteltXaW05sxvhwE115Pt5nDgI6sOZi5jOwU8x1+bz/quEILz3w3
pJAosUjk3dJfWOdOozWeWckxYJn5jeeLdw+RM8w1G8QnkLwoR2ujFiiG35uEWt9rW5zhAhv77Gza
rrp1FxycFGY8g+t7cIf807QuN3Asz11X4J2CQaO8np8G2yoswrYMnb7DtRrkbeS2kqNAUuFhFx4+
m9T7Jq2BKQZcahSt5ZaATGi3xX6wW9w/iY7lbLoF61oAg7fu+2tck0vxZVJz2NtWf/Ln3tsMmvZY
T4C65/5UMwdJG9CNyWB9lXSPnbx5elyl/9zZPnAL//u02kHkztgVKrntwcyQpSvj1akbTMME1UcN
Q9WVtGz5hDYmgatjbLwq7nTqaoNl+rT0aTTYeJyyYDovSk/AprLi93KMc3dJDkWVPEzLWHFILjqW
zOK9nIcz6Y8+pIIdRcqcLiCngqgrCjuysm7d1ikin26zf7fDPU9fBg3W/Nq3zXOSiEOxDDGT140c
LWzPC95P38cLV7VPosOfVi7WqTOXN83zufxYJZbTeXkyE3WeC+uJ/thbv1wfOjGceIZrPtbpCcJE
GxWG86ULxpteh5yZajPpoGq/ONPJzqwDKiUM5x46k+Y5m6XgQGU3w91YeVmoau2b2bQ3teAwvEqs
fGMR3KZOz/CkGk/YYkqUbx7IpbtS/VYn1jCeQ9VL9o4W3JkyOPRd+j1By945nrWp2FUKzcA70TXO
sa2nV5Djxa5K68+DVm6ca12ALfyz7vf1ru7L4Yi6d7EDrMy8e9CawSeXBQq4s+fYtbFkBjl5ZtXR
5XDQAQzjX/ewxdE5wNgCGxGZDYcSFpbroMHMj7WR0zjL6nHJen3TJ9V0tJQ4rlAuk9Y+LVZnh20e
vI8DB1esSBxwgy5GsTvKAUavqDptmw9axTFFX0InB0wOWvCqfQbHGQ/11rf1PNan5a2rpMnV2LnL
qKUflq7Y6Kg2EebOV6uvzyBOX/xWnDAGWWSeLW8j3fLdYv7Hu+/5kTel21kFE39LcQwcGTFZQm0L
fC4xMzLgvKq6G+mmBbydiMiY2vxeZcUXA+LzyR6cYw27LBpblkRwhzu7SdVOB3UfQdVNN16qXyya
p7KMtnm8SyFs6QvEVPhVqtlqTgtAkVecnHvPa2EP+xebUyx9wfxHmNYrrd3ofvNmXpEWUJxlWKPv
49kMBKfn5bM7WlFd5898XT+Ih91m+fV+oWrmrYv6Gsgcb+yaPbriY7GqV4SlequsGvsJdu5BtSvy
UsnsC2L0tixX43MG5h7VV2YbAAVESaRm4XqR1Znqq3cjQ8EA3YsvOnd15i7ZY7+mGWt0BnW58mO3
rK6wa40LBBhJA7NGTQxDuufF196K7L7mINhXxskRhhN2uXha+/pKcQITq7yr6S00zBSK7vjVbzYr
IKlk5AhiHUDx3kno9XVPmjtJ7T11pw+udRuIoo1a5jeh6SnstN1ByuVoNzj+9LkhWeRs86Rb4y5z
T4F+5bqbCsh8xtSE2GJoD+6ycTUzZ0e373v9bZ7ahASPvRVcctfaOrgCh67tt6/0ieRR0q4vrUeZ
s7XcMNwMYZZfms5S28Szbs3aiZrA2wWC6Fkz3YsSU6HZ5xfiOKe80290x7rpOYKBqn8mY/xUS+cx
KJsXYzL2XZb1oWN0+2ElV5ItT4wR7FAG3Z0nc4OTCXHQxpyqTWV+grJjhEOHPijr4a0oLojLz6p2
9DildWRvustX3L3HFr/x1uYElkzXazyBJuJeQ6g7mRGBvmYsyYizUqQesLIfx6CYwrULBFUzZMet
JD/2JkXPyYdlvk4siOPa3udEA3ZjWr2daje4aWR9M47GUZ8RtPQRq58aq4PjJ0fB6yjc13Assm+d
156l7kcuhlZNcpvWnRbfVk20Vgs5Zr6t9Xs73Dny3Sa/NvclnGNt3PaSMwnNS9HQ4bTOjeRQ95dO
DR6G/+ZhHoYVZDMIc2fOHhcQCid9GrDuOEu5bceRs76nXxY8T03pP1sdlteaP0BkTxl7otAcKTcw
Z786q5lihlovKvei1Rym3aDkXneNi+yCyEjGPcC5pzxr1FYs707hvHut5x3K+XtRzYeCSUIt8EnL
Yb04qxdiHv5q8BO92gx/dd1/E/RM7Ye+/AqPOw39cRkvy+KkITHxCJcZ5EFsVmGPCXpTBXrGJ54Y
W6+EL4aJl2uWj3HOtaOpGbSdwZyP0hh+9oYvSiBy87sitcBbxkHHNvtkZ9pNccPYXjs6GGNOLhGP
zWwwBpgg6MR2oq1RNziPvw9T//9s+X9exf5/P1aO3uW3//HyTX399vNo+fp3fkyVNZPiFTib2BKR
splR20hSP8bKmun8RlwZUCJjY6hTV1HsH+qf9xspKryMJhwHR6eZ5Z9jZRpeGERfS/rAI5geGtTf
GSszhP5ZIyYCQ1bfpMQKPkiAr8Fmfv2zMJdS4zM5dgdwXtecQ2kzVOSsEEB0w8J4HBnzfZaAwrGm
K8uEU8DlJg9Ky9qK1K/fG6M4ZslAqZOmESejzIUairrSOcnKHmHHb8zT4F/tvX4++Zj4V5Ntg+GV
/5YEhkbWq5zyuFya+jVIpuFMmIzEbeWF7cggfq+MQHulzYBdqiCzRE7S+VLotvZus6wkoTSmja2X
KwvMaoVVBUnF0zkFlq6ZP//0od79EM1/ZsGa1/fhf2npvE8c/GAaWkikiLEgLv/4PjULZ8KSaxrG
BfPZwk4ddVU7TzuHjFpkp3C7QroUsn3qiJaWFXf4L/bOZMltZEvTr9LWe5RhdseWY3AIkjEwBm1g
ipCEeZ7x9P2BKutWUKoIq1q3WS4ydfMmQMDhfs5//uHdYvjTzWIMkziCAHkfFDTUKtiv3j7BUyHS
o2whtoWKf5vFWQ4Yq6hIQGpUXtisN02wTCNz/D0C+i8npP/8HQR4mpg0TVFi9hWny2grT1hd9qvI
ff8+cd2fvhEN6zgPmSjaijV3vOxHmffmXKSesfZa3753EoSx9VCxT4ucw7j2tDc3dtuta9XmzElU
iOSdvkGiVe6itDVPBgqdDT1r8AUL5yN/6vIOmPNMHsV8NozIrvgMJdJ6AzToV5q4yZ54BeARz6vn
Q93qey0iz/vzd37lTzRdD38vDFUudC3mCFdEprGLSTXRxc/GiF+UyDoTuKItrTysSXpJ453bdSp7
fQArPM9Y+32y+vwGjL8+Tm5A2ORATrMlBlBXLysJq76s++xngERXmykY0Xcc+WHBOZLqv5AeovJ3
qxZMubaCZdGqw1tCKEg+hyU7wGzH6gcSeSL3TCSPVipUBeggLr4REB0vx2gQEJ7VOtdnI0ImkAcd
gRsiWOUpCxSadCweV55RU5N4pXE/Eo3W3CRx6T2naerdK64EEmnQsn6RNzzFTX381rD1kDjXkscH
qQuf4I/fmknEg0cl9G60ZVvMMkqZ7YAw7aXsi46uSA2yVWYE6i9f7XXG1W5vTnuBC+9dxvYD7FfI
9j0IHdE5XTYcmjrlBC2HvHmmT6kPvm2iLe0teWfLynrq/Z6m0aSQ8n1UnWxD2SbNfUTqGLQ/9lJS
kpti8/mr/WspYwXAChZ8hDD0iIz9+BP5ODIMi6y3HEI2pUw8LuMIfFDzaNXykJyRzy9n/Ot6XFJj
A4MaAXnk4/WKUBW6MRRvDRkJL5br0Xei7VmkcZ2EmyZx9O9G5IgbTOB3fo0PBF6n1b3epoiC9Zb9
CD0OUGNeKsmCEb6N5jiNgGVNU1nHiSPInJMFNgxC1kzcIieAFq9Xd0SmtI86TA1lBhOJ3piIF5DA
mmQkVezgFBgllle1Pi8Vg0Gk5ZRbByDxF1+/drSmpkaBrviVgdzfy4skM0JJVYxwIaRcZ5DRi0B0
Tsb3DvXRIvJKFIc8MWSXpb9DdwlszN78+fOfaCcfTo8pPG2KguQYwaDk2pnUDwKyBvL+XY1LuXEQ
NC/0WHgLK3Kdrzatv/YMvhk2SV4z3S0fD0XFnwc6R3Wi6GX1Pjjti12CDiMgquJXDe1RODrAB7bX
jTcR1LhuFkgBS6IMI6aBsEe+uJUrMg77J2ubBaeShMkNXcbmf95K5CRC+rrzlpm9+hoNYwJV3jHL
kx6WoOZ9m0ftHEWvOIcuqgBEk57yMsmjXvTQjuZp3BXH3kDasdBAOlilffqTvoJKObYCUn1E6zY3
bZGXFV4rZbrT3cAgVMvwQzxxXdfmkgnT68/f5FSuXb3KC8NIdyaqgGDtfny+aoDcJlZsHD90bJRs
3A9+qFVJ6gef+rEd6jojR4yCn+MUTnvO1/MTzgiQfIBnMomIeEkXpRY5AMZRR1fY12ji/EAu6IbT
713gDb+mjLHJYWjsqSRG/cGs4uoQeYP5MvZG+1RkLrJ7pWkBX2ljXICIyMeGg8GHbJFxZJIHgLef
0GYlbKIbfWiG1zhXdHOZA+fF0Si2yqhbOxNe4F6LRYLIGk2xM3OsEEMMTzPDO4wva4iJSWt9xYLW
/16hcDqFgB80OUSzNj4+QaOtMW7x9O+l7quvZlPaoCk+EURARwlDyyodSkHSR5/sCLvrN8JHXBGR
CrINk9KDfivhP+AhzAAuiZ+FXlv3RVBW91UEn5vZgQEY2Ht2s3N6jwgypa6yu8sa+P+9zv/Wprr2
v252HiA5+v9rl5U/v//Z7Vz+X7/bHc2AnEgnY0N3nGz+Tf57v7sdzrv/mDw1weMQE2AUxhH1n92O
If8DGMmA0kKPZBk4Rf3fbseAX8N+eXGWhUSJB/V/p9u5dnCC7UtPxd1NAcuTHdU1szjSbG9UFO8U
KhXCdQv3gNaidLeaTjm4DV1677GzlLIGofNggiEcruObRBnqvV3F/gJCAIMGNyq729zXAW6jmpQy
xmP+WkGY8qW14RWFd7phqeqEXky8H4HJ8sdvpcx9+ra69E6BPip3hqfWc8zuG0SyIGSk07wUvWk8
mqnjgCZ7drYuPFv5oh6bToz/d3hhqTU1m7CcHP7i9V0zRIHK/doUcXxSQtxP3ZHJR9JqxcYMsM6Z
4aFQLcyi9p//WFmnvzsu7eNGO12WFwSeyC+f/mZaSX+eHn7Qk7qtV9nJJ83YPtadSLEZt/UDDkzB
2hTYOY6oeh4hFmLoorYZPiuMsaSc+QLrhBXHhbzT686NZ13kkc0riJn4/B4/VhKXW0Sagds2ZQRE
Xefq7SSuUUHtTCGpI0/cdybVqu9UFfJMVAnFjVoIbdMxWTkYrU8+0ecXv7a9nB6QA7CAETzfGkMN
GMJ/PqAKYxBDOFV68oPyEKq5/4iRVYjKTdNulbAItrYdpxYKpJ4xl6mVm6ownIUTB+E2Gnxt8cXt
TO/jwzIxVDhSMPeFmIQSl4PzD7b5GAont+osOJn51A23udG9j2ajHVSnr5KVr3jW91Eq1TlzYIhF
mQPlSLdy2MBKlnq3EVwBf9Fwgp7Vr9/UVS/HqyKTdeLiTc0Updi116xF8xT0TS1B6dRsQ/jieJCd
XsHkQEsNe5RkSkiaN8Zo1rs4DJVtpmXRF4/osmQ/PiKY3ratcwe8NXhXH9+YH9adOVa6f+rz0luj
4c3PWqFkm05RxF2VUgdQA9fEyHGeF/MENigweOurM/aA7DT4PkGeShgLQhy9+AkG14N7GdVaPuYT
CejITqlqazcpREny1MRdbxaodFF2rRBwPBZ90xF5kgmTOa7W3LhhsetUDb1xoyW47nZemjyl7sCH
BFJfnVV1rM/FOIw7MEOawLpo7n1qyFeXghY9c5dg2ZWHMKzHKNDh6wbDkRDy7v3zlTW12VdPjT3b
sbF/t1lX1/VC0tpRCfE5PJkYfe0tDMBvfLNvX3xTZ7IQR+3BRzbOABcXMbOq0pv//uUt6OSsah2v
OGtqrf5Y154Tj4bZdcGpUnxlq+LStoBvY6FELssb/H1bctmJA2QQJd7zyNBPn1/+4ib+8ec7Kq0K
56MxUVDltAn9cf2BfCC4k158whKCVdH6YbospnxnyrWxe4fTkL9eFnU/qNqhFH76SysZ3M1SEvTk
LMP/+S63vWKdudIilTOmt53lTaUdWnvkQx30YQqPcP0eQLrKio0S9NqhLlQy6ZqA/0nLmhZCEAR2
0i7p0R5IoRuex6bKGz6aeOImEQ4+kM/Zc1NkAmiHMMM4c9YFvdfBh6nxsk7IwziAlanQFJu0PlsO
/6xA5nyPhsba+YWXvPhqW5xrZ0Qdr3TDDkEXq8wuVXGX6VX+mgQ5//3Pn+6/1pZEKIDIAsatvN5D
0dZCKiit6KRwxDcz9jVxygnX2OhWoN2Qdje8ATRhZWGAxCsDM6fPr/+xL5+2JXYk8KzJLBlh4HVB
ktCskcvsVkeP6crr4MTTFzXtUKQk5a9EUltfHObax+r7csVpC6QCQvlEpNcVqFULLWlixeqO1Dc8
XnJDy22c5qRuapU+z5TUxlEkGOeBSvplw9Br0WsDKgG/n3/+05GpXH/X6Mk414kCpwugxvi4sN2i
l56Sy/5IZqu3r2XlrPIGRAvFhW/MSksNbuOwwisO46p9nbKaZkHg2AsoA8s4VNrZOIbtiwy84+c3
9tepbgCS2IgJp8qT13P1wSWkCOUUPepR2F2AKU1bbkmgQWJPcMerluUE9jrYUHnZGHyxGv6uebi0
jSCNegfFs359SmlkJkvSCc2jrHJxzluMyTPcxVJsDaaIPr3Q4Ea2AoQVuoLnxnC6EKwzoKs6KLO+
muNg1hFQ6Q/ZDdHiRO5+/mj+/lxYMmxEcFmAJfliPr6yQq0mFbZuHlWjq89NTQp2WjTNt1rzy71v
BfVRjJi4zFIW/GIYY/vt8+v/XfMgnuXZwM8HhgdauCrgVTsm9FwLKEOJvX2uhgTDAFlVCwbG/Sor
62AtCi249SCV4zyE1/IT6FWIMwE7zdnJwHo+v6F/rOEP93N1oiPXT1ocHs1jktgvnh9sNSf89fkl
/rUowI1YGdT/lHvXiwLmWFhKT+pHUQ4BiUpjDcOU3XiTlm6wb7zYwxtBKKtUzSY7h9y6gQJabARe
BBvfV+Jmjjah/kHMeLXUnOYrlfHfnwui5qkIZojEwPKiY/3jfPIwyIzhkmcnD2LN3oxMpvN+kMCU
G/iE41mMly7x5akpt0kfGV/sZ39voGD0KmCxbk+HpKV/XJF2HRcj+bTFqezAfWexb9dnGUv1IKoG
i9HaoGn7/H3oU1394UDG+RcXdEm4FRAbw72Pl/QjXY/JYA3vYKOgzvU9aGFVmBkrmWXp8rKN0g/B
1iYA7RZ7BBydC6s+IRJTlph35q8jXj5LmNbqKqqcyXYh5omJMbutAZwmLKffdW6+wNFjfLp0LVHW
qI+f/wp53V6Z5OmgC2W7AZqksrlauUJ3RW41Q3P0CPXcO6Ve7CyzKFdmZT4MWB+gXNCiPSQ+ZvWg
pdF7E8Ev0EZOKa+AgALnytrYgRkS0KAYOLa6vQ+T1T51g5PcZmH6EkYlRUA7kQ7VvsnWfUm14ZF4
/igxn/4ZOdpwulQAGajTxrGD8b6nDv3hMNdYJapd9HDvrf5bgs/nM+zrdkN0DtVtEPQ3qiy5QzBn
0K1CudEgQK2KrrUXCa63q2TKf3a1LptbWWcvsCuWjDOUHIFV4CTrrMNfQjpD8F3I3ixn8RDXJnSX
KFgHpP3u0lDtTlKQyjeO+ZPCLrfHqanE1LdpHhiw4LVhHXFhgLjvYq+X9qnyHVEEJbwHG9xORmsn
a7Kd11GpTv4ofnDI0SD88h0lPSO0zjYeQ5fo1sOoDlvoXN2FcHr2dROO7wCm2ithzGLDDK9Y4b3F
YLGw9OCLVXz93aApZ/JI0wqJW0P5ebWRWk6XDqFWwlpILQqxvqFZAIE8hKaVYOkf9l8U8dfLbTJb
4EC7xI2AhF9/NFVojE5rhwax3EYNl7ss1oMZA1cmZQ9P7fPFfZ1bNpVVSLsdVjV/4UMw3c0fexJy
hF5PZUtWi9VSUZEf1T41juHvZFL17wlN1tyuJNnmhuJFNzSd7dIUVbunjj7LwEc4Ynk8fU9WOLHb
VYWrgFfGm0H1qvWIKcWNOvjtV8DoBHN93FjYVbBq0Bj3s7v81aOOTCI7S6+0IxIgKLFhoxBPQuW+
z/qeW0odG8/LvISbKcKgeUR0BrWLkrhpNJLVOhvHLjYKQFvsfmwS4R5bPtLzF4/2r92Pm0RKjhJt
mp9wtx8f7Sihfbt47ByrQkVO05HXCxk2SlfoHpu1F8NAZPDtPsZtrB1GrekeU+Q+hLVWWIUEP/E0
ab+KG/nng2M/o3xGQ80jnB7sH6+ba46mUmj6scLtdFdVWn3uNcEOiiHzQ0idtkMz0G9iPRznQomz
b209mQArrVxLNTQeFGLp9mFW05Z0snvHlvd/9Ngu8CdphXzi6tWhYfVwOoo01sCxOg291xifrNB9
drq83zVV1aPkyuMbUSXZTnXU+7zMqfdGW6JmG+uj4vm3n7/Hv0A9XiOVHOAakmmApKtz07M76WIW
pB3h4DMJSGGWt27OBk1oI3Z2Qi+x5OVhfn7Vf8AwXHYaToEU2Y55Deo5WA/GpZLqRy91vDe9iWyw
V6z2KDarpaKP3V2I49KudHJxZ+hjtvndBP4P7gKjfNvhZpD+2lfbgxN1PaTcUDtGUsdWuDJkNW8U
218iavIQemRvajG633EKNuFn8Ofw/6r1f/smLq4A03wMToN2jSuIBhab0evjEeTB32UZ5782SvM9
CkztIFzEXwRpHCYSwqJjVv59hGX9xT1cTdqnZpB7IKvGxpnAoHi7agZFp+GvlOLx2dN4GMveVmmz
pw/XS6d9000Cqvw4imx4b6N/MP1Ce8B0JfuJJAhfOpJ/8lfXi4Alqq6sz5HRVBulNfU7ARsdfift
qxe02QYRX3VO0i7bQGk2kccMXhyskDWpkNnrgDJBCpreC04rxu7LNl8jKu2vzRXADZAU8o5KaNs1
ih2nbRF5Tfefe0ScDbRSsCrX/miJuwGbhl2ZKtYi85CVNyK+51SXd3ARrV2jUElmnmWuA1Uf9mWq
P3iBbS57RSlmGewYGPvWuPAqs/tZkkNxyGrrpTRaUI1+7DYNxs6nQKmqJ4DTdo57v5j/hkhxhzSO
xdjJYdE6XcimHRTtevRNk0+hH+4HtgyMaTF+pTKwx5k2oak4G4NoK5lh7ahgokOrt8vCHpUdjPJi
2yB1Qd1TW8tI7dKXIvHAM6QPqxrGwSZzyujOMnuPha+xtiI7+VEzTr7n3Ms2Cq9qY4tA2zr5UDwO
Tt78GmuUfPmYqbgO694to9Vm7cT6uCJRJnsSraK85UglcMSe0AODf6Zj1adCL8+sdjIwMLCOFMWt
G8t+Tc/GUpkScO5aqOwbyVzhrnAqf5fkw6ocI3dreuJZDZS7ofTNtad6OBEoeRO8Z3Yo95fCuR1r
yhQtl1ujyMJtKapgjZfqHIc0fxWJWmzJeZjkswQ06G7b78ZOjzfpBIOFTQuBxCmGn6nwIzItwH6T
1KXOTPDCL4yi2vSBqTzLtPuZjrhEdgOq5JkyuD46MKnPfSP5nkSNs6UnU1YwOtEohZp/lE6j7BN3
xOIwbYLhBkeDkxbjLGHn4z6IJi9PHO+zjTWdLAm6sPskrCdwyxufhBYXuxgL855oXsEfXv4lE2vt
PUid9cCweOumTbIsRWinM5MR8a7snfj3WWXnvT6/oL5lPVLIpXzBflhYm4Si+oTfoIqoJeKTKyzR
34EoNwmGrjSPAdZwmwtmXDQFj+Hy0oyCB4lGT3vDA828BY0Ra8KDhlnTYgGH1scrboZOw8Wv2uGd
m30z3PY2bjWx450irLRgGXDA2XQRVjJzoQMuYpK+15Y51I/5iJrZLyxrH1iV3JZR3M/rvCSBQcdi
eEbtHO0up5FX2Ph+5wVpDamSGo+0l/mtNkTNZjRhteZxFi9FZ5qHQA9QaIMFvxGzlp1SByzdsxTE
IujjFi0GTRjLdvlCtF691hFlC8QDrbI0ksq5LVLnvm3luE+dor8pOxPTW6VXVy4reabqHtq93PS1
V6dFsj4jp6JaNEk+wmBpGuSqpuqfhSHAFoZAIbTNhuqv56X5XBVB/0t0ykbJTXejRo7cIYNxV2YB
hdfvkifs6nS2Uvd7gtXjfd2jw0UA+OJWJKDIFAmfl8biFBfoMnOIEjeXXdHnMztzDK0Yo3Bj2L4t
uj6esgT07yOb86FQ2Uurqv1mlL5uIxDM2vcSm8MNe3+2CWuVb1Lx2xKNfGt876yuOlP21mdzwld/
Q/l9EbMIVdNEgDZk/veoZPdT0A4h/oQXrqNDXcMpI9XMnQz6htLbu4g41jZt0BkdNP6Xgzes+qTF
dLJRqxPWvsMKp1XvqCS1t2nxmzxAKEh2isaocyZTBTWRNEcOXWGOw1IzknDllRDtZai6Bze3fUAb
wfYShBau/fVw7+oY+Xaqnb/CRWUjrHvGEvOcdU2igs0AzoDduKnKsHj10YijZp0W++XpxYNtn8am
3PrhmLxDm8jKWWL54TqJx3ym0v/dKlobv5umbr0YVtX9SLwe+3UlkEc7yZQHrNuGbdXp1goFr7FR
RdVtNHPEO8qtsbgPMNnPGoQBhHMgUkDCOW9rbJLtMK7PmGQChccjJfPog9NctrKh1+tznkPinplB
rN/4ScXIMkwFHUBvbTly9Cec47e0LtmjHqi3I3zA85i6JNfncP4wA8NrtMmivaEQx5EMRbaOkFjv
KwnTGyoJVxsGLX8ylQYcNx2rjt+ZkanY1OXe7p0XfOrzn3k9yf9FrqO3SVv1lYAbMpT0Ya10ycoN
/XYnPQNvoCg2V2U8ytuaIPMNpDbrRkZtN9dbNNexhJIe5PXDoHfhwiklJolaIm8TVC+23YW7tqmt
OzlVm1jX8+YuCHcVehqCaCUVa53ttkvaB9yQABNGZ0lROv4MHDHetkOc/YYcw6k4ChHUrRU/FPOA
V7WOW2LaCHVROqwL8Mx3yIefobZV90Bg8QI6WrVuVXwwddxfOdsU/0XKfA/bNVx1ntft1M7D+bPL
1MeEOe1a1sXwnlL3LUBmPHzDR1z1Z6Osq7OCh/jabJwCOYur/TDVvno2sxyNXxlOXruups8dpQCa
q0ISaxwT39BSJOt2wOtocIvotoRZiYtyPysdMzpofWPM3DQqNg2jkjUMTmXRJd1PeC/9LZI5uY0Y
SS2Ngh49FmbwoEeqvc2Gho1Nb90VJsLufYyF7k4XdXaM0wGIz3QLi6+Krz5h+z+D0cTHviTMaOYP
WvtNs+Pq8QKVXsq9ws6Cu8KIkp+jazDOT1MMaiuE7xWaA2IH4FbKiB5PQ6IuZ/okEDeHQhwF8+dZ
asbavMbZ6SkmkGY74ou/TC29PGRszWvamgxGdooSTy2kOS94kJumoNRc6EYF5MMH/uw2k0ERxI/b
9nJCFuG4qZhbbnID/RUTCN1ByY1FFcGKjcNplo36HKJXdwzb6VvWKdq8IjPumwk8Sx0VtB4XWjCl
1ltEMU+qkRKIPKQFRPcZSAehSGfvmjxX1pRB2llV7E0adbhaAC9JxguBgP3RhvIu9bKpKp7YA51n
298wZVb4+ZEv73r46R3O/Kr+CncanL4qS87uggRGlMH0cSWUhJE/6bqCjnKqI9OxzV+dcmqyehc+
0wwpbnMfVvzp6KpUymKoXoh1ZwU6UwKEY6PfAcHxtxDH7XdH7+tD6ZCBPJOVHDdxrVQoijK9If6n
Kt5MVMwAoMxmgVzH7hHeU/Po5VI5yizAvN1ACz4nKS3dZJcRr66IJl+0hs79aK09mCczAiRbDpjZ
NgcoeTD9g6jHijs4knxfjHi4cLlZYIn2gQFT9UNtlPalZlK2R3OeoPsqmEBLFSuZzQXliaF+/kgr
V3mB754hxS+M6s5o8uJnVupMopE7YdoAC+1bqwtkOX5b1QH8RLIlIYWugtQa9yW388rOU9YzVMMA
2khHb4tRljMcn9RvQQdNncRLv9v1o36uZG7ej3F+GkLrjPm+cx6MXm7YR1tUyR03r8GBtr2Uryxj
NuoyW9cpNJaDHSoL1jr2utQrnoIzBK6SOT7Mi8Rt4pkh8nvLVaMNc5sBqS6uUZAArVdf5B3cc2mu
fIMceEO49m7M/K0ZwptT9SB4kcL/Dn+Dys13mXUNAuWrrhdy4fWQeaJ6KIgBaocZXPNWLEPTKN97
maf9zPTsEaPJVCnfcjjf9RwTVveQWh1xFnVvmLjw6i4W89xfeEtelsRWMBv6G5EY3ktq59YBEnX+
K3Vyu1spQ+A/F4ljhs/xoE4nAMgnfOPeKF9k61fKnoyI1lv2eImgy+oT5ZsftGKRaxDuybVAIlDF
cu4qcB4xpT8m0tgOXdJsddn1hw7V+EpHIXEbuurPIqhoh8IwiNHbSg5vzoHoOzuigS1b0DuY1QZs
Zku7sXQkgYnmzLrcEd+rllp+HtuVX22jNDWfYg9bgUXgNPgqV5XTnPAu9gsHcQRajLUJ7fRJG+KU
/x5a5TOkMyogyxiDdYctwzIuaC5aErHnReti3sY0StyNqoFd5WX4/Lt+iO1iMqYnPu6YB0ZzvMyp
LxhtoRDMyeQ72xQ2faxOBBDZKy4hLnM9afl09CTj07n8a6GKvmqRFXW2Ub2QHsjwNYhIl9ojn6ZS
YUKXcvlXyX8Rd/E08/ZAy+XCMZMWIaY+AY1GfYpGlkapJniVX6aPNqAUys7iNQjL7p39vCNrgFaO
Y5grulPX7CU5RYHMnGc1q1110dkmM5/UiPPXJsI/Yub0gf2rCTqL3Wjay2KEJRQj+P5h8ZFZO9tu
ogVqFuhuKbErT/XU8HoJXnJLOChQSQLJXochBH26EwjGLE0v+enNhP3Vkcm20+d4pfFR5U69pEaJ
BK7g/R1GyNVRMUV9NiwXhxzH4zP0Xf33bWSI61C2eflllzR5at3EbRjzgfQq8nDkdkxGbaVGeXAo
RlivM7AKcFFN8ScEjV/ue50582VRrCpn7G+GxP/VtJLQn6IfNhwHp65IlHmrlekmwcrhht1BnL2u
pFAIGg4pfuKMcte7IRAx3iqoH/cED+GVLmPvocoS/ZZvluQiHLFIyTFr7T6rm/rMa+f5UW1Gy7L3
vWUdjVDkIV7fJaaLk74xGuo295VV11hIuaFfH4pU4W+8+PsFCdE6i2a8UtuZjv38whnpIqQWeT8c
RY63uBIhGXJQYL6lgcrDqVxEy7ML8QOCPUssrdoTWLCx64kQwuMhCBiSTy+2s6qz1mtAhyKybxJO
dLqTuEXlYVn3UZ5ghMKrHUOV9CMzUt14mZr09l1VJ2+CwvuhTY1sGXTJszJFM1mt5xEPEGrJ0tRC
+zEhGW1D/6fPylEF/Ih6b5lBizyEvop9DRUCIqeaw5Z9kPXhucEUQk/XQDBmQLvNCg4jQD0vAs4W
QxCyy03jgN8nqoG5+rxg8r4pJsTC70W/ASkftvgRnn0leMPv2DqGxVj7nIAmlmRY0cy7VscTq3IR
DQN33TVoO98d05X3Ff4IBlsDD8wsHAUFKgjrPCYKx8QpAnJUZ0b5wcO3ZqnYo4/KOQyMdyvA3F72
cIgVZ5pe5knRv2miwc+KNBWko40brwoY1rjYtOMNBo/qRipTzobso+NY4mg2U5Xg2wWg8WKFj8Ud
cgRyYyGGp9/EKWGTE4MExzgDYz2bJDPir1RY0TcsqOSiqg3INBeKUezJ9Efcu+7pstwLz3HvMmoL
j3KXrzuKI1Idam1yb4gfowm/Vu3MJepJK2zyNxQAAdsDLSk6hd0IS5/qXNhTGoZiOMrt7+1I052Z
JUa083yPtZh1dTASYArzy55wYzTsOgHtLoZyNcGPICBpeReYAwW8pXQlhplxzJhipO1OFkZd2zP0
a/jzkApHsaNGwHzEsE0r3dWTbz1qpTl1rX+87G4mbIob3bIegjKQh7ai5FtdUMJLiwTSgZQuELF2
co3cOpdTOXlp7ziPAAsh09GUwpu5k1kE859T0t1naiTv8KdiR7xsxKXKj05dfxfWBMsjN4Dl1MAG
2JoK1jgqw+pDrxOISUgQfzQW2yIr2jcLm8alERTqSVVLf5XFSvRqEXu9CXpzWdqWdQAcU+7x2qN5
mZC+3ICKVWtpiHTRUZLbzsrLV4LN7LkG1Q/xZNPfX5BtB9Hczk46mhr0Yl1hmZvaJk0qvfCjJmjr
AkhCv8ueY9PHO6jyMhoxjPXK3PWWSjZBRFWbVfdRFaaHGF7NXTtlzTFjbQ9onbK1FNPGmgtsV3QR
79Tp4PM9vzn4DtkYI54UvxjdqMAiuBGpZW+uLLLaglnrshnFHRV0n6jJSS3i7CapB58ZhOG8i3EA
s4Fb2qaieRsStdlYZIloxqhhq4eCn7mFS1WkyZVSwWcUISKvmYVQ+q6VQ455m2n5BytggoxtP0uk
nqyrKzNi46/rOFjifWgNCxAyrLAiJ25+oEPwzG0zhPwaMjm698ZitBpdaIeXcx5REmeUGCcgQBQq
a80WMe9hGgBlTuCixLfEMq0D7y5nC1+DHqHvdtXh/rKWYA8TFeHgZmpkbbo1Gqdcp2CwmybN5Y0s
rHxTuOijnKJb5qmr7jW19R/bKP8+kBWyp6ChKLPCaK/WKGrMVn+rcrM+xxMPQ+bC3Kiuo68cfO1u
NboD4ncxD4l0p390ka0eHIfCwE4NubbCGmOittVXmSkPgqZ6jy+v/oP1FLy20Gp3lxX/xQDiH4g4
dDaEdpJtBjr81Qi4wMoGN5eacSPmaY+A5z/kGGTbCl8WpvZWui0zVa47BIR41bbPbYv1gqYr0kAB
nLo/fzN4C3ha69ju3C9oj3+zShgO4RNs4H+MWuR6RNP0JUrFPBqPKut1HsGuiS40A9P09QTXmCjc
NU1KULaaF67zhUr2HzQjmJaqSUFjY59tGVfTMTe2UrsThXlsvSBEcuj0+etlRwalUtHrRMWt6qtP
XRqjLMzq3DgZRBf9jMh+hvGRBKvPX9Xfg2FUCxLcCY32P1iKAbYkbeMq8pgL6jHylphbqFPLqApQ
wchk8/78gv94AIiEyX1w0J6jFBZXRC/K7TbERlM5DgpnVwymiGEyaXY/sAPBMQpt+L2S9S1GMtK5
xW2kp9nh5mZdUZekqdnO0+c3dFmMH0g3UNklU8NpvItW5KI1+2PEqwcmNUE9KsfRBCMTBJ+9lyP4
rkp0zaquql9x2zprz5BowMceOWXn3Q21zH85ZofzqG6pzXzA7X2RKmq47KvS3ampT8UbBPJs8sHf
NF0TfDFf+wcPQbKKVDy+4dhg33r1iak4dsQ1qvJjnTbRcqxy8pgLH9yIyBfCDt1v8J7rk5eG7jAz
7YSMPgKF9yJ043mDBvY2dUZjnEH/8WdeoGmnUq3Lm84T0e5yXsgklnefP2jtb0YbtwwnU3UY8mMx
fjUSzExcP33K/qOIRLzHGNJYtWQjrgMkDSsAZWtXEymG2nuwXvu+rFaR172SdUFXPDU6YEpyFQ2D
/9UnOa24jwuA++LE0EgGIPnkemCNSCW36YXNY+dX4VOWCXcdmkFzrkQUL4LY0+/I6FyEZd/T1tvO
VjDmKWYxxJ1bUsXtrZwKIQPGKB6EdvXeoN1YtG6cLr94fhP/4fo+6Txt7hGyuLjmIkzk2s5TCDaP
LhOeCwYW4J3zGlDmz7izFiCSBs4o4+9pEBLJqo8grdM87/M7+XvTkDyo6Vv5P+yd2Y7cSLZlf6Vx
n5sJTsYBuLce3OlTzJMiJL0QMYnzZKSRNH59L0ZWdUnKrFTVYwMNFBKVCCndg4PZsXP2XptH0PF/
lkpSc7HpmAw8Pwa6Zjoub6GA4Ugrt7qKV5/AX3/eH7WhfB5CPCzrLFPOyrL/XoQx2R0WpbG0r50m
zqGL1a+MY+pD0+Yu4jwSmacylKdJwvX70Ln99af/iUoyWP36PB22GeJo+OlVyzo9LmXNqzZDXL2a
Bm/NPPSCKxUCNYqH8YwJQ3EBcTLbzjPqvEJ03a1ISdVr6sp4nZv2IZiq5BY10q+uzJ/cCQtpCjdh
VfdiXv7xypDx1Qhz6r3rrEQ1+yEQ/NCZMTBuv/RO3H/662vxJ3eCNQesx8d+gbzjx8/TFL4uUktx
HbJ3HoXDCW+0sua+KhvGOOSOMVdScOYwq5wJF+vzX3/8h+Lzp1eARXr1OvOektL2060wJHBtrw3E
dWEIdcKhkhzroITrF2sC9nIRWXqVEDPifRyXoL60dfDQh53a5sXkHRM5jr/waf3Zw8EXoslKltGH
4f7HK0Isg9k6redd07PzPsm8SRDxOXmybxEU0cjwfBDxzBNSyQsSa+OoumIgXDGtq81se+0O7GD2
MpnJ9Dovq9zhr6/Yn9wwrhKXGlE1i8bPmxsM4MpIiPK4dq1i7XlLlxGWqjgtr0Pawirm149i+WO9
mueF0cRff4E/0eWwueIGEBZifNqhP636QCbcMEuVuA7GXBPorPEfw91stC7OGzEA/0uqZW85c3yE
SV0eCo+27S+emz/Z4wN0Fqwgrk1e0R80UjgeGg+ebHYTCnWGpLxmHjcPh5EwwJvSWJbPwTwFANNo
+zCMdOe9jfPZK9S5Q44vqeiy6HY94HIFRSGaVZ295eiNrj2DdkoXL/jdC4AMv/jWf7IvYaJYtSW8
Lmhofnq5SzFxkoQid9OvaxwdK/9W4WzEXO2tp5J17KfEP7bp/8iCTLwK//s5PAUUzGvTapkl6fC3
f4/2//9QDssqfv/X/uS9fK5f37+3Jq9//ndncvgbcm0STtAkhaCVGFb9w5lsiN9YmgM7pEH8oR9c
8Qx/tyYL6zcMuCa0nPXNQC7GWsrcZEj/578Ib0Fkuso0Vz+ES9PmP7Em/7hHoMWm5vJhgPMcsRBw
KvtxhaL9E8u4BRrspd1cHGcrXx7dQoRntax6+LjKNH+x6PzhExFMMqRaIVJsSeHP9huzMlpGRD2x
GqR0wsoUfkMLb7JIzJylJLnRzpb/rLjk92KNw/RPXtdqlwVA+eNv2XQia5iiwC/+sJ7lo67iTT+v
Do3FXuC+Ja2/83wvznclNd1nReavu8F29Y1BRfkygVNotonjzE/h4EzB/ruH5eb3Hep7yNOPr/L6
7UKk0OgkWArZq3+uYJxGecCNHEnBrZceMknv0WJf2LiF1RAwuJQw9GrB+PVXy+/6e/9zx+STsU7w
DBEywZMW4k//8bpkbEAE7BJ1qkdhNFvO3bCXSmdZZVSpMk9ZYxLrkHm2vFZJK63zLmMIvS3d3oCU
i14GyWansvJOWMVg/GKF+2n3/Ph2rMn4ZwFghdYf6gl3dumUewzwWlS0OPwcy7uRbk+hLQtQE7Kr
Mv9oSCOoI+FJ7SG1SZtvTcDJiJO70X9VYshuK1UXxmUKx8+ItGcw1f3ru8d+/tM+StVNsWubPpJ2
Du3mzzVgFXDwnAUXIxfkjWZJLHf8Nvl5AZDy6JvyrSnzhQF5KB/X0cFLV+cJ81w8GtcyqMsLnSfi
iwdhmF5NPfa3BsUgcjVQHxsVyM47dWOCNCTjDBcxtbB01I/CelaSYBqo/+hYw0IXKSb8ENvJHBjD
stohSiYhYWa9LHHjucfWZuRNY1nJuriB3V/DqAgbWtd5iNNh50iGXnAKoXjY6DtS3NIw7OU87kvL
WvKblLHQfEj8moQApJcu0fUsbonYjIPnD/e+FNgc2ngOXnxDmWUks87oT5xKhv2oRVUfhrFlZ48H
4LMb6ul2IkCCZw6HbyPJBm97+1qPuIBPC8mC8YaZktFvSikIxfUQ/En6adP8TMo3WTuoWHgZPBKB
sgtNai+d/6Uodiw4/BcZ5JhMbc3RJf2orexb2eskKodCVNsc1d6lu/iuvMSWRIFqQ+o0N0TZwjUw
Chg1W6R/RUF70uVSDg2So0MXzgMJ54u9CndGpgcHbZjmS+KJGNWHvfAHEwEhvSypbzdiSrozWqaW
ux+WOkUN3w/9eYBA02D+lOb6mvwF0n6tpisfUcn2zOKSMHgrNYD2DYzWdEsiKJK1Klz8F6rVnu28
zSGEJ24533juwDr9Mbg3xmGu6HymtkBe07OktU1gvgY0TQoy1cP4EvsW4y/d6mRTJSOMZ0PUdPqb
cEHUQHzSbtYJ2VGLkfAM2op4vQG1DgI6ld4udKjesmaa4K9ltNeXvvY2fWVZtxCA6LbEVM3DWlbT
V1TuyIBWUg+F+yoNyLQEZ38jCH1iUGkP9ROcJmeEpZp6961o0cSjlguqTV4l0y0hFkAixzkprI0l
Q/KjaTIwjBFtezCKwTpzyuC5qoxqRl3TFM/L4Br2K2WO3AOByN+YucOxNSjIer4CgYU7oepul1Xg
kfXinU9gP98wCQDGX+XUDh2FV9HY+SUgA/PBR6HG6CwEDrgZlxnG2iSdqyEWFcBk1T8JqZzIGeCx
l5lVRQ3j621KZNReDCO/P1Iq8i3LINmRLUYYY2E04z4sUjjqNYpXxl3tYCFNG2K650HOOj711uuS
rNq+IYvtJ4t8E1Icinpytg2Ou6MU2H02MF2DPaetd29I8gcjd8NvndEJgHj8fTjTfUmR1pIcBNPa
x/4ngdVokoojt3banaDlc5+7RMcAwKqJTmU8EWUyYNKOjdJnmeF225tWF4lJ3nEoyDPuWb8W4jvO
fIbE97iMxEs26/pazva89bqOSaOq/VOXDc1F03hk97SmaM5bArjQ3naeM26bgebD3strQcqyctu9
7izjvQlCedn5NMeU1UJ9rZE/nE2uxmwbNKr41vQL3K4YyvVWpwxDoacZxc0safEdZr8RGL3kcreO
Y7dWHrjnRdLn2znHFn+pmSuG52VnwJhHPo5xeJi9bW+bctdOGQzV2mTngidwXYQGTKZ2GKbPrePz
sMZe4lzaferve9UlNwEUhAPiU0wIxqqqGyGy3xYJecxcGefo9+iIXNWIxy5sAb1nOguBJDXGQp/d
ZpyR2ZD/VZcHxzylT7ZVk5udaYR7B8YZYrhoktI9OQQuI0smHBWB6dijrKjVPTt/+RJ4mXOJL2rc
VxVzt9vBWqY0AnQjRxD1dndX0TCVR2NR6lY7XmpuzQzJhxjDoECBXae7Uc/LjVHj1OHMny2bwCxZ
ywA0gGvpl68OMnGsPLjy90vIyBWZBz3/20I1lXFb8aS3p2wKl/DIhmzEp5FXoYqmfk73HU8s73bh
XqEfJRIBv89utM0pyr2UllKRq8joRX82l+JmDKaT6wQPWP7ti2LUej8ZKGAL+wCS5BW9411rhu+9
1d5ZTbjzCvtFJ8m1XKa9u5AFQXr6Sci+u0aNgo+z7BnXOorpJ9Tg+7L1LgfLzPYAmjcQdCamRR3/
r3CqbeeTAu6CnthZvM2f4imc950tsA+0YX4cNfH1BNU6J3Y6P0Jvnr/HhJfsXJLADzyD/q7wpuFl
dLv5fOQjmM7zhO8kedrgl53usckhCESDaRxTvcw93d/AYxDpDHV2JgWcq60sw/Zc5RazCmmSzC7R
R0E3KNQzg+O9Nde4yj0k3FOEjMDc+9kkS/hhdhEnz4YAKLwN4sC4b7Mk2bM+p8kpyz2HUsupSpJm
4sQMLiGZYigMoW48NCaLKhpxLPLY1HfT0qn4rkZrFbkJ8+wND2HLYAxa9VlVoyvu50FcjBxG9/4A
4OZAqYG8QM4iJXEFJQ3B00BDkZNP8sLR7bzLRnNpt3Ax1pjCbuyIRbfc8WgFUlx1aFfGDZEB5CU1
TeWlWz372twwjlru8phrzjIoHGvrppX40ik/DXdAVtLt0pkE1ec0Tce9Tx31iXe2u8i1qadtbQQ+
6sQRDkCuq/YGk73Y546h6x3s0PKNPqqzXiPCcCSGv8hBrgHCvcnyB5/aPtwMU9W7W+2A6jkEk+He
+gaTuJKApm+tlRifMLcRYctguD71aZIku8Ut5Lbw0f6ESWF/mj0n+JzaLuKirglb4pSGjH7IkDkx
O8eop0NqNt3RrUcO+WMSRnXWyeumqur0yG5SXgdGOH9RdtXeocKSZ0wqsRvw40t07U9jkJPdXrj2
ZeOUyaONiGmjUnuwvmJ4Q5qKa+mIsd76lvcOWhEle/K+YvXKlRVfBriF59w4nhh+vRjWuLQNZHKl
kE9e15DO682Ls9MGEVi6li+zTajHwlluizOmPfZ2IZFAtdUc8e6vSQ+u4UxHHNzW17Yg2pBYSqwF
XePDyx35ngVar3rPZBEkVQGRHWXZzP2emQpX/XhQHXFAsEcZG0xt9kSqGOEyrRecmVXSWVu/RUEB
cc/Re5dGHMWVVUwXo+ecZ0k+nlWx9ADyevzDnPwXbaJqD+jA7FSsTjHNMcalixY71q7pqrGc8wkV
7p2i4UHqUOKMp4lZ+q6D4HAzicF6KFJRn1eD1QHcbvUNNBZ34MhUh3sonPUutkDLLeZ8MvRYfOVo
mm77cCI7il3jQGvXiHd+5S7XCAyGjdnmq2PB4UTEmbF7q203vqisEZOONPpP0AWsY67d7qwKh/TS
hhd605nFeZL3AAhijBNamTYC6Pgs8Y1Tncvisxc307OIVfNJUewcytK7NTH8UsRpwHNNf3ANsHKB
P5YXUol+25pVj6vFs/dWZ6nLxSCaRyx2zoZWTigCKgGEC7VTbhocGLuqfXAmzugIRsuDrnW7tQO0
HygorcOk2wu/bK1dmAzqKix8iLFelaLZxT8+dEzJaaz11w4m5tPkMetxFPgTzbTorB0n44GSy4qk
qPH4TCkBFqCS0Vq15P5FXZr6kZboxLFmlIfAaRdCIuopqpV4gd9fUYeobjeFzJaIGhkPKDnfO1c2
4V4VS7XLYjc+7wwmE2naY2VONWhBxP8PFtStS6jm3ipEzPzdnDpU09qYNwvM5j2qxuFct763nQ2t
j+AHRNQaSp9XMEse0qX4FhJ48lZNYREl4wwnLLWTYONn0OQzNcWHNsnLQ2kOBuV+WoeRVzcXSMXf
UOnGe2rv+tz10KGA9ys2g9M5Xwsn1sS1tgnrTt9f+bMwNnCTe54pD12Hk0Pdqqk8YvJOkIrm3OKs
OCAvWG6J1rRxy6b5ce7Geg9XMqUEqbvwkhQRPCYKfCMKS54DR+Z7k3X3NaQyfPcRu28UJtq9Gcf2
qULJegnmsjhorHifEBlxdkK5MJ0bZat26Vg+BgtK8UKs3peyJvQwtOWT1QyRQWbR2dCEwbiZHI+j
lTWy9ZedifKHILoLQ45irYrNXdbNywW6aGs/Dck992TepE7mRASt9nsVTo8AMGtE/XN5gvdz07uE
kCP+R8rZ1MT9VP4h1VmNdmWo2m3X8oiMqEIj/JUsL5Ue93BUWI4KjjEWe8tDlmXO0aCUOmF64mLW
tfNaAunfV2q6c4ZWrJjqMF09WTclQIK9YQfv2Eptsic1fhW2llOYZQQIKb2T3XCly3k6Zy3g6DYZ
1T312qqNGMptatvspXN2YSuhNUpDN0AFFfpqF3aEwI1GU27MkO094fU+0vqK9xTHXyp/Sg8hVs6n
CsLYJWMeKqsmxTdaL2qPbJh1pAhfULzc22Nrbds4R7jbWlAvrLLZe7Y+GrxAm3pynYu5CPK3uiyn
p6kKuARzMs+nYJIbRy/1TZmXFXI3Bp/3aLba/Tj4xAV5lUlRI1ISVmhBZ4JIlN51UIJl4BM2bGAV
5GWUZQvBoeoUzN7swuJSsACLYeQWdoiZNsTL8SJ1HBE2AS7ECHfXSzwg8cHZ/dbpISdux6sQ1avU
O8WdEpdu0uIITKV0PycKFLs3NuMVYS/6uTAseYNzc+7X6Akwc5hD3db08LSjib4ciQp4Ll2zvfFy
Mz/rXMO9RF7q3LhrQJPZcLyYrMy85UApzuKgqA9trdoz+GnwsxK0ladalurMqIPpcsjkfNukpbwi
o4V/xSSxUcpw7odqNmhtuNNX6Y7WCxFNVWRio5YHUU+Fvyn6Qh/Doi5AY9DxOgnP7/kHJ4HeQU3T
UdZ9av3FfIsNd9mFKtBvDk/4YRLBvJd+M1mow63yvIprfOOGag8z4hkMRnHBhIZmqjVEJmhETNwz
qU8b2VfOJxDHE1FQjaDoXIbwqVlKK9v65Di/jwaWl62Kmfn1bZk/Itdac43bUd3GvoHEUEI7wugq
8QURloHMyfncNFNzltTizcjK+swll2ZreI7/QNl+XxIEctHlnGg3nrPcTkwznlKPUjZtZ3U0TbSb
hRsU721L8gp+LMosORya0uzPxmoJLwaJK0IPBUPHsQtuYYnVu5yH5hiizYymHP/F3OYjrKzBPjQ6
Me4QzN/OuoXYLdStamzrteznZOtUzXSJCecLM7fSYcMyB3PTzEb7EpruaB5YkeS2KZpkiDgloQA2
M2Y4lTLaz7MURDk2hXGekA89rBe83Sgzuays3o+80qiJec5z7wwf9ESKaVXRyKGKdfdxUPK8D5iG
t4xEguOgpY7vsPYWxXF0QmKtFubwh9bW3rs/eQshMFN+iV/wvloxYq8QTlwsE6MNceI2qXzk7w1t
jeuxKAW8J9FhMZylaZ1ZSnZU52qxCZhiYXF3QEkI6+voPhHj4rXmi4W+Xe/JFVJfQwqvYj/KLjzE
gzJ4Cv3FPl8ptLdjgZiJMJyK3pmGWh3am6S1XfKKfJ0X2dGRfpLu6eBRHVcadO+5QDWOtUkWmpjo
OiZCrQbQYF+0dkIrrTHi0d5YgDnyiAQwI8qHgFOWNZXJgZ1Pw0OZQnXDcloXz90wZbS5Cy8jDoSH
VnzGFwd/LS3G0vtGB65oJd9jHKBKZfnA4rkxSlfFe6ei5N4Unmyta9crUfNWauzzfU7V8jbilnuw
ORCQFFyqO4Crc3zuu1P5OFSyfOT0RLJcbFbu10UWnjpkdSCWKziZOHMyQbSPEJN7pXjLOJ7ntkij
bobbsyP7fLlMcBL0p4peoqZzEfc3EqJyfebbaugYmIMjITYKCD9YYb0JA3zhW5/wzxqUItLqjTEm
eE1jH2WfokfMo5XNLcHfbfktVPRcI6a1nviEdnEoD00mWdNTi1i8XWK3dA7twBoY5U3ThObbwMl0
ZZkz6Y2FLwkkXGhMFken85AYS9jizbZeFu5rX4XMT7DCzOQ0jbzexDm6412a2YN9PferJQcoWlpv
C1p5D3HL47m3YOYvm3bCvr4rUF8OKFlTd9z6saSNh12SYqLWxkJ0meWZ+4YUvXyb28Z86eW9v2wT
pMFPDDym41ikpbjzGiPEgyOMbovk3YMsm/Ja3QtUfpdU5ellkjCA2DpqBnbZZIyetj0PhLnNqD79
bZ4UU7H1lUvCrBUA9NqUqK9BooXYlDcLKB0VlfNAnNNABRYRsTXhaXAy1683QZx5J2fEGrUhMni6
SQQ2lnqpu2FTeQux0R4m0J5lhWEE1MZ6fshT8MxRtnguIOtRs4GMbjZ7p6We4iFCr8uagS7iLXWl
VW0VB+4vk4zTmx5n1tvgl+qR8JCQHnjbX7u9afUbmzS3bCOWmQy1uiIeQzmxcI/Cw1R7SksPL04j
JX3alBE3wZno1S96XKeI+L3ixrYdLbYK096jQ/3+pO15ucL/iWOk7drQYUNtxCdharMkHnD22ZtV
6j8v3RTuDTrl7NKY9r0N2suxesqGOqagr3o/+4ZAlpa9laLjPvbovuFRkTtVIbdkS7pI2G8PhIql
LUT0WM+gYyfnGT2ZIFaOmAOeeE2+gpp9nj6nsKczOS/ZZ/AU8gFn5HBlERR7oM/AI4OAzQ8iIIZJ
chwGsRTniy5MrJFtAuO7QXuDWsmFHLvBhOrYh4rcFYbbhmXfiA7rzjmGFiwbgycwrZNJRRQrKcgQ
O7ElEY7i043XWzig4flc97TqSdxmYRuKHmm7HsSZyganOjM9qsQdZzUe7imn3o88oXBLIeiXm8ys
pnt3IHRymzaKt8Lk4M47pyrjpPuRpX4q0Q6j8eZSNlkKqpwjuLcjPqunXI1nWR0XWRVXfTCEyH1W
gjENCYvSqtVeVRJr5/IrSN5KcAetwTHQ/njeTSJC3ucit70dOXj1lc0v6UTtyJQz6K2GDCMlm689
DqeeXE2PqT0ypfKefm7wnHVD8VXbHf7MvHXKR5uik5yLpHAeF5NeAKLuGUhB4lcF3cV5vA54/XKO
BP78ZOmCjMoe7Ed+MnGMcbCGjsNqUNkFsaRNiZM2BxNXwX9MzCtX1uIlhgtN1hSu6q1KBm5das1m
evARdmPcGym7+cSwMiLHjWs63dpp90XQUL3mnVFdMMPULd4eTOpu2PGrqdI0D9MgSUD0YsPboXxN
nCjrcKPyxFvxcDJtu58OtdU488EUhHtgKUyZroxEqpS7Zip1v61GgKNERbA04khfSgIaK7u7Bv/M
mscmrCL6HDMorFRW9YXKp+mid5eAc6I/+Mtnz62aV1gXoo/Yxm19Ljgfzbd9WieUp9VEcqHuFz1F
Mmi6T9Pgt822I5i0OGojD8a7jymWrqyqOplLBvasZgj2Am02vMIuKTVUCDvA98YeydQ2bJP7Ih9t
m1gJy9t5vGw+FnQVPhau9jPOo8FwR3RlY50Cwn3xnYTJex+Sw+Y0CTVdk7nhKcVpxZI/BMOjEPEy
R1JJJJFNUQn63B1bHXgsd7qIO3yi+7avw4MwApr8A13++jj2NjsDkbokASd1fYFBt47PiyCsvDfl
96m+ycOhS66kN/DyimpehgtzHjveQBol9nlf+PlybMaBUSLnZ4dks3CIl6iTRttzgyr5TTYGITTG
YhSPrdPhAp7mwo6/2BA78KrZc1yenN6Sw7OZkVX0aMdrdRBYkx/siPEM/R2gRqO7d+NcrxiNYtda
Q6jw8gUkndIByqLa6+n7jHHHnsEQJUtPIVeJ4+XUqmLYkrJQpC/ukmYAE+ZJVuqGrnze31ZdZn9a
oJr7u74LnXlvNn0itgjbEfoQFVhSzSUZydImuT2WfacSAsQlrcEnn5CA1WwWX4qlwYIVQwJCcbI8
Ya0lLL7p+zs/gZbe6kCAyvKY5gxecCwol647O5OR3aK4impg4RcUc3yS3ZoqYirr30MkG16Lyk94
fHCTHcw07W6YY5fvWCXGb/1CjCtvlY6jpRy7O4LW8/B8UlVwjnzXkxH56aTVGQQ0bKck1k++OWfH
Pm93g42gPirSxf86u2H8pUdc+8mg9I38gUfBL9IuysEnvFdZFRBc5Pg2zvJ8WEmJ5nXqOsIHLIw8
62zCIAu4kLyTKGuI+2ExEEeOVRIWCBHkL23aeizgajLmvcZRyD7Upc+wo/OjUZKjUARTeO457nwm
UG9sPcsIyb+smBzihsKF0do7Tw9DALNkiYlkm4VrMAiJLVAE6XKfZoZnMseqTZxKpCpeBos7H0s6
hM/2QAgvnPwCI2nWGrDlwHlv/LRXr5MTwhFE124x9B7ziwHNEpxt2igdY+msDjcJJ939GHZhsWv8
Kr1e6LcSqtf2jFZFomGLWO2YbGxMD/eLKNNvzLJZ7KyRE1tarZ4xWsqts8XQAAplJHF4o+E97qhr
67MJFXwfdQXulA6CErfVKrYAVmJwYFO5yYNAffEWCz9+p+SFvSzJyWpKhmNW/CQCmlsnOLhGvvVx
N4rdkk/ySU/WtwDC4FWrxk++sDRbYVPsNB0tMNCBvp7blAhZw5UZxrxJRL4MVLOh65lvZdyLs2FG
JOE5hnpItRs86xKokoXE4oZmKg/+snIATQEUdEYMGuVhkuFsi9G9bPlqxI6HjR2fSpIsHOxaxrT3
vdZr4KuZXfpSOT00aFgcwSjJwzTyTMISwkmHPsJQkRtMubeZOB1vgRjem3NQXaAkIQpsjUfYsJ66
R5trxrSag/6NqzRCsRZ2xeUSg1DjgFw+MnGooqHAsTcbdcqcPg4yZ+tOYXie16r5Omcju9ik0+bT
1Ab+Vbbk+kvYQuwhmEHheJcWAd/GREd3YEuFd0HDwimwFO7VRCNrI6vyHN9WcaVr20v2iWnLaDLa
bwYZZUdRE30QrRKh7f9OJ0tzq+Mc3mxIX1S5g73jsvt6KzJJzZbEzVme0ZTq7Ry7UzD9Slf9ozbH
t5lLg/Ij9A5WsAD9uqqZvtP/S9ZLk1Qm1ty8Y6XG6ofYLlbjK8Q85m1m5V/ncH5+Bfv8UST18bEC
PQnSL5OAdfSjP34sMJ9ZLHpgoF0bfkC0nXaxSNHzZkmtAg4Hfj0Gv1IDfQiC/ykH4lPDVUptw4Ny
TNP/Q66A7L1wqEqmz8Port3MvDGZQ5ksXvglxSD36TyphzkeGOJa1NSIIYL8yNCfE99YeMuwS7Vn
vuiyDxFbk5TN4dXv5/ZJkJZiEBdGxxxiQZg3xBR7BTV0K9z8W1WUhK02Y4BKRZg19QGIyOHVDxtG
QGpN62JnJtj0KMqmvkWb6hnbDjr61Wi16lPAKXcifZ2y9raRCHEPtqna4Zgq3NK7IZ+03hVT7HeR
NQjGc4SRWt1LqN1VQWK0K7OQl45WGZELD2GG4QuA72BgotKFwVRpAmUPQGs5Caf27mYSlXm1OCu8
TPPEXpeCSNyllFZ7x6C43HaJ65AUnhgLZaFRxfjPVi5lJFNimk5BhpUr0mTNnLzS5Mw2C0H3A5FP
e2YVXsfchPP1E9axro5a0RjvVR1k1Brz7PsHJlbZF8IVgI/AkAqGnRtb+hXCFXheQ84KZ+w49+Yu
H2eEAV26wCBt6URz0GzWQFq6Y8YW8KDqTkQow94G60DjOPSlPA+Xgm0mWKa8REEkEbwkfqOLCEyM
5DyGe/OQVFjPNo3nOBXEukGNNBtSss5zYoVYvpHNiI0ugWOAZDTDPWbo5dSG2pwPH4qr/y9CfdDt
+//812sDiF7qu/cka+rvRaUCQfu/FqFum6qRTf/zX/hdheq6v60hN6jzUbIgNl2NV9N7PyAnJemG
msUmS4RYD6zL+Cf+LkI1LKSmHm8MP6YX4DohVr7+dxUqB8Pf3HXBII8K8Ti6RfGfyFDdH313OAFZ
WjFaondCpOx74U/afdpttpkVVDcts0+wPobQx8EKlju1ZCYDgUTsScgTFobwbnw1CWMgDaet7m1Y
fwzDqB5PTV1/KcsaSZSbyIRxlasgA+O2ara8CWm+mcaquYkpntMtQ3T/srbiGLlY4MErF32iHuAd
xo+ltfLpR2cov4LBqi6aWjYqqqmUDA6t8PZ8d75cZaawJtq4vSwLc/msU9+9h1jo+jAdmiir0k9d
YjZPxuQ0cosggDmo2bE2mXFO97SZgh3FWvyUiaZ+nUPJivbdvf8TTelPovb1gmIfhIfk0WdEdWyv
G9t3GxcGExgVlRZwU0rrYWl4LeFBkpXcFVNw29AHfMMxX+6AvSw9uq9pNrdd3Hd3IdSMJw2j89vC
IovSbGC8S/LlyoBbsntp06WImtodz3I6T84RgEfyiy//4+738d3xJOBZsT8YwTaP3fffHc19Unaa
DBk6wC1DRBEf2BXmHR7yYNfl2a9o6h/8+H9ufH/8wJ+2Wyb8zDOnEhmUBxkiN68r9noL6Iyj3FsK
EEYDogWYzYhbOXsGhxflUl6VpX0mOQlA+9v1YFDmYjr+9V1c9bc/fy+GWlBtSEHCmrDqd7+7iTZ2
4YkHnjYBoqDNElfNmVHM8S+YrH/6KZZNlQHIwBM/my5bo+96Hyr3JgNgfCGlJXedo8Zf3FTnx1Lq
4yJ7ZEnR//d8xObOT6+44xSc3XNiFf08YDCWNS5ZCuRnJud2OcWPKS1hGx1Vp59MT5qPUnhGjUXG
zJ85eXffUpMefcYnOFsnadhw8mGhFVlVxTst3B79zxJbu0XNcFNVanSR6abNeGQ8sZti51KFibph
3l3lOwQo7f1Y9nAq29Q7Q50qGfYApaAOR+LZ1WqdSNo9I6DaYt5pjqAwrXxeEHChvfpdP/wf7Wb/
nl/iun2v7wf5/j5cPrc/+y/Wz/u/Boz+bx8/Tt6b6Hl4/uFfVtv5oG/V+7rD9Koc/vbfv6f4rn/y
3/3h/3r/+K/8Yr9aZfb/er/aYV1q2uz5+w1r/Rt/37D831ZFlg/qec0qwS/+jw3LsX/DHmqtXjt7
jXNbV4d/xFeTUY3BAsAvky5CAVaT6d/3K+c33iB3tRvwAwp5zGP/+MX/vppyzf5lnDF+ix/eTEQy
AUluGA6FbSHa5zv++GbmpZ7NwZvxxxZW4zNck+LGbkWHbQDFgTyT+YBuDfdZg1y5MJ3U9CNSrY0v
8LokZX3u2vIz7TIX6lkIeird+qOy5TnYifyLM4VjepbOTppF/iwzj7mtDIqdxfk/OA1dXiI7UxA3
NuhMLfeQL378hRUqvumbpagQ5RVWG7GFoo9boCC9Df+HvTNZrtvYsvarVNQcDiQSSACDmpz+sG9E
SuQEQZoS+iaR6J/+/yDfumXx/teOmtfIQcvy4UGTmXvvtb7VVPkrcSbCZ2htyIDKCrE8ppqXDVmo
bYdbRqYN2FBa2N2WgVd6j/ahu4viIrE2noq9tTcIYANdfc4wj9Z3kzN7atpLmh+xd5EhXqZzEdut
d4Ts3ognk2YjHIPMQttboEXXfP0qjs9t3YXRbnBbhG7gHuL8Qto6tG8rd7baY+n5Oj7kUUXjaYkd
+MiKEWWIWtpqIcFuxknK8BZk9iLLzRjYKWrPSM9js1EZ2ovN2HUopxq12AltIN9Psr1Xt5CoKJiE
OzFqyljIiR9A2vno48czcBU4mC9YHRiZBO+cQqapv6wmq7P7+4FWHYGPeoD6F970o63M+OBYZUVv
ozRrF/s8DZNnaIClvVvq5WFRGTl524EvRcM2N0iZ4ZehsWMCjbVabOyqDf1DXpem39NqZmZdKi0b
dLRZ2V2mnCFeBSQ/crEnnwY0w24mZZuFaBVOEGFbDY8YNGx7j22QnoMHD656qDUgvWsCKE1+9Ith
HLeyyFoLcUvAEil073SUGCF9dUH3zNshgfadM83NulPbKB9XHd+ow/Q0e05/NlU/wRztonBhmlKn
w67NPIfIc9wAPmryeIVaxYMtL5wZSdx1zeRO7ac0rb5QpBmxQe+FuRxq27ATkmdus+S+u6P17Ztj
Fy/BXYI7WewYiEhno/hfXXGHstvUy7HDM5PvCFCW6fTNh/7JOa8OxvW5VdEAZ8Mm7/o8GKJIt6nq
RbYJAkObaMTS4xwnr/NirkwqIUMVNHd2o4d8+RWxnM53QVqB3Krl0GsyOh1mf0DA6D9s2IKa9l6E
rc/hB93waRpsgy5miSL88UNrt+LJQiteHp0EmtUh5Vmn615YdX+OAd855ygEO0/nAw58du3NvhlX
g3/kqm+2iOn5bNk2MmcPbiNIvg35gPGDYS8zyC7rCve1W2KbbrNXeJZ1SDukyumWUWsd3cLOG+W1
x8tP2hhUZdAiVefVv4usWiZqzUSBSxmqEB/VEkENy1GnOwwob0Su9Q1s+tFFGS2Ce41CtDgVU0Ns
mFsb6zIBcDlsx1paTJ/yvgGTOKWC5Aovt++dmEPj3rbIG9uRtj2R8WrnZQzyJAoeEU14p5BDa7/p
RToCsSu85D6eZH7kU2noA8VCGNSDl+PIqEtaUwqDQHKwyz49+66u3Q1CIFXtsrGv+6NSqnn34mwO
kYWN04KyKsQpYmV0L4OeUKxdxTNyr+bIfwAEnag9qymOBARSSbt16xwNU+x7NARLr+7KjV8H8VNW
D/ObAbaR74OyjBlHpZCOD9qNeBfaPC2ovkKa+Lk1B+/TIrS7q21tv6rOssVOiyg4uwnWhu0oVw5y
ZAfpFjE7kC/cLHReu3nCOByZJHD2dRjB+StQQywbB232BdqHhgfHluUP3yKxve1a94mWgU6YX5RR
Un/NYbs8KqRETD5EOHxfj8LeRUrDPt/EWdR8Sekc3tDM1px6B1tx5hnBCZCJlc03jDPZDLBrlFBs
A2WCY8JCR6NtUO09E7K1T5V0DIFb2Zr0wE6WLFfEneV3Ve7nYD2XihcqdgaUrG4Rihdy3AlRAfM9
32PjiWExznHkZsjenD4AxcGbDNKgiEB5OraNnm5hfNmBAw5tglJ2fg6KiKaewbBsF6XLTheoMfza
ZPGEBadj8UJQZ03VRnQBoiQahESQbBmf0pp2k5agd3Af6j7NQqaIBxQHOQFhzKJIXDaZ/bW1cBFd
qDlL641iqB5sxzAo/W1YueIDrb9V7T1a0RWE5glqCuUqux/uQl3s3c4PkYDhpAQIaS/t0WmhwAIQ
axAIbMgij7qDnAp4SaXFgAbwC+ITNFo90488l9faqRKmtqZxUbtaWjE/JfRX9k8j1eVjBMMdT0xR
6DteAb4rBtC524StNZzLlGAamv2i/ro4PBv04BNsB8KUEDkyJw77S9UvuVNtvBQG148qSf3gzLPR
LJtSeJJx4lRAGt3AO6avQtBqRV6xr4pnPzf42Yc+6eMvVuJZzY2ddq5+z4yNt4BZOI2CXR55me3u
OzQYwTYjL6omDKOAwHZoki52qFeaqUR92Fj2zmQs01uYd3SOi9HPLCZpUdvtyV+l973YxXyXc/Fg
C+NGxDUWoUcmVCNM8n1u5cUb/90Mk70LH+YMlNXGWXlDoz34N6MhEgmlodbfPAFw4mcfS15ARg8Q
5bZj+MMy2QIvNe+rmxDfwiN9ue7OgdAaAAoMF/yWkfvKrzq8ZFa7XKd5XA/EbqfNfaGS9oscGqKb
YzmRTVvir6NgSOlXrY8YBHf0IjT8SrxsgKmDlAkzMan4Ngzac44ysh4nmIwxYs5iKt1kPzKHu4rM
OHVbUZXxiR21G7cLwL0DeKa4ZKDndhcE14xm6yPaekC5P/ZQYe36KmQIVe+TwKufDfOOG/K/HBrW
S5M9BFljPkZjQOHlUenuGFEJ5KRBhk5AMUBMtqDKomOBgxgpRDVWZL2Mo0/DESsQd6QRakM/uGRo
IIsaIULaXFht3DLuMmPzQRnkSfy7U/uNExpd+ypM5O8ssBNbMeyrfIOzt0NlGkTtbeI3Fe2PZdDT
2lAqiOAOI6shTqofTygXUoSIwuRXzJUdDpxBY/+uQG9bmwHHQrhpvZBmMJIjO9uUWlVfFjuW1eVU
xhDIsjLgzFNVdQcKUbVM58IEnQBiwkG92CKnnp5lraqrhBeUxPuwRW6yWH2bbNBvu81+gfNX7eg4
Qeo1flcSZu6aAU29m33LpND8b0si5uhSqjzf2hxgDMDGvmRYbQmGob2/WB9tT5N1k7klMTurx7TY
tCmwvR0KMqbDqpuDp/Xzxz3+X6ZYBLfrzt4WfhV1PgZGLwjZMXSPGgFRYsgaJ7U41fEINi1vFgXn
QybOrnMmBC9JNuUtNqDSuu79uhVHi9MgcC2yJONNQ/CF2cE/s08TE0mzq2nd7+sCov8BO9v4MEau
iY+zx2HRYsV2uWKbzllkgS6q977XfCX7cZxMv2sKPVXPNdP/NfXZddPwOJQZdYSP/dB+EI4t/C+t
YU6+U3VurqK6APdSdl1zbxG0UPL1mGvRpq8KeST2IjaHeaFjXIG5Q50XbhRC/ulaj8SS1JuRaAKz
Qz4CcgLlV7p4SAx0eN8uYXAbtxXPCMyG6SFSBhhDLRswTJVQAgcIx0ixs5y6lKzstttGLP8lpwUN
bXTngr/vD/HQzM8BORzNJcZcpItAdNFYqVKZeZOhV3lLq27m8UD2/1MYUxydaczVjllxn+3AGMfd
/5Xg1Pjnj//6z5UM9e9L8E3dmfGt+qUEX//GHyW4E/62utHp8DoSKhOUgP8uwUVICQ6aYK2AheOy
of6zBLeE/5sP1ACyNHknWFcCemn/3TN21G+hDREo5C/5HtPV/12qOrCDX6pwxLt4sf3VvU5Bjwhy
TZH/c39sDDoqThTnG6/lpLxbzzv5u5VwysFdLUZ76yrcgjs/Ivvy1gJArJh2eNjK7sYmS9Md9Top
wrxoDD1iLoJ9nZZoOYGgMuI/DJIgMybQTtFfxX2MR8aGqUpmzDQYyPoTu/0Zr3z8Ne3FZE5gk7vo
Gll98WZjyCq31ZDAGC5xur4xMsERmiDNxCHtvvkZuZ55ZPJvvH/eQZEhuNF5kr+4Q0XV4kXlexii
NlgmFEABLYEbKw7TbxGMoY0vOnvnFQjTrcorXlMDS8rlcH/XYm1ijC0YC9kTciR3JqsOZ0FyFxDm
m25nbmm6wQJvbblrOdEDPoszsmr3izM1+rYtIQ/D463je6jwwWWJFfeImmS68Ql12JqFWgXxgfHp
QwwSMHsHVDPQk/qwtXkJnRgtpo2JJgLPeWdiYMgbf4xqxG4LOTBRhpHf7fV0XLq8HPCfRII5dt/R
A0Rzcmv8KH0XlS2wvhZfPHapM02A+EuI94LcGR2wHRMexdEUcBoOAv4eJ07K+yD60QbEB7VsCQDq
6QEARr8wgtSLcZ4GkMihd7aUKI5l3ORPSkKlHmtUyS5dPrmsKEbOl1CQK++A40pfdk1aHrlh1m6R
xjyB3RG3SSSu0zp/Sgk14exPMb1zpjR+XmaAbmWM5gH611B+tAMtGwv/xgmV7JQSkFok1wq9Bhm/
qq23fkabBHePC7YSGfEtvLvpwqzisalYFndDymty7qPWYnrhWI+hGtisjeDM4GYodCpVs6fiBNBJ
r7f9bKOkLyhosgBIGgrBfTGkIZ9n4K9SSPU0kDYI37DtN+Js5OwjupHXVbvQG8jD+SrU6sbTlby0
k2jAmAftMzGtc+yww19Hzth8gSwKtavusg/mBIqDOnwgEPA4eiY5I8khmulZVYX9wMEZ4weS3N9R
vOqdWWR25CjgQRK3MyyDKOJny7lsuWx3KcFXZ1M6gI9W9GnFOfxA2XJF76o5VbHQuC77zN7EY0Pc
t0Mauc6dhptQ+igrHbbJzJtpn7RoR5IQO+RK/3jQ1ugcswxLp5POTw6qrs3aCaQzVAO2LYLqoi89
cblYa2vIEa+jdLNzB7X8IcL8iKXCLTz0kgpvW9FMt0E1JVSaMsNgMHjbggyAZbHL2w4P/WHQmbyO
0NfcmrhabipLx/BBPHPJtAqnVAPx/KNmErydbcI6kAanoDPwGgvffBMtp79a5wFxZ3OF65eTiy/V
M+0uNV0i1C1iCpysCw4Tt/4itteYS6hyzZnWyxfEpS0LFPEOh6iPp2/dAqB6Sec9KRzc8iSNitdg
cootcBMs5m2F6JkU821Nj+Fna2YHwPE2SBiTpXmCYauFfBDFa2vEatvsjDtP7xSNv69YwuQFKioc
19NqsDa5JJ0+QkLYfjhD/p6Kxr/Tc58cSstLtwZDJukNhMA/02SHLUf7yo4OsYtqCHl0Xp4soPkx
pXNujf07lW4yHBk+xpPeUQ9e+hw7xA5wwA0uVOoeHWO264apfkO2h7ajc8Otzlx1HRFPbO+ygqYq
X1eLB7CzOBcbrmFLRTL44mrxGF6jqjQuB0SUicn9RL4Bfre4iDdU0vWuGoqDrPvraUhOcCDAAbfN
uSjyWyzWyNd5/E5OPIujKOUuT+fnJh4uSPrbKj7jyk4HHCH+u+s2F5mbHGCuoo23na1255MNlzp2
yghYaPHYSWaLpC5saxqgOMHJK0mORtiHcoz4uT6hTcb8N/9OxgZYbAjgGGYXXAixfRDtcKwH5zpw
2kNFgmBQlHuJcavOgsuGcr90i8sB5S7OhmNNJR1R3i6JPs9Zc6QavgnI/vDbbNsM4b6M5YEz6O0s
531FyUI5yfIxEOHkMtpAbEO1iWXENubCWmkKQtKPyq3oQWYTi4NzytmI+iq6GosaCf5811mkSXS2
+4UFLhQbAmyiDbuYu0ENk9LMrlAfIShX870sqbuivpGrB/he4xLcD0F1q6XEFJ890lAm3KU9tlbW
7nSJpNezC5fZmpd8WI67LBdpPop70bLZJigYdlUQqSdNjz3cQyh78mnynop2ZBH0pahoTcBEGVhM
D+2Ylgc8Chag9FXrQI9o73XhD6fSJKOUob2lD3JVuTEsCZYUVdO+GZLI3Q7z0p/DaXyPpqy7JqvB
rAphec51Et2qqa52GlvNFmT5xRSE1XZKun7vMFk7hJl7wbJIwBaYhQ0KNxxXbbMTdXKKm/C29tt5
23eMpXMrqHdaxs2+RpmyH4P1Te6Gj2hN40unM9LK/n2p5A7H5G0pF+cUjWHLy1Q/enb0iHiKiZW2
3rqM/iXZAZrmocKcT6OINfSQFPowZtYN2uEFMCxyqawY7wf2xRBLwHbCJ3oupvhrNhBWMg0+sGNz
EUfmnmoO4aTDIjkUpwAVPX1ju8S1RvuAUwQlos4rIqxmsqMALV0Uoa4wvTBUp0MxpQeJBo8mfC9e
EpfMUJxgFNtp3OOxDTkKDU3ww4jGuVJlWe49nebfKI+sl9FfrtlJqMb6AMEgIdvu95RfSVW2w7yj
r/asgXjEvTWxSbmvmGCCfWz3CKBHOAcbgvOq45gEL2JCaGr50SPQR3LDMlY/tE4umKJhaHZ1i61l
hCp0pxya5zaxVpSV0Bya5WsUlqsjvrjNaeajDbfoyhrWQLBM3PsrenvZRWHaM8bYF5HSVbPp/yWB
QROliy2u7XtvKZ2bMpNXlExY8RxhHa1sYaVwrB+mGd3reBkfKHEfeg8IEVU9z29z2RXqYPX1bkow
qtOykaukVwELxYCK7/GYDWF9ygcyMRKOqZsQvwSHug6/O5pfpizY0vKCgxge2XHTCfkSiPKHF2XO
QZfQKPATXiq/QbNa6q8qS70tAWMN8yd8Zz2w/INq6LUzj7E13ynBxwfDp7hYChr0/jJ+cRyOUKp0
36KAKi/VZjnng03Pb9CoIsUDM5PbLPMk2gEtCClMfHPHMLk95F3CNJZE551GHEXiTV5/xM7SFlth
J/MTfrFw3KoW/IHHkGQzBGCnNikSI+S51rxGz3b3NVdsE6auRt402UiY0bh6wSiJRnKWM31Jfu5H
vaxBzCHNUCt28xMCTIusNMzsCLvLESsL5n37gsCNGVF5mcSbOdEIIhltyPvKyOIVDAQf6CzBLUyb
9rrz8JvpcYpuYmz1d12D1OxUVnoZt02hqmuDHeDVnkZs1px5z7D9enajaTjrnxGmDjgXTgbBlbWS
jlrwYsu1b+XySHdEHzh4+xeTTz+jJAt244hFHA2y/ksjYvebmTUHHjzim7QjB3hKS7PH2HS3JJgS
vGl6p90kTnk2TdVd3HVInb2kDYZnxHhWdiRPi9amZRHIuzBkZGSHgu8Gdf582QtheYx/8O4O8dbU
yPKO2VQv4gOdoTlZQBina9EJhGoQoB4iNy3HU5gSEbBz+6l9SgJ7nTZ1lXhDyJs8FzJieoDo2LsC
v2yRZwEsYDyiro7bDwlICQ1qbnHzZ+EkpD3MbibRTpSpuq5JK68uWatb68gynlo7tGU0Gtq0pr6Y
g9WzuwydDZcAx03UHVvl0rZ0fIMOgkQhHX6tJh2YByIzuCW0vSbrYTJZ25xcAqdzrEb0/XpedgVC
eophwl8sfdo43+j6CvfECDUFao9LzNv1SWVep6mhj+STdtLu8iGLE2YUy+LcDe6CCq5cUOv1FFPU
Z4yEVEbgm6Ivxgsbg2GJcF2/u3ZUftEObuqzUqw0j3ooI+eGQpNt2oeSNl5VM5QZlHZzrge22XZ4
Q0lbWaQ09G56n5RhiRU2scjnWFoZtKdhTVhb5iGdLnLI7z3J7By3ZQuBqMUyS/N0hjYk4y7eIRGl
kCEh7PtcDfFZkpfwXqze9mRxhvvIIi89mCt1l5QBnAD0VAfuj7WisAjWGegbbqw6DHfBZCV3jMWK
Lyntt8JPtjyW58CzllXbrjaZZewdhvunqrBuJeExTi7wDEvjnzS5KzIz9S3bBk3wimq2TNpvWRE0
eyTqel+XPD05zR/fCP3QpzCEGNyEYEeGEr9r8BYZE5xcNTxXE9CTElbPDgafuHMinTxGtnosEFpu
2qbEV5DU+zIiwijSF2EZh3S3xztQHVgUGnGQhXUpcvpOmSW/GEdss9VeLEzxPCqs1XM6wcMOsQ3a
NcqeWr60JTBaqaJtEDqAwJoaXE33vYNHMdXz84jFZJwz0sJwb+KUn+jue9kzt/ql08ldUnuUe5Z+
K+o74Ednr+p+z2zSC9R8tSw0vqBpvKiMGzCFq0R15yb+dlC4jONGnzNN+yxLrGensh+0sQ/JIG4J
AyDcoqwuonD8bmMyRREX1jeOZR7dgsy/wi7vYnd8ILDnWmjQTAY2Gsyz4ZqQi8vId+66iRYtgJgf
IZwhT+cXeTTNV5IJIRpbDvOwQVKL3nSsh/ulLr7NYfBKdT6eJBwIZtEzclcqJF5DZTfHdROs0lOp
fxAWv1EquisCtjIp90XXEySxDhFt9Vp0y2XSFxMxFJCuyQw+WFF2xDm4i4vgvZu5Ht58RvHxMofJ
phrG9GVOiJ+OxvQ8L9FLEWS/uxg8L4VdvdL/OM+tZhKGFbCc42VPR/F5ih17zyDx2Nv+m0XvdofG
NtlgzRwPgz3i/JH1qWUXbOLuxm9csnMGZ3nrXB7HtMr4vQea21XvnvvJ4V221bZXi6Qty6/srHlR
psLOLOlSU7gyWSs+SM071B12SMmCvnVEdjkV9lXg47ttmD1bS4PtCD4I2SvygcnJU5V79yYb8DV4
xJUMDhV/wFUO1NkP07PD6TZY+i0kuW1OJtAxwGbWWObUpYb6BYVt5jzaHN3tKb7J8ul5gtX+VJDB
WqR48JzlRob5k7SHXdMFF8lgn8kAPKZLe/IXdWoZeO1aswoHkDKNpjrazniJheiESI1JKqERJn8q
HBu/fgGNMD5XYfXoBBiKorG4EG26Exgxr9BBX6D5O9opxCpjPUXoVbdk4X6fXOPuc73Io80YJMIW
Hzvhg5wjAxaJF5x9XuMJcfdaMLHixcca2N4FCwECg9K39FHOtGy+ZSb9WEnd+IOaXdDl0U0q3f7K
HsFosYu/4D6TBLI61YmAAHTTrBgZmaq7LMEhhqwhvBvHqkGdDsGwsQ2eNl0/T5PAogC/f5Pig9pJ
2s73RQJuOXCay7Rl+227YmaqWNwWpf2ojN4HDLoyZa6DNPri5d6BHKEQLxLBnJXFvG5u7O0kNH2O
8FgOcuvT5SFp0L0Qfsz0K9+7IC9PNHjwvRfOHtXRIxr08+w2W/a2eAeu7ZJQLRcqPf0k2h73kewv
aG5RhdOhPK28kCmy9ii58TwASNS2f3BGhre4Td8XN/lmGID7OQajOeBFSX2ASnl1IzOcMDZWjZjl
Kme4Hiv/wi8WphYhh5rmnDHBiIPi5GLxvLbam7bWV+WowS9gAMs7rDeuCHY5PqbKjT6gGDHuI6Wn
mQJOE92OTIDhuY1xEer4q6klT6w5Es94CZVqC2j1jvUa7xuODS/D4cQ5vvSlde14+UMUhYeiUvu5
eyga/9zq4Ml2lt2wlA8OF5z53Ll3qNaIQrOA2I0OczUfu4G92PQKaxliNvNcanOAYJTgTCJy/RYk
yz6e4y/tSCmeFpk6QHMCCWaRCmRsfRpq5zsk9ROpDD+g6m2LnizOrFUF73S0fkCNn2EavqT+cB0L
fnWjOUEX6iGBZkyMcrA3hNsdLBuHOd71j0FjKsrH1zxLrtElEj80ASVYvrZN8SLCHKFgw2GlUTRm
qpr49vEOLy7pk3BpKn09cubwyTpuavd5Qju7yQWEpDK/Hcj1c3tziWuQRCrLv/ZK1g6PYRJyBLS1
PiE7avZegOrc5l57U+FC3ggn9Fnxi27bduLMQeK5qQPsdBzF+/qFftp5UuUxgsC6ASQmz1E0Xtmh
QcmraPU6MBGpXJ0nXDK7DpI2xVwnNiqfrrOFKXhQpY+BXb4AYAx3KRHEZmQEA6OjZDaKiwlKwkE4
MUnaunwrBPFP3sBIE1hZcBZJRmtVuGTqcKDUTTweCneFHqaUgvPQtBdwmLgsCdNG2nvvgPmIRw5H
/zgqc+I8+IIX1t6KpN2rQkcwKStia014X2YFuUkQZ76FlFEcZVMIGEt3WKCnFKCACIqL1G4y6MRE
cArICinsR7RYJYIVi6H23FtbnxG9xN6a4Ctc0PiQmdfk7QKMTkQPhpmkPKQ4jOtL/O5gU4soc5+W
EgQX9wN97N4dlfhSNkXCoMuFr4kuxfN/LMIf2DpZYQ0l1xh9kAUxDoec1PMfjKz8h3oZxgdtk4FL
VxLqFTNnDxoEo3bWCPh/PR3OhszMvUIf8jJKmBLbpsVITSUVVOx05Ug4uGqYLYSD88TJOXS3Thpg
vUNpNX+b/Ia5GJMJqzhAiEmo6hPWCX7HIH3C8AlhxUSGsWQnRwhJ0DeX6IQOiNsYThkEOkaSXquP
FVZFc87CWsF9mGw57fvc9DT0q8A6EnFVvjqEzgEXaZdbQQppggyWM+/256jp/3Sv/4ny9K+mbk9V
2n3/+I/H7q37bv6sfv359/6YvSF3+Q0UGyJ+Hwl/KJil/XP45ju/ebz4pE4w/3fViuz+h/7Vx6/B
SBsvBTaOVRf7j8GbCH7DAeChmUXljZkNM8AnsetfiV9/alv/R5W+fiID5RAJrYNRQ2IZ+XXqVois
rcSYe98D/OM9bL/GbaxiazdDuuCW7pv8zbVazxwqPZvZXWflqGO2Fpi+97hq3cra1s5EHRwmtPHZ
iSC+nFYxkLnGebiSPWq6h2jC8o4adce1KtjzYt93xXefU3lP6ccZ5y0IkLz+LkvJFCNGoNHAKREp
OkOgqxhgb1cozVhxAPVapl316DFiED7AavbHEnvEpVPKKkOCMjAB+uPp/rcK4V8nky4GlpAZKCaG
kGWDy/VpMumLkqgulQTfIyB0mT51dGvdU+EOpmXrN1j7EZakTZH+IKg+daLDn56o/4/941OQEp+P
0weqiIsDhDv1L7E1JDsGBtsZUQQilzlyQoJe2GqY9Vo6O7TTGOPqQnkVu6CMCKBrqjvkmLNxtiSL
q1FedIraGPFlrWFx3hDag0Pnb67R6qr403PEQFmio+YRUsIN18fy1+cI6ovlJK20PhSVM9y8ePFj
Xx+oLzppb6q2I/o4p93Znf/64ny6N+vnuiGIEcKXsDzJz58LMaxG9QDdOJ555hAS2k1hviVIAzlR
jlnap7ck93VdB5yudhz1h9rg3z4av9LCXT7ed2H/wDRnLOXwDv36tWNvALoyJfKD+EZfyy0tTOW9
8SJZ3bleEIDfpCRHiGtJpHr/iPJqnShBskH2+ze/yeqj+eUGeI4icolpr6e4GvLTDegU3s45r6Lf
kfrC7D3Wuimjec8Y2ITzkSnnxF3562v/r1+ePNzV2hMwTZf/kkyFUDEqAH62H2ztvOWHWWDOzg9e
O/YUF2BQXPWKtN1x9MagPlCvtT0PtPoHUPTN+DcPAqL/zxcANwpvCS+qXJ0DnywpCMzAVzed9Z6k
rc8ZcuqS9YUopzoxnO3GzF3cLU24mUp6Qn/Ab+WldtI/lrS2Z5ilRLw+hvADW2YCCM2dByyxlXn/
62u2rqd/vk1Av2wXtQzuONZw+ZnSD7aQJrxe6P4hJOUhsPvc5mLRgpTACCeCIAHHOrleX5oORS//
SLHR/W8vlhD4duiWK1zcq1Ho05IWaMd0M1by9wqdMms4saYp/Vmaq93skUHvse7jomvzt5IUalZU
2jUtSD1akxYyPJ2w2q4r/5zwt6oUysKlO+VNXf7NsrIqVj5dLy6S7wC8wdXoYYDjz//kmpok5WFY
LfLdRFiF8ap2sNf6O9hsKVjXkXwufjnLLwf+rKaNBqcwyJfZeqSDFJ0NQwC85CXDXrCSia66CGAE
ZBv0ZZ5tFQ+qDOMFk4UMJ5ZEx8pmUV3YC4OmYougFLHj37ymAgvmL1/IoaEYKuQkxGYoj4f11y/E
k1kh8h6aV9+rvcyDERp4PIoRx+Sw3YrFt1jao/mP1RPwNn/W/1xOcFcF/NE0dlJpzPfy719o9/Mq
7nDaWLVAazzeupB8eizyKYc8j2wVtyRvkd5LwmTda0ckcr6Upp+5HCGhs8szHbx59qHetoAwtyz4
o3qIEdlbp7bkIP7cWr1RN0Gq1gMCoLayCI957623pzYy5BEiqdwbHoBLwjMhVhtmFfNU+DR4Abj6
3KAa6SP/UhJTszwHJTOEaANrH13OxqBU7IJd4xlp1qpzvXfkCKccMPTPj0cVZ8FCCGoSP9n3ODzw
m6dWtZ4NusYjSnwyCpHDIRxaMTxCB4PZ0rZ5BFCzKLFFbq04KqdT7LK5vlRBFbnPgz0IHjI/IGrv
B4VlzRHlr9eGz0s4V9/H1UvGMFJGT4pPjwZwUvQSYVO8LqI0ZABPxFTQ0BnrrIb/0uuRheKvP/Hz
auRgowLbyb5NMgf65U+faFrbJJTi44tc+vVhHDG+sPw5BOKxeatBe4p2IiNLhNRO35n4mrA6n+f0
r3+NnybQP6+K0ldq9Sw6Hm0z7Fiffo9l9XFYoSqfQb+WnaRr0nvA5nWiWY0SnDdi30Z+nd4NJljn
SE3i1VD6YbIONPd87J4wCpxYXxZRoB4ncl4ChN6jUMNDF1hk9mp4YvUlDxGtQQZzUYoDNFJifdnx
Ig4P9ZBwujgzM+rWN39AbHLrsN8j/Zd5K6fh+Nff+PO6hv0zAMa0fmu+LbX1p90qV1FSjVg1n4a+
sjnEem0LK8EZlvW5Jc7UdU+JGCce2ylHtUr/tPt5srUUWGPeCrhMTvQYTWp9pB2dLmV7Yi4i1yVS
L8YWB13AVEuPtGqJotlFzAx5YMUclLydvgDI9zdP77o2/M89xG9ML5EHdy10OArw868LG2kDE2x/
Lz/5RCzmCAZKekmvSCxIQ/+bg8e/fpRrE4XgkJsE4OJfom6Yx5RzHyvoaD9XxsHL141ycnTJP/76
Rjmf1uuAcx2d7HXiz3MphP3pa2lZlUudVQ5sikSyYnRNvF7WzpK4qv6xOmGkmLniUTKtCxc7wLpQ
tsCV8zdYqBQnYsK/pzcIhUz+VoSZ757SsVjvLn63Wt0ADOW/ShO53rg5Rj57yJmbyEMTtIM025ld
kJv4N1/t09mZr4Yh03UECwD3i1Psr3cMV5IAwFfPTzIe1vW3I55meFgKEnx/72h94GeYu1ovz75D
xAHie6sWPGa0qYp43tNkEV18CCHVjE+cvVsuB21zdBsXclhYI6sUiPpwhCbJMHNjejaDU+o0I4t1
xzmLD0y7yOYnKkfBpShRRKibrmMG2W29os940ZPQyfjpj+uzLvA5Ath/imTv/ng+/x9zZ7IcN5Jl
7XfpPcowOKZF9yJGBofgzKS4gYmUEjPgcLhjevr/g6jqylTZn2m167KylCUzxEAgAMf1e8/5zh/z
mn5Zc9fgLWpGeDARm2l60L+sPM64iGAOOutpqMOWNe+zaHczdKHllv1yljZ/t9itv/JfN4pY3xIO
FBlDPGztgFrwz6fdLloKYzmFT70B+vdVQ3HigqKi4fyIAneKD4udZFxkLJU3c8KrIYEAWrOUc5ZG
NVX6Lgz6KCnIpBQRSxzLzPCgAKrwXEO/xU8mcqfOP7+2FJ0OpxITHUxH2Jb2+nVgBFu/CJBDDn/E
cxEPDzYmAo7EL0ueuGWg1933X59tEXv/9uHXRxtLn+MI59/3iRS5vZXa0/yUgZeBT6dN6UkmR7AU
zoG7CEUGbKYCmtgxqAscQExC8u7Srow3+Wjxss66UmltiZukzrCPdyPRkB92TjjTyPgVZTkC1+qb
KKpFPdQYdtXXEWLUeAti2J6WHUC32EfcSFXcM/KC4DucFVogkCpAmmvn2sMhSB4Azk7mjRPOogQU
btStdPNmUGKiFYeCg3RrLC9EskyWX4jiQGCkEY9BpWeRbu3JQfV2lPGYIbFr5yTVJ52F1JvbkPyv
ZVkBMjxbTnDjE7PpekkjHIobMD+/tqbliaAsN38xokqTnSc0k8+ZXXc7b4JU9/EuhoBebrH1pRfg
ivWua9EoXyWQS+2jMzqZe0itPsrsvcSaKp4xJaSl9Ry39jQ9TXry9I3V68Z64DkYmm8+s3X1vIRD
yqBMti3U9vt4WqrymOT0bA4L2SLoMWLW2NXZrJa+i94d9CjNt8wlOGDacanM3ffYwNchrKsae6e4
0EnTgU9ld4OY6ZjUjKnPcJmssjwOgXRRmn3PosbTnGWmPZESN4vXDlzSi6N6md17AZZse980QjJ9
MHGSZ9V1409ll4LESfU4XI9+kiLeSUQNTOQhIbe1OwWFyNIIGxibRFxXA/ZDta36CM8uXGoRdOBv
EgXj6jQiJsjyI7oynqFbEBmCBXYgVsJ/bS0T+P2Ji2O0EkyDFGPO2UhqSZQ6swdl+7biucQf+vOH
Vk4qa7wB3cFYhISFHgfXYrrYhasRKJmCtpxQkIRb4o1KEx6npnAQ+fliWJ/2tm/lfBwkpzxUvk7J
HODhLoiV9dNb3NA4eu8KqGYjjeLSs1x5Kg1j3uE2KDw/jxnSxmunJVQae9BLmCaJtVwJUfWcKWuG
jFjfsGp3mX9leYkij9nJu9yp7opiLCJIyQULARrW3CGUZsuStR7SPNCJd/d2ms05WkdZFoq0Iw3J
pXl1U7fh/ejtx/GzSaOu2yp295xZ8J85T5CtQ5gMv4TjpxDbdF287lRE1vPptzJz4C4ciowEhJjR
DdySeNP2mbYemxpOIsXPoNMIQ+DI3N7eLw1V1FHHihiAjfz8qBlMVE5fV1AbhDxL+oR3qzKHrTPJ
P+vX40gi3v3fHJRPvLARcUGHzDIYrdwLqynx53zvOrZp3UGR3c0vGSNnDrttHmU+MwcuedOZF4h/
Jm84X1a2tMfMLMKZbqIiXA8ZrqSSyyP6k5F3ANvndO+JNa0XWMBYk2/eny1+VsXonPVuGBxeyiM2
6kaOgVhA3hY/0o+vTjHh6N5pI2b8zJ9kGzyWvkjiH5w22lqMk5GZ2/ufVw8T+Zhfibdv/XCJnn+c
DOAafH8/K/fYhzPNv3m9j5fczpX1+PNUW58v/+dJ/nwd/Q+3vAldWXMADkqW4b1kdgGNLm+8mQ9N
LPPEe6WwTXP7kbYC0A4GSD++KCYl0C/39BOMYgztxPOPDKwMcdttjFaEszS4dcVLXEnnUCHO8JI1
GcpGDDAi6fVdfliFqQ3J6/MMtpI7iHXt8zNlKIDmbivbBrHFxWwYInLTfH61n5dHkJTkDewDsrz5
ww+r9cNPASCf7pAyv+X1mcgCfji3TGazZ+a1wuD+g/K1nt7PC2kxq66HObi3/haH4RB/D6Cjx9XV
o4Djr3+eUGsZF/6lrbxWhHvL9puyOC2gkCZ5TG36dPZ+zE3LPR0X6drP6Ue+33wI3e4djXTD5dP7
1OF8eDVQwt/2dOjXX+gO6x9iIC2LM4LWnpfU6J/5ozFBmo3PpkL1nB+aNOL3Zp3npEB7+hkfyZU3
xuu1khfYecPjz1MeFwNiWwz9AFtGhCRTy5sXMi95zg8OEij7mcoNy8FOdhYJSFu7TxPe3Md9Stmu
K0nHtqINQmHN15SZE3lb6+1seL7yM5zIQUFYO8XiNF96cV9N7YUWrU0IQhWLqiZMowd2fnJix/D6
THc9f1A0+tUZZx7/nOuR1qBvjw4NsI4JRXUeSp3Q6hhVwbs7GTZRfAnJxN4mmRH86B2O3YDWN/oi
lxWGkLzKRHuCK2xeAucwiQkKgIS2TF8gmhesN2nVEgV48bNJjvklI6XDkNnVyo8ZKYTnXUgGcIF9
9H7cM10bVZywPhnLZHnxsqgd9XPnjdkYXOjPjz7Fac8pYta+oIkHvjb2PgQmmxS9rQZNzX9zEKlx
MunCrZf452Yl6uGx2hvHuOvn1Xnu8gdQxY7XdzkNXmuTVyTqvGEaKdHP0oiZg/oGY57iFcHsrDvz
wTc919Vn62hxfHyIB3Ly4E6e0qRb+B3LZ0MxodlAL7TzBRaRY4KWI3ira3aEzVZXtFv8q7oM1vtJ
izFntJDC02WpREMF+PGMNznmNLODXU+eyVHO1HjVo5IJQ1E1KX9dzRWf8stIeZZYQE9BouTnNRab
1mtreNzdhMTFBPoe0V09J3tyWq05wyUl/Qr9dwvVV2xCWlvBG2lXDo0GHoYxX/5CqAOfKmjq9bFR
E23LWVMuueAYNn9s+woNKfzs5XbuDZfj4tdJeF8uZrQeFcU0vZJFdnHwxnrL9WWNcuEMFMJePwMp
uehbDmya195blVOvUlkjWBnlWxCjKXXexVQF1RnZoZyTg3DbXlu/jznkoGTPE82DL9VXdPUtpPxO
qF7os46lfrLTrkjxYMByziZURNQ23bd49dy7X/okouFyVKVBsA58dunLl0VgiCUPg6cD2lztOC01
JXDlmNBprvK6iN3twA8tJL6YKqg/dz8/yed32cmCtvfW9715/Vg/lpuKYAkut3hO19WE6n+9efO+
Xl/R/JhJoChef+Y7UAtZE9N5fSGKFp9X0I9YJzZ5lUhuZUgQOjkvenbkvuBGXe9K5I38l5+XLDUl
KxGOw/U/fXb51+WUSB41zcoLkT0oO7qDsZ6S+zHaDTMBgUgsdk+QU9e7HLri2uTsmX7xh6As06du
sbm+hc1U5Uw3dj3yMmd++vbzjXyFL/+x41KxHj93bE0OOAcgZCOhfJWfC1b52T7tgKpxNViERK3H
qAIlxA4FRYfZBvWwsR5N7ks+sx6ZTQ6XOeRpzkcmJt6DLKf1sMyPG47ESp4jm8QHVkIpg4aMW7IZ
p/WaDJPFRawCeKap631WVNyNh88TQnd7XfRwca8llugdq7jKXK+C3vzX26tfNvR0qFgfuIJdFjfc
Nr82y+FEUJyW0n3MyEbhqFHwTtwNY8syC81ovYOqgXYSSLy8W4/9r9/+z22ZNW49CtZxEAZTH4vw
r91jZabWGvuQBtzn0ljQ2eYo2AdwJ/31W/0yFuBuWr2nvBeNOP4ZrNv6P4wFxqjsAHQ7zT+vEbuc
WjjjEj/1bRgziWNFDrL1SzV5wTfcCkWQ2/bn4vjXx/LnFoIPa5euEBQH2K6ex3Xu/vlYksFzaUoX
6SM2WpaxHGMDSzQi2NDbLy2l89+d539/Q5f4cWQEyFhpmca/9CxoqNkOwrfkASM5D4q05Il/Qo3M
Mvfzzv7rD+iszch/dSzWT0hjz/bxB0euw5DtlzecqkKkaEiDh58rBgli6yhiDsha8A9ICaPhAD9x
Ufdm9OZiR0zzup57iqXB6hfB8+hvjujPVzpHtGbCxDy8oHYJWnS/tE/n2EanPnvdQ/V5U43Uddzj
kykT1vU8GnK+ggwICndm7PFwoLSwsvVAIP93ZtkOHTv7g197rU/nkKVl3rLUd7yc+yNxzvnssZ/c
jp9TOvm5zP71h/j1a+SLo40JPM+n0eyQAv/n64bnbqfdyQIGBMqV07n8KIRk7zfmfrYiI67/8/fz
bb7I9X+AeH45ZyHaeL5g25x/PvamNOsIk2lZWdsNcJn0P2qt+TaDDCeis8jCza36b8uBNyb014lY
Pn8+liiS128jLCvuC4R76wPjrz/gL7M1NnsoNGKG8bwfFTNr0J/PaGPrDCSnjD9ssmj+eQG6AbJ+
SiyvXjdeYzQ0+HVrodwQR13FpGNTUbT1Ww2gMnyGUsVy8TfH9SkR+cMdRLePdnWMcOeHYCD6dWW2
beZFYZ71R7WgTu5xmE2rSsLYAvMSvPqGQfsWsj7dUaxVCR6RYAP/Sjv1Fc9bpEFwRktJ7+baFXQP
7Ls68dO0vZh5uvvtOZnICJzmbeIyCvvSd13NRkYVriA7GQj04mo08nbQ17tIgRyprr2JjIjgLv6c
M5YB2wnvNmlqp5tuEIkNMVIeMwQ5nne7QEJywVYhzHGUWwUg1d3PEiO0+GvgfT4LA2rsiOU++LEQ
fW4Wyh9nc8R2z+LL5m59kI8D0DXronURZZ8bF8/6I0VSYMKz11drOWZ9VieSoS3fG3pWZ0Hr2uua
vIymV3EDGEPiozc4SD6bFh0PPlhBn6XIjxqIid/I+UWzuz6Gw26gN8TuoAzcvYxa3rIu2RcMlzZT
lBxD6kQycH6kI09+27NH4Rp7Z8yHsUCCG9jWup3vB0WndP7cSeExJoRsl5WmpnFKDyVkToD+Hwxb
ssUClo52vekAMvjuHbB8GY77tAuE3z35czws7RMTg3XSRhVnu8F5ZTu0wVMu6RcTNQBYV8SHTHUO
sZ+1Q9n4+8zmsY8u/WAa3TfHn2YdnWl8JfKe4I4Ct3jRoMFkL8utj0MY4j8z/n0D9TmIduOEWQto
jEVvAVYTl7sfbWfiEcbrMoY0t2wYk485++E4Usxr88wmyxKp6vge2HU5ZzsiHmWDPD5savXa0DtB
tRt9jgJ/riYdc/o0uI5qVt7iQFY6tjzq4B+VEq3rtdKbG70+Nj4vjepHPdeQEsGmS8UodZCBKzuo
HdaitA05DNCHUAJLYqSfWIbb6FE2MXLJOvdTf0Ps6/joE6BX7OacMMhcDN5FbnvLqVbTcEEvon0g
6gnuPXzgc5jrCiWtGNRTwkV9IVIfUhB3X/aO2ah6Te0c2x4Zu+wmK08f2a7SFHIb/wpqzluLO4bw
PxlcB2Mud6HIMr5dQjsPRTiJPXYdc7sUFdGL1NV6H5HnsPICg/ojk+YR6qS8UhjTroji0nu/p4mM
QCZF7Www9hD1dR/KrENvIPNveY+AtsokzjbRrPSIuLuMFrc+zEnDdLqRPibfEg/QVhRNeBj5laeI
HdW7msCvocdIvpHNUB3LySF4co6hrme4WB4lBE4QPDRZesIF2vQZOFv0lXw2cFSeqZ/GyM33tqvt
S2HHkAZay/KuBY22g9J9870vwuSe9l+Ojkp78TcExIIdiSOdh8Etsvwg58baO32tH/pB0DJgKdj1
82QuvV7NwHvqEYNSGCdZ9IqVIp5PKCPMRw8NyNm3IN7ZqABaBrTm+dH3SPthvbMSSxHOikxiJxxd
3E8DZCsfDQGRM9rptgn8sa920cvrKRT2VR846xWa+OtsNx2IlKYgvbHDcjjRv7awHq+sHzCT1Tdn
HMG+LUsE2k6jd/wyym783lnWhETXWb72fdG6KB0kssZl6blys2oFVzikH+zkMpaE55oUD5jtyPw8
OyELMZsiwlS8yrsUxHVL4p06dXClca/8Co4evdoXf5w/bJMkZ+Fw+wy9QSYcdkh5U5hYJMNiYdqL
UDdnCT/oC8nNVFU2Y/cUoXaJNoNUrzz1yQ8xnvjKxByksYtXtmWrv3HtWt9PTlOSxEMm4LbUOn3u
srl7VZOs3U03GXwHjpIFgAmblD9EAUnJjTdhJQKGPN7FLnxMwr6G4mtRAy5jTFO/gIzsNlIOzn3M
GOAkXRVtjbKTS5E34msP5OC6oGMP94OWKW+KSD4xBJfNMFaug8hqYTLh5/xKZhGZhBEVFsmbRd/d
gUkpDyz0QbCNYTBeaHzVd+iH0JyMmXp2kZAfBzM5JDUNwVflJc8jO91nUCxLdOykmDcI2dPvMyfk
mOnQmD2F3AxxF8D0RomOmWsJW8jOBnx8cSmPHZUkVi34As9xo+N3b5LeE1Hg7TtBb8t3wwW+G8LW
vSFEB1MMT4pdN3X6kQoRaurYDASs9uUb7obm6FUOQbINDeFzNtuCZxlWZR6UeURHxy+DC+I+ki1B
QsWx9I16RnPmcfyDe4kjyjsUgdd/obPW3cVNpi5ge8ePNTjyq5Rgiv0UsuSyka3zcyNsfamMGO+a
PlFPCrb0h1cOLA5uNw9nMdfcPHSlbh1Pm6tJheMJxwympxbr9THB6rtjg4vyk8ZFfFoslVwnSQZX
kFzh54jmB3yCSD/xwE8vuNnCm8WxNNqqID9UceJfM6PGiaPruNoR40yCqY1G7rCkVnsH9DG7S6dW
EgyDJB6DftF9AcRHDFxCxum1gql3hYAK47NVt0+pt8Q1a3Y97b2wjC4cpnZbeG/iNhowJWRGWd+s
xEUbdz37oMnj7VxPVKu70NCUjq5L3xtCvbdbVVZ6Qz479AJLpnf0SaozDIPmpdLqK38HaoXOnZe+
poIpTFicp7hAFupLJ7+MW+m+GSsx47bKRvsGCZJ5zt1h6I6ZW3liG2dOeCWSVkWH2K6b+LLOMIcy
iRXQBJhY76J4qWGjEQw6bIihbM6txcT+arY6cqd3gT1qdY1pjlGNMylnPDUgM2+9SVj3ITlFZLBP
Cscj4T3qoUjzod4ztJ2zK/BmePItMsNQaiYYjo/h0PfLwxw1ymTHtfSwsfBMZBWXnLV2hLRbsqte
DdghlcvWr00y3NDvKHpyAZ30aQyXdt62dhVcIyOExTE6lIhXmq20fvFz9m+KdURJ7WOos9MGudPF
oDEf+e5kN8XTghMMDiZgTDs2ly6LnX0ip3eYj+TsYsTPht43j/DjCGYc3bSKAVRagEZAfYp4esw9
1DwbNxPVfTs71oJRhH3h1g47176GhzI1pGLSib8BvrpAoJ+7BQz9kl8Wrs63gROWl2TUYQS+BWMD
gQ1SJznSU72j01LjocXQ5frgW7QoIr2b4QVXLi3yvuV+wOIETseZ3Zp8AVNl12XGfJWYKhq1a+Bo
12y8emZ0E5qivGhy4qhw2PkkoOY0OnfFlE8XXrraqoLIzrB8BIXCGZ4qyUDR+OG8cUfm14F29dmC
Khpu6wL42yYUJSAJaJvBiyMt9Y3ov2LnKQnLtm0Tx9unQ+ZC9KOEy7CJMF1HIgfLOAseZku0IYWZ
Idar2rKSal7Q2lY+5R8sQl1EwpwkmMlPO2cClVGHTpjtpTu1vn/jWENgnhnH1slFgUftazoMb8uS
pc9pJt/SGBjxhm1C/TiiztgngAPxkpsOpxtcPwZY4XJVzW51Vl5uDkOmwOR1cpGbEPkoWa21Xz+q
piL0RAUzSIdcsL4Ouv7QabIcCOxkEEeq4A0zQizJztSP3W7hYSPu4j7zHkOETSRgDWucGh4Y3Kzo
9MZvTivLe9lBqtn3YZheYxlqH03X63RvpnTAuwqzkaS3eopPdVt0O0Af1aHsEv+xgfG8J7K9vYKL
iVetnMSVKxk7AoBm/ByzLdq5YPwxZYfmuEwuwHc75CG8s0lwBCjtBO0ZXeOoT1IRDhr3ow1+t0wL
CGP96nl26gRtK0JNc+oDPtx+pk39uCQKryOT6+5YMCHbKW7KEVt3qciWwrs75EFJLmNBfcEhJA88
dfKDCWOcqYQOvRR56rzRO5sOyG7iY2vH9SGUYXFHRIHaDnWQvdpN/VwVKNRSNm6H0E2KL+3oEgLt
e237xbMTdWlcwm83iZqKaJvT3rxMJB7QMgXOQ+wmCC/hercF25LLgYDmjzLzwjfcZM5r6Xjj9cDs
defLrj15NH1faJ+7oJTjBdqpV9jdTZDARCUGkpwoLkLxIcpVUDU39frUntz+nVwfK99XAZH0ECLZ
spxAnOXttlf5pJkWLS3tvnAsCPmpWEc2hDwU/k0le/c9yzIoGG7FMUBFCLMITHndbWlgcU1ks/RP
dWDwiLKFXxOpLB7fl7Vs9W+SXVuGxdbz7DcevARtx1Y0DheWhiOoZWFdwFx1n9fJ/8FZhtJs8tmS
t74/Fe9miCSPB3aeh9Yk6JnaxPeuGb6pKzkjC9ngjXTV9dQb+V66eoJ8RKNwgL5bTR9az9wr3JTs
04ykD/ltYO40bJipDfumGLxL2swpoqd8WijmkbN+F0hbk0MdZvpKzOzfNhbliN5VSWf5e6ur0SLb
y+C/gJ6rvoQSV3PZk3hGelBngyQPnUfmY1GMrocabhNoInkIfEz0JatfM+6nLiP6pCORLN2gw7Da
s5eNjkUm9aoQnAmplnslB5wPaEq4iLYkq2eFKAdAjQHDkJo0NSxu5BCu29hhm8yk+1FTe+CEXpve
NOWt2zpjv2NXkQBf4OJtF7lVjklJV7dst2jEbQBJJsIK2eXe1wo5q9VsByuaiuTAyKuc7Jsya4M2
3rLbnoBvmCUDj74NeeD6M9wTnlvVxqAyFzPm0Dmpy6s5SmjpwFRnAybvqgGFIVHRyM+BDCgju/w1
TUtBBt/IrcIgBJeQt2JGpq4NNIljWC5PME+t+ve+66cBzB8KphqQcMe0DOKAy/TkKJE66WanZmHZ
xV1hZMn3ICwET6ZAYU0Xf0B+z8f/XltxaHMe+6KZd7HMJv/VV76bPX62Wy25jgx0Fa/NTddJJnm1
Ahbp7DPxXycZ3IdL+C0ViT0FR/TeC/db58Cq/WLkmIGJIBUdYic726QYAx4RLMf6xWQ0FKJrTUE5
ne0itmdBJFpvuvIIh8zl2+KRV7TFuxeZZqihBmozN1dryC3RwqQPuS6Afb/36uTR074E4x4goM1X
VIfp5hYlEUBmfqcn0u4gZVSwHlsaujA6ohsXORalu4xZMeeVqqsjccx1WM8zBCIx0AvNyV5Wplrz
s5tJ5NVejmhm4Mqrpo2uF0q/aI+bEbT7Rg9JLM3GEV0s9uG8eOLI5K5+kZGpni30MaS5tpjiYAhy
7+zRi9Tf7KakykKVnwH+aoM+Ju+HyPmQ7AC3Y3y4BGb+of6/jPN0uPNR7V7Qyc2vWzsBlOQGBvra
PNd76dXIrQYQb560qscC+FN46ijhQiJo5CxAiowE1quV8aWnSI4NpqGh/CYXLMYsrQTrbgKeo2an
vWV+6HNrnCgQrGpPBcoOMSmk7x8BmRBXn9TR9G4tMBkkPLIRfllU5qW/G/Om+VA2I2iy5uBp2w00
DXYjqoCRSjmh+guT+eXwLbWmteNCRe02W/yr6QH/2JBYh9o4EfIat4NJldiibfcC/NwFOTbhF/j0
goZlmLiEONBQzElxAD/Xn+sogF/j2r7Rr4gXED5slEQnt0WVQXxEYxwXZRDNrXPKzptspY46/GZi
ZDZtRq8M92EZVJcWqUdI7I2P6QN1nARGh2fV9Luo8WOGSpbOjvgp+GLCKbU2Huq4CwISugIcVize
FyQHXBtJfG8s8BkmW+QhcOR0N/Nl70ScYGkvUEd8t5Af0TwsZHptsQz3b2wux+w+LGq1Vl2em19Q
wQSXCv5o/s4S6c1HbxDFQzt6yQ1Cx/RbqhzOfDQuE4KzBNgbwKd82sjcHp+jyTd3o6oyPgL2Oua7
Yd2ympJaiabajx8c2ofhjgC78eTQtMh3uHjz30ZP4G/0y15cNKIgYmlU/mOXpO1Bg/Z4DVQP2SBE
SZhBhsQ50C8zhEN/PhM6SKS5a/oBs1nVINyPczKjT+nKikTCTvT1JoWJz+HG1SpuYDe8lU04uwdm
PExKSd3MYQwP3sDSS9ocXRgtQwSCXtqDEkqbub/xjIRf6joEBtp+KkNQdZV8GqdQoxvWDZ+SeX74
JlQWgbuhAL/trLXi7SOBQ52aGmxAUCYxgpISiOGOB3qBdop2yd1S0wHYLIGUAeA9JHI7z67z/UL0
Gx0KH0Ecwo9a7gZP/j4S97t3E5gfo/bnLyGrxXA16QY+GoSm6KH3lcapv+Ln2BDkdIFqt73xqsS9
irKqDBH6JHO9UU4SX1lW5r7PVV5eTuTh3qG2K7aouNyvuHWAhTV9GM/b3AcKtA1Hkc87A8QFyreK
NCkJWR5VrL/Kq64Kx539gw5G/wWiiJzOdK5Kj2ZAWxNbImvnSx6jWdjUSCnOLRoRex+OpFtvl9jF
bdHBUoR/4BTZU+lPagTQsFJHqM93mQf+YD1vwe3ojbShPbdNzjD8vNcOnUS6GUz1xevr9lVpyKhZ
3tB7RBOJ1CkFlRxX6ktqjXZKbTVZW4vK40YZbEc9fZe3JjXWSZFECPAjL8NbbXR7qX2Ys+zIy2v6
AuGFldjRCx3jnEiyJg3epbt4+0nY/cOgZvcEjVu722KIxrVas2vEL8ChN2EPiKf3sibYLbFF4VTn
8XRsfLhAD7h4852iubVTXOoERni+2VO+OFfN3EKBLEbnNSPH/DWGEL+RvSGVevHLfR1Vye8Ig+2d
8IV+jij3jw7Rhe8tGvJX0KOklFnkqCCVsl7xAkU3E2P6oxw0d11kviIx1nfS2DM0Ot3aDvfBchen
FiQL5Yj6yPNgBb9HvQcrF3kJf/t67Fz1W0GzA64RGxXw9w0hxWC0XqyoEo9F5oFgFXT1T1I2DsMs
tJKl533Mhu6/2peSfpB65wEFq3bHFBt31Ss72raWD0r0rfBvdZF1rPI9AGXURarDl82Yf5oL6KcY
LqTX3ooZMcx8HF08JO7Oa+1JkwBhCO1ZTkixZ/2c5NPof/gNKRYXRRvVWmwToWxtAWr1xahYvEr0
KPgiUDgUsZMH9g7pnLNQNkb2nG9hRyh7Opl5ootJOsLkH4RoxugtaBrNotLJspoq1jE/s30yzxuU
BjtrDtIUSYpAJYWgmDIeXdSMR5ubBiG6IMZxyGT73QaPHPY7RpJI7fYw7AjmZeaYpyV6H5kmqwyc
a7BjDJIW6WJ394MH0CU/5N4UKPVCcksyFDtGqRH7PqxM+VSci6IlCWfXj0EUkDEiPdN376ZcBgcE
a5HKfCaVRFCSbRYJx3C4SLBvFvGWjvX6SUSQEul1zFKwhd1vxkoXl+CyJCr5b6jZQxCqlu7ZMF8V
c59UwXay4ygcDn89nvvzLJmpIVoJm9Hh6uRlVLka/v+oJaBVFmkbnf/3upWrt2n4VIN4fgOFne1p
JgziLUB5FlYFoqTH/m8O4M+D4PUAGKlj3o0ZlSLYXiEAfzyA3J/xRqV5+K38PID6U6NRl3HFFWe1
zMU+J6X/Ea/h+L09f62/97+Gj+F9/t/ssf95amv+/5cv+f/mnf0fTDHD5faHa2NNSfuZfraeif/+
r+vvLJRZ+0eOw4+/8b8MdZK7A8QQARHCuOsRenzmbrrhP2zHwU6DrWMloXt8g//M3XSjf6zCCRJn
EYmEuEwwGDGv1dl//5fl2f/A2Ip12mdaHq2Uh/8A5cDL1/n2v6bMXL0+RiVuaZ8dEvVR+MuEvw/n
qLOncHVVDMOuK3BhmUbx9B5hBLFToJZTD45Q1JJDdY3CW+9x2l3aXvfW1cMpCYaLrgerSRFusIGA
hVN0I1o3NdsunLJtlcc7bKr3OYtRGf+WdF/bRGKIYBiWFpczI5LKBL8NgIo3UujzYOdPRIzrW0IJ
D6H2im0cfos672OowbMpuqRJre9UXp0GXbwhuoJOtwZtQFeZXhqN+DHyfLX1PPWSsFHKQsIl8iSe
VuTYrddkVx0bml0m2uumIqjB6u8AMgKizJxhC+Lx1IQc/OCKHbm5jDBbKF+Z6b/73vI2Q3+hYYUc
DOBYZw2/d1MA9aaSW/KF3ouyuoWsU4OQq6rLVYrsh8VbENBThiF6CLPm9zXDfdu25lWp+s7MdbON
bdhbfvzh59fCJ2o5e5msbngrbGogCqRVQ4aJRCJHBKXFYQ56LqptmkoLMDci9QG4sO5Anjshu4gg
Z35QoHpeYOn43fKKt4QGyySOdsj83fPqnTdlmHIdeIGmv23y8Z5t2i2yGZBkets77U0ZhyR7tM2X
RdHqiOV0iUoVwbzd3PhtQgINWk3ksq3cI9+1D9a4Ut7C+j4r5L5ihjgADdiky71IqhtP1Wcr9i57
NMBsAeSjMsVDOqsMp6zVHgJGTqOwwg9rSu6sMLicwojYCdDm6zxVbTyqoaMFVWg3xF7M7K0mtop7
BeUjoTJL0F70NSGcxbSFVmzuGuU9WqAdH0sF+btJUgSzY9wcXbO8WCK9EmX72KkFDlaHsJpWE7J5
z/ndohu2MXMw0o2JiRmjif2SRw6hUx47qzbPvZM7j5emKJZ9NWXJFlk6KHPV+/gtQFeXqTiCD75T
Kvm9c7ybwMjfmpJ2twIwj0qovM3J2btmh3BwhzA8xCBRYOP507bo4ptczRczmNKdr8PLjOkKZhFI
PH6vAFJVaqcXh6ZoNH4VuYb6XoXWxmkLjqvLXkuyKgHBUJ2WOZsxooCuS6NeVRU/YxuiTZ7Nh6yj
UVjl7nTGJHuqFt/sZlMgvQXMl6hu2NuefClNyd3otudRjiG1d1Lvied49wpzQ7YhQZthUOxzz76I
ixsIJhjPczGeNBnX29p0OSDq0XE3ArOsxYBt2/fBfCR7s94xQSKOixijTRZVHzQXa3z/qt1UVPk7
XZgrmHPPwVrv6rEGMUhvDarqLkzJTAyL6SNuyutBg1vKEp/got5iAlBfhv+PuTNZchtZs/QTocwx
A1uC4MwIxhyhDSwmYZ7hgANP3x9vdVenpNuZdne9KSuzKiUlEvDhP+d8RzEj44bCid/4qEZja/Rp
ziC8qNZlSi1g4lE4kipgnnJeDXERJsVtahRt2PCCJMNdxVXZ939kegutsM0+Y4ac0vSZdXSXxBpk
UGTIGJbVVSc5zqW1QueLH0xjbCAk6u3J0RzUE79BiVnY1w0SLxjOi30HmPxH4TQTUItIf4XX/GDL
+cTUNEItlfhUq9i+aQbfDmZlV58YdOAdY9JfE6fO9hYprmCuaALwpzEE5oZN1K1vzQV3zRIfWt1T
O6sH58g0NORBaC6Trx3nZjz2hf9FFuuRdM5zUXIFp/FoXSrtO3VAf6e4/kjlRLex0wTWYhyscT72
NdNYB/pO4DhUr8+eyQfV2q4f8KXP9jRt+9osz8YM9w5bWZDGaYDTeVdr4yXx5E1W56wFIi528tqW
jK/iKG3vgCnNWDcAQHeLL06y1F5bNA+Ux1F8Z1hBgSqyfjWGl33klVEeIKiNK10ppMJOnURRVVtJ
m8KqdytQfz2HWbN1N/NYPRDQeMu7+3o2d9WkGZwUwcMVVhEOY8xEnQb5x6jYL3XH+i31cXieHaM/
a7FxqGioW2R1gB7Yi5ULF2dFbROFcJyvNxIrPfsDZWJc0ZpPkbN8Yn/Jz8yPb7XmKjgWA6YPmaCd
FIPaCDe+ncp3bPaUcOD5Cdx8vilmy0Fcb75SsnbbDvRBgA1iRxxwl9TaZqKwo45qsNI9pnkaZ6d4
CVw9vSED9rzYTN2SsTxQpbXHmbIqbW7Eo4YCS9575c3D9+x6NFfGxdFBidkbQAgQRJaMfpGG2DnX
XQY4TivP6eA9dchDk4yOwBG+BIaHBUBqbmPuwflwbmLx3fXFk47xOMTeis+j42HC6ltu4MBCA0sq
ifACNg936savgMD3vUmVPGV3uyTxAXx3FAMPcrq3RvGm0mVTu9c+qbp7zwWh20pnAWAs5Gy47+Vn
32cHgub3lrpRgzzU6/qW2wL93oPHg46utJnJf28yjUEd8VOxIzW8vKplefEcRjPmBIHXbkr2K81Q
tNfazU7Z+JGSSoHjrpPsI8W7tbEWjQE2JXD22lVUL7VRTum3k8oPQVpnv8xTvsPKKV9Sy5if7XkG
nudX5Z2gDc9H0l139q0db3CmAnih9K8ZSSxp1ktZ5f1jJkZYTe4LPhoAPVFrbZKBkX48FRW7OYus
liMzM1stwAdEP/ze9VZu01irWEzgk9tk0/uQ4gWMw6r9nphSnYhYTOtFsylFne33LKPOqXJRM3RN
PLTx8GLMDnuZe0/Wckts0XzhppYGdqedTZJ0aD0tjEJ9qAKz1Ynh9OyWBVa/PXfCDTWqzKqSIKrj
26HKDokvrsDTVV3qpIXoF7ShbQ2s8QYcUR1Wf+7WJ+7uK9QmWnPsZzdtkfwxL1EiUbbQ2PEXYiXS
+w3tImbQe81uzvVHKi4IIZTTlYoMiDNS0+1gGhgrru+jE68bVO+ceYZonTDLaLSc6xM+SYjMzBYd
XgY/ooZCPpCd+jHXDMhmxd7a7adUbFLLeiIWBEjzSkvNtDVhY3o8qP7yRwgiVDoT3aPjUrLPT+S+
4bE6XVBaxjda27Y2TpXwoA3Oq1mOKzuPd5Z9iav0swAGuvTOmnF8GYxINw1s2RrfEOGDbRnJHZCH
Q90a24LmWY5dG+k4B20YPMxdGFbQvPNNOscu3rblPq+cG/KngI2ha27pW3mqSdzxN5nswEyk3LVy
esbwRo6RNA4bu3MrGUI0NhQ01zkSMNCCfl5+juN0BuOebWwKCKKq3xU6FOfUgKZcceRDKluY/MO9
3iCehUVp7VBazqnsPrr+XhPT1ae1zvto3ZgPdV284fV4qWodHLi3GUFuLlpxApO4xzZ009rlWl2b
FuqsMNZqAqDeiHSjerrVym7+Wefeq12wVbE25E77RmPBN3Troz1R9hnVpz5FXDLklizcNsFph3EK
u8qEylWGKbDG0RrflnbnixiYVMxpvtuYpX8y8xt/mX7Q0Xrq45Ow7mNnuauVf5RUrlhWD3k+I7XU
nRyBGBgh1mNmJXumOkxwnG2wBp3Ber47nHUxNZVB53ucmZrqw2iNndNr6yY/D0sTBYRpbOY1Of+u
6qr5C+dnlfNgX8eNp9lBK1z8c9vWt7XZ3Y0aZa5ZfHYoUcBhcrFVGS7dPdBbtRIl0qgBLTZF5NBa
4ywYIw6dYa4njc2kFRCsWXD2/vyGLXcTOcULid6zxUHV7vWja7jPqZU8NZWV0pab0ven06wMxr1I
5aXWxRsupGI91iYzz0QSUTRvqQEZzYS4eUYUq0fqwhrUIWbLyn8mrw+RZJCHuRMbZZjdVpoa4xb9
qW1eiRWflON/8iTR8jjk9wz5USicJFpxGYlDImgfQB/90GvyjVFY1pkCCHNbNeUOrZuJjLhMzhLC
uSI7T9EufixMOKX77aR2eg2aPYNluN4oksBjGyONGIyj/6Y4KzH2CUSlnYrKDRb1BLQF1QxSuu2n
SEvWeF+l4xoV4hZaRRAb8pizByYoGGR22QKksvfREq10x3kbx1u/aG7muDubmvfgy2idd+arhT9M
Z9ljz+i6QBrNk1w+cuc9g/aymEc66y8C3aqN6+uydzdTTosQca5bad51dfal6vRcC/uZUk1CT9Yc
5tYQ0AYbJJF2Y09pSHztYFgj+mbz09frO7wEYd28Gpn7DVxjV2bVkQSruol1HKRTdNu0+L97pFw2
bW5rdL6Swl2Di13nKtqkutzrzFzTxfmqWrw3kMT2zGOMYCpc4AlTj7YNtNmAatsmQJu7H7mnvXSN
E+Qz0XlbDFTWdkbKzNd+L8ppr03xjd1xJEUPwr7HNZ1k1gRpIKHaM0Li1UQXB/k0eiSJmp9aNqwa
A99nDFWcnhEvJCpHoYA7kv8dJnOvA/a89v6ht3uPUZO8NSVd3v2ISKAbN03bPo9LUQbKrCZwq5DR
mc8+W3DwA8mMf22a2cfQWA8Q9OptNeTvZG2By3h1Szq0ehpHGE9g2/daSUsp8enXMWrfypyKPw7w
dA8k9I4i93+W11bnblHiENW1u1mkhwrvOR9kvu5hYNtrXXqXLsvoE43AN851f2sIeV5i5ya38Alk
GQbbpcPRWFC7HGJDgFHf+7BZ2/iNpJ691nqr3LleMhHhsx0gUmrZCm8uNumIkXdqyhZWiKL1w8kq
uj1ExleeRi86XqikdSvuKigv/Nfkbc5KHLOBaTujSzb8OJSPaZgGhREhJVEmvjKxrhURJ3jy4ndF
NgR4ru8rj4pIxw+jtG9WhT2Fft1+m65+KYDRRkUNo8GNMMMUcd7ghouqs5saXCYol1q7Xqut1TgP
m+SqjDt16j6kIyWlfKXIaGqPWYk7ZMxpRdXqMkQEyWJnjE5pXfY0AzSUbVmyqjZN2bQrCq6qIHVp
ATPyjJNS2xY/Ik+Ve9wWaPbqk67LwBPZZrZ4NnIXnoGHW46LUm8cHLv86bHXAhb5kaAq7Oq5zlmn
M2ofKAz4UabTc5RVe1gJXN1j+l17trbFt0AXEz4YecypZDhyNKXmkbVq3ZUp5gwMoJp1cmxWOFev
H6XeCP/aJc0zPmnJnq2FHgBuHvpVW7Uhec+wj6lxT9+vGf0QpEax9blbb2P0LEp4sOglY5NE+xSv
SBlimgBB5y1IqLx9rB7RMYujMx589B38ikFcXMH5rvEso+RD+jnRW/04utUN5WMroLvvMY9a5WqP
EHjdtd7kZCWboMDNmFRoPyBCQnjZK+DqEVMYtuWsvDZbRzmqfiTDyqLzTcY7R5+OcSfRKvx50+ia
Wss6JbhtV0ddN8G8J0FpVAfair4tPw/xpKNWmzu8g0eQEGjjT6r3LuM0BvQgbqRnHFyat1GPMD/Q
sZOO/Y/Ix4RSlB9dPt20RYI36y12JTS0+Q7l/lbN+atWNacmb3c2hzanJhzrpwciUndenQVmCviq
05J1pU0nq87Q0wAT95IO95dWZfcZ8YcVlRih7TWvTBUsYhHjxIGx7tliNYsRgWPGm4LoyQa4Y3rS
Eo6nUXuDfYYsejGfIzWCv/DveC0p2usfrRjT/KJ9U/GwWkz5MiUtRbd9fUyr9D5Xhn8zqsx5Jm8F
8b9eaJOrY+Kl5tqkeKGgVlwArMAPoJ9wQrmriH1qNTn+Meuzp7GPGWchzRxgZsJcb5LQFphf8qq9
GUYjJUa9PCyFC39c4nlW2stQ6bfY0dzAqAn44NCtAsqjX+McY97K0O81v+84ERXPBlalYWkZQRQN
x3fpb/LRWOWxbnJCSX72eVfvIzH558qnDG01ZKbcZDhX0egujsFAkfyDUnLT196zFS9Phs/KOebl
fIwWd2/GyZnBEDHfMrnS/E0Rc0vM0q0hOOQYTZbLkADPPlkosBst9wFPxQPWsdeRHvj/hu78R8P+
/+eQ/pdp/23zXWGR/v4ezu/N70P//w/H+T5Szf/Anv6Y5m+/u/K9mv86zb/+gf8e5uv2fxHFEj5y
n8cgnZn+/xnm2//l4YI1fMf9V2yNxNz/DPNt/hCoZMcVgFx0opDEUv/3LN9y/wuRhvm+SZ5P58//
R7P83yQpgY3VASvLhzgugoL5myS1uFHZmMOSsl1HMa8ksMIpJqoQiWzNfNDuzo5vq09dVf3+L1/R
v+FhXbWm/yshuNdP5lshBmgjdaAPonH8VYtypz7PtDhhDeqv3fNuIsQHc5/IDWOzmeXa59Uc9hJl
8LsvJVygv//436Km18834dgiYPik8n3ikb9+/mD1TQ+PtUYqcGsmw1lBi5bn9NTi9cp/IohefHPv
r4y1ltOtlw6NXm+HXljbv/+L/KbJXf8eLlw0hyifbfJ4/KbJjYKSv3bWsoBZsX0UZp68WqZkdgzj
Lf2Hf/Svss2//s3IrhYMYcdGCbzqSn/9zhtGtQtDooy6t8gaH71opr0Bc5h25hLOdz7Wtrr8/T/v
zweMfx5akU/jr27a7m8PWM9tcZAiy4NhKSZY8ozn8n2Ba4q7baqpbadS0dy4wMI+/v6D/933apE9
1YG5koc0r//3vwS3+8rB8NIAy4fS0Tk30Dmi7GAq7Wr5jJmT/f2n/fk0W4IAKmRoj4cJGf3XTxtp
65C0ekN0pIPw2Jf9V4a5Wm4W2rLNEVYxXowOOypFhv/wHv2bL5gVhDdXdy3+ofZvn9zIwfTm3KR9
QTn2caRbHP+3LtZFnH1B0vX3+fW5+vt/7fVH+/XdNX1KwvUrBxqw5+/yn1qEhBjH0K4RzCVsveZJ
zVip/uFj/vwJCd+zdtquwx923Csx8S8/YWX2xMQbVQQTd+Zrb0mC8EUY5mupUD3+4Rf8DX5+fTn4
+viYK9gAdO7vC4KLEbhqDUp2Rjhrzy5GaXi+upBbXU9lH6rGsXKEsSTBkcw1el5NWCVIN7pKC9u6
It1dXkmb//DX+vM7cGGCeAKMnWAD0X97f3JPxPUQzXClgfDMRzrDyAMNfs70J038/3gtYsMhycpa
dHUp/P5hCxEj2pML1sRmso8DibEtaC3cG701NW//6TN03dx0S1D7zQtDq/cvP67DCpTxjtTcqqW/
NbOJZ6hsYF7+AwnwzzfTBZlwrUOAFMFu89sXOEQ6d/nq6l8kWnXOZq3YLtNkr4ulRQxwbB+on6bK
R6z4Y/YPn/3neks+go/0fLZWNpvf1qChAtmP6ZGpsmuwu8kUC59B6CkOHCMDhCUbg63nP/5eXcMC
V8qq4P350qD4xCCMnDJIjEVdNBpQoB4jy//9p/yx6jjC8lgCALAK2+B//fXXI++0ZAv/YoD7unbx
rCw6R1hZD3kqo0BZXvOAzce7/fsP1c3f1x3WVpeAunl9UfnU6/f9lwWh7q4x8FFJUDh+4h8jM/Z2
ZB4b7G4EjXZasczxdsy9YiKQLHmg5sKJv1J6kna9GBd/z7k/h2MlM335h5/6X+/GL2siPzQFCs6V
HmP9eZ4x69wfoNnNwWJTB+cZIhu3mWPHCWAahixu5WZHaJnJJbrWz83ZUu1x7Ma8xkv+nbrYZpGW
7bYOPVOm//Re//ESuAJAAice47rGgU759YtjaL14mVkuwaBn3ks3jOWPxWfKTHlQkd4tWaVRYl9o
PJicEzkG6ihrRjgv3GwqDogvNkignSFdRA+EVy6TlNhModVJN173BQAewqpYPla5bTgKHoBE76WN
h5smP6Oj1nNT5V91x8MUjDjMl82svGHaTBU1OwEXeg6AVjP3aGZYP6lDUt73WOqV2vWRk2Ezq9ti
2qAA8v9nzNQbIUPkxSGefZlu4uu71YmMnlMs9Pwl4EPeq05PL4Lg3MYg80bybFLFp6sXcyAmOHoB
U4wkJtmMiR1c96gudc7VbJUo0ztC5cHIOjYjJyLKubz8LXMydZPSeTOEf/9E//67sKpzjvddfhyC
3vzPX38XVeQqKUcYWdpNMW7wdphFaK1rJiJ//znX3eLXd8eyTP77hstxH/y27f1uPsuUpP8Vt+7K
sFInedcMiEyoqEzIAoNq6pqpGPljKtNw4oqsodJrMC9RyswiEhENTj0tAieH+OmNU8UNBSmOn1yW
ftkUeQLlwdBWluE4JECnzArY06J72ruXFm/vuCRhUi4DzcllsTUmQsJuBMMFiTP9sRijpnHfx97T
T4iadTMVYaoa8U6t1K5WbfYqOjJxKy/KpwfmHEh2HHiuorBHxXLSMOLsZ33JEDPbu+uSmG7gLVm7
KHIbEqaGN54IEVFo7dVOt6Vwm1jTgIRUr2LSLAfWA0pyK4vxWOS61YLvIZ8EXFzPvZuazibrSJFS
rgkHihsz03Xka22zpUfM2RJlUBs845gTdKkvL7i6943VmMs7Pzq9a71jk+1NVNFvNdpFLLzu04RH
A1jdo9BdRLJF9kHf5MwP8Ojc6WODG3TgbzGHeotjYOcvnnYQcKHXGRSzu0jMzT2e0fzBMJLyG7As
Qzs/ge690gsEhCBuMkWzV3wr/aY1t9DJSV+Kvvd/dniRa141zX6NxgrPZq0vOLfxXOLTMXsEhc5V
8iLSqL3T7bHYM3pITxU5OKQsc+OgnWw6U5lHvnxBz5jVBY1FfWzqyZ72Yd0eOuIarTXsYD584879
oVG9x1VSTv5rxxN1T08pfTpERODkpyC6ikk33wbR6rvJ9wBuFNGzXU3GpYORAvTW+NKzuAqJOnvw
9RdNJyo2j/OGogWfYixIy+e5dLIjuUH7Ht4jruMFVPdAxZ+JEqTZ3U81u7UX1BpHUyxGuFduYI19
4rN+SLPeW8nOmObtqEpSnxYwaogMpv7ckNmIt1FsGBv8uOLOAEkEyd2GhxZDNaZd+bObRs5jNhmr
nvKiFV3I8p7hzoCXyW+3dEIvOSWxFKwzFvMChweR6KjhY/7JJd9gRtlu2GvacNB9bwCVFuVRFKSU
iTxS1vyYGNEQH7i0FPu8E0g7JfVoW+MarwzhoxUvvUK0ou3IhlBRMdrpM/rYA1XU8lIumgAuMom1
pJHnHEuHJthMu4680zdkInJpWfcQgehcDTRgo3ZsEgGmPbOfM26Oqyu/miF1tZ9VpMKJfRyXGE3t
RjI1a1ox8k3RSt0OFzKnX0bmL9Su1oNerHuYNrcNo71oRSB0RlQxYfyhTYaYplqsFqoLRyu27kal
a7fMw5kgDOCYKYoLRjt5qgB97V0/fmjaob0DUph+JaNT7kEsn7Khf/RBcayd0uAxtd/J177nIHWy
VV/l4w9OO18+UkMA4ugDH7f1ms1kcDpuLnu1EDsbx/IeUtitNtfVUbSW9pLRam8rvHF5nL7py1dX
pU9e7H8RclPB4s2HWcRnFikUPjmGLv6MdtHbNRzXKiSk/RbH/hjAkLnVtZ6aJLvZZNWCjjWgRgt1
jB11rphWspvWT7Gmm1vY+D/ljJfaM958u8FhkD759oT52qmdqyHKC/pYvRPkISSWN/Mn57t7ZS6P
nsgxzOH4Z6aoIcNjPGdEiwiRoYmCx9sW6HVjp9+THPGChI33VJfMqnX6Bo1ROQFqVsz4VL8trJlf
aMExn2TxieMnSNeiZszTIDZPkP9uMJJPV3G+WIFwN/kEYR+Ukwh4uxNK73VQndCy0cZmfUPQJ1u5
bYQ3xWxc7kLmlXerrSoze4wnQLr0yHFAsMEM8J7QNQgRrokfDJN3yKvq23wWgY+Bi5Nw+u0libXn
9AbHuWsNIs6Zbn9RSW82qwxO9ddQ2MOrPQB8pwmzYdpMVtCipg8oBn91pfk7rRlvc3h3JAQN9WBp
3RDoZfVEDdBxcbHmd/71khGnMjBwa6hmgTDhnZfrKNqHyNEvOoESQpdhYZTHUe9fqzzCgliAe1HA
PjRLhkTA64BhDpomHsB13KW4e0avvync4smNUVACSxf8MKX72CK+r8k5PmVMtzUbcYfzF/wTU10V
nTsMoZ8xnc8BayyZpNYewkZLgJTElKobrIgVaZ2VC36ctqAeadrI43PWNJ80Xx1aFLyDPwBfUEX1
Ez4OXtW6TH9yPUwCq4gEWJg6+RqipTp2VKNtPHIhD5Y9FE8LyM4QFA2VmY22YKOnEXWQOhpkTOdh
LracmrfNZMwrnolvoyRzZ+gMNWQ/p2eCjt6elPl9Qh+2Po0PBN1Pg2zuq15lr0q1d/i96OhM3Dkw
Gu8T2gS056Qw9wv5OuZZcxY6Kck3ve3CqFAdgJf0ZmF1vsdTeC/smqaxSeGLnMlYqDNJUxThxnqq
cy4XBFxWXhtfUD4OZFxPixrvDAT1tZTjDVPym9xtHiOYIivKZrwdwuZPqlYAVDTzKYl11o2qOo2G
ZOQfJwgTmvhJ9I/WDVBa6MEmSHKb4tu8huFQlwYVPcV08vp4S9MPJmNcmHtSSHdmxdNP+jcC5nn9
wcvhzY3HHgORtdVYcDAZVkl+I+IJNU1AJvCr6sknxM7NJkEO6CdtlRu1JNSNF8CwF/Se2J1v2n4+
gBRZQlP6byzgQB/T5Uc0pghtOkSAlelknFO0GEi0Ic4wQxsiznYAhEDeTSUPJaOLcjVjaSMVFGEa
GolHdguZkAQufFABPB/9NGxFvk28JDAtbDHVgG5yBcY2tImRwSvfJxKpQb5UXyLVkMCsxN9QAbzy
rIp+KyshZDiatxXn6GCaokc8ZSenICJFY1K9Kv3mPZ4Qw1AXbxG05M6OLQp4zb4lO6K9jDgpz0U5
u4Fsopu6LqNQZ8BQlPleFI+RCxlkmte0gIZWqx8pzDq7SRYKr2M3rioZTJEmVm3e0koamSEBkq90
TD6Bhe3j63ebOMujLTCEz4vl7ifa+4K+7PgTJWO4zih0CskbD9sRXgNw7BoIzg0C+eWK5rExUMHB
3qi23zqm9hxxa5syGeC2pzbb3Qh/wduZN2smGl8kyw89NaCL0LadoBNakxhHelvboP1sRte7MFV+
EmX0RYh5Yw82FlIrJIAaolg/TNAklt5GyCrzN8DB69acnmoPj6lkh71yJazRsogAdvnG9IoL89Ni
o+RYhwb1OUFLBy0zsBTzA5VIkM91cBZZjxsD6+Pg9KuKTGFiRtPOVzwFULW3iT2SkZm6hxYmQadp
zcZjnray0etXcHOexeA5iLniVGgCD4gL7Ytxk6OoRK+HLCxEPhycGc5UhZBMa3F8JGgHDMjGZaUP
GjQywBk/UqY9YZTP3XUrsCFczZd5zo6LV51yR403Y1V/urNNzeqUZafa40TOafrFK9uL603VrVyc
ZGcjtJnCY+suCZQaWrrDWK09pdxKHkFVfziyYVzk7kfR3nuO9miDTxh6BoTKsX6m7hUuvcBbGl33
h4DEvgItXpJianF/m8uZqB80EDYBjtjjG+P1dzl46ICdS+F85T06V0NyohubuiqWrVowC3qlCbTG
e0gSRGVltXeEMe5caDQ3wiAwsNTLD2vSDt3QkNhxZIJf3r3Husy5oY+isIybi5ZD2ugjgkaZ44Kr
klswwz3dqti2sR4Wa4bmt2k04iKvIUoit9zVLU7XTjqrWUtu66bgvDUoWtK9vv1p6cVdied+pZgj
rYTTPPeCFql2br5qc7rTG9/aN3TVPmn6UK4MUpNBEcW4MPRegWpYbgfXhlBv4H+0YyqG6YXBcucl
LSwmeTKK5pyygR3aRSPHza1nzX6VQqxl4Tjz3C1HlY5vA5iOAF4y6xzHkYUl9OT6VOyuS92pdvR6
fcJMUIdh8Afy+OktHUC3gOgP0yjlqoE1vIW3wK4zu1qogTMmINBMK91LDOCDhCeEsXQhNO1onXU5
Jr+sfKZqCFeGYjljZVmJ1g1nuBmnws4W8qwA+GT1BEnje7Fb7yLiPjkLr50PNK0YmxIE/krVugZQ
YorP5thuBK31yWRsEYa0t7Hig51C24LQ5w0if7atCu0C6WTj9fNzjDG4vjqTpjneu263ZTVbi+Ea
XgeTCFHvrpagP4ymPZlLFPr2PODKgXdmNxxy8jK5l777WGfKCuylu7TCfp0r/9aX5k6Wgnpzj68J
y41aF3IKs7h/wpn6RHmCOLZefTd58T3x6ftSEo/Nl/RNgBEyieStFts6jUWt4Dkah872D8uiQsK+
ZyU6riXcYNiq8Z0q1ijMMqTLtpNSuPcVpn7ClnrcVzeejb8zcLxqPhmdPYbt6O/TMrrTMZ4Ho6ty
JibRHuM6nrzpuSxKj25UjBQ6l1qVk8Sf9J+0U1zf3UZfJcJ1QrdwGx8cF8IaRgdDcGetyfhxRzVy
itOyaXLIgHQdHC97InfA5fHBFxFQsBaWA0lD1SSsKlkWEfQxdbHc2AUH6HsnhQBAU5Bf9Ds7H5Nz
22s5zqu6/dnXI4uf1vUcGVszNW+MoquZZqWDpR1wmXLQjGvb+GKSQ2h3pHFNE8l0M5gUnWx15arn
Bp/GbZN6AjsgRQz4fWxpXKIGitOa6rbI2ddmgXPcNnIPzgZ1FGvRTzJspP5IqZfUT5I4xqPTDMnF
YKq8lvF8uxjRo+/Nd1cc6odSylq33jvrXRNk84dJU/JE99IKO0p2cOK5YK9PsqzYCCGGN8UXxBPW
m/DhaocbbzLe2UYpKefg9+y5LNA1Hmnxo7LwQ1T8vZUq7nHcghmVFyP27xgEV4ROJolxw75VCVYj
HFHZGRZsHoEo7qMPO8ny22sMp6ZtIshqEURL5pGnsT7aznPD0oimfYFIzNpeTxZ/aLEBbvDsYixm
l+mm+LAAYQ8rR2GPrLrjKMeXPL0G+1shHzvXeMPQ9OzCJKVKge7zpEncj0zZGneOSMfFlC3H1B84
6bvJS5LbmC50QBU7unYd3B32czF7BdWZ8atR8sJeyZL2KuffBFIDw1Mx0DQ00kS2imqojwwOdC6e
mOTMdTJ2E/jtauf2414z2/sUu+SwAMBKlIE71bQ/gCbX2zid1UPSaOV4kkpW79zL4o+26rxLgfll
owh+34MNYLKbqgBjp0ZYYpruGVCu59g7QOpfLmqk+hMX17wFdsR6luncpLIkOwniGw+84O99py4p
p/nbyu8yuuT8OgelqbQnLsJMXCOEnYd56JY92yKMKzbWRyzs8alYluziunI+uIv/smCbPBD/u8Rm
9mLxOxxrqwL05frklRyQlguHtj4kjy2eipobvUzyBCvnUD75CwMEJy3tBz2O+Sc4erKsUDL3hMH8
NT020wVyffLpARD+tEd7fMZnaxK7sZ5buNTHJC2LW+I7nMMh3pwLLxo5SqCi0wQhVlmrFG5sYvfd
KAPV2Db4gT4UiY6I36vPzO3P/CwoaFP3jrJNBt1u7qa2nt6bhOkTb8wGBhMAiNxKjsgjVdi1Tbkf
q0HuvboodyQMml3d2OOTqeYow83rvBr6YIQth+iAo5S+sfwS35dryDAHQRO6PkEWRkPgJ2ZjZ1aO
h317BuAk0b3Flcw14mSvDTM/gIEfN7yAVIXZINdcm4NM5/Wv0zz9zMxqQ9YlCgvOikEhDSNME9Nc
Q1Trs+08tk79EHei1Nal4XTnoVmYWJnmKJ4sG8eSYTSAImM/e2NIAkRicqBAIdDrR4Me9a0PZTjQ
NEI1ySAvMw0IXBEdkop5RC0GCHSwVx2AxlE0/Q56kbtWmCA7lvdC29cQyW660mkOaWxpeJ+Tud7U
+KqC2YvjB5eowrnK5EkrjZJEoV28FdhO36qeFNpK76cro8AV70aSdxufwfG3R/ceIgE9hCuCRt27
TzOWdcr6CKx9FUGTyLpe/2yuk2buS21GREVyUOHdiS04qgnxrHq2fW81cxbkuAivxKFcbpEjAyTP
HWriDlDq3LtaQC7xV9LigdzNXcekQmNqzfs92TKIh8x/XwTNLlxOlsTnxO3FTXTQE5Jg+zEaoEIs
gtnuQR/01PoeyDvw9g6gtldOuVTdj4z/5vQKBp+9QM8HM/7wjSolLkT7WbqfSkkVkUBWAOA3/EuV
gE8Wyp7Xa5UZXiMCNgm0yJlTP05iKYigtJFp79krnJorkBOn/4u5M9mRHEmT9KsM5s4CVZXrYS62
m/m+hS8XItzDg6tyVa5PPx+zeoCs7G4kCn2ZS1wCYRZmRipV5Rf55MnWDs5THXv3DQd+OrL+GCe0
dO9lZ7ans8OGAmd+b6d18EAMIhouDlEEBXWJbo5TZbR5rbyCi6okPTSeoBkofLgzINlVCPEtchiS
coNtMvdKJdtOTs50Gdu50Leqcab7glgeXvneVifwk164bd0ER1qP7oie3erZ/tSNtrda20H1bSTe
1rt58ByqG13tuIzKXDsmJDSCrWrBujYnZHk9YIsERbxneKnDDU8uC6VnqMP8otLIBPsMVXXXktni
uH0Ui/UwOxOKbNB8at8/Kjkew7F+nMZ8fKsy5OdQfFkjeGG8uFSqH6Ab45w3NctNKJrTgMT8sCC3
7nBPiit+7feEXW0y9NBZ7WVP0HZ574p05wSokXOHqzBf0O44caE37OeRk4+ZSO3OgIlZR+SYHBzi
7Rw1P9oENA2tKBZjo7gTa5Yy0pBfF0rN2l9pGJwGa/wQsQGM7A0UJ4QTAKu4ueOfOE9I5vmzCnv3
B/TV7NS702dgHB7dCaCMht32niMUudOikf6l4v+6yXI/4CdGptx3Lb3F+SYfSDNBOKZi6mEsisDf
0X/HajC1xB073OxAmup54hbx6JS87n27/IydMQbSm2HcvTQdMT+0hnXcehCjzMZT1qVrNtDN16as
hKTupvIVxxPOjcBJHUkBblUFs3NN88Jc7ZuaHPk2aeu0hHjaeP4VdYnk/OE4lfrABRN0BzUMk30F
4NFy76J+8L2TrFLL3zsWFoOoBMdxI4bY9q7G2lbVmZ83XU5ikHLZRZhY1bXv0zYFrYZ5xQk3Rzwe
qsbI/IEd8xQ/m2Iu1DXELpYCb7D4c14rqDaEm0IqYOoOYMlSRtctzB5zmEp4fofEdeo1ABfEwQYW
Z6WuoXLP6ilXYyuuQuN2xQnC7jKeAu3mNezYP5YJKDO9/hhoU0nvnU5l+iZvGOvs7LGn/G6j6hgG
dUgBn3UTejXgH145QsCg2OdKmAD7JQSWu9hpOWFJUnoXt9I8Ep28u+MaXsyhHZSx9gqjwvijD8tw
r8DeppDiEkz/FsfAokDeuM/tuj3hIxvXmc+PxnQiAHpFpV47Mr2M2XfeLmSLzszifof+8sojlUMW
G/CrplXzHYu3uUod76ocguKkk9A7YldYnR8jWg79bUcwN8seUydIPKt1toIOuKNVkrBNaJsjj8Hw
fZ6Ya0GB7NWvPsgsSKtJ9EZ7HVwhZLXkTXdpMh46+tGIhrLpyE5I0Owth9bM1xB2EjZ1KdcCqC/6
bn2FEARsO7zV0zydJP5mDl1gnzmGlNE+qggi7LiW2bnrruye17HKgQy/9za1echlroLyq7Hyed+3
7nUc5fnnFIv5wRKhfBhIx1ORF+CC9q0lPi+2/dTLEs+PS9AIe4aHkFP4KZpXF23nJuwOVtzLS8oS
0YDzma2j7IvvIrYyahWi5km2klMNgpzDJ5kXMtVV+xHyoz0ljE8+8pSoqF2E3c6UGHcLqI0Cx7fF
d0qgg93sjLy1tBB3l06BKwe+du9zUr33ue62oSRbV4LD2jKplZ8FKgKDM9+Q2Yqd+QXOSfgjyVX1
kAv/TY0IO6PQwZ5sUPQAPKqGCBDM97qNbFaGiq5GWdY3QduSbKhMcJeHlLcj5fE72XORM53sQEu3
oSmOgZeHn2NfGDg3Y3UtxrK7VZFNUB6FktM3hncq8VjtmuSHAFd25dc9Bm9Z0GcVnP00mq4hrXo7
nhjmlvYumG1xVTNhauufPrVM0U40krBLW64aaaaG6sA0Ue0Lt4lS2ATK+eytJO63Vlg2Yt/lmiss
H735J/GWDHN3ZEmO/Vl6D2c9eEuc2byNRcBjQtkPFq90QziPRJtaU2t9XC4Xm8lxuJsZmREk9+1D
Z5XDL8dtuodySbp7q+0vGQ33FqOU0T8hKKBauS3Irg3NOA45xGpR70mzBETlApjO1Vzegjy3T62P
DwAmAI/mrQDAetSZXew9jDrQtO0lIZTgBQcrgeq2Mcy1GcFS5L7Fxo+Rq6YCdEwkGa5cXi0JmqEI
PcIE9AuM25EwHur+GAtulSDYSWArT8ouOQ7gqDwykAwZ6iURscZCcmb3gRht47FcDotjNzexNbSf
/pytLv7hu7dLUGcdEAnONFi3q8ikO5q07HOpq+nceGxE3Tx0rwTJBgbGtnt0mjEF/7xEzsMk/fG9
7moZ7qKhmW/WzvXHMh7ZeQCb3y9LGdwi4EBRrMDuusuJ81t66Owewqw9PeIJsZ5nrzQPLVMxtq9p
deD6xx4RkupoilS9dgKIL855V51jlytxM00VEdMUBwApgOJMwjGk0ayPTgTeUegAd4BnJbmqvXNO
fOwdNx2qdoz2SL9D+wAooIMVXY2caLssf+rBXL2NriStlBOQGaj+RMfx5J2cwh+5t+qrQuvs2Lsi
3dkV3gLseGSH2eBztuvkiQpZdYwAkd4vdV+wzSgirv8k/KYWpPtFhOi7yIietU3f/xwy6UN1cppu
U/crZaDreR9megy7J4orcAUFo4TggRv4AsToEBRigBAKHqmxTlNUDmfXg3XnT+5FyrHZKh/WMn2p
753MoB1Yw4vW+ZdrsJlUlqYEm0CvW9rXFTw7h+0CfsFIWuyJGg+esZDaHCy97m8sq9iVMwQOdJXp
Ouc0DiFtSh6RwsuryS4eB3bOA50HayKJ44TVM45U2G4v1WRzsbozR2baamE8d/TYHsJhiK/weRh+
CNbEkKaz61yjYRUDOQZ7hMbIIrofuIi39KhipSJGE/fOs29nnxq/2MFdcRYMBPfsvcSLEfkJqT27
6HD+qDvR7SnVEN9WxfMoVWPqbOEuvyxBPcLwSuEx8BBYZg2iMkguFsS310hHGsHSJyy1pd2MtXIA
wLYLIg4GPT0/JILd0roqLI7V1TBaz1NXE7GDwXYV83jetEmfn0LUNET4qbvrmgBByS+gKHmEXgLa
eLcJRk1gaTUaOrLzDB7/iKbIIYRj17YMFM6/cLBBaOj6ObUt7EosqvsS+sGh4ilIIFxme5pD/F2N
9nITCw8t2CZHXqZQEEXnh1eQ53gKUgvxaEf+fL1Q5PjiRhxiNUrlm+VZ53m2LtXcg+4asqq6RsXe
kkH8SHsXfEvvhldeptOLFK44Na3VvUSBI67axg6uq7hpfiEe28QTm5icT0mnIaxk/MqZfYfDy4r2
rGdMHRiTMfShMNo1mT7VMybCMFj3jFSUcYOqnERUGR6ktFzD3MI1971XWrdBytgi5uD/XFt1cB/h
ON0XAi1MxgshtGEuCNHJ+meguvK6K3gcHrp5qE4+RaFEjOBqm2k2nyHUzU2BqRo4tsfyrOUVTSB9
S0oqmh7jMWEyvGgI0tsBqfcCjxIJly0jE6Bq2EfNShGx/emIZiIu/lhYkDr4BGWLASujL6E85EXX
XbxpCutNO8/BpcpNug65q4+ZlWY6cVeHT22VF/E2q/UEsKfroHb0FvUI09pkkhZmP2NXO2l/Nnu8
CdxtKYDo16hli4n2Qe/lboVxQgnphQ3R3nIuMZqK3Kq+8V+cWNq/k2AOT8RHcVXPiWO/1K7XPYyO
Y72UaS9v2tJvL4tZXmFh65uJI9aDylyKJCKveiTHCP2xjrU6e37Tt8joEg7fyHBsp8qBk709zTdI
+8Xe5WBobwZk/OpceMRrN94QC/RrOjudnWViynI9Y5PMIrr8NYMj6vehXKKXpDH5bwVjkZmKxbMg
CJg0GKA7OKLCgdQZwGSbSHOVZs+SaBFA0nYl3adVQxeHJ7or03X5kQWNPVvhLnjAODeOWH59cejM
4qMnLBg5PRRm6jere2AxSfCsR1Y/b8YZt40sFdw1CHoZBhrRih8Ongo2T5kXX4KyjLacyD0FngGh
wa41nR5TAjdit4LaoBcOtZi3wunjb9tkA3NRH5tWneQXqUrxqSD+XQwJ8Hrnqokphlqu65AZYEyW
66aiMflVLstnMpUBE3lm37nLOjam6XWe+9Otmuz84NfWuKYp11OyU/1yAgg0dh1tGqA0ld+/p1zk
qIlTKrdplQwYk9xg30xOzsGmrqkWxXVV3rk4puI9JjRWPXbbJxFZwHdlirLUK9gfsYyqo6DnD+Tl
rMHhC8/ysSAFDnFq/wsZLz20TXnsXNKcSV8S5s2GdtsWuc34iogClmzoFgJ3S9a69PHMrT5LDg1b
NQVf1HVjcsBMedSNMK+ZRdA/rKIYmrNp2hNyFInUCCMEh10LAPsU3/N94yPCj3dF+dCE93SshsNC
EOeQJ6S1qZXd00hriKMxxbCuQnvRz0PF2XPn6TEQ/GV5Q9Hwch+EtUKVn6lOvLCuMqOFp52wg0L0
Yj7qMAzaaC6+gOJXk527uGSPzt/Z+45FmgGybmwUMywqHEhAV3tKtTvXBlUTYyw5IP9Z/bYcnceR
MSMo2on5kO9gwprcDwpaaGUS7IKA7rqgKZPOvC3Ea09C1QUbh6AELtpZ9ZvqXQaqFIP4b61r4RX0
21nfmMjNrka6mroNm76ImRfn5biHX2EN3UOikDS7YkYD7ctqOacIsH9ruvxPlktcOp5tk9UKOPsG
f7F/A+0y9ABRF/iHnZ4mBGAVo4ads0GYx9TjsEVgzVpPncaPzvMYmJ8M630GwaZrCciEnIJPYxRR
Xw8SGoMrq+F0D1srYDdGt0G+WYzqgecUJrG+tZkZzuR9pcd/+of/rWDf/wTQ9y/Zv/8OB/j/YexP
Snzt/33u7zn5mRY/y19/Dv798U/+I/lnu//w1JptC3C+erbAdf1PjF/o/0OhrAsesO4/I3z/j+In
7X/Qj4RJexVayf8JYhH/EfzjxVidyWUISdqbl5T/DsTvL7kS8mahDwvQBX7trjjBvzjCOcY2mQ6y
jsiwZW4yKXDl5ovn0h8Eyv1vzPHri/3JG7++WbCCOdd4FHEBd/X1/8m3z9gj5TiuGpSMhOFzJJsT
lRMxyw+q6ehY/b8ZdPvjDQOXfAJ/YMf3/xJPyERfqaBN25MM6VLahE5qMbEn5u8xg7qHwKf+5l7/
i5F7fcM1ChHgCKEaNVijnH/+hBWlQmU2FXzCHr8dfkd0NjsJyvtuYPheRVDhegnrKWZu+Tdf7vrS
//LlKi6G9e1D23P4If/iIQ8575f4zvhKM8CHPHrloaA24m/e5T9dL7wLH4xvk7gkRKC/fKNaLc7E
bB0A9zSYC9Vr7g/wMJLnWqrjv/ky19f66yf6I0aHKd4P2In865cZMeErFzM2p3Gs9n3BAm6GjgU/
AquYR49jGf1NsOS/+nAhKUwROlyjf1A1//zrISla6Pe6Ofkhe9CIBomTPY3Wcfbdrz8tEPf//BD/
q+z1PZki0/2f/y1c5y9GfG4E33PXKDC/GN7ZNSn85zcj72HwzlfDMQ/GgVaRwnrn6IzzPE/M8kB1
A+S7IaK6Ep5twIYo4RiWgXPFBuHQXRSG1kc5D+2vNlswZIYFnDcmj6FvQREJYQTohGpqCkfhimws
cq8IeuzinxKAd1TdiSLBAiga8cSRfLqVtEQCZGrS+W0coDBvbKbcZrNUSjzkTZfBmUkt9WQb2mvA
MBSqI7SO3o18LDSlLWlRNjufL2RAd3PQcPNEdPGJemNmmgOFfw5b+kU+0K2OYx1jD4zyGO8yFXbU
tKSoARMwAs0hcSnx+/iUpABuo+hGBG+y4WDFnB4i6EH50uSvMpE5EzQotn696dSSgLLuaTaCaZV1
S5vcMTOhmx7Ql1uPr/0IAQJ5ki3ySDAyDTF7GohmoCEdT2fkesMQraUpm/fAT1OzX0jqYKvAeEgn
QDHmsLYBZsYZtVxD3XQH+ojoNpP4Y/zr0XY6687OOHdfVypMENGjxE8vbMes56aIHLXBfNRT51QJ
36GmEHc2yBcL+PuCuMvxmRDC3sXUmVzcOms/Vio4Vk76qyoMh/SCyOVAlyD9Y15I0/OVJemvPyg7
I6yN6pA1gMdq9vA0X+lxS1m7we+3FujubLv06j1aYOPRta3tcJtylrCfaARjo54SnljWcavE4TvY
ef8mJ5G+VBDI+h8ocrIGO6rwbMf1jE7SUk81XCWNdoObXqvQOeZJQzEmpzVjbUI9ItJqL4mBlcax
PX86Sd4UGBGpPU8vvLBzP6wp7522tZx3+FSxzrd5Mi0PIQ2W7gvgnnpgjpEWwz6Xca6vhLvM/p4C
B4FDvQtHP/wQWHXwIyKND+F1Mtoq3QUQ+yOyVk7TH4fGT8KLHYUuzMgpjOLbTlNeAV4M1jg20ymZ
AqTriHqVLBHEMTaJLCUoPFVD/SDRFMgWSUbX6VZaAxk9sEld+EC9SNBftyDr7R+lK3oqQhsgEz3j
DK7dNdD7WEDv7e7VzOWJldwtXxizrNBDZjk1mMBxVHswI/2rypfQ24lSDlh0y7xNXoPEyW9qEFqk
lorIL09kjqzkcfBje9lN3B56q+x+dM4OHSQ3ScEAZ690C98Wp52kJm3yiuaZqz18iQ0jFVIItnmp
0pjOIitZJGe30MU8iFkwXudtGXEv/0h0IvnVBGXeb+2cBfG2a32/uIocH2+zw5q7bCCVuuWD59Vq
3MQNUg/TNQGwxp6lg0jD3ltMJzXQxMrn9OkTZl6Zdzs5aKfAYhQNCB+o4LeMOLN6h82c0V9rSvyw
bk4f+SkSYy53ZJJza5tpov/70tVwR5TGTXOrCjKoFPeN+ns2yXQcNHl17GFB9lnC46BBMPbbaOu2
OmqO3O39fd3GdXVIu9R8lTjGPu3M6oPdFNBvv8UZF0On9+ls3wHYAya8ZBPyQy67/oGeFhIZQDet
byC1Yw0bK1le6wQf3MVzrYU0GAApgk5iTi9zPmLChcdIzCRlFtcdDJSkh0BPWMcYddf5tnDK/p5O
eTbuOT1J/l7ZyzhsiiTGdjrzeSmD6yJ1BhSBfXNUFjDMicF5goAW5RPsUDZ+N37ZJGZrkI9f7N5M
T3W7CslRRQnEoR+w39+WaU5pFwmM9i4JTcCeJg1DkgE906a15iF9VdTCUvJLw+QX7ZHtz2HBpnOw
q9lvD1HnNE89WybOpn4i2arMiPgcjLywvok7k+wnqfNoo6yEibM/zJ2zIdhZQ5ksyEInSwfzBgAd
FV3+4qmzX0R8jgrgagNn33d+omQlOZdDKXEZd/ZIDST+hx4uu/KdbUnC+aaVRHEJAhbLdbl4pQ/U
xZpeUivT38COi0/a8yh2dcz0HnpTfeTZp99oUV3e6LYBfNSFZPk3fpEG62828tBCSHSns2KW7hBm
6iEMSeyPzO27JTkMWaTATZvR+j3ZXXDH3jvuwBpN6TvDveAdanD7bMQQgMTFeQlkx1oFGXqJlDpK
/D5fo6bmYRsTCCekptPsAXsYfuoI2ik1GLggvqUoDdi0gEjZRlVd/SONYtdmXhC4T0s31h/kSfYq
pQSHBtKA+AyWTAYYqv1EY8+vAxTmnADzNo+qDhSnrgMYcE3+bBUAfxBctqIo0fmngzRMwilakZvM
SPWu08Z6tXHCvJrFvfZ03d9YdUYcDFNld206l2l3kAEPknmH4FAuZb+Z6Ha6NlY9Ygbu9WOTW8uV
JixE9L3f6Y76DAFoAIWolct9CpLj5K7ZKD+C5oZJDhixa6lXSSPkqJLHOqj9e41SFuxp4nJ/47TJ
7ghdg2mtxLQigzCNUP1mdj3FjDv6USoiMvkLFwV1Fp7SwbPCKYgdx33Q4dhfHIH/maFmeZVVHgqV
G19Um64r7uK/W0vt3lSO5jUNo6eL5ZsE51iFeZpm4b79bqZAfllW7nzLnsqkgz8P4J+S6TUd/d9Z
NawOjEXdd2Vhow2iwzk8Qb5Rj+xxN3bZDDNrWmMX0m9Jx9U9wrNbEscM4IGQmrCMeK2j2r7N6iLZ
ua1rLhYOfHJ0I2m6fW+EdSpCv9sviqQOkqM9PytDAPKIOzj+pkityo9wBr0Hn+/lFkei92hPyRez
KZeFxWHqq4spvqmlHy/3bd2Ga9jFgN8LFjZKzNTLTVHM6rZp2Y3zPIrTS2jnMbAwEZWnkZyO2DQ9
1aWHWVAdslnjNNU261duMrPGCiCj09T20YxZwfajdmvuYPIAyZj0cj8u5fJQDyk3apGOGjATDWyC
Y9qMvAbRz6NxSUgEybwy+HKBp0FIC3P/zgVWpLdssdw3cjXhZh5h9F475dS/UdfXBe9sgjB7V9VY
PuU6F5/a1BUD8hxn5sEUcqpvE0FGP8iHdsC32FjBVi9Lkd35Dc6u4+LkYXq2HMyF76JVwvmVWLJT
Z4CE01ub07fzVhEGvkyNQKnHVScYu+U2Q8yFieGKZo0zfPPssAn1SfPkhDjgGRanlHspmfvH3PLZ
dY300LwFoiYjheRErtFVVjjtIsOH2sop1e9RjWtzwwRWUF3WDGbbVLL5rU0MWiBRikqjpH5UWPPF
o8XMh+2WcorfDLptpocqUSWFgr7jb8sq0/d2N4dvci0SxARR1q9IUNW+azxIwH3u9C+ty1mcjFDD
waezQ20B7p1wa1ejaYGiReGaieHioqK5aIGFDlGWfjlC9A9NVw7rsISHy1yZ9BA1Wl9FHS5lxRmP
NAhh2n2rm+FH7mTzV0faFfGTINO1bfXR3VLLnBXQCfmpRQCl9UoHEVtC0adR9tMLJYFG5HTSvuEs
sjvYk9az1+L12LKpZU2EHdaUd9hGc3O0BhW/ccey222JYrxOxgp2DEbzn01kcUjouza6xwnKumIv
T27iA3ducWqu9aZ4WTOrCR+rYKKtPgcH/DIHPXZ+g4R+yCPweYZkKhqyqTtqdMbxBBR2PKYqmc7U
quoHeHI2tzR6tDZEOG2IZiQtvRV1nL3mMBs2oczmH006UFpT9/l1vwZfKouxYxuvJ7GRke+LlVnF
ZvbYXfjUnbIJ6tlgTwkumkGO3o9Whw+ax9khHCW1j37b/J7K1uN74Pxz6gVb3nLCokLSyrxqDLAv
aimOJSP089JW77aIrlTnlHeBlucsSg+4mzTrOPKeFZrrmsPhjmQ1YzDh/EYzhhTpsZ9di3eBkuOB
YUQZZMj24q5cCpadkEeqX8av4BPjLYU9gkShaQ9Q+ADJwypOKv+WupNDRJ21s2GuQ5g73i4T3GBP
6h/s1B1Y0uIYkz49xMHcbeMgOtiZfb9gyqAcFBxcuozZzyaEDCx8feXmzrPo/eQlGRZMzLhsiMyJ
4khMEr/okjXnVAb3s816TW6qCjbkmktShjBKe2DGm7WaiOF2fZe0+RXPiW7TpN10asBWb2K29zcl
gJi9pLZ2048KJCpfzjYepvExNxBSs5WJGcFCtlp3PJLHeQJoRy1VmVwCnD2HsEesBj4nTw5DhU2t
mh+qlIcg498iroJ19AH0mRovFSidpy7hxs56dnmkh8TyHvrNLRVzHN2KMf7i5Ylnw53bzQmpGKet
v4WdXU1dxAiaqDXJQ9qUsB8ctDKCXFaFh77owkse8p4KoztmlOTTWwZ59l1GMSmVPIeyGCPSJ0G6
VzM95Jg9HyhifIpTut8n37+ZA2FuoM8oCgGRtDFgVNbZqSXNVG1uPxcrAmmXFS7IBcos6c6zenW2
exLAuxlKHzUaHEe4x22nPiapGV9TwvmkpjDdvcLwXbO0RYwNOVS3+WiKZ1X6w25kW7RSWZbPQOTf
qPkCqaHr4nMJU2wTsu2fLeMRzY8O3UBss+2C5qMPsYtNHKt3C5jBQ880MsPjdyig1kCesmZ6qn7k
y/jGGtVvKBMN904q673xZw5xLjWmGgsWrABr09ORQiWBpWFfYxBsURj2jTVa36AsWIW9sb6lRuI3
txqh1/kxU5XZsqe7ESXbWNGcDYkbxMEnTt/PDXVE12GlX6B/YG5V9XBgqhhCAXAZeLiogjVQvy7Z
F1nf/9A9XgM872l9LqyRYzQQDEaPZIlV/DsuymlX0Z7JGYMaiCkI75gIVU9ilMUl1yFZuHkFbvdU
YyUAhQ9e1AI7zdtHrwFXwApFNk/QavrLDxzv3u8HdnIxCTknia4Kmpqe/Zzqgj6OT2nesTA2LVTK
KHZKDB+UPXkcWOGWx0/UcT0RB1U/rDB5Cb2UAccgYBo005Xb87D2pB8w/e6CB7qFyncUo/KrzJMz
A/X6tmB8iLeBq66K7Ct83Y99EX9UUPF3EIcpKDQRj1y/Fx8i0uFbJTNfbCw1FR+8x5kGzng3dL39
BeXABzLdkeBpRT2fuGK7I66MiSMS4CueyPiABzsaX+jKHM6l6MvPnAY0Wi9MTyycyzUK0QcizJFF
Ql5JeVi5cwQsuSkkLqPcRh9OOT/dCZN3lISEYw6MuyU+HgT6w814qalv3BMTuvyhHzD9se8PGIUy
JaJakR+BJNunSG3vVoTG40vNyueiCnsPL09bEPZfRWIcy+quHrsSOifa+OpgkHwmWm5mYLhSHOJw
7E7GU9OXP84Dm+qYXxon8KWUbXtK6O46EnNehm1HYv0yM8ifd0WXja9D00rM8Zix7xvXlNO2p83r
Pl/mJxzxLD6Avq/7nI0EYWgRLwdG4thOOkunx7mPk11CXCjdcnummtpneHZ7u63aXVPq5KDo7Hww
1YS45pHnekFnc9+1MP1trBcbkDqW8N9iHlcc5tw/IbGQLfVIbvJkD11Ik1axZtrrhr4G37Mh9scG
xvuVQxD/Z8Np4F3bZqZ5FQYZXNCJWT42GVCfJuf63lR0B1u7BcfmtV/FPW5tKzeARufGfgS4Q8zE
Qc1dLu4qu257arhSfEC6eOpKbK6b3ldQUj1vCklPLF7tk5DqHMmCTc8f40NBAnlg84rhpaSTA1RO
6azOJ+kfXJJuKdN76ss3HMQysWEQkF0vUelhfHISg6ssp9rnynedYr0ntD6PXeeQe3N9SCdOnUKI
MGHGHZKOnUdd3cCxootHCgHtSUDU9CpxV0+lS+MtjhRsglPYvUmKaT6aWLCfFNkMoFhGekKc5fAV
c4qR+jEF715yAsYAze4yFitvBKEKahhFc5uGfrSMvp/IAXVdIrczD+3C9woDicv1Pk6vVkSLwckx
6fLQ1VxWPHDDgjyNOxh/00vXaklFUG7GhDlLvAO4I1oI+pFd/wG3CF3FWJlBMS8ttSL7rk+qewUd
4UvUXj1s55pWlXM61o59sN0kPxb+NFOCSyDzZoZDIfamSdwPckEjbaGtv5BEMN1oaHloGTSXDeYx
fE2jXWzdIPPpHLEHRYQp8evPuXPrG6ebAI3EfNOwveuENUbVZIeI8tTmE4chWlSQu+nLgnkk3AH/
ZXcz2UO5fhuuw7KzoOJgL2Gt2Ew1IAKKTqpFcvCgRHhrmmZ4cLUOiMJWDRoN/4mMXgww2XeVQCfd
E9CmWIpP3bMHUeiGL0iJ7cOoemFxRaBYc+mm9XzwFyipESJ6jQaMALHxhOpfm6GFV0QRyWTW7UdF
V4VpafRIdVMOh54AT3oKmA28eHOZlhx+wOttqk4vb1XDtUKnt1DjGcyU+7UERK72RWskubIo/uam
c6yNNdSg8pdKJheKd9p558cOnyDQjgl2hGPMsxU5zqWSg7gmjhjw5LZUQl54qYPXBpPoVdk5jLvD
jjrR2tPVR4j+t8Vc/DrOadfAnvajlnz2jEc+wvfxTrVAfYo9w0wI738idm1UkSKe+eWwViQ+elM2
4JxaHGkwCdliqTfTuEpSJUAVd8+uDYnWLarU2diUj8ud8ILlU2HVw4bRRr9WAyLND3E1AS9uYmwR
hTCcXGZyOhMUCsjCbqCGT6w1oOZhiQY8xrul4Udd1rlCvgCBBEhNDdTGJNkC3ta2ArAWPFrtwzBO
QuzrsPC/2CECeLFpVn3w2GThluuamjxAGY6Pnl25IyH1ZvBYaj0CM8rHu7RyV7gox5oKGQgfhNVF
7NjevbeuWccoz4qCrj3skZuGhsVoq6YxzTZDOGlECFGRCHYnj5hjRwritW8z+mc8NMI3Grz6x8Zz
6oyyDkAg9CAG2LXieuC2scO0RtZdoFAUEaSyQ5oQAmEL5qcFhyPTfYXYU6gFydb3Lfh+N37QcxtS
GElnhayttDpVAMbpn1fDgscbWPE1j3R2kStAx+GAzfMFd6pevjvXN0QUpSg4H6ZeVZ/GIRPnRXTy
N+QZp9xIMfb9t99Hnntuk8mdLrCfMVTkI0VoXPUuR3n4UL/bomv6w1DWNLBN88LyVSi7uW9xp72h
BPef3Nkg4sFNur8MVl/EBJ92Lk5GcxrTWEW+P6OjN96GPIBYtnJRPgelVb0lrCP0xKR6AjBf2/oX
cnY0031boyLwqfKrXEOd2cZ9zkYJ7UXjDi2J7nIJaGKFBd69Hb5JxI2op394U9r19Olhw1zbm2po
+oZJOwVxeFYeS/YW2U4WE1nRZlE+lU+RjTVHcCj9nROw+ZFEcfuSBw5+xMZOXPRDmXjPFeijdpty
m7+2WSooXRupn6c2ha7trRmQ8nBZ1/F7IX2ec8rKkBCaqXbk0ciYJhgqZbxN3WYdK5kueorE2iV4
dxjcftEoXGLCVOUCxIiyOI4ZHDtB1Cxz0u8o+O7U0adBSB+gEIwc0pz4J0xstz2Uiy2uPaZm0dHP
6uDMB1K8i6uGbzUWzVMM6MLa0lZrfbOnw9woAbrp/0vaefXKjaRp+q8M5p4NegPMzkU65jHSkZeq
bgiVpKJ3wWDQ/Pp9eLp3oWQmMid7gGqH6lJkBMN85jUbvJl8GIde8OxSikG/oqoDb+fAfluQgo5e
HQlEYor6INRQAWiD9lD4gxF6g0/4Mxga2ucgb1p6LrWufZ1HHrwdjQ+HOvPS/wnRniCbqAwA8Ftc
xSeDJxJHavBDZWkBWus5uCnWxMjETwUdOcvXQH9JC2r953mw0fe3Y+cHu6uatnhciK8VucyHKmp5
aYa0njl8YElBvqZYciUePUXI9CicPjqtRShWRnH5IqTPhQO60ZipSfoUnMZYssOCodSLd6k/LnUV
JeMfUHLbb2qQS2A+msOMS3RL0iySutEo8Yzyq50hX0B9g6TvHVIJ2vAdSkn8hbIgCwGvf5r2I9CM
H3FBWvCxszs/42WFZbMZhKlDBELcjeZSZ4hFPaBRHdamHuZtXoeB3qHFzCDdzgY+2pgEg21lE1jI
iPiis/8gPYTVXuXwst4kbbqAPvEhS5FqoL3ZHMoc0y4ckqDQbEyXCiVBd8YkRdEOxRMSC8raGIrs
6CVoje4vhaeYcwi8qv5GO6GtD0L2U7SP6Zy1lJ54yx54JNDgSNvCdB/Ji/FMSED4ViQLvCF0O6y5
hOUs4z/bxGzmHfSeJWfpYlqUrQlL0oGuPKDN4czxjpA4hnOaUGwlXHbM+t3kYhpPOdSI5D4ux+IT
XuXet1J6cL6HMiLjox9Md4LVbKtjb/vyK1RNuAy5OfT+vjJrg3CrQeJoFzsC0XZKmsrZAciOggcy
UTPazTbY5B0EP4NNMfjwjiMUJH5KWEzDh9LV5uDQeTBKIEKm2h+umfiotJk2oRo11wwHqaSbtIPL
1vorgSP7FdVQpRFDCjf+QAOAc95ltRd88gAKEOWPJnECciTzS4mcEMVsP8IurGVn9JsSkBmCsQ4l
6Z0to54IXhf2g2/TCc5qgTmtye5+jJJg/guKm8RrGIrzZ+G3WXMA6gm4HwYfpSGSQ72AghBUGTjo
obA3dF+hdFuA7p+g4nTZC8vrGFtLUhgearqiG5B6xp9lm/g5ynoj9Qicb6zvBJ867dFSLkuNY2K3
1UeVvWsHhwphFAckzmMPoI/IyQYWjaMPPh8NfdYHYoBu3gYGASKq0F2EcnHsFuaWiMh8ygpUUnfM
qMEDU8Ok2nRB72OnTLMlKwcKM3SLITm1FMqNAyZmUUhqAKwxmVL3gwX1BgJMVIjPSsvsaIecg/kj
Tii+kO3P1eE6yuIMbwSsgjTI8gJkD03fWoFVHEOD9YQa2RH1OecPV++nr3krx68oLdDgTNGKvIGO
WcRqTxAriGpaLD8JtenZdMFPMR0lDSvhoeh2xKC6/57oUib0rt1Ya3aaABX1rPzFOCowSH3CtLKo
0lR9UWo35n2GY+FnIJkMgAy9edD/q3lbdV9Jmu39UW8M9YldjsVRDyuGOl715voSn6GOAsvQbUgv
5H0mZrPLT/kN0lUKy52ILuTRsysXv3kZZe+p/RXH68Ocf0nLoEAQUB8nLUOk+XQYt0XTYzB0eVQm
bxRGs8UmrgMg/WnUhKgjJW+vj3e+gowHSQawHoEuWJ3T8bhmJY3UFBVDWVVojZjm5y6txMZtI/vL
9aGM5befbhqLji6bJrBs3TDXc0PqAFUEc5LHPMidEG1gHXmOrju0ALoYcQiiPRW06gnZHCDFvjPv
TEN1j8JsvI/Xf8qlVTZRKTYsfg/R7+pjFg1QAbrAPaIL2QNCXL+SevgjKtL40Oj/xr6x3MDAfhpw
F/rdpwtM33TGZ8CXcA6iDEpN4xy10jGer0/o0u4EO+nahusYumOsPqOwichkJiTFKOBTnLT+CQ8Y
cWMul5bNe0XeOR4IZGu1bEmWEfj0iYR0EFlRKPIAZ+AJnh4KgJTn6p3mDHR7r09tvUNBbRq8Vsvs
AECzV08X0G2gqHfNCHVwaOTfnuO6CXCBMcn3zaRFN0S614rLFCQWDB441cD2wIcHK5Vuv8e13fe7
MaTrhwdG1wH4BoCS7SVyww+BPhAYWbr52ew65wf0SqK5EsR/VOXZvrLG5tkkfvxwfQXODs7rjyJM
5bJdhOGD1df1odrp1GPGMJ58Fw8bIT7ieE+Z38Ruikyi2TeJrV7sGiCIV9Bbl+iYHpDPuXWEL3wL
bNyXq5Ybl67j6r51kObwnLSbQ2dEKc5Ad+3vEiWu97p03XfXJ73e0czZ0h0L5K+JajpTP/3sSJlW
Axi3OfRpcSD405sPBarxj9dHuTQhPjSsXC5AHcfw01EGSYvGnoMxTF2dcqRSqU/sBecrDifyg+QG
0PPScMtgXO+eDfxyNVxuzuARDTWFc5QC1JtigGwIdfmx14bXJ3Zh+VzXQ5rbcpd7Zw13HgOt0rxZ
lyGaEQBaLCy0DZhPh+ujXJiPC4OUwinYY4Dfq8utNIj9SUdlaKOu+rdwM/8YxPr4063pH14f6tKE
Ao9rB2cLHsa1ALs1DHTJbPqruq3PaCvM36yyrvd3DwKtDP1smyvUcdZAXFnPFSFMsKifNr+yFLb7
ZMv+/k/jGVipLRvOYsutrhhHmhN4QK8LsZyknm7byWNVBOJGIHFhvcCzeR6RChBtzuvpzvYpEeGL
aqsQcFy2m/28ejQojty/AXzwDV7gWK7BMKubqeD9bjSRIO0w1eb71CgF/jamqz1ngAfUjS2wfn64
EnzLh19iuia2I2sHBauCFGalYgyJ5mHktYAQkWqtJnN8jPtJfcxbUQ03nrwLy0jywqvDIbIR017F
Y+zuXIA9GcMsc6e3RgLVJINoeYs6c2kYZzEY4fEmOjJXe2JO8Z3Fe2QIFaj39n1DB8o9QJGr9DuR
38sa8i8TRXSeN0gap9uiLgOqF0E0hB4ihX8OuiN/GqSHP1Llzfe5mTCM4Tg29hpU1PSAGOh0KCrc
VAKpiIYldKTQsia08CvZhGiVtDfSkfPlIxNBp4k4wbEc3Vk9Fm2AdRodsSDERCkrIN0GfyL+UP+6
fjuc33amTmxlWNAB4NIu9JbfU4A0AGXSepOB4Liehcikjk9m6+JIaZfd139nKC4JrjyfFGd1scqx
n/MmcozQ1hqsodKSJvGQq51n5c6NtVuO6O9ROemMDi+G+45m22LAdTorqhd9otuZEdYBxd9eGf24
C7zC/C6wdxz3qpafKjx2NxHNihu3x/lnIwngNCOjsCQG1mpoAPRuFpmREQorKz4GczRRv9LNu29C
MJY8hMGSt1EsW+1D2p66MxqxF5ZUgo7V7EXPpiluUX4uzGW50BdezGt+uBrFHtGzgWvAKLAnd2ae
yz2astbdURHPH1gtm0CQCFVfHV/wpXyuUfdYsRS5bX1wYZSqJENa+d4NCIWPQ+sQOvAk6qu9Dqi3
QCgFcfWkC7KdQBYKEqsFyTPPq7u/Dw8HhQvTxdSJZ3F9xcLV9Cp7cpbeb7wTaK0e9F6fbjwe59/H
Bm+LVRUXhGea6xNF+71xAkOgJrG0JuNJguxI8Ju9vmyXRoHAAxHLXHaat/o+hl4Ct0OsJ+yNDMvZ
rvkZJZm+uz7I+T1ExUWHaGfjmQDBbPXoatDA0WOvnBDUqnyJrcp/toK6JxMpkFq6PtaFCeFWtBD3
uPY4oquPU43oyVnKs0NYxIiEuUQu6U5Ylrp7Y9tIu7ENyL24C/zVfkPrDh+NAs6vWU7TZvYcgFwA
TW98nuVPOb3rCOzAmFDJ8WjXuat3worLnnJIw2wmH9cyW4upVSf6loZedaz1Ub8x3oXVc7hUzcVf
y6FcuboULCFsiCpY6CGJ78LS8ecjXfzoxjc6nxVGbA4kNcpTxDzrJIZrjfcvyAB1IheK1huSKtUW
BE6EqFupJrUHeirzG5nT8tNPl5Jym2MvyGjuCB7702cDyS/l04F3QnPsDfEh75C8w4mm98qjnYE3
weJW4C0Iix1OG64Plo1ZQ626G3Nfvtj6ZxCgmdhqOQsdcfVF+8L1gew0Tli6onsEr2W8OFodHaZ8
HN/bhhpfWqu9/92iEAHrhEOOPxMVrdO5t7lPXzUvnDCDhrh1wKNvjQpp1OtHz7TO5ubDD+dccDJI
hdcONjNc76xN9S5MxQBwU3hOMx6AEC8Un8qP3vodRvRbTOYje5cidTGHgBzyH5PwNQMVBuTPgRg0
ZrN1EkdhZo/8H75F0hvth6kc5Rcp0xH3h9x2471jLaSZANUecyu8DMIG6jmuejAowN4y5zn/ZjAC
ebz4i3oqmfDp8uWya51M2RJCYCd2cAue4pKIevQm/YHU29+iJJveCEbPzwhjOhZ1cn0hrNrm6ZhT
igpUA5MThcJs/kAsr20rfQq+o1Olfvqit27kDRfGI0jks1EnoSJ3Nl49Z4k5aV3Yk/PveuhhB1VH
2n7SHefRB0P58fpmOX8TeAiYIZOjMkeD9HR+6WiXODHaXdiJrHwAMT5tCvDJ4CqjWwW586lBM+b9
IbT3DKi4q91PSA9NVMPjJ22F/LuoYn0DITF+GxEf7dLYte+ODyi9L0aPHG/Xpp5xOjVUTWgCR7oI
UfdwH+G8uKGLw++t2sz5XR1YJjUnYuBAp6mxmlZBLX9O00GEjhyLryOkmm3ux9mNa/NsFNckfTAM
QhGebrb/6WQKHLtyE+B2qHd1/ETIQsVEGO7DnbuBUQh5KTO4cKTpkJyOAiNnaf52KqSLWhwhySXH
wE9B0hTKDa8PdWlCtCu4B0heXfgPp0MVc4y+TmKqcIwc83NeevqDhoXE7v5RcNcDnh34Syy/3gMd
MFlYniqMdDBefq/sL2NbCnnjNbk0GfIhipsGmQJ30+lkQLT0XqP5fQgMyN6PMTJPBSpYdxbrSRIs
HD51KlWLSICx2gOqzvuxUoUKXSS6DzJq1c6XoBzuXzKPJMFmHNO21zcCHEsHi6OgBzRfxx+B66NB
ikzKX/ePwjZ2CNv4ONxApys22RNoSfDjFIOTFtCW6MyXOMXC4e5hlhfeWSIcx6aidTpMNGtEdYiv
hFOLGcEjYvDu+BynXtncPxAqEdwBZKRUmNad1BoXGQNkYh/Olh+/0QDwHDLU0m9Eu0uEfhK1UMWn
7UZ1DogpN8H6fOoQhfwSawSNiDs7YDlqZFjGVU31BnV3810R68p7M3RKd9GHdpr4/kO7ZPvUmaCD
OLa7Ws5KwUYaoJGHvWjqt6YDOxET6FvV1Ndy9nqaQM9cgxfp9d09/WpwqMfRnZhmXVjZoxnb6Ze8
0gxcghORvE9MPCJix0++1ahH7IWIgj2aeMGNtV7WcvUjqN0jQkD9zCK6X51ppXLqM26KzFM012+T
rkMw2kHh3xwhIgFuaId3HqSXYXt9x549yHSKKUkRk1K/4ZFcHQzmHXEyAxVWlYqfc0hWO91R2hsJ
denfGApdE9JbPipYkFWW4ZSBD6lIV2Hi0L8C6TJ0PyZ4rM9dGRe3Yt9Ly0mVMuB7snN8e7Wc1ZQ3
tJgMFbaBnx1nHuJFcBSRAlMazaFBg/fR7PTi5/XVvHAxs40ohS1lIoP383Qn+eA6EdBQirJlabzP
InwjUM0d77+Yl6Q6MEisdSpTq4X08ni0HBEPocxx5lGN3j0lkKRvfK7ly683JMeBJ4YIcbk2T+fC
WejTXAiu/7GdjkQKfgZPS5gIkDagxHeIUaV/3798oHdwU6PH73PqT4ccramFS4R6td5G+Wc6luYO
poH77d8ZhSibAcit1yI0knYDegc80hNc44dgtlucM/DE+t+Nsqp+pKWoLIhhKmyiyIL0D+CnH9AD
vXcUS0fIiBK2t3jUr7fCCCQJDGbah3Rb6/3cWKBZDZSnro9yfknQRGUrEGw4MIHX/aaC18EUraVC
gRsAuF2MKCqUDHAnu7uOQxvQpm+rU5mi37lGPDR5KXG0Gfk2Ej9vNJvlgw4u4kaofv6uWeg48nTy
huqc1dXlUIjJ6bwoR+oFtx4biKegeg0htoWtnPbVNz/SsQNWEQSNoh7uDngsQlAiK1wrQbKsETp+
WdpGlBAjeB3s6VhDqaGfhubG9jtvxrOSvw+zutizyaQ56MQq9KFS04jMMCDzqe705Vjv4jhz9mUe
4AolsCNK5jmBQQOweEY944/rm+f8TiQtIv3mwgKaRHR0eqhTEbN506gP8wilb3jn9vtAq93P10c5
v+8ZBdoZeRHBJM2P01H8ZgyEjhpiSD1nyN+aNbLgQN/84Q9el/EJf3Hl74UDePnGu31henT/Xdtc
ks1lT50O3ImqlL7Vy1ChDv/iykjbWVbu3dixF07gq+oYswOTxH18OsqQZFGp190SCeEtmSXwcoqx
rELwreLGzrk0FB0NMHpUzmggrYaSxWwPKufeR8EKvoKGE6rWgf0XyvDvrXZQN6JfCdqIJQSftzqH
USBUT81NhTLBcDsHaK+Nxq+aUBPpMfPGvC58KIr3YA0IdWxQTsvf/w0ZNwCZpHRj9uGY180Bx1n4
UG2fdF+ub8QLdwv9SiKpJc+gTLw6d5C5srhArTqcZhMlgAzXFxC07s5Wmv0V513SwsZTj1pfpTd6
phcm6LjYK1MxprhCm/Z0glTa3Qq/XXKCrG72qqymP6wsQ9bp+gQv7A9yQsCbLCOttnUqVRRYkFUo
uYVw/Kf0wdRAVO9NmNftrobX8+f10ZblOo1CLHp94NK4Ol7P9umknFIEChVFFXaxVW47MYt2i6vB
hKH1K1J+RKXVuzHD8zEpgi99OO4s+sFrLBxK/JkW0NAMlQAuSrFHhJHm/6zHbni0x9y4EWidfzfi
YQAQ6LgZAMjMZcF/25hJ0fiibakzJk5DtWr2aoSKJ293fSEvZDk4bC6tMptIn1b3apg000ahe2Q5
gZ+HqJ1910eRbRE5+BXH7t4e0r8wQYGOSMq3UNHvTuWW0amkLjsHDM5qdEfT4oEYhfsZDuTfIjC7
Z1SYpq/XJ3lpKWlG411PTuOg7366lIg5QblQHAE8yrCOk9m472wQ7/eP4i49DOIhit7rVnTVyboT
SBWFvmbFT4hKBEdMs2/cjcuCnG58DjNxEDJ7VDBpm5xOZRBBmsmqFCGIgWTbZrXzs8uK8RBldvb+
+nwu7HeGImshfuTzrMtJqdQLx8twoauwo+62TT6Wnzy/0a2jgzPLh7LFheD6iBcnF3BPErJaVJ5X
uyHt9LGmJSzCuPGyj0GKWgfkgn5qdpAgOnlj618YjeuDvpZPFZ/q7Go0AwrvXOpdFwrbEftRn8QO
K9BpE2FEcvc7TdeWqI72LX8R8Jx+tQbBCh/xucXQvrdB6xnZZzCh44OM4vbGrM4jHsBsvNAe3VXO
1bqH27ciqrSR0r2ihdJsRVlJ8c7IzR5R40a12Us1mvrPQY+K+QYY+8JVQlmQJqhO3M++sVcL2rZG
1sY2wZbhNeKdrrf985DtHO1LqvJ4CwnK3aHV1GzbTu3gIcd3578M77PADL0ElssT/NuFaeIFKooZ
1SvkRJM96uZ6mCbZjYfnfNMsgyA4ThmcLtAacS7pzSed2yO9kdAllBBq9n0WwKlub/VFzy8tRqIu
gvIr/46W7Ol0DGwHkciaEfFCLusQd9Ta2wYGyr1HjsoExRDSNyA0zrqWB63SKvOG8GcycfJUwUJT
zLpgG2Qqu3F1XZgQCGB6IZSNfRLs5e//9n2EpXVm6/F+AqzK/0yR2H9QQ1HuXyd0l/jxm/SHqLv6
b/lfJyrF//1fJ8rGL82v6qMUv37JN9+b9f/z5B/s/vv1b8e/6t13+f3kf+xxXZbT+/6XmD786rBy
eR3kX//P/+nf/I9fr3/Kp6n59X/+88dC+1j+NDzIq9+1iinr/vZtl1/yr3/u7feSf+7N9+L71KVc
uf/80x5+ome6/CP/kjc2gn9QR1xwbexRgifuoH/JGwf/IHtAQ8kCmxiY4Hv/8//pGyN8TKGVCu8S
PS5AWZ6bf+kb6//gbVj6QCC7Sa2Wd/V/I3BMR4ECj04rnP8EqbiKj3N7Vm6lCHTsfm6OPmZhW3hn
yChE8A5+W5Z3/3wsfxd1vXCEeczo/vPzL4A1oHVDgXGyLkR7zj6iNvjNGHV9DxBzuhHCLYWp08ca
UDFVC14y0lBrncgkOW6vyH93oH7nYIfY4BT6Km32noZZSY0j1wd0C9vnQonmW9Hb+efrE72Q7DM+
kApuD2JWoobTEzcvHL9moAXvtdr4cQ767qBQgMKS1Io+O2mVgeRusx8qx9DU6+H1tjrJFj5htxpg
rwyOs5VYHiTWgQJosPq8reqbXjP5vBQ+cG2UcyPf+24yoZfrlg8ahHwUPWBqPyWRId4GQ1W+qRD2
/RANeo8W0JTgFS0j+SlHin2XZGjh63Kov0wOKTXWSsG9/W/Q5x6hPpQXfjC/93ThnDEt8myc6bdP
yFfCqESJTfpSbl3aKbgU59On65/qwp70PAr8lCggwtHCOx0wxdd9hCpIIj8H0aFCfX8fRxiKRUjY
7a4P9dptWn0LDhg0NrrR4JHXYKUJXaNA71F98fQIseZSVtlDretK7iD8lt+ojOKwk/mQ3kjAcPYe
IUZ/LCyJtz0mYdVLDigfXl5QSpTlYjf+OiNPskjTGHRA0Pi1UR2V9iOEQ3nQLQRd9vqEUeseUDW6
jFA6Z4jiFqzxGxM7X0OSJJw4lzAfQfaztlCRIt6dRqjZdABALM1SWzvTUixyu1tv83mQxVBE+vrS
0SXQWcVznaYC/G3oQAWp0t729ujAH68g20Sd770krpNgU6BuYV0vTJD40eW7Ud2FKbXK5BNs+HD0
yGBFzFgiZoXb7zysVLY2Qm+H65tkeYtP9kgAGoMY3AOTtJATVxOsRDqz3ZUIp1EfHrvRCXaGjYHv
/aMsAQGYOUr73hr43CCNQS/Zb8MqbcxPQeT4x2hgmjdinNcazmo2TGSBswADXKimp6dLGAM8H5Rc
Qr/zo+zBElr+c0K6ekAzVqg/nUmBdMwnae8GVh61gDxDjmmufaRf0NH18zdZj6Hzxi6cPkYLY6Qi
fH0lXpON05/Im0e2T42GHUWr+PQnBvjScgcaVdhrbbMHsVY9IG5k/5XRZD/Os0J1NRndneVqMVKG
3rRhVb1j7pvDjmjUADs22ohy1+2TrON7C3L0ASn8+UtsD14MZtnpj0P7StRaMlQhbCMMmUT3oVbN
s7/wnuWMY9KNtVg21+9rsQy3wI8oxgFSQ2vkdLiglzAxdKcKhzpFy6lxkPHqP9uq/CLy6eAHCHjm
Nuym0hQHfISxA3LeX/8J65P2+gsIiaEboO9rrhv2rpOmYOPcKlSyLvcdIuXoaM/ujjvQCK8Ptdzs
q8nyyHDGKA1iJLEmCGLskDZAskuyQpSebDxUErNA9VAJ4Pmtd2Ntl6ThdDSYsoRsLCstGygUp0tb
Q9H3MkQnSNEyZPtsvBo3sjfMblP7ZftOojZ+1Dvqs/vMRH7o+lQvDb4kNJA3li7OGpXt+yPiUH5T
hJadazvmPaEs7Snz0Swtd+8bVocKcm98x6E7uIU6Xt/YdADATdNgXvaWeUbIi+lnK91o8RRrfeeN
4Sb5QfmaemlijOUwGZ++pJkpbmyjs0FNelaA9qCx0UMBc3a62pWhsPmyZjPMBkNh3SH0w8y24uRU
v6K8K1FtH51pf+cqMyjlDO+1Vg/OenVYI4T7jDzRzXDEh+BZCD89Cqc3jxPFnCOWM0aYFVX+Y6jQ
6bs+8vrR4Oqylm3MNQbniIfjdLpDmwVz0/km/bNFzpET/OxIYd5Zz2YUWgKg94BFLJSm1e1gggme
sKmzaOl0eB+jbbhH5q69sYpnVNplGB8fGM4kRHZiwdPJdD7a49RprFDrovYw+OhGaRUwCIjCQCBs
p9Mf+wJn1QkbwAev14wn9FpRV5mlHqLBVrz1vAjFtesrvAx6cnxhTyBdwPMAMo5sbPWQYZxqlBWt
y1CUbcf1WMe7BsWVMdfbh+sjnX3LJfblsuft1xf+6qr6IBAGcSVKIWFievVTQdXjwYKncSPMOLv8
qBcR9FIRo7ELlmy1yIhaKqx/GQX9yRKl8NQL9TSNQ9Gb9lEqBNDvnBUojKWlxP1HEgwU6/SjEu+0
6TzbRdh4i0Oi0Xq7qZmre+85RqEdR6z2T1TLKnvIsB/raWIXoZzr8Wc9G+5z25V45mU+Lgsu2iyP
i2MdyuCGk++uz3D5s092CGNz2ZDz+QFJ7jpGJKxWw+COReh0yNhseumZ2S4zYkJT2jAPeYmlDVFP
V29Ts4glOuFNeaP1ef5Rl5dsufi4sh06T6eLLG28PfwUOdmcSOS9L4WFELkstwK00mYA7XADlHp2
yzJlsKLMFvwmG2p1y6YNIPrSr4sQt4rhEJmIQ7ZG4n70c6M4FFkeHEcB6//6Op+dxNdBafCC6H3F
Dp5O0kbmerI0WUC07tB/tRpUb9q0L9DDrLVbzeSzyip4gOVS/f+jrcJxUEX8jLorwjYK6nY7zp3x
E94Cso5a03ypXa80HrtkRDzOsMS0Hdy+yR5yK8lvzPr802JpBZSf62fxtlqn8Qp1ZaT3YJE2GJ2U
EAm2zoSZhTIQYtXyWwi8szsIHCOpAd0A7iLQs8uv+a1gqCx9mgac58Mo7b1D5SH83ZeGf+PEnGUH
1CJBTFEKoudMpWTNrcJaJEfkRqPdDE1YbROgjwe7mdRfo08wjh+Ch/+GwvvlWPSVj6ywPyTfcxzQ
n2w4OJ9NI8WnpbZmD2UyPSd9uL7TzleBZJZnFQwgvXf6dKerIJBDxOGoKxHxYqn9DrF4hdrjjZfl
7BCRy6K4SeALzp0AafWq2giKFqgYl6H0YVL0dZNsshkLGHuC7iqF+8XAw/bGmGczA4BPUQopgVda
27onPrb4jMDAp2FGJP8tjRy8oD39VvZ3cRT6p8QkAH1pv5+uX96hvoobD0jipg8eHA/1Y7ey3Rux
z/n6gYpfiNYEtx69udWlx02Q6GNL88HVimGrWUVLJjeZb4XDlU90IV/mFs39O7cG9zv9b+49/gvg
hVU4EPG+NJigy1AaVG/Kopp2AXKvu7tHIWsGiwHod4EOrR5NPAU0jb8wMdfdGT1y3WsOkZF5H64P
c3ajcsEB6QVRDBQUHsg6elSxTEStKmIBH+nPzO63LZK3uxKj3XvDgEUjAfoTcwGTScJ9uiXQoRvR
0UK1AgnU7lAkjrtH8+HH9fmc7zsGoXdDMc1YrN5W81FiLvy4cttwUJa/96ckeg7iSN3ZVFnkHrge
CPnxJyOoWN2Rg1MlyawNbVgGWXBMfIq9I/nmjUTm/NvQNF9oetwPEO/X2MgkcxSwXAoARdT7TxTV
8y0maOptr0R7YxucL5sFs4TolviWCsC6tGZo1pTEfoU4syGmp0Lk46dJm/Ub4e3ZQ7Z0LkjLWDuE
lMA1ne6AJHJaCmkeFJN4LI9UZbQfeV9Gj5ERDx9Sv5puXA/LjjoJy1AtWEC5r8zXBYt2Op4Xo2Zh
9gkPp67KUETC+4CLkY1uFDK4jxqa5I+l52ZboNz9jfDo/NudDH2WlZmTg8VvMdBHbGiL4qu1k5Nt
7JNuLG7cFOerClmMRjrkYcrmZ5vRdXLMoeLlpvDc+tnsSuPPuOjHX0Y1Y4waxEq/8YKc37rgNcFy
g1uBogoR/3RZtaE2p7aQkuLJ7D66wkAe2iOhw8E+lU9ZqpfPhVOm++sn+/UqOvmaC34cpDojAir0
15d9GyGHOhWlOFppi+ZhN5TFtyLHeE3k+DxtszhPvs1pXvkb3cVD+jhKKx8PdGLGT72FY9R2DOL5
g6M5bb9BMrRyMYTx6/holVpZvptabfIPdlGLbosHjvO9ShYhw+tzOI96lgIh+AAa5ku7fK3ZUVso
+zlj1h6l5oiPaAvGCZZAuaO4cEvzEdBEnG3yIKEBMORalx0SqcYvMB9BMrpKG+S27vlzH+WcofeO
D2Lb39hNr+//b8u8qMiB0if0W9S64ACtot4RM2gX+Xg8uRUuSaGZFdOnSMT1L7e34p8WNuuYu1cZ
hhk00Zt8N/c5xEFEXhfrcxjsuD35tWbsocJG7+0kTpMNMt5YtXW5M5k3FhQa5vkZxz92uYapG/gQ
fU43YxrZlY5RHWqrvKOL34Lwy71t5vJnCzFIIiJe4zuG6pTt7EFdmd/aNB5/2YCz/wKkYamNR1vY
3lf6gAgwWLqq3dttFlNw5f7KtvgvTG8pqiwWD1PnIdBQJPieRK6N01M8OEW+ddw+emosAtqtLu3U
wELKaOtt7+f1Qz46+T7vDRufpFLzvqCdiklT7HzVo86btkFXqEPZ+TiUiDguN75dUOxw0kFXGADq
WrEPlG19yv0GcykH4/pyG0do/G7ShrL1Bg9xE8tz1MGjjevMg/08QQw2jm1N+IyKuZm+Y+X7D71t
Dbhh6DgboEYyPASKqtR2DkSHJYdy+vJ9G1f6uK/cATO8iqD4XU1G3+/q2onf2UaZAjvtEdJ5khNG
Q2mOd9veUE35bZio7W+EmtCznpUS46HGaOotln95sGHaVnlAIi8KVZdbyAsnxohBTzWkBWquul10
O9ebzex5KZCKXQYDNTkWILGbN0LZkbPlVkEvd8pa/3vf4LK4Kb1CFvgRxY2T7O2uNbNNjMStvR3s
uPijtyv5BMyYMpwt0nY+xrMnXmbAflhsDI4FXt6c7U9YunXOBt3S/IuV9dp3rS2sXxblrTI0yNkf
pkjKOJwLa+z3gk7psPHiqvlcqBI9exvnv2JvphIGRoQvYHGw3MT9pkXjVP6NWZZlR1sznXs99NLY
2TqyHtrvehPgM7Cxes3/4WYGfWdU261D7xVlG8rRL3Q0iJXvPXCR440yUcGQaH6qgF5TpnKD854G
/hHVylr8jKa5nbatJTU7jEcs4DYCPK21i0cpX0TZGZh24AvxZs6tyd7kry6jndGK+KhjYh89KzkU
alenjZ7vwP/hfZ7SFfc30uhRjS50HZkxqEjWRz1z0h7NYst4r8euITdmVqbjRi1GqOhR4YkaB8n4
Fj9D/eP06pmavvqngsJWH9HIxb3UfXVYjXoph4ObFzivmk26LG5KCLVVfoBVAS484mccYdna6LX2
Mykqz9xE0WcyR5SuFntXQT1y79oqx/BhSOb3PeaMwQZCuA//Ra9d2ETIowIcyoedCUUObb3CaT8b
Aq8uFt3pyk26KKz2BrEcBS90V8EzjfNB04cg2GQJKq8Ij5eTt7EWxVaRG8LfdIuO62xlQb4fauRS
9gSS6L2OVYT26/CqA2voxfiQv6rDSj1GKXZ6VY3FJQ4F2bhNiqcOv+FP7LTsXf6qM8vz1mO6+ao/
i8C89T0XWVTtrI5dtR0XsdrxVbdW1Mb0TnJHG9up0zN3a3hDytW0SN3Wka+mQ5xi37OzXzVxR8PH
xguxYYgg2MugmxssErqJaaKmi86p9q2DDfWjm7Gv23qL+q6NrEW7HV5FeaO6RKAXFUMccDxho6L9
qt5bvCr5tq45vchXfV+NLtW4g52UH9u2yquPhTsPWGyYKXT/CRHpYG8GaeCGyhWu2BtlObn7rMYF
+KM7YEeAOZUVz4sTbqtthlkYn2sv5THWBgsDh9gug31RgXI8YEKLbf0MPKbbdQCM043UxxmrwK6f
qbvGo3rD9jW9XW7pAya3ZhE5j5zXCTFsGuRfIRzIH3BnbG/TJY73l5fmwbAJRnf+WOj4juISrMRX
G41k1NvbLsesYURgeqOw2vulR/wGjkScCUTGoYRsCwdnvryxspJOuyN+pMzC2+jILWNND6MBp5xp
cop9HrRavm3TrMPVCkn6T1OaNihSs/WqHZIhLYBeqxR4wKF03+wE56TfAFLRvxVSDdbb1Bjxi9Gm
IbaR81bwG3n3TWM39h0/NDKSpqPBbRXvmkSVSA6PdfpWzlrj7ka/yeQ2FW2t0bWz3CckygnNqkjj
CTP9rHXfjCkAPfx2MmkekjlxmYCfttZRIDAcvWC/VFZ7LCc9D/tfLuKt1QwU372yazlC0jIfg0Y3
PoAT9X7MRYC9lMQjLt/oBC/5YegSicx3ZXjd59ItLQz9SldNe9+K2VO90fl/Y4sboxXeWP+XvTNr
ihtp2/R/mePRN5JS66mkKqrAgAFjjE8UNri1L6k1pV8/l/z1TJiCgPA7p9PR7ehuh0mlMpX5LPei
h3oXQzlcMzXd9tRfCN2GPk7p8OJBiRkqaVdIacv4ZPVeN4VzlSZF2CmOljBJPC5cKHeccVU2mP9Y
iQQmLRK/OBJeuPmu1dvS2PvG2mMViLFWFSRJX1m7QtGrDn0nbZ77ktLSDg0607hAj5qbUqlYQ616
Ta2frZ0jzW0UnHSf9UHXH2iI1O4eS03NCCErVOKiASiTH9DQq8d9yy0/RSPa9PolbrpYFnmJNlqf
0hr3pQPiLrr5QQ5lmi8Dnt/xGYVJCEUbeQLcxcuAZ1zcodbjFT0Ots8lp1vl0srbwPGthMwUFpKK
bECba/D5bDoI1i1H4tGs5/lLjx+miygTivZBTTV+wemYusrOHTzvcsGW148y0Vh4bIrS/dlpnlPv
q9xX1/XStrjs5T632Psh8fa4p+Hm724PAEWIZtZJjoZNKYA82VjHwYaWZDudOteGWezfH+UkSvz9
0mjAEnpvPBCKmy9fml37dmrJ1jlibT9cWHimh+6EyZPnIzT/10Ntcrq0r8mkN0TTy6EmTc1QGRPn
GM+0PQIDCD6+YTAsz22LgP4/GIxyFOQ80rFXEkiTnAwJT885kj2b2LFhT6AtHYeFnX/U43jjFW4g
Rt7fBuiH5PhyXotOLxefROfomQoqkqX0qLTzJuB4+Uu267ZaSCBRfmebU/I+RdC1UmCrKl3rOMZu
cb/GvXEwMsykIegl6R4JrvyDpOekUPDfA26gQcgf/H1KVeAaxEGAestRlcs3gqcdHloYGnqf+iH/
Z1bkZP6C48n7a/f2oODGiTrIJU5rLnPnY0rEqXWMcQO+QOx92qWD8Hd5Oju7MdGIbTNdnw9jbH2E
aXrjo0ONCDiTb1Mkg/n4ci19fE8W7N/t41ywT5yh785gHawfTPD1jtmqlzDZ0c6hDHNK3ZkmDSmD
elqPdUzbrXGl/rhVY8KU++OD7+D1hAQnIWKb2zdAK/ZkcyYWXodzpilAjSRNVm51e2+YHt5fsDfm
4+CaQCuT6h/luO1k/qMzsqxZ2Zq9NRyHoq2v0tY3qWK2/nU/CPkBFPK0Ec6OhNNFgxYYA002hnw5
VqxbRbu03nic8iE9j5PGQPBVWt+7ZtDOVa+pz+6SuKGJfc/O8xNIL8h2fMElYjwOCjtiWn/2X38k
vFsEg6gNwK98JXSSgH+bjCXujpWDLXklNONb7WjjZWtj8Feu7npO87q8KAvMIf72xdORos4P/YsH
gGvw8mUkRp2IYWmnI4GlCtZFjucESU3krXp79v5QrzcSmF0G+d1dBIa6Fdv+WGM8YHDk8UbrqCuT
uB+IAn57yUdn6alMF8uL6QJNU3DXG27ktJaFAWZctJJv3y8BxiRJi+yWg6kq5VFYRctiHjdJKgyr
XPPJ6aZ458dDF1jr2Jzr/liEs9ElZyTuRpCrVItSe87u1SzW0MGFeG+LPj5bW6MNaieTeLTZ2s7A
1vUv2Ye/Z4H0DbcCZV1wGyfHCMXoLNVFZh37ztHvW2MkFR1yPw1qv/zoMNk2/B9xwgah3wBMnM00
fxGjPfn4DCHRp1WTBIbpNNiqJcad7Afid7rcZ5a1IouclvP8AbvmZDtQEweRQj+dhjpSICgwvNwO
qmpIzDQ/P3D3ubuRbnho+7H1wf5+Y5TfDAGOr03u/1WdGl8sFJ7c/oCbqQHmmazqADgEe8z3N/dp
+fH3goEm9IGY6Jz61kkYNMuyd/3cFscUoH52ZstY7/HAEyb2K+aU/sDdRPu+eG5c4lvdlNeCHMcI
rRXmPSaO05iHC8VJCqxcz//QIYo/uohP3sT2gChCbf1CitkktyerrJLNqY7SwdEacxm1ohRhvVh/
qR76exRaOLwB2ukIwJ9+5BVVSm+7/oq0TyKK8yKyq/EjjOHruWATwXnJGb7Rs04Dply1HlKOOMx2
k/cdBAEd3roWAEHeX9TXtxKhH2T3TYke1e5TxtKKjczkrIk4NnmvfyF/EbD37Owgx+YvWdu8N4ai
OcSlDjyLZtHLr8HSSkXxk5QGfMB0tHNjQZUHc8a/nxCEaQ4WJDCJGk42addOXjahPXWsjMq+yo1Y
fbaXzUbakeMHoJnXIRiYLuLmTb6Nl3iqpTFkZjUvfmyA0JlTL+q8xt1bSqgDAuvDFWrKaNSIsZUy
GLA8/ft5QlBhr4OfJwo7ZQSA0xnMtCHzyQZffkLcS0ZwUJdzZ7Q/ivfe2CPEK3DngPARJJ0G1HrR
WxBdLOa5Uk4TRodUY2pR7iwaY/f+6r2x6wlpPUbb/qFx+XKPuNKcu7VNzCMQ9PxgTF0StlryH+wR
h+478urgnUCqnJzLZSwtEStLHBMsgvZMLg7VpKOhnP2tRMi26RkK5i/BBxCD016vqY2eOxKuHbEr
pnzpehntw/gvXRF+j0LLmtSUKZHKnbw2q0razq9LNj0chyuqUdj1ze14y1n+Ub/w5Cb9dyi+YTJU
ztjTzVAjsJ71xWAeR2fObzIKxkWw6PYsjsqpkoNvdeo+aybtI2HbN8c1tlQAqAF6dtvO+SO00su1
oDPUmce6TR87quPYfOZnvvJ/WhYMS33yvry/Fd/Y9SDikGTbzkUyrJMBlW2NvhvnJpcJ9gyUJmlT
gWXftXPx9yOxG7dcatv31il2HpI7HsZlJo5mOho30vYlVmnueE1V8C/hWYg80KVHBm4TV8FC4VS8
1p1jD1QKN6Q5JzgMIEF52fur9sHB+GqttlEA+vJtMQ4IrJdr5XWaHJaSTZ/WppKBu8j284B51862
alQHS5odNtl4Wj6+v2Sn5DliLT4Ciu9b8k9KfErnN8zSreopbY7DBJUa/SQn/eKhNXevWW037gq7
x0F0nIz8MOh24mCJ3YjhwkunhMJl3cEbeP+Btj3yR9i5PQ+qGkhCbGkHlaOT77LhkNP9dayPkyzX
sJF19mVWQv8ALbC9ztNRAK1ABQUlQg9zW44/Pg0NHUwnWebmWAoMrfC03uySUCQ2kvy+zJW+/+tJ
cQ3ASUWdgaTqFHvnLWpC0HytjliwwZBsxbgvZfyRlMarPQREk0AORIJFGQAl8BeTev+JsTN7dVdT
7iSSQmFtw15xb774cf/TQ8QNDbc4PcjBFl/7uMLdL9X18dc4FfIXxXQsYKXvQGmkU9IPuNxiGRpW
NAQ+41etfZuJbO5R0Fn+sZVjVKGeq6IL62xW8Y6rCm+VVGh21Na1hQhTjQh35NsTfaA2NUYUTlZd
XOJYstRRkdX9rT/RqArxl0zrcI11NFDw6WzPN/J4EbatRWm/SBcENEtMofnjykzToIG+hv1xklY6
cqFNE2NgKc04WDS1/FBuT1k9Q8BZ3zX1GMuwm8uORiXdxx/t0C7xhRuvsdihRYdvoVWloB58LTae
7dwdix0u1u1XxNOw0cxzWvzBFJfiWzNgEJJleJrWnRi8fVZ6qo7mebFvWwCYZQixCtUpwOw2eARD
KyNMwKvdnIt1uVWgPMBiel5q0eMoE3xnx4QGBuLu0x2kWi/d65kr7QDEYSXCBcjhcbWoWJwtqDXe
1iOQhYhAL71STtbg8zz3xFImTYynqsCfuZgwn7JH6DBJgSBogNUhxMaBwjQS04u8Ww3YwkGKoUqN
SjCamjt6R+JSulrZBgbYPomoD7rIfV9D4dGMXD2saTPc2KlmuTstx4k47JLF9oPWctrnJrHWmzRu
lBfwjY3GrnIVfROUqJosouICvILmI7VxlLfKOBimYjloqTFPQTpYfjjYSRlmqaYuRb5mSZSPPHTk
EeJ3pEu2++gn7kRzGpaPOi/8auro4YIliAgtyk9asWBF37axe6dczbwXrUeJpuiH8cHHGjJH8Hw2
HwsrL3/FA0iHqM/s5HtiqdKhuZ/P+AcWmBNH7eRqG+Oh4WknyMaMzYmZB+k8uMjo0uzjtabF12Ra
jWeznMnwAKl51g6ox3RNpjKwJx22dNgOOdEnpODmuWlUnka5nuUsApneQVty78kW63iRmgBBIiXG
1Qko34M+NlPfws5Vn4s4mEtjrM6czitVULQqpkbra9id0ilY2VWWXLCUzjvzJ2m0ynYdXeeePzRI
3uRiTAYtvFaeo6DqrMFit9WFEl1jho0hvB/e2subwacT00xlNlPMUIVNwQOe8q5fgJ9HtajTBx2/
zk+GWdP7SLVkuFmcVD6AJwDFOJcZYI1kHBVPVCurDZLVWH65+eqnFxio9iikz0lxpCk2zQHJj0Nb
bRLKD/VqTh7TTLefGj/xaDriYPuP0aRVFfUDzTm6yKkUIU6qPag8bqxvmo9/qZnH8rnus+4mM/Pp
vuIen/e5ltePRVMMl0pCew6QWFEyRPHWffDhhDtROgE4Ckutq7rQw9z7F6qSiXXWWHplXrTxuj4k
Zapl9JaQyQ8bVYOESAbfe6rWWat2zorpsdPQJj6sSl+fsrKjmaxL1eArT3nm87I66nmuBa1+UEXy
aSywuK3SGSd5y8jkVYPOY7GzRKdfL+gcpzuaousdHra6RqpPO2lnzJ1RBjJZ6+cebkMaouZdtGf2
nNB3rgdAQmHrUHYEGNZVgd7NqR1oPfiko1t6cBWbxOkE7q+Vy5PHyzAFzuSjQDdYfUsrccxqNGcK
HGlpLJSYTS/F4l2b7OiO89PuO5yOvWEFmmIt1wuOygexYiG4UdRLO1JwZG9o7hopBD6Z2ftVYz4X
iZt5T1jrcRfQnqOcsODBJAJHL9kppi3dajclo6x2K+7hR39emjUqtEIauIpbzGJdZfqcoBvpB8gW
8TEbNjFHSLVetljRpxCqTVGbX81W8sPjwfZubL+xOMLHLsEBXI/5vtO0XvdgXziqbanSH7LP9KfZ
Q/wjWP0sucT6zM7PMCHd1kablw3HZvUC79fEVwjs9iicuFVex7sWBKf5NWmLntPLWp0HOQNQONCW
kfhV65PzoHl8GoFPDYn+8+rV/3R9GaudzZWWghLq7Gy/rAbIBDrZ9aMHfesC/5mpjMbGJhiwcDPv
I2Qa1jHSjLasD13TNU9YeePwTW4kHpu5LpPQGdEYDnJjsyxxK6wDA9Ad6xX6+O6PZeqaDJUkw9qV
pT9mEY4AdCZT2t5OUOda/6MDctJglWzb921ha99zqINZoBLbOTgJYLFwmfP814CRLgfNmCZ1hD+B
dA8gc5JfaszkN9WvtR2kIOlo4iGigKBn3tAKLYqy08IFt5tHEAVMYgCwlkQULg0DgVtTmy4mV9lc
HOnUt19KmTrmgXqr0CKrxfQi6hceMDS1Gbt7q+4690xTE1RfMCErwDvPktfUzUoDFr7T+wFGjpN+
7DoFwilsJqswj2Q/gx86rvRE2CzGqH9xZiObDn2xFkVUWIn3jJlfPAZZnbKweiLwJJsGTXvIqxx/
c72ckDvIFy62UPN6Ws4gfuLbzAa+sKjB/WVNtfoVI6CbBL200UKuS7c3Q4+mcBysgHZkSGUl84IR
ZOEDRQ3zxmxd9Y2HWL5BnFhuC0sW/wAo8H8hA8NGG2jUX0wa9tuB1njNbnTUzIlZpo8agIl/jNlb
Z6ofW095zjLNjTSVx7/muC/ui0bYN6AXvZt1VGjrswz6cF621nxwxw6YBWVIKg1+h7ZF1GiFT0Mr
FXYWgbgEbDdone4FVEfEd1ljPInoYN/dcUrp7q6ZnBFcUkujdiczNRRRP43r80A9rT8DLz01MP+7
2g+qvgaNE1uFjM9GJ7cAV8xpO+4N6dfOmbUU5hWfcDxH9BfyfEfTd3n2p9pJz2YD+km4wqu514cE
y+vBWycjzC23/SztMvuexwlPWRoiBqhnyqILWhovI3ThOXOChcv/q+YDA4w8ReHNGQu/DhXCeHM4
dFhP7zlcytu8r+ZPtSXGp24ADMg0Fj8LZjzv8FbP+kqFwlcqDbIKnVPu+dYL59lcRRjPdZ8TB25f
C408QsWaMnEb4EdV94FX9smNlPYEvGQonc8eez8Nig7hgBBMIqGmPoExiwgJs2lvjsKfosUdc7ZR
v8FaN/TN3TDPBTQix268AGft7J+RlEE/ErrOF55MpTp4U/+kq+Qpy60kCwhSyP3wMcO6j4DzS185
6RDFNqCdQHl2c1WIDGwi28y9lLaV8JJyM3Mjam/6GOFi7sgQIqmIw9VQ2RVaEYIC4jiuCc/jtmNo
mTKev8J9TL/rXalfrnre/Jw0bbrSCFufDb8UxmFSSEtEZQNEKGxKY/OyX9a4CR0+2zzMDY1Vzaqq
7CKRa9I59KXJs7t+az078Wp+SWDvdntptdN5ni/O1cQ9t+zcVXpXKh4NcIxFviQBaFcccSRIHVxR
s3SswIDk/rfVKKvsvCsaVkt43KDRNGoTosX1aMwXGIfrZoQcHYfsrKXaM26dSYjVZgF6syrFuSTx
nSKZ1+18rznJeifGZAChgRp/BgdqtbxgZkGeCBZc+JJJ3xpcXiZrqJykv850MT3Fetq0gYflJP2d
dWgvrQErvdCapOuEg7QBa44z0LhQ4bWBgH+et2AxUaqTu7bMVw+Ih58elBHnn4AumgD/MlDLIS4M
+VNhm9qjBaCKkJe4jl35o6mNu7H23bBczAutHB6lmA8yXxBm6PglaVWULBrbPY37wHa7z6297m3L
2znA7ZdB2y8wnO5jKeCdr+OSInAiO+5kWc4/IKVcdv48PhZj1+1SsLUEgfxb2ft3NpHAda7n5iMQ
1aoO1oS+737MG+9GA6AUNDLxrlAKsHfd1O8Kt4nWYrgRM1cgQFQbqNSUGzuqFSDWcnnezu5dZpVO
ZKtqP/uWDKuYby4ECU4SpdmfAP6cqy7b6fUAEDiuroQL07mLizK0AeVaQMNDY878IHata7OXgEAL
Z/puxOa6c1WdfKm01CVlc+fzOuv0z3ni+5+N0R2MwDOz88VvznN36Hd477ifR20cI1GIJsi6yn/w
LPBQbfxFUAiIMhmvn3w/Lm6XtG4iXf7Qsigb1Hwzm85VDghMrtlh4nzc+Ob0QFFB0X/MHIl2Ml7P
a/EjNgGFQoDZgW4NpaOFrux2ABEDL3WOWmoexmq+dt01cprxVk8uwZBGeZ78TMgSi+KoG6OEzTl/
KXU3mtayBRA1meHqfukIEzVzDYn9whGZhJn6eLLUYSpEAFKDknKUO9m3db1wJ7SDJrcIcHVN9hq4
hoD0I0rVuivTT6OOMtMgsnpHe3SNYh+OassSUBudiAXU8NlzFVVJHPj2S2UGYq2LC01U/W4w2md3
IbXQaB59ctG/eeDG50sAkG3KvZG35M2Yiyxndqmi1XEQf4qHQ52ukcWdNvkNl4AsP+dF+7MTxc6L
Ryznp8H6nEn7U5Uuz1lZrdGiudPOgdp15g/ytvKS7IveZubFNPb6z1EuwxGQnBc5azqExexHtTKa
XeZ6Q2jP9o0D1SmqNNgleXmbOkK76PK2DkUlHg0C1jAFmR20TdMFJAGXkMv7a112/pPrNj8ExbzI
cEp7t5KTh3ZXXkpEeREWL8LSWJdg7LLv9BO6i0SqKqy87uDozZ0p8tuFkwGw4hzgW3RESujnYmZf
hPxaGfLZG9f9IIzz1tMD6QyRjyWllXm3Elp7qSf3urfGwPjgQUwOWQyngo/AR9Rq/qHq+a0WXEAb
DIv3vUjFIw4i39NSPAiqniZ4/zgPnDRBF2AkfwSUeb8o6Hg0hu2qvTet5MntW6RN833J0Ws6BfdX
EUflvDyqtaxvaCwCfW++4aO7XAHXVndWnboXRmHXgdMbId/vGXYPlKYLgnW7P3ZGSxhX9chGTq28
FQ2wZNOthvPWrQ8c0CAQygLLXzuxNBJG7xcpHeeLbUaeqJKoyYe9TeATWG26H4Z236TD9zxDuHED
zdlkjvEnIuXm2coc/3mKvfyOL18GiNnQnTWmbzEp+F754rIUyV1hInyk6Ym6ip3GlrRLC70MKY7u
shzwP2H+hdLcK2VaoQBKqNzme2312X5IK5mH0ls/c63tReVdWdl86AjpR0B7WZ+owK5r8+imSka+
p4x/lL9mgT/7MF7kPp3na/bKz6W572rqIFL70iYlkX9n3SOCfZ1osQt2CsVLHq69sNRR5VbMbanT
YBiN0Tk3RCPOfes7+3yNgM2LOoRsOHFTU8aBPXEjy7xCa5pCS2T7g3Fuyt7xozbL/TD2BOAoiRRC
XCXLFPmVQGKwbBJBDyaXam/29SFHd9/lpjF8ImB9oN6iU3MIrXKkOpZMhFB7rtry6NZN54RSatil
ezFnMFJXaX7r66qsLvU+N7U7HDBgiQVAYR39kWOtd0Ojc4V27Mqm7K/TUg4PDVBcXqhqe+eKcmGu
7ecK/eAvS5021EfWVh5HKhjlDsIQjOImBv1/RnsuAYvL/2hgkbrp/NT5pGRBgm3mzVT6Nhjrum0R
kWvj0qvvZ1ai+ym8dhFcsGUeWeOm1mtiLL/nj3OQUy6L9+RflbbLC4AZuzTvwY179TSD0RzVnJ71
qWjrfVF0zS/osZoKwEmZB7A8BlUUMPa/6tnhyhsGZBzOprodvpqVzH76tcgeRJ2PbpDLaab6QnX6
25rM7i3XAHyJebKaH9RVTBFSUlFOUFDe/zLoAPfDuZbJ9IkX1XJflKK0Qsuy689zKlgzYFXWcixN
6FWRPjZ5ck0xFLPQYi66uzT1BnRN0nRH5j+XR7P3sZPzZIMAmaJcOoWIyBXz3uTseYrdXvKjV8RQ
I8dQtsFH1rd35lxlV6Pj2LtEbznEqlxdIVua7329lY8mRKb2YM2QHfZprwEPB9VPXV/DH6IIppUv
MBT2sl50KXgoSrvrNH9uxjR7AokNo2TJdPTyUw9bYm78DKXTZRzrR61PiNpXa/sGltVrv7GOThEN
w+hDOxDZBEJ2FfKn28W6gJ/kuQVLUxHD+rLUKSf3GrhYmg2Undj/3JL4ObRfuRLKX+6SgRnuTAnq
3SjN4nJ1EfmL0qEU/S9LdQ6FM1toYWpCYYEpN6qncihSIyiWklJK4lTt53SN0wZlp7odub9qnxvc
7+IvZVfOj8ZSx3FkTo75XFmUKcI8xpEjXJpyrqKyxo3qkOmDN8PRKYvbfnUvE0quP/IRU8FrUa7y
HMnfWHFPegsnV+8W1KkzSqmcfllGQToW2i+UVMtHUSzik5EKpe10pROfeV3RGruujZ0ePoSz3mbV
ot1NXeZX4ThbLRV2A9GQoHUz48EZV/fOj2tZ702jnG7KGOxzUOVG/2imTnvfdmt1Z8dONgTU6QnO
xJC0dUCIvKEq4xKKBY7V5lkjs7n8oK3yunnjWQClN6KdSV/ltHWLnpHdyyIejpbS4gjNmPF6tZz+
g1Fe96zIisDpoZWwSQYgYfiyM1FmyzIleqcfF63F5IbQ3bnx8+ZbB3RhB0XO2C3KiQ8mrqh3YP3K
85lK3F7UdvxBX+dVwxOuOOghQQ8N5Bp9tJcPktdeQ2RcAtHt0sIJplxRNKy1dv602qn7wbRf96yc
DUMKMop+v+mdtpFVWhr4+mbTsaWcdzaQxt3PXCG7xbH58lvb+aDHeirHQSuO1WQxwcxtwp6neFlj
ZH+Rzo5Hr/Dj/snoLecHgnnA3+q2HChDjobfRFVmLRSGp9ye8W2Ed5c0yCWevd+OerWx6Geh0bfh
0VDXpOH68kWPcp5cmcf20ZyslmFUf9aY9V+6sYELpm2iUxHWAUPTSNtW4I+uoNFldrPYxsobxpbP
r4vyk1/Tlnp/Lq/adNsoJhB8ELouPiUnc5m9Ugq8O9djLB3jyiXtO0hHTPcOcCLSrWTci9jOwvcH
fWOnwkQEsOt6gN44CF9ODWCXDXHTXY995tMo40ajeYTgB9CR9YOP4o212nBYAj1W6KGvqO1FpnWd
GL31qMxq/WUMrbhKPEwv35/QW28RsVcE3vj0NlzZywl5McWybtXXo2MV4hpOpdMG5TSl+3Homn0l
SCX1BHbO+6P+hqO+aBwzoU1BBDwf0vc0j18Oa6dy6bTOWY90rFKEFOOFCNMZCvOZauxMBoUIxri1
s9S9LeblYaFq6mxpkV9QOuuFoiUxb2G0XlifzC7RKOZKnR5lb2y0q/ef9o13BIAGMAaKkKQLpygJ
5bmd7qsZPPhMxcuSaMo2Qxl1qzZEeqYAcLZAYN8f89UpRZN7U0UDO8ry66fEj6yECdjQFT6mdNh6
MyuiSuT05dL8W0379/3B3pogh9Qm3cwJ5Zy6tUh84TIiLv1YiwWBuyaZUGSTWjbsZjfVb2uYd1/W
JTN+vD/sGx8TIH7kK2FBIwNwiupMLV/BJsZE0xrK4iLGL+JYV2QHjf0hgf2NoQC6oDiHcM8Gbdze
wB9HkrOUgDalqY6WX3c7ibtaFojEHY9VXRcfYEHeGotvFl15CN7gXbbf/2MsL12EB9F3PfqD1T6a
9kIjVVBMwolq8T/A+b6xTRAARucHgD9CS6d2LcTwqdXbI4dg4zgJiXaJfq5XFecJy+kRxFHGe3/R
3jiWoFCjy8iFtknLnhy7Pde00rcTsIgbua+tUqfUUonb90d564BAwAoopcnJB77kBKI9aQ0wc4OJ
FQgtPq3s3mtYUrTah7QxHzRn0i+rDJowiNj6xucyvaC56/xQFSjEwBSZ+hTHmdqNWQyYgpJhckbf
eflgpd96F+jeEf1j9QL85eQh+6xu2s7S1qMFMC3q176JhnH4yEL6rVE2YV1ewgaTPZWGmZPFV1Pn
L8d49cyzKqNLIo3kI2zxW7vWR/QIxKCz+cCd8NnSyhjiKe7W4+Ku2sGsrHm/0JEh7Qdc8ntx/7/o
/v8wthj7f/0p6v9CdP9YPzf1r1PV/e3P/Ku6bxn/RUQuWGWCU6DkLMK/qvs2v0G0jpyzzccHZu//
qu7b/7UJ4cNk4CIle/rtsfiv6r5m8PMwa+A3gVmjNIF20f95uM//fR1jVoDNAQ4E//73n1L42xb4
49KGwYDoPyQ6wOFchwSSLw82u/PQNhh9e19Vw0AR0UhGRCFWcrGLGdJGte81ZK2uZmpOxGKpToLr
DWWyfnACnQbUv5+DCru/+V0AqdJPniOl4K/aeLT2E2xPNCcL+rtXFIAKtUEU9H8gmG5Fr3goOTh8
HsheMurRNE7v/li9N17IyekLhs4mpOckxIyIN3NKFFNm4vdS9dbelM2Tppv6U2kX86NWUzIa/Vx9
MPFX75/hOAaYOFc0F8zJxRKjOzTQjLMQV3HNqwLLLHJ1aurBrKfiStPV5IdFoa0/3dqwD4iheDfv
z/fkJPo9X/JSkhlKLACzt/fxx83Wm2npSGu29lZf+vSV6BNasJTP/oNRAC0SaFk6IdD2FH+M4op6
9JbZ4K1iR/mAB3q8S8oh/4CpdnLebXOBbgdLE6AtmcqpmnjD5k2SWYp9M/f9OWijJRz10oFT/bcH
OEP9xl8zF+4JiECnV6afI4yBsN1+3uIcu+udiwzI0pf3X9vrCf0OFwHROh5kv1NoOeiJ1p86bdpT
jRp2TqO75yhtAIsai4/Qrq/2wW+xbaJFahNbeeIExS6TpNCggGp7oGFuqDdI1emq/chB7dWENgw0
ET0uapuE5ClLC6TMYtuNG+97SlYNiiayyIK19xqwFplnPL//+l7PCXEoSBvIbcEhghb2ctcleeb5
k2PEeypRFhIfMmnmUMzDcP/345DXQZdCx5uo9yQSnVTXIMHe0ZlALenG0+lDuFahP/y/jXISmXSu
TZGy7WkBa3I8NigY7XFzqj5IUk5XiHuAzjoMEA4jsmJxMopMc2Fukhd7vMmXywSdk3BcrforFb32
+P6E3hiKGIgMjBT1N4315fLkdVIVeYcaCwBak1abRseg00f9G2l6/VHEJU5PWiZGOoSeO0YDG6b7
ZDNUlUvVWIfSWK8iE/ueOnwcgKGJLwoxjfVXy+n0PNp+sc7zKo1NxD1be7oaAb5WoQBMLyK0N2c9
yGKdhmfer+2DBfp1whOkrcevWd808q6nIpQi5FS4Y1AZhVwCy57bdSfcsr1pKi2D2mP5LcRd6WaP
QAX7+cwaKBqEYzeiWTRXq1FfZG3rx0e8yZyzNbV9PBXd2aiOM7zMEX/dCS2Fw2IW9VdTn7pPjtHV
Q1AOQlMfiAu+XiJTJwre7kIKlPQ8Xy7ROMZmnlT6vK/oMQZSCYBzMvP2Ki8/yo63H/VnJAJjjKoB
Ehbkcg7aN+LlUIvmpXViEqKCetMupoGpx5Nc93XdaZ/11msuNJgVH+Qkb8yPCIzbAsI9Fkin9xJ+
6yAT035BEEjTd1kyNhMqKLEBaKitPlJce2swi/uJvxCYeJ1mJX2d8ooVbWQ1hiqe1XF7D4EY848k
bd8YCl0ENCy2k3a7cF++zL5ATTaRybIHDZGe5W1VPDozOocbzOr7+1/xdiCcrBt0BAbhzkCz8/Ti
0ONkElOr1F4DGEwvt/Q3fMN6yOrK/NSAnXvwRw/gkAmi7a8PEBPtui1NFmB9EVd8Oct8akvXq2q1
76ocASmB1BgI314uazj51Tzt3p/p65fKp7BdyMyXssPpcNIDPdaMk76vh9bcidS56dZURFUBBvj9
kU4vLojl/5uz89qR21jX9hURYA6nnTjD0czIipZOCFuymXMsXv3/1KyNf0+zezfRyweGYQGqrmKF
L7yB7BchVEp4Nlzf1SVsu3RF7NBbQEvh7ogayalXRHb32WYQJsIVTFZ+sR0Jwu3eE5V6Qr8IxZkW
yKw3xMM+UgfnziDzbT7vhlqd7aqz6ygRhXqqR80EnxXX/uxp9t3bgQlJwX4oa7D+1i0W3uXCpQ21
nBaBsYJh9YNPkb7ehbFdbazdlQ+EjwQ0TfI2+p5rvmQHXWHRmkQ90RswIALYAtxU8z9J9f+ZnK1z
EZYNmDecGF5iHuV1lcBrlV7tuC9PepqWFei4ydDRylGTv1tNdEdDLKBxbu+8K3tc1gzR4kAhn4bK
6pXkNbFRpbLVk9vpXyPKhU9OHv+ED97e/7GkSxNld7nHSQ3Oz66FgmGUlYOKFHMivowiGoJxkWQN
J97yw7gyJwIMbK5I6MixrNVpQnAQx6lFFyczSkPvIYqdGm8Mq2+dXWVA3Xy4vYRX9gZ5nG5Td4Gr
jw/s+cyKwVWqAhQzcRqw6aZtfmBUZm/kjVe2xtkg66uP1zQx3IUbQoupraMJrx2aeN4rg1i+GC0c
lduTWtP1XfYiA6KVS2IFYWu9iMCalqZ19OXUGl0LJb9E4OAYWuMyU7mK7QFEUWm5e5EPOmePlpuz
T8wYuUsHiNPnUFOzJxMA8XSkJGaHP4XZ1j9u/8TLdSdKsonAZYaJeYXcBu9yTIHiq1sTbJ06YLd+
0tV/2sZsbKz7tUFgkVGjkNYK3Dfng7RKVFephZYrQurNzyJ0wi/8r62W1OXX5WohHJLeCXQz1/LU
MJ+IJWOFcp2TA0hf5pdUYFBVLP9Su994v9/4k+cPOIMRd9Cu1W1Z3z6fkiZAYatxNJ3a0o3GY5Xo
IPWyIq0WcEKDuUDPLqrJr9GGrx4qUSPsOxdj89yqraJ/pKVZ5y+F03p2vx8Uox2fokyiMZQy9DpQ
WJEodnZrmSBBVYtz4BVuPT+C+rfEg1Eu4JB7W00wNDGs+nOmmv2rSmkAUpxSx96XrMHhSoVQlJdz
kPbJUh4WNUvG33pr14qLBUHT/iLBQLQPfJQ6wgsR6SdMurItwYHLWwS9AYNV4npERGgt1BB1Yqhy
xySkQhn1aERhuh8SmFioVG0NdbnJiPvemLP0liUR+/yL1HDKeFya6eRV5ezT0dcPQGm3lGwuam4u
wRodMHStcArG+GD1KuuVmUb1YIynzkn/LqZl/q2DujvZsKYgRC31h2gQFciqCpClPuuvpVpu/ojL
VQUbQOmRFUVhC5fp86lOjjFkUd2MpxzHRRQBveF7PDrGrrfDZKOvcrmqlDm5xQAmIL1mvC3Hu/sh
sz3YhGjoIs6J7KVaEXRDbBGH27fQlQnxbvLsm4jD0OdYfTuIS0qZNkyIzKncpdaif1oWcic9bbZs
T64PhZs0VxE9c0v++bsJqQqEvajuGCod808R7oc7mcn+UBVMl/+LWYFc4YaAV873Oh/KdbRJqZN6
PMEZAl9gi+LPmv7zix1poPJuj3WZCPKd6H6hcUAQTHvvfCx1TulgWwNjed4x0ZLTkLmfESl6tWId
uE9ubnk5XltHefGhYiOjrbXR0+I4g/BsOWClRgeu3hwJZnN+KEnm7l5H6mtUC2WbHEayvnq2mwQS
YqkhK9rH4FSBO6S7AjjMsahRgL29jB7LdH6tu7oN2F6qY/F9HPnn73aH1zoQLppZP6kAstA4tdqm
Oc5Exc0OUCewNt63ytilSIK+CI021B7Dl0XcWZJ1iSMRPeCQux5CC2tkztKbYKFdfoXRLGAmQwU2
giv6HtWfadxYXLkx1jOmnI4eDAec9GG1cfA8ivqpVI2T0zObwoAdpSpxdry9rpe7xdWZC8pjlCu4
m1enruzyvFNQfEWQtf3i4c3yEJc80sROkX97pGvzoY3OTUIxzuLcnX9BYfVx3c5opMLTGj7mdmft
o9y91+iTL4TbC90nROtow6yNELTScBUraZUTcLByH2FF6EsY290ZoIcqHkvmQacH6LF6axIHexxl
6iKfRg+AW0CgsCxRIZ6qjUW7/DwoXRJ9s+V02XdbnTCrqL0stiJwrRCpMQQw0+PAv57sJdzCRF1e
VFJUkwQaHUoesQudlKyBjqUsEX4lJYDqWgxEB0qXU7vsk177hgLmkPjCLDYnebkzZPNPvtqg3S7b
x8qchXTGk8QHr+kCJy7hpZEYimrjDrkYhyiU+JMNyCejSrba61nME5cthX6qUPk7igUiv4Pg870x
NQ8yFVmpskWsRPHvfJ+P+hgmDsIhp3K23X1vTvMeZLOzkbJf3Ic0cskPADoYstW2bg4RUnpxirL8
qeuyftwrWq+5O1vt1RJZX4TNHyluesBQdVin+zrXMTvC9Bbs973PG79DymoAtNAdeLLr2dZ9G45Z
zu8wiw+0ea3DZNnPuad9hNE6HGyvqzZGvPyKnFfpqAIjHu2vNaRhpLrQC5tihTHjtDsKaOAwTaMN
g5OLUZBHBomIRSwe8pq59gtEXFMDCQzRcSga9VA6IK+hTJYbO/LieDMKm4RTx0SwoFi9amgB1X3h
LZZfQ9+CtehC/NHb32VeKYfbt++1kRyJYQU7QXVxrcc1FQ1kGEEv2ilAsBGTfK8cTPOQhHM3dqaM
cc/eLebE/Y6MiASjwZc53/+NErc67guGH8OyR88GAYjZcui/Fan4XCiW/WSoovkw19XdlZG3kZkb
LW8u/3WMUA9dinJ3Zfh6Z+ckNpH7MIqiPAxpH24sp5zExSQdZIJoADPFte/s7EIkHRDI8eNJy56F
N6kQ8eP2a4zjQWAvY/br9ue7sh1xEAaSyDsgw8nVO9AvU2mmVoNJKCZ9B3vsiqMxIy1/e5S3Qvpq
WlzAVDMwrpIYtNUbDTEGWXSDelIfKm26h3vgqEfhNpASxrIQ6N9NZUz0lddeflKjxnpZLNF8XxKz
Kh6dooDcxA27JOCZdPcX/gxFtBf4CFQ7ND+t4dXKu3ELc3BlZ8sQhuuQfJ+7fZWiWEY4mrRhdV8p
Zpx6wjw+xqEaPVkdlM/b63PtK4B0lKdVNpXXSbPwUrb+Mul+qKCN5uWif7CVbMvL6dqEKFVSL+dS
MIGxnB8gR886EJeNSdFHK3dDVHi7ErLaLhmTdKO4d3Uoeb2RoSM2ur7lOjLiItFq0/dGvTzkRgbv
NTEUf/LulvukasExkTU3AmhqTeeTiscWNj+YLT9HxidozMTcZ7lWbMRl1+YDAIkqAAEgcfNqlDQr
Ym5ZxYCejrRMNjnuzlLj8ODFubJxzb3VE9ZnheCc0Jy8WLXWnSLRDd3kdanpp5XdnzAp9Y79IjSM
JLTuqGtz+aTAQv1gd0v6Ja1a8VrHU3VwFK497B4WZMxy8/5bSQLNEe9DWIxIe3UUXAVXhZAwy68Q
Snk1rdn+kSuQzXlmIui4Sr/xSF65BWVjgoVGxotyx6o2XOq51mRRYqF2CM0Zp5CXwVEOQ6JVB5gw
v+8/fDBA+H50DxALXF2B3uBBB1ciy4/pv9Fkj41PKOKGG1O6toMQhiZSMS2UhNcnIsmmEpVUweGz
2uIFMa/uUFMhflDGSNsY6sptgkswUYamgaMDH3d+JCKvHHHlZCgn722/UHL2DqTqjQziIqwHKElf
kVIRunPYLctf8S5xNus0t5SZ26TMMAKqnGk+mnFSfFmMonqsYrN+Su1qq7d4JQaQPRdZ7SUAJks6
HxTVLFet2sz252xJa+SchvrvgZ/S7dRpbtvHNMfcYTcLPfxLRTLox+2dcuUbkpIhP0tYCtpQYhTf
T7mycLaZC5PYTe+p6tdx/Rk1IdOPnXjLVlv+VatLANc0iZWBdMHJWwU7c9UuoB+YKF/TtY5dsxT2
Putp/T9VQHV0XLNCc961qT58dM2pm/2mHrPodHvCV5cbdLVDxkF+s3Yojquy6hFFsX1b1Fm2S9FB
yQ9ZvsTPqhZO1a51muETQTpu33O5JRB/bbX5nAYbmK45Fa7z1QbE2KSKUzv+2Oud37X19KAqtn1S
kDg+3p7ntRPzfqjVXu7GsadW12GbW8JqVZdZ32mRWR3uHwVSi7RoQzuWG+d8Qsm0jEZJE8hH4VI8
mFruPULb9vb/xSjEEPxjyZ2zmkuC1Unn5nwzqFTisTPSP2XZauPwX1swQv7/P8hqKmj1OK2oZ9u3
YsM8qdb8WV3caOOrXLthENTnFZDQW3ttyGgIMKamxPZkU/+B+xvRvaz5QFUMCYsp+cscsmFjv1+b
FmKraIjTGgO9sDp1euomqBKSnIEDTr5T288+THTLtkS95eqsDzeWOBJAS7PwosReKnECfytnmMSZ
A5ssGn2IUDnFaqVvzOhyKF5P0NGyzINoy3rPRZjaOEJlz5UJwYRE9MKmAVywLMXv2/vu6kjEK4CB
CMcoKp3v7jnu57nIFMtP9Kk52qWCN62Gb3zf4LZ7eyj5Gc7Xj0kh2QpWnEfoQlcS7v2Szrzkvpjs
7uvMWdvHixYehkHTT6HdJ4+3x7s6NUbiIoT4foH+xmDSXXhKuYyhxH+SHULY1/r0MoIIPt4e6nIH
vnWyVPBIwBmg7JyvokNaWeRFxdZI8/hBbWplD0Vf3VjAq6N4eOqQiSHWtT5ZzlKrbQelzMeBUzwM
ajE+N9Mml/fyDaPGgUOLJH8CfVp3+NNUNTpZsfW1BbERN3bUfT9Fo1+myXTKp9HYT7PUiWsn/WHS
KDbdXspru4RWzH9QGlTg5CK8C1CcXqFS60zcUfmk7UvghDu1G5rnMAkb3xVZuBG4Xz6WUulXR7Jb
6rq7a4eWqi2qimTIQuyqBS40V2qVg8qPst8togTaAWiF+weIwPClo+uwdadcXpZydABzQBogsaw7
7lrV9q7XTxw/zxLjY+bZ7fQ4Tw2S4WEbWzn0HM9Gh6UjFbu9zlc2k2zxOwRGtHv5r/N1zvLONkwy
D1/XS/fg2XV4UOdsq9d/5QzCX6N2RvYhMUVy/u++JiqKEC9woPY7psrGATOio/i613s0n25P6NpQ
Bi0huCYcDXyNzodCyhhpLXijGKlOTr1zqrx89BZv+RyLOt94SK+OJUM8KpgSLbEaK8nQxPXawvbj
ECuQXIEwnEw8eXUyb5FHrg4F+BCID2hiduj5tCCVS2x0bftNq86HytJJZBvCK4f6xsaWuHYUIABS
7QEehT7H6mO1Tup1utES6fSOeNajST/oYWTsx8k1v5qIczw0hbFIsbg79QN4ECTpHNYw0Qlc7/X9
ieUVrhiCuHkxE2SmqqbwU/teB7S3UYiGgVJSLrYY73wp89qBgUenw9fGZTo2U+ciz4u06u19eO1g
UYtmK1KHAiC1elHJKoa4yS3Lz9s0eW1Ns3hWtNH4fP8o0p+Z2gmtLaA053OZEAo2uaoxJlUiKBrq
lBzsTG03Lscrmw95cLkdaB0T1K0uiXKoDa+Supl65sSoPYXJ3gHlK11x7142njTCD3jxxL+A2VZH
ijZqQne5Q6e+QhHYm+IU4YZ5q1B78XEYBdYpJE2CHa7e1SiE+DoPmhP7XErNw+SI9OAtbrYBxrhY
NkaRgahspYInW9Osok5Xy9YRsU/ghXDgnIf9rwkVtUOeqEim3LkT5GAw5Ug6ebQvqi7jlGFr3AMK
a8Kk+lUMsso+xvNWZ+eywAUyglWTvHKiOGL78x1XhQjJZj0SK7OsCn/FYN7B90ig6Zd+U/CcbBHi
6tPm37qOHHSqBeq5e8/qjebYVPY8P1iIdyundB7tBLl+r27+vL0Oa3UQXhn8PVgDGYHBZV5X+9Sp
6HOlY7Mi11UeYZ9P5T+GcJDD9Zx51Np9jIyj+nXhSLWnukZ4+bMo1cT41JfzOO1HzS77LYO9S2Qh
RhPcBGxpIPgyjjhftSZNvcJz08QHppvMhwFFm3FnVmEoPlEwdO1PiduNv1oUbLXvuZKOzZ+15dTm
PkLPMfkAfDSNjihjh3awoCaIVJdT1Vsg94uIj9/IL8Pdg8ovIdCqbqc07hBXlpr4ODxnqKuFkTbu
XWus530JdKP8qJWFhco5tb0RGgGrdUC+SfU2NvIlZIvkmnIt1wwwBzDoqztNh/KBqPGY+VVW9e2h
TNjVOxdR0fxHGA2z80Wb9WoydgrCVzF6nHj85H9Vldr83ZSgQrcMVi4iUX4O1VyuAxssDOHL+afL
ElUxMrfKfBjxBX1oT0PYZwm1Vy2JxHOPoelGBHN5OdG8lS8vEQWt73WhCtDH4NYub5+nWNFr0Wv5
L3b63fUM2SKGoQaQSzL+18A40JD0n+O8oHCq4zTtFYiRYTV/2jiN8mOdZXv0okE5mZJ4S9FvrUFR
pYsp/VNTnxiQqmJuJw6uIMNYiGVnJq0ePVgIZ7iIqIaa9UQprM4fTQ7Kr6Gsl/J1LnRjeahcxKv3
keOg3JVi+VEc9N4YG/zlNZNPP6VqYe5Go3faLbfUyzNBt5c1AtBB+ZcM+/zjI+GKBHzdosxpR5W3
97RIJLuoCC0VRbYaXgtFVJQLFT2PmiOIVh3jaGNGEfX2Ml6+JFL+BsYwjR+uEXsVknmUnrFsUXN/
sET7MLXdr8aL0gCi1lYmcmW3A2Z669VS66aOfz7hXh2XFD5B5uejXXyF7RkfarVAe1gX6JgMpbKx
Qa5sdlenJ0zWY7Ll14VoLGoaFKuizE/VOP7Yi9Bajji2L/nx9gpemRe1Idm1h/oJB2o1L/rPaTSl
VuFb4EiOAoXfeJemmfiAIcHyc8yzrark5SfjU6EDQW8WoDZdg/OFRIGz1ENzqfxm0PKX2RB4uSA0
9lB6XX/37qAnCK8c7hoNdnoG50NNuscmXdLKH+wkPtrCteCbVhZEvzEt7w0FQSaArqD6gMCPAWX3
fKwmasfILdDuQ++82wl7SI69BbOxJ5HceAiureD7oeTZfJc0FoqyIE6bsYJL6exLfUK2b9Jrjhyq
8PfuDmYlpYQogAGr01d3/DyTLlR2W/mYZDT7wcqDDCctGI4K+nGZIzaGu9z0cjikEqC7EEOthabM
rqCG09SVn/bp8pR2sAnIULuN8PPKQ3o+zOrWGBZiijniWyHGGR+6KQ3/cme0IxdcvHc5Tbk9ktAo
nUd2KgJEuvufU5G7G3O99hXpg5AcU2Ugh1gdPIEYikLPkQ2zJMNrLkDBC0UdH7DqqzfO+LWhAPBp
FN4I7cEenW8YEVcANcNMJo3pRwivrS8lK3fj7Hobt9blbQLAA7QYlk3wMchWzkdqVLJiima5vzQ2
SrpuiFbs0gWKKn1uwvr37d15bV6grckgaF8z4moJvZ4mkl0Xha+MKKqq6E1iXIlsWD/q8cYSXtuZ
74dabZmsjxxEVWP53iHCfRDAUIvD2I25vXGPXFtBYKwWeFueG3tdOnG01tOR+S0QspuiLxQa2n97
5DlOutLNT1o62htf7DIOwYEH2QQJS6a9ul7DRUkjKB+sYY3Q5EEBJo8Kath+7Dw1+ocQb3k1hnEM
6qS3NnT7ri4pHQmAG2w/YFbne2U2knQeFHZl6w3OB2NOEByZJwb6Lz6dVFmBogrmmr77+ThLqVix
hbIIVkAd6uROCA61T8XGOsoNcB7PseFBZMrsD2bF+ji3dUUBtkArndxNOxgdsoOCk/9J01qN0kOn
PRW4KG8pmV1bQ6BHRKnEQPStV+cNKVIL1rKd+5oChLKlkXlsSaG/3H/OaEjQ6CdnJ1hdnbMcLyCD
CkdOjXvs/rKmfM7/iiOASh+ptqNkdnu08zlR6qLFxz6UKnn0+ikUnH8vtaNwPyAKEaAw7p3oHRQ7
5Dq3Sjfn3+t/RqFLxYUI+pTFOx8lsvpybBAqDTSqx6dqrIZDU3+ymhezqM1TTnthd3ta55fV24CU
kdmFOsUI2Qc5HxDGz9CXZJEB0Y/5l2e0c7mbMYvRj3BsEMG+Pdr5sf7PaIgMchmT9aMeslrEdo6W
qvdc5N5p0B7xDENiwM3rAzX74oRzgvYQuq37LU0J/zYmeuX72WhH0A2WQOyLcx2VSoOTYx4HudAw
4Jjbeq9YVfR6e4JXlhMfUXDDUpkAUO3q+zVk4n2aaGkACEbz6dX+MlA7P9agQu+fD9g+inw0bW1y
tlXBsom1YRqEkwazNzR4sZbqTyyttrBlbz/4fy+Qty8m2ZUG/EJuQ3sdQM49ub+o0jTA+1WhiJ0b
9hQfO0xzDEjTThs9I7haxtgP4A4X7TFrETN+KM1g7jFgJAGMDEq2h0G3y+mA142Fo0eKewZ1ACdV
0Z2oPe2pquMep4yhx+lMdaP+W+V65b+AdtGrdr3E/LogwGk+py2a6btldOul3aNlbdmfk3QBDlJk
vLQnkDMtWD5IFs3HMluM73GkLunGhSovlfP1gL3CLiJPAJED4u78vAhki1w1mspAGYHDKmisH7oW
3gxB0ksy4J90736iWMwLAQkIH54LtDt0Q4H3ilYEUAcmhN4z9ximdr4bvFnbGOrygDAUpGSySYnK
XqclxdKGTVvbRTDCLDi1Vh75dVX+vj2fy/sNSBuCOxRK3mgCq13bmpUd5opTBKJwk6PpTd2PScf9
DXayhiqtNr1kOBdtDPoGJVh9NI/XD/oNBUbShtWb3puY5c1KhoFFl+U2st+TEnUvetQr1qOCW2GK
N4w5ed4Lpaq4+IirZW1SY7G6ot+VqhrGX8bFHdVvSqpny48S89fnNltgi8zsXorrWtd+QXZFfMA6
b8YEPHW9BYX0kpRrqnGbIIQvy3mnVl32Z1bFQBC62m5HP46UYiu7vLxiiaQpxksAJZH1uhxVtxPV
KrttA2t0anyg3Kp/ErhS/4GTivimjvXg96Qx0xNmDp3xcPvzvr1P5ytNMZJ3Hyc4/MMppZ8fD01H
vtvgOQ6EOdbGYXJwu/kMgkWxP9UQKbOvQ5LX3QcMnNzqE0svokes9sp/6PPHxne76YS+V5NssT7d
/mGXmxuBU0IFYKsyt1mjyr1udLze7YpgMMLqqItuecW4aP739iiXtz+RCKxHDGaxmDW8VQqcOGNS
9jlGKQ5dsZREI1cSPI/6bHkwhwqDwNvDXd5FNEYlSwpMOZ63axJF245U20IO0wT8tzyarpJUeDro
fb1fYnv+bmWG9eu/GJLPij2xZPusoyC3ztvZ66MyaFOMYfpJtY8NlrOnqqzdY5NmzV15h3x+mCIq
yJT12FCU9s73k11QYzdthUtpnsL6BIs+/EbBufijMTKemKQd+i2u55VVha0PUAjuGQfIXQXm9KPR
0c6SOog1rcPfssXV2mjjh8oy2wMt5PuKhW9TlOwzajPwuLl9V0cmauK6a5AfCXDjak+alotnXAWc
pw4Xyq3jKQPv8+OJqLTO5c5RILhc67j2s2POqj00Aa4O1GdS6pNOgOqp/VVYczMEaVe7H2E7VR8T
1UHMMCvYtnur783ilBhGNPiW0/XoR8XdVG4kRJdPg6yHSelBCy3Ji6QBueUsWwazDKilD9HeMI4d
tgf/LHhK7ue278zDMHX1xv66cmLPBpX3xruilQX7eunDtgxUMzZPXV54B62MXJ+8ZouXcXUomvSS
IYTw1xodJmogMpQpysAySw1FW3MMdLUYDi0qz1ulJPmMrr8zMb1FfYzbmJh3NS2ArmkYamUQJqKE
CKoqYXvA6G164fyyuCgjWMgfDV74rxgrd/6gLyL6UWMUj10qPmH3qfn+Z48DwkRcj7sKTsrq2Vdo
XjRa6JRB3cXOTuk747hgq3W6fTldueRp3NMkQQxEl3aP57PuFWPCM8Yrg6XLPDJeswsS02k2cpgr
31Hq3sjlBSrALXg+ij2ZsEaVpgqMqFOo7EQLF1+5BEPIvXv/hDQJuiNVQhlhnS6polzG2LSroNdS
I+BOmnZmnd9X8Xj7OJw6FyShVLnnaj+fEPLvXbe0bR24U+M+xgoK8IO0urw9F3J//p7VpqTTLeXU
YOyDZF+9joU3Opjh9FPQq8CafySayJefRp603Qdch6DL7TEmVa0/8y5TCnU/JnXTSasbfdyXIm0T
YK+aUR9nfG4xn8I2GkkQ0XT5YzspQv+3yGrj2zgUVeq7UYN/i55mqrY3BjQK93RJjC+qmZO1dIU2
u88k86mV7+250dxjazV6d4D4gctmjFdV+9Ra5PY7D72Ebu+qhCuvttIuFSZ/qZY40l2yDHnhOzw7
pT6QHmmHXKiUquh9mdUpdst82TkjjJ9853Z9P/5Uq1E4DwO+SmWQKLma7PWxQ3QKdZiRKzYckYZK
47gp9rhl2Mi44Ky4q0e0dD7B2nKqY08g6e0MrbOiF423adiXGPQhshA1Ggi3cU5wzUpVfR5PiNrY
4z7y8BB4KJvcsX+VtS7wKh5dUT+mhlOan1BALxwYXXQqfqWWGtmBgz+ldA5WkvA3s22tvdG52O+C
9jTUQ+OUo/0hSgYsyLzFzvJTzdd6NkXURX+6jV3/CKcF26EuaxJl1xYlwD/cZaefQhnq+oBgoI3M
1tSO5t5JTKV5iE1lSP7AJ8akpK1h09Iilc7b62uzp3+PxrmARmwndSqwgrNEr//uhODWsrD3FTtq
nM4XTDXgqipVGxoSc0gbICmj6bNbDA7mYbHdteqJIiMuSQv0e80P8ZwFbV4tc4NrA5ZQh2yA5/tt
nnjbd5NtdMsflHUbh5XSMKny1FZoGPrVmdiNppX8RKYRI6I5G836mPa563wXejl8yjEmNR76DJzn
M/5RXe6D5DfnoxRnibudg4hi6GE71qf9Y4rNQY/pUz1KTUaPm+qU2Wy6HdZPZbEziOWm01Av+u/J
sJfo2+1TeOWKpHxLBkZ1n2hq3UbGVAA37EypeRjQutx1y6ge66hqvI3Q9MolyThw0SmDo1u8TiY9
HKzKbMRXMJ+z1N0lnIAC06E4XXbUSOr7i3NoH+AvQ9tXMsbWSY/dgnqzMqsJYm6Eg4p57FcdbNqG
cMSbuNnqBpOccOpWUGJo7K6ufhPLnznG0jrAqtML/5ibuP/hYqP4CZdfvf8r0rHafCWSLZYHUZdZ
t69Sr2HLjkgNW4+1gUrTsxBuigttrTRF0PIa9ntcnPTvhdXq3UsvJpHuozaiJmYnZtGQDIXhP0k0
5tVuaBQj/WL1ixq/suON/jldFnt4bBNR4WsG8iP5qSo92kYOJRYMvEp0cx9v7x95R69WgGoE/V9w
HnQw11VrCOpea5uiIYip9V0Y5ekj0YIbOPQvHxtolHgRFjYGkUhFt8iMKvbv2z/g7VOufwH1A6q+
ZD0SgHv+WlmhhXlEp1ZBNPNCH2aoO69hpyA6iwVa1O2HWNLYhI5fomsjifc0lEuN2ekodG2HhPCM
FaOrtJB+o6iEHav04XAszLSz94tuNbE/4LD2c2jm5RXZtKk93v79Vx5BVF1o1YNRkRCB1c/P1QbR
6ZFof9asYddUI2wuw95HXfuBaNfaiFXkhlwvlkmhCpIAJSSkTM8XKxucVCuwLQ5wUmhhUXrOoRaY
BDb1RxMXSg7Sx9vTk8nKxYAEYUAoDdTm1uUxsoO4SoaM+yUT6rNuDOUBqyvIEEvePCA9oQYiW5DI
WvotpcVrNxsYWOI+oMQGGojnU1VGO0oUJa+ZKvXGvKWFCqtpy8Lk6r0m3WSoJ7H71zBREEuzOihh
HRhViWBDJ8zjghjswUUrfuMKvTYhOogU5k2Ms2hwnE+oG8yI+j9DRW44oV+Xhhr0P3Pc+GJXNiS5
IEgfGuqQPNZX5zyUoaalVh0McfiMoGr552BiCJlFAHvmLDrc3h+Xk5JyTTovD10m8vlVsuumdZrl
wunI59v8MTeK5XnW0US/PcrlnKBBUO7BPQmBZdKg86VDkxq0mxX1QYkqyd9em3pYZtt5/aKFZqju
jdAbNhTrLu9Febo4ZpCjKX2tPQvQmRBAOuchUMeiwQ/EbIbpoWzHwjwirBFFO6UenOahchyuSKtz
jWGfKUMYfrk98cvzTpmeOZOWIB5smasQu1V1oUZq2wdjmU6PVa6aL6Y66XtqcdwB0MR/xKEtNt6E
a6tNYxkEJ9x9FM1XBZPIQywlGrQ+aJwJZEKTqgP2zl6q4BI9TlP0AKO73gIPvEUQ5zcN1VypkCx1
72ney1LHu8y9we1pyMxqCnhJY+WTlwyt8hWgwTB87FOIvl8qhFLEwR1KalQhNhH5bgHboPZ7N9br
Gg8bc1ioMhT1zygpvPTPRG/LHNle04w+TkNvuz7ppPlTDXv8sWPM352viTniZ452dj6/KKFI2o36
zJXTIUn82PhyRmg2ru6wsKFdOlbZEKCR2z7i2L18LCmZbJzByztalpoA+KEkwk5ZE+96g9ZiuQxD
0JB6HUoihmYfgjpEZrrDQNMq5vwUubn7NMROtgVIvjJF7hiHs0Kvgaql/PN3n220p37A+3IAGNsq
fknRZ2c7m3Ska6MgMYatGaAustrV3blgaqYkMaPYuWIGxqwV39V6MDfiwcvHQJbSDS5PkHeqa61O
mzt7UYV8NgtZpuKbYY/zM9mh/mBU4j75RZmjy6E4XkjTgzJd32gxd8WkdyaCtKLV997sJfvGyLcI
jFeXjRKkLH0CyFmXIjuHznNhxGNAGDoeotqYdotVbVUCro7iQlnB2Amk5psq/rstgPPtglEq/vIT
lpmnFNlgX2Txffzx/6yYbNLBT0F6jW1wvtHqVmvTuHfHYCna7g+wNwlvtlOdsF5UNiAjl/uAchOI
T/qBqBoYa7JPOKDCs6QTl/+glY+F6Wa/wk4vTzHtu43X+upQWAYAUZSdRmd1Q0RdGo0esp8BacFv
hxbwLrYaagOjch+zQ64fVAtKaW87DhzHanOjFCH6CsflgBQ5QrNd8uu0Yavoe/l2vKHHpf+WFH9Z
92UifQ5T6GVTMAz6sBwKGit+qUDC/COJ+LTkSY25JRx5+UgSUUM1kx1csPPrAn8yjN4Cj34K3K6z
Pwp7xG+3RHwQNlMWQAhIToq7yQ2+MlGpmw3wAXawLPafb8fRbHIsvNIpUI3eQhZZnfY5tIg/Ytdu
PoTVJjP9ykYhHWZdKYVKHO3qUbZx2+3s0Z0CZYCBDNLUOHlhFZ3SdvTufrXIvMm7SfglHWH9nmSq
UcBJLeagc/XqwRm6+dGNp9q/HdpcW0BJyKDrDksPrZLzBbTMMaLnE89BU/V2tWvszFJ21aAnIkh0
Z/haLDnCRbfHvLypHFhHEsWESKBzoYtWjrR77bSZAzdLpWb7JMLdnOVmthGvXvtYgG841kiqS4et
87nNZpXaXdrPQWhUbYAfq+5LlsQTXPPmcHtKV5aRqIkyCZRt0Lpv4lHvLl+pvIDpuacGXY15UyzG
7BB3br1PuBxPSCYMG+NdmRp3CVejJ7tbJGjnUxusSrVbYWoBrpn6v6Lp8VysQqt8IgGwNt7ja3OD
7oSQHYgVSvPyt7ybW1d1UcOu0IK5qZSjW7YTF0pevFaLFz82YbilG3J5kdAAoMIFIgwNP5CK5+Pl
cd43SkHbTM9c60Wl5nnQiDdwzkSVBc6B/SkXU3X3aZPNUHCsEn8PikguwrtJVnOHLkfJvUzQrR61
VFV2UVhtadpd7nyXBB5ACDQQ2eRYvTMeBqBg/c0pMJulFQ90h8Z2X89JM959xECDSCF3SmpSf2W1
hmgqL5iqc6xbY8ipbtvhx0VR2o2G2OUupOIJhVSXjUXUdOV03y1am89mWuTDHNQuMQ0ZvHkIM2fZ
VZWp373hKXnyNFODkGYC6xiKmpSGyfk8B306eLvCxSwWklO+d+z4PjK4fKJldRVTJMweSN/X3dwc
d1h37tU5WOzR2Q2hkj02mbP1XF5bOyoQpCMAwdCBkKfg3dqVnaotnUA7g+2uBFo6aTslGWffbsPl
ePtyujYU5COU/Ik9KFCvdt3kWrnp1M0S1HioFHsij3jY1ZGYMn8E//j77tFge8IWItmSBlOr0Tx9
tiALpCq1KlSdQ2EXgO4nF9OYTYWhy+OEWAAwBj6UlEhYe/p0ddZ0UzapQdtG3kEvKDxGOIzev3wI
Z3CG/h9p59UctxGu6V+EKuRwC8wQQ1KiZCVLukHJso2cM379Ps2zW4fAoAY13vKFr8SeRqcvvIF3
ksxqC77pxmGeqniRgTgWlUefPXzQ82DxtVQ6Uhy+mhC9XPIDUckhW0BDd70pVK3VwijB+82mTP3X
NMXdqcLc99PtFboeBVEArlb00YU42RZPE456itywNTw1aFdAy1WW93ZXWUeIj6tth+QTq8MtLgjT
NBDWkxn7zM5GKaWUIPAseex0Xoo29FlGFvFgia6eKA4ssrwCySeO7jaK6bV8agbDGZ76pA2+4CXZ
n7psUfxZzjpUYEvz4LW4nhpHVwBoCLMZd/skoq210BdTxicazNJFm9XEHfsqepiU9uA07c2MfIS0
REB2OFfrjzjXVZylMNpxRKBZSUuLNiGm1Q+VUlZ/6rjpHnzJDUdXvLuiLkp4JqR2eBDF1N/cS1Yv
L6FFsfcp6KLQizSnfbbylli3DMp3NlivH2k/G8/5Yjk4fKuOTyd09Bcgc0+JauV4fxf6O02ej07h
VVTAV0axDFFB6H8WbP/174piqy97bM+eMquc3UXXltOEstdLVOWj15jJ8NlKu+QAx/KKHlmVw4RX
GLEx+CEMWOnNrEedKqOu+yVSn3pq886nIOnn/EumTV32uSyho/wI7UXPHkBW6+p76hZzf+662m6f
x0jCt6cNcHRys7QhqHbg+nxwxsnQPfBW+kI3Ow8mFy5XGPzuKLfaLlXOTPrHRMgvSx9keZI7FLCS
HLL2iGP9pcPmuz73VmwV73qERpw/56CsIO2jS9C6pHuZ9FeVzU3kxjWnDX4HZh9umWBpPZxqqlOB
V1IkbX7cvk6uDwOoSHJMaH6sEX4I629ExotHyNJoT7YamzLgAZV8KK6T75NWoGp3e7DrbcBgIMEN
4YLg8FavBwsyq9XSxdKeCrokv7TOrsNPdTPqxUkNDa3wG90Isie6lvORL45IJTdbAUEOgeQQnA9q
0uuRa6OAbDpHWAY2tu5qTtpeMrUByoYf5Pu2n7GGQZqkPZf4ed19YTNRcLak1vA/mPp6aEji+WTr
lfZUSpPuLaE0POZmOR9oLl5fNSL0gfgHhh4479ZUS62WKVODWH+KQhzcMBoy0+YLFc/KYbR84OJp
83E6CCF31hPYFqBf5AgpVmxLioa0JM48Miip4Nx7i9nh4tpHUoGmtDpJnZdFUhaC2uP+eby9la7n
y+0N65bSEnBPPuz6q1aAWRZj1PUn8FqmdmrKpJzpcNpFd46KKA9cvQnr5nR70OvDAiQIszd6edwm
+nYpHVhB+ogqL7gmx35sQywu9M5JcMmxs4Ohrjes6KqTz5Bp66D0N+dSM6a4qelmPCUx1sKaGnyo
s+rruKitqw/R11ZKe68c9INdJB6k9TGhzC40HggASeP0zatfINY9Jhq4l9kE6pG0cXAa+rg9uJiv
PyNTgy9AXwhpXmLa9dqlOfH5TOnkabRsrIcqLfQ7PTTcarKPlNo2ws+vmajICIU9gwhqtzD3VldB
v1WN/ZTLYV7/283kB7gmhR2QFXrdKC6iyhA85GEeW6egCTXFMyLaEb5cG7nhT0nYV+9NLVCb7/C3
OvNSaAGRKrc4MrfeOKIq4XZGU6RH1ANxLayXQlR2uC+pIAFj3nbPpgRp37wunCdwXu30lMqjAbci
jY30lI2mEj8XdoUSSLloZujaUtUm57Yvwq+3d/z1huDGVLm2oEGButsuFXLJnQWlK3hK5LL/FqaV
7MowUr7cHuUaIi+QiYAg6SGz5Xms1ztCscdAQLSDp5IzEbhAx5rUMxDVnrx8oBx6KbW009wUe6ra
GwtE+z/avRan7gzCa3iU+mZ4VJtUOqoM7UzfptyLHLoBOO/KqqTMMRaBlS495XMIIoGc2alcxL/H
u8E6goOBuyOtJxzRuNPWH6CbyzisLJVVVamkKVPb+1Ktxv7t73x1aXIG4C0JpAWlGSoM61HCMStt
UNUUFmgFf3DqqL1UXRy/KFbePUvV0B1pT1zdYkJ3QlgokK6IbG8zLeJcCVIn5Uh97J33eKfbCI3l
SlWittONgVtaRfqv3ixz7VpsroN75mr1aKkDWefFZ/0Eo2893SZp0kAqwVc06UT4XdCVdeF8pvcJ
TnDHsGctKmxkmQBYaEmtxykL/JGlIaOe10WL9JCpetBinTKU74tKiTRUL6Pp6H3YaAS9DgoeXABY
Xrt5W38Kq3fKjo6U/DSNKBF5DW5W6bkYIucPW5ksxbXtPvw3KyIdmB6YuxOwyMp2NbtLcO7K6yM5
qvXWog5M9Q2CAKUcAjx28ibKgQwt13FkZ/5oqtlXo5WySwr37CEIyvZPNU/Ug6283lmv45Hbovws
9A6pX21CSSXvc6kJk8zH2kfOP9f5TEolJU6CvE3WLLmbD9KiP7bDUkS/uiqpjvQW1pvr//4AGlzC
nQ3Y4DaiRBsDSsHcZ35pz+aTDEvgRS/Ko2nujcIeJg0nBwdgv3mQMXtPdfh8uY/I9C8dw1Tq0VL8
cPta2B8ErAY5AK4/2zxJSykzGKUKOb9KtQooiK0+0fuGFHR7HHHa//dJ+59PBsBLNKGRFSEB35wT
DbWtCJ8dP5XbzJvUWX1OY9Vx27hOD8LD3SlRyqchSDxzZWCP3pFkwcfI/dDScBhIyhIr5zoMy/By
e067A3G5CaSleCc3CzRRVbL1BMJ1W9bBWQqL8D2OkMMf949C8ZQOJyQqh8rw+svRX8rI1lsI+Cir
e12UVA8FkIXTfxiFkIxEHX48ucR6FJqRbaHJCAzEQx69GHAj6AKG43iUBu7cFUKJjxCQVpJOvXE9
To2rmZJIcuEjwtieclmvh1Os61XkhVOFqM2sI5160E7aWyfePISI0SBmcpsvqEMnGtMKIZFWUmXs
LuPxnMap/h9OEn+efISHlj6jmPmb+stkxAS9KBr58oDsl6SCrB4L2JC312lz9//PQRKVRjIQIgay
vfUwi5aWI9RFEmarfzdb+exJuoM3wvgZ/uYXqCTPPUlKqRk0KebUa7TkCMu8+zlJa9n5MBoJyta/
gIi01fJkKXzAQt15AMnIrpSqg8O1d2GQWVL0JtGjXbYJH/LF7mUnywo/Y8IPVV+1L1WNuHNpJkek
7r0JcbQoTcHFQGFpc44NdUoIm5rCT8bKdPsGUYEpCu9WdiVRJh0hwxJUfypi68/WqP2czEPNzm9p
j1GgC+LupQznPniWZqP45/Y+2Z0TCQQ4cPA4hO/r0eZUTumKFWj0INUBbyJu3kFRnw9e4t1F+t9R
tl11RMyrVtFRAqr1cnigljidM7JXz+ynozdXBGzbB0SH+sMCGRyzbZ8P62LaCXpW+upgKS95XHcT
IWQQQB0ObLcEO/CZY3GkW7s3KgZFgCLIf0DwbvZ6NlOzilOp8CsNF81zN3VJ+6UcsuWbueTOz5ks
vnGnXlbq/3DrI9BD3Rh6AhyhzcAMk0osGuuXZD28TpgJbm9Y3RFndm+fUBLT2CU8ylSp1vvEidIF
FiTud00dz6csDdszvmr9f7m1uC5onnKSEZPZnGbMZlLJ0obSB5iufOz1tDgHuVZ7tdOaX6Q8nL0p
HuXHrJLGH3qEbFW5DLPf2Z118Et2F/TND9lcn1ok19jpoGuWz8P3MBxzV3KkT6nU/NmlY+VO8fTt
/oOIhhqNT5IQgfNbf2AugyFhA5W+XtXRaWzxPzba+sgkZ28ZaU+jVkC3S8Q+61GCOIJxpLBPkVqc
sMZLf8iZc5RC7p32t4Ns9qSJz4YJS6b0DTUOzqM+t56Cos6lsZT6AEK2Ox/AQULikQ7h1m8NC6c4
NskVfc2UnK8ogaUudbDkn9trs6MGS8/pzTBit7x5s0O9Diol45QN/fhLWUyvsNXPjhz/tOT2XEvh
u67tP0RT5wZq95JpI+jQf0vziHC4+11FMIR6O8/D9qkzYeuZEowvv53H4DlxhvJRGeAM9ENnHnxX
sb23tyh6y+xHWnsADjdPndyX4EEsOfczrftX1gYJhtzwqBTTt6SOkoOztjsYElk049EZgGS9/rqK
OdkFCMrCX6y6pS49lVL9OErWUnhDQu0GIDRx2X+IG4gv4aJSwqQhuwn2rGawu6aahQTYsngWvrZe
SwXnHI7y6N/ePnubVLzmuDbS/YUEsZ4fsAa10gfUNfOpajGQW8q+8QyrGKOH2wPtbRA6liLaomUA
AGU90Gzi/5cZSeFPxAx/tPqonbOuLL1Zm48IHbtzwtlCoKEEVE78lDcnIqgtNcICq0AUA1qnVoSS
4KoYB9WZvQnxtim6AHcj+rjJAprI6QZ4DoWfDgTMwzRFXjz0DQx3aXHv/3aU0MEkg2oQ9fv1hGgN
dFm5VAVODHWhu2GNdRFiOTWivCpAM+dgz+98Pz6akNYAS06YvlkqOa2jSANk7+tpwJ0/q7Nnw5A+
SHF3vh8ZoeAnsSFIDsXJe7NKyrhQPkeZHdlR04GE249l9dj2pYZaSAPD8GBS4kdvbg3oyUKiBh9K
Qq/NrTENkZHHy5D4CzQY6T26jHboRmGKZpRZB1r2UlaOmV0A25jNRQsiuz04aXvzBRnNJYKcLSJx
mx8QGjQnElVLfKiu8BmaeXqMJcu+qERe327vl50FJBF4rVQIgM+2cFgok6RK+Iv5taHkwOQKo/yT
uyM6MhjamdJrKRY1cvI4CFrrJRyNNtcsgFB+N+ORZiHC6NuNqXlJGB7hOfamhDvq61GDa76laWbK
bGZxpmf+pBrMCCbxpXSmu22ZgBywHwnwhOXPlWVlrpqlPgGu8JOsyr0BrRUPp5HudP/yUCWnfUQF
UOgOrD+b3k+NkOFlFBw4fmP/l3tGGlj/3h5lb3EwlOUBAf9y3QtLerOXOwnBvgAmzGdEkm3NpWfc
P2bSHB5E+uIV3BwugjZiQ8YRxeTNWaZvqffjGGf+YLTVu6hoyHFLLs2H2hmCc6eQGiKtg2H13VMU
ogNCAAitHCBL6w85Ql6SnThFAzRLRq+FiOYV2oiKtjaNB2u2p+QqNOZYMfRpBS1qPVatofw0JEFG
kqH8JSkRCuSV+Wsomu+2IN0vyLm+KJ5+8MjsbHvKszQe+KqChLa5NJCBi0F9TJTnisF6WExJPZta
Y90fUeFrQgcc4I3gBmyCHCfqqVUPTebH1pK68gK+cXSWx3ikgKblwX84y0DukYRBx5Jdsy0KW701
gLJUU19GyeqjlZt67OWU2qbz7e2x9/HYk68a67AetlXHEZF8W6fNidpt2Lv4TZSPaIR3B/f60Sib
KoUk61OIaU/my1WpXewgSJ81Mx3v6my/lszEHSuCAHh5VGrX2y+P2ipvjYKrtiKXTtu5cmOjP6Lx
7NwZq1E2L/9gTvx0JePO6IPBM+PS9JJpzM9quOgHZ/f6s3FVCPFGAaql9Lx5OwY0bGQrMzVcWicq
92FtfYOIa/++dwuQGr12ZkUcSBdv/dloCUZATVvVD3O2QLJo7TlO4qN7aOdyQP0EKLyw1RbonM1k
iqYHCSrFih/KultI80czKx7mruncWK78VE3eW3p6ac3cx7HDuz1FcfGs71667GiGvVojkDRs918Y
lbjoYK2bSbbVP9BnTr9pOaqKGHujTBTkaXjENtxZO2FvQlGTNxK86GaboC9K+hUypN073SXP0+mc
L1F3ECBupBnEnqdmxYsMswH3lqs9bzuAFxw1rn2nTjAKcURU5mVh36YQ/fMiOqFpkDX+BLE78YFm
90gCgC+GFD9qGaDIKpRmV6Z32T2VKK9IlwgipgzkRU2biz7OxEN4RbWOG1vp0DwnsVz/isu5/HdQ
5io/hdLEv4e+RDeU+LeZvagpogj8t6KlXh6oWfvgFDRpzy3t/d8V6DbpQHp0A/94/QQkuoYQOBU6
19uKYU/o1lO+o9RDty7xotIsw0epNjq8ybouDE8pHiGjVy9j/KHTqrID0rEsX4JUNZUTYUGIQYgy
Zskp0Yq0O6Hh2WsuJchQeQ6G0kKwJtc6/WBHXt8i4CR5TEQ0AGlji8zXpVKLw8ChojrLaJ5FY+wW
wxA9yMgCHgx1vRMZiu1BBCDspLalP6PDy6botNK3tLo6Zf3SexC0m4P3cX8UehVCIhTKy2a/Z+Uo
VVMjlb6Zdaj7KFr3EgVASW4f5N1RwCuT5gEj4d1a31XOMJDMxXbpZziLv5uBBDwgWh0cEGp2FwdI
CLUaOC6s0XoULalkp1mYS5FSsSwhu3r0mBc3p8Z3uj2h66hQ4GU1obBPukP7YT1UZtcF+NWy8uMu
a94Pk6x8bpukP4fGOPsNCkReHLfFQSgq/uj6OmRQ6hh0r3hXcNJZD1rl9awijl35wzipn00e5wsY
7PAlt0LHDWWpfehLepCOJRmX29PdaWuRMhOjUWpHvxGPhvXQtWO1ElrHlPfRW6suaVumoUf7m1rK
2NXtd9Chxo884sRcxkHuYm/OEH49T4tco7FEC8I83/5F108DP0iQVxUB3qQ+vv5BnW5FEyDx0lca
0JVu7gRYHilF95VCWfYgKO8///8G3ISrshIFyGuxuWQr/aMfCuNDGIzDJxlE7EsY3I/ZYHrCBQNw
HPtM3T7uamA0DfrdfpQW3SfwLf0fulyYXwa5PwfZ2B+s7975hFzKfhadbNps66+pLHpUFBHXmo2E
x59t14/emMbD79ufcO98EhQJYqkAbpmb/Ssns2YHMteMQpfwHE+p9DmdtPb9PEnh99tD7W0PpCVk
wkpBYNmKrQdxpWOvYTNUU41/O41dII0po0dmO7ZvT2F+ALfdmxq9PFgfFDUF2239AZ0ah7I6rEu/
ys3sfRVYqodCnHZW5MQ4iB32piawNRRPBXFwS+ND7myQDJvae0RXo0erd3Emv8crEk0uNOtCqIuS
kxy81nsbhHo04Yow77mCp0WBpKZdTnsv14a2RS/NaqrnUUby78v9C0eQIQB3QuBly6mScrj8PQIc
vi0FUKrMMPxiIIZxkkDFniUlWw4mtvc1QXDynMMVo8m2WTgkqepgUDloDbVUL6dLVHuFYpanHFeK
p3keQGzfO0Nec/YlpDGoBFeaQ9G8TDPG7WzNomvdoHYE6wJHKnP+2mMVdxBFXM+PxaIxKwTHeOSv
2tpC9Esb29pHmBBwrNVMxmlwZutvQ0rtr1MimR9vT+/6JDCgaFiCUhGSu+IHval9VjAn+JJJ42ut
pJ/1Vm4/tdXYnCLsfb/eHmpvbhAkEI9GoxSy3+Y+Qf9O50o2Kr8CHfU5yCbEdYNA1pEK5UV8RA2k
yQ8W7/ocIBUFtk14E4JJMMXs38yubhZLjmsWzwTvezYmPT0t03KfjLoIjRmF8013TbDUt7c/kTzu
kclU+aFhaoMvjdP8K68lezmho5YcLNjelIQaEJ4eota/zVYLI88GBAJrPyoCywuicjo1ThrdHWcC
9XozyuacQScdmkQqa1/Do/1U6LF2SuCmHyzPdVjGKDqcHrClUPu3rIdJR6alniZ2u1YnjzBmlD97
JdbPo9GUf8yS0oyAfoLp4A7Z/YJIUtELRRbiCmgWjVgFS1lR+2FZ1rWrDIbZI2yN4+Hp9obfO1vC
5e7/DbR5pkst1FK9y2s/7yDjlK0hnfu4HL45nX6kJXAda/IlyQiIsByKglvHaqtP0akazMo3ZiXK
Id9UigcLTz8VikRvRrd7+6FHWsC3BuQDb09zdxUx7yH5Fyj7LRfJHDCW0cKkxpjeeMw1+Z+wkhJ3
mju/bpKHOBx/3R5vd/3ejKetD3XfW84Cr6r2zaDqT7odz26qBkcunbujUFew0PBATmb7sg1FyX8W
izcMTYH+Z92D4NOUh9tz2dsioBhYMLBSdHbFr3hzQVnxompZpVd+UfThhW4hV1WoDJ8bqm+fbw+1
N6G3Q23uwl5COCg32SJ9Hiaor4Lc6L281o9UwnbHgXhANEyEBTp1PSXFaCxwTH3tZyTmPwBYpqYn
jUF0RNHce04IPYTZnWhNb4VWpH4aklznipLLev4t9XNG7S6zqbOYteVLzawdXVd7i0VEoWEUTKyP
9vV6ZqGCZtYAC4ZiUxxdtKIxLnoZTs9qqxqfbi/WzuTouCOSxD0vqsabfMmKEcUNyPT9Uq86nHPl
oX1X9cqSnOgzd7/rMuju77UKggbil1DkhY6yuGLebMVejjN6ROD28nwyfxUzSt6urUu4r9ye2k6J
knAKxJ6IGUmFtsm4JffcRPpU+DCvnE9KZcbnxo7rZ12ug3dgDexvaVsnD/qESBqwO+ebgWjwfc5E
r282pQByYyoc5FHb5CbUtBl8K7BLMwPSGfVS+YAychS7UmAdkft29s3bsbbUH6HlbJWxwpcdNcmb
ndQkjuwQpG7wt7z9cXeHeu2cvDIYt+AXrchbK43a0p8z6qGN0bWPahgHX4OoSg5yqJ1zDgH01WmF
4gbFqPV+0cqlz5ZkxmgyVmtCuKD8hGFJdHe3AYnFN6Ns3tBYeAjE+ATgnJmYl8kqp++FNNgHx213
LuxFWkGg9hF5Wc9lWqxUw8YFLJY1jG5tBxr84mo8CO73dj7sJ8A0bHosqvTN1ajnLE2lsun0of8y
G1Lzh0pzl95DhIbS+ASB92FUcDVSTMlbNOyGbm+OnVkyPIUKwnyQ6dvHpmnzZu5a9qGUDXGLYfvo
nPSsr+qDee5cXkR0kC1ETgFJeXNPjt1cmXYLsg38V+Q79lKfs1a2XZDj2mPQZPeb3SHhQAqD1Avf
lHB/vXrjQJFZc+wC3LaS/oLvJ3+S58U63f/13o6yWTyUGq2mMYPCj4agOvdjNXhd3vx7/yDQrGDF
UtkRImLrqfTZJGzDrMJX60B9V8iDeWYzZPdH94QcFpc94Hp43JtRYN0NSVZw1SsgUZ6HrIveGf1k
HgQcOzEpUHOWhOSLYrK6yfcC5KORCwGi3UCU+CtNkuG7ombOz6GDT/zJKjWp8dABsp+JbEfHv/0h
9/YgMhhAvOhYkHVu9kSgD5YxJjklbEd7LpYg9KpielHV/nvZEincHmzvYKGAjOIVIwn9q/WqWUaR
AM0DlRpjE/Cch6b+VLRKUh68nDuXO9VrQiviAiqp22YXzKmhioaEImoRzT/HRtK9Ws6Q2JJj5/4c
ibIRSwc+Drb/FnjlOEOftjKbvVzC/Cf0H+UxR+fh/teKy5ABsDqja7JVWZVyI8uTDLkCpVOld8HY
GKcxH7QXpLHv8wh5fe8JSaGEAo6msuKIJXwT3dSVQhlRYyi9LvNTPubLaUkPI0Sxpdclf6pt1H+h
tAvgzlYhNwrKsYgCp4BkZo8noaM5aJZbtcEH02r+IatOXLq/muvM2f1QBjG0yfwEzwPVsPUEsU2y
lKhixaq2bbxGGdSfUh/mB2d6b6e/HWXzGcNFipasYYLZZOBrVsd6/Iz4VXhQvd/9joSHwDTF9bTl
7Bf1DPygwu05KnAliQ15xkAhq8KHOOqnj7oURS8mHZunzBmIG3Wztw925s7dJcr5VNf5olhtbQKC
zuyVOYogcE1p7LwvQyU5D7Ik/zE3o/m+iLPobFul5fOPnSMryZ1TDiaFwjakVISHtyVAFF6yCMV5
MKOO1byokMa+4yli/Cxjs7//3uJ2BMEMKpze7hbK1khGXXf4pPkDguTnuFfLFzlRza93346rUTaJ
RRumkYY3JsDlqkmfQ7kOjYuJkkD48B/G4fLlvoLSBYprcwL6eBD2ICLMNjpXg/TRuOkczUe1lr0F
omUJ/oolAuy1OWlVJeNpRKPH77vynM2VfrbH5M+qLu9HDdHmJeQQiCELZZnNh1PUBTeYjIHiqHCe
o7b+ECB+fBBg780Ggx5EJGACCTj0+qvZhAFxv0BZ1WSOUlf1H8zFjE55n8x/314fESBtLkc4zVjp
iiIwyd9mfXCoGdSyVRipHrygh23kaaWsndO+63oUs228Ye2imh5vD7tzZYEM0QSO0RGCHOIDvLn5
EejouUtiYQQ+ma6tYA+ClMWRs/neKFCmuK8EyY5W1nqUbHHSXLJArxtJnqCerI4PMZY3BxHA/ij0
/YlrhAj7ZutlPdgUre5yPIiswLXqvvw4amF6UGDbuX0pp1AbxWoRk5XtXDq07CswHYziZMM7ae5k
42xADv4epn3phVFtf8WNFVkJ4TDp2nWieLeXbGdPUthGxR8IGDjb7e2LF5JCRg6gfUEa8pz3cOBw
cJ+e5xpJ4ttD7XzR1VCbOLE0nERDybnwhc7ZyW6sX/jN3qd2/Bp8MAgYJRS0hErkZuf3Ob5aHd0i
P1azGix7+2vAEunyH2ZiUZYCqYR25zYAqJRWzceQN7PAocZ3Rl4LhSj/fHuUvaVB2R2BY5pG4pla
73Mt1zBqT/hebRYWJSJsneQNRta9Q3B9/Hp7rL21+R/eOYcK0t4mTYm1Wm9HhXQZLTH6io6gl8lh
dX9IwyuN9oOAh6DFu7kAa2luKsAYbLYxsS1XQUvZT2d5+ev2ZHYOFcA/sm/EWSDvbGmxcqdPFQpE
xLpJN39c5sjsa7Q7Rwir2NY2rZvLUT+fnL6t63MaRf3zgCp7PB0crb1vyk0oBCmpKxJ5r9evaqsl
Kscg95cp/GvGTPrFVuL8IL/cmysdU65BobvEdlwPkrcy+EaNh8vptcjFLcP2Qmv4ZhjdH5GqvcPC
9f3QqZ2bKssBSnlve/KScdCYH6ibzZM5QqIelDznOFeGdSIdk89hV4IBr9Ps4CTsTvIV8E3PBVz0
ZpIQ/JdKwVvLD4zu7zqbTmVrNQ+WE3xfrOVBiqcPWq/9QCL44FSIKWye0deeBA0D8tsrfbIOwfQ6
TSGdBUWLn1tthMsPrVbbz3YjNdbnqJMT8yGGpNOcKSbMy8HjsPuFeUZBQVNvAWW0WdtBwvsgdXIf
donpAr2UBg9fteFsgEBR3duHZieL58OC8BS9LYKTzW0T62VaYzfFoYll42TKhdbAORo0N9RJ7a3U
MI6q03vnQxwPUTgg1d7CNeZAV5dsZOtOpZBrmCVjOOUBsuoHM9sdh2QNzWreB7ho688IBa2XZsnO
/UFxis+5iUufDVbx/hqtBQaMDIgsG5XdzSh6X2lMB7BvGUPfk4yqehcmk3JwEvbmIs4cwTDvNdHq
ei76gi2T2rElSklGUyuuQt/WU+vT7b2wt/HejiJ+xZs4LjVb2uyDlvtO6yR/lxXiE44Thj+zYJTv
z4sskYMJErdiIbu0HsrIMRXkPWdx+tY5jXUVnoRzyv35igUsVWgRk81esbjlwM7KwuCz0dFN/zYr
pPbM0tb+uf3Z9o4QnQyY/kL1GGHY9VyoekQLj2vuA5z5CcHykzK0jpc10uAm0xESYifEZ0qUwgwR
VF2pdsAIkO0MPQt/HtqXyK6C91Juzn/wIJqfYQoA8tCGgwdtb1tQkUD7RGG9CLHW88vHypLwJyt8
Olq1h4wQ6neRgucliGP39qfcmx0VCdBw+CwQYW3ikUhJhzqUVB6XuO8/xwqOPm6nGiH6pkvwZyer
5hk1kbtPF1sQug9ylAKHB99nPcElGaZotNrigsRf9UFLc8tDhaq59wwzClkz3E7qlwIjux6FklIj
z72eX3pbm7IXtRq75aNlBvim3v6IV+vFQCBmOFZkMPDBNh9RGsCAt3GWXSDRNfBU9cjFq7d0k7Q9
ej2u7iW8gITIBSwVQdTbZkttLKljYtrZJQl6B1lZwpKHZtLUe08YRdJXtjnykuhJbwkxdJPAu9dR
emHrRE/FaAQ/pqRrvdAojMZLFbM63fsJqUwR3wD8hHOGF9l6rSI8MIypr5OLEUXNJ0eSx99BPfaP
sB+cA4z2NZKY5jOwJiwWyG2pLYrlfHPrFlijDlHSJBdlgumrTcb4PCTq/GGY5f5HU2r2WZZ659kZ
xva5qLr0UrZF/DEEpnQw6evF5KqEcSSUcljLbTIw5EYbYKjNpMe8Qx8uLR/iJFEORrk64lTwyQIE
pQTGHvCF9XSHCKPLrrLjC2ZnEhIhk/1pdIbZC+Ol/6uZ5PljOS7y3bVbMSoYUbDipCIcw/WoNlIk
1A7m+CL3c/O51+TpU0OV+V7kGKMwjvDBQd36qv4ijQkvjqHHlxoxNC+tOxwiKVocfMGr90aMIoI2
BLTFaJvryjbzSglHI76ko5V/bLTIDtzCifQMyHs9/mPoQERvH4dX8e9VRMyQKAYKDVT8c9mo688X
47aMIUmVXBY1VeJvjtSkg2sqjaZ9kKgcLxd7qbTcwyA1X7zeGuxfk46/wIl+ihyc5SptumeVvr/k
ayyx7jV516fuEgxT5vbcimpPwT4p8w9ybydy7Y7qXEifA93pghcFYc/xOUOcz3xSulSKz0kQD83j
7SleX5rC7YHMnu9JKXB7k5GON4usRZIvmdFYeqjLpL+cugiB3FpJ++P2YFcJhoh7OGAiF0azfpvi
R6NWhaQ2CUokVfVgLV31vBR288Eu2+GdngXy3zNAMGrGzuDfHvn6jBvCVlFBzwksGciX9UKao1Il
rSnHF0XK7LPZFgBAkuZIZPL6jJOaku+rVOmExNhmhxqoh5tKa3LGQ2fpnkkS1fQBdlNbu4D7leCE
+HqfXmozA0l35wTJmWhrcAY5f+LMryeYayF/O5DCiyOZgeymg6SiQctje+8jiyEJGFsRgUHvhrm2
HieepNg0miW+aENqf6RcVBW8srb60A0dGKLbk7o68QxGJUFQO4TP1nZz1kLNr9L6+CJNyu9FQl1W
n5WX0ZE+LNJ9IusEDsJphQdAeAtRGnI2T1/jLH0plWZ0KdWgOXdZYF64muvnAPTjw+1pXW0TSp8A
g4TwKZ0YIPzrbxiUiiznXcZFNidK8r4dY8P4NKaq/auwhijyml4KF7forPyg93p12BkYszca51xp
KARtBgaxrOaTHsWXoR0Uz2y4p4fOTr3Jno6kKK4OnBiKLhfrRnkSosd6js00RrQeOAp2gvRdm1aN
GyhjcLDr9ybEvieDp80rKmDrUVCb0+0lTJML3NTonIUSc9Hk5Lyk5RFa/3pCfDR46uRuBH5XdjKj
tCylM+vhpcqn4bzMNu7ZTnMEcbyeENE/Esuko/wP3vB6QrlZh0uD0aefdWn6V2aTtztalXwNGzq+
9+5ChkI6Qch10FLeOmoVxHmVbOQqT5PxJW/Cp6qPPxWF8rOei5e2qQ7u/p2ZUdMR4RX7ApD55gaW
Y6q7sBoUv8Ld8BL00+Ilhlo9ZYjPHlwbu0MJLUICBba5KZbyTWTZAPyLgP8rvlxYXxY7XR7Bmqeu
InXRwbOyMxJ8A9oyIgvgWhQn/c1IPcwseMmK4mdzrnmzXvWeWZmyb1vgrG4v1/VdSMLBDkRLlyWD
CrYeqmhmJMVtxGvLcOi8HhKMkqW/7UQ6NXQBDgbb2exCX1EIJgGA0re1XFMLVbkFUOa3sqV9kOMh
edfJ5Xy+PaXdUUjQofySfV6ZUivgaCs4PYrfteb8EqORc5aj5CjL3V0jENCEjkKVZgs4qeBvD5SS
Fd8phJkunF1KfbUTxL/r2myPOqv7owlBNCBWvCebZYrsEPJXZSkoLY6Wp4xK87AYTvWQVfdryZGC
ErMR2CBsS6V4s81bTUe2G1iKb0eN8Rxj5nopcFk92OJ7iySMmdjetBeuZG2xRbFTJzH4fIMyPraF
3j8ES90cZBDXTyLbDHwwpFbAAmSf690dBfVkh1Gqwk4SIodyLuftw2IZ+Ts1mArFHXJYZ24gW8l8
sNWvF8ygswUcGkQEtK/t9kADSYqTRkfEMAmd5xyRBrebHPspWqq7xf94o4CcCByXcFbZEt2laQqs
Xp/gBTf09xW7MzzFnoe7T5WAt7Ah4PBQTNqiPIB8ytSxndnPw2x0rbir3Cyf54MY5npb4LNHOsZS
4dkANHK9YFWUL7PRR5h0ddH/Ie3Mdh03li79RAQ4D7eURG1x12TXYJdvCLvt4jzPfPr+ctcPdJEU
ROhvHMM4N96hTGZGxrBirfFEgq+eq84+qh3tEgYGwIFbQPhKvUWkfmsrUiXZTosoHaMSuvZqB4X5
Q++V6lLYZfy9WRb73EZO8SeKckczAPtjgcdgTh2oKfES+dHasiyPDDEz93Jtw6l5yYdwISyz6kte
JU8jgoRz4q3CQ8ETQoa0NpUFjTVGjMJfW0TCrszmIlREfzy7zW1bn5a4tzzxY/JTNyXKn8+6YBBy
ROkEo/yPf9a2dbVc4H6LTR4wJfg3Zm7qFKpd/e/TVgTRheBHR2QLipe1FUtOrCEoegPKqQglDHSZ
hq9dUulHrY87Hw1wE8AqUVoCrbaJ4TO0nKI6DzX0uSP5wvTrcG7mOT/HYHueu2W8jgKNB9JaeA/x
sqyXJPXlHMp6BE+iFQULolxDGJ4KeT4qQm/u2U87psWXYUXMzW0+UNrgekvAVDdttqWTEkX6JWKK
4sAJbtzvTysOMy+UGZHQ2FHIlMsyRQlWkCjo/w9zXVZ6TYJwaM5yrs4/htxOtVs828ibPHUydoY3
FzzkeQETZFa3Cja3zxmlkC8dTWT3eSs651i0XgSDvjg3v4RpZcf09WQU9a2wSOaKLndeokaa//7/
s7JZi2TVVdnmeX0z9H55H5W28ymBQuNIr0P8mV9qUm9bBkaMGgoALhzUxow6BuXSzWl9S6LhndmN
nwtWdjL6fnGnCr6/5xfFy0gbmggXyMzGmh1mwZJ0eXdj4lGfzuDRqsxV50U+Gqi9dwSJbvGE2KKK
sbm74Lc6zSrTDpJTZCchcIU3grZfOc2/RX09FO/lIAqri4b4yvzyeI13dtQAwgWogPYL8KeNAy71
IdWpwvW3tgOedBpkoCGeNeXQKzddoBn/pHk2gvB6bPXOgjmMzEyAIaMNvWXyL02lXgyelFuWhAmy
OWZwtYgQYpdIUT4FSp282pLePie+Cm8IjVTCOA1dMaIQ8MTru7BMTZiO2YJZVRpVtyud+DWPFvX3
x6u747cotHE6aS/xSbcy7E5fVKkTR83NCNqgd5eWmORrFM/hERfKXUOASCngQ1lNuWG9HoifCn2I
Te72YMXuFEKNJw3Tk7ILYtdolVElwuvjJbXNC9bMlUpRJm1umlq+mySrfzGUJbg+3rNNtIMRxvOF
n+IWUK7f3uy0t9QAFcH6Nhld+mpV7T99jXCxGdr5q52pS/UpCAMjOmeFWh5x6+/vAKA8EnQqG8yI
8E6vt7F01Laj6lTdkmpsf6+qrGhdSRkR/cksC30CI2zLJ7ueb+sVeE0B+SC62+bphpnL1qixXh05
4/KEkFb0e5Uz+nKpsnG+6dbQnel9dv883uZ7S6V/R4gMmI3h5U1o10hdzEiJ2twUGtfNFZ0zkKO5
ThgG4UMWq25flPp8cB/2tx1ACykOz48ouWzXyuCoYodwf9/mZGo+VE7fK78VEBNk7yUHfiuXKTEp
fqmQ/G7+eLzc/QURJVuwjuL4UrnaXBDwKObUDih7h12QvwZSntPBqJ6clBLfklotmCHa2GQfjlj/
L08s44GNOY9jeevrKb1Kal1/Grv6qFV359OJ8VieBwvCM2TP1lbAGdtFkmXlTYYv7NXMC+dHztz7
mbSyyAEL5dXT8QnLAt4gU4sjnd9WTG0dtc9RVctbE44p3Gh9fI3i8DnNQuGThRUyHWqyXL1tDspg
iqF3KXTipTmXpzI0e1cNgOxpZXBURrp7GhhXEQhzvMzWLzdyoGgMxrCDo9F7dj8WNy2bjqKGTSD+
c0G0apgzBlG8O+08qJECeAI1+YR4KIyb5Tzow/j72MSt9/h43z0SfB8x5k4pbluqqhPDahmJKW9q
NC6jmweN6g3VBPGCMhvWOyWo1Oeq6D8XR1WbQibEi2D114dQDUviVMSYbpOWWn8ZkHC7pWzFv+eO
9Zzk3M+DgX/kXDBSxwO3CYpQeUC4CqnfG5p7wwWmK/McAehyH2/hva/FNAAj/ERfQgFhvaBWDItM
eljd4E3tvyZZY/4+hE7rh7V8NH1+zxS4eC4UVxUIp7Y2NUidWTcZpiJS7lPYpv1l7grjPPdFdBDV
3Tvpv5raPNnkZktNy6+8OVpSl2cq3WZyrggED56Te3ZAgHCleEEphmy+kVIoizIpYXkzc23y0sgw
0ciF7fX5bwRaAqgRPRVRzFxvXFkDZK7rBMWBoqqCd8wUI+CqMOAQvI6FHR5F4/e+E4SDAknDIbe2
9M2JPHZ2YS0cvLmvznroRC+JWiM+rabZwQW+t3/EiD+nD0Vvcb0yJjcg82jx6ezaci61fHGbqjtS
ibyzINEV5RkUZR24mtdWurJzsFNzaTtpNFAx6btvkPeqw3sqOkp4fvy17rz2QJAIsKnQwqVjC6f1
y2uYJEZYqIWDbw0s+SXJod9E8tedQ9tNM6k9pXqYHhz3nR+kIcv0tQCRianHbSUnlpiYgBiuuFm5
JH8ykw9VdarkpTuPEKVfHi/vri3aU7wjNKooZa6XN+hqJTU2R95eIqImKeubyiuLhq/Whon2qZGs
8cDp7k4JSQSJIeEp7QKBV1ibrDIj0gMaODd5juf3GZXhU4box2+PF7Y7JQQKop1DO5FCCHbWVqRg
0jO7y7BSGuFJbTr9Q1nOxUvi1POB27hnSoyyMyAAxoTpirWpeCzlwi5grp+msHQpfjdeJVx7l8Th
c9D1N6pIAQpApIj7zBu5NiUXg1pkSxve6jwzXgJJdj6ovZW9azpTfjbYFAV8Xn3R06Htu91ArZKj
0pqN8BYmVnSepfpbkc5HWoi74yeUPAhlgeKDbqV2t15PVmSBFbeD9aIay4dcUfw4GG0X6ZIvgxQ8
2R/Ap9McokFFrgzROp2QtbEAvEehoeJxSwjvL2YXRJlrB0lwrvnPnpwZejNGSUDE0D9xR2tjutKF
QlumuCVGop6LaHHcRSuOgJJvxflVCYkME4g97SleYALOzWPCHPNYOuBbb7baBYObFX1bnaI+zvWX
zLDb0u/gL5leAfhm56bidXOLMY4+1JHSGQc48t23FMkuDksFSAxoZjuobSxCj8a22d65cOoTot3y
C7g/47udNNP7FuKY+SDa2VsUbNnwWxIxCibTzUtQyVbQFXWX3eLObP5sLSV4x/xvnvp2n1r5GfhM
fKQTvXNekBUx1ynKjw50cdtpWKfrbKOp9OzWMEHt5nGunOxJPxoU3HkU6JOZQRdS78RWECeuD0/U
coinwBhu40w3hkildyHlEPLTxhEl8dtrsj5B5OzwSpGFibRouyI74zaEbd3doj6c3uvKjI4PUsUh
FuXknZMhAGgrRu8iyh1dK7Uo3pG3WX+PoWG5caDHTw5XcHGopcGgDdEV+MrdhC7DHABI67y5FUXX
fAdHqLqN06UHh3X/HcmhAWe8hREqAKj1DsutEiyTE7a3ftD76DKZmoT4E3QGzwZ7Io0mNxOEtvTf
tyHlEsQIo0Ztd7MlpfuYl0bmzVqbfkc0Vz0/fvH2S6KFB76KaiALo5u8XhJjAWM2SkNxKxPIkl1z
kYzfW1Wevjw2sz+bRK7gCWghIzW9w2bPWa0R6C2Y6Uz9RAQDR31PhhsvkAM/NrW735QGWIkgZAZf
TOK+XtG82DVzkOVyq8OxdqNqCN000dIzzcrGR7Pr+2Nzu5WBFgPNy7tH5wSk2iYWavUaEJej9bd0
Qdc4qzoFhktod3jcjyDEd0wR4DHSIbw2hOCb41f3oWzPxjzcyj6czxYr/dDnSv1aVsHTRSOBhqZ/
TCWeNIBkd72JUVuYkOEl6q3PYSSA3q1iCsvMDwIT8YNXXoS+FoNQ9NBMkIs7aMZiVk5VK5lKNtiF
XjQGFmKoafz3oCM9ZhSV+i6v8agHt0t8kZ1VCnE0lQUt0za30SbNkWZnUm/yoAWXJmqay9LZsefU
2fhBWbrh1Sr0/ENjZsG/8HocFSx2N44CD8g4wU5OR0/etnv1skoYunDmm9SY8hlC/wmSwfbpBA4r
5B/wyoKD4sxscnoQmXaWKtyCtpiK8zyYP4y2Vs+jqRzV5LbrITwiURQ0+FCSC5Dt+qgEDPZn6dTK
PpM50seRe+5Xmn7UwtselTcrVBahFRLMQtsHZyKszZ3YXvxAtisBb/3S6ONvKvAGt4uMv0Axe4/v
9daNCINE5xRrCZp5TzeXDUmGZLag3vez3Jzc0IrM8zxFlqtr2be2iD4/tnZnE8XQhUr+hoLXjnKw
qY3KtNJ68ntG+896IwWnLu7qA9coPsWvJ59wB3ofGvEUaHHG2/64JCJq4HejH6ZF+a9RKvq5nJbh
OtVB9hLUrfZnliSF15WHIfs9ywhoUUkSLQ5O//qQdFpQ54aVjL6uJPV5apf2rNZte+bnzJ6dW+Wn
doLPJqgb5+vjnd06TbFm4iIaN3BFicHyteUmm6pFG8fBT7tCvgDFl04IN8huESzP+mc0tWirIXnF
+0W6uo0spxgYitoXnd9Xi/kFqgMmv2sl+lJZ09GE39vfWn9KSk4UwAUFv0ggNw7a6TI5igel9yfN
TGT0UJc88hOpNYevPI5ZfI70MU++2GMThi/zoEWL2055Yn9QBidSTo4MSsgnqAqly5zJU3g2dDSK
Djztfu81qswCocajtR/xGXV9HNVp6n3mqMB9IB1YfRwSu/ScPjuCCt2zRV4ITIJDTB93syHGUMZJ
iyKuH+dmeeoppb0b8zHiLlXT18dHan9ZOchA0pGT5+3fUWimYaQUTJxzpNKq/ezYnfp1zpInddpo
FwFfRV4EdhYxgLIFLchBXrZ2aLb+0DvBKc7M7BSaenfwiXa54JsZEE4kfVihLru+H2qhBgCMkY9Z
dK38W0bP9McUQqHZdUl3SStzfo1QBPHoR8uXurOjmxGN9svjDb3z7Rhze2MKojXGdP/6N+SBsUyJ
Lbd+msjFByOokveN2k2UsvLpgEDgjikCGsI15hFx7ds6UmzmSWWXs+Nnw5L6agKUpjak/mp2T2Nb
mJHg6NMAEbLCbLA4Rr8UAdUl79ohyG1fzirFDZs28cKwCg7eqW00I6zwvOPhRIMaJ7exYukAgwjj
/cjqQw+dZhtIUlK+QKodeG07pF91Ah7fyfPYq2YzvT7+dHvHTkmVwTaRC5Knb/uaS14MSN8Fll+D
B3w/9+a7moj7Rm6zeEQLtbcMivJRY87h/Njw/n3m44nxXkEzxXDu5syoQdcaxpLYvm5lf0Y1HOlw
2KaQW2az24byUfyxv/Ncdujl8WKi/b99OiH4aVKyT8uX4hQKz7Af/ZYH5/J4UW9ad2u3TnWAUyOY
8SgZbKuC1PZrgDyS6qsa6nSgDSNj8IlT5f5sgWLGcTtT9F9raqUC9XFtlx8Lu9OaW543ZQxKkpeH
lnmnKh/TvLHiGwj14I8xpnvgzvbUSy9tUwbvl6yEC9plSsII3QxcQOgy8NIeEV3vzwaoYWIZaNh5
qshp10eTiuRMFmQoPh0fpkzmoJM1BLumbPyoUHEZvUJqDQAGtUTJyTbnSjmYMd2fEXJ0mhecT3pp
5LjrHzAGSwfddaj6mYJMtYsEa2d/DQt7/sOeLGs5RexLf+BgdgcFW0IXikkwU6A5N/5UIjBgqrVL
/GbJpmvqRLHXAoJ4eXxQ7lkhuxWYSlLcHWHjrAelQQco9fVKioKbHtR9dYIqYc4O3oc7hpgIZraG
w89ytghcBsA6JV3G1M/siuk5ueguddhEX55ejiD+AQTFaRFT/usP1cRNJ01RnPngMhiJNeb6lMTw
HD62svP91PwYRqJkzJ8BdyLW+otDrprY0KcxiP1yhJHJTCr1falCj6Gp2ZNShsQgwhSFMYHvYjBp
09RqsxQVcjNJfNBEy1mqp+CECI11UMq893He4K7gLSgsbmnc2qKJSro0sY+xmtREycr6lE5ReeT9
dtkXy+GFFgheqhx8p/XOFfaQFU5exP4wNvZvXbrolyypjeuky+H70ZLqK61R5cnqgNhD2tJAuwTZ
LwnL2igV8HpKEH3zIzRe/2aMY/47s4foXWQNyedaM8dPiQnZ5uMzcmdL36pHfDQB+dgWUWVjmHUl
1RM/V6XcC+pYBtWL93zeCuN/DACCAASDpK2X5iw2RVk9Tn0ribWLHsJ1GSj6Ebj2znnnnBNGgu+m
j7t9IqMoSvs5t1K/VscxuSIRpi+elrZReMqd/BC+ds8c1T1q6wja8HZtrpcFHYitSWPl100Y+OPE
k2+3SuQBNioOnOzuZaHMi5PlJQYCS3K+cbLlPFRtV1e1HzjaWJ0dgBjZRwYizPwEdllFqjZ2KpVw
a+mHa6hVEAA+/oD7tSIsAnCNmpWI8rYN3qFSjd5mDsbXBmM5s9P/yjzdp2hYju74/uphiQ19I5+k
c7FxjWHYFPAXdrUPuUrwvpIkHTF2y/qNWFw7p5PhvBjWEj9H3ShSKLg0eLcZrYQNYlsiiwaQzEbc
lSRuy3Rl4LE91RNYwKFOi4MLd2cnQQ7DcMwEJx0zfXPLg1QOHCUwS79WEA+nxqIuyWlUx7a9KJ0c
SAfx6p3tpONKqMxgFPdue0hBCKBe5xBvmFo0ekrQze8A2MyfLKYeP5lLpnxC8+lI72wXo5OR4s2E
MgGBOg2g9XVHOndIi6BNfIuU4ANsbdrFGqbyxoidErpFFfXJ5yWvnfBDlUlGe+3y3DrY5r1fI4lE
c4SZbdHI3P6EmZF3bRxs6QZnWox4uWW7PB5HncU7VnjycNWO0LunWLdeaD2rNF3iJrgtdRh9Yrru
G3OsyefHd++eEdF5ErVwHll5YyRVl86ojSy4FXGeecWcdScthZz1sZX9udSYhAAiKhAHJDabb5bi
UiJVL0J/VuC0WGCt9Mucqc7IkI64jfamcJqUjUS6T8K4hb47TMUUhjaWfs5I2HQy0S2CyNmQjBg+
nhEa7scr259GUhiOPnJSMLWDh1l/JCmrh9ls7Myv0kw955mm+Vm6AK0Pp+l9jHCcp1iRda7acLyM
4fgkNTcXgWyVJwLAIw6ZSsrafJ6Jd1fqFx+9rEw6l7oGbESn2jG4sgN99eXxavenBXMUa5iPFJKV
2/w4Y7497qxy8fNs1l+iyrHPSI/EB1b2n5ARINpAQEWpCRHErhfVETOM2RwtfhiY9EsazWpdp8vp
AwVwfB1V/+5asyhhsYPUvHbF/W5C8VuyZl+R6/ZqmAMqPzWntDVm5duz28cbh74ZAsjgYujUrxfm
xMUIkf40UAbX6pA6eJIwH6SDCH9sZ78k8ZbqDmEzzw08URs7BRg9MrXB14JBdhFRLF8y+Am8rpeP
VKX2J0IQieEFaZILPhDxU35JA5wWjacF/IhvSX3+IjtF74USpLePFyQ2ZpXJi0IWVTsCIkEZvX3X
qkmaNKZXFN+SAdPDHKYViHRFKHPDbT5Og0ewLj85fczdEqBoYmWQHSRT2w6hVUTKFNiV4qcgNc4J
YtmnsImtU++kT2qbv5mipysIpAU+dDt93OT5Ii95rPjaRB93HrLci5Dlvjzexf23Ev6Q0PVtTaCk
19/KUKsZLmBN9gcqpZcmVOD0quYjObW7VoAgwoctgrltcSeKFah6Qlv2rTTovbk2FlfrmiMupn1x
R2yV4NgROA36jpvFzMsCB8wwyf5iNeHkcb71+MeU5WrxWkxqp10tKjL6p06ah/rUNAYcOYME5c8F
1xONHzO5r6OXqqh6+yVMDXCZkRFEkuTKed0azG3mmf1NmYs0v8jQrvMfDAVaJUkbEZkabeUcqVbd
2zYxNq0gxQWf8pZUJ5nUpiE0nCm5J9M3lTn7V4HPP7pJe9fABBHVN4BYPBpUb9dnICRIzbq5n30r
kApPLhzRNkrtkxbWT5K8cqjFsBKBCyBohrS32R+fJYgR48Sx6iVY8mpk+AzWKVerm/bT0yebOjRn
TbRxwPNuHKteqbGVt8nsywSBp3muVdca7PD82MqdvQMtQD0RvVbm97b3J87mEK6XefK7sqlf5gbC
krjKo1M5d0cCDntTsASwf3QXiZx21NqGLjl9mQS1j2tQP2SZrPyVOJP2yqyNdIDDuWeKUjPxCww6
dwKmOZ4ca9IavyVsf0GNpTx1gwErdWUfAEL36QJ0L0w/Yot2DyHE+uwhfRGpSd/UvqoCrXLTMJdM
V2oGqXZBIZa5N0xKVHpAjhPn6RdRKH6SG9FIBFu+5YQsu9I2eq68X5ezcgOf2F1aSbG8PKYd9PiU
7N8qNEbBG4lKBKN625nAEDE2ParMxm8KKX9prcx56ZSiOOV9PpyGXjYP0ve946DPxHtP9EdVlq7p
elep9BpjX+q5H41OfgP7rV9CafjyeFH7Q4IRvhm9RVqlvMJrI2Oa53pdLLlfzHL03QlH6zwzqXKj
njBenjdFQiJa99BP7gC24J9jmdwq92la9acoqw03a4LwXJRR9L8wBcabaUeyWCp+m1WlgkduDMbc
703jP21p1BemysJzWHX6QQK0PxQEY4C8aWXTO9+RbzmzWmboEdf+SCf0n9zSi9JHwqOfPVlpk4gO
BZXCA3d1zyYHntxRIC5A+K6/GcA3vUrQVPDDJeq/wLTWnpNci70wqeK/UGN2DuzdOSMiM+DY0x+A
hGZTpg2NUpYXqaj8ydEzyc3VylpcvZbrlMxLrn48PiZ3VgdHO2Uj/qEnvo1xh2mkW05zwCfLh+Va
VzO3tpVvwSTdpmWqvMfW7qwNdL7wXixsj4Mz41GvNEjN6FMhleVVfaE0F+QCmvAFGGZ3pDd6504D
IaQdR7ZMpWHbWLX7dnGqLAZbYmfTFzkkhR2rpvj8eFF3tpCGOOQmb/qVu3RknHVoWrqgp9tZOp5i
xhFBUGVcOzDMtxT90adfacA4grQKLCY69dtujl7EVIf6cPABF9huqBmzb1Rhe/Ce3dk7QZELfIrB
DeCLm2NvjUWpqQxp+lMygIPLnfaW0Kx6ebx3+7eMUQP+Og5KxFFbDE5Co0CNpXTwJVCs3+RlHs76
kprXLrDKM2Lu7Xtp1pRnXT1nQow0s424EDil1je6kOPEjKF39MdG0T7HqhZ9amrr++OV7fYPI4x+
C1E24lC+19pIONtxV0TS4Icz2IQ5SfJTkUZH5Lj3rJAHE+9SSSBK3DRBclWbHYnY3LfTMjt3uT64
urMcldB211ZcInjS6OXDI0nLbb0W2HSsvoRVjI79bH1ENxQZAKtOPo5FHj7/baiHgDCmHCpe/42p
JJL6Ok+b0ZdGqVV92cm76Ryha/TsWAPuh3yH8i7fn2LMtizY6dLIly9Gn2umf7akoXY1VHa/Pn0K
3kZ3iJbIFSjFrHeOiQYk7huOmjGFc0fBuu9vnWka8UFmvzsHQmOTtis4ZlphUJ+v7fR9MHQ8JZMf
c7bPJI/TuzyqmmfdN1bwcm8oZtqu9mY1zDI7A5192VfmLD4tYxu55eBkl6o7pDbcHTlhiktK0A6m
nwu0XlASav08K5nsm9CH5W5uBwNBLh+IgDeiCHN5/J129UeDWRraUfyb8Ja659rctKB+bcSsDJRj
4sltL/01jL3+pcvjyIsISoB1KtNZ04L/Gqhwb4+t31ks8QV1cKHYRzIpvu4v1R/qMsUELkX240jR
X83SchAOK+JTrMX1weOxc7gs1KB7KcgpwHJtJ+8T00h6i+kAX6YyeJqL/uNo6xdJTceLZeXvlrw8
okjeH00xbMiFFnO8QNM2qXKslbk2g4bwm6afateUlP/DmJ7zLLhYyIc6QNI0wXnIoOP2bM5aknAN
ZF/SKpCGg8XNLuXholRWe/Bo7T8X1FRiUIdSnWhhbhKwBKaEFFVnxZeLIvhv7KbxUlRWedKqXj7o
N98xRZIsGMnZPYERWJ8MpxgWKbebwA+mMq7dWJ6Mi8zAuhuEzvwsDQtbKDJyGjECHUPNbm0MMUfc
v5MEJOZS/MMstNzX1PpJGT66v7z33GmgS+DEqKuurTQZA415kFp+Go/Fpa9UQT7dlAeZwv6cMyYA
oEJg+DjlW/VyG9RpFMip6Ut1XHppHKada46pfWGiJL4F/TidKBg8XcZFS4AGPbMQhJv8/81ZL8Kw
S3l2LF+rtNHl9JRXSa/mg7XtAk7eEbpAwgA1VTZ0vYODroCXDlTN12pNvZhaHf2WRPROQk2y3tmh
Vj77JotKOyBtAYYkWdjS2USiD0lU0L5qNcLlzE6WkJIE2R9POkHeR4FUBjXPG8MA13pVQVCMEiqb
WEnD4K9u1gvXyZvx3dQv48EGrl0S9wnXB0KJHEuwze6Ac7QbA/iUlN6r7CnHDEg6zZ2UUTqaCl1f
35+GCKHfdA3FTM7mS41FQHawjIPXOErhhdMAFmCo43cIFh01U++bIguhVSHQ+pvLq4VJRC9jHryx
0y6TprUfS6Ubfu+XIwD1vc3jhQThLWDUtEbW3ylsmfFIW5s1dVTxRyfp3HzWjkhOxPv+/1oVP3eO
1IA5TGJBnuXNciKkfJBdwkrb6eFrOOmGJ8VaewIUZp4yYAe/maU0vXZyf5DNrSOBN8PkwzxUHA/g
gdtjWKMdlKhokHihoklXENURgWFXyVfZnJpzktTyC5hBxUOA1jmbmX4kYnTnO4oAWHTQeNB23YXa
6eNkWbDfFVLhymOantq4mP28qJKDsGMD2P+ftdJ1pfUpmtbaJsiqJL3R4qwavbmAoSQIVOcqFc1w
1fSwPZvwxbu9ssyvQmNciFVal1hBQWG2O8s1lKl86XOoU4oltb48dgV3jhgzoxQYRZ9b5IXrIxal
DeMRQ8IedIVyWUK7dIehCM6Prby1UDZnDDOUPijtQG61/dRKlJqpXfSjpzeggQpgHx90ZsWR6W6D
czpqqRtmrXmdjLY7SS0KY6GjJpfEarrfH/+StUP/+R3wDlS0gLYINMR6vVMqdW2YF6NnBZHpZo4t
vdZMSoHRCzpvqKTn5sd/2jMhdCdXgN3W3GL0QngG05GCtWfGCUilkEZcr5QVLbniiJZhf5zFaBnB
HyV4GxDG5h63y6JAlK+xNGNcPmpZ6nzNyyy9JJB79QdJ0H1bNBqZdaEyvm2iQko5J9Fkj16i1+Ra
LYwPLigMVMCsbvj6+JNtpo3FHrIwoSUM9SmV+G2vZKQJrIQZk0JmuwTVazY0Yf9hZhx39KLI6rQ/
5tQ2P8lL4MSuMQI1NgrFqE+h5CzVSYtC6NJcNS2JUw52YX95AJMRGEBAb/Nab5EbOoiQSput0QuM
LP3NzhCrixznOe6Ln8sHAQa+AEwiTfjNd830XGo6BytLkfe+ZhaqW8lOd3BF766FIoB4BYD1bvkI
UyscTAD1k7fMzg9onrOTo0/JQTTwhuRd+wHeTCgOxFyimJPaXL+GN6WSlHr2nDHpKxgrg6g+6fCe
de6ktY50gvaOebuyHe3qostBml+zSgubawCnWPuqzLOan3s5SvVPxKL1fEqRmW5urUkJ3p2VoT2q
Ld056FD7iCmDt+G8bZg5LIsaNRXMPvlk/zEv8K7r0fgd2OaRssad/SdogaaN4UZCwG2/QhvBCeh2
MBG6lJJb5W16yoPpyMre/QlFKUreENMwK7VFTo5KPZlt2szeKO5JswDxk/NXLYTD1ui0A/y9CE82
H5vwD3gmAa2Aum7evBCxiWpmhMjLpSw/Wb2tFm5ra8vFMObkNUXgzEvbIf7+2F285dVrs+RV5CNQ
R9C6YLp47eKHxEm7ni6+V3dl8CNguLi96noyJG7p1Irzncdn/AZhTma9lvHYhy70xKniOa0SO5fY
DPV/JWDo+qnP5kJoV2Ra8CFpLDtBkUpvu4vSLmboKkJJ+D+7V5d3NJiyb91Sp52vl0kIX7RRoHVR
y7n9quYorrtVI2nlNQ5U89uSBFLrTuMYqR/zqlpa2vsLUwJChqh6UfvZRLUxqEbT76dqDpWLNqX5
fzL0acE1yLWq4nYY8dwc3Mz98bNBhFGqeGuoElCtNy1Rl8FkJFJjamcpXiLgiCeS4efg1cKVkQgw
KYTcDUmvue3lR3qaTJY6W56Sy+mHktkhv5Sro+mIfUBL0MzQlUrXD0iRLtb6S42nqxslszrL8kqp
yj/p+SR5oxTOHyJE289NM0TfA6Z4zjrzMgdVuzuWmWmnDEm2LfKqTWWkhOSitAfT9nRleDEnPXbn
SvsHgbEbhF0fpsCs3CB4siIJzSoTLgJILlR5qO1vtSGUwlanwmwMb8wa9byM0+zFtSIfPHZbT4gV
MfAoxueo3zGwv97VENcV0uc0PAU6VFcKY/ufrs8dGtJG9FQW/LYgHR+lY038y9zkPXPVlMlA/cWT
UyQ1ICgc/pwTe/nrsaPY+kIWRLGHErtQcYf9f7ugHtFXMYPgJW1jmKd+WZovQTmmo1u3k/O3bVTy
EZ33nT0U0j+QiFAroai1cU1jxrTnbGYmAQNkhX3cJN6Im7kAcDmCTt0zxbgaw6MUdkGDbeojg1k0
ijVjarC03k0WdTglMpNeUbIcIUrvbaQ4elAiigH9bUyNTjDonaUzvWiaspMdpupfYdUipGBOwadx
Ka3T0x+OHjgeREjCUpURv+eX+70UmVEpAguR6mN4CmuI5E0lna/QubZnjWzxf2GPwIumNGE1RciN
PZVZhiwAOubVSWy9w0rhzflSXU2rny+5IhVfHq/vzqcjHYeWRRCLCPDqen16YhKyC3vkrcUfZZ1B
Ta0U8/fGRorusaldXsolECwfggkXVDBq6GtbCpScQ1dngWdNQ/MnikpBWcD52+fdn71dZfbvnW43
BpRXQam+REoLGVTF/Ox4M5Rwfi15MgZ45rJIPqtFojeibtqUBz9y+zZRByND5QzRGHOoAm/8uU7h
qKp1yfJiY8nOej9353xs/3u8E/eM0J5i8IEAiTRq8wDCqUeLDMJNT0/QDWBCUnJnszuqtYi/8mts
IpYiai00XETBdGtlDqssge/V8bJ5bG9j1qKXGPXyZTL64dNcBuFNXyz5YvVq+NkalPby7CJ5E6lN
vSkjCXz7+munSVUNWZ+E12QkB01DTfHMKv3nsZE7Z4rTKV5emh/4n+37Wy2ZXZbOFF5jlKiJdRhC
Ys6Ubmd8bvrF+VsJGlm/DmPnKL8H+iIHCemw0c1nhsDhnQ5LW6IeMSZO926q1f4/q9fG5wTKxBOD
oILAUIPDZBRk67OQGg+SXg+jazuN5lVLcuPaN3n1FG3h/1hhJxhh465Sllzvdx3opRYvWXSNurg+
yW0WUQqPyqe/KmthfIaIg2FNysNrKzTwZ2suy+iq2aXmmlNSnEbqhgdecH9BQBQTzguyKPjMtuDi
HIB7BRVMdM0piPOv2j5NWlccdGF2VqiVgMk2GTXku+zom4bJCUK9bLCiOPGlBf97StD+eXYt/GXw
pIg7gxETbaz1jtlaEFVJIkVXKTMDmN8c6a+6m8u/H1+EjX4on//NDK0yKu1kXfLm4VgkzZz6FiED
ecjNH4szGctX1YoqwyXgCD/VgZM1vjRIi/wuqXT7P3lOW3MkEkF22s26eIzP3QSS8p+hRAzRCx0l
/VwlOmNuQ24N78NwWjpfi4oxcRdjMaLr/+XsvHbkNrot/EQEmMMt2T3sCRppFMaybgglk8VQLObw
9Oejzo2aPZjG/IBhwDas3VWs2rXDWmuPYLBFtKg87ULdkijZ6Xo6PHX+AAv69cVdPFKsDTW0jbML
vftCeHmrTLoJKRNraxAItO36vpD5eqfVxTW65EumaLlvA4mZVQ3M7vxr6UXOSDfoMLFTusxHqBhp
JGijhHkgrvEQ9inrprbGuILt6d10f/ZPjcw9d5q6AC59U536bVqNMzo/cMcfF+l+GBgG8eZd/FN7
3UT3GQ+1T4g0NBWVb3d57ORuE67Mxkb0MGEAEG3bm9dNvXCzCDg34A+xJ1HobhfzAI3RvGjyWBVm
GQd6Ox2cwnrbPIY/R36LOukjMAByE046/1atbZMRm30ea9BoI3Th5cEzuuTK4XtxLeQ7lDHgtFF7
O7dizf0yajnlKUH2d5wmY4pyFx3V13dsn81xGLbWBJEYGStlsV1s5CAp2Ahh5PHo4YYaW9r3bVkZ
UHtsretD0+nG34vhlLc28vf/vm77pRVil8oTtRoEFneuo66mtPBabJP9NIdgMpeDhgr0m5Bn//+1
yIBISMjsMLbtwF+RdN1MdaNrHpNWEK4+1BncwHVl6tT/sJZNmRK0DU2GfTpXlla6jpWex0Xl6JG3
enAWVj146ytIFEsbCSIIxWKCrJ1PL9qhH42sLGJz1bJTUA1k4F355fWlbNt+Fr9B6aGZzl/g9mkg
7IxMwraWcW3KuG8GNGBXqjG95VRLCCpI3HiqNX69bvDS91GVQdqZeXH0TuhWnX8hrxoTCCEUj5ys
H9+vw2IdlJY3v9yivOKKLpZGEETBBBAdrUYQW9uJ/OssTKgLTXprFrExa51+b0+DkYcyRXT+ZJv0
ix9mOcIzeX15LxmlgUB8REsG6erd8tJBh5GX4ZT8Jp0Piz5Nsc84SOjNUCHDnq/w83WDF/vJKkEj
bjOa0TMgZT1fpVWXXpJAuI3L2VTBMck8kEd15vlxb0vr2tTYl5ZH/Mt55O3CgeyWRyCbCk9fsIbQ
WYiIf/9FdYn/AxdtvUs0940TMrjQLO9PpxjnS2y77xX0LuyVFJG1uGrn5p2WGMaTBgz9u2pJyo20
ujZS+KUFQosgC6dpsCl9nW9nTwW5WMEDxXJZ8gbuqjZah75P81M1ecnT3Ezl7Vs/IKUhcgsiUS4E
aMJzi2lSlpqBrlKcyJWuMGK+d4UvxHttWeqb101dLg5TAURVBFYole8b410KjaucLRl7fCgoGLp6
djxB26IY00SejEWpt5ZhoUVszES6XZS+YH3sV0flSdhVD+hzWFJqJ8EX4HLdlazk8g5QlgcN5G/P
J+va/vtfN73wW3MW9JHi2SChDjWViA8jj93n1U7X/17fw4t3jAWB0YF/hNO8HPIDKagpF1HVMY0d
O2oLnPehbQLtmo7AH9HqM8+8Gdpg2uC0OY37nbO1bDQ5fSpOgzL/NLmi66Jk9cV8IhxGDG6ZgiKs
fdF0d9IXXfqIq0u/KE/4C+CXpnk/uIU1/BjdnPpsUqYO08Z1qExhXTpO8l7lEp5WmbXzM6gcp44g
cabrHZS81bpbQHa7aPyPrXMcGsP4VvvDkMmQAsAcqNCzp/qtlfTtoJD0MTeXmG4bDnj+DQO5rkvZ
+VWszXTNxiIx3qlcrF9e/3oXEdDOynZD/jopQJ1MUxZWxdcLciRnHT+qq4EJK1VVHP28L9nXTH2W
jSrj1y1vjmP/OXHUoIZgyW1lhHPLCihFl5Yb+pkptyc44vMxMYcmMmblfkRXZDk1Rio++3CG36Wj
wTH+H+xDmCMAZJLkhfCRstNJQ5tWbrMkK7S2qvxbphVzVCmtfFSdmUUOU+Pe9doYPAue/bemwRQo
4NXwcEBapzS9ezgGECTuKguuaFL4t641ru+HgjDj9UXuKKnbcwEAZ6PhAy7akO2779sFJQ04xgEx
sTpQ/a2+lr0TCrF01i2NVrWEbmFq489ssLQ01GtvrW7JShvjTpmdq4e1MfkwTDU3U6g2FVrOZAtz
riIlIcKGnefN6MqXjS6iqbRhPneBXNxb9PZkfj9YReteOa7boT8/NNsry7uOdyOv3/dQ2SFGKoCy
oRI81uFSll5UasNnZGnW4+s7d/k0bMXuzZ/hcEwkv86PZ1tMrY2oex2jVewYYSAW7aGWtowblajQ
GozybVN6/nwqygggObkL1ED34RkCA/46I5MQL3VaHtdcfA5aLYgCM7uGt7h02YS4vLDUnqFDW94u
UZyhTA0kb3WcQso/jpOt3+hqvIZVvnQtFJGIjQCA+Zy+fTvJXJW/Dpml4j5I/uWlHyN7NI74UT1C
2MqMzFr7sDT2lejhhe+2HXWkICDRUUnefbeiS5Wa0ISNV3sRsZ0jN9Y2Yx3Za5Uex9VSz6+fkxf2
8szezo0xJTkDPDypuPA6/Xa1RmZZk9dGr1t54dwjB05MBB2BIHp/GgefACiflk0GognEoWtLb2G0
o24d0GvwrnjmF7aQDi5OCdnFTZ10+zF/vQl1JuveqmoV17UFam2e/put9FlI+Xvtkx+vL+yF7cP5
07zCFUL328fPqIJqSSGJsqTS2yhlHuihsoNrscOlFYhy1EY2GJzP6d7l+QyusX3mTwxxGXjdppPb
a2HijvVb4ULs1zaxBMAosCmilV22PeZV4XsKO6PZGWHjrsbJTUvr8PqeXR4GKiJ/gL2baNuFAmGX
JS7Dm9Y+FuZiplEy82weR8fM7dhdK/8aGeDyOND43apXnD3aVXtEST+0+dDZ8xB7GRyl0G/9Tp6I
GUrxyPDbov6gOqN9G+N2c4Zbc58WGOtEZnHfx9B0r3Q7Q2fIueHKg98KLSpXy6D2PVx7Iy+3c8N2
bdqfdKIpQO4yHPpnSm8MTY+TfpyiLBHioCq/u+0hZF2R3bo4hwRzVLzJ4Gz0gC7Y5gWHXc5UxeO0
beZDnzbNzYaZvPLo/4Esnb2S/PGkMyAk/ghI7jVdWiMZCqYkMLt9ku0/houDjw2Zii7Kiim1j4O0
269LYpu9iJK8nZaH2qi75WQV4FfTK7/mcs00RohvSHpoXFyMp7SrZtKsIbXjYED0P+k9PZ58xjW8
fif+kL/O1wzojMPJGbVx+3vtDW/JalcHvhWPlVOsx6730vYxt1chD/SoND8Ublb24TDls3YPHjSw
CeeVUTx0FN1WMr7ZGIwvumilq8fr4jUj3JB+0f7pBx26vE/R1v4kXUAKR8RlpuA+UzUEmbIBX6+a
uptJBuq0Xw+FZzbmt0Cs3nMLWrQUYTuUyouy1aiWewroCCBXTDF5rvwcgvDoTkqFSrqdd1RKNcap
0UEy3g96bhTHcVTu8FgFCmR9U495ipixXYyHtclM9auuuv7ZKju7C8fUydq4yTtjDP1GgzGulAEm
IApoBN4xUqvvDinlOwkzyVb+yfeWpHxa06x3CfOTxT0mRpv0XwaUebwDmZSY3nUgD4IbCDVMiFgd
r2+PUpZ5cJi9SVsp5czLdBptE42dpMzML1awrjq3ZpPrb5gO+Z+qgXR/rXSkYL8nVlLqD6Xf5uWx
TQaZ/Hr9+1+eso3bRjRPoAEubI++npUxdzltwLgLOnVweyONGFKjTq9b2d6J/SFDuoiTDMWW1tIu
aG+HJsnwFG68TJn6jRC5fMhbVyH7o8qHNbOMYyGb/Pi60Qv/BPKHOGoTCkfMCNWS8+c4D7JFU7VN
DxNFwtPk1kZcQVCNxkVeUz18cRcJrwmdYLRdVIsz2x5hCHCJ0OEZHyTQNvQPdf1/WNDWlgO2Aj4H
SZHzBS2qzBpRJG4cjOkmsOGWxwqk/o3slvHj63v30oI26hBswG1ozL78PRd9Zyjpu7HHBMLHBi3J
u8QJ1Fvduk/4Qj2VFhbFVWuPrG30thy0etLisSxNqBVacgDqZ7x120DuQbGGY7OhOy/qYpm/wuKY
DC/u/dr7h5ZmchCNE9zMdnNtUPXFkcMUxwApIyIz+hNbSPBXBKiPHQ9lUPu8U1Pyw0yqJUchzxDM
WEDC4coDcWkMThlLo1FPyQ9s8rkxX60V87y1IJbQReLR1fyfaLPWUdYzK/KKrYvzADKCMt5Wbafg
R857bqt1U83thBvEnH4FIrmjklQ3wTUU9MtmgC7xGsEm3+tNKeXngE+tIK6qCb6tm9dIlif+mw8E
i8H9guncSIZ7nrLQAvyxkQTxZPc6iIBNpysf++Ggiqa9Nsv7hSXhV6mTcryBO+xvEswkoVPYZklZ
o0JQxgNy1MW1Z/xFKwAdaBig/nrRCM6sAkWgOk3isbaT4pDWMv1JbXa9NhXh8szxabZ0isoPJ24f
Xpaz26Ccm7txkgs7zE04KtLu+9OsF/YVjPQLpojWgV9Rf+Hc7XXimA0wIX5oB3HX5tOROHuJDJG4
TOgY2jefbpdNY34OECAI6ntT0HSRgkq7IFZdH4T6aAdRalwF510U7gjnYD0DYt/0Y8DMnd+hxvMH
FB5kEvudnyZf86729ffKtlId6Cs9pVCso6oOwPaLX5m2ddFWz9SuNV4utxV4MexkHOKG7NzL0zlL
rVlGPgeMd8fdKjHYEZOvg2jIrzL1Lw8l6TDFuo3eSFq3V5+QjswLjew8NqpO74/ZVOgVs6Fr69rz
+8KakCbDELk3DNF9ppW0Ttp6ep3EzlB1UelTbapURT/QXebD6w/jC6bw7eQJNFOpMe9xzB2O3R5s
XYsZ2oZuWGP+O+kAOiswWW+3tJUeSe+35ibslvPjUpRFy6SvJj11A2NGjEB5R0SGvZsp196cNOKW
4Atzo7HnM5Lj3NSYjI0cDDM9FXb3b+GD8527RTtu/9eVEskLR2KraZEwYg72yO7NyjQJ7Fss6Sm1
2y5qnXWI7GBKj69/pIvMm19G8AKOkKATcOTuGc5nQTo2GelJ1fWNBhAvDDL3V92PJC3ybeonZNw0
i4DUb9sHF5WDcb55jiV7qBxDdsqSwQ/B3VKFH+bgStn7zxk+C6GJnfFN9DNoKpKu7b6RZmado9Wt
FtuaZVdTOAazKN4vOqLMH1aTEcDhkLejS0F+zZuwZvbRx7wNBhkWHeK5G4BGlnGduUw/1ntmk30f
SukZwGczP7kSPF7cER4IIhLC7g0Nh7bN+Y4YU4pyVJpWJwTF/lEyJ4OS1b+ScWFXqnsXp4mNx6dS
f4A5Sm1n952TeoT/VSh5moMiO3h15x6D3qqvXMSL07RZgVFPO4mTS8vzfDntYqyyduB+WJPZzhHS
DnUfriPi+yGCQWN5t/Ijr6mIXu4hIRAvLYB43iYE4c6NDq4qaU8In4wJnaDIDSZqlsiBz+uNsPv0
mqjKBQ2VhhleTd/kzRE2owx8bi+YjSCT7urBB6rWd6Ka07s2Mar/9AWB0SNEOzGg2zsGjHyuZead
gkDUU2RpWtbdWA3knisZ48VjyeNEyobn25RoKaKd/54qEYxWAGgSLyL53i9rbErtzknTf9O5eBCt
+4/VeA+Vda3LfFkCwi4+gyAeJs7W2j6363eWDOo0DdgHZRihkUor9EXiR0OnG6dqyIJ7I+jEfVmb
85MxaObXxK6cz6/7r4t0efsRtLfAogG0Ao55/iOyerRtZk0FRApK6DfURfz2yKAiyzlVJbrJoZ/V
3Yciq+BCvW758kZRaqIQhC771r/ZK1YwYKeBhbQEcWE0qgod5S30fFdn/F/s4CxJmBGrQJdlv0K3
Rj6yD+C2t96PtFiHJ93qqish5EurISagZEhcR1905zPpjwqj42zFtfK8BxrxDGYvxXJ4+55RZODq
EKXi9XZWCFRL30zJjVZiNus4ycKYDrUxT9c6r5c+gUwPtjTVSRIJ5j2eb9rspDQXZoJ8smYRgZFT
94E3NIe8bK5pkb+0c9tkG5TXKNgQVZ2bsoNCG0RZJHRnWvHVhXMZO0Vt3rx95yD7bHMIEQKl7Hpu
RXZtwry4LImtsViOwsr106Dl7pVX4tJ/s21/WdltmwLv05EQJfHkCflerk59pzLbvOmFZr6jz+4d
X1/VS7d3030m7tio7fsp7Ax8CmaqQUTYhjvcuqv/vWjGOQKtApd+uctrcDKvW3zha22KLxt34U8Z
Zee04ACgQ2FUSZxmSxf7epsfsjlYn1638sLxg22CIZfuAnW83ZkomwQ5mFwlsZZ0aYz/C05TlelH
Tse14ecvmqIhRLFmU9LeC29N/UTYYA1J7BXOl0XOVJa9vCXmkeWVd+bFrXPANW/IRUg+uyNoawWd
DbTBYwa1tuFgatZRtwfn7QcdiYctPIRIg3/dveZl67pLmkstDsqhcaPETZMH29oYQm/+RJuqJUEi
nnWb0np+oXjiJxnILD0Bwajea3k13eeaCqJl6OS31029cKtokkD+IpgHULCniVilWtnQPjsN0tTv
+2Txb6WmdR/90u2/OV7bXqsVbtf0LABm2DIx8J/1bQX03SFveSeRJC2yE3ORZxVOjeVnB7PNbMjy
rtb+JJpN/Jt6cjL5xSp6rw0RQujaX4M3tPJIZ1tv8lAlXfUeLog1fRgQ/UAJDOaAE8q2nmQkPa9P
w9VXow3aaUi+J8ze6o88tjP1NaTz1KHLzTQP9WJ1/R9u4yUbC9rQs8dkMnEwhuqGPk77UvsZIE3g
87C1sr4xuj4LjnnR6TD6U8g18F5HWw+LadKKyOpnfsFkTd0QpVOaf5WIhzOZONBFGftaCYz79S/3
wpEHawyGBqLlRkTa/vtfRcoWaK6N1hBI4CmrPyKBmt9A0/kfXsUtNAckRJZI0Lw7isPo1SD1FnTZ
68w5Ul2pomal1PE/rOUvKzvfDn3KtUhds1Ni5N/tYZgPijrG4XUjL3gjChnIGQGPoMJgb1fhrw1D
brLNKO5z1Itx2kjpinZqZRyzen2regjFyA2GS+sWZ06daGeKkUaLXZUlA+WYQXLKHXKMUeVGvDXu
rmzd5arogRPpbX+jerZPKCUol1K4pjjlWSqOHvIvx2QO5htrBdf81g2kbQvycGtb/NG4ON/AEvK3
65fotiIWa0Vz4znHIPWcp962xRUPeHm4MUUTd8OxgN+/YOsnZWc1DijbjO5hyAvdhMYQXEPUv7R3
G8cW3j5FE7rf5wtq+nyUloBzmkhBxzAPhshcxD8IJV3jzV9a2moZSMVuklq02nePLszUAilBvT41
3mTkEWgQFDwzaUzjQa8C/VpGvTfH99ned+g2dPUJAHf3iSZ3Id0ySOLKX1Ae8c3SLE4iLVPGZOpD
tl4pB+1Dpc0c/D9SXNomMMF2Pt1RZqN7LdU0FCFAN1VC3RujVR66Wgxx60M37fRSvxLH7F+uP0a5
zH/2FbDa7o5p1OpQSkVXq1uM7JPmjd1xcVr7VkFgeEeUe00/ZlvE3w8X9v4QSbYikc1Sd54wQVxh
hQiu0RwUaEip7rc0jeeyaz9MfomihaFuqny6taviSpL1wsck99mKlBvw70LuI2mAKqT1mp4y0yoD
pjak1ccFwHZ3nFZXXXPFL2zrhnsimmf0DsHoLsZpBjtpjd5KT0bKTL3Jl0T0omM4VFrMN9MYLPMV
B7a/6tu+Anzi3IALuVQNd70s01qJwbTx5zDwWwZ9ltW1cbovW/kjRUkpkUzi/Kr7fiMrRNDTk70w
HpBJZu2B2Y5vZXuwlj+wVpYDY4AizLkVwyKvc2QmTi4zn+Hv2bK9ZwxZ+pC5TuWGTDVx3r57qG4R
j0JD3rAfu8+lL4xJbewOi31fvWeW6YAWpnFNRO2FI7i1PKj+w+imRL/bvVIEs7+gUX/SyqI+6lnq
PC6aacbmUFwr+r7gS2hQkkriK+lu7AmKWgvktih03rNGNR+zDLCGwkEeraxNynBhKHI8OI1zhTFw
ebn5cigt0BbdAuH95XaWNTBrfc1Pi6/XYyz60Rzv7dQxxM2Ecnh3N7lD+bNPBHPECqMdvMPcw6x9
46vHIG3wV1vNBiQP1dDd8ZmE5hp9VhWn3hH1pynzl0/D0KuPb3vGsbLtK01nnwyQ6v35IW1QgnOE
YYuT3nTDPdzaNUITwXwUifSuRAyXtw5T9BgRBdyUOvYxagfzv69NT5xmOf+qa7051JSH4tfX85IR
HDLVp42BwbN3vh7d6XOtZcToCTkf+UHzNOTDXLl+f93KpV+koYgb3jzxRgfeXQEKLI1NFRXej3LE
B71MvWfN2cYbppnB+BIzXa8cyZcMUjylwc3MEopru5DBbt1itqalIGRw8gezTI27JsvtOyZv9DfS
W5rb1xf4wjbiHpHx29QboLjujkW6gEdMtb48OUq2N+Y0ZLemMKYr2/iiFZofGxmOxtu+zZLrs2FV
jFc7KX9UkcirPAv1qS2+XlnMRSWcU07HEjgUvl7fejvnp2IwZ8tuLIopxSxl+7g65ZjcBJpQ42fF
mOffGmUz7b5v6vx2TlozODWse73NVyjLZNt9ah21HsLJw9TZXvNUDYtZtiEhK7oSwnVb95gVaRbE
mxl1XHIxlQTeY/Bz5JyPkSnV1ISQg/wmNru2tSN9XJnmUBdpI7/qSW/ahxRBKvdT4ky8e9A8Gu/Q
rwCbb1PLHNsHY82QuE6GNcs+ou7lFj9Smag8TAfb0KpwrDSzuzet1cvQ+kqAxKC74S9x3vla/wlG
j2EdnEZXSOMkTa9/S8x0WY6tOS3dMauEV4JGQzkqKuD9PI2BIWAYm9qA+Cq4NhLzPKltL6PhNA8m
TGCVGkuYle0kTrL2Gv93niprPMyZ0RoPSGGsTtQpd5SHqbKy7t0yuIseF2Vd6U+Zz1SXgwxmfbrP
pB6UcYGP9Q6jrJGzCTSnsj4XblAHocv5tiM6QWkWTj1jnYawyxl68bjJbekPDvQNxFgCk+l8qBjJ
Hwj6V8P7YlS+GU6zXjtRL1v1e/Zo9NwZq7ZUT63vo2FDE5HpNZpitMwhyGeYl5UL4+UwF/PqHXs/
F/hcO+nku0arvOFG01zNPJFHTdWnJaVvdJu0iVvetmvhTIdpE8f5NKOOYD4ARCwZddYVhfEvIn/e
BH8fcNfyiBVU6HQoDO1PjZ6j+x3x8oTQY0ylPCIhJGTICOi6PC4oxGdZGMw46xT0vDFMj75Di++o
UHJhzGgZpIxjanlsM5Anjpt/MPrF0hGkdHvEbLplgaxdgg/uD1NndN67fAEgD1ErVeaBcksxfSid
Og1+QxxOg6emUYZ6CqxxLEPdG63CDddK66pT4Wq297PL3L45zr7Vt79azamtJUyqbM6NSFmGVn/q
vT7gA/iqn+a7uh+s7q7M+8V4aKHz1HGpBSI9JmrIk+y2IHI1n+EZm+avabZy79HtUt1iyJthDl9m
k/r0TavlqPNk5WxMXxcAkv1tSe9acNf0Yc6Pm9yLukXDf86iFamg3Az7NOMyhWOW1zTTzLae/6OM
NpmHhjip+1RriW/d0CuQ2ZO2VcZvqg6g5zEDXZBHaTBZpHnTYuQ39dyPz60y2vrYB0PmRpyZsQ2Z
2ItXSlbFVxm7uituimaw5DeQ5kzKVvbsabemVvZPqysRwA/tcvWTKTT9bgzer3Un/Y9yQPzvg95M
JhzjQE66WMN29V2Kn1BrCNrFKJ1HfaT9e6rdbDKfK6ecloPJDIQgRJxy+5N65FAOhsiz/m5m0Ii4
UXbv6GHvLZ0fj5bwgiMFwkR+UoSbZth1lvim6qG3GIc3dL11g9ho9oPKAeNAV6MrktNqrIM6jiqd
p6+a02f50ddL2wHd1g52H1XZOFVHYzA7D/2EqVA3Gdiq/L1tNpqVhbQb0+aAiLGbh1bp99OPidFe
861ZISEY2Z5sqQPI0WyNgxCiNo5TAo0UUaOiap/HITDK7/6iizka1yxAkBG0gvfbqFqmcIVz5U8i
lqI3otHqbh1zApfkN4t/tJyu+WDlRBmR7N0mPdSuOwaHvMjSLkJ7tmuecka331MHnIqjidrQyCxU
NxcPydKuIlw1r8gBhgVD/+Sv8LzDqZKjBrMtSb9thdxMhG47tWvEw5h0/+VannwejFbMd6scknIA
quSPsjx4osrsiOLm6LdhSse8R9tomYnxw2EUfVWE+LJcf2eI0l5uDbtkjo67mEL/0iZq5gAkVTmu
B1cWGmrMAST3UYaGXejuB3bWXG/rAB78J5QxnOnH3Axuf5CjD7Q67LusGUJ096Qbt0HlWpEc+knC
N3NXyyth+CCGe7Bq0eUP+ZrMCv0B1W7u25QupDXgucUHUbYiC71Glj/QgBvTAu5727cH4fWoQa+O
4rd1Y6WQkezmxjXum0TLhtvVLl12UXWt1HOObdL7oYd+pH+nr2Zt3AVFVX8OAHeNd5mxdDIUwZrd
Vc2sa6ecXXVu1Dw0bjjlmDkU0jK+doFdDNHMqCaa0XY2iMPKNAf3XcGjqz2KlBMxh40O7/Odb7eO
edc0/ZjG0st970deJPn6yBjtsePFasy2O8354itE10eC3afEDZL2PZwr82NQFxSP5Gr3//ijbfxM
kGVmHDUvUxIxxGl66NKh+koMkX1Q42BXYavowZ00obtfoRWOz42U8xxRpV/tB6YWec4d3cNRhGKe
x//yZnV+J9NMSGjnQ1OcJFPbcUsq63QKBIGDeNBj4dnz8twaIywlwHWpf+NXa8otsrLV9dgmNxk+
ls5iiXu/NwQjyBve44ppOGp234E4HItfJaoEtoVkrNVWzwb8iQowf7t4NeP6pGuOITdurWIFuLP6
mOmZ34dFn6x2PKAjZ64fmu0fnss6L1Bg0UplDxnnlmD9JpDtMEY64jk/pZs4DMQbgdGHeZf32jut
sfoPRkeV/k7zRJNu4ZBThHmTmgORhZT6wVoH54c29wJRq1zkzk+bkYFFxBiXTH3UEkeVoeOCl3w3
JJnozIPDQJn/jCk3PnOftORZjm0ljothivy/ggRsjiRw77f2W4kEA7rhGyCQUjZU0PNIkAhC50Fc
5MnkVTwoR3MjOkmA5krLPVwJO/mjzmtE56Z2MbRhCWOhAChPFZv3bs5K+U33p2uV/8sUmQwcYWag
f+Rw1EnPF8TU3VzNy1idBGSb28oZaIgYq/Nx8WXzLNxeP+RzYT+9dWn0XjfCPknWRoba5T9q0NvR
y6U8tcacZ4fOHJIt5NOvcdUuSw0ItdBz3eqJgGD3pYZmFLpZ1XZ2miu7/DaWaduhBj37+mFZde1/
SIUh1CJwjR4eEL3d9zKhXVvrkmQnHxkSjWtlpZ9rYuolUsCvrqGvL5a2wVKBK7uUaVAM2CNH5aoI
ew1Vn2YPV5hqfvmDW2khk1mtn17/WhfJI6eD2h28QnRVNnT0+REpFJLT1J3605DwStqaXkQimJ6R
6Ecq2HozRwPdQjjCUGld6idMyt1VoVwl2nkKTMwxfT3K5rXbJFWQn3fAw76+sotNpHTBsaC8Rq0Q
/chdXqcvXc40BQeIQbF4R7IT93MwleKuXsr+95tNER6C0rMo26NqujvyAYwjb1gx1QeciGLwRTiU
hYjrXF2TrX5hVVvNEIg5CjW05Xer0uZ6HLKmN06GnTAfweA5FxvpaXTENZksf++jLLoLzM0BmrQp
fu7Zz4Yxe6mkIXAaFttob8ERm9+l3nkqNNM0f7YyM3nKUhZ6LNdaVMfX9/Qi/9+s0yQAEwAcBWGH
84NZGWkvrAzrKdnvDSm4x5PkXoOdvWQFuDIlS2wwQ2fbg79afeQgyiFlNE96STMAwc7hoKMKcsUl
7i8Z9VAqJehwgxqlXrIHEeMS1cZx9U+jNPzb2mrW29Iefg/Q8m/sQV7buv0ZgZSytVk4jBhDvm23
qB4FNW+WVXICBlPf1Ku/HHSrbeMsyK6pxO33D1NAVP+0li2qoXuFcTEP4IUWSq/EBk5Ugki9Hdo2
u1LuvNy/TcIAN78pBhNFbQv+6ysFiCAH2uz6pzlz/+0z46Gr3DokdXya3DW9YuxiSYw/3zwvjgqv
yD+cGxMSveXEXK0TyAI1HfqlJQatRZl/f/2AX3wlm7YvpFm2j6T+ItrIWEuQuEZ+2y4tIoV5XlfR
hnn4nI2Zc8XLX9qiFIlv4koB8wM4dL4mxx8qt1J2eQsJ37rreLgeEa/Q7ieA01e2b7uXf0c2lIo3
KDD+lloLxchdabowl6mQgVbeNoyxM45jIUz3h2gSKhqrmXgfWgUt4L05JkX+MGZ1+VHv1Tie3rq3
NDkAs8EqgnAGXuV8veuGL0sNNDqsTmUo2WfDs9GDjglzJ7s2bOTyvDB2C90nPia9RTLtc1ukaADN
s1TeqpWZpXPnOgdvFu7N6yu6UPVhXwngwAAzGGIDme3MJPwE16zM6raeSFSZqIxnPiyVPuYRhRb/
cx8wHuuWkgUT2+qpnZcHH67r+j4pl9ym8pCu+mldfPeLMWU9Cg8F4zoOPeQucUjMJGcwetv5zXOi
5ZMOFSstguIQZB4jbKWnvOboNPNSn9Ss9zPqSEMzfUav0RkfgpW5SEe7ra/Nm/j/yuv5UaIlsHX1
/9BKELk631mzL0lEAj+9LU1J6HND7jfp+a3uVGIrRS2NP/7j2GpYP3fNOttfZ2VKQ4T8G2E9gnYo
nIPrQKh9FCXwmHewabM5cpKZb8XIndX4UGV5WZwGykTUsQIm7B3rnAng4QTyU/4cS4A9EQQAvXsP
3Tmbb+uMxu3R8PJGRKPZZMmBAlOmfe5N5TNpVS11cVwSSxuPNYlG7oZBqU//DXRO7ENdmhVpdtH4
zmmcGIEc1allTMhvDF3+bp1LKR5q1SAgVjsBsZFfrFYWqQVEHGTZQqWPXopA5tEZkqkNRalby71T
Qv1BZ1zQqX/vdZ5fvf8/ys5rR26j28JPVABzuCU7DCdnWb4hFJlTMRX59Oejz80/3QM1ZECAYcNm
s1hh19orpH1lOo8stI5cxUTGVajPS4IewOPmf5NWdSeeF9vPrGv2VLe5sfI8qYLVNJdv3N5bbZ9O
bq3udZIcvAgeAOSrQJdouK9sDCjk72JVwBhAohYJEbUbyzAuiqI6pGjl893KtUzfJ/UWY5SWnvub
Ncpbz9gcj5GWV914WKul9EOCleLvaVliimmmBAIFiyfsMpgXhzCxbDRm79jHhv6NI6GumOxZLa+0
1R7bHeudzPmuLwfteW4W51XM01I+DmVsi30WF803VIXa72wwkucl1ySGhFj1gkyLLevSLtTc40oz
ZG8ZWKq/cx2ne87dVT3KRowIOW0lbodlsOdDTYpqigcQ5V1gTEvXhm5Voywv7cRNw8qYSv+2KF37
h1aBcO9pUJT6F1Aaa7lNWj/+jrloHu/0xsqG0C/8dE0xEXJXLywmu3+tnRZDA8IvpAw1WfndTtfn
GVwXSWY2HcmD8fFV11KtfU01f6lvMJmdyTdPlmo6zh0K15s0tsx/Z2mt5XcnSb3qCliuFVe2tZjl
8+Rz8BMroxki6DvXf5TOOplrOOki1d8QRxuvVbVY+aHESKpOgoayIf7Xazsv/wUaW73lWZqPR60p
ZvthSWil7jSrhbVRrzmfZFlxs3+uZd4nYSVsAqymTOkrNyOtwQtFtIL2q1EO3l2d1sV43+RC+7da
YVZdGWnj5VOIF6Y7PvpKuu2P2a/zd4tkrORhUnX3MnuLrr/UuDJIGv3FAkyVq9WJPNm1CPw1dy7f
bb9Y7N3S+zpBlWC4vxUt6SlYjJGYxQT3PS3wNaGp28bqq+62cKfsFfsjLYP4wcwPzHyJnVc1V/7w
OzNieNVqKbU0kFNcv89W1g73yTDpzsHRRk07el3h2NdNBx/7FuptbT3lTSzvTKu1sSZ10OvfNXHa
Zzu9R50JmNSB3Zl0INbHFl1w8UpzgNVYgkzrAdMrdamUuJLd2YnXPpAcQGPExllDhqkZ636g45Fd
7UtR4HRAoB+2aUDZTTQnRBXvjRgkd+9qqFrDzKorMxhMLe924O8g/KmbeT80Ya/FDaBeah8Wis80
HCrfeMKlrLR3a1oNJUYhxkA2gecNgFFz0svQnDceJZCN96Csku6H4y7ORPDi0qKNGM1mCjOjp7dk
jaKfAnuowJjaxJHmzoMUT2iR6xV5NBtd5W0SJGwkO8cZrlwvzsowSwW5N2OR2XgduUaehpKWyU9j
JqUkkBgq0DIHrctDO0/Wl4zaLt2bptQeEp1G4N7Us+4eaT+jOxWDjEgw6344PVzbvWVm1iP+CU2B
6/5aleGitPVHt6Y06m38lSLDxChxnw6+B/REYRCIhUyZvZu37R7r/vVLMialcWMuRmweXfDuX4WQ
FUY7UzPZ7MVm7OxEqtwvCp5/Fy4cS3pQNsVwxzWo+jq2BqlUqZFPQLhG96TTSvtJnsD6fain9B9j
oDcQSj/tzLB3B4eR04uy2s0GxwMgjQu4mmn2j0Jmyde88GY/HAak+mQ6GdMciBWd8o7WtZfezJzn
v9g8zTaA1TXrQWMpne4bus5xl01a+8UeV88nTmhd0cvU6RfPFXG1yxSeNPt89HLYrxPx9FiQVbSn
U6t7srrK/zabsjFCZbfVTU+3cUUFk3bXmW+M+k6VBCOQPmKsfaD78Zzt/Vwa37H2IuUCkIDxTH2R
6EGR+/4S2BLQFMIuRJPjTHcg5sLomvPekJnnh5QoKwwXw5naXYmE4iYm0eRHNa8TMFWWTwGjirpr
Id/5Z5lplRUVjj4W4eA0sHUbrhgPdoHAYG+WSDHDLHO9n67RGm+utWgiSJjCNOEMsK5xrXoJp22a
2IC7TMC39WPb3mXxPPXBQMI4uc5s3v/Go+uaQM5a8csfZuNrPBPLtC/7YfwyTZIG7NS6/luZLO6L
W48l4czTWt7G6wgZ0OvGUYbYDVBCpX1DV0jAYvpKDpzB384YuO/Wnui1XZfo6g5B9VDuRsrTK9H4
jAwKT85fz5X8Rtxm6mw3JjYHBhBWr3OeNcoLmCHaU2c57c8+4eyGHZQbVRjXHD77zhPLE19u/jL0
tS0CPZfti0ECUxdIFww3kDIx7/JEuWrvd31e7zRIW2PQwB0njgot5peG5MUpyGc0yNvWSkuXpkvH
xjDlbbmHSZrey3nAlHZNZfqsWfmQHrk32JHB4W4i0nY7O+jn2EkPTjXWL2UrXXzZl5LOwWSQ74v/
3MBGo3LwsmdZVdUewkxc7kqvtl86l45iQPFplqGaF/s568WMVTbm495hFVbj4ihcmv+IlRXCq49t
Fnq91ryXizNgvYiz689maTwZIsqfaH7EK6IcfaSDeyP7pfomuOnYLBbdZ93GXqbtF7c3GWGhlm9m
pelxkDpNE+/hSBfakTYmdiFKGfT0iiyVRUDeHsdy11rViHWNsxah3tXtNV2GpQjkXKa49UwguCEm
jf0z5vkLzW3o6ndYmo8FwLbdeQE5TVqx69fOy8J2dO3+uI6M2b5YrVyGvkXIZajEsPzGPt5+k3gu
/lPRPn6sLX/q6ZVNcgik76xNUDfTwmk7Fd0vYN3xlwZ+5rNn9+Z720EuuNa0WjOO6TS1t2a/Ql9H
P8ipuUqLNpITOxk94LauXii82reqqPuvdmwgezP1cnoiEberD6BZ7kvZzfoXj/ABN5hmYMIAYQ1l
bl4t4sWFbvA8ESCOBbgssPDQlZaSLZiaSuzBT83bNbPcflfZK5b8zbTWA/2slUGSsqN5EdtOrLZ+
aHddUB+PD5le+wmBKmXxnGuDhyO7qgz9am3KudpNs1Ady4OzLzQnx/hpLGyBu1au81fHl/Er9sZ+
w55OTRUMq0FWsIUb4RTovd4ZR24os0hDR9lLdZWb3pAdR1GzGuFmZ+NVO9nF/GPE7We5owC3xC43
00l/jReFGTJvK+OrrivG9cAoldVRVYnDByVbEnr/aMn4K/SOdHmgcMibL5YtpNjXnrJkOPoyV7ct
fLn+Ce2z0+0cbeKW1hlWaTUBgads3sHY5IO3bzQjq8JU9mnyRbV5RzOd8+SHE/tr/I7WfqZlU8ei
3g+aNqP3mQo5IJLkGLmD1md1u8SQrvceb6Z0B7M1hnpfeUNXXI+Jw513xlZjPThxYXi3Fg2+4Zs9
eL3Ya15h+AdSBnvnB4K6kSHQxQJZqW7HktxqOURxjlziq10TyXfvJ4lYo3VZZiMiVHT5Ipk/8s1y
V71NggKpU3tXIZ517mGFWK/AUIbYM0i5kwaJiusxFJJYugiTcL+/cfqOmw6O7vUYyVmvi5tZ6KWH
X+Zce7fSJhk0dKfcdg5ZQYuX47qh3ET9keShlo+tuqKIcGcAyratdzpXq/m7Y9jCfMeya4E8wcXW
u3UpQN+6Bp3K1uWsOSwbndtHbjU1lzZB0vQ/5BiXyesottykUHB9acKqafrm3UZFrYc0WDrOuISU
3gkv3GGc962aRPNtqUYkqSQutf6NxW3VvCf5UpTHdjFSRVfOqsU95lWkOjIVLYMpn3pa4u9V1qgy
qtkup3tdVZR+puhm74bE8Nlfd14FCfxtJu9u2XVk8ZWBEduNfQOfJpOHvPLt9Qo5kY0nKxhV/bMy
MuK4CYcf1yCxp1gPkbpY1aGGtJ7vvJkr7Etptf2CL83iOvdF0brjblUD2Y0wGdblV9spmH6Bqhds
8VRfW+keBqTnXdeTyrt9k2jyWfaiMY90I1tuMl7Rl9p1m0JFvAd61vmhay39gzCXPJ0DYj789tqp
G7+5gC99AmWxY0LFB3DRabmeYoEmoj58cKooG+txXydxHLJw3wBC++jPkMtnT3IRFgCYIQkDPfsI
P5iZp43gkVU06016R27719XNADzk8uXvH4RVEcIZ0G5sQE8IfJnlNbrGFh3RPp3DONYIjAfPCFNk
VRdgpNOOICCgBmPWhv3IE0GTPr6TUgVVcl02kV/79h1yEz8syv4dy1sVsaOYe0gev//8duf4GHx0
hpE+gkW/4ox1SUHVcFGtIkxP3N1oJiM7x2T+9cfirkTfkaKXfgE9uo8vVmgCK5DcrSMiCTKCX+ah
vE5BypadiTXBhTl4PoobkI+6bwN/sJw4mYOJjdYkqbmNbVimtxNOgxOE1Mf+Kln7hGuftPUSAyB/
+du4ni1BCVtT/sD9ZU6egNOW5MUKNTaRy36WB5UEmA6GzjPU/s9f7Wzyb51O1hieVttKO5Ok65az
ajBkoiVelsCKoXF4sV+HAuD2wqPO0H1wUxRjWwQB9N8zwN1eILC6eBJGi2qM30pVTliNjUPqmt6x
I7bT33ZjNpMQtmxAd/RwzMyPU2XCZVDXxrWI1rQzXg1W2jucg/a7J8b8hZDq7MKaO18AsAS0zSKZ
poKPLvTj89q4k2YMXzaae2GGTut6L21d13/dTuApVLFoFmjVUb1/fIpTx80KlaaMMjijVJoLGbqB
ObQpFEZM5i/ZCp2/FK33zX0ZjZKLfcHJIKpO+dDnyiwy45Ww2NQf5b8enqp/64tBSxrrJLjum3MA
m+MJkm+1oLzQWXL8EnF3T9Ke88yg5VjJ4pKU7Gwebg0Zgl/xENy2q9O9sY3jYdAJW4tE1XS7wvLH
V13v+t3kZOZ77HuXSPxnS2x7HlAT70YfGoHSxy82OIs1rMmYR46koCjXea4x262126Gqxdc/L+ez
z8XaQvqJUge3D8rak9mRmBLrCzGu0Whl817za7Fzrcq6sC9+9hQdvTtHGe4L+qkhcsodMNM1CsQJ
R8QfbVws/+BUM7oXOvtn2y8mtCgwIBJgxoPl7sl5aas6M+bG1qJ4RiuTD34XjSUa16CqizXIAfWT
YM6S9dffjuFmX8ExQ2cLeoZ9svf6Bfc4whRktAy+PGzpt2HbltmF3el8DLdjkhGElQ595nQM+Ybm
WMKHY3fCvr1XAF+9KC6RIz55CuUTA8jODjfo9ASrM+6dhVf3kWWJcbeMgxtCKOh3fx6x8w+1HR08
Bs4lsPXpTluVXQG01/WRJpUb5hJL07m4SZLixoNcG5bSunQyn63hTXa0tVT1LdWQafJxTTmZBfqv
KAVFPi7PleyGo58oeWjc2IyGopkvlB3n4+jS8UMMsU179t+TegqR26Cvmj5Fee8noUu2dQCVcPzr
cWST4KyCqMA5SdX78a0YPBPPBXeIcK9IfruZSScT55akC8eJ4OcrWiX+k1431iWH5O1//KEDt9U3
23ZBYYXk6NRqf+rjsZlUiVhxbZbfmjm1+yGt1xtt0aurhYYoPrtFbr/rXAOOf5475yO7PRoPSmY8
Mqf/+qH/0/MfmirP1z6bI82nbCzrcYmMHNTzz08524O3F/T/S33lLKNb9nFk0yKVxlBNc5RJnZYi
/my3ZkcXzO/XSyfmZ4/CmwZ9ExwowiNPpqbukSJBz32OjNa0Ak0puV+8zA1l7F1qFvuffDaqASYk
BwwTdFsl/zN2GHc01Pk5hGu9zL+iJUxa2lOOUCE+U6TdxN0aP+juaH+bUjWVoZYMzQX/svOFSOsf
RhQEIoYXmsjHnzBIsgpn7JSjOUUTcDAmDLW/lRp4nFvZw/Iw05npLuhfP5sy3v9vNai0UXl9fKY5
ZMYwgvRHngXuoY2IHQnYcP96yUNEwd8dOTGm62eF1gKkEY8lTxGw4/dNI+lJlsPLn+flmf0bRTes
Rm4y20lgIfH7+C4u/b0a34opSt0UYXYtenax2F7m9R4UyhqDyhz0R+xZFp2NVSvjYHEcvO5KNxH9
QQfglse4lMgT0qadh2BQMi32cKX1/JJRB7/kdI8gzJ4ShsAhPP5O5vUqss6C1j9FTOT5OdWd/lfZ
TNmFUf9kSrNK2QxgK1I0nV58iOIrnJSUPgyd7Np5YEonTlhoqsp2OGY72VVnrcuP2cAX4kAcSa+F
je3FlyCBT2YYbDDQB5xDIQrbJ5WHnnfKHWilcJetvUPhaN0NtqVy/+ePf35sbgnPmAlxVadGPFWk
JaR5Em+SqYh6o+r5sFqmh0qWhh+kHW4ed2ksRH5HN7pY/rqCwwnN5B0pgblznQr0ixjm0xIXKnJ9
OdyALj75eSX/fp1S3VBoWxuswq3o49yuTSOZ55z3K/sFY/9Ur/adYOf98yie77e4yHI4swVuN68z
woyiC540C0q9gWJwh/DGzQMXz3977xI9/7dOuRh0wXuGBrTRxzfy7seXssiyVgUxFJFeTzWObSX3
5GwxrOsYceAln7Ozc5mHIfjkIssUwUDkZASLOib2NjHdKO+89ncGnlwfx6H3xJU2sdnvkCQJ93lo
9OLdxDTPDFNc8suwIkmhpRFlF19TNKlccpYkrR44Dtz2cZmK9k0YlhzCrirSZ7KcfBUsdLo7JFTD
1A43xlAUdZiB4Xyd1jnzdmCt1U/6fGUVlX5ZfjFTm5bTTIKC2GGKBfPfNpe5iSRWKzZda63IXgHI
LRIxaPLUB+koP/lnRfjzy1qH0vhBEmBVRmO9JNOTUXuc9x1C75HET5FZzyupmd3NyC0DqohB+bof
17gfQksHKw0m5U6X8mTOliIDbVGPbyHeG9p4Ut9V4zineWbakRi0N3w4LbbT6SiKFtlXSayr28oL
G93ZtOWJ7KTAjXzeTUX/cR7Zme2t09A5EZ3DRT/0boGReIJqJgvNNZn+usyCZU6JiIk0zFSTZfnx
cZk1y3KBuBGVtoeBQ0ubfqjiH39eimfFAA+hiiToZbvvcmp+fAgHw5BOZGZHgnzJcKz1PqOfZgy3
VpF2j1pVOBfW/tk+zQOtbRi5q7EWT72j8G/wWy+duCH6xEhYMQ11PLmNC5/q06eg8EbqvQFK1smn
mtPCR4zma5E3FdOjgvP1tszJJVXKZ0/BawC7aqhNNrDjx8Gjg5c2JqrRKDWN7irX6jWgQX8J/Dif
dkjiOXDIe96K7VP/UcNPZuZbakdobY29oI0UlnpNw9MyLx1v5y+E9uU/ABUgE5ryyZRzabmy+A07
kmprfCikUDnGvRdOsvMXAg2mPcBFkKvnGbqymX0mxrB6kRWrrHzV/ILYNVvP2+InxjrW859n+Pk7
sfnbrFmbA4DT5mQqTPB7ZyU7L9rM0r9AVszey2K5ZLny6VO4UZum6fLn1HmyHru+bePZi0bdG9+7
KR1vdJGp9z+/y39r/kNFBygAm5QtGUdfohVPNj0ibjULZbIf0epAaoUOecgOCw4EXYhUyzSvXXPx
fg1KL/6NRTflxzTRhu91hr/CATbDqkO7LGP98Oef9ckHRQiwGWJuFsP8+bgO5qpMvC6uyAAs9NR5
VBBG+qvKror1bYEZ8uvPT/tkqGGe4i3FtghEcqaL6ZOp7WbF05zMDlkv9sHB52b356d89k6oYIiy
o8mE2cH27//nojamY6MVce9HM0m8UL5yLVIoviHyjUPw50edn2QEboBJIT8gyZtr6MdHbfUC7XY+
qm3l1dGjAAtW/FKuM6nVgUhs7ZeZXVyEn4yiBcgEvgQfexMIfHxo05aNhtYsjkaodGGrlVWojfMl
89Lz44UIrC30DTICBg6nPOEUjtWgm3Ecpcg775ssK35gz45B9oQfYgf+c+E4+2QoKSc3/2+dVhoy
t49v1c4qtmysFKIhGf1AaEjztcTJXzUwx52vS+OmmSd5Kfbws7HEd5Hwa1Is0AaefEDN7qc0nvM4
qktOas+btaNvrJdEP58+BRUxDlIuLPNTz9kFzwTLWvo4MtfyB54y8z7tvL++QpPJTC4Khw29LJqQ
24/4n2lfadItqM1FNCnP2K2WIQ5l6RQXquRPFhcVFL7wQAJIwLyTAUs71IEcaiJSlpGF0rCrQ+Ws
2Jas9fe/XlsfnnRyomk2BgpJzJP8FjMzF7X/TaLZLOGx8SrIND15pWUs+v2fH/vpCzLj8RkFjwDw
/DiMRk3abKozjOWUxd8BC/Q+nEfZraEzd/LbXz8MyRkpLVvbHU3FSRlCFUy0HXB8ZFGCPJrkoAV6
vVS7sdfsC9jRJ3OQ3iaVBVgZu/2pcm/NzBVmhBtHmZIxlhkdenPl/K2PP+cowDcoC4cpSsFTRCHz
icHqlSUizOvhBGo5DFtnVFd/PWw+b4KjO+XVBmd+/EaDKBonWbLkOjb7ckvK9fdVI83bhobF458f
db4N0vljj+UCgZKZef/xUeOYTZAE1yUaVfqvpeJffm4+r1pDuElZHP/8rPOpx7PIdNj8YLVNVfTx
WUZHulcyzUuEgs+EgIFnPN7wHpYw/rz786POZwOP2hywuVZjB3Ta2FwyJ/MK2wBJLJ05lHCddtk6
/K075n9dKw10CacrANpTWknSNlRWy2xFldCHXeOmP4bVd+B3qebCQXz+PqA6QKIuf4GWnfmWzQ2k
fJ27CVYd6yPBe8V14ffqAsZy/oE45+nAcTUBQcLE6+MHKtw4S8lDM6J4SK1D25Mf669eHZT6eilJ
9pMXIncNOS8fiMapu/37/9nNIXPUbiWVGWEnttl6eBAkVeH+dT2PBnBT8jJ0VBPuyR2ydKaJTEvH
iYhcpSc7et/S0rlbc2u6sKuevw61L9cgtNCoguA/fHwd7G5Ws3FzN+pT/fdgJ9mVVSjrQjF7XkLw
kO01UBlSyp/2qeJkxmmj7d0I55F6CsxWIPAonPUL12QBiRWbCOwV4LD9rQ3gZr1O9Cr0EaRV3IpO
apd5EHohJfQbJfvuKnXHZ21s4wtvdz6E8Iyo0AH5wBTQA34cwtgrce5qB0qVljuDVCoORKeNF/ag
T57ChXUz6YW76wKtfXwKO1NaAS/FkbXY9W6ymzpMeijif95+gCn4/3y8Dm2ibrZwSKQgicbJUtIQ
PHRpm8VROSjX34l8cvWrftLT77grDO9Jp6yftdVo4mCmw6b9xrW/87YkM3+BXmXDvg3dYjLKOyMD
OHqWZSum161ZLw5xHo/mnUHHt94XblnHT1xWPWc/a7E+HBKMcgTKCs0c7+AKtPbBoweWohCrANV0
o4FAntRFP9+gyZmXI/YfI9oqv/KL/domrrXTBmnDv82asb/Gq7PUb+3FHpwyyJu2L/bIo8blOGLd
sV45k17GexIqLevNEmJ+z2ZZ2ciRsNd6ajHTsq5qU6TzzpUxzFdtMatS7UY1OetVueqlHZkK0CW0
+0rS2lrSrn9eCJM2UaV0/W9ZqV7eNU1Oz9CQQ/I2C1yyd5MWr8nDMJskHFQI6+RuZSdeoWTDjty5
nbRfWfdtcuWYwgD2x8opLKgprX3twpR+UK5RP/UGb3yXzIZZHBwsorur0bXWee9npcJuxSgtP5os
TKDyHb755RI0tcA0R88X/Ffcahjfpmxa/s3bAQ8dsY6lHU65bpfPyqTJQ6CoOaMLUo6T9EEJz4xU
K6xdFaGeJgcRJxekETdbCWdE7jJ1CG7wsaqeEGKl/l2KnK+iG6ELdQ90mbo/l05o5be+VSq90Qec
QI8WyVXaP4a7om0ZiKsT14vhuF2gYbEB/DfHdp4e5jmb1RUd3+66Ax/9YvdNn1/XnY3hGmIqUcFZ
sZS3W4dZHw95TXbJbsbgSx11a4SLX3W0Tq5zm6TZa7eBprmz8Y7pwmZUg7iyMlwbdikMovqYlxR7
18LQFSegxWe55eq9/BoXezTuXaUj+hGwWr5JzZYe+IDtyKu1lfWwd+s+wcLHyNsJ7xRzfcri2PFC
iL5pdm9NAA639trr4zU1+ZgfnRwHoV0KEwavoJmgVBv5lcLOYGmtGuO3RagWb7Cu6G9UpYo4XCpr
wDeiMdYqlGMskmDszVztlJPbSDpsMUzB2vVY1rQOObabd9BYXvexmFSQtYUpr0wJe2pXYKvc7zlT
yoW50mpdSNE+wI8XZMdOz66v+LwJ/DsVLpnnqRtfOot5GLU1sXBNG+dhP6dTMh2bxEY/EdR+b0yP
Pg0hwonmWBN7jL9b95+YsNP+1p8K7590yLUXbNh8P8ziNq1vkwl/hUAr8SsNBhMVVFiskvm0ecpV
oedMIg7WBCFCODWp3oWCW1sMCOyoPMxAQ5bQKZEBUKxYmQrQkPsENQLKPNSLyF8MvRUvBpYv+WNC
mJj+Jue1Uo868wVzaULYl2unK5Qb1EXXV1/R2vbjboKqJnbWXELb7ZzEG0fUk3a5yFAR99wEWWWQ
b52as/eP7cZzc8yU1ZmITuh4fx9S4j3hTSPJkuCGs/VcDmn572i3enucpLmUMKW16R3acV48Ly4c
uAcXTcB81QN6yFcMkPj+We83752YEn2HLsiHNq7P5BF3pBw85APJuQcfS7Vvvb2U8Z1OemS6z1nH
6vsy6TPBbDXL/WbCMxbdKsK//nYclhEKNxzVJoTXX07HLaXU2Q+9rc8Bq4QhRIuT+l/ZhuPiiOJs
lMGwBUZeLW5sDVdx6vr9wS/Jlg87l6Dy33Q2Wi8c5jEx8C5cMYwUs69jUQcQuN66A4G+T1nnIPFq
llkaT46Yk/U4JpM2H8zC6L+ssTvMDwlimm6faW3Z7iY+JZHr3aLLfTW1q7rPiiRGWigF6dQ4OA29
Rp7IKKzdOIsa1z5bNtYtR22MXKWiLXlI7blQ10QpWO1NqfphjioMuMSDP7aFFch0do3bYpyRsfSm
r/rIW2NjuaXots0fsWGr91KZk/lsd53vvhWtJ+ovMZim9qKX6VhE5ahlfZCuyl6PlVH39/mKFPvg
5Ahh3wh66+0uHLrFFjsnnpaZM1/FaJGZJnj+4R7pITLCaabdaYiCKhQJnhSbpdWYHOoWZ+JD1cXF
HKpeDMY9wSbrevDmtm3CoU0WJtaKRvHotaND3mW59M4/7FhD833FnVa4YaOVNeqiNq6nA12x4dUV
i7WEY+vF7nUvaBewPSRrGrHA9SdndRptPyo5GFe+JIT5G1qhUh7SHAzyQFeh1M1gLkSSPmYLHrsQ
2lu7pNFkifWgbG7a2M1x6ceELFm/pjZy6D4wllgUO1uyb6IVqJvuwad/219DZzcf0JW09XdNySTe
oTbiYptRR/yifcW1aSi8tbmCENaRNzZksImR1tX2TytLaL7hv9HIXcneTMsU5brdM86rWf7i9Omm
O194wg8WWREoIapcz0IMOQdx0+c5Mj5/ob+ytxus7wIsSYc4oP9nA4oQSkmJaYvVDf1mMV5bu5J4
v/UNYq519dz7ROudPFrcNc/3a2kJzNkrrW/3GmendnT8hbombzRCtRO+0hwhUzTtkP/IKx8FNrfL
wVNAmjunS32C69a0ZSUpfTxa+SzeZUYwxqO7FLoWLNlq/jMkyZA95cLrWJYrxizsZliL9d86ge9X
GjBH6ullnYTrv/iYO6AWonto7r1S0qzARh6/NSwvnea4our8QhiUhXyKHxlz3KeuSWZjIggSXxax
ZXzVpXrDBw8CDvvveov5l6VFS5tnYjegEut/ZnPWEI4tp/obGqgY91loWN8VAqfvM/qUdb/mG0lo
dkeD/ThB/YPcz5DFIcMu/Cf5opnaG4ho8mc79bP6tkqqzqA4nFqjCcoZJcZuu/yRLVEvTfaeq7yQ
7zX2mchijQlbBoUvDfLn2Zwf6TWSB14vahUvi2OgqghSzrE3GxJ696y48He7ih5tjjROLveFmw7l
fiyWvrmbpykZ71yhTeoK2aJ2i6KB9LbUHfKSYRbyuddGiw5xjuzn2PR97IYezAItRJuLGITqkl+E
SLx+SjBbbJ40YpSdo2cp+wcW5sy2sU/r9CFOG0Vim8CG7BYobFpvqI5XedXGRqbuSy+XdYhv9uIe
Y23Ux+8u7nWP1br5VBKX5MzHZtWz6dGchuq313u9Hklr0N/F5FvjDz+OO2NfE++yvHj8oy6YZZ4s
X5ZKIO0nvzw7dhSnkY6Lgx3iSmLP1G45e2U7tqM6DNWKSUVvNIAkQTe0kuyf1sMl89rE1BNyRYes
JYQtHXPYmnGT7XtNmK+JB754UCS1Qx1YO4uQG0wZPTeohIWCc7S8nC3bF80Qml4ypF/NdPbMFy+1
h/a9H5gMEXZypBnZ/HOxS/rN0yGA4zJVt44sqxZjwbwCm2Sy2k+JNbr6fcOE6169pDXGfRfXwjrW
7PbQMJzFPnArNLEUKJC93NQVolQybKxsuiksWXi3SIWm5mrTE7W/SqeLy30/eMJhPpcoJSe3wse4
xFZzOCK+g3pJ8oMqg340jPoAf9g1HgzRiXhfZ2mMWyD2itp422LxphWB0pIKswqVZOJ36cXFcKgG
tdIcEkgkDzkCCAur3f/j7Lx64zbav/2JCLCXU26RSMlyt5znhHDihL0MO/np32v0nni5iyX0R5Ag
gAHPznDKXX4lXTk9sSrVDWkxoYAluNLqw5zN0cvQCPNrLDoYb1abzt0HfG8rO4gVXH8PsaqUryju
seGK1qvVcxRBifRHuB71w9REw/yxSGKnRBuTih46LqPZFZ8tZ4YX5/f2LBXfK+gKz16Zt+vnxbJ7
tpsy6+NrqVaoSmbwGpNDFGer50O0y1W/rh2MuRKeQlv6hsa/mmmKqgNxG/DhaPWS42RwDfmL1hN2
8bjZe5Y5sj57mVh6FPRJX8ktyZe3vfeoKjOrjDyPCqQRP6QeMqpzbxsfFgPpDbQPPtciQaxCKZcO
qVnzvTY3tErA7lNToZgiGU6bQkfc92PdGG0UABkp/dpV0hfYJVjm4Zb+cj+Jfqs9bqaKfgsNEzrM
KEZtxfoUN5scoXhR0KJkm/mzO/d/x9AwvtYQch2/15v8V50n6+SXvDFfvDxWvcOaK+k/93/IjSWn
JqZRQ7It2XDbzBlNS7UGGKgESM3W/uzk4sxH789o27Rn6NJD4CUl3g9plxxhfH65P7r82zerADqZ
EgxqcTjUbckMyB4LHtYiDjlhqzj37erAtCSkeV3RFUXIp4SWtVe/2I5JOgMmWrJ4QChcYfJVZZpN
7t0ogDtOxudE4ry6vfliLog59Kq27FRlZG3nYo6MR2UdUBKOhSrYC/78z2og6T+nnV1VpXQmNKsx
/+kLLtRsnrsjtnXRBwL08a/M7veEmK5KnnJkV6OzLyUGqYBfjpxhwdVRMKFOk9X5IU+U5SPkdYSc
kXb76/6HvCrfyaHoUdBGpRFIQ+5yqI6e8VRNdABBZC4/4eGX57G1xblEKOUh6UnfAIih/3F/1FtL
yxekkUrZnWbCZvO2hEq9O9NmirX8tfDoL2XJ/KQNwz9GTTILOdbPbSQw7o96Y1mh3VARx88JMcpt
ma0b1EIhs1IC4fTaqY8a4sDCmf0IF4D/y1D0kKiLSi3Fbbt4ymDtNtakBE4TuSdUaHp/gVRNPSHe
Uw+9Kuo5oEkpJ3sqiA2u303x0FYcs1CUAX1uMaJePaL9bqxqtXMYbo1CMZnKOLQ26kCbfaLUallx
TPhilESOFSSwA1ikvY7Cjd0ojSBBp+GLLP1xLncjikbZrLs4+KaVkn3v0Wb4MrOSRtiaeMcq0+RS
kkHBV3+8vzNu7EdJU6Fp4oLj4VK7HFdbmxUQX5yFKuZv8EhFEWbDjIqKZSKAWfXZKZ616Uue9GLn
/F3vSWrLEteDkQ0l5m2HENyC3S7UQUJEredDmyfz94Hc+0DBaA/kdY2G4YzTEUKqD3invNouZxkp
C0J2c16FhvCwRcXCNJ9/xXMXpy+52vZUXftes8IEnLv1qFEr/raQ8HRn4UY9Kh22gUoEG1Htf9xf
/RtroDscTHYVJxNAzOXvsg3ZqUJUOmxVzD7oao2x39GKJM8lbDzfH+x6i3HRgXagYyVxD1fHpZsM
lX56Hq6TgfBLN7aeP6Bl8jRDSER0xVCT8qXJymjZ2WPXJ0in0glBlA4tqL3t3k5Il9sW28SwaoQi
NTvIC4ha3n3xMIpHyVKnIQwHVU7/j0fLyDMkVNysCJFGUL7nVRqdjGUdcFyI9i6e60MjcXwcepPV
lOD+y6E6zIMhJFOUtOpGDbMqMx8alGa4IVaB3k+KHF8BK5sSxrvvIgamRIghGV0ndvJm4ELvYJaX
RahnynBCpWrym2KJ3tt3dBgFVTfgpIQd+ItfjuKMFlIdCAyFSETYv40SUUvXWMXPyB3694I834aC
ICoJX0Sw+uVQKnkLB5ehIq/VCWroNLhu/vv+xperchnOcLEiBOrCF8aFZgu5c1GQalt35XPlhfsJ
FWF9PQJcoCyc50ByG7e29iivt7Y8yQDgGHArXKzyz//YjF2n2d0yFUVYzmv51zQU65OTIYnz/omB
45A9SFr43jZaoqGlibpKi7AZVeeMFQmpz7Lwn47I2xxz9f3jsSdAY1LFAly0PchL6zZumSZlmKa4
GK5r8aOj1+n3+Rh4Wvbf/cndOGQAzlT2Oo+i9Jq+XEJrsIce0Ty2hnssnbl+qM3iq56Q5jSGHp1G
t1moqomdW+TGhwO0jTIA7SfoAMbmpVi8uK9yNJPCXCndn83IZciunPfCwOuLX+ZscINgw4D02EbY
QuuyXKqchUYOB3akln9OKiN/6px1l9ArH5HN9idGJqZwJYbF3ZIo1pWyjrpETSgQyVn9EtHa3lct
ZOOp8Du4lEy0Gb6pbdF9AoPZ/ppEM86BGsU4NnBzZ90RCsjytcoRDfPTKfaMx2XwjOKpzTtDf3St
VcFbhqhTOWJAUQ4nJ+3z6TistBVC3tFGioRzxM45CbTj+io6yusDr5G08h6Hvv87cb0+Q2yWD3LI
wYosJ+oKiFbmhqjjsK762DnQHiyxKEy1ZDkhRUGejZIxEoBU06P8UQF5oh0smL0uGM+VgAKpqLZ+
gghc7+TBN3aIx+2gknCjwoua6+W+jNzOZI9kVWjRp/mJ8t/8GbuaPbfSt2x689Xo79N3l4gjNCrk
8fjjBtHYeW4x9FWICpXRPKHZ4Hqv2JXQnc1XSu2+qiM6GtIQpE3XJ2Lqn/XUiMsjfPclPdb2aPyL
JmU7PbhR2wjqs8ucnNa4Kf9WYNJagciA9P/Vj2rSHwYKsHFw//ze2OLQ/WHvyFcEgNvm/JZokEbU
3qpQUXLlZ8EeHMG0qdppsRXr3VIXkPhIq0Cn8C/uiJsnCzMre9HIVkMMGIfHfs7iU+oYzZmOmLIz
r+vvz3WEVjC5G2kjKLrLD+N0aPkYFOK4IVbbOKHhOxjIEZVTcr6/gNfPFpUlqjsMRoJ6BfNwMi/T
3JSraCUu7g9NUWCLkBqGn0dYNVH7pIFxf8TrT8b1TjxOYPP2VG7C0RqJwDZf7CKsOWcHFJpqjh2N
NOzCtcP9oa5vdwnNBn4G8APs3nYVEYct28hcylATZXvUlw9VUx0w26E4KMvJWJGWUgY02rneb62p
J3lxKiAnYlK5An+cqgK3lhgnkDKM0zzzk9E9pnZhHjRhvo7c8zvv5Y2togO/R4rcIYEEX345WiUR
xVXqliGhQnIsOyN5MpPi3bQPio+2LYcgyoagszloK2JcGvpjTYh4Dv5TOtVW4C0op/I5d77ajQlJ
mWwJQYeXR/Z9OaFhjJFAVoYmHMt5/pQ6XvwY5Vis3N8bNz4S+Ef+duBoeFxvgVUust/Qy8om7Jpz
r40sWpVNvjnT1jGUnQ1xY0a88qojcU4SZrfJGuaEUK1GZi+MqQadBXiLc7IUy9f7M7pOvSR1ipSL
ZSOA2rIxJoN3Ncps1m0hwyW0z2llaQXcN6vG6WxWp+aQ41e07qzkjQMN8Z93EPggjJYtDq5zxFCh
G9uEbdGq5xlYsG+VinfEVODdoHOeKmhHoFlkdgnC/XJrGJkaD24X1WGSTeuxsUR/zMS4F8zcmBDn
loCXZJIi7Lb6uibALdZWb8K1B4NUxsL9WgKgfzCGzH53FsTDq4HuIzGHD7T1Wh8R4MV7pBEhotbd
iYjGO5QiMw+LhrXi/e1xYxOick8RAJEclEO2NTOJoR6ysRahgaShCcLdU7zTYohhr8p0ayAeRymv
hSsHGiiXH2me0zFDsFyEOEBmSF1M0MQUZS8TvzWKB4qZdwsGPFDcy1GKYjFHr0c7DiVY9WOirLqL
riOQtp1lu74n4AdCsgSfKO+kLb+n7kqEW2d9CL0oi51HY15Qek7VPp5Oi+KhrJcujtgLa64nR9DH
C4LrA1JGpF2Xk8O+k+7qUg9h13lFOBIr0Oip6zTfCTOud7p0ZsXQhwwcaPv26LZu33blrA4hgtji
TJF+8OGUdQfI43vV4VtTIj62HY9/wEXIn/LHo9jp9kAl3B4AOSTZeTT0Ga0VZY/7cnNCtnzvIYvw
UG0WDjaaA/wxHsNCm8oPigPSAMVZy8CJQIHbff9EXV+45HCWtF7CPQIlns1tNBpW1rWAicLR7qr8
OMWT55yNTiF5sJxiSEPK77r3sBRl/On9I5MZwLynG8gjKTftH4u5mjY2NGJVHnNhVPahQn+2ejBr
DxzLsoB1em57fOCOuj2P1fn+0NcxlSyjsOFoLqD0slVx0Mw+cd00bwOEJ1rfqYz1u5ZYCOmuavy4
0qD/1NpGewDvF+0s9/UO4uVElpCDYUKD27JYWkN0Yi7zLhgUYT5kTcfLpqd7uOfr886acnPJJ03m
6Jt7ZZ61pgfZ2QW5mn4dsxLf2rL56Sb1v7bVRY/3F/N6u8IokSBU6VNP7WgzmJaawJlUG1WgNkV6
e42Xc05egYqHtofzfyObXeZ6ciyJi6eeCGNrs2fiVK8i00yQ6BFx5xxFAibkiCr0oB7nJjVzCfUE
MyAhPesRI0b1mQbEOHyV/n/YfwIh1HrfTGYjwjtz7nsEtIHWnVNlokE6xob0zpzECC4rc+Jf99fp
7cLb/njwAxSUSVGoZW/O9RTr2aSJpgm6IlsTsKZtaXwyDQQUTkVRuU3qU24vksM014UTRjA/s0PR
GWN3TMWcA6vORgLvtVm68YwPdRyf8p6qSeHPcam5T43aGmbzuUR5Wn81E5AOD0rrZn9bfJ3VzxNu
T5xOyMCPWZFomg/SKbNeAEJg4zhRzS4+6xhNjMcYbi+SYuDdMow/4qL5eX8dbu0XgnyLD6nSY9u6
KHVjpQIuMXOYasBc1KV4JVqwfKdp3h8DObL+hn03UT9Fqs0jjmZuakwAnINRFm/6yRwfMBiesMSM
19P9SV2fawf1AuTSEONkbtuauug8j7ctqoKah/gD6KDyWOhO8e7bg5BOtvQRtiNf2hKvSVa6xnHx
XR5mtTiiNRo96k2p7dTOb3wgKKx07Slfkr5sRdlKBXCVlQwiEFZS/Gw1fc2OaLjnD5Ze18VO4H1j
4ehIyi6LbEigLnb5CoyrVhmLlgikTN2fEkIZjLzyO1/n+j6E8STfGFIKervbOj0o8toCddIG2ChN
jwjbrisy3V2fBmqcm78jWxnEDq3vehERpuRxISomMr4i3MGQRAi64YlJiiz5NrfmhECl4g0YeRNZ
Tjuf7MYE5auCZgdSgWSEm51uTEIQO0olOFAlo59btmjBDaKgfo4XMzHBni+0su/v+VtTdGmRA/Ig
KLoiWevK4okea5qgqZrmE8SN8UtRu+I5w79jJ1a43iWQ6nhj4L1Q4ebauNwlhVk2eHusfWBilK35
bZm7UOTadsnP9+d0PRAuihCrAVagRnUFE1I0TN5KvFvhPPSaPxs56NPYeDeHG/42wR3FI6IQ6h6b
l8AtYwrMltkH2MX8ii3xoJXzy9T08G0G9f2FehkXE4RT8SB03V4aArtc1UqUHi5ZX/wcwFafwAZP
O4n79WZgFJrUNOSRcaTGePmF0HcCkqqKIZiquXpCD83x3dieJSRxL1e/8Y0olDIn4nBO87ZL5agY
/1AnmIKpyZUD8AxMviUY/907gS44FzrACeoRW/DUrFT0Pkzq++idYZuCV+hHRVvXneDpai6ynScv
J6RO5CfaLFsGlckZE8DrNZ4AL70qvey72t25jK6uB4ipHBpgQrQpJMH08uOYReql+jBNQW441E8G
TT3hMYaDiVKkDxNm9P79tbs5HroLpBR0wIxtfK2qiHoZqMUE2I95X6iwT6d6mpvfo57kD4oWwZq5
P+BVQM8EsU6ThDUZIDqb+69VChwKPGMKLLGYpzROHuc1/TlP2gMp6Ect0p/X0twLL24PysnS2Ypy
8MtVRW9eqM1q8+1U9afnrAcajK3fNZjCJEla+U7ffZzKaSeM1ORcLsJIOVeKBmQPoIeIBC6HxTQt
6/S2noM2Brw/aupxHcF2dqWeP0W9onzBFGX8NldVCrKzbM0vtjDN33Nkfb+/5leZI7+DrPH/V/il
1PPl7yiyRYDNtucgrkwbgd1BlJ8V2svxoY+0SlKcKuUztFyyj/sD39pdiHu8EfMpEjqbM6PNA+Uh
3ZuDYRgXnLjsvwXg2xZ3Sb+v4//dH+zqXmOWHrEjNSfuTxK3y1lSc7enIUXaMaEM/3HAWQJcv2L/
jCLr97tHIhcFQAVjlXtnqx87RT2ehyvKnzO+DSFeOlDZBq0I5lG3T/eHur51GAmFFN4ehJKpP11O
akUutmhyyPMewPZXZ3DyX3krrJ0b9MbS0UWlJMcVLRWEN0uXaDrGHlWmBtilZp+qpnCeylKJPulj
V+7EB9dD6WSeYG2hyNJH21Y7STwLo+rUOXAzZzplUTsdZx2GUZLW72ZMU7x9E7Ahn+AB32ZxlKc1
Z4Y/FNSjGL86RTS+EuqlOwHd9eHiMeUbUZtBl5CC++UXaiY1TUUeL4G2iuWgCzf7HqdS9m00lLM2
pKC4gUDtPEa3VhGsJxcpWFYKuZuwBD6fu8xmuQRpDPjRg4n0Y2TVfaWO1+/v3YF0BBFelB198E7b
4k+cL22nwYELUlrgj0UPZhaB8Pl4f5SbE3IJFqSWOhIYm1XUhjexHm0JkH/+tiD/dwLVBukVp5Cd
ka5PFIhHVFKBpxFnczNffq9ULxwnWYwlyOd2xXnLi3yjhxV2fz7XNx+fBnQe7qjE+Feg3xUH2dn2
qjWg5f217pugp/PpV4v4r0HL8P8yGEdXon6Z1pbX3hZa7UYQ0wJvcBfELpzV+WYCAYbvBFc09Aj2
9J1Ows358ZTKWOXNff5yFSWb0q7GaQ1mF4rfobHb+SBUqC7C0zugXNWyM8frDWJqNLOAjPPR2Ceb
z4YIvrssoD0CN6raQEMn/Dx4HqZjrbfsALhuDgVGDGAVapYU+y/nNnX4r7rrYgWSxv9A5vIfRoLz
iRuq3ZnU9V5kUqi9OJLzIJsYlyN19RJFrkDGUXeU9JxWg4l2ExXW+3vxxnwkfEDWCWjVoW10OUq6
VKM2mLVLgovr0Vi2yi+zhHeE0aX1en+o623BopH9gTdy6ZpttY3yYuisskLdrjEtsGhDCXG8MIz4
pOEahTOlp3y/P+CNFUQ0QvobI4hGy3kTYbTG6mHTYNrBqmTOh3gFw9Cv5rSz22+N4nJpcLs7b9/r
cgWtFmohJlJOYPRuxS3rVdX/1Dwvdm71G8NQLJWbTq4dfdXLYdLWzYlGTTdYijQ+KUOB4TG96Pdv
OnnRStE1KkagIy5HySqvx8EyjwItxbw+L4V3Ggjhdjbdjblwv0pvHQrojLP5MHWlJdITzyX1W5Lf
Vrm6H9U8zneO6u1R2Nw69x7PxuYAiSxptd7KXSyQl/6DU9TeMUYHe+fz3zhAMoQAP0LiTJlt89rG
c9Y7cDLdQEVADTk8oX1AkBRz0znfE3Z9e+gucwbKazyDlB1UgsutrJBdZY0SlwhDaGRCcfeM+KXf
CwcICXjtwdV+FA6k6NJX8cYds/rIuhzQe8CiI0OAc/ma4G6nLD8W95u6dIcy+dAr8D/s8luivEYi
e3Q8jOuEMf+vVX7fP4rXZ5/AUV6aVBBIX7ev0ODE2YCzQsS3AElpFE0aTo0eH4zGRAs8Gvc8Fa6/
PeOxt96qaRz/TchAmqqMSwaDqDbcGcujqj7SmdoD9ch9evk9ANlTGKSuQAWNkvHlacHmpYe+syIV
2DVjQERGxyGF1+7DdPY+gT3LQ6NvxTOGeNUrWda0oxZ3Y1UZmcNK6VWyszY7HNhrbWMFEId0F5IA
fQ2MirFePBKvpTxJ2Z7O7zUljqq1xf6DsSEbN1vBaLVLdQdNuDjM3WSZ/9Nc7Iif4wpU7MHCaHF4
yCVi4XHlpVGOC0zN35ZVSmBLYhbu6d1bCli4rAOTPfL2byafDhkc67pIQtxQ1eNoTnqoZQqsEZRm
8UH0jveHkztm8625Euk00n+n8byFErQo5NG5SdoAzn166rXWDOZ50p88kYlHgKHZo2uv04/7g15/
YPTMod6RrNAAoSx8ucEwGXSy3vb6AAfSlmOfIkYMEdFJnQBbLZTs8nrt9hrX3MRXcyUHMyRHRiLW
roySokRqI9NFDeJucJVDilj2eGjbbupOb2SE53Gs1++uZgjnUE6qyH6uXj/YJxue4Md+pG6NGpSK
d2iVYLSQcx8lUV5yAwFzoXjVwD3OU1SqD1DtSut7ujZR7Q8xAc+Lpo9G69sDvKFAdIOZf26XolZ+
VgqtC3rZszVI/+0aVzaMzdvjZKVD/U8xD7FDMyDpYjK6ZijrYxLBqv266Ph845KqUI91im4sT+rk
JgO2sihxny3YU9+VqXfbn1aa5PkJJwLHO9liUN0He5ZKHsgJtL9b6LvpWcQQFp/yaBwzfqYDk0wd
PQe6VzTruDEa2it0EOwSUbwZvqT5NAwYFdYdrrljVmj5AXzPWj/oaa+qfymmNimPWrOuHZKmSjP+
0E0yxdyP4sJTT00X5dprNnnu/JII8ojfWDrnyAeU8TLn/01G1CbPeodSzFO8DsiiFlrRTgc9tZHp
SMci/pHlWaI95OVaJge3EMCTqOTYufqUqLVLx3TOlmxm7BwFJ+c0u0VqnJ3ccZpgGJ05+ZqrdRwn
GKW6OZ4F2KK2kMkJnnywd9r00fMKnaPgzbk4zGMKg7Clmqs/eFnjOI9MOx8ORq+mzado7XNdyoxW
3esgCsVDikJfm0f8gqJ/hdKv5SuU/fhfG02S5JSi4B5/aBrNjZqDUUVwvaeugNhfDDVaFh2FKqSh
hroT/pgOlnqKaAZjSl33hokiSqeq3zuC3P4bcJJY+7pQW06/gBbux8Cwlg5hJcSu8R8faiRgkqx0
hlMKNlR8Got8/N9qoCH9gTds9A4JqkDxMVMLb6WhO6F1hV1u1B6HAjGOU2dVWfqA0eYwPy1oE1jo
PlRLc+ZTs8cMnbvv0Vjr1j62+WwnYe5k+XRWWXsHt2+ldP5HK9uL/xWzNmRHbbI8Ab2laOGAVmpZ
fxRdmtTH1Z1E+Sgap8uf1UTV/8Le3s5fWh1v5qDuZwF7pEtw4h4SxJFfRCLg7SMXU/SHOlK0L6O5
uO1zmqE8cigmfbRedD47bcAeNYZnR8/sD+hD4TotMPHsnmN6n9oZCcHR+bJAw0u+p9i/Fx9TD5DL
EWyQ6H+KeClfUGBHrKRkofqH2tFiJUzGDK43qiq29qNyW/d/OXIjaCqXSJy9KCowiXNCY2R5yFt7
QVNFdyNd9avMKKeTYfJ6asGAsajxvR3aJP02WcqifbSiBhHSHBYgHqwNQn2p4uOJtOh4kWJFc549
HNN9ylIiCmcH0ajDmqKV/aFWJvGaUqOKDD8yyuxDk2vd8zzVIwLhJR69D07bG5biu1D9ftLKj+Ya
DknhjYWPZBlX3hF9pST+QgIWp3gAp3njHc1Ycbpzh7tqV0vHUoVZK3EenQ1QZurLUnA7+1FUDlGw
UBt/BS3vpshSedYPAm1U/gE8TugOJaNuH+AZK9Q5E+F6x5l6pTjOClJaaKGU7cJxzIcZWxSvRpHN
WXAJ0/C9xRDatTDb7sXkBC42vd7TpCbNv0bCNn/KUR+rfwlKeG6gGLix/rSWPPutJ2aa/YT3E7VP
nTaP/8CIc/FNRjjK8ye1Ud2D4sajeVyteHEfRh59JUxnbIxeVG+OjSARfNsv1ojfwYOSGU7pV1os
ktd4tqjM4fnZzscWTQyBUI7Rm4Ga43YP1M6pyg8qD+aCF8hkrZBY+hRN1KTup8PUxM16dIbZNT8m
azr9A4ZyfB2nvlNfxtLNXaTYkGj0q7Raxv/uP6k3YhjU72VpmU0LaGgLPhQZ2zypVwPWfKae4GPN
R2U1qw94AyWBgbrqAxpSJv5CY/thNAXSLy4Sbfd/xBsS+jKagE5hganncqEWtI3kQdG1ok5MI8j7
GO/IeY3z8kQ8A3dqGvEXXvic9pMYOug/U0kG9c3QhNP80Epl+cRlVIljla4DEh/G2mIJj6N4jhu3
0J0qS07YRReG43MwqyF03W5ARgIkTPdbzzmr01y5wznqulE5gaSZMeKGvGWe2QHej0UYLY+6kwHm
8ueh6+tDMyDddm5hNegVylb00Vpfn02cvn07Hp1/ykmL1o8mrfnpvSGe1GOE4wjg+80HcBPiKYjm
petYpWGF5LhxUHj+W5/zm7gPS9+gfDbYc6EG97/NVerAoJKgBySbRJj2zGXMFQOvW1FhSsMu1sbT
quDhXNfcXP+HUUDNwdGDzk2V+HIU0SzVujpGGjpFMj27LaXM3OqsnblcBa2gMcgWZW8AqBWpwuUo
04jZoOnUJoGcbhEBwIHBKlovnq1M6UKCVi9gr+/5Hl2voBxVAgKxEKDpukmJR4+6BFpdZiAQgqtR
D8JrxYdoMe+UEW7NDoYjZW5alHRA5J//AT3MDUpGeLJYAUCQYTzxng7plxHnY+OgN/UCvsYo+vFp
FIbS72QDV4E5QgqoRzJF8i6O32aKlkCljN2IFMya/jOU03Pbjn97ufNfkkR7voe3x5JlGRheSIDI
P/9jmqJarGag+Ry08NYQUYqi7iFdVQ8HCgMFACrVP9+7N5kcAmqSW0Hrdwu4QhRusXSFyU1l3xw8
6XeO9KDYuQPNG9tEciqwjeIulASzy3lNbepEdaV7QW3D7D1B+DJ1v9IBlh0sC7G6w4IuY/tkobZZ
HN26W3nTiwVKHqZaypNIUz157FIrNo9JkVgp9DkPR/KTtYp5PEZOWy1Ppi1SJK4yZ3QDS3qg2Qc9
KhFUU4rOTX/0HE37rCNV+R3xtwnarxp364Foxei+a8hq9d+9dI6jh4YW8YCp/Bh3gVXnaY+8oe3k
xxJsKREziR86NDjgII3Yxq56AHJV9vyeQlnCRlsh3RazUJpHK0qz9YR2XvTa2Eox+t7gzel7a3jg
vSRQBLAAABiQS5frmiWJiTW8inwookfpwUYfDjY/kps7cITr78c41B5kuRBw6hbNE8+aPggddXXN
7rLA663iCcW1em+b8GsvXko5G8AAlD2Jg1CNv5yNQQoAAQHBISRa58cicdODaQx751m+JFejIDEs
67gU2LbWwKJtE3J+9iKIpOpVINJ7MtOo/1wbXrJzJ18vm4w7JDeVaq4Ekl5OaGbNetTbkrAxquK7
ro9iPjspKrw7j6f8zJdTgoKqo16EDooKukv+jj+ujcWcBr2elCxc6dLgl6hBtjgSNkIj7lpzXfwW
rhsuWY4y2H6Rl/0Ob1R+mMvx3yj7EoDI5qBNeDm+YeH2XbWU/HAFnA8o56J37KSPrjF8d4tx7z29
/oC4H1MhUYmqqJRsy+OQQrtqqJDwiYT4panFdK5gCfmrBRr9vbejdIkkJKHtLsWoNi+3HWMRTCeX
KL9IKbWV5b9WNb0btsTfDOOWYj/9CYBsm/fFsetUb1NFoaiXktaMMwG0GN9Nb2OUt2oyLis2hbTN
TTFkjiucYonDuJqLv4ET1OFsFXsaR9cbnmI/xSDHQ4eaEshmlAycBQm7E4dqXlCnrurIC5LO3nPS
vLEDpD451xHtJULqzTDx0g5dvpRJqFSJ+dlaDSPAbGsO3THVj/e3wK2hUOKi8ko1UAIjLrd21hfD
WnVuEiIvOh1UWuxnhGyzFyRnmp3d9rZxL4+RK5nzpjzIEKPecER/HOPW6NBx1GDFTlltjsfBM5vR
b6uGK7ewBorbwJXb4ldbaZlm+5qGIqM/Fz3EQStZUPNdLTcpnntQB8WTWONUO9trBde8wgNGD4wp
H5OdqvSN783P5TSiPs41t81tABrXfd9oWTiY1BAfNerSxuOwtqSd9z/D9UAySgHgoAOz4SXafHHb
LNe2zeMibN2uJkco80+Wl+4ZWF3fY3L56biRhtB42eYDeW7iuoEWQzgUavyCYKT0S+5GhG01mLVo
mEZi5+a+NS/QhEhpgJOlWbI5/CYmqhkWqpB2hxVZLiR401MaZeb7LxkP7KXEGbOJQbtv1q/N8J41
UgdmP/X5kOpfAK1A7DwD12eFvgj0FRlS6ghXbd7v1hOOVptDHeozyfWhdecMya9BHz6r4Gf3fNrk
ybs8LVJVhTuG0NWhvaVfnszcWZch7eEGu/VivjSwEVYq5YNSohbSIriogaYu/k6msppB982UorjP
0TZ498aUCRc5AnbSEtJ0+SscJerIGSjYO50d+9ZaKM9obCrf3j0KLxHoAPBSMoqWK//HzTDXqSgj
24oCEefaB0gnvY+zQLnz/WQU/ueKyl4jkjQQ13mQgCNsVjRyG7WMJhjkCFsM4sGDV7U8xqU65j6K
s+v0mLjIovq1FeHVe3+Ccpk2Q8udQ6GG7AAqw2brqHbsYJvmQLF1MheZ2Fmj5q7pU48av5O0fsJj
pflTOqgE2fRbd4bfHkNmbkHGhiJIKQAC3yY/md1pXMqyrMO+rJVDr0/zQVeXeKdLfWN9ucFUebG8
4fjkr/jjK5Icx1iprHVYLFrzFwrJVXWo+m48zRZpDPrO2mHJUvuv9y4tqGeJHSQ246rZilXMC0LT
mla1IVTzf7N2ab5oZTmfVNkFjlYnewAcNB36zna/3h/4elHRkARFyJZC44Pe1uV0JxVDB9Qz2jA1
PFx/IA6+iL7Wdzbt9s6W06JJh7mhLEOQM1+O0ijz6lRm04U4ufVB4tKYG3ptOmd6MR0W08ge3jsr
g3aZRzwPAgQBn82shgL5MpDhVdiplNetfgQxTzl2Z1bX5wECLlwoGX4ysy04A41q101UV4Rx10e9
r1sUcQ/Ctuf66BTaYVQf03Vp26Ad1D0nrbdX7vIsSv45zUBSSqBTW1GdprGyAQGQNoyGVY+f+b+/
nbiIz6YUlD9q4LIRAeuELO62ld75du4tzWPWx7MdZmvT5wcSY033gWLgS8EMSYAyD4LfSVncNTt7
9jIUH1ZZhY59+Jtjci4HVG5etLRZ/lv7xfyH6H+sKeC7GTq/cTRnQWsUlnNQLYVCLgKwbXdqsR0t
oJJrafQQzWLAuiHu1e89NXKK602JthJYzX72Ea2up4OiulHsz1gTO4cpKg37aYkKL/qwTr1dnblR
F+vQWdNS+FxSWfc4ZL2loQJf6Sg7w/tuv82ocXsvXoT5jp8OOp29vk3/M4zZSf6tjbVffxiKmWSP
4MYaQbMOL0oU05Lxa1MabRXOCqLwxzJuPPNpqmc1OhoinqNANUcMBFy8psdnWhHG9znyWLe6pEJx
RHrBoJOhFCjBKo1t/QTpWnXh3FXjT7Mzmt+6UFPr2CJfXR7yblmWp6RwwXJnFmluWAGle6+sIi8Q
fk2Epzj0APHavkV23XmxFgmqzYW3hHmOJa/d9dp3sfZqgNdA/Um0QCh8St57xj3bAIMajbS8ZEx5
MMD0Xp713Km5voelDQlrM5c1a5dfemM3gqfBW8Z1j4hzfbcQKSESR+WWxjxx4eV4vUtn145EFwq0
yOyHZlKs9tlYSzs/pELYX5MqH/qdSueNOSIsgJggj6C099zMMQYrhZPdCjle4ylCtrH1FYNsLTfW
92qssZzMDsShxpUGEWjz6OpRvfCgQ44vLN4H2Q8TjwIppde68RpcGLx8ON+/PG8sKCrLFnAdhCEl
cv5yQUvoretKrT1MVICIIEWh3B2spK2MUxSbncfTW1t7GgA3VvRNqYb1RBwHQtrloAuNVD3pnDHM
XGzc/VRTo5Pa90go5ZDsdjKi6xnab48R20U6FW8FXqwqcUnj5ikk7i0+kwZjSA7z4QEu3PRpyLO9
yOXGeFKrCeInIq6s7Sb+jPIZETRdX8Px/3F2Zr1x41gb/kUCtC+3qs2W7ThO4s5yQ2TpFrXv66//
HvniQ0pVKMEzaXQGmIFpUuTh4TnvYupV6EcZRj5+p8JZ92eZ9TSNmkxs4VUvVxRfTHh9/CEnhdV1
vqJ0ERWcf3o1GCy7+JCOeXrK7VD+rInSGw+/a0PxKEO7CTAOrKvV9a43emtizqAH6MlHPwqlGRFU
p4Ef1FbebSQsl2M5C3t2USmhWwjW/XxastL6jhqNEczG0N2T1mgPssfKaXCQGnvvQSBdIfmh4EN2
hOLL+VBmNaEwEkkbWZRU8Gzopse81pNPs97KAzJ27bvHA0lKJFsEDBbNxtU7s5gkOuamYgfYmsS+
IhHayBL9WOr6J3AszUYMe9O2PE8hltyBNxFFuoXEtnpJdNYgNQWIShD3aO/t0BXo010qylT5JPpU
jGCCRKNSr04ojI9aiE70aJpFeFJUXPT+kaNajEdqv86v28u+LOvq99JR1oG+QLGadtVq41KCS7Qu
R3VgbLElyHCoOeqKE25Uy2nXXI5DWZ6mGPVJmEhrgUcUFhruqlayayXopmIRI7yzsUEwPndV3NDa
rFsb544cB/D2NAlAV/sGqt1El8Ouyp+DY6TzISnLztkjnmCoL23rYpQoc3f4Usypq78mbpIae/ZW
hfuLqo3WcbBTlzYvHQplR//ILh/KLhdQGsYor360Q6OWT6khRXgkRiXFPtRb9yOewLF3EItR0qtN
J/qRrjCxQ0etXMW3AXHyR/orBVZtCPQND4lnVukDCUoRFEC56CeT+Cs7/Kjc18wZxl88zsDSTCXt
/H2iu4Pp0xSN7B3YjNDwMSPBxaMeDetPk4rKvQM5m4GdyucBZ4iwhn5au6ky7yV2nemf1MRg4k8S
9nN330sjEXsa44YZZAIw4HHuJDFc7eJs/rco8TN6hsEItFgi15gdDbAU1a8mlVl06tQs454RBGe0
7QXmXC0F+YgrD3JOf5/C9Q5xedfLeAh9BMnS9o5HvVnuYy0zn50i7trnIfLsr4aT19MRr3Ea+Qmi
BMrRGj2EVyRYDhepglLQg7QdIfa1kckXbPBy7wH0Dq48VY0GNs5G4cj7a3b+oQKVlruUVKc58Ph0
sntHJI2JE+FQVAfRDZr62KaqsA7wm4GeSRQoYHY4VYZNptMYDlqRlWzFMffU5gM2fsgPAl1TtGMP
W+s3GqfKsKvIaNVHOu5WCHXUw70rbyacclRXmeeDIumT7RdnkF/WUGnVSdXT6p8Jux0vyKhDfvNk
Yla8/WNdnozMS7WDjQVV/TqP0I42Ds3bk2Z1NoHvL1VWG5wEx+Y8JIbaWOjazJMnjgwUZTI9Kn5G
2uI+biF//Gd0UVg+hDh//NZl3D8YEZ+3wqXF3k8h3Z6dYSWFe+w71ftkJkYY0xgmLd6Zqan943QK
5ehSoIdy7+YDhwWpmlacvEab3iv5QA0ILAEpI6poFNzWRURnaufQsooiMKIsA6yU1882JlQbD8Qr
EYZmqrXQBKhZgBU/Xy2tEX1i12EZtCYoYHuu5UGUVX0y8k1a0bWhmNDyiF9qI+sXdpo5EqruVAbW
NORYUznjxznRtD+eYrsbFZIr8dl507siQVxKe6v4XMU1+YbtVUHtDeYTmiTasRkK5+69twDtCUT4
0MWDjMtFe752xLEeM8C0CkxH5I+jW2SniFz13ZnLMgqfh3x3qakty/p3tUcxrWYy4ioox2h6DsNa
AVaZgiFEK3b//gkZVJaWGhZxyVgtWxa2iqVLWQdlp2UHN7ObPSnhVip2+XHoYPLkMyCYUetce/Z6
CkpBiTZWwTwWDrc2vZZemHIjd7hMaBnFdcnEDETPgc2cL5tCAdKsm4iqEY3LRxSLp9OkQZycar1/
kNR0T+9fO84pNX+6Cvy9Gk9YoCqA0NVBbOO7lRahcSjVvt6Y1bW1MxEqNix1IaGuN3Y7pXkHamD5
QlF8qLoMlGfpbGGALk/qYjiARjzbTuUxsPwWf205rhKg61lcczd39l51Ou8u97R+182F2JjQZYGK
oaiYEhYonhKDzocyWoPsJxr4TOC1dlkvv7p9fJoHzfDVWR1JSXID+zXt0+2vdW2GSDBSn1oo/GjI
nQ/bpnaSC1uvqYvF8Q6RUxWHSrxZSWu3NuK1oWhs8VxluIXYez6U0s09PgK4mVqKhSMaIs60h/ZO
Ng7723O6tuOXuLq8qGDBW6tAYXtSMcchqwO8r58ctKwA40UdIppZRsQQW8/hizYjj0WuDjR+4a0v
qsKr8Je1sRI1KuMNYRI/alGbPoeu090pHh7B5pR7+7QjzVR4NX8dgOV/GGSB3yYOtd9E2GbHDlzD
LjQgwHlV0vmWCJWNAP3mWXyeC9CuQpxyydNBDK3BbGMz6qkS400osraYj56VkJN6iepFO56JOWB1
tY7F0apAs/tuVUtlX9eW9yqbYfrpzok9+FJxasuPB7MYDpS/7dF3Qo/AGOkWYlk5E7H9RpuH0R+h
xLe+jW/kS9Tygt07Q2zFqP60hdz41MueWc/LW8r/wAApHq+9mkkPRasCpg0q9Jx2rhy6Q5thyvju
DbWArVAxQt6TPbWqCUTSVZzCKppgEnq7N3IZfaqQ4sG0oS6+I3PKE/r9AxJwXMbEMYLCzvlRAcw7
W83oNkGIgwPwYown43I0X3TcvP/VYiE2csWLo6m9GQxBOyaWErVXMbviVQkkaeoDy4X47ht6Seie
a+wod3bvGJ9vz+5N1PPsqzHKUv9Dm++NgbU6oEXRCLvCKRcFbq1WP1S0nwe4BFXmge8y81Lz5TDp
7i6CT+4cWruysl9YPxZotIvJ1u65VEfnYWrdWDtUMk7sb32BiJs/FVWGlnFj17giVZoj5n3Rit4L
ZikwpuMpYEc6KAqQ/NVD36QjXN0W3ewnrVYG3jPhoGGa2MnOO5VZpnX35MWt3DdT6FFZn4AJqx/H
sRTNb6nwZPyTYyrpveZGwWPIVNEhftSlnXQvQ906fywtzH9Qkl/6X8DkUZuL0qT7HnNv4mdfGYnn
p1jtikNsp86HEYRK+tmIzPgXFAD3i7mQgj5602xZj93cpuNjOVJ2fG/0h2sDdoWGK3BqztFyvP66
30b4K+B+ei2owAocPK/t/TQCy4ce/xYH7HKLMRSavwimvOlsrrY0pCkXg2FbC7I4jb9UudLsKeHB
MuiMON3Iei8ugKWUToaI2hP8RV4/59MKxwlz6rzVAmU0rf+8oZVQPFvX/IzGoTzlWmlu7eh1GCL+
LIB0pO8Wbd61+IZitgroutkIIsJHdRinuYkO89zEHxuZae8VsCfakYpAI+RRR6d+XXvKI7ZGVTRW
kEShukct1PVrtZe+oY6/bp9UsHWXM2Mh8a9xueFQAV6FPleOnocg9ByQQSryp96OXv9iq9MwHyiK
wckQU2/IXaO1VfO5hm7zdUbgsw+yCH7QbmCDw3+gqoVRaRd5j01u9lQLcrcp6w86SC3P9Rsl7+eP
GnyW2Q+RBMlfMLeMil0+VvZjRf0+AY2P9uB+1obY9hVHmyBszglUiWRoMQgKI2QT/NIMyxFaShrG
R4AvU7JvWJT8SIiZ9E/zVEhn72qT6750ZlWi3pC0lgFfIXOB6fcpxrAtJ6x55L/l6XFU7HF8IeaL
edd3Ftwgtaob8V0arvyBMiHtq1DOVnwUXj+oJx0BdftHpkaeARjEK5RP+B661kHB7DU8WtYMdBUr
ysTbVXTs8Q6e8ZN/LFLX/pn1XSZ2wzB6iR/PI7QEi4f2f2pLW484kbf2CZegfNh7kRVp95oR9i1Q
gikmh8igAGj72MnSGOe0dgGrRqWuiH8hOWimHxXWaO+bHI2rY2bEUYT99SS/YIyOmTL8Nu+/apiV
+SktyvRDiaroJ7IY/ICzeUrlIe0U50dP9Q/6n0CuxB+sntdJ1y4dqkhG7u9kVidqJ108R/48qaV+
bNj6WPcKRf5GF0tkfgX2CDfrIoq076Ey9MVBl2lnn+K6m92d10aq3BVumkLGxnYEtvVoq19JP1rv
OdUR/Xwapi4pjm4ad/G9iz5QelQlOu9YxvNQHHy91xr72ZK6bA+mknt4Nkc8qWB6TjG0kNvHYY2Q
WQ4eDT7+ACijX7auEUAwL6Eg2jw6Sm/mInFbDIYN6apgANLcptHD22fCtaLVo9No4MKw66up3sIe
vr0/zy9QmuUUAlFOozjCrX0e4GC+0VWCUhloVme4L5iqS+8umckldmZnqOVJAf+hPbhlHxUknzUW
nFRQrB6B7TCMD22cj/0zzutudkqtXGSnSlExVV4kaeo9TThL+r1elkhqebnyPRPlZFD07BPvWGL6
2u9St82+Rl3ff+VyxvXM6ZrM3Pe5l4w7tVdU/aUqykp/abPE+GmHqBsflUnm1q5Iy6G949Qa0ZNZ
cv1gZD81k+q3ed6Bui60Kt7IbS4/Gk1VVacBASGFv1cXj5v1qBTVKV7FReIk/mTlifPZo+ko7kfI
FTO2OnS891GmKgmm6TWCMn7XZVb77fbmuUhVuV5hfQN0AG8HsWOVY5Xw9MLIbL1gxLFg11LnoqNr
bsm5LD/lfGeQ3b9xrdHTg4qzuvpGD1e6olG8oE96fToCH8UpclaxuHUbK3k0zNzIDmEvGmcjZb1c
Zp6QJKykdQvPe00Ny2n+j3WuJg911fd05aNjqzkN5Nr2nkFnzNWbfF+o0ckq26+3V/athXs+6WVs
amZk6O4CHjs/Dp4c3Q5wYfKgdqKn4qv31W/FVZNPdhwi8RBGavMaF0r0FTxB2d+NrpTlTlHQmsC6
qLAeJ7qm36EXeDlw4XzQ9y5w3uaA0OY4PMlObaPj7d/4ci/QxFg0cBZoFKDb1Z4E/JxiUCzTB1Ry
OwzWq/GUUJ/fCFeXe4H3ikerHXlZQG5r+Cs1C3MOlSp7mBtFjIEHj/FVo+YUHe1IxWy6OHjjOH28
PbXL3IuaM098AC9Q72kznn8Lu2zVctDz5AGvAOdQjLb+zTFyhThYxf+Ydlm8VwsTKx/67gaEwIWW
aFwg3RLLiAboyQ8aUjWlbxKhcWhVtvh0Vz7Zm37IIpq+0MJWqTIPYZlP7pA8lBYia1MHnq8Ixy2w
wuUno8pNBYE6AuoMJK/nq+elkxvOYBSWavx0p5Xh9Nw3TvlxarrmJUmj/peltuPrez8ZC0gzmLoT
YEFE2c8HpRFgdroIswc3TepTVIbaVxfdq9+eUmn7oi+1jfT8cikRqUOQWlswwfANlqfCX6+Oluyp
6WimP4D4Kv1opvhJmpntbs9q+SnnQeF8lGWj/jVKopn0hgAhPqiRKZ9tMO5Io+OL3oD5er491AUl
Ffghpq/8C+E4aqzrCpAc4jaZ7Sl9GLKm/s+OO48rVbalRX9t7pK7Grt4cbRLOlSHOTZldbDtJlI+
U1hK3J3IdTZSHnkjfk1pBhQ9C53+1bLL8kfUeum/hHQD+YiJdqDRmE19yNWumgCxIRnwgfrZAJSm
15R6N6VVF/ptY2bpLstF6ABuo7e0LzSlMQ54bBc/lbKbm5euH+Lwd4iDuvCFknavGKGN8QeK9psu
eRffgcKitUj4UUdHd/pCa0QbTCBkUgY1KcnekuheNF2tH8rSjt/7yd+GenM4hM1Cz+v8k9P7zfBb
C2XQ2JGDyqpJ/inkz4z8+XT7i188i5aRuMxBTdEKozp8PlISWbHpFRAmGhyOfLC88qvthNadGeva
fqymDjLIMDy4k1dvxNeLw/M2MmV8REbIIuzVHDM0692hZDlHq3XvOGHqqQXnu3GbXxuFhgEiVjhT
LO3D8/lhmQfldM6Uezes2g+lO/ZPooid916DzIXiOgLAy23IP+ejzOAfFdDHyj1609GHqhjLh7S1
tlBZV+Zi0SEgziy3IIC381GgUJEeJx1KP9gGOKeoqMqPOnge++72nriI3QBz4cTTotJoqcFxOh8H
7YwBRY44DBRb7X8gve9+x9mgxdOgGyfn81BkTX+arURs3fNXThgoG8aEcclfa3wpL9KF1CMUCHj1
AjOLZInNfFZTEqg9L9oIdteWU6coSW7JYeaxuppmwjt2BGUaNK3j9UdaZXqxtwqbkHN7Pa8NRHED
uTYUilQiyPlApUhklgrBQB5m2gifNHe0muPX949C8fiNo7KUU1bTge6JYnA2hEHnKP96lR4fEl1s
MZGuhAt6lv8/iLs6TsR3GHigcwkX9vQ98xoKbZbo+jtoz/JnFbXGrtLshBBp8pJ/5wRpk0GVhOaN
DgCa7ut7sCmlk1GzCgy7MXeR1ct7Ia1yY/Nf7EFGWaTcVHT86GOtS+RIho2j3eRa0AiUYtqSjK+O
hBcsCnYbD7qLxWQoENzUxkGsLgpi5/tC5HOT9cOgIcag9njyxQ4ZtAUOQRmznZk7xl5o6vRc2+FW
VLw2SdoMZOw6r0madecjx/ZghF5dU1fkLf2kZIwiqrr8ndtD/94ciTci5wvU30LM5JlwPlTWTk07
T5oW1BFNx4oS7p2e5ul7z/IyioGoD23uJXqtQpZCnlxRY9cCErHyFNX6L8xxjP3tDXjle7HrkJG3
4dRSI119r6gJEflTpB6Edq8fUFMoH1SRNbvOaO3GnxLd+ZwCEz/kYTO+95pe5gepaQn8CzpttffB
GqNkY4R6AO80/Vhm4HjsJNNe6eb2X1Ug8SDaPbEzGnur3L385LPscxkZogGXG9KqUI3Ov5+orTYa
xKwFuPX0T2HUyGPfttF3UAcQeufqvVQxCGKwHLEdWGgpwEpWwZI2uaYtYCXgWI72kilVt1fnKoZu
1zdbuqcXgZmxYFJQyF9e3BdCl1UbknoZQEhDkKr7OEvksZDWVtPt7RmwXsJFbMZi5ywO46spNejj
kYWYemCL4mEkc05L5d6QyqOqhq+ZYh3U3vm3MsyPGDH+1Gp846i0d5ZBKTTXnZ20rY3ddG3eXOtL
qxyOzEUmiwQQlJg81oOxavOd3YrkAY2mLTrAlSCzQA4AlUKO5UG7SoqUMpbdXGKHHMVZ9hmziiQI
48g6zPW8dTVc26QLc2rhHRBl1iAKFf3iKnYYSq1k/UudMVwz5Gy/Cini+0SgnXc7ElwZb3nY4udG
/CTkrI5jKhTVnN3EDJqsy57TlkatR9l5h7WEOKp25bw/iIKMp8uIzohN4W0Vr7W41kL4THoAXX+G
8mvo+0g13/3qAJFLhYWqG2ILSzvt/KjXdjdHeeYYgesoDe0sLcZ3i2Y4D/ktZMOVHQgiySDT45/l
vJ8PVeqGaLIYQLVs8urT4IThXekOxcY+v5B5IphA/4I8T8yEq70uLw99NZhpqBpBOLfeCU6F2LVD
Lp6nbFqEg8yqrXnzGBJZ9LE/Jn0nDoMO+PL9uwVDtYUVtuDH16XMGSrWjHqQEaQjiD0fHrzAH9pS
B38ePOioJoI8t0e8try0QcF7QW2Ax7Fa3nEyaq2grxSg9TPtrdjVd3nZzsfbo1y8E1hdHsPU5hiD
ZuhqV/ZOXeJPFpqBZQ1/bOzUq8l6GqP2hev+sxtNL7eHe9OGXsVRnu2QQReyD4CsVSrhZJluTGFp
BVVBj+JElaGP7jPNmYd9a42R3KdzDMDIwWDt3oiSUD0N6NohMznXZf4bm8fMvlfcrn4pw94yP2dj
Grl7gXKhskNUx3BPeIM6zy3ed/g7udEIxDC3Uz1oFTXVf/QpDHAfDaIuemqmKPEg2hneFwuhqHJX
ypTMqYHu296LWVeT0yQbq0IQsHezO8BSPUowcx713wxcTQA9o7ulEOfFjEglKknfyiFFHHXU1dbd
G7Vipv7cm0UZUJGx3L1eA0PwY4XWoG86UqewMjriH758+1vL0jHcJ1W2aH6JmJI8iS0llKHsPHFM
03FIUadMss+uI/Q/U1hMw67XcaHej6CSjSPSOso3u7S76tlSy1B/KmSGQHvo4E3d4e72j0SSEx1G
qXauT6PWSO/AqKjfS2x0NN9uM1P6E3GyP0aakvzBOqpPsKwf9d+9AFyz61On9ghcAy23LPOSH4hb
aqCG9CxT9/BuOuf9mx+4Pm0lanJs0AvUlKGBZ87oYbc9/c+8dCheDfa8v70brxwx4gXdeVgTuIqs
k8Eip6rlDWz+UNEtX52gKynmtNWMuDYKNzWZF6QQHiarkNxXQlB308ygbjq5N/oRmU7RbwHaro3y
RupcsktutFWCMnCzeK4imIul9l9mNRm+ZX0SHm6v2FuDan1+ETPgIUAqaV3Ei7FKyxpguRlAtKCn
PoFAU56QUNINYIkhdxpEl55uty1JZeeO1sU+huD2B9ZkY+y1GO3WV6fUuz+qic3g1m+3RI/1b7f0
IYEsUhC7AAjIqUhUQyhmYNOQ/JpbtfZpihXHQY7RMiCxxo3qQ2vRfk31kBzp3kxopyX5+x+5aOMv
CIWlmIQU7vnF2NoZuQwdzkCvM+3DIEr5Yxac/duf4kpqBgSMMqZGkcfDTel8lNk1FSWaSAAJO7+n
WISnnrOPvmq/JUB0ZWuhw4O2IdRobL7WVYkUNhOa30IP5IhrXmTl7i5bJDRvz+faKC4nkXPi8A3X
qMDespKcgKsHUadFRyWDAjoUhKvbo1y579y/RlmjcWxnaffWSExnqLyjJ5rZn/POxYlziOYHrWrK
L2lfbD06r04NS1+UZvADpDRx/qm6MEG9F0Mo4LRu5yuo7d5VuWNtLOCVDQEgBUzPkjFQ9FhtiFCR
rakXoxHEwtJxDva+qepk7KMCE7Pbi3jlEU2LgYIAVh3w89cbAmpObONDCZWuQTZHqVJ7OrSTmzTH
HtPiZ7tSPudyrh/iWphfbw99ZSkZmtmx49kj611iuDxm09ACrccD+pASwg9g5LaowW+NwVUggflo
QfBYdFuoCJ9/sUpBVLnwUjNIw/qjsLT/UDNV/LTujq5i/fKiaB8rX51K+UAw/DyjI7XDzuTFTeja
k2TtG7dGWrYbPkXN9NLW9oyA9Nb5v7YSXJCYO9BnxOBPP/8VDTO0HH1iJcCeQEifZvcYxpBobq/3
W9VlvRKLaAdlJpiozOJ8GHJGjbJEZwZCmna4k2ZR0bTuZ/M5wiExOdLLCbvHzB7y9EmfE09H2GNK
jaOpl7NGMpQ4Ww+3axPn+UTXYfHqw5X7/DcKS9QuAQoaATrDDrbiEi3w2N1qfl4dZek5UEWEFLYm
+Y1UolrmZ4JGHNtjoffmMeqr+n/YzrQ2AELT2eDdu4Srv/qC0TxMUqTsMzK8/lCpdn6yUfTYOK+X
kYEGFE1p7gtgmRTmz0fhCQX5tijNwOzU8Ni7IN69SGuP6Le/f9mWoWilUgoFobeGA05go1KjKbiB
1dCKfPLw4Zsjk61iwbUZIeWEZA5KFh48yPMZ9T1W6IpBrEMNKY58J6YiEyaWR/4qio03y7WxFt0j
SllkFtR+zscqYGvWps1+A74RPqLV3ezMwVWCqS68jdN2eTuRJ5K/Lb6xJmXy1WHrOqBao2JZQTEg
uoEiZvGcm21+WoQOfyEfNvhV36obe/Ct8nB+xBl1UVl50+iBuH8+wShrc9AxqkXqyMvsGeeH7N84
8vLS3heyRHqi4uEgeZ/p5Yvu9uZ8EGndfBvcvO7R9tT72leBS78IbYR+PCYDJu4DiL70Hkl3O/d5
RHXl0SqL7qPwZPEzrsdK23Wmmc67BHzu7EM/DF/qooheLGlprxRR69rXm1h8KTsInb6OHLty2ohs
y2Kupw14ju+KSjPSPetpV0kVWQjRB+2UCR9Yt3FXE/eR9yaimK3Ggyy2PzXYA9+lAgw3QEXwkGMU
ZY+wpYr97V/nMt7wWyzGM1xuQJfW6ZwC4dHuckRWYPiEe0ipzg5zL3d3e5RrG4ycESIUcjpYQyx7
/a94o3fARJNatwMzUsbv2F40O+CQ2Z1ooiiY59bG0a70ftwe9MrU4OPRvQUDjebMulPRIy9qWF3k
kC6E3zWwny91n9vfbg9y5comWC90JeAcJKlrOUer6U13bnoR5GFo1d9VR9F1X3hgjnBVcMCCzWNv
UwgLI1c/cWWbYVCnsJx9OqFp0+wqDDsj3wsHEX5BO6P46BaVntw7sUgHXyCFFAdRNOdhEHd56vi1
ifDLxpa8Emm4AhaaGnVdJJdXWcc4Djn/CZ2gyYdiP0H689u2Kg54HGyZdl4ZiuVa+BVLO+6iJTDP
+ZxwCh2y7dQ+VsLDUAh1rFNSdu3G7XPl8xvkDovp35u95Sp+Vn3ag3+bmBWIvYMd1fZJFs5WynZt
FCpKS32O+ZAWnO/sVu09PUQQPVBmy9vxHs9Bjc5iI0BfGYXKFbclDyJ6VW/Fyr/PT9akZSsjM1ga
VcfWjkao06PyTtk5wCnm4tCJgi2dIhqZ53OZEBGK4sg0A/TdITOPXndXFuMW7u8yi4f9Rl9v+Sxc
o2uS32QmFHc5uJTZMwqpavJqyukOQad5n8loHwn7IGflv9vHdAmqq6ALAIc+DaY0AOXenLH+WsDS
scEQeYkVOER2jqciXzAr0b656F6eZCj5bLcHvPLFyA9QYKXoiNrVGiHQ91ncRHGvBEBksDBEMmwf
NXa2cXIvR0FlzXtT9PEMcFdL3P1rWr0IYwiZsxMYblwd0S/PAmOkcPbeuZgawFLAtEvplBhxPkpt
NU5Lcu0FIcXTF1GM+jFCuPD9o9CkJ3FCMY9URF+N0tf9qE+Ceh+8JvFPp9fNTzuhOfruuUAy5sss
zn3UFFajRLFw8gZGVgAcIHwZO2c8ppjYvP4Po6AFwrVDAszf5ys21NaEREcsgrbpyrvZBUsueai+
u7VDFR0aKYVjHmSk8uejkBHgEOZIEcyIAfvjbMw8v/MtbOnl0QFjADYJwy7CA5DW81FQbm+9qnO8
wIaZFQXqUBsfyzA0nqbFnBRup+d9fvfqgWpYHvhUmXgHr+6jPDHhz1CJDfJEc++FmvR7uzK2dvXl
VQR9iNYYhiZwm9V1uQxeQNdHaSYCORcKKeMUH/sJx7VBj7eohVeOKVkWTyDqc2CR1+GbeVaFayYi
EHB6/tBujD6UReVuqDdcHYUmMYA4dvYFBdcTXjEPDl42ulq1wB1ldafi7vPl9se5umzUypa6NS3u
dacvdiVU0JJRoC8heaWH8mhFc/qEPdBW9/vaUAAIIO4vR4mwcL7zJHoxWMK0gk9SNTucvdxdLhz4
9G26BVW4tnaEBR6Ob0XAdWnJapuhLVWaazlCJR/Qe4yOsx6F+/evHT0vSuWcJP696kIlldbKQSFX
lMIp78LC4+6RNuyUIe822szXJkRsAKBAqgWvcXmF/H0zYMAA9H4SQZI2yV4PI+vopP17FYD5LiC0
ua75WRTF1hVGNYSH50YGPUk5J/8k+fiay0zfSLGvBSDQb8vtw7LxWllNRTGzKMWHIahKQznRp0s+
aIXEx6FXs8+OOud3t7/StaWj8MINxv6mX7j8738tHSpyadkgPB+0dlx87h1pPBEmtqDZ10Zx0Nbn
osP6k27z+Sh2aGjYuvGBKGeMhxmYdmCas/fp9lyuHSEHJijNcqCfALbOR0G4gb5kMwgcHrVoHyJr
8IQknnJXwTY+3h7q6oQQAViaxm8N6/OhzLrQtNRjqIoU82dR1NNDBK5pa92uzuivYVZBoYabEGft
TFAoWv0JncpnpfDkqVTQD7g9oWv7jgO0NALJS9jj5xNCj3JymgbDV1yMXnsDUdtQGQe/Lvr2YONO
4N8e7trEQEByiGgKwgRebYgJiZ/Mykxuc+zyvjRdUn0tBKYYe3S0po2pLYt0ng4v3Fl0KHlNwHZY
w4HbBGTFXPfhw+xY9WGiovm7sTrxK4vH3FxmyMN07J3qvbaqxAvI7ui/EtKBo6wRfXh6W8js9Xbg
ZF1+yAleHyGcGr9vr+SVnUgVnbFQJwddbS8f9q8DbCltlmqhYQdSzpBhKEgcIjSCN9bw6igLyNlc
7DWpPZ6PMlS1oDLDXDQ7Bf7eq8NTiG7qBtDz2ii8kwGbgd+mtLnahM4Ylu6C0w7EHPdwXUf1YNdO
+/6zC2YahCIxAsK4vtp71lRW6FzZdqDq2fjgSsT3hZRbDgvX5kKXCJglioj8Wa1YNMdh1GqVE2Sz
2fvF4IpDa7VbL/LLcwQZlHcEB5YFw8fm/Lt40lZsXAzsoNBnSHh54T3Rn3UPqURK9r0bjZ8Prhx0
EJkqIKHzocysTFNFLeHCOqOxx93WoLlrFhvP8msTQptiQYDDqoEsdD5KU+pW6hmMArXa9SWU053X
QxctUCjY2NOXcYGpLEndYgbMg2L1olBGZdB15CmDqXO/otcc9LL6EzrdUzZxkrKp2SjRXZ0a+F6O
EIV7VvF8akqLjsg8MjWZq/puUUz/7Fa69ZgarbO//a22hlo2519BAUfQLk+S5SAp6vRl1AfUNlC9
OyHmF23M6vLiYHMjOIVwCYA7HprnQ2lVNWdZ4qCLGVkvllP/McLmW9i4jQ+Y6M/taV2eqWUsEB70
yihBrlcwQzfDq5faXaR4lQ+iqD50zbwVt68sHn2iJYsAjUPyutqCXTd6imeOTlCErZx3VaRYu35A
W29PFdPdOFXXBiMmkyWQUS62TefLp2qpG+Pc5QRhiH2rArjJT9P5N/IExrvDHn3kRe6FFSS+rv2v
cezy6kHqbjBRkt6pqdMfa3rXG4fqyicCJbysHAUoDtUqStQVroNI5bgBqH1vNzkTNc+6+Pfd+4CG
FJcR7yWeFutkhct+iFKdWoBWt4rfFm12lxa6sjGVN32q88SBVx890KWtRxV3nfAPyFUoA4yUAGmA
uQ7yAW9PVEebLwPMKNuv9MnGxBc1hA9KwsnaJ3M6yl1pmXmPMXxl6xy6jP+LlqLm8M0c5lLf1WjU
IPg+tLoTsAPLF83r5vlnSNwVv1OlnZTWVyNDKYQPYU9G32RRaw166zP29LdXcdlat6a3ugfNbFzc
elye0OTi6Cz2TXHA+aa/HyZ7fkkygdANDs1CjZLnponSX7eHv7Lz8TihkLxURsEkr2IUxi2iM60G
mr5XpDuUROKjLNThIUzt3+8faWm8LdxToBvrl2iPxyrqvTzcVBNqJKrLyoGqtUNlVIb+7aGubH8S
MRqLi40Lqd9q+ws3bk01ypVACbPwINy0PLEGW1p415YOhLzOtmT9wNadBw1R67NS5pESGCViqm5X
JjutCr+brWrt3z8f7iqqrUh/AwVZxcLeyLI0m3C5pdrq7vshSiwQQ8h/bqzbtRnxYeCYkWQs+l7n
M6Ijg+NxIcMHxymwcs6a/B/HDYs7bD+3hKOvoC3YcvQkeeySMFP6Px/LqJSZmmytBFo/PhF7P9VG
8TqVOgzadIp925Gqb+f5JyVvT2avvOJ8s1Ubuf47LMRy2MOYVK4LS2QcVY1wEF8wtZv/LNFW3ztE
uvcuOh3HVNiej26rOCVZ7ewHV69fXCw5djERfOP9/9bzXEUBmpULZ4Viw3Ktnq+G01qxiktE9TD3
1iKmMjuG95rQ0JPHaVRj86eKatav0pyU+b5tQq8PSjIc+IZanCtiT1KIpRM8cr3aoQyUKl/+j7Tz
aJLbSMP0L0IEvLmiTHcT1U0jWl0QokaCdwmPX79Pcg/LQiEKUVoFY+bAGWVlIs1nXtMms2KeBkzs
5+MCdQStqTBUvkCL8br30JWb5I/R7pX+aHdm2Z2yRq2aQ94VTmv5zuw0PQBggUkNcAP9DVti7lI1
TMQJtyov/z6a9fQlFYZID50LV9VHLjlsjkaYIAhgk8YaZ2VSfzWmbGd5UXsxKZ+RK6cO4DdKI5YL
LNq4+JwUdTl8qMcl+ljiKmO907AHig9zUXqf4zSftEOo4zUTGKPn1V/zeVbLA1AmZfQRgPbqwm9J
OrMv2Ebr5dNAzFAdSVzi/kiiVHeHsIo9cKjaNPZnLORL5dUYnTx/cusW1t/sSFeNyULNx7cUnazA
xJfbQY6lNFDdoXfiPEOm6CIXZR1CqlTVCu9M67BDSEhoU8ivm7QpLVHSKeiW5iqixB+cGY+Lj7qo
yvKrgtO08alBlmz+OzPTKD/lmi609xPEJ8dPQdLX2nFOUW89AfHAdxbvbmd6aq0CQuLRriPLDGzD
K/JXN/GSGqVrtGbeoY2Za97O0d+4MtHGoLBPYEJxfx0BRSXKK0Wohe8klz0oTaDbRhHt+Sb82ser
fQ7WFHoWFTxo3N7qhhHLjGJXW+PXjUhyoOdm9yWNtfGQhBLiDVpieOkGRfuYzIv3fqnV/nO0VNmH
h69Txqe7BHQHDMjarKyejKYZUi9EMsq1Dhpl8VOqN+N/WFGp+E/RAVEZAEnXR9rUGltbPF5WO43d
P6IilOI+TbXTkNm4siUESWpWkEWRQ12PYujl6KV4ZAdFGEIs8Cr9D9ndfo21SN2DIm3sEVAb9Ejo
OTvAxVYPXtlhmr6EmMiHKlc0trTD56bLxJ5H3q3qPHsQlA65Bex0spnVc5c6XTa7CKe/S4bltbLs
A7JKqZ+W8YXb8aWdvOdUdY9kPJdJmtga0UuLjrff9tH73M4xkTGeO21+mrTiXBbFnygkn9OsOWUF
JIhIqQ6zOh2tdq78xDCf7m+tjWwWuKZkPQFqYIVWP11DEAV7bzMKgGt+x4TB8KkiK0ejFa+FwX9X
9uOsQA6sbNRTxaN2vMZvFjC7EJEQUWBYceebhTa/EGkNOwWBraeSAeRDLcWZUf683mdek9hTOJVR
oKIa5odF+hTnaILZYAUt+80Oh9Hno/wUbYn3l/1h7B8Wu5YXE5cdErY2JcQ1ByuvI6NAmDIK4Jho
/0u0rNf8RgDluv8Bt/a47M4BYabEBkPvep7UxzGNW/iAiBuZR5wpNb+CC7gT9G+OwjEisUF35qZV
Mg/KqKFlHAX5aEbUpSpoJ74+J3vEtdvtSAWHf9CSkNS/NdSqQnXEHlQzCdRmsPMT9ZeyORVLNqDO
pPdO+iEfvfiTUdpqvrOOt/cS2rwa3woKrBQeln//W+0DQGkOMb7KAgQcXwgRsieVIiKxa/bp/ge7
rXxIFrWEEAHPva3npFneqS7AriDh9R8OtaqJwjcbJ/ngaNPc+eUAzWjnlG+NCVKagw4ml3B5tUmW
UG2x7I7KoOYzfpxzTSSH3uyq1m/y3novM82P92d5u2H4gjbbha4xp32Nk8FM0ABeXCa8zFr/AxlX
9SXTSixX7g9z+9UoF5DPMw6nzF5z5IjttG5I7DIo4PqdxmWwSZtx/anU+vFCCExHOMZAm8lo2AXX
G6RMM0ObcZwLGi8Mq5cZMbjpaeyy4vjwlIBcoMZFIRNZ0vWUUvycAS3oPFrRrPiGVSenSst7MGf6
Hmzh9iPRhgLDBGaf0iJ6z6sp9a6iLUITwQBH7idVF+/JBZGxJ4dwUzGgbASqi5sDyRMpVXw9TD03
HVjVeQw0ZSn6o2N0rvHaxPqIMqIVVT8g7sXp69IUxfDUjyKM31MDFPXp/rreTFbiN4mdKP2gbg+q
6vpXpFa/ZAvMhCBPE02DK4eir08gpD6M35PgaobghNuyXb56eZxB8ZDGmttAzerx2E/p/AcyVk0Q
L7ry7f6cbs41iGSpvEObCN0QUBrXczJxCtX73BgCs7CjbyL3hsgHh5Sqx97qqR3pJtYn94fcWEag
E0hJgoRFpmkdU4UW4lhlow+B0BGVSmBd+plaT48KTiDJjhAdzSmPvjkf4XpiobuAuRWmNHWxqvpZ
zZfiU2KhKb6Tx24sINLvUjWAvrmkG16P0+BsrKmLMQam0dIDUYbOfIpFjjhW2rndfMjjPcqh/CRX
CQUz42NJQU5WH//x6xHHuqgV0csRG6//J9fa8nkYtAl9zSg8DoYW/yjJ4/Aum3Ekvv/pbi5LOTSp
LzK99OL4cz1041QautjJGFhhozybmJ9/xak+e7JEs0dG3B6Km587mXtsnTapi9PZczyMQR/aAv6u
WiEnuaBziuz9sleo29iSqEMBvSI0AR63xsBECR7OWdNiklTZxl962ZlBT8B/fHz1IIPgrSVRXoAe
rlePEotNGUMZA3jSKca4sV6ST5ujU18qRRny748Px+NJsUeKNaEYcD1crk91PJkhhU3E6Y6T0zXn
Ohy/j0u3p3u1dQY8JsQgqNajs3c9EozjqEjSbArUZVp+ggar/xqiWRufu7hCEBhzplLb2YmbQwJi
ZB9K3Zq11yKt9WEsLTxZIsr0z7mhCtsvvdT6s6vnIvebKiI8/w/riXGGbHvicbBueeZaoqa2k06B
XQ7FT1ub5zO1mNofx6jdewFuHzxKkdCXSaaptdLSuF5RRnEaQqop6PQ+PaQKd7SviDJ+7sl3P06l
M7zlXSkObmpUT1Vd77Wqt+4Y6XLn0dKQsj2r21OzFiyPKbcG0dgMp0UK9+KvnL2I+afZ07z0W5dm
L+BCtPDvr/JtvUQya/mkCCPIKul66jXK6Q4ar2MwNc3UvcOJPG4OlYECxaEcovDfSMVp3TcjUX6I
2nb4iMatj8AfosL3f8jGBURuyW8gsgFi6ckl+i2cn5twXNrBHnmE0/rcYGR2NJTk7wE1ref7I20s
tgw/cc9CPpjrYfWEJLEODcZJpkDExfyiJKbxI27a6lyISXvD9baHu6PoJ2K9PZT4xr2HFh61YMam
s76+9yovVQ2qsBOZRI2XtdGl5z4LxY6x5tZKouMGD4GakKSwXq+kEENR8+hPQVN39anUqvJ95/Tj
iZhuTzJuY/fQarTx0GDn8DyuO7VK2kSIc0fAKwSy6p/0vEXzE7xb+joVGbZqbYhlKULaM/xFYyqn
7KAYUKTOeURnd2cH3X5Xbl9JpqeoAxB//VvqFK8tN47Yyar4WXr91961X9px+obdRepTXPZDs/9y
fy/dftHrMeXf/7Zr07ItPCpwQ6AMHNAaXCJiEE2ys2Nvvyi5NZUO+rrgu2/YVW4bJWjJy8fZKZyv
ddMaf5pZ2iR+6IbTP/dntDkWiFFUbyjEobp8PSOsBYlr0IkJ+swcD6o5Ticq18phjL3Hb3jJmqGz
ZdAS4pVe3XpG4uRlpDOtHKW+5zlJ82dbLcrzhKXHzt7Y+E50VmWBAqscCi+rM0FcP09FjHCnlsTZ
uaXO+C7HwWoH1yTX5jpUZEJosdBf4WK54aa789waOdLSQefAXMhLqKHx+1pVM3+q4goJu10tre15
8XZxCLEsXRu02UrT6WrHEnYjL1OCgMSlGpp0B4S9uSekqi/fivO1vpvZCHpRIisTiB69qkGJJjj+
NcBlo3yYYoICH/scSXXibdpzqz0RhSrundQGgq4XPZruQMMaOsWn+5v8Npyh+gBqDw4dy0Ymcb3J
C9Kzuqy0MWjMAeyMhav42GSHdiYdK3oypP8wHPVmtCglX2fNNdHK0ehtaN1BMqbuKx2+8QO+Tc6/
g6opz5SX9rTit3YF+mq8cYSh/OcqFMVQFYmxbJiCsKG979eIv+Af4aIY//C8+PdDoaFtzOW/jh2M
WQDhqpU5MGokvC9uC2HxmLvN2DLauCSoWWlZ9XJ/0I3JybQIKCRGKVDX5Wb97cqlQU1xJRvUgEI4
GOOw+Z4g4nC+P8jGjicuctEzoxDCi7IKsZuwnaleCjUway19ye3Y/qiTfr2YjYsh8P2xboNP6FSS
pSyrfaR7q7tpSRY6kJEYQBZjgjHZKSPgk7KcKohtx1xA+/Y7a+wPaaIkP2ZhDTs/YGuyv/+A1WnA
cE9Ds74fghbrsrODfa1vDMr0QdGq6T98vN+HWn28aijAQGXdEBB10vH2YsM3skzdmdBGJCBhwETT
HtKQ8Bivt8gyu86IOcwQZK47HWp2jD9GEUe7nfNDGWt/4Tni+W1n7+yara35+7irhaS9v4RiHIdA
s1LajEaTvSrpLpR/45WRgBDADexPRIFXa2govPpmTEHHVCDgEeTGx9DWQvhLVfSPoiL83Ytmzzhz
a0l5P3/tUIpl62JqjLTXPLgUrryiy7/PeV8GZjp0H1K66Wce+faQ2G30gebdw0hRiX+BhKzT8KI3
s2Y5qu5QhSJnugrV4pcoGr67Qy2eE/qhO0HCrd+fHIoUzOM9xW1jzQobcYQszYR6S2oW05Oe4NDs
ayJHYbfwXKwvFu0wlEYbjLnZIjddemfTjb2nNKK8YExtd9Iizz0B7lIJuzvnHC5iDwj8K4pdxRhS
P5LHkSo6r9fqZqrnFHINTteBQnTvu1gfvtYmpQY3a45eZ0RYXCTWEf2o+pxXJOwj1nbv3MXU0V7r
lNNiZ/Xn+/fX1vUB9ZCqADU5YNBy6/x2IWttYWmiV4cgrS18yd00/qIvqEEtYlf6f3Pr0xdhLEiv
7lrKbC5wzas1Ju8slDDPyVQUFSiHKBe+a3XGq2rjinpIp3hPhXXrZPPEkbvR05cMpOs5whlPTWfO
yE5Hu21OGCPGOO9ghGjudLU2B6LQIgvEQJbWRStbadVFdwsU5l0EIVLcHXxBpWznGt6If8j3pfIY
uTZBwmoTdXBsk9kzx6BKsAn1J3Mhomu7KvG5N6WJgVDbPVrV1jbhBMvPxireaGxZAoiNK4t+86h5
XwZ1mDlmyXzRCIx27uHN6SH5TUZK247W9fXXSstCK/sch/HSK9U3Ix0RaSl0u/DxDVNf9SneawFt
fjWAvZIVK21Z5BP/2xGoB1vR8iqVxYslCZ+Geckzf8Dfak9Ddmtm4FRpUkMmNcjyrweCM4YE9tiR
44Jc0X0r04jFe2OeviM9adbnSmnrnXLC5pDEJQT+5Go3nK58madaSUidvFiLn8TYl5+TRnWDIfaM
Ty39oJ0TsDmeJFKAFaVAvDYREYPIqngiAyiEeVSbdD7XhRq9YLhmH0x3/OP+5bU9GgRWAAcSnbRK
d/Xawig5Bo6KC7330cj15UvTKi00Hnt+XtpF3Rlva6fQKJFJFEAoyl3XHzBaSs1OXI8POHSN5tdj
SY1iTvd8C7eH4dmksgdPf23zUPYlYv4JHTzRdtmnTGun9yhsTv/lU4HT4QoBggSE/noyc2wPSz3S
GtGULvpTie30ZLtO8iMfx+r7mGV7zePNWUl4KpkuWOw1wFcLhTkO3CNBO85ZelbCrp0O7ai2X+9v
iq2rSl4eMo9HY3jdd8n0yhvjPMaBPNTdk11m9Rlh2g63Ud3aiTk299//G2qd78a5bi0YtfGiGX1y
oNtT+5HWX9TQfGm6XUXjrfeT9SNrIpFnc6yuj8ULdVE37D6k5eznsaz7k9d68cuASsYJS1YweXgy
WKf7y7k1R3Io+tWMyZlePZ562cMcSTljbmTlp7HtomM7Cv2yxOAqfIQky/P9AbcyKk6YFLSi8Y+I
yfW+rK0qVIaF7weERy8OSsnh96tBy791IWasI7yfU57NykfJTRR+rZTuP/d/weaUKdVRkUHwDITK
9S+IXUuZ6pzmhavGY+gPBY7RB2ekBDCCS3X8SoSRurPMW7tWmqRR+pXjrv14lNJSekgmU9CPkT4f
wiyzPxIgpW9VzjO5s2+3jiI0X9BgHg4svEfXE8zCwptClY6FOuTaZ8EZUQ6q4mAxe38hN8ehpYzE
kuRnrF8D2pIU5G1BMTvXALSWcXXq40HsXGRb2Q3kTfq7hNRgH1avQCpio6kHRnGiefjg4il67pt5
Ihxq0uWodUb1Mi4l8WVhhzuN842vBj0RDRcdkB0iMfLvfw8dMtVZCOLpRgCE4HB41sEyi8hflHbP
5XJzKLppBLBUvSCTXg+liCg3HLo8AcsQfXOMYi78XCmcU1rq3dP977Y1llSp4g13aeKtAxULD2fa
AAkxXogvHY7iI2afSq4u8TtdG8ReUWjjYgMNCRvconst8W7XU4tGdwYYBTs7NIWG8RYR1E+CBU33
e9Xs/2fFnr082W7umDul0Y39yfEGscpzBA943XRQ1aF2tYiDjmZw9tygs/calVX+cn81N0ehOMRT
qwPGXcvI0FQSytKxScBWFC9Zp0eHuUz29Ms3vpnk5AL5gT+joyx+vYilUyxlKfopqIRlf5v1sn1t
wSB8U9qSAe/PaOOCJGWkFkrTkat6TUfIzDYSiu2x7XsHRfKkM62DF1rofI9JKjBqbCzt8UPOeFIS
jMov/c7VHnG9KVlMg7SDPn0b+glSq8tFN/IGW2xgIz8Gch+MdIs6LnBui7s97a6t5ZUMblRtpAC/
Jj/ybyddg17TKGJGQSCvi09jhT7oMW76Oj7YbTc1O/fKxomghv4LJkxJHUGL1Wi0INwZzH+QCW9A
0DHG0OzgVPNSnbRMn5uXukrr905Sa9HO67uxWWUmxI1NHR/J5lWQUVCTM213VuH4GMWxU530vdPa
1qOwdHRaOes8Qb8KAesXNk3HmOa8pYJXFHVQqGZ3tmKpOKgO7s5Qt9BkafGE7zjCFmCcKNNer+Vg
tsLIlk4LEosCn7/EVEjBkUQHYYNFuqDSME+nYkxxi6cAhBR8GZaKpAl2sZ/iY7ynqrC1wlysMq7H
Fgb65fXvSefZjqlIqYFACtDvU3U46UqXH+8f0dtR0N6SDGbQXLiCrZHmQlgT9tO9Goxo6b31Cq50
moNK//1Rbi8CsLuEaLK4Rw6x/o5e3IA7p0IbzB7IgsnTir+bap7+rG2le1Np3f7v/ngbs4KzKusP
SJpjfS7//rdTWDUxUE2jMIN5ruZ/0d6d5+PsGfFeYH8bUvDsUV2h/AyL/gbSkbQ6php6WQZJlRiv
g91HF7tU4pcc59qPaR5apzS29CdDWPXD5w/gpC6ls/hqEtxxPcOhd7SmNEsRFGmYnhxroQOPCIv3
+dGFlPhMdMwJNnGaWeNzMsOaYcAmbdDbTXoGMjq+Loazl4rJrXxd7oTQiSeRJLgAO1qzTzRbCE8d
+yawFLs7FrmT4ytt/QEQy6T6UZ4cFNb8tik/8hn+vj/BDXADY0uBfkIKGuLqKle3RGr29aw2gauM
4LxjSRQpXEccYZn2fll1/dnIK+dIHd47WrlWfTbQ3nr8a4JLJT6kn8GjvEaMGiOFoKVWWh7lJcFU
O1H77GAvbbpn9HZ7EGX0JEM2cmuq36uDkTigx9pC6eir6c43KGbdfMTazvUOE6zA/phGerN8uL/E
t08iGTbxEzV3agiU3a+3ap2Zk2I2NXQwmiUfwFpVzl8Cf/f6OBW0fnfu8dvR0AuCg0yKRLAGO+t6
NLpCZcGt8KtzUT0Z3aJ/6LmqUVMpd+v0G2PJugjisyrblhzweiyriTwzSrIqcMc0frbtVPq2Fvmz
sujazkt/e6OBXIOegz4aGSfSw9dDJVxnIytcBZXatEernrrPS5+3n+5/qtvtwShI+8INkNQ6b7U9
VL3BdhYOZ5A5mjiWla1cIssdAndJlE+FaLUdLMXGeKTNXCy8PFgcrv1EsngJ515P6sAQnYnQf2Lk
s68MuF8eAAlk6SGyYHaeH54kg5E/AB+SgeLqxEMebwojs2seBwfB227p33XAK05h3beXrLbDnf1/
++l+SccwR7q/kqxw/enyLO4pFdNVw3jte2p0yjmam+l0f1K3LxGtMCkyBmraRnButT/sEl2QzgCV
oqatdohRGPhUo7XyVEbzD0eLcZCvndI90XH+en/g2zNA5EBGS6ZHHffGEqaMTD1EfAUYQlEOy5tH
YvQlbbR5eA9W1nj4FHBB8+rBCZIYzvWBm5wxqaCcU7Nroiww5iQ+NJTKd9La2w/2f8WzOAscAmMt
jJw3GSgtN16Ccpyi6Qglx00PCJpP3sM7EbIsCAcQ9QBvSCyvd0YSjhleSL0epNNUXAo3Hg6tEzcf
sqobjwNv5U4+dvutQDuAp6epjDwJ1cHr8RQrSm0siIygsBXd8/XUKOvDFIrGezYr0/746M7Aa4Fj
BiSGYgSSKNejWQIQdsq5DhzR6ocFSYBzZE3xW5erys5CbrzihEKEymA9OdQ3itli7PTcm+MuKIcw
f3ZTHRJVFnd/dzp8dVQKk+FYdY6CoXYZvc/6Oimhmhizcbo/5Y2dA8IYFWJJpNRQHb2esuKlscLf
9CAfsurYdXmmvNroYImdK+X2QyJ1BbqUgExKzayzzEQP07KxsiFAbcikCaXTRgQFr7zE3ajtvAm3
cwI/RbGAWhL0GfKx6zkBqdCKHqXowFgi76ir9XjKCE/8+yt3m8miHCc5ofQyJDFttVkwXkr1ARva
oJkq5c8xdqf5fUc58Clrx+gLkLdUQWTZmvfsOuSvvw494ahRD4FaSKYAN+56dobdaI6o6ilYxkZ7
aut+fIIdjM98lWXvFbQUHz6CCLtxccFeB+fJ23c9XudkoiXE4waL5wI5hrQ7l21rHhN4NDuh7c2H
Q7gHVD0EAk4Fie3qnRtKTMxh8RgsKTLigzY653ZIske3vByF/AMeGWEXj/j1hGKrsAWYJSMgT/pX
cxvX14f64deNQSRmUKJIubrWpVvqKQ1qnYkN0bWKmy914YgiOqROXCRP2lzZ/xR95U1vUdZl5XNW
G7m7E6hsrCWSfsCAKQ3IFHZ1czZVKrIhz9TAo2d47lTFPRh6rO3UGW82o5RIly5/VDwMcq7VF4s4
GtAMPTUYaA+9JuYEF05T2vbVFE1ymu0xGh/djkwFNCvRK4V3+qOrw52EQ42DhqkFuDfEP/DwcT8W
aua+FZWe/Xn/hG8sITmy/IRsGPtGcq6zSATq0NWCXmDPGM4dyE+IOjtv98YS4u1FEwsuHEZia42b
xCxCYgTHCrLWnj7HiaodpqpSjjgCFidnNPLz/Vnd3MQ0Ysj7CRNsgnKS8evtH3bx7I1zawWIctve
KTNqjaqbW4P61xZnSF/uD3e7iDzfADooCpEqUty4Hs5TG2SFU80KPCIGXBSFXrs+bKXmx38Yh/uQ
ni8oTBQursdRkwlVTRhXQa+lw/siEUSRddXuPGO3H4tCG5ADGpXkGlwf16OEDUzXus7tgIP3ItSi
OypWHTSaqxzTtPl+f0obX4oXxiY45l2WNJjrwdTQbRK3GixpX50cDU/J8bXUS2T7mz2m0cZQuLBQ
luX+5WlZo9misHO9wZ6dIFcAFP1dGE6J/0Wtojid9JSldgKtjWWkEQjUh8oJbcE1bK8fYiezkIcP
bOrZ72h+OcLXvC5/siMVeHonlL1WxcYEWUSiOm4M/qxTmtojgrLt2g3sqh/PnZL25zDHzWwcxMOI
ItJ5Ln3ZZELJH7jn9Wfr7Nyq1XlkqKTD4wOFNmM4oWmDDWdV5erOPb81MWB3EpZC+Zpxr0dDGqIc
5t72Aj1EQadXmj8SJ8mfW13fOcgbAzExKUnHkwn3fxUHJJqI7HQYwqCAohBMiTtYp0604qvZRcqe
nd7mYCAd+QeAJajH61nBLcuLGL9C1Cjs2vST0O3/VNocNAf47Z8PHzMwdLJKwSNGUria2BhHakw4
Hgapbk3HqaqrZ+EAkVWEfbw/0k3ISApDycyQVDrptrbaGYD5m9pptDCwRZV+p6xvXdBd105lM83H
Nu2Wpzry4uf7g8qluooX5aBSqxDhfcok6ybdUuY2drsMWiiGfs4c+rdJ6u7px9+eaO4P6SWiSmwU
uNjVB0u4nYbB4hVbij+rcfkGnBoB1Uo4/pw0f9+f0u3uYDBX1uepZEMkWO35NHIbpU+4hSOtCU9a
Y5UvFITrZ2NJ4x2Y2e3qyaEkOgTkI3VlOe/f6vLW4HX9PCoWNOtkUU8h/+MUypgMuO/PaWsg0Pbo
PLJ4suVwPVAdmbEI+9yBQW7Oz3lsWc9cMHsmJrc7kD4qhTJZmSNrWd/zgubUNLmFIysRuY8NJiL8
9c9JV1+szvsAaezb/Vn98g683n3wPCADAwsEpgqb6npahdLYSdKMTpBow1ufimNazyjYQ3wbLp7a
nxOzRZ+I8nS1eG9OOUaHxjH2iC5yP9z8COLUX4YqXP6rEw5FjCsLmmpgo3mHe0fe5Aed6uRzIWLk
MCuEmI9ZXM9+6Az9p/srsLFXwYjLeEGafpFBXS9Amimm1YWVI/eq8MHAKM/Q6lFzE9me3dnWUHxU
qRohsT03Z7ASMU64ixOkoOHfuXpmU0KjBViOobZzk23sVk7UL1YjiLebOzOtSwfTGFa0Epn4XwHf
51/hNA/LPxLOcZvw4gCXYvFWa0dy1NkVZl5BNsXZh8oZ4zeR9spOMHI7F8bA0pDAgJOHbub1F8rD
esmtbE4vSPsasK2YkXow42rck13cGIiAW96TbEQgx6sjDvq3GUZhphcgNSqSEEp+RABQ9x/dcFSm
IZwyCHg6bFCup5MoM1F4ZKWXbmqnE5oKy6EfTO2Jjob4D0PJNAKQPcDRGw6EEVczSnZVdolzR8ve
TbYTDgeaCovxXDZhsUcKv31juEIwoyUikHy1tUpnXyBey6ucXVC2qGx/aY36oAjLeIvaHMReQRj0
8KUsR5QiS8QaXGLq9VriVBBnWTNmF5ZZYDPvzaeUBGrnhb49t9ejrIqqYaZDj9G67AICwkPX106O
sCU7v26SfGdCe0OtruNKaSqR4B9yUa26u7iL0N8bTd9+mJ25f7TyTcMCg2z8ZC0J7Vr7d5ZOTRJm
MNQUoVgWpaPjt+Bxdy6izT3BsyKDbTb8GsSpUGRNq07NLkOqKj6Wlk9T5yAOYr/2oqsPjx8tZDTI
Zn+1ltc3BRZ3VtrWRnYZibEPXjHMpzDsk3duOu59qM152RJIQeBxC4qrpmoquLKyS2Isb3meHqGp
v+tjzTqIIdyjId++jxS9ZfFBh3UqIQjX27wf5sIpKR9eqsWKvzltuxi+jpOJ5qdaOxr+UEo1DW8a
+um45M6u8OHWrkTIRs6V2x5o8/X4tQphwCjy7CIaxWDf2504ZODkusNAlWfnCGzcwrKNRlSChgeE
aPn3v0V0HY4buUg50x0Kqm8E3NUTxfXw6f5W2RwFKDNda9ybwb1ej2LHrj31uJ1dknHyMOg2k+ep
G/aqjBsLhzoykT2kC4eK8OrpMmZVp7aicQFXKHslobMgMh26KN05uyy0rbEkYkRiGKhsqqtNEldm
kUf5nF+GZvb0k1bU0U8nDNvFnwevmg59XfFulo4N/6xBfvffEjaSdtAKR6VLjyToa6VYy7+9KL23
KnU9xedtV82H43Wg3IidcRVw69Cnul73pVe1XsnD7JJR4voLUHNzGkel/3n/626cTnBO1B+pfIKd
XBdX00lpElQfs8us2F8yI3l2wXMeFzwPo0zf+8hbW4kaEM1fsAHgkVYL38RxsVSizC+x7lbnpq+k
bMQM2GPnNd8cR25WYlXJ5FxlpzYbVcvcJr80SpgfY+SU/dhJzOP9pdvaRug5yWUD8wDg9/oDNfFY
J11f55ekNt4mU1Fw+hGLP8zR4xkVST0YB9k6B3W2ZpNVlieUcTDzi7Jk47HwnPk8F/F0vj+frVWT
PuVSt0VGCav55GUdd9Q/80vptcWxmPMBcVbD/Os/jMLzwuUouyPrg84LasTohuQXgJLVeXQzcTJ7
cD//X6Os1dIo/qq1Hin5BYZ3chiHlii1m/f0NbZWTDZ1pWeMSuNf/v1vF7ATMcW4ZpQOidhDNWQ6
NwG62/fnsrHPSG8BF/CH1tW6CThapWL2VTa/m4tIYPuG88HwqmZG8XmeImNP33lzNHnpyPaUCiJl
Nac4SUwbldZ37Qjf2XdL0z6EWmYc28RUfzw+M1sCQShokuqt9UliKw9TuiDzO71xuydQw1nu66zn
Dy2Ph51nTP7u68xZ9lHJR0BfywLI6u6p1XEuh9pa3sUpUG8gBV3WXQZ3VOtTZoeJecqUvFEPLn6v
e0HJ7TaRPiu2JxEodEbW196SL5UJil1/Z+KU/s0a0UBMLRgP9xfzdhRYTsioslc8QMHrYm0mJsF6
YrKhR/Zy1sO5elG1oX4U4gXoWMYCCPlKaY91LKxopVgis8fIEc2LDxWW6y+9UmtnVNL33unbLyZz
ZSlg9ysNXDO3IvwU58mRDn554RyM2i5+6kpjvu/NyD1qs6L9bQ/GwyA95oeNH51GGjzUl1bRjg7Z
ep4y5kcfM1l8u/f6oz7z+Q5DAoLeGYYh3jnfm/OE/UkplYlS37w+cW4dQtiVXuBGMqp+NDkxhEzM
GwSGmWdqurOf2vbnhzcLsQX6t6jpGOZNU7foQ0sXI3YUyWSPF2Xs+vc8xA/bkFHGhwoH2FGW2UHa
XM/Moy/nFIXKKLECfttO9GcjVJun+3P5dU1cH23U1fAM4IGU9Io1fsFzk1KNFATU89Zsxz+y2MhL
RLsr0X4ugNAlL7KdN/pFUnWDH0Jv7MfDkpqovlmNiiw5kXkRHlptlv+3lk7zm5eAvQ3UuHFG3/BK
kZ9MI++ED67fs1AdTIr+ALA/23u2bi9fZsJGkK1uWNXrJ3hBiKoyHWbSNgbGbRgXmP/io4yPaZst
1a5K+8aVITMlQOhSUQn90tX3CfvSi60yDhZrstVTj6hZ8+ypUeM+2WGraZdhRDk7GDSz976inFdG
L/zCggrMklDdRxm3LMEkW0pzMGYMeAvfCuclQiBRGT/rvdMrB3c2wvI16YXevXVZOKYH0aqT+mdi
F0X4YptNNSItgMj/17GrvOHhlpIU/CM/onCp0WJfXfrWLJZGbdUsyOqCPLqbk3PpRflbSxntdH8X
3gbSPJoQlSh4g6QmsLleS3xOkHRJRR50WF7B+lrykxCuCoaA3RNWy8PWNaD2IWaA/qOeA3Fvdbbc
2svUUF/yYAiFKI6LFebuscO64pOup5a6E0/9Eki8PmOwPRGNByCNJzEy8tfTC2k40qFguAITjK70
l74x+u8uID3n2GcUuksfbWvPgXBjIgHmt2lrRYfRUt36A5btoBxSrU/+MoSNeC2d+tY+Z2mkGZd4
alCPwS7DK796SapPxzpy9H/woQ0LKNVWCec+MpT4ZHfUar/kOsnYWTEWeBlTTGr/ZpWD9w/1pib1
dX6PFyz9rLZPOQrOw843vjkv6CrQ85LQRB5aeK/XiwDJtEznqkyDYepMf3aU9Jh5+R5S8BZQB9KL
/Yp0m2Tz0n+9HqatuyUzTChvAn+U0yw0hJOt0jqnIiz8IYp1H7Mb/JBKCwEeuotP7bwkO3CY26lC
7cUP+hcUhhLD6jfEbVUS3gLNR4xBf9HGsP1Di+P2j/uH5ua+o6yGxJREKJLfQCe+nmnvIeuAWIVA
FjSsj7M714e0CPUnS433OicbE4KZycsOUlE6s66ym6oyWqwvbBHUuf5XZ2UmEi54xNyfj/yXXJ0S
5kPWSSkaJjaiWKucPSvi2o2WRQQchcw81QtH9BiaiWUclaYdrReVyoF9Gil1/I8WXzb7bWsoe6+I
/DbrX4G2CcPDT2Omq1sPQa22cWzktoumqt7+D2fnteO40bXrKyLAHE5JSR2knuzxjE+IcWIOxWIx
Xf1+2P/Btiihif4AAzYwtktVrLDCG5xsyB+mvBofsGV0AO0qL3moJ7/8pxhdfQdodHMLkqWuunxQ
DQA10Yi4/qAzNVS7w5jtHKfq96Gw1cdYye+O8K1nPU/LnVtpPW+biYIVoCeHQOYqkbbZpOiZxraW
Zf1Zazr3MdYtaOdt3qCpnzVVLKN5rAfy5c5f9u7D23lC41z77GjpgSHeSkShnedgYYQAStWh0Pk0
egXTFaaRngYxtOVzFzdC7Nw+t5+VMdd2CBHxioPbHpYKZ7c+j6ezXAailrIeNf2l7vC4yg5SF758
GeJ+bj62bVp8bxq5zKe3d/ftaSVOIGMnbkMUi+LZ9cddFTuMcXJXHSLD+b0oA/3J1hdoV7jb7Tzc
t6cVKXWuWrSXiVJp814Pxc1otkmMHFBpZuM3W+Xzxxno0E4yc2dF12IHoFAov1DWNhOih6V1eskt
6s6Fo0WIfOl9qHmwWI51M8zdGesoL/7ckSQOoU6ltdq5ZW+3EYEXSGJ2MERAhG2up6mUYcuygbEK
l1RbCyGFK6MmcavsBQIRIp0dpKE9DsbtZ1yTDFIbRGXRqtgGmQHKgeBt5XJOiqE5JGoMwkAHFgjf
4/t7Nwy3D0VwWE9YAd041yfLpFBhMaCQZo77iCiEPFrCSB6MdrJ3st/bqwCvTFp3bFBOJNn29UqC
c7PrYhbG2SudGJ0uZUrILLP5hdAw+2IZQ/1h1Ix050jeWUrOIdKqUPDBVGzRXw4aSPPSAxoNRuk/
Iv4Rz+GUie5z2qCf+PZi3m5W0Eos52rXylW3vXK8VQStFI55XioK6fhEGClpfooG8Ums7uJRkhZK
fXSNavyZjI2x10G8M1cyk5Uj/3/QxM2R9GKzgLyrJ2d7tfiyZzrxeAhNTzWGkDvnEnAvn+v6Zn+t
M6xmk2TGxBjXn9MY+rlekqk6Q0Ea6o+NNuQqTKSTLkbo9iiwPSfdsOSHxDCkfOK61L3IlKmt/VbW
WZ58EwoK6tkGPfBtkAgSttHoLjpaZqNd5/LQ+/GSHb1g1arNgnwov7uxS991KENZk6Cm7KLvpJVd
tAa70TIlthcqWytO6GNUzwWPu38qJiG/goLQosJFKrgakj98Ox3CIkP4AWtvrzSQcEcRIrQHoaKm
dMo+lEVXNVE1ut5BuvPfonCaF1qZXvHJsDPDwnRqyD/UvTc9Bk5pP8neifND3OonTwsWecQmL4dl
vvQyAIKHHG7odjHVWr21jFzw4zv/U1e2QxdVgUjGNLRA4PqR1ALv2cG8E8pOP18qyxznSKlZ+7fr
B+L0BHLyr9WbPI6mzAg+1H5/ykZQSUjBi9BXRvm16y3yO38ZFivyeFDDZBHpg4XMpIrIZ303RN7s
Vx0bVtibCPLG7ugcfULGKVzaWp+Bo+G8McfWAsLJaQ+Zl3BMfJSMwjh2p2jEFURFfeOerLlEO9Ku
9YPPM6pFkOCAmtc5PrV/Kf6DX/YsMOqU3VzYoQrMoo6sPE3zY9EpqZ59dKzGCAHFtg2HYgm8x9Ls
IZW7Vez0D1myVN3BKpAjOeLakRiPVJniH7Y+pd2Bj6M4wbVSEz81XZYqTCWKEJG0da1/UkZSzyd9
rha5c3vdnC0glnCCKIGiOggRdvMQLcqZWsweYSZIP6X1BO7gq5nL3A5HT5ff3r5Ibt5W3lNIVmBk
bdRsuEuuz1aQtoY52so+a1Qtj06ufi/rak+J/SYShhoDwY8aMm0YtIk2MWjizrnON/G5jzN0Gy1K
M0m02ItkSkvpf9Znv4kj3x46vnWrFfUnrW71dCdAvHlf11+B2So/AIjYDY+/8RtLo3npnyfbp8Od
6PT8gk6+OG2OW3mAy+TbS3v7HQlwUY00cEOisnZjZTKqHglZhXabIVEI9ZIp+yut46A9UGgXn98e
7PY7AnJeqwD0m1fBmc2FrIte6CkVnPNg1kXkQS87THWzh6e+GQW4+6rwujq0gG/ekhupJTtJwoVx
lk2O46UtEpkC5o/rYOdb3awdIghkgnB5PUYkT7jellZTDnFcNc5Zw4zLjUq7SL4Pg9X90ztTtgN+
vzMWeGYeshWKhfLE+uf/adzMTjOkQ+ZbWPZIsUQIokn3ac5L0zjg5LmrxfL6Ka6eMyBSlDrQ9iOa
JVzYnAZtXOtGlaKkmLSDoqQ4BHGoF5UaPwZxiuXpnFfBFyAmWfZoCpOat7P41fDsVM7QHzo8K9yX
JiFme16whsx2Vv4mduLX0e/DaGDNWlmY69Xwu6ToePjhUVAMPuLUlL50nT6B7NMaCj6T175UHWyt
nWT55nCueT8beMUjgbDZaqVN9M4SHLzc8zyl3kPVBeX4I5lE6T2oNh6aI7n88t6eOpQK8jYKgsCu
bjezKLJY5ippuGeHIj4VtoepmFz8ceceuInVwNXQSWVnoU0BcWmzosquU3+I8/lc1UZ8zODeh/k4
/B20RfDNs2bEDJrY/pzU416v8Pa0rrqtlI7Z2/yC19LSfza2lRcFPN1WOw+97Z5lP+bPAFffXXuk
UgNtFjQxwkIg9DbRmXIyvzPiHKQ+fi/sY6f/7ikRf1iCXSue272JgSOW2ZACVvbNFgkaVEr2tScC
EsGi/KKU5z+kde+fhD/Kg9fr8T9usadLcbsxX90t+HD00lbNsOvzoPo+a2c6RACYU+sD2VKJOdpo
eOXBl7M2P6RaVwXv3TFUV2mKg/VYk3t2zvWYNc2K2nbG4OwYRvt7v0zeo5V1VQT8Bm9mNynLR1GU
xZ9t3Rs7wcedPcPQtIFWnXlEBDebtRIjhdjBDs5xEZtHvKGtY1BM1v8yCh01qn2sKMTr6wlCyMqk
Lp3gXFG4DkcttkOJLs3OMt5e7Njp8VrRa1qr4v6mlzbpQ1+gwhycJzNuIgSn/EPXjt3FbaiRv/P5
5YsxAOkJ1VH+cbNLvHYKhsUF0iur3PiT2mL7UtdV+u/bo9zcJIyCUitXM6hU0MlrnPWfA+2lTdMv
wbr/qYEvvzycPD5ai6zHX+Wc+jLSPOLfk42uCJqHmlH9env4e3uDe5ZjsEZSXC3Xw89to/RGJQEP
ZZxFssKsRF/UtPMA3QSLTJIrBW4HY0BDXn/FfyZZzu0yolPin0v0MeyDm3oS7FyxpCpUpR7kYYYr
1p9W24uFXiVMR1ACxbiHsrnzK0Cl2IRuVN1R4tgcQWJwyIqkWWepBt85mmqqPyp9mfUwtcfgYkmV
BmGZm8tyQCE8NX+3qxQr4ncv+CrNS7OUkhDemps+i6E13A5KBudgzuqjHccoiwV1vzPKnRuOq40o
i6IXlLRtnVqLvbE1O5/D6A91iIf5zyY2stCwmp/G7L3/oacHB/ydK3NtM24D1TmLzXxGTRSO3KB/
gM6RPALS7T9YHWZqnh3vETXvXAJrqZ9YdW0+Q2683k5tkaSU3fL4PGB8hxQB5KR8zILQ69xlp4D3
ulLXkR2gYAJjmCF4TgJvvR4rmXRURXDrvMjJX+Sh4M1c5W7wQw2TorY+T14RlycXYdt/hwY5go9u
kPpZqEm0UsvUHIYotdD1PwzG2A6/N3UhxXd9KYi0UxRyq7Bu/dk76EmQOB9blnf6aDQ41T8stjf9
IqxzqodqqFV+GBD/0C+q6v3mUMwxLboJT3F1UC6mE4/VINCxtkaJKYQ5cJbDQXT9h7HXEjsyvCU3
wiJQSf7JVrUHLsbp3OyhpZ0xRQZMjP4wgJn0D2UVW/ZxlFP9V+mh4f+wJJ01cEjtoYkCzXB+DLhM
1+EY9LY46DBRQN5pTS4eZ8tdmlAEbqJQkl8vZ6NYpvl5rD1keb2WyGxnj9/enGSfAJjW/GilKGxq
q0OnK6DoUKv8RL+M3mBGriwtijwGyus5ejOfVmDOC03sPUP3OzHLK3GSe5PsAujD9Z4g2AUk2nK6
oFzPR7Q3xprWpF68KJWpY+FbyycjLvxkJ56+c1eDY6DpAm1mrZlttn0xIo45pr121rsg677rOJqw
CUdTq3ai6NuVBbLFxUFe76wN4c3KQv0bU6Mbkkvqx+JLJYY4OzhjP5ePfRf7RRqa9Cz70Kl94X0e
fMiCO6XQOzMl7YWGhKw47a0tFQvXSW/wRAL7UKn8ezPr9tFqBnenCnlvFBibq3T5epls+U5T4eK3
ylE+j7OdHLN0yiLblu9uqqC9Qe5OPYbYiy7EJmIJAkHCIiE1yqGrx9D0yuURnZ0piTRR79nJ3e5M
nnDmg8gpFDIwd9c7EwdGexRNlVxkMqnLgE3TYZjYk2VlpU8UoJofuGvtOcreriNcMTQpaZsTJ93I
AnTLFJTN4CcXg3wyCvouITAT70bjrvxrZBSpbK2aPlvMb0GHoRtSN7lkXWI82ZUvfwvobYSpOVJ2
ffuRvrOMRGQ0kyGYU6zYCjdSeE5AGlnJxS6WqHH7v9BGwZ+l6Z9cqlgHX9s5cLcPGnOjaQP4c5Uu
2Wr0ZX5ppHFcpJdg9PUkTMqsjOgS2t8DQRj99txuQwOeMrrGqzUTFYvtrk+KRlsE9rcXp/dooSzT
DxSl/o5dfQhhYe05I73CSa/fTypfWKsBoyYvp7VxvSMnD1mktou18+gLI4/UmjafXWdIdB6LTNN/
xsXAzYnGd1pECXAlJKMBlTUPA5JQeijT0rAfjMJx+mNPz+Un8sQ0JvrRbFBxanpfi1x7btq/316k
Ox9kFXHi99J1Iv/dXLUuauueJYWLqDzK8nTY/84BTz1nZrkTf99etVSM4Cpwm6NRRXHmennmgOdx
CAr33ANZgARJX+kLQcI0RqnmWx+xclDnqRLuJ2Gn8q+3J3nn3CLnC1YCyefXwtX12L5dFe40IjRA
7pud8t7VQ6p+wc5+u7OUCIaw4Wj1gKrZAosW+puDgCF9zjLPfalmnaYFDOzxB3ST+Pf3z4hVhLhI
MrPiLa9nJKbSJChwPSpOc31M6lo+t5a/d6PfWzeELhBCZgiqMJstLfKpFvWU+udW0atpASEQbth7
4c2dc0pJlkY8vnCrgt9mLtIC+yVRusdhZvxDE8vnqV2FFskdQksgpvn+lWMfcjFwzZKnbZ78NG9z
Z0kG/4xxr/+omtw6tpqzh3C4txcQCYE9Rd8fnZXNKO1gVmhjCpoGjjf9NtMl8kl4wxFZiH/fns8t
xgqEFUpQoJhfORVbF86gGhO30Uz/bONx0YaI/9TlIfBV/1Q7nkoOVleMP5qBPDMk8M8bQGi9zCLd
RR7r+PZvubdf+Bm4+635L5jc6105Nn7dl2rxz6mmGWR7yRzZbuM/vj3KvbXl3acbQ/UzQD7hehTZ
pR58G5cJD/kQau7YP5RxrUJvGffyr3tbE2g4OeyqNkDn/3qoPLamtrVoTICJ7H6rfL0/m4OtfkfY
0gz9xgw+vz21O8/x6qZK2mAT3XDmrsdT5jw6ZdkGuIn0y7hSMMRjsxggKdKm/0pztopS1b5bgH+V
ayB3XlUI6JBsEXKZNBpjmlZxFD9H3ihW2svYVM3Rd0XyP9xbaxOcVgUJDdrD1xMcYWbGaczpWwba
pYnRe5Fc2j0Hunv7kB4MgFl8RNbS5/UoIkvS0enYh8Ykx2etLtIjNPy9aPDe5lhF7dZzB29q2wpJ
0L1N2mridhzY7WOdDZ+ytKlfJk+vH5Okbv95e3Pc2/fkxavoRUCdbiv61poiIPfloOcEV49zYjjf
Zh1hRDe1rdPbQ71+h00wQ/UIRONrD5ApXq9g6iOhFC96cLacCaM4fk75SQW9ZYTLMtp9VHmeqj50
XWOkoa9Z6CSaQixamDRa/gl1P+t7P7i18TwXRfktcPLye2I7848WCZYfddzMn2CtJD9zu8/1qJHa
75RCzVMV54AOZDC2D2MsnOnR7tuyOrZ4QaO7X5SLd+QsGD/s0u/1g/TzHsedrKK2ZhSVvYP/eyW9
bZdgxfrQ80CKkfv1egm8BOamiklnzDL1AxGW5aSrMO8sAL+IZThUmWhZTskv3yxd648UG3T/YDWO
DYkyA+xw1tGErXnDAGp8GcvRFRFGZskjvIwW86OuXtpTLGUeP9V6L9NPdqmV/779GW93zMqigaYI
NIvwfqtt08FVFpIm0aW13OzbmNlx6BfLcsFvqd+5lO+EdyhPwOxa6++r+MD1apmpV4OC5lKezGoB
zGAmBoKS4/TYNXNThG02+k9qmoejYTbx++sFFoVlLmgwzZQct+wrHX2spaWKffYbmC5BjvAAAfb7
4xTiE9o3gKMIY0HaXU+xKByISRNM86mYFmpw1JrBYpiqrw55nbUErqp8fyuZGAKBLCSewKPeNI08
r+qWekpgMkqKS66ss4e8EVo4tVicvb1Zbq8zENpcYwAdQG3rW/KOjjd7pePefMlpFgH2n+URjKZ6
8pvJOjRFOe0csNtLGsArwGydUTEv3AKjkiS2Azmvy1lOwzGlrHrAzm0vJLkzK3oNCNDRFabOs/1o
jTHrxdyk5cUpshmHTvthLinQTVV80vzJ2wku740GjG4VIOXaQJroeouMxMlNYDZgM4xCHYTe5Sez
NhCAN8QfbuV0p7c/2Std9vqOQg0aSgmU3bVasFW0LCaSLZGN1cWyejN/oDQBskqDwCcfY9uv8ksp
m6Z9nmx4C+G0QD84jLMT2FGq5/YvPJh9/zjqjSyP7tKBLPK6ufswwsMAfVzk45+NbjUdddMq86iE
VlP150yg0B38Uclfdku1GDUC5X1zDF6mQzU1QfZbCihm+UQQM3cHODGFfjQL5LyOjZaoL6pzDRGK
cTa7sJq4nSJLTMvfCRt9CJeh9z+5oFZxmDTF8E3ZNnxnh9Qtf3AbeMKHneXja2xWjyyNrINIfTVy
3Txyk5aai43b9oUORhoZ1jIcqqZajm+Pcu8SXoG5a3eZusBWyswA2tIqR9SXRHOcb6Y2+d/jMW5+
9Hb2blY6HQKarvxFnY+YZD1y/+k+mcHEpSRUfdET0wnRN8iPTq/vSb7cnRAhAf1VehI3sn2Zp4IS
mGZ9mZHJPyHVmR1rEIWnSu0mFPeGguC6khCQziGruJ6QprkZ6k9dfUmzeHnQ8BRBIFYUDy0kjJ3P
dOc6Igld+1UrNh04zfVQaR1UWqpZ9QWRVnXqXD8+2RSBd7bc3Qn9Z5RNE5R6c5M31VRfNPTO/1Qj
EBo5eMbDZM75zv16byjqeivAlurOjVuKzGqpo/7NZpD9F3wj8e/rkzSapmHPoOne0v03zNgE9cVU
jEAMCTOSxCzO4BCyqAy04Pntc3R3FPY1/EtSvxuiQmKlutDwiL9YGGWH5Jp65GqZ//D+URgA8Btt
MISNNnGMGIbcHUyruZSlGx81/ImOXV/vuVPe+TYwWpgGsQrF/23XkpJBmonaqC8VraaQhvj4WPnd
FxFr5bsbDEjIAFoFt0iHn5Ros60N6kO98jms9TRkNEiN5CkplL/zce5P6P8Ps9kCcer3viP1+jK4
5d9G7pmPJAFjiHbXnkPkvZHAQ1D1guVpIS57PSG0DptuVlp9yVXmn6AotX2UW4nzCYhh7u+853cG
gwBJksdNxw7f2pwB+8rysnPbi+mXw0OWIaPStKL82QpvTyJsDQ02jxEde0St1seI3bdu///c3Z5M
gjwQqbisUhyoDU/Gx76f3bOYCyMyq8y5lH5n7wUQdwZdtb1XbVSTMvsmXmka4SX+0IsLtsDacOrd
JFaHVAbD17dP1S0gAR81KjUrfPq1JHY9uZKsyOxmtybzmD5NUiC2qf8q2gYqZf6cN1YWJvP8Fcvu
72+Pe+fOWKtjKxoJrQTIPtfj+lKbpzyWzYWqVfW7mFX2Cd+d+rgzynopXH874gjwM8jIrRi5LdQh
c5exTDnRl2zOevOLWS9uErU2Fz21xbrtHnw9ztXnsbVS+0U5wAPD3h6SPgp4a6YLHsZ5+sFcaGI8
95U5BS/1kAzd58RUWfOyxEiRhcu0pBJ1fjV8Bw4o/gqCPE+eG3tJqrNLkdZ7sBQe8tiHOi1hTMIn
PwYCACZwPShQZx0kthHpoyQtGpUe/5GOduWGuj8n/3jDhFeS0Q6N+Dp67fLZdKpyOC2lrX0pKVVh
Nivz7N9AtOlwcOPc/GG0/ZgeOm901U4eeXviWEowSBgYrVjKbRdFQ56XznDZXOYS2rin3D5SDtyG
orCbncN9uzmuh9qcuLRcuj6zs+aSWl5xxOi8Pwrove8+YoxCUXtFc/EKbyspYpoQTAwEOXicaA9G
bllRizvM/zAKVW1eLjjNeFq61xtd2SrNMHoTXBLz4j0OVjq1KEvMbr6zaOv/aLvVufbWR4WElGz4
eqCJrRY7HVs9LoQRdf4kD2IacYO3tU494U68GDun696O4AZembuUlmkSXI8o/TIbepLei532/t+O
l4vvVtM3eujQithZxtd+5830QJviskMoeMP69IK0sLS+E+gFCAf7PqeQ7efJb9P5RPrU/VBGrNpv
/ozSFBUp16gPsrfn6cGJ/ex3kVWtHsJD1uuDX4s8gCDgLsgXL136s4R+EUS+4O2NIGeYFs3VwBmi
ol/K8ZtrD6UX9kPv+Kd0gVcQqr6egy9c3MX8YCPXakaJSnoIxdTE5tD2M8d+6BO3U2HDJaoOODQv
WpS0hjeHWP2ZzaHGgCzxQ58KhXrSvWkpDmad5sW7n34IlLAOEVoC80Yb4vr7sAirY9HC98my9kiR
UjsWQV6EPHR7Igh3Nh9d/xUIQ7JLI34TozdwcNy+tcWlm/H4KOWAKrS0BjpTi/6wlMn7wfUoLiAt
j/LWavm7lRTzEjOldziJi5PXxZ8LwmIqbJO2o3GtZdoeFvnOfcTUVmVohJjWDuL1QmYoB7ltxmi6
vsgI4lgeeWls7JR5buMM5uQBjgVbumInNlWsgEJLVxBKXyaaNV/YpM33QonxwC1VhKOVLC9dGpT/
vP1C3jnDa57tAdR4LY5s3mFrXAojyxjUKSczHPRScQb8v+1qXA7/w0hsQ+IZNglyLdeLWAdiihvl
i0vSz8Dx0LEQzseswiDpaGc8LTub/943I8Dge6GHTrF8E0BRr8pzHS2fy6KP8dHCBOmjESx7BpH3
vhkNqNWpe+WfbTsNQW7nsVO13SUQ+uL85UBNG8NSZriF5q3fBBesvm3/qBGB7YEobiM3AIbET+x+
yEBk4dfrWRgLjrOj110Gc6j/KHifpyTU4BlqoZY0RhGmtewRNsrzYgmtxNO6MCus1N15du5tIIgO
RAS0p1ZRguuf0ZlGkw6y7C6O0dintrObz/Foi4/OknVPb++ge5+UBgupH/WN1U3oeqg+Q2weG5ju
IopgiB8SJzXd0xSjQHB8e6B7txlGjSsyYaUVb/uYnTIQF3ccvirkzeek1HpwIWIQz4E5L99d4JY7
4Js7A6KDRnt2Pf1rQ/96Zq62LJBjpLjk3gDIx8r+DNK6CP2kyMAo74HO7nwyLmkqyTTZmd+2nuzE
yQjkgneh0SzxOS2EOmZS+p+VPe0FjXc+2foe0OxbRTdBSF5PrM0x4TJHrheQgwCbC70Mp3qw3/+9
EEfk+QF1QZC17b9VZWaM9BV5fXjFv1LrWOgAZY35wRkn9zdk2fbo7bc9FWpf/3/Abfd5AROBYpMr
Ln1jlMQi6eemLL8ugLlBVL+A3fpXBM5OB/reUpLKkMnQdSAI37zmKqtZQs9jkotmdNE8L0EVIa1k
vL8EwmWyAt1ABFEJ2d6chhVndU/+c+kCaKlx22thLIw6GmexV+e9c30yFBhB+FnwKbbmUlo2a108
Vd1FtRa9dF8f50sQF9lT1c7F85yb/bHS4z0IyL1RyTypVQCfgRq22ZRe7HhxPqXyUs9e8qgKaZwS
e+xPyrTVxR6keHTHai9iuT8oHRz6fih6bss9Y1UkgV3G3aWmw/HUiWUITRXbq7Jdd8hq3t2y2e0c
3Zpes67omgOo4dakSrJ5JIzZyoGYNfIyLEJ0p1gr2iefpf6M3jjIXbeRNQIUZX3odKsAU+27xQVC
El5smQPf/O1r9c69A3jCgOUBP3GFaV5fBnkCd4Qnmx9TuwA1xHToARlHCZaxO7DaO4uNph9iF7DU
4Dpv38Z4WMpuRPDuMsqx/JVZevIHVoztMyz9/FNgaR1BSJM8vD29OweUvhkdVsSZOTtbSRxbDEQa
dtNfNHspPix17T3DJ693RnnNs68TIcoISM6uFRtUe7dzM4MRI06bVXRF2x2rySgRx+9cxBpwHsWL
NYe1Xi6Hssj6ZxqU86Hqy/lglrU69ZVCLQwR1up9XxZiOf4Ja4N5bWVTztyE/3JxRzfvPXXWfSor
VtzWT/kSpGdnXN7JPlyHAnhOtr46DfO3zVBZmwFQ7bLpjCykFpqBkYT82+7pXd/ydZSVLU8IwDoj
63a9VUtsrC1vEtNZt0o9Sh29OxH6zDsR/xbJwDCrMB6sFS4impPb0iIUhaLvsmw5W5Iq8KUM2rR7
GLvZ4y6kTQDK3ZCyeWzt2qqOLnalvzJNugNmOINCq4IW3t9umS/159pKl7QK+6x3fxbwea2jZdfe
BcdWozkWkDS6o0x0753WMuvvZwawx+iDY1myLaHQT/WNdnbmcz25VP7hYiT8BgUqq7LKnY3/ar3z
n42/DsaZBrrHs8TO3yrhBlRCbb3PrXPrGvDFqJB1yAfP6JCwD+jzu+jGyTJ/zCmamWFpUB8+YQmm
i8gw80YdcBFy/pY8Rv1vY9W62cdEL4biYIs6RTZVS5aHYJ4HLywMTX3vzVEUpF2l25lh1be+dZRZ
3xXfB2PRxMF2VG+crBS5Esae82ZnspurkjaXjn4OFkSr1heo/U1zoI1dSszYU12GwUdKQqk+7L3p
p1xMtRM73Rlp7aogt0cFh5bH+uf/qW5XPdR7vzLlhdKR4AXW/7BFR6so0Q5vHymP/9Hm88GFXysO
1NzgGm6eIhdGb96WhX22AsRd4PPk/WHR9CQqzdj5PFhZ9VfjdO90eVk3DZLWK4zaYnpkgtfTGxUa
KVprWmcyMMMNbdCRDwusvyq05S4pZ/MCvA5GhwCiPUwOiqTrEvxnLR1LyqDIF/uMZJjFrZwuB4jU
3U7jaJMsMMrqscELwLkjE9pOCb6+KbzMs88z0phP9pAmX63S9l+czFgesf8dd/hn98YD0LmS+Tji
bMbrWWVlMKHygWhClsVuCGypeTbcLH+yVALeoO72BPs2wfXr/HwaLjiIULOC0Hc9XtwHskEnyjnz
i9KfKL2Np5Z21VMDUTFsUOf5QH9+OUmU63eesW249H9DY8/ySjsCern5gLIxfUiueAgKLetCjmX6
0MfTPxKlrqcxS6tLZzjZoSUleyjioMblMsDvYWbd3z4rN4dylQpb+90BySfu85td29fQsDtqiNCl
S/dE4WGKYngnB61t9lrEmzLC65RXpTdEn1axrm1SPchAbxaROOeOiC2sykY/ZFVTH6qx0R/NTp2V
YuC5r3D/S5tkp0pz51vT/oSzA1YGBsDWXrOC91I6vYkPZbO4kcjM4YEjxMI6eY8QUJse4bEju1So
eefe26Kz14lfDb3ZZqrtpKuJ1D13QozH3piRHCl056Nttt5pAWEfxXz252GsVSSFSh7s5J1Aq9ef
wB2/am7Be74h4tqwfYvWz91zllfuSRiGilIpdrU+18fi+ual+QVZndcEsQS6fZsDRUDfoHGqn4Xh
Tt5p6GKKDL3ABvE4ZKnehB4Cn21oysz4aEsxTIehp3MWdYFX9dHiYnS2k8vefnYIVPREUBAnmzW3
jNbSRPqzLy39LNP2vPC0Ts+W9F6In/Ht9pwPOXoZO7HW7d1MIYJ9vq4zwIvt8wPGekac02YRKqc8
anpqhBgZTjs3yO1p4ookQF3hlvQotnXppSgFrb3YOs/KGSPVquFJguU91GWcnBoA0ejcL+0vdKoo
yKfDnkLdnUmu7+uKZ7IIK7f5tJgXSldZZZ8bo3HQPAqyiwegYefo3B2FRjj3Dim0v8UH1oZTdaU2
2mfibv2ZVS++5Unh7TgiveJ6NtuWBh0REO8cJeptZbHFTRhJvdY7601QDmeRFUaCBJoA1oYnYyvr
D6bWSucF4cY+eZlzN5hCO62Tf/zFy+NPsm2Vzs2V2wXkPE+icZBGaHA1/9QzjmKPGjRC3QmrLva+
pWCA5wgh4OxHpvto3gnHEWBItaLSvU/CKOUYZjOFpwiljPwv3UoH88n2VI9ggda40zuFZLkYuPe5
oFi/1/Rgczc5KfC6Kcnt8yT8+oNA3xwutVf8fPuVuY3IeMHo2NBIQfGDg3h9L1BKtVtkB+xzncTT
16pY+q+J30OXH4R1pPE8nDqtGg5vD3rn6OP5sOJLyay43jeD2mbiSXPBO7c1+vbRdCsNM0PLeiSu
sPGRC7JjF/h5lPai2JOAuLNv6YzyoNIRoya5fd3Nsskw5cHxD2uy4YBymHMoVLUnGHt/FN4zBJwp
7m8vGr1nn4JF987TMJdHOlP2M/5reyXqV87a5nRQTCK2pey+Ms02GUJmdFgipDDAciQGcYXRwGOO
Bu5MUydPws2Ln0uhW5+mUc++BnzaX7x16WHo5PALCe3509tf9c5WWlNlavMU56krb/NlUWL9JjWM
K4GsPtMVeZEFXkI+JNJUxdOHQLPy09tD3sZI1LNWViesCyhN28AlSZLWgaKNDlqtxS+9CuxjNtry
sbYnfedWv/2kfE3SI74mFVEUl64PSqacRBALaucSxIMbzsprzUPlubm5E9rfzonP6YKHgdrEA3lT
rvPjieaY1M5aN00/K3L9IvREZ/4Wj8GerujtQVy3Dg/F2rmikLQ5iPTo9DpYfMaK89qL9HKw67Aq
/EYcAEKlMtTtLpMRoj2zhaB+br7TfIpLzgH7RiLI30Hvb4OAoFkWmRh1csFu2g9bKuqHaRI/3rtL
GAStVpJoumUUQq8/XZpVfW8jMXnxZOuGle3136CDLlGtUneniXPv4wG+eAUncnlvaSmGwTdr8C64
NE1lPnZYPZxEXznPTZoYO8ft7lC4+RI9YeRAGng9KwsCIylRD91d1Z+7zG4fKSX/tnil2Cmk3u58
5GpARq+uIQCTtk9EG/R5msggufRS1156fah+GaldH97+SLe3B28d8DO0jl5FejYfScXZVKAnWl28
yl9tZlX9o+ul+LMNHPlhkkn/SaAQuPO5bqe2vrJcV6skFQpjm3Z7NeMSVrgZcEUfLBOMIf4Rlp33
59tzuzMMlEuOFxE+k9x2wCZ4DrzcfYvpnKSvUf4/zs6rOW4rzftfZcr3mEUOWztzAaC72WQ3g6h8
g5JkGTkcAAfAwad/f9DMu2s2WeR6XWXZYmiEk57wD3Z+KzmSD3/9KqAFOQ9YR8T52xv+U+UhI8Qp
EgE6JqnkGHVAMaOqNt4iUTybdgTPBEXg2Dc1dGCbT6+ChuxG6NGGk1lOSVS5nJ2pUZUIc/xV5PIv
EwjQ0Vvxa+PuX24O4OD6rgSQdzNO4/horU73deqsvwjs+HUVwnWbWJ0Z8IxGTe47KTJ+VNjSfH5s
VpRh19wd34hkn00BwCMgs/DRQOGKsGB7rX8anIGAhn0IrZZxMdp46rI0DtY3FZCeDw6JNHUn/qG3
BV716VUaBFECJaBaIRtlGbt8dctDUAfWHJsdbiGvz7eXLkbnjF4OQoAbhPnpxVwbT4XBSoKbfF4z
99j45kIltalVEpowc9/YxJ9VoDanze2UoCjEeXF5/nba2rUKMMONYws3dKuhDFsn22lL/TlTzVvC
ii9dDcM9MijWLN3Wi7W0TBqS2+ma3IBkMb8u3YKZZ9lpx5HMLg2d1PmL7Wtm4catp7ZN/YOWxmWi
o0upBxoQzpMFoikWVT/upNOoAT3msWsOxJN/UY5vu+Lm3wVQCxYC1fSLikBepc4447ON3+bk/ET1
Q7vvqQM/vj5Jns/7bU3BW2afhQz1q9r2p3lfwbY1aEWJE4pO5vugS8Qn6EXi6v9yFUIzdoqNTnHx
LA0kJDSvgBgEsO13uFJToBPzW5ppz44o6sMMzlY/2QQ3Lyty2IPhheCO8hQ0q3dX6rnYTfgYXFsF
Rk+lO6td1Rl/EWDJMJEF0hwnekFRAubD01VW2b2joRMtT4jV1XujLYtY7yWC0TAH4tff4hbtPUkn
Li51sbVLh5ZXT0/4ZNb++mi5hR2rbEN/G1Ye59VS3gcqq46lVs6716/8PJNhkW09HVJCcjNqkE+f
Eqk/B+1uU56WaciOZQa6znarNpZ+ibtPgvb3NKxhOyTeQQzahOA5fKABvi+YybDyh/qNG3q+txEw
0s2i22RAZ7iUyeQldGu/yPlk+LipgN3U7rzcb3YLEtZvxPsvzCpwfkCQt37u1hl/+uiIqAprtLPl
NA1FdYAr6YbVOM2hsfQVPlet2k0is95YMC9eFPf2jamOgfsltYDewlxpiO6cMMdsrlNgYvuys6cT
hX5x7yFd/r3wi7f6MM8KYyawB+SQOTOo+z0DApHIpHXfltPJzfS6uCtE44SIlv1MNpOvFc3zqELP
O5QAhozD5Hhviry+MKoEl5tzAzJbW1396at22nwaujGd0Z1L5H7xVB6LKSXLkelyfGNGb+vyYjFR
1NzUqLyNknxJIpoCaguLsmaMp9KhCZu095wwlXn1YJSbuo1VLMm3hqdcQ2mYmRZXo42c/zoJKkxJ
X6TOG6v7pYffOgqMAVwj2n1PH76TNLmRHMGFr8b+z3OmIBpn7RDodX9449m3sPny2ZnKCHoSVfPf
i9XsbkYmrsyXUyK6xaFD0j0U1Rez8h3Itl2xfPZ44fAlcsyGwwnjktDBzuuNlpXx0gNb6CASnmA/
gij20wfW4di29cTCMqcBDF0ZBHLXuVlwdszaOeWp8bWzTJSm8nbJPxelOGa6/95N7awMS3/YB2Zt
R12KysEhF+gavhE9vbAYYLwwDIh7sRYuk1Kp4OM7pb5wMErTuXYoEzuRoB7uhZWjVjPMnf69KRIz
i21kivKQ+nyq3mi9vHQTnJkEOJsAAXWbp68ox4gvmLRxOXEK9Uvs+sg51q5IjkZBK8YPShmJVP+j
9/rq6+yPaKa+PlOeh1lEwzaNTHZ8dqLLlAWB5V7oFdtQLju6mNVya2LEGdVEq1eiE2887QvnG/OA
uUCyR2Pt0oy+7jB78IpCnfo6G466SDpyFwE1I7RVeuvrdRciDD+cOmK/t9KmSwGy7RxH5QHOIiaI
FD0v4YJJXmRJnzXqRF203g/oFdBV8bFxKbTuXksQwLRGBwsNIWzhI5DQt4+BPuAEUgRyMOMWB8OT
tc7DIa3kvDN791vTrm1kNd1bEce2Li5W77+wPEQ6v5jyTyeFr82DieMHKDzGZi+R1AjHwrbf2CRe
mHqb5DCjz/qkMX8R11jdZHRtlqsTRnfZrWaaADWa1MBaYLV3ci4VOmuOeDfJsv9eebn89PrM+2Vr
/uwpkdZzcNSB0nQZ/tYe8ugdZw7gEbkc1tlPd6aeaQhHoMnbt4l8tNKgfJ+ypUa+AzTPT7UuzKrc
3ueL5sWe8qxQpY4RFeWw7HyKqm8sjhfOaMjiAAlM1BpRU7zYsIccuXxsf9QJ/8/1ppnV+rgEaPSE
mdX3tCLNZPhcVcYbieoltuzXRGVP2nSVgNhQhnw6/L0Ym3GalDrNWtBFjuzLcMrm5Y77fMfcxfyx
a5ud1yZBbHub33WnT+9F5yzXE3VGEOfeW9oXL6xbeILYuYOn00H0XcSlw1xqKsmz9USzgpawPk9k
gIEmkW4Yi6U8iN4b9lZFg2T2tfLD6xPlpVGgoEJfx2WSPKO8USKVvYkuy2nQjemnshCl9izi/QEg
bthVQXauqjL4vwwCtTBUMRCshlJwsTrQWassfMDUyfekflK+wVKXg9D1Q9mYOgrKDqdHaGa5jhNc
tWQfNDiczbFEQc9B9L/sh5Cky//YYh7/+fUX8sKeTeSEiAY3ByrOvBgNNPMSD4EKdQLLimhHUUBZ
D43Mo8+x9ul5sZZxeOOsfGlHorNAyAYmwqKJ/XRK4uyqN5qDodA64KWhLZX7bpVr/Uad8znygy0a
uP+2OW/tqcugf8x5tiYR6tSaVODjxPeDnaFSYnFtbofiGHjCfGhEZ//hghn4Q0PoLN33UI3Af0jT
eMsR5cWVCFjW5aSCmIuqzdPHXhwbfWStX0+9VbjLLu901w67GU3VaEB1aa+XjLCPA+SPwK6LEYkH
U/86e0t9dmWfIgmItcn3Ofd69dabeiG0Io6HCEV+xJ+XdaYxmC0tycb1lMyW/bFFX0IHVuWsu6mx
iSMcQ9WnQAbolKD/9L20u8OKCtcxD1JKXhLu4qcVKYEQFTAvHBAUeCOl+tW3eLq5Q6BCUwaTF1Ta
iW+evrleX6rAaGr9ZFJnldcySLTHifpfemULm1oOPfrytmEfNcJcC/JHZ2ma39tKc87CxUi2H9X8
Hh/mYNltFGV+fhghzveGfeNpKIwCkZGJfCM6eT7Jn97z9v0/VUpQ+Xfdvs24Z4Xiy1AFVoQIYnB8
ffU+Hzmu4hFu0Xd9of+phnTDkSb6yQJnUZxKjsd55zedVd3pa2cV0euXe57Yc7gjBLAhdYEzogH1
9Klg6AVF6jGHtdUDS2mNvdVxbOZ4zqx+uR/H/jyNw3yveaolGKKiuOHQtfmxQlemxUFsQUP89Xva
LvlkchBDk5NQY4PGx65yMTkWu1qLxLTWE2CQuQ2npql2M0gYbM0oKtxoXjt5UW81pR4DE8nle8PO
um+v38Pz5GS7CdrPHCgb1OyyeNovLjs2mgyntkOPNJwLPLvC1Kr3ZeYslDZtbTppjlmRo/lLVCJm
dUTYyt95GSXQYtSoj2iq+rCovIuzBYX01+/v2WTk9vDMgWiLzqFPl+5i2Ar0PZNp1E8V67YOrayo
nBCxF2uJX7/Qs7N9u9AvUTLoh1SsL+aHr2vlmiOoe2rnqiLQqH+ky/JJ67WfwmljgM17V2/2r1/z
OeyLJhaXpa4GfJB4/OIIc5MKO2m40CdlAFOPRqnJD07bJyBFpkRg0LnI/o6YV6sBvRVWEa615dah
gnupv/H8zw8d7sXmPbOV0vEF6/H0TSsra2jSKP3U22Mg7rSMAOra4BS9FUWTBvuavK+IpWsvyQ4M
Weeg+g++h1BQgjtEF9j+9PrbeWHoiYjJVWj4bX2ei/gvbaXZwRQxToM1ipsk0OVD4ajgrex8W2UX
q5DCE/E3s4updqkCachBLi1x6EnNs/u7OzbA67NGm7q4KVOnjrRMifxax9vAiAVZeRKtOGN8zcZA
BeEiFQ2OsGjMDtOOAarSW2yGX1ycJ/dH2ZX6DeRKsiAmycW4UAPTiAKm8lzURuXsutlQ2r2J1lZi
Y+s440NumNOi7hu+hqhgUGDItk88QtGbFmxxudM9TYldBbQfEn5Z6v2VyPB8/CRFqpa47upq/phb
hT3vTWfWtMcq8Sfx01ftOpyDJPecMSzMXLQ/hFXQKgqRpXGcIU7xIqpXaHSz1cRpM+B076q1XL67
4CvSW4HXhTw1Y1lrb2ybz7dyTnxKR4TCHKvIoFxMjLxzF1MsaX72S2UCIUTy53e7dK0vy1rM4DMn
Uxggqp0AxLOtFdZnVSgY7r2VFnVsjkZWP0KNEdYbW9U2EE8HaiuxgZ7cml5Mp4utCkZlUvR5hZeY
l813gzOOX+kysJYNV5uDu8xbdAv7GuwIr15fKM+2LupbiLOQMAGtBKlxMUN0RW0pbczsLDN4zFdi
7lL/UCHDhqWYLSqQjMF4hkKVChzk0VJ9YzyerVMKqYCx+ZeeBCTOi2OsmlsCJ9fNzqIKZhFiNDq9
N732LW7A89fL7Ccc5hDf9NMvkeZeyzGzOHpzbhAp9yNLBnP/oJdIt/5Qftb8kZCpfMNtCjuG11/v
s0iFI5pWAOwedgdQhNvz/yke2oR9zDZHYqVbcv/Ya4F2aLEbPthOq70RFD1/lVs0QKUf4ii4sEvV
omCaa58mS3tWwlVXJg6ohwx98Pj1B3p+FWfTut8uQ8GLTvDTB9KyymyFHNqz3lcOfKLFi1ur796I
fZ+lZ7Aat2dAJoNl8azONE5rEpTm2J6lHbQHVBTlYfYb+703TcHONDTC7tcf61k4tdEoKeQYoLdB
9F5iiMzAb2VlSXEm1jfxFCVLxcDMAlO5V07uJncEonn7LoV2uOzQMPLmr0PQZ/1bRKrn8wWYCpRY
8iSo6GBvn77eaQ0sgcRed6ay217pwlTJHkZ1Z4TSM96kCbzwmrfOySarAb0QI7CnV3PMZqZMm4mz
xpTaNX3dXzW+Cq6m1DKL0ABparwxfV54vo3bTMWM4iUwnIvpU5StrYC6inO6FC6eOQXA+KDwhs+O
py1/vD6mL0xV4pEN/gUqBqDkxbWkv+i50nVxNnJLjJFtpZh+6qakUv/6hV56jXSGgaVvXfZn1ZXC
wCAR7JHAKTXXIwsbshOlKXFrypHOQDkv6o0LvvgWkVL9lx4EBcin46YPk+/nahbndiZhB1usX6Nd
uV67PqHm68/24qVAntnbxkgQfXE+ePjWy9UR4jwngVtHq9KtLu6dIA2O2ejNn1+/GkVzbv3JQQg+
kTDS3yB9G5P6YgFAJKzmBlukM4LIuB4HkbCM9g4d3PqEsX0bWwg9f/Jd7aTp87cCEv2uXoNmrwRl
fUWUGflrOd0uEqBDiDvp9N1ehftzVk2kltKLsrQyjhmUrbCxxDxEGGKQGJh5iUlaa4SWrLKDqCs0
QccmyD9lhjqJ0fJuA+kaJPmaFrbN5tNbBtWZkvZyswy2f9fnWb8j2p1wSZpOUzfS1dWSSp1VKcVO
z1wffSsPxb9VZZ9yZYiWztkgd2maYZMjZcxHTXtTal/qobh1k2a56nQk2uY8kVWYC6/OQi8d+jNA
ciONC8uv3zWW098gelLelEuiHxqnV+wUehIimXnXJH61466Ws48p9b6TpepkdqR5uaSfCqr4j8gA
Lt8NUSdl3KmgPA2bkk/UZfPg3nrQ8vN3XgLy5rpzV15WgGp28MHBM6aIwQMyPFt37v3cTMYUVm1l
dleB8trv/TJnWdjrHf5ZLSaX5V7VLiXqMKvNihFZGyI73rfdiDM0b2MNrvNU8xpsiYT3w7fnIr/y
l2lTVxjrae6z88jRrN67OlT3K8xW7OQTJL98cCNZoCzhRLo0xvnK8cruj2lxgOr62ZLZe1TMlvYw
GpuimZ6XWb5fQfcTu8FFIiNmafW7RMM5ILbUMOd7tMbEuoMpu9xoUIS+mbLvMOtsCfemtXfTfWbM
5hKN3ohG8jyqxYz1QvfbyOmB6YYBms14qujzoKObPFXiaqyGrLlZArydrpwxN5eYDKFu3s+wBccD
/eMJ7cKkohKOWoVLgIDrhX4CweUYh6oparzAuqIzoVn4Wjp8Gqui195bSTn/Mdq95Xxo2I6GOrLp
uJWR0epDsM+C0psOQO6JrCezgliqLH8QFNs4Y/c4F0zNzpjLFiGyWfpfTLtGgwGkkizDvnM73Iao
gJW7yRHBu64RehnlvUpq7NeSvA3tIJ2rQzeXnfxgQ8Rev+TZoPJ3opLt1wkzIXUlRK6KuOmGwQ29
1unqh2Twamg5eeFBUHGznmKarQoSAActl7QPi1IWZoRVuJmREQ5V9dXqskaE9AYmS4bTTEcBSfNC
PiKg5NvXskyrj/NSpcB5IXgN9x2oPasCSGGYI5fZlLOsoVZQYlGdS67TAVOxszN0nrutoMQfr0cH
l9TzardURIfRw5Moz9153qM5rKrbpEgy+UHzW/0PwvQ+izOHrI0FhD/dzjeEKjG70Kf+YbFUPz4O
wdiNm7pmpc9nLHiEFeI9ZE9hTTazXnttoXfR2joUvl3hb0pa2KUHQxKi6DOVR39dmEg+SjduR0Vx
tSg/j7Wr3ZSof/kP7bxYmYLAkFZeTEA2tb/bwFaCD1kxdlksVrdzI23UlU4pXUo0+RZvhsGMBfVB
lY4//54YdVvdagUXxSHETMV+nrGnN+3E54CHJ1vQIi6yoviYAoyu93ZhT1OI7T3uQgmSCp8ylYo+
dLw8k3fYD6sm1FU5yxsE4pryoBFrazEZgqPgTEvbe3AVwmkR6o62F+reaIudYtzGMFj7vri2S6+W
cWXWXbudWiWBt1O16a5y7Wk9KDFW9SlBgSwIk8IyxVH2jjmfVW6i4CCdGjcnA/UqqC5N0ScwKLdK
Rr52unnvuEyKKE/qFNdnG8e1g66rrj5ScceJTK6UHkIXHvVHNAGpOLhaBq1bq3Rb3mN+ZOnw02cz
iIIhGOoTggeW9q7Vzbx/4EYG7fM8wV4/e0ayZLuGCe5eeV1lrTG1lNGMGWrfCte+XD85KcJ7LcOb
2Rm7BaXvyBts5UQesuczayBJTCfCynhw4ro20K9m0s9y582F8g+dWsYq1nTR5feJa2gNm2ghVeiD
Zp8PwoZuFvYkoWPYjMMq7pVhw44yFmT/wkYM7HUDH9ZeqU108NgYhVPfMHZLdbX2NRXgOejqj+lC
KMuiEkzWsuv7j7Iogjpu9UY4IUj64atALOhz6nuJvvNG1JBQRoR4f9PRkMGhMDXZ8/MFoB/ycl1W
HzIFDSMkBxqgnLcNHCWtmlx1RD4um1jcbYtJQ9vmejiCwvyii94eIuFAl7zSh2Wx45ltUn/XJh39
inJpVRbm1eaV7DfIYYZLnVfrblFu7zyU/qiK41DKEaaSnDRrobeqNJTr7KyQWeSOU1B+L2xpD+dO
C/DkYtNKRIi6nj/uHau1Tm0PNWINC9WoLvSXRiK6uiSrth+62l6/G4Vfdnt3SbwvU+u0Q4yHGMVe
UxdyCcVoJw3SVPjIHtCJyMzQEHoDVUXhbRsO5mK/W5u1qfcOd/i4wu4fvnSrgZgB5CpILBFbR9Xu
dfg7n3J9rVt2oHVt7tMRlw+qdJB4YrqUQ3oAHVYC3Jhz1e0K3sK2gspUhdrS9UGEaRJtfjWNy5ce
pMyybz1ETqKpNVYsMps5MB8hKsj6YULVq+vBmNZ5GTVtLrU4hR3tnyCoW5/X2bFRrReeuq2R+gSg
WVnW9BFvk2W4HteplJ9HV2V2uKZSG45AorwmzI0FdEfvO9mwA8VbVgdkkYo8XjsBx4P2o1yPSTWs
+WfV6F6/H2it5hEqVHI9z/Yk573uD70fz3YaqFvH6oIPnl00/VXSGebwuFDBdCOzc5L+qvc2U+eu
TZBxAcrqTw+YrhTVvtT8VbvhMBGfUYPGhj5oyxzfUIokPygjFVk88LJpZztoKV6V6SraW7PwGu8L
6R8hgjV61rxzp06TZwzvzOaQ+vjRReuA78FucdqqZEuy2vQMiqHGT4LV6V3Bg9SrqF1S29yjyEYo
SLdjWncrkcrWXaanFfl152ThsFj2erA7M63uTGtEuXJq0mk4BkOvjOtgzTxsmhoD5Lli6tNVUKIc
9pnuNG6sG2U3HapxJXwRhZl+XHymxTWzH0idnlFZ2+GmVqkbXPWmfr8YUEFDWbZZ+S6xrPw81p7R
RW4yFWwbiaUqHD0N2fJyZpFAg976bpx6VhabdZvwtL7X3M85Gq/73F7N+mAbBGH7VAatvO4E0e2u
SjOhPeJrZvmxPQyZVoaIUUwEelizBMkazWZWqW9pMBRBHo6VhieTNpWtiIpKoKMBB7wVe63vaKn2
Pu6pkTeKdI4XI9G0j/aapN/TYjTNRy0T/ScjMdDyj3VHLcOVC20Dl+8sb9V1PufG516zwX0lkmpd
GAxusuwJwjt1F9Q2BjF90/TvRrMNgmOK+V0TEuAN3Q54vtvsEUfNUI6znCrg4OrkR4e637VRJG5x
hJo/wtfjjZSHpWLmIyA493NcNU79w5j1xomXYlzsq1au2gedAMwLmbrOEsvV8JtocQtLO2uLXud7
S7TjdWsVVbKvdM1SGEFkTgPXXmtGHF56toFqtbFZSh19qXcZ23FwjTxKx26f1LI5usz7MVyNfkHy
xirre81Urk8ARvh7ni1DWHFFtqdCt5xThz/bxQVZOtJiUUMWeNcplXo71LTKfMQLwCqu7K5svFBT
7D433arcILQ7FBpZJgTCB0ZKJjFlncm4aevEVjfjOmANtfgW6hKJIxbmmbfmTBm0D9mJhkXU167p
de2RgGNsowLrZZwvknH+Wa6mNx+M1c7SfUJTfQ3dZXT7fSnq3NrN6P9mD6yFYjoImdEAKnE48knG
6rU9NUa6VId6U7EJsahEaSpCj3R6sHKjLL4nKE3J2Bi0IluiuhPivk1L8VVlhY1GoJsnnWAjsEb/
pgUWm4YUUTWsfskli2QPn25LDtth1TPOcTXlt6UeSNrPM73Ra2WSdB2ohQTJXUBAZe2DRQ/SuGyy
dVhCoGNJf15yqyX2AkdS7HQF8fpqbHETBMWBKKEVO2a+ZuepHYSIi3r01sgtQE1GfLkebjfLNOtA
CAcBmJjRz68hGWDH6pojndvCW+1HuxRzc3aLWSw7syBE+QzZXdiK3oDmBj8LOmnj2cozBzLwLKsc
QJVep3DAwVlqSx+CoOgk3cc6GPwQYYup/AEycBUPv3L0//ix/Gf6s73/VzI+/PO/+PuPtlM9Tlbj
xV//edf9bB7H/ufP8fyt+6/tV//7R5/+4j/P+Y++Hdo/xsufevJLfP6/rx9/G789+cuu4XhUD/Jn
r979HGQ1/roAd7r95P/2m3/7+etT3qvu5z9++9HKZtw+Lc3b5rd/f+v4+z9++1X2+48/f/6/v3n7
reb3jiM28c9+/ue3YeRX/b+jVhzAvwGP7HHmmr/9bf65fcf9O5WTjaVLFRitH3fD1DVtP2b/+M32
/k5UtEnhAc2hALf1DYdWbt+ynL//ohXDm96kBaiX/fb/7+vJCP3PiP2tkfV9i6Dd8I/fnpa/odcx
4el10DDHBWdjZzytF3H8i3VEiS/M0L6GZ6t/c4PZiKrRtK5Wsxio4xrZG6w0Sm3bx/5PLWfDYtLM
AKOIYQgyfM/8Lkgwy942Rj3ssA1cP3SzXzTHWvM7Lw4SEIHxxEbgnlqgtd1tgaWSd7fOieGEJU7C
4qYgeO+vrcRE/siaeoSLSCeNJZr0NV+PdjL3u453+zvZo5HEBdJQHM9E5O2+qOhFfvHJEK2rLuhF
d60PaIHEjlV0oL4EwhBlWSJu0JX1gHx5Z3af0lSq37WpsARxgJ7HKfsDDQlvmD5PJeUPtpB8NSMz
yOb+vlB69+giSJrE09xRJsHia6xDZ6gS61itgf0ZvsNKGIfri+LWlllyXvm2h0IEZdglaorcMENR
ulMRgf7QsEMKSKyKaCH1U7Gx9rl3k02T21fx6FXA18y+t+fjmNCaeTcEuMTHbToFh9qQtDYzw7gz
kT/KIip5+hdo9neaQBgw1tZ0Pnc0F/coq01QjqzZ+1w39WCHBLd2e5/MXlvvq6pdtMfBspRFcYAq
2ElfE50InC2sOBiZUX6ZDbTuFl1Ldg24TTsive+++J3f3+mNP3+Xg50PoeOUPpijfOVBW1zku4iu
sFl/x/+nnne2QCaBZBlQOY5uOCBHo1abxpVeany9t7IglhoRFImpXnrhiiJWGgFyeJyS0nP2Fjso
Mo5uOu7Szh53q5wrSyBtEAh5n6N4NT1SxeKaiVuLL7rTkg8IReXPGiy7DFPOsOsiH9vbchg0+xpc
df7es9vNrjUd5manhgRFhHoEubrkAsuZkhPUPSzW2PWRWJHcIOaum7IHB2RWaDCs/mold32hTfPv
vtUvhnWNQ3XRrKGdrnp3rXRZt/vRHiTeciIvhnuKId0X6hn8b6nhLQkpWdjDfswrM0/DiRZDe8el
lSj2fZI0JUZLQdLfI+xolffCkmN5SFSNM1dkLuhsH8aRAkGMjIU+PCyi11J0hYCiyjmewUnP92Qt
TfGh7gjQiPOnhVnolttPhxRPJGnvv7/or0Y+XS2BWZRxpgd8crIunldil+W7AwELXcF1DY05caY1
zoMmlUenTDz3q50S7sUqrV3KjFRZtE+9yHhrazYxmy2y8y9TPrnWThNz3Ydqljx1Y20d37Tr/Ifm
l8OTnAYxfFHOAiM3oRoGKBOll3j2vXHZSZUGTYRUIL+vyX7UD623GOWHiba0ivVuUeBIZFsVH70x
68v72bW7+j0iu/VASJezb4wDJLkdnoZ5HhduMbzPbXSRjkKBo44FVTLvB6i6wovdRQ7UUj3R/BwH
Lf+j6o1gCyg750vW+GSNsjXIIw3juiyNfo/Umv+R7ncZ7GdnsN+nIvduW2noZ4G/e5bWoQDmuLBR
RoS2RWxOysbNyjvkg3csJnP8Kj3VHwxX7tfU+WCpcrpycGJzxmYKLUFFY5ykdx+kbXUvHF2LZO2T
RrsrqoFWaSQfp9WXPbJ4Wk7pxWzeE0f9IdpkHsOWOslBr0bjKNepCcIml7z93LrN2IyrSAQ2NFGD
jbBCx/13s06MsFx096Fq66tyyfu9lzqfpi2gb5rM3sLcj8hA/6wZ57MnRhFntnGlLUC5leiSo9fI
781Y320ky525OTfooNW0IijCefBUHGwDA6szHDVfXPcqiIW2fJjz8dCNoD+HLKdyn8/eeRoSKMzT
dJBUeDSVG7tgwAbRle2t1zRsrFBHuyWUaX5L4eqjX1s78pYV0g0Sq17rJ2FZ5N1nA7oXseXHhmjW
Ny030o30GtvYg6tn4pqANO7d0j6qQOyrPjmt6AuA/eMssOR6kyL9sK8dUgyZBPleF2CZoDfdWGPF
JiaLd5xgMyp8LNnUrq/pHNwnxerv2aqcT6un3lsV8fpYN/pVNpiE0ObaH8FIHlOqwjA1QBwm01f4
WG3UN0SqoOXHkByFolg5+1EQ9D0kG+sgAfWvweb4KEnbrd/RzzhqRnXV5MBGOsqc+H0TaKCoxShl
s462CjCjztBOZpG+t4Jiz8m/hrBpAf8s4AHDxK/xkqe4iD84fFe51yfLf4Csozmg2sTZTt1rKp3B
rUycB72bcM6umUxJID9Nk/egF2DL5ZCfxsC5mnycJ4MyvTVzUNRyQcQ3tYtD2qliB69fHZWq7h0t
q4nZzR1KDFZ6HWilIzgmOai0ssmPWhd8L6ZhmUN7zIsmsicXLzGd/RHp73V+CPzFCA32np0zwzlC
MLjYsCMihFU/TtHiq+bbTAllDbXOq7W4W6YKwrCToFouJgFTppoPk9E4V3PjFh+Unsw1t5ri3mj0
c46lhJt+DtRKqTxfBxlqhtygaKYsr5Hz7d43o2d8C0Sdfg20jmKr6/VBCZy2O7FzqLuepC1uK8f/
7Pk4kaKW2nzLkqE39nWm1ljWBV0BhbqnXPo0Tj2nvErdkpJ6X1gYdEph+u+HTmpFmBUzwlXJamu7
YQ7aXcJ5cc7SssqY6ivpMJTCL0s2Gle9nnlfO7qNu7at8of/R92ZLMeNpHn+Vfo2l0Ea9uUKxEYG
F1GiSFEXmFasDjgcDjiA5+rj3PrF5hdSdVWK3aWyvHWbpWXKlGSsgPvn/7VhemSbgE8AtFrD+8lJ
EDIM7R6lv++lQwWYcYQ06sPPQZNo5ybR/FoaTwWl8YJhARdVPMujDOcpNXoKs2KzyvuBoxhtLJXL
kapvhqxfreo5iOWGii+vCTjDAlfsJieA8GhyOmD2fu6F844jObiAa7eryfga42e7bvWdqAozZahM
7PjQ2Y39UAi9GIDO7pLWZXJQqXq07gQObEYuqaLjNHdeCsBR3gvLGY+5a6LPiT03p8029nXcQOUl
UeHt1aj1DoCibrNwESvbYr3ItK1aGgBtIPeMK/UhkgHmtXXavF2IGQVC2E3oDytndLx9M8pDoJrh
3UDo1Iki1nnJ4rx3ruwKbF46I7TVWhTzFzjL9UhLjfNhkNTHsCS2LfEb/lIOKanH5anoa//DOIXz
vhGTdg/FbCUjMU+V/RSZ5EiQNpC7GDS9iUpc2cJe6lRZrDk4QoMsKIx/69QDx3eQmXcURz5XgAW7
cZxJ5rbn8dRMsrurkLtluguPINXOMbjgXzvlWc6jGnN3zxbbZUPeQTpQmXIkk9B7AEutTj4L6EkP
bn3FIbZF4hUFLIdVkEq2w3M0WOrYTV7CsNPOV5rcitSrmvBhZtZ+mNRksP4N4VkHwfcFWfKVbC+L
8BDPGDnaSYFJCUxYadIXzi2cjn0djtN2V7pVK3YWqjJ7X+RCfBniEZNrPc7dVZzM3d22JIcJwO8Y
NURYZOWGO4A5UDfRW41kvMwKzu5Hx9r0Lu5r6/MKqfbBVqPiwJLI9iqChshP0ewku0W2MXYKghyg
6/rzhXfKFmnKb+ypo5PGWptjZBZ1vZYcKihASDLPGETQa2AeWHom8NuyCpDMyJW5t1TTaXPm9jhb
2xRncqzUDh64TpuxWq7ztrEOtbvp99rzLApWams91aNdnzVI1kG4xntJOOj03/w+D+3M1WEynedw
0/cN3cNPkiRaKgYEWumUBiS4vjXK9Tukc/GtpyKHcaad33KitMt0s8BT7EvQXRkvBYhxO7FYr/7W
d2kLfv5osHTM3NBx+T0k5GtIa7G6H4vICchPDosms8l2zAZfSXMgadIBJzZ2cpRdEU+AM3G8mweQ
lsGb18/SoEU8JA0gR6ZCd7kPjRV71w34qDqFOqBVaqmLnuCpLXgApCyDdGmSXh3VrKLr0vHEI34Q
uj9bMULWect1J6CPRzos9m1Uf5GDdobdpp35hqoay8p4quHBWlZzXQdU4CUKCsytMPA1dgOp0RbG
OWz+mDeZN7Oo99bg9KkLzbhmUz4X/n5m3CnuqSJqi9TIMM5WYqQ43LgYID1QturoTpG7y7kyT0Sa
f6LQZX1LMkbbQIXVsDCMYmhDaLxB4dCRjcBKfTOVcAnTXD3lYVmdWdWdcyy24G6u0NorVs1jEg/u
YZ6C/NZnFb8PTBft3biymAGK6n1ghi6Lhq3c9yvSupkj9m6sPf8L4Lh8xjQw3uCLnh+s3G6OXR+/
r712uAJ2am6CQHTv1TKMhw3JGJRyMR4tv+tPOeay4sAaJEGlpqFNhQ1pKGMIsoaM3wwWxu73aM0Y
9Deu5ikyLE7D8nabl/CIMZ1BowJ9U7uyzceJTFKlqMQd5p2HHkOmFVs+HZHDfGV3s6dv7DInhRu0
4zruQmojuGWs04DW/OCpbkmRpIeSJ62YEGUiewQOUx88hWPsEzfJubsuuGunQLts4jTGcqoEpctb
3nCjneJNvoThQfiue9sOXfRU4BH7XicWUXWabpp7Yat7DpAj+g9e7Z7YPB/KqoV5agaryRagveQM
WQvXFFLUdI7jrmbDiX2+LVllqlLbW63IRdMdk/2xNVbzJkQTn6SWXzT8qJYsYAU6lov82CmvJ6SI
S6aoMKJfqNbY9dvq69Bv615MvjysZeWrg0Farw/dEFII1Afu5YLkmHk2kYks+qd1f2PpLrpCkp+n
Q9jSGtRzy6N+9D+H5Ci+W7G/XbfQ4w1ubVjguZr8FSyxdpHNc8Co0lLFc7Gve7vZLa5XPHtAnC9B
W8D4Kd976yBR2wcw21ck91bXRGF6XJBAm4+TGZ0kC7vFX7Ot6ZPvAUvRI47Zb6JY2HWRdIVZ6Y6z
l/HNJ2QqAiE8I21VFbnP0vuibB3tPM0GxxiAjEgtVMZls27kudzc5mpU1QyIXw4ibVp8hsNA4rFV
1ZVJi1H3B565zJrKuahkad/21eTtrGAan9ncxNVolHc3bYs+KcJ3YAu5ZtxsMV37DmtFcwuDXj0i
FWnuqLpCNCX1xqeP0Iav5RppbHMYSM129nnYTCMHIMWgoOym/tqO7Yh5bKq8L+vkNZ9aYQm+2DX6
DKq4XMtAyiPpwv2VrZIq2EeJqhHyNJem5koU5oH+1UikbRmJ5WqaneDdBlM7n6Sru2c986VnPesY
pYK2VaWcpin/ZgEMYegvvtKt1VDQU1M1R5dixSqDw6seapcz0T5v3PBj6+B0zcBsaBZ2NzkWdbrW
uj1FbrM5h1aP0WcjY0OtCAnzUUaz2uJdlUhHPrXdOnyyLbG9pxN+a9KltxLFbcRcyqdXWgo2rVuL
bG4opj83zWoOoo7L5zKUDD/sofZ2wq3ffGc4o8Snj0q3T6mUqm7d0S4mhFTcYosnnBfQKZh1HZji
HFVe/jyI6JH9G/0Hepb+q5kiu8wk0D9m32YdPzVws9cGxb/iPHHBt4J25s/Clt0X9oW5vEIJHj3Q
zoAOntVSva+QeYBglV5dZgOQy2lDbaMyXcn5Gi5v2JeObR4rbZGHSYU182PilM+TjEngax1BCVwe
FJ+wbAIsBFbucFLKZ6p0nxeD5+dq8uLueQ4xxFNs5oCuWToCGWhWpM2Qd+MIZ6G9ttyhweXfA4s6
MEXpg2Jp4VQfMdOwwaipp2u6TDqwqBgV6JK5KnDkdX4ReWS9KdUXfpuhP5gZNZymlS+6tPJzN8rc
cHSoG9nsObvxIBIuYN1ZxWDPh1ZGPpP9xQ7lj8J/HzvjlrEz8WPckx4XbzJDtuCaqVGi/fj7+gfu
FFywE7cS3lUcF9dF0UH/JnXotldVHtiiTRujLs6BENIIlYkAd9hO7Uh+UZUBDcr+XhQ1H4aLDd5e
05KeOHFukQmTKS9XCJGDFxFIdIhE3yBrW0Qxvgm3BHhmTRb50vkBn5UkcH3JTJzzbzq6XXEmBcDu
33tuN7o4vH2vfY8gjK9faRnrky4ndiGrhqCiIMcMXnOLlt4dPosuAoIROQjr36Ac8Cs+JFfXQEGT
QPx+U9YWxs9uiPJ+nwjP1CfbWPaShcFULw8LOQwvVuDxAG5Q8/H9xHY8ybx8tqwyINd5tPkOQvIO
xkPoLfxM0pN+vx+DwgmPKw1yQF5GJXxQOLJ5S3r0eHzN9wTyKmXX31uo5N0UoM0R50ENYnxp0Siz
PEv6vd6jHm2XB5bLoj6OOHOaW8tXXJQlx/XmVpDrXwfZGtdTc+ew9IgbnN/TM4P/qJ/I98nVe2fE
oXYwfdRfNrQi18eJRoohUzFGx1sxbrxQZfqgvSMel1eFfXMKr4ABrSHrhF4ztnQCY2s1sqLMvIbl
HC9ln4Br4W86kqaV+5mxZEcVUtjzFpfW5+W77oT6xNArdyQEsmfP8MWNFa46VWrxn6oldjmlxvVJ
BM4BsnATj34+mzD9vzbNH8BtPmXfGhFeSsJNvrHZ1aO892Gx+6u4H4OXf6ED/ZU5IJ0NwwqOIm50
F+mpf5H2/kk2X5sCb0/lcdW63nDfLTCAF0FgiNIOTQEcqzMR6Pz753xVy3BxUmEXchEn04gBKxO+
soYwTMPNMDylIUH7L6B3s53lXA3foO6mnYsM9tpfYffSeLa6gnNPZ1mHFagl1aYZHlqDmpn6VDvY
126H0gs2+LB6Q/BxIHXC7ILyoo0cNkR96aq9ruPgouP3fmjN76LBKQ+JMzjXukd8uUvCWv0rM9Cv
To8fb4/EJwQYcYy2/r+mE1muRCqpoI1BNrm2e3VVUJm1G71geaOMb269yHRZ3RfD4+8/2V81vZdn
vvgDSTEBTsDG+jpFZuBWm6tuRZVYuwyWJMFfgRqX38pAcoBIYKD+pWPzV2PW5SkZWlErY1ZAz2+/
VkirrhqnWQAjKdHmd5s/IyoM6Atf6i2Q6ZAn8Y1ohujeCmbKdGJFlI1Cd4OcNB6tg6V746Rl6bnT
v7jIfpVTX15XjEyC/0IIQri91qR3RKA2Axt62ubu8iYWYnlTl4pxUdk1s8HvP/dfBfA/n8y/2AkI
3XIv/rxf76JkzcO+HwkYmBPB4apspTdlCQKWq98/z+s35SAZilziJy9X1iVK79fnWakJq7mnem5O
rO3Ms1YFKU2b3kSrdM/e8Pune30h83T4hULXgyGFB3gtSe9Wp+pYj/pU/th4qqWCe1hXQKBjTOUW
UVrjegGh2BhAljdmrN3vXwDBGq/WJ7hOG1IXax2Uavjz//9pfaqMS9AnvFDKfD9Mz+XYbtaeeBEd
wkBaxT0zhz/vrbGQsAXl2LygYu4tMB5ED5zMlA04aBcgJhpS8W4syj5P8y4iS127TVikXoxIO8u1
5/cZnskZkE2zfpBjYyrOGJu7ndB1mIgDcbn2AMAd7cqr3ZMGTnmoVe6CSbP2/6RlaNFho4VIuMyg
vgfF5IJNKygBX9WZsJbxY1ysfnXuGGTdO5iIUO6sNlzXk2q1rd+0hmazi+zD6d9ztmBDhbmBHaRa
gE1XzzYPHHc2n/w45ajf8F1ctl5D3EXazyjf9k2fU0VBDPQDoi/+diCjNUiV8aIp9VnxnKOxUcNk
hLQyDbiz4MXDoVdH7Wm+Sta14lMhF5kfqtqJr4VCBbLzdTSRedok3y8x5nxcG5qIAz6FdbieNErL
5y7JWyaTsiyfNqW3B8yMms2UuukyDdocVsoFf29vKiXZ0NtoZgjRsbVspzJY1+lb0PpM0X1STta7
pfZyfbX2hOUdR/I8ASdwmju7fosrcei9mMfxKpCkvbsNHfW5CSNVhtuWKarBWz4ewGmqo7XUfJY5
bM52ysfC0lea5iuaeRBiwOf9mEcCaiGr6wX79HKoPGz8l6SExT5plEjijOSGVm1dDcDXU7JK8vt+
PMJU+TzJBEFT7/rRDFGKzbFKTnB7Pz4ENLxpBA2OHNDqebEbM36dGcKlxjd6SSSdPLWGvJFLDtJs
kkMVJNGz6yGCdmsbnmO1zHCXa92JfS6bHFbfij/lzXI71h3cQtjV6x2WdQ6Q7Viv1vXPKW1Bd97z
xc4okoZZ7HyQze8kALoPa9FQ1IHO1CddS3Rbe82xqftX294r7QOJpSwVjFAJy25ACAnCjD+PEknY
NNJzOqKoRlT4WQGn+MB7ZJ2K/dyyM2co7wjO5Sv4/SLxevF1aAFhm8WkTx4mCs1X04RrOB/msYHv
bhPW98ICWiYAaV3e/P55Lovrn0QWuDcRl7DZYTGkuAzFxa/vD1zVv3RXq9T3rOipTBzxrbY9rJxl
TSF96nYRB9d2s+34nNOh9QFfS/799y/hv3zEpNrgN6TBhwju2P0RAfKn1XBLVtfqBL1ZNjb/N/3K
GA/UFD2QV4wowgvWr6JY+Qx+/6yvpwreMeqYS4MaNqEofv3G4eBKAndAgDo/rs8eLbIbq9aF7m47
9TKTzvDXzGuodHif6CcwdKLaQZ7wSkZjuHcXlNhbupVVcr+suZE71NTfklWxlPz+3b2+fAhTZI+h
gQ61Dsk5r2emDtFKopd6SMlvIruAU31jPfRabt3n3z/Rf/flBXySmA3Rn2CK/vX6KaeCtBOfAD/K
x5vPQZBXA+UTLX+RzD0eKvrXv/4UdPz+ebnzX125uEhxlUXo/z1Gb/91bhqbXheOuWOYfTTBHfY4
Xq++rfq0WWn227t+H36tomb5HlS98zWw9Nxmbh2Pn0byPPXeitfhq9vXyt2jVQnODQziupN50j5E
Yvbeyw7PGMYcn3gUpBZPCWT0J1G5tt71pOKUaQ26x1Y7rwCZ9IoTL1zM86e2ii+SnSpZri/1ff3O
Ncn6yQvmcchQfg/1pbQXimkI+88kz1rDcXPchQ4p3cVvFidiu1orVVQf+iQmsj0r0RD/cBxEAv3f
j/M1YurCyiREmoDYEVFOIm/PdpMg7XdTLCubvDb95kfQad1snRDcsGqXxEZNqZqsixnnB06QKMnf
U8PJ/mt5nCtuBWf9+I0/rzxC0cqqu7N1n79tosKBxkXkaovrKczreD/GWqIemoTgzOuOSNH9ruxd
Ns5ke1OM3oasJPYRq2ySfaOFX7wdZiXiQ7X5LGSdqa37EX3Au+UHEFQWCjs/nO3XWncXhK1K7Psx
EJo3gkwHzHnlRSZ1TI990/oDkW/oepxu/t62XtChSpkLNv41tvEwRNz3N2NQg1gHja93UskJ6a2k
rT4jcSR/rkosGljLpuS0bIX3YZSVeQpiJgssCWEgr63eC86dKvwiQx8aV/suicejqi8rk0aNd4Ku
jsOsIiENuKP2tZ/Fi5nVeWw2xGnSBOefe0IAOqhY1+gbvfkJCtV+1aHqL83lq0piZgJZVMxjP38e
JiguzjaZhPENLXuxfxMBWX5AU+7tCEVd5ElTdxvumna0Xiz4mUeM6w3okW/n20dkMc25c6xegIBa
A6g5Y+4RVWpwMGtCsSsNZrnI7G2a8ltyI/L2oAT58ntUIELcVmZc56xdQt/ZBQh8LDyvARfzT/nL
hvjcRc2B1+AY4vZjgFnZOoG/ZWmnZO/PAgbu8uWSROBtmQxVTwb3uizHH3f+XxKQPvaCf15rQn/R
kf5vUo5egvf+uXD0sfz2b8dP4nP16c/q0cvv/BSP4q7+g2ghdk9WQsQoJKj8p3rUcsI/KEXHVuyy
73Dk8Zgj/iYf5bcIZ8UpS/EUpyDW0r/LR/lfdkR8PkH6P2YPOkX+gnzUcX9dqikPJWyJIQqJK6dX
oldfDVGS0X9d2vbBXSojkeXU8Ufg3+DBExFigiGooZzvfafSCRZ9/G3ZMg7Jo60C83WT7YoNx47r
603GAtNdG7fP3mrHCy1wdXLVjr33POcszEdvsH2kQtX2tg+3hgtdYuW6RtcWWTeYYO36ZNapej+h
APmoHBPPx81duC0ClY/DbWWVqBkKmnGA02i2YjKw5wf0FpO7W4Yh/phUMaTpjBhhyKpIehSzTf3s
pPVMNVjmV0aMWUjPt0ndmYCytClzfx8maG6zWFnKy1Y4QQD8OGnzPTux0gceEvGIBFfsUjXEfopz
MAcFbyPQNreJknSrkcLvC4AyNKoET6DzjC9VrxA1LHsroayHMdR5m1FmDm0XNOPMRoPeQSL+mjlO
WM0yP0pb+3d6QiaOWmgDhuun2U+yzU9KIDzMPE0qnGFh0daDRaOhj2/QsmPwPY9YmeempnRzZ4RP
cLlsWi9zEgRw+3ChwzyTCjHqHlyK9mT8P0OBIkRFd5WFHzF1cxnLywJoL6c1qhsXz0oZIN6LVbOc
rLYv1yyfEzebcY98RUbsF4fEJ2p+V+AeRSPg9YRqzBcnZLZKY437oG1cA8Ju4zceGrKEd/FibY8Y
u1bbeRqJA/TSSTYzv7UFjT45yncRMaGUdVITIU1tTb3oQ5RTRJ1NdiTFvhXwnHNlF9eCiOp219oF
kbiipBVmT4iBCzFVO+WUTr0h+P6vr2b/dKn6ZUH7rWj+f6QcnrPGP1/Vsv/4d/3t377+n6u5r9S3
P69sHEb+vrS56OL9mNUtZJrFyXLJTvspjLfiP0J0DvRLJ+jbHY9U+n8sbfYfqBtc22bZAWUhxejv
S5v/xwX6iWx+lS6FMGJB/AtLW/AjCeof5ycE+bTpAI5dwkkviM7rBJq6JZytpTNtEjhPH7FSJvpi
GO3D6XHUkS2qdJWhpV5Cm2bej1MlGvftWEyUVFzZxeAIjf+10HX8dYGYzvNDKWUAaSa8ZJpulzzu
PmyXIGwK7gdp3VTdot4NWkXy1NG7+WZ25/hzMc7tZ7vLy+cYa1jLreSj9Jsqs5KdXqPTy4AxYH+k
syHK0nGOP7Ylh4lAAieSO7+Jl+qm8S/+UmRo0+M8bRwcBP1ywW4zYvHBYvrmAZREMazE3retsOd1
XypsCTs+FKe5R89ee4+9YznNBxf3/3QHOuWckPeLj0GJyyVPNQsJwhtt1u8lHNmD124UryNALT+i
pu381LeL+Ybg3Vym+LZ4vTm+UXNZRsNgvjFbHQzEGcWNvVvGKtgeVtEjQNJjwaISaY7gT+7EHH5T
gauQxdBK1yv3Th8xdCJFAbr0kYM8TxV62/PalL7c2wBkT+0Qhe2ud4oGfyWEO1H7lK6aq000prwK
It/CNRNbg/4snLGOPuCSc0aW7NKSGfaXMmRWmlhFh3AmlAuwb532ntcF2yEsVDNmjvQaEkIJKwXO
EXbc7WY8WF/ziBz0w+S18kYEualwDTjFXRKOjZ960NlJxravHy3jCpF5Wzg0GVLXfruz/HpFd84g
t8tBdfwvkQskmwFh9XGaQBgX5xK5bJgFwt2a3cTqPKQR9PJ4rKexa9LNB2lJSSKo+cwDhwe2od3u
+dKN2GMzFXnWLJtRKOAmjTeeqLVwX1Ow9KJizI5ZxD6MQX90ZZyOdpM8dV2uSWN18vzKFMlmAVZE
Ba5CUgLybABhIf+KYHc4boeLIgPQtIoLSRJ/NaQ2LWmbtCrKaPme1p3ypwi8gYC/6Oz7TVccOFsm
b9jctk8SufCYIcIkgcX0JbQscpUQob/0l48YApa3jrKjT6NcLLbmEPSK9BSXvkkz4Y0kzcAjb3ou
5vxT7WAoRxRcJk8V+RzUPaOHDzK/4DEGOY8fakt0D3PUFuy0/dh8qwe3HXa9MNXnYql8lBixMSkT
/3JqZ9wAEGJJze0T+N5xJHcEJSD73ndTKxrFqsBL3ltlLZ74yegNflZV7skR1O8IlvBuRFJ3hgvE
K7GHMJXrdBxa0WWL78OzM+LML7UHT36x9F2ky6adZIrc0/3uDG5PkAc3dwYhx65oN6SVpBhB9HOx
hvWWBaMO6kML28z3sQ54+RfV97QL6PELRxX7vh2LMNqtg+82RCJs4Z1BoGUOamhs+2oUY+dnk6U0
YfxR/klsBHVjF5tggQZf12fXEa3MQICRsgBAAigDFCV55hb1eh1G3fqCBEB/9haAwxTSzYdK0TNn
Tkh7ldnEPBq8rbZ4vzm19LHcdW18VRRK3zSWZX9uE6RE5NxFEcE7di8eeFK/zlrVWT3+Eye6d+2l
enbzOOCiY3Q5X5IaPhMGUmPvHvi9VDfl+jROSXk3EnX+brgIxvA4RN37Yrb12yj3vfPSD62bWm7j
YISuOCSDdE8fKmGAamDNu+EakwGKKjFCVJK/EWH4HKwcMNDKxcNEyhwseUGPFpr7eADYHAgN4hAq
+11nt9bd4EVNvysSMb0TXoVwlUgv9W7qpIrTMtDizPvu1Y75k7JXnippUzhmzI1xPShxG0SieZlU
3D0NllBOJkYEeLvEhLbZz0VLZ2/g1NUNkhdkeOhbSo3usWf28npb0OvgucVny2vpCPHHMiK0O7fU
lwZD/3oTTZFlUM3V7bcFlyn5Alue3wl7YC3dKg6D1TSZNx6hBGDFWPBV6oZ9DdYDJP7FjZZ6Jrdh
1oALcqUdOJwGlGC4vUN35yYyivYeSTJHd8yVxrpRk1sjILC+uzKcXrzaKlrsoePWZIiJE0TCRLw9
+hd/XKphxHGcytm9HYU3cCqNkcKlNaPAe43z6i1XCpmodl56X5O8x8rlIgb+UBSt9ygW29BZjKH3
qa3W5qqJRmSmLvYErFrNkH8WZnAvLb+eeDF4NqMjMQhI3KdAclnBBk1Piq9pTustIvBSr1Hp81U3
8ReNsOZYeiDkqQ8IEmHyIs/rICyO2Rm7gkB6hb/ev/w5iFMQV1lkY61mriMMTIQsWUl5BERw35AC
Wg27Sz06X8sQ5Pcdve99NtJNae0g5z1kUkQUnWjA9pJdgrcJ4ocEC2KYSbufUmrBh90SqGkjHLVN
RjQW4BfENXvmLJG0KUqj4yXgeXGTZaPAiJrqpcV6j9gqNLttbsMP0ajUNSm+wXcnvOhOOqfN65P0
c37Y8/MeYADKdzgIG5h/14S4yo8xAQ3OUYO6j7dT75d52iXSe4/y2KIefKsfTehRNLEl+LTASpbL
iY00K25/sg9M5sBce2enLYgCII/OLY9dN1qPQmDQS5cV1wQQA5jOzsiS8X+y7Pyj5Qp3xuPrBtAF
2yZToXmAXb827ucCtbfBI2vQb/KZuw+5PzjfLw0Hb8lNiL4p2S16J1CAfi970xAZ00fIXSV9C2fp
TOo757jpS2xvcYO8IazfzLiYHHYnZ8vTbauBpZAKzOOuHMftphjdhpihzUI35Y3B3plc7jlwOJUc
koLDZeaFTn2nEQIgeabkCiCGKKUvdMWRGDC5oTZ7Uh4itieHON1xNEu5Mxyxvphgam401RdP7H1R
feb6z1H1iE0j45fUb7R9kKCemWJ/OqqmWx5MnGxfE0eNj7NMBN1EXRvee65kYurpou+yQo1DnUUY
i77JRPlhikNuuXd8TuO7gNUPi8kq8RiFdUc+FFFVZk2nsLbf6SkO+uupdED4ekvrc2XbNLEEa6vu
W6XIvUCqGHqsNYVzV3fco5KoJ1ZcEaG/xn99Ke6YY2Tna2mGAVQo0i9u7sZn1dfz+wr3S0wYZVcf
O7FdhP1cMQyjc0TodMMAsWPZ67CkR9Kcx8mdXixWyoFVszBnl8kiYtbqEvZvk5Cg5FRsmseCxstn
YYipgtSarJt6ca0t89e1/6RQQ9jXqnMk6cG29ynSSr0tugUL5Ax/ynUD7fwO1xylykCYIwSXb5Uh
95VCc1As0j+gzwyCM9+1ec9xMvmerJ3q0qRCsLD3lrWZjr4/Uf3X5dH8MagnSVq2tqoLx6Xda9oU
zEuxrspipJLdI2Bt/S7QequgPf04M167UJtlZH1qLTJTrA5acw2t8MrWbvsNhVL9ODWQTSc4Y0Rr
+GWf8Uwk53CcsRbq1qGUgR2dICa7CA05Ke1mrovJh6Ttp0KcnQVRc2YVsfWtliETghzaLtk1sQry
NIJhLA+FX6ljGTarlS3diPkeg2/QsMlG01tRlFGTdla43cRGFcuOeMXR3pU40Jo0mTabDC/oUgo9
xIDVthx0eAhGTG9EULnNG+VOnJodwr4IPXArhn6MIYtOgWxDKxMUO/9NJfGXEML/badlvF2/Oy0/
/sf/U4hKfzkn//iVnxCg7wPz4RsnotemdpiGgP88JrvBHxxyI4Qjl1x/9s5/nJJ99w+kLf4lKBI+
6pdTMv5xmnfJdY0CjtiXaOa/ckrmKX7hGH2iOIll5tntkPYK/1UoX0Q8XSjZ2LNG1i9TSfVUm5zF
wEK+GDDPv2MIf7Ou/9mqHv5I+PvHgZzTPk8GJUSYNOIOnDiviFP0vWhvh2DOkEKJ7R2iKkSYY+ew
v026HzqEHYvr3OIAqb+rTXXxUZSeIaVlnOKTTfo5bJkIA6A4Z8rlA37DKbhqChxGb9whiDvsc70u
DwGyfutqGEW4nGko0sMpjExEvkI79Pd0t7k3wVjpgoD9i0zRJGjyz6gCiNDa/AuVOwtEE8gXN0h3
x7JhCSjL3vbN4G7U/xJzxy8F4KVMGoHXHPWk9ZtKsy+ROUwe9PUkBSe3tqMT/eQbn2O/dOd7elx4
JNKN0DOEF4d1ggGXgbfZPCsbxmjgpDJjlkw5Cnpv0GrRMC4bQ+hMqDZoqYEHII+lnVkA+s12djMx
dYQZxrTC3BqOm1cAMtgJlTamIs7RJnTi2CEURKooq6Dzdy2QWszoFMJsuElXU2SEdD1hc60mXACo
zFlntp6EEueHOHMs+BLT2K5pEgnGqXhiF926q62f/efauhxR58Ii4EXsHcd6kHPAeZvZMu02pu7S
na09KYcO09w2XLwwY+qZyyM1OZEpFs84x9hlScjyrY7EAmfEVICsN8WMcseE+rYIS7kjeeSJ4OgG
CUzR75B6pFbpfigndMxr/ZbclWavLPeea5xxVKJbbbfuYYqKw5z7doYdOsm49PEDx8FVwmk+rQqB
Qn5LiqzhNaScwK8ZK6+TlSijeXEPXmw3Kcf7IwEgpHwHVVZH1v28mBOJQGZHfTdK3E6RMmAeQDHO
Fagm6611iLGQZpQpmx3cdbwb+LIJ4/56cez6Cgel4wzXBnAmXfLxJDbh3rpL8NbvWKhXt/iEnfR6
jf4/YeexHLlybdEvQgS8mRaAsixDT/YEQbK74YFMmIT5+rdKI+m+CGkmXZkqogDkMXuvnZ5RRmMD
6THcyTWpdwbJdxShN0hyUTGPIioM7aIMXMV+97QwlijXTtuLfjgqo0C0PaYb3cPuWBbdWUsg8ZjO
uSceZDM3Cy6pZQ/o7WqsfAPRwmdw1Q0/zR9iVEIQOt1LN6pna9Rjoj0vC7rqTT0mr9agTrqd7Blv
rPEYUD/1a3KYaUiiRRs+/Aovk0mk5WouHHPuev9uCJUHJifmXT2Szs0h9WZYMAPScIM93sYu6aLZ
cUo4PNm73WEI0oLxqoAgMTDSkCTp9FEsXBst+G1oQcuyfL54uSx2mdP/6WezwgkAF89PsKSaGOWq
dYsIYt6IEj6YUb/AzkEJJIPTZK4PzZrfWpO5FUG+oVr1y5wg87wbxPig0t5CnWvCRLTzNrHY0CGE
eDNFUEW5P6BLXfudX1HXu8MHX/TB9PlTQMn8YHmNpZ61NwA6f7uqf0rIpdwYgdp1OOpQln6gVN4P
1n3t3migz5z+O+sCwGmJNW5HO7fDBVBTtHTWWQvME2QLPTKrmhmg7L/RfKC6StYDa8n+YRByjZgb
3CzR4lES4ob0ZLh0hSo2SiJ61hgxWZn3B5rttm79ljla+oQslCdxdiltHcp3W9J8jF3nh22zPtgp
WcW12aJZt8q/aV4y3VDBG0aAELpmc/JG8ZkEKokT5i9dJf60OdOd1NQ83HjO1rHH2GHosFF1DkfH
D/Cb41buPfOqVot/MuSnHs/dLtfcrVXjAl88VvPVGFzt3jhmC6bppDzpRY0lLBhiXSWP4N9Akkme
UNOrHwvcIWwvnSlUTjWEpeW8pT5WI9PDwyY0XK0t8XNbT7q/DEedTAgVtwQ1Y0wirYnTxnuZpYsb
X0576WBzkfSeQyr3yDJjf5KHZeXTrM7FW1raOUR/Y30q7y1ua9fnuZHJDnNDiB3W21OmHdza+w23
lMnBtOw0VLHsPtKSxIvRCq2E3pCXxc9aGZEgapgOahZhAywuTvGTsX+bH/Qen4WNYOHA6v+Iw5lv
CqCnJ+St1N+yOsn2ozdukxSUptWDjy2Sx8pLL27d/UiGlkmrcHtACYrxqMV17+SscxIdFyAGGz2I
zH7yqLyxjbM26nnvpkxW/Jjq1ovdOptjDonmwr3expgyOuMMDysIiTTRYGDXPajaDNFExYDZEpLf
VZXbyu2PCNTnGGaFQ4+vTgxkjlJYfdgF3l9rKnkbGGXJuZia+LNpSv1o1eXBb7Qjox795PgDlFA7
KfdjO2d7s8kf06r7RGB1bmvjZbBqFHKtt+twnU3hunpI+6T1B2SldmnQ7SBtqM5e1Z6ZQSLKJGU7
ZDCwhX76HYjsxZxa+w+OBJ1pt7x67rg8lhAacLvmWw6/79VrP3GXyE1Qy+VQUKgDnaHJSsQ+G5GO
FY3wY1T5h8YlIyjxku9lTveTdP6qNiPhRgl/z5pP3JAcTyfDFVZcGj77ReJ7XtKEE3P0bAZx9MVc
KH6kRp9f6XGheiv413SRFODiyXQWK7Jz47y21V8EcbA5RyHoqq1LXvJA1XY/hk7esB9ca3CnjcMx
2zH5DfoUh8LSkaVQN+8NtVooRO/z4DOM7oLxLQmShnYPkWiTMWpr6mQ5elDbxzRgjUHhGtKBngru
DQZmLFEzr/hshmY8CN358BcRxEyufwEpfNR4PSW2Yd1tFN0Zy40Z4RS2H3QLkqo5s8EEaaJFtV1g
8imBrOSPhJKcocw9Oz4EMKKo3PvZx9ArM8ElIlLeWDVgPYgp1bPvrp/OPCKQV/YOFHTNb6nney0F
NmmoenyUvShOtqmdRS+CyHf1z5QnAiihPj5A8Fh4m7teHGDU+01X9jPOc3sx5vzJyQfchx4lT+Br
BloRb9tMTr6zBbLcdnU/oTaKLTpybzvcjVJGzc8utcW6Wt2w6zGuUbCQGKz05FAOaAfr7GCb4xXJ
2Ndkz1gwJ/vBVUxZyGXZjhVtueaAUahBXlgLXW45cDjUpUHJ/K+pJjgAez0ZZQD1rVG/W72K0bmd
KgIzN1ZQfrmldV274FoM+YtQNvjX6tyRWIYRpfqBeANfmulb2kIzzld9j5X7xtrskRnibjHtj3ll
NHeXrlDIZSEJpQxnKv0L7lhLS+m88de2G1/O32oyXwG1AsYDHct08oWx51Nt6t3Rxske+jgnWUGk
+bWuQU4C6sT52MtPUWgMd9bEvLR8mflQ0FZi+hNLNe78bhbZY+4XNceKr3kQm9yp+YNo2isPWSaV
GaLwqp9SnZneuebgMcIcKk0WdStdushxtu40Azfupi0A1GFe9/Tmq+zW8n0q2NhLmmuLExKCpHXu
RxsHXmbpZBgydyNoFE5If4XRx5rsv/cm/5TK3QUaLCX5NPaZiPjvKol/0zkSk8HlqzI9bIEs8lZQ
Zhu13HQPjcoSlEb5Mndh4ST9/wjSuzd//+i/yLFhjco6lF0lZor//GDR3TEwlssGzGhRMJlCs3PS
lgYpmKv6pYWyNvCKsFiQv4aFW/O7s/Uhx6Bcgj5CpFo+E76hdhrzqY/yfhxOttFAfqiHFHrt4LOD
X7QWlTn2iFMG+WADeBC3u7Ywtdug49BfcPmngjGq+l8C1v9/VelsXTKjUTwGpBH8Q1uC+5fYPeWN
ePG66g23WPWm9GoPGYpTWFs074Pdma/H//23NO5izf9sM9lFuw45Cyg5cRLce95/+zFLoAJWCkwC
Sp+q8sgmPezVkgbOsW6e74YMYD3FpsWFh9W6Bq0XzYuP8573SxVyzyMA/+/f6J+egvvdZd4bdtIf
0PLcNUD//oVUGjhKMzs9HLmbT7XX+Ke57LUzeOb8Bn1EO8vWS1SoTfBC/vtH/7/+/l9DByYJhkX0
DHOD//xoI9N8cpjEEFbelH6rFKwXrQBBiCE5EPzqnbe6fvTfP/Of9zS8bpS7hIIiAHBIc/vHZ07m
DIg3sYGIVOux9liHj/HYfvyPD/nnzeW4locVGqEmoiWkS/94cpzJWnvQFDBonoNtFa2Ha+1Gu37z
/Usdm237YW+MRw4NoAS6GYb+npf+9r9/BT7tPh7591sN2bnuYtTDj8Q7mID0/7y85T1vyUvbJBwy
eQrK9iVLKL9ESWeCayZBQjl1Ebl9xzkrr6Imqn3g1Qvqqd8vlWCU32OybjCIb+TAa671gv44e+Ae
tPGQpGNVhvVQUEC1Vvlogs0AuAN0AeH++yAY/PmS6EKC6CPig9hSu9ueoYGztM+Qa45e7t5EMUUu
rjNXay9DZ+6HSuCx1roDOUe4bHDD4+pYNoPyOa9Zn28KSsQH3y1R3mpztpnq6TZayUenJzGa82d4
kD+rVZ985WcRzculcqf3jmxVp+IqO4t6T8bp0+xnUGjiPbHMY2E1J423a1QMRQxaOwNjKQ+q1kgd
0oKXdDKjOuU3SvRtmbu71p4PuiGvd8z4qff9n8LUtusA/29KmUqtPetsVRXPpDVdhO1ul3za9R6+
EQi2Lvs70jN/TYl8zgb3K5cJ7u50v0zWU94GIRIvgOdu/4kzeNtY3TtX5aVVIxso6DUIWXbFkh9r
zQGjt9I1p5esBoBm8l/WUrRYYnxX7EYQHDUb+jEGs9rOybSfkvOVNUrNIan+tHb7wns6wNaz7qZ8
OpJQ5oQ8nZHWJq+ND5XAFxDuIHqXufeUWeaHU2bhNNZva8Bov7arjQtIZyPmfuv5jOiFuymS8tB2
DMVF8NnMziFdeY0UxJAsxfuU5vfaeF+qaZsn6queArUZrfbJyqfnqgBXAEhL741fmuvt/T6gfuWH
ZaF87fvqJUuNI9oxUIRgSDDTTRwPfttu07WhlymaTzdnmJMyN+c+QkaKYfyZgvJ1QpsaMZGTYaVz
F7mIsx5HjYnCNFzZI72kI651iaF1kydd9dO0lrftdOMhKVqUfc3Jrce41SfivC0dtYSWP9irdwSZ
rMi45jf29WCNJXOKNfN3WscCtykhilWkIjq5FY5W/6iN1nBpZqJzmqG4kIdwohEGjthzyy8oS7TM
PhauONGaQmbmORtRuW1F0JJ/o1ZARF0Fuy41831Wl8u1bMWDKqDwJePKgKJQ9yRfxv6KDnPsKfoQ
Th/sTnu1mY4dbDlqjwxn/haVWmEpaO9DNfxq7cELV21ZQ72uh8PI0xbnbf45BMOLW6PvheM0Y8v0
trq37ngfDCFrEGeT8dJoahgT7FaGpISMJKMGg98mg5gbuisbTxN/0kbeecB5R92nm0QDyKWL7So/
s0XdV+1qvi3Ak/l/HF8CUF38x0lUO6p99wWHoWTM9tBNSABaykS2lPDoq2ECb28M4wnw71/49cdm
TGEeaW0WSwM0gdfZ5yALnqZ+fNf66QmrfJj22Rp6CVmcnsWITPC004jbH3any6Mms/3qI5qwMgeL
YHAWxRKjPIVXYcUVSWmR164kGPLtXeVcdVddnDn97Euc2Ybcdea8N2pnJxL0Ab2Du55Z49oul3w0
rgliaZM7BTzbVyuGY9VpsanBGmU+ocl5K3wjbJbyOi45pnQjzlp9DyLpNsPpgU596onD3hhVtdVJ
npK+8TmuXwAw3yG3FMegIH1jZ9eVlr33na52wwRj3rNoD6aujfpm1OBedgJlkZny5XIZj16wM2r3
zz3HraLhFzpyjsUjrAKIaeKAQozdUWhfHhl8m6RLp9DtiuaZtHDnaUR/wkiYix7wbkxNcTI01TxK
wAkXeBTzboEKz1i4fLPpDbn5l/ItIEBuw4oQxqhpFi9GUMobQ+TfA9G1q9Lg4wWowyftrza6DrNA
UlMiFz8Fginka/HUDTfAzn5ozJb+d14Zkhyze+hJkVTM32ZfP7clnQK2O6YMd4V+qtiUZ+vKElF/
dUxlPOl6Adykzr3XMddGeE/w/kk5MG84A9BFwbGZTn7XUs5a3vCdlrY8FoVYGEXqd+1QWiZhAzY0
Sv3higau2cmqP6DDPTVKt4E74PlpwVGGa0J3tUzuOVew3qZKY73l34bJBEFDexR5LhOILOF8T8fi
SC47uCcPZZk7UdpmZfeG3e5DzkTpDh2xrg6SqBCwiHa0fHkBSvcIYf8Bma6GosQb2h9zGX5bNSAp
I3GNUEnSUlDZJUy3jDwZPuGTteHsNZX2XWW2T9QmaENErMO6WVqJkkaII0SRFWexT3v+VBtrzqij
rvIrsyr7D9zzYdsbSAjiQtqgbnB/OEwUUbyspwW5jhX16zK2ke9b1RvUvWtH06AdeLVm4CIF1i/S
JIh5R5KTkHqRJsiq8sz+GVPdqfeBNxkXNHzjdibyLvK0OtmmGgOLCAJf1m9zfe77DYKI7Mz8xN2Q
b+Fs1tx6RLbbbVuQhSBXJtH2Mc9yHrdqZXZa+WZ7XUDnfaSykpeaKJckkr7WR4UJqEzNrf/ds1eO
S1WJp1nUySHNiwcHx+oG9MLFz1SuHRSoAzTb8xw8KeqLl0FLu2MHYxW78pDXj+W4cCNjtkTsjcVD
JOUDN+OwEd28RRNzW9Ts7XytfVMMtLH2aYgnTJDmepPHxUz6hlrEzgdcH7a5Nr1nTvdkBGMbZhMv
wFxN7qMk9CnslRd8aENmMeAiIfNvY1n2y1p3MHoWDBH2XFxrMwkBhcY2GiGEVC7/j8RXy5aANo3b
MfQ62Guym4t9cHfeMd9sq2dKkWoDDso/ZJNTPWHGzl71ZVyWl6C1U9hdKkWnqM/nKZf2ezNmkige
PdmatZ3GAZOuXVMEZeRY3YTQLZlvhTE5u3INpr0Nw3zYO/Zi7WgfkAtwJPFCN2y0cxbP814FGEST
gRnpjDqzweXywV7MjeZ1fIZ3sJ664R4zoicJ85Ey8F9471+RZMgjxgOBf5cCLwSPN9lbSmwc1i3z
Pks/lY744tLgFA0uxUgiQrceuhXWDhITI8VyLQlN2EoCe3Tm6Z23z9lu/lFO1pDwsm5JYxBM1R19
PnSQPnd3cdX99FSrvbVMMPWzyUu00cp0s7IRO7EjkpsMQC/vTQUedlIrWBTnMSldUJFrBZHQc8St
9RY84Hn/SBxWPK01ClYCA9u8EgdWIrA/7Ko9jdN65glZwgD9yJ1Ly0i7K784/ev9iCZrySQ2p7b8
GsD+bYagciJpTre+hgx5l+7XvL3R6v9JXefJNbWe1qU7muRQT+Y0hUy8b6Uf/MgCIYRWIARgNhMp
cEwbtjBQhwCRFZIYLYvRr1ZyA2ogmnWCsTbFFBwLjcQEKFNn6fu3tNRCuJTl3lbIq2Y172Y7V/GM
fBdFJiqNESxb2uRYMsZ1BS2TvELwNEPWdjjFGuK/k4a4C6fl3G2qBpRmQA1hMGnY9Agzfk0UYehJ
qSiBrWB0ZgmjHzADTLGQNvjTPHDy2wjMjF0OejRHTFBnHP/Wgbk+e6Nmk1Pi6B+MKwcwOVUI0t7b
CDOo4kFSv6LVgWnALBgaBuNhifK0c7wDVwHthY3mum+8/TT70FsRIfx0GLVVivxj+A1dhHgexhXX
obEeq8qeL2XjW8/wYECxzv5NwLzaOrXd/HKn/qzmGoQe0iwS3ddH2VCppk75KoPibXAgPTlJMTIz
ta9E2nRhY8hpU1rLMUUmtk2n7pfvDn1c6wMsM/Iw+ms7LupvU0pBlPL8WRTKOxY+SN5eVx9NmdAs
rGX+UKOTixJdLnvImnIrEdaESU/JOqXsuXozx6KetP62him7qVV6W5JgDRmIXVq9rX6TNzM/mnhE
IkTcsfWvaUPSHgjb25W886iyWUPX4MYK7W1tvMdWdVxusU0DhHrpgqux6f2wmAzxlIMUagby1vUZ
w21CqP1u1kb/GwYyPaOWBFRz96IETekhqxRpLQ6nHghM106fsXxUz4vtTG+uGhqxS5nDjzcFOqLc
iKHRonnA7rI2lPPjwqwQalLFJJ0XPXtSDkv4nRcyQ+IRGjn1tdivVg6sh7K07a/uKq9zV4DSFk8j
0k/BWGent2y2Oo+VStcHf0FMI/oZmuHdnmApTrOH3C3TT90MgA7WgwBJIkAfL2m1xWmOOBUnIDgj
MxbpVO9SdDr7f0llgWYpFN6gA80zocwnYk+OTJZ+WGXYMS/EOE89OwZprm0g0aOb8oTa4GlfN9nc
3chUPY2A1SEWFM9V0z5YbDprH+sJDCES0hyY24I9mpd2FzmY3W22g1PgdeWTDYMMnzW1Q+JVByWn
W+WmgD9pvSSrCEk8ywwDTOhE/w28JVPrMCuwOhAfjKgzzS/Uq69grZwnNu8UVPYwfXoGaknib2Yu
DDYXlN3vSW06m2kZPmE++DCFK/uQ5+uLtgTtY5Bi4ZOYx+LJgW07LE2y5fE5OH2AsNFMxZY8kjsq
CvGs7s56xJzRuBCLO4dFBlKzpVwEyMmqyCkeLELf4tGhxp7GMwefueGeRGDQJO7JdJW1NdmFI54y
H9M+eEo0Lrv0/nZEmIReETx6s5vGQMyphRAvhbZGi+40l6BZzF1FmE1MVlq4NMMtW4l2cdv6kFPb
AN6iISos8rvwrS5xgR/0yLOLR6obgj9Wrt1qKnEgPF3oGM2X1bsnWRew0VtmA8p7GziCaSmsQ8cW
GlOZdTQa1kuGlfo8vN2bXNCMokpPnrCL30r2TGeV1j5D5KkFBTo+KG10dmkJe3lijEoqHXnVJzkB
gOszWO4uByTZpSun8oJHFSbQ/u4C2UOhfGa7oUEwZg5PEbJN0G+mW73QHvPOOYyaqj8Ch0pZFa0K
F83i720SosPYZIoJP6qungfZoa1I+0tV9f6LAm/FthHsL7qMPBaVjkdtWlt+4f5t7sd5P/qje0QK
TU/VL80eJBlZvA35Pm1O4GUz/24nuyVjyIF4U67femf6x6BdYN4Wn9CmGQN54rO2utuKni0mE1E7
ePVUxTgm+qguxQuqmz9JjnNr5R0bN7X15eRlE4L4MsKZ1XifTV7sk0OFl4PABJEfs16aG5wMtyoH
xeiX/EwDfCTXdi/eMsNIZfJg2gqw7XjlCuWRcuv9rMZ9P7LvyRz3ZJl4yZxEljvJ65jB87VQZKmh
MwquDGp/6cvaYX7wX5fR+Mu+EddsC9fPtG+Zoey9WeYfFXPAHf2vFoM7l2zDXGT4junupqm6LWnB
1qVa/X1QZ5xTd7m7pctv0TM1HwYgaJT6l962b0yqoW2J8tpLUW8Km+vvaM634xV8hGdnB1gDmNeE
eCqV5YdIhqrIGPVTU6sdyOYRjCOhMhmRCb+rqjF3A/8T5RYfo8nDmU7eA6nX/rkS891AcOfo0rWP
vbggLeWbQHcHQS1epdRfiVa7pQAN57wlKd4mRjJxtA5+nPliOPl1FDzQml49svb+5QzUQrDGTgJJ
I6JEuWy6MUc8OMwk3pVVxwODFc6Zjasjyt+pzZOTO1qUlcQqZA0lYi11xEc5dEtNBTOOgHubgzYf
zx/8TV7I8XLHzi5dMEQ2/wyK0fLQL+I1kxXgROQRstBecDO9IyzecxUJlHP4F4DAySz4oPg9BCBs
QnoPxondXJJ5pnXcI8EcSYuUBMZo7DgGLXakeFZT91oRZbfRevlY5BVlquhOhUzPFsLqsVBkhlVF
u8n08ZYkxikw/bMf9E9NUQn8HM6b3QMJ6yCQh4Vev0NAZdJaXYs1e/VAq3ADqC3C8QP+ry/bn18J
9dq5AaKs3Ko/3I48AR3sBSYRfZtxYR7YFvSM9LDKu5zaG0xfD/MI6cVgzMgvbhcH3bF/5CyKMBuK
rTU0t3z0+Fz14VCg9kVJi1EXWFTLNjThB2DztJmhMVGC1c/a/Oqm6B/GHvkMvhWKni/VEeanoXfu
C9Fu0Ykr/i3D2Vboz0pkbzJb//Bw2yeb+IOILVQFaFnGZX/nCdX+Y1nBFuPODQx2zZNnqK2vcFSO
xdWdqSjJV0k2zqzRB7JToP5in09jT1ZIfqMxzOmIVouKxb8tdi0ZMRFex8Y0rgc87UGBYUVaVRuR
rru3F1aM1VC4sUX6RrxoPrdTU3wR1fmAeE/taHO3wtSzqG5IB2hmdZMuLNGqdy6MEJ4m3/mQAVq+
iqgOni7ArUGELXdbzcz3CA/Elh4wojN9i9LZDfZwzSke7a775czdT5UFzo4Oa+WtOON7X1NGMpWF
aDnKGgcKAa/iyLQA+TO2gbtlMFVPHJq2JLkuTvWw6OqBldcZZKM8Wt1Yo5Ca/SfPWV6nGXeCVY2f
NUxi9mTWTneTI5q+YqOvHIStQUGf4HbQaz+7ZCuM2WJ0v/CzLRwdfGydiASH/vRoOI65AVrEGV8R
SI1e4VgG05vepi9tT9MKaP7B1S2k4Hr5Yi92wg3R7CsImtFYgAhn+8pYdDqnuryIyb8IEmz0VrOg
K+QVojyFwYFXAPHGz1mj7yqbPeCqfAomqL6TvR6JmaOGIk0NVTsJMBUJn9Ha6m+Dzame+TiXCpOs
wmmRjMrNKlJTjonDL+GzCzoKZIYWXXAK8zkJ9aDfzxpaE1Qgj+bazjHpLMNZt5rnRU5Ij+3U36cG
DYGVk4iir6YTJ/7MM1WFmA++oPUMHzpxYpxUGORs65YGRA0ufaM/9TYn3aY0c+24zMlvhQF8Y8q1
/p5rQzt7wJrDUQ9i4khOKPHIXHWb5clIUPxLONstgnHkTq3Aha4Hp6wleKsRuP2mLr/2hc54LHGY
O8IbjRdvfOkTRgkVWG10hMLYah2iZs8Q14S7dWPnrhstvacoOX0UfT22wTeUsv0LOZ/9ban05DZp
RhuLrhnnh8RFQmEY5WhRZ43Qssnay06pzmHJm3M3MBClL1dbsMm8eyjjWvntuCP2P/Z9D7hEgm3X
WvaGletaR57qugcsik/5rK+hrO2vqvCXvVr9ZE/JR5uvf6CD/+m11j1Ix3mF+p7DbaFXNvzqd1mn
eZh1DJxKd/pcS5QfEPZvGGnwiZvjG7KG9zxwMcpQQGD7uT8yQuQxKzOIPcLAHiGveCpIC7ULc89C
PgXGPnvR0M+MAhfzV5UaGk8rf747DPspm586LbcOOkvO2LXMP7BrYAibBh12Vp00tfL+9pFd6ShF
Np4h3yVBFOz421hP/dNimetRaOmrTQ+/RXIYy3KFpzUj6LShj25Gcy6I575LXJiL9RhN68TD9cmW
FHzUtF1dEDG2QhtTBcahzvilSo+Xo1Xk8chEB5Ue9Vzn6n4EdRPdoOd8j1lysW2ChhjIgv7wpXMZ
jEGcdSfA1NctHbaUjGtmHIUPKkpjDBZZaceE21rICVzK5m5fdTrOBsR4YdOkPWoNIa9yal7d1gEk
OFUVuDK+G9DxbpU989ZUkgjskqAcGjBf6p2j8rohzQCdMskU90USKFZEhqvtuMfeAQmfGhLV132C
nRk9HWsp9rigLs1aF/S3bhvjyEO8V7H3GFzrJgUbK144BwUpBcxicwGgvm6DxpcBCASn3lqCGshg
okI+htqQfE2kgbbExNSSj6LeleZ+14LAIH4dCcg6eDVlz20VPGtMz6v0lfnDNRjr6rIgso1GolT2
vONLJJr2fm4MHU2WRhmb2e39jykzvGfrHZVPVte8anCxVnkYCISe0/rTSQIQ5RiOAJ+eGweHSJV7
zsYDj1avqNSCZEbwPe0gkrx0Fn0KMYOf2qTegqk5K5emwqVNYmCxjIRqcr0G5FDpe5IR3jWttHGM
3ufa17ckjr96Vv88cd96Ar8qo3emt0E8NzydGeVk2v+qM8ifuGztmHSsJhqweBS2vxCs0L4hVokH
8guWIjmPSv+ZLfOpm40HQU4ZI4Y+iYJlSMPKUpcGfVHgrdFkW/Eo4Bo5bfkEGJ/AHsgwsLrLv4hl
L4Sq9LsqUY/lNJl4afBHr/Vc8ZFVLANrT8bQKekQpzkF1VlZqi/CEnkbgbey0Mwm0mLhNjN4Eupm
Zb9w22Uhs5mj1gSxr1UgfJN39s0vSf9nItdeo2fKNHAX3Q9ZBZxagUlcZ57tW8/+wJX71HpEixB6
G3E8n1KGp70JmInmYpy7X8a6xoQoQr8YGSENLF39p1EWkOWG4Vy6OsrO7DozGeCuOdCy7ByR//LW
HrseWpJDNXv7wTFQac6HzLAPNbikXZB5zytWOAJ029OQLM0WWz11e4u/xs6LP1WS/hVO/VeT6y1x
7Cv1+Dt5rydDpPcxtvWW6hW6Ui8ZUZHZVO2rhmjFK43pwfdcxLsOxR7u2leCER6pv8jayYwtzcYp
qKvIlkw5da9t3W0xuT4XhqlvCD37CiZwPBvDwnitVupTmi4NwTjKJwcY8DPvKLbT5USw7mKTByVw
drbkZpMwSpavXWiM+We/ixoNZkVcaYP7t6/M9DVIwfhj82VAZ4KHaka9ng6J3oSr08IjXJpXAiNB
pdbE2pqse7sRXcSk4/O36kJFjU/YhVniY1Su0KN79w6wKgmTxPvBZC2f24YB6WbM3CS0Kmdi4GR4
YwxKI8Y3wJ9bCIxf2UrIh0Lw7The3oSoY+bQSxnIYGJSO8vWfzEovecGZ3ufs/VKnhuvCKEbO2q6
n77ygqtviQ/wI6GpJ/llyAhY4RjFlBz4xVYfxjjNbP0pT00nshb3YUVmgAoiXtj6DLaHxlp04jmX
LiQRIqSHzJ4wPyN/toT22xS5HzUuwvSgR6Y2O6IltspwKUWCHdLonT6vKvZMwAgUcT8dzdJFpfaL
l2SPiUcR160/DDGx97Xk+a525vEXpwz+7u2P5aW/R2TskdZ76WHJsAUU6Zu32IcqEM+9cI6TGMOS
eApek3r9hbcO7Hl/Mme92mHiwxnGGbcRdrdGQRX8UJtgACEfBHWt/zuttOS7WHmXB40pt4Bh8CVK
WCtI6VzMvAvmz5gp2aNdkf3Ne745TWW2Jyi2jFhUPWB+APmGHlprUdiSTVvuswGHSUszGI6F/6Fp
2uvqiqu+YJucARo2NcHUU+eSINPOBhfLi72VBaxdBFAOcExGjkmHsQaPVAkRm5Vxk2fWc41zn/WM
ilKteU+b/keWNeUaGYm0p/dM4SSF8mKUPLP2cBvb0Yy9yiMluxrjCrd3yOB93KQFCSa+w6qTOvRU
CFweFuz90PRrjnS7O67aFGdrszWGZIZtyspXrMG67eV4WHyL9Fub5I9FykPXMiAvEu3SqeKo2dZ7
3SAU7bVA3+Z9elutUZ3hDn12+fDaTt5yAGqVMI+ArJGNxM8LZ3jyymYbVFkbEhMzh2NT8qTo9rYT
pRc7TEvY+dkcqQl6g1HJk26MH+v/cXZmy3EjW5b9lbb7jmtwDA7g4fZDzBGM4DxIeoGRFIl5BhwO
fH0vMG9VpVRtmV1tliZlpsQYMDiOn7P32vDSNqh72UaGfL0Npsd2PTqkZpVh6l2lvbGrh1KukK2G
D4JM7cVn8w0xzbCm5r6FTr8bMxmi6nH0T3MwXqZu4BMviG3BmGU1hbbH3jCJ9xyNlthDP/2mHfMj
bu3+ASoxRoayY1HOrJmRPOoQ0g+ua5LbYR+R3Q7nAHWsEaynbL5N4si+t/AAYL3rXJ42jK/XLZr9
tW6TYAXX6xnl+dklRwAFJHV35T93RTswJmO7mgUZU/SGJyME/piZ0zRsaHceIfhYiL2akzRmeZwS
KpVhyB690brLClkQ9pdbe4hLqFnGjEYJ2qJF7z6UOZv7Lg5bGr+1iYzOEI61R42J1TfmO0VXnPsZ
imjtoWj2Rdt5N1gLMbKMxCkRgN2IabpSjhfRXfVteG15vHS7TIjpGxvF+0R+G27zGys33ewyyYq3
Kkkl9LltHKhFzWAmj9qiQbnV+CrViWl/4G2FC64pUWZgc9NgA99n2KEA2Q/D9OpZHvnZfSVquRWS
XdPWHRWQ6GGSw3b2oyq7UZlRfABQsdCIEG65acCeeOfE9aZu67kUdxhtMm7ILqDMYBuVph8y0Wn5
XMJ/SRbmEIEQvcB3/1HkHQ99gSLsMAlnbl9a2q05A8FnmqMc/Wjol18j8kswR0/ZRP/ZpW4qG2HY
B10E5MPR+/vpDDZpX0SXMnTtGP+GqiqKs4591Z4YDHFiRDQF36O25HNpqWZeFK37WyP6dHonzUL5
7xrxyXMMxYmgLu4EPhaky8McUaTeq1FUzsaCPnAhssGbAP3n1V5jtZgu5hDkzga6xlDu5RjZOMrz
0UaQEzVINnz2S9latHlmPrhC9Xsr9IZ2p4YYkjxPT8zR9Qw7ape1cvJuCUANgqtsNv3hO1Vfgl0e
fSf44pylc4UZeDS+pV1SmytsQ+xd46yXJs2GmCac0c2VTfXMTHiToLBf8sZAXrQMg6nOWnveR1OO
pD/sRvHoeOT2bTF4iHmv8tLoSRTphuRSS8+IjwFZKWiHsAEWP+nJxHof05tBZZTCP2D7PA4QX+hg
lio8MVonLUbnY9PeuPimigeymCXFFfNifVcVTKZPnYPqfpOD4HBOkQPI7DJ6+OTojTDwCOuUxkjW
2qBmCeDW7laLUb3TxSpHSi6/Ni9LDpnemaSZ0Lc2M8u8F3Jyv/VRO05buxlQLJDKEizaPvimiOnS
cedHsmUgGncCOUUjrM2waEdP5tDFLXqYfArZ4g11Nax8R1kePg/2GtaNQNGu7iWcEOfQRQlnhnEx
YteBbEfvDC4FjQhq3HbNobTY+ut6UhsDBZzPjCsH+Qi/aDbOGSxYXqv1pqvKLGfr6Bqy8q5nmfMQ
YVlHHB2ISo2HbAaBvTZVR3PViFEDwIVdkIvICGPyrmfaMGYm6ydQjbHLyCyfqwsWa/8qRd/z08AN
znPTjaoDg4XxjGL/giEZMgNPQVQnylD9XVEXHcHeuqyZJ7pT/0SsokO5kCFoo9VnIOiPuhkrBr3r
k6oLhTEujNIdaBRiPLplbAk+iYdiTucZMEbPbBZ9RElB5EZporgWRfGGYkS8JSkPFoChX3JMaitj
49i96zzXrjLbHTu1oL5YxE9qzDaEkyLV5+jcFixlSxuy/rSBOZT7MkHnvR5NjVQtRdBrH/1OWi8G
fCEGarOHxyMeNUKdqPOH9IiqlA18ahU5yr60V+6h9hOcDYM09L0r48cs0YhztTUaE+C6cLQA2sti
/Ix43+y6pG1Cuy3O2be0TqVCtsWMq3BnOo8d/Y4GpVbm9lurnvDbIzNq6Vy4Tvzu6QZKEDnFwWqA
hPBaEHhyq4H73bqOQVcnJjXIWHpY9Jh0ND15qeZWDrqst27g5JJIxaArP8Kv8uUmBbH5XlkWmvNW
D7lFTLrtHZycUK31LKWHAc6FFUrZkDGR6UwWT1NHGQyDNhsp2WwEXBTPRrdGJ8/81UkIhaZ5r1k6
BboqfA5fqneZIMafoKDu/a4MmX20i6h9CvUAIgd6Nd5mlkhGK0993+F6sa1OQohrsuaQTILTEhC6
hdbW741HF9NQtElt2z6EdhGfe5q+twuRZeOwTfDWAhFCs+u9QjxaUzAoPqwJEkQY+bELx+lhiCtx
S0uDhnnd0K1ct2ZZbPw8qaNjJWxuTUUX0KFTRZttL4eSlY2kSXWDMAtMs1qWEDpLHRZ9EtCmg23O
cQ/PK2J9ZB8VEvlSTPYH7hM73tjwO8nTyYTapCGUEloUyLmHhHEefZ+y3dWmrM5tMvtk4QRTdSyE
VN+k8pGxC1fwHGo1zeWqqnjgVsDcyRuS4w+i9NJiLZ3Cr9iNuC45nZ3oLvEkzTd0TlT/IFfoYYA4
vEFfw485rBK4XbQJpaikPob1Dr7+s0B3vA4SrOXrcCTMeAXg3gf+PdPT3LK86HaXlNjHgCuSV7P4
/5TcgtIx0pPpFwYSEu4GSGKd8ZrPqfrepRoprz/qW6zORNhR6efPjAzzaTuKDrUnQdU8jkc/cq6z
QbKGC1M74abuKv/T7Or+WgVYxiiAazRRHQ9OW0zEzo1p4X9XFdGfSKCGCyQo461tuBDWOBS4lgor
x6yaRJ186KAXQ5dZ4nQcZ4KEPifONxR2/N3SooK49dlvkYPLws7kJTTi+wA8GWKEzssfw7g7O6TB
9lv24lTrXa8JG53ib0HX0O0yvcJBaZLFefnamVZ5pw3TfIOcmJxzNUAalaKhbedi2zYywXaqn2u6
P/lQQE3hLmE/UdsblE0mNOXaUcduaOVnUtcUUtOCWMaBbO3owuXPSFNjfEhuTNT2OCPNKUxlgm8R
2n0Y8qYzDiTeqmu6MGprjWDTNnDkxnv2u4997hKQQQmPkLl3p/RxasPyY1D56wBobyvpxM3bWd1T
9ke3Fk+jO5+5YUYAfYs4XCcBNu44wIjbSgK2mYyiMFmcul4T3zZxNZzJKoByQXCgh5DK6K/nhJxN
0Fkifk+iIEQ34nTVU5InbDBntD1rRn0ZBmCFw9YUc3uHTML/ydeO7hw7RGDUR5VxduvOfGrBlL1X
KE4MbHVD4O8UY2HGfHSlnQ3+3uGY+LTNqQaMZBdH9HaRE5pc2mnu8Eiz7MWTm7cT4FCoOe11yrai
3c7ooPU+p73BDfVlmoCPp4a9bYOWc0iyurXkzHVJtcd1L/RUSgSiBUHZfs7IYeqCyDqRIed+MqA3
bggPS2nqm4A3/vg5lQQMbzGENBvUFPMV6q4AJmEv3gHgsM7Tnqvv43hY4Co9OX3Eyc/tERARa0ai
C1aYvLS5jENUons7tJHbdB6C/i5tePiQ2KHRHLn8NXO5n/KorNBjWpN7tEym+2OnaB6id0R31bCZ
iUJNwR1DQ+TV6RWgeq+EixQlTbO3FlHNBrCVe2U2klVXOXlAng+NsVPZGD5VK4qtdz0pIrD6wc3L
dYFn4IPtRXipcB5vvERPOzMihDwF4bCmbGAUCEuO06jNzMeVY+hlI07N3NAnhUZTBJbqVh3m3HKL
LzN/G0t274C7YnxFU9h5OwHBqd8GNL0/ESpbcmUTDPU8ciOzlAlQXPtSeE69ZqMQ64fO8ixGeHbZ
oidt8IgEo6msn/3XwQL/Es/PdFPyZ25gFzEiWxHQqXmvab6GmLLKWQCzKamfJfAvTIo5R4T8S3Du
Se6HF7TixsYc/WRdBgERPGZCHjlAxRIXAp8NzEBWEG65LtKoDJ6kH0V7XObOg1UxONWDdp9jCbBs
VVB1mauUHd03R+gSY6Pjo1ySfXwXd3qGCAdWaZxl1G5MgsVZXXCPJncSnWwIQNBsnG0AuRvvArEp
d94Aq/Nk98W8G5q2/pYzMyJWwMNWkLRPbYVKGZhP9lPMDVBLXMVvdHjlhRkAFXtiolnFNdZa/LTE
qtvgp893JUwFemWm4nIpp5z7Zw7Z262qiokgGSrVcC8IwDjVrZNcM+V8F5A/hrUZicDfRgrqxnNl
ZZPcYtrghOZFxnMka3vLOZhBbLTbP57+YzKgtcaSya2VIHDf1EvcwjzEcU2k75Kyo+izqCsn4iqF
wOuyo/S+fG/B8qi5ALLq7F3BlUIsaxnTZv56ATrh3BEV7lwkB2nV6VvZRJRcdrDs3OTg8pAarYr/
42jNjZ9lAdclxnlBBK2sYqNfo8sy38ihyJ9R2WNxdE1z2vVyTq2LJN0hu/STr8PdTKzNlQuCXWKV
URwgopV5EWyfPKDGftLZwW7zJthCEHGRZcwDO2OrH8lFruMlo+WPVYChTChPPiQBuIJ+1ug1GtYM
v+fXAobNwJtIkLVV4hMxM6KYG2InpEVCFDxvhkQWQUxV8ZbSczOy6byZEc6whvNTOeYBDSd6evQK
Ro8IbaSzlp0A9bKXUMjrTByJspicNe5fuvtr/6sgJDS3MJ+KnnBOiFCOXdyiTwvSdU9cNe4Gn7O7
i1zPCQ5BLPt2L+Sihxy5UfczaGkTESX3BUrnPHs2Clh+a3q/pGh2qHu4qtFpfkDIAnap0XJACFG9
9NZDTyG1mppwNtdlzL5qnciEMwnrNC/PNXGS6WGAS2etWsLI441hVO0L15CksVlpN9rqXA90psIW
FYq9hIysLSeIHvquDSlm+j46QdiHVixkZ+KzTjLcHI1lQW3tIJnBRp1L19jHIsGLvkIYaPVPLjsQ
f0tZhIlwaCRKKc9YyvfUU/nzH+ewpRHf7eA6ZsNBlZnprhr+drVmvxq8M6VU9p5OEDNh0+5A2iQu
4WS98Ht/bcamiYhlgJIFgTN0/V0K9HYzQq6t79gvhN5e6sTEnDASxmxLmpys+dNUrK15ouXqkg/w
GBE02jxo1DnhiZ09l5/TauYwiKKy584OuOQTOi/lpvCyENVQOlo36CzCnH1iDJiD5mLeMSHM8PEH
gy6DA/Bw+wdVvv8NeN829ckcRBu5Eoua14iie6Lb6cNE5TMcfc0jJL9WI7RLMpiAaqKcDqYiuo9S
ptg4zXrUSv2n1QbfsQ+yIhJYYVe73tQvX7a9/xGCCkI9//z/Qep/IT/vP6rr1+Kj+/2llk/zXgGZ
TSIaWv/764+jj2rz2r/+8h/bsiet9G74aKf7j27I+/8gHi9/8//1D//Xx9erPE71x7/+8V4NZb+8
WoQE9Bd288KX+k9g0/L6//655Qv86x+XD01Z9N9+4N8ce1/+k5QUm1OJ2dKCCvhfsGfS2P5pgwv2
TUnQiMsI7z9hz7b1T09AWltY9YtV0+QTID3v43/9Qzj/dBm3wH4zTYGoCZfof3z12z8clhw1DiIH
7d///We21K8OW9f00HDa0jRJAXIsy/w9D621FclhZdxcYlYWFOqVNYkb3CeZ9W60IdVAbtiMi3uK
V4Kc8zadn/90rP4vH+A30zGfgO9tOx4aWbJDbJKJfnWCJiM7gqyv1RkPfQNjU7UyeFieFLTD3QCZ
IawHy70NW8LojFWaEuVwygu7RyERiTZiLaZUCZmT/s3nWhyo/+VQ5XP52GRdHNgL4Ou/fy7LtN1e
jLk4WyObEsLWZcKjI/HHZWCboYKPUyJ38cTYLE1ZoQNcGHYxURx2EPFvmwnQ0dpx6LacXHqU4u/M
2r+ahbEHI5AEcSZ820V7ycXy63HL7NyxatuFDf21gpuVaU9XjIr8W0ObRf2ps3ru2cXYPLSU1bKF
12AA/Lcpi4eWAhDDR5BZvrqKrKWwyV0VJLcA7aAm/M2R/NXrS3sWYBkmdptcVCH59bczTIEp0JZZ
4mo2eXwwfe/r8Njk/kwocaN7axvLovyoqni4y7I2I2lmbDr30DgaEs5ff5blrf50UoVpg4BziXsk
BdFb/uXXg1YmcahzKbCdhp7q19SdHSHn42xj64FZU39PZAOn9W/OFbf47+/q8bUlGDtXWiR4/vau
c2UsSWA9nUF4O5thbtkzuEy1AW0BS2vYWLdo4ACG05uvrIL/PxkUr/d//eV/S6zgy3MeXHKToFI5
lInLx/yTvd+eMBFDXC+uLNA8wIrYfTpNgz6opN/712/128W5vJXrgOejE0Qcuvv7xVmAWlBdOTJQ
0qkF0MZWcjg6RarnVUMwenX+67f71dLOV2I95B4gIZUTuyyNv36zJqT2jFCCnsiaWWrcPw6hYC8A
NKAziqe2LJz5OPWV6xz+h2/tOA5xkoACoObb/PbrWxvSyW3mHsusSKSgZGkzMouuLXlTJTPH1Ugn
Suomgjj9N1fV78fYdRzQeHxzC3qrtL6ggX86nYY5RR3CD0CA0VIRQ1DjTv9jOYrlyJX0119UuNZv
S6LgGSbYK/AnyE9NIZbT8Kd3ZAyhwwqA8b6rDIZG9B6nz96eJ3Wwo8BxmS6EFWmpQTEDOUL2SB/F
uSpQISBzq5vpBmtjC77cCY4TVJQN5D6JJZJI87BNrO1IT2Td9hqUZ8voCqme/dIEEgaVacj7MZAJ
Qz3cqfbQX7NPiR9U6I01kr0ghDyxg78JdOdkGoBpjA+ERYsivRkIBwjbt3roFIpOkR9je3avuRze
CmQue9fM+ovQNYxqFxtMYIXigBp64Wg1C9s1E/3en7GAGdr1b6g22ZJHlbPSdYUVmSHMudVVA+aa
RiRIpDzjoICT56H6BDW3vY8JNQfcU2Q7rMPpSZZVtC/D4onEkfkOzozeSnBFG7h04Z6emzxEXRW/
1kP/6fUz0pERFuE6GLN5FbIp2RTIevZsjJ1147Yq2HMY2FOD/b/ufY6EMIj0WNW1gJ3GqHzErfYc
Cgj47JwzgPV12b622WDtwwmoT+mG1WPUdP52NiEL8ngWb/5oYQ2d8O0gS4imi+Nmt50tvTtoVBhS
ZC/u2LZn96oy1adKXQ3P2w3KU0AmBU1ldyzvbBtPqccnUStmcGRXuaVENDjg0PzhhiJC5AUY+2xV
E3AHAN+w88OeQCcZ7NlmPEA1s09VLPWWxYl9VtWE6zjmr5VD1zdbaQS2cWUxvjinaTE8hn4Wf08V
5Oyl0ZPeZP0kGUqH9g1puuqZluG89HCCLbY744quCyK9xCc0awocQRxA4Yu9arCXGnkBLqLN0Ddv
AoxH75mGjkvrpZMb8BZRGuw8ks5AOTSRwcV1rR3tDqcqnN5dcq3Z1dKbztOpOxKErOlCOR46KwzJ
jLqL9BAbBhpX6M39oTLbZwt9zk97csWx9rtxn9rMWWKZq+vGW/o32AQB1JC5YTaXYdLIAEjQKJ8m
B/kPeCgctJj+d7mVWOsC3fouHWBaWFan1szH5gsWq2LDI0BthWWFBUKA+MFrxTm13ByYXPVTNoih
R5ruop6KB+HGL5PIUJf6KSEyrT2uJqHN7yLx98otEM9FQ32Gosm+J8GpwBRrD/1OowDO0oOOtNom
VsbQ01jMx3Raxp0SdFyZI9Np6b1gj+u6PljwlW4Z6nYPABCLa8I6o9skjKZzusxQ20YPV0YNv2Pd
eZhf18gShwaroeC+BAOqoq3rFWG78uB/KOJdY/1h14nlrqsB33UidH4RaMyzKz9GXPgtzsLc+J58
jfJ6xqiIVDAOpPGlprGR/kTkJz4bzpyFkcxu78uphMI5lsy2r/3UkvIFH1MSPrc1j3OaUzNSyJOS
4Jk+cSaQ4mtYEw1vugHmTyIk6DPE6dDOt7RMI723Eh+YsB11As/8V2EGaZi210r6vXKOOnZovHRT
am/1CLIChJ4eAen5nSLIG3H7sKTzxOzL0VbpfBeklRUfR9qAAAingldQtoF40JiS7BKLyIHNqOvB
P0elOUNG12WSndyJQ1Cuq0xX7VmL3FHXwGV4qGybygemjKaSdeV5iDMU4EVoeUzZGW0DNaTt2m0d
1lGSez1cM3SHc5oqTVChNnMw95H8jY4h/Jgn7o9LUWfOq9VSOJ7qqZufyoBLDH+WaCmP2c7zVPKa
JHS/6UZwbDqftYMpN/7I2aqIjd/YoTRZceuZMSL6Tj0x0Q4ZPvSeui+K5mvmJev5ti+1Lx8L6Vc5
ZIRgxPTH1aloBow+dB5OLDxubmncPh9oX+Ni01hQ7K8slEjx0QwU0Ol1YfjJKHezyRkisYJkgpY5
C+3Ri8Qlb+/KrrHvkRxxvs+NWU6OXBt506TFReBpyyJ6UeTYeOtm1PArXFZ5c40AfjQ5uUPZlDvH
MoNyn5iVAu8QK982t6VvphCmG4zkErnx3FnlRmSm9zMoUh+jRAX8gMh0BAmTsfVSPNd7YpHzHcjC
yMMxqRxo3GB9Rqa8duxXZ5f0i+gUaAh6z4H2x/YDBwGnxfBNkj42lHkpT8uRX/Se7SfN4m1UkQV5
tkrIij8A3ZYQXRoIa0ixJhxFzoeD17O2V/Ycur29SdkVRZ9UH219N1Obznj40J/fE626sCJKyvZD
FZPy91T3zAuvVTfNHKlYNHb4vcTMypLFcCEJ7xtLmBMxGLLJkbCObKqckpS9uEk/E8oWkOMMdFSD
vjyEskkOZTdZFKVTqYf00WiC+MWLUrE1khAgoB80aq+7rDlG+G072kWhc93brv7hll34JCYVnOoS
zvmYiJq5Io1syvKXhrk+3PG63I0le6BVYI+wKvPsSjrhmO9QzUDcw8TS39KdeW1Uj4mftus+9FP/
YvSEx4zOxHVm1TAXsGA+mFVYYjuAQ1Rpp2UY6FW8pTbvFvEwCr3Au0k8ZTPdI9dQDLG7iZtGrFri
DuFLBIgPm1lVuwwe3mmic7itA8g0a6lZWPyllT0T5JHfuwQok944YwYz2IpiCArS/BT7fk4cmNtU
F8bxeXZkFmoeERKHB5KYxMEWABTTguZjEo/PYgI6sZJBxJy4BJtsFvRTlW6nk5O6Dfx3Ml84J/mV
Krmq3Z5jHUO4hTlb1u4bNsl8b2O0YLyKY5eGXXkk1LO5q2aQsb6NVaidE5xpXfrhoE+5byJSaTrk
lYRAhwPEjEU9m/JyJAF5T/TlhL+GD1+fmfyW9mqKa+8mHduAKsF2l+yyWayDthdq7RqDeprHui22
SQ8Bc6WUjRnOZpQFZqAfxWdA2PI5nRz7mdRHB/V0WeEmqo3GxEafEkSUdD0afrdtm21M7+8Zrdbk
7rwAj+N30MJRSldtQuvks/iy63S7lBKwi9EGwMS2VuBIW4oha2jJfqA8QHxITM1DwsP6FNGYe7MB
WF1l9mgdmRpiZFRBhFIUmkqAABAfZEbiE8kX8PBokqt2OOmoH1+qvq1ue7eloOLb+/d9UxElgQ4n
eyyLtNKbKVLWSwK66ylBQXCK266675PQPsbLxn5DA787mgTbJdiTOqwJmdIYtBLX2ZmyRsY1KUJY
14OThT97NOjPrkgatNUDWUsr5Oz8HA0eNFJor7CxNz7SJ/RrPX4ljde2USaa2K53hrXWXi92QzsQ
Igc5blXb9jIwSLGVYxVpE2glQz2cpwTHkfKT7EHki845aIb5xbYjpBK0ldOdV+nAvkY/YCKWN4tm
JO2mSi9uxm1/8v2pe+rZ8N+xoAO5AuqY3mCryw/9QJYw5NV82nUjeoBtlDZYRYx8MTRMWEl2QTHp
S2TjLD6kQTyOHN8J1HmgF1tHOKX5lTVFxlbEs37FD+ttEQWKB4Wlea3suVzHmRvtuhanWRtG1a4L
i+QxK/NXorjxTmKPWsCOrf3CoW3czTTX3RJzA4rHJK90ZyCX3keofK/gEog9LMIIx55nw+dq81hd
M0wZbpvEHJ9k4o0ly3E4Pmm77E9k4GTnjJCdC9neF6OZ+vex6cOLzBv/xlIgT0wIHQenCgnbsEev
3U9JdAKmltJjyvBDBlCqz7OZcomhRGdPZfawrMHd3rhAgl5BMgbI6ox5fudmtQra4rL8Dn69fnWd
ctw7g/8TFEeW8HWwzW5JNXQQGEboYewkWGRqbMeKloCwjUiij8ZP5ckYuS/aMoH11eXzflKCCX1b
dsxacmZLbv029NnoA1JxM4C+Sjxgx0CeQxAvxMKhZsjlfuCrW0hsaOhxfO0acunvTCxFjz17gJNJ
FYtyKxiv+5Hwr3mZQoRy7reJSr1vWFu6ayNVrDrgSPaVA/iIsaR3dAGm7UH9IG0uEnODnRoTn9Oc
hY8ys8qw4jZ67CDn00j3M5mfqjHkHmlK8d0ZU3NXO5F5zEumZz1Tc7yd3SEMof+sfaBh9s52qahQ
mDg7Mu1DEL3Ze2t7MTNvI9gqhWsgRQ9/QJqdM18c2I4C6NgW5N81e5r84/s0Ok8oo7MTbPLo5MJ/
WFFlITizvU/2WNWDYh95nbLz6LbYRrJyOxIYdx86FMgbvxvqG6szS++ChCfXJDphCoqJA0oY/LY+
LBzD7V1ol9Ukb6HfotFhe+XvfdJD00MKUJdgGL8Pf1D7iI1PkjEjdVncm7ZpfZvapttXCd7slR/B
azgL5hm+Jqmmd3NI7eXiv89QuMxZkB+Tyvo+jKqGZaWpo9Cw3JZ1M54I72Xq2XriKpSoukLqhIfQ
9BWMAjSAiWa2q13bf2kY+a47O0cxl1rPKR6fA9MRmoBmTuAcwpjLgMpq57c9HvOYGL6ewdA7SxlR
qbGhX6qhVtnaGQEKQF6AL0dISIY5RBrb3Ff6WqO9O3NvExKlnOCsm1ie4L+9sTVO7zK2IWttNNZd
6fRc6zyhcORYcheZJEERJtDFNCCa7FhUOt1OVp48pEGtrh3K//qgzMlam75X/ADkW3+rm6a5dkzf
JgivaA45yIdXGqcs4nNe7riivezgk9Wyo2U9T7iiQvHZjk6PxdzLtzUZaNucPta2C9oEHXWGvowl
B0ViXbMybh3ot1yMeHS7rHqJATHdWliV76VEgxnbOKxiZJMltLHsgn5oPprl2B3qWv1MHCbAa9V0
stp3yxgO1mH9Axcy7jk3YYNa8tzm+mOGt6UafkXA2BbrZEoYK5niVnRVdQqXZ63ZWN2V7TT+RSvL
uabXZ991ilAazO+edcBVe4UY3SHfiljXNbuamEwz4t72PTAhvXUpAB8ImS5vBlskr0HecwPC5P2M
aWhQ2eNIWI26jjY06rCNmL15XUkFYEBTE55Lx+p3bVLjOBKilKcaBta2A+2zBxx4VGYNTJ1QmV2E
zqFYdb1Ams8Wvf8Y6JUvu0ksIVpVOBMccumdVP7oMtN6nenFACZj9L2h3ueA+agfWkrWLQfgI3eC
l3qBy2SFE9xDpKrxUoLeAvyQQ31oxJpUwW6P6DU9Rk6LRjDSGjd5J6azAZ9NUEe77otpNf2dVp6i
JeK6fATvii2t+wSJT7/KrkP276rC2WobrwREeJAD0Tjd+s2E3dAwCvLKgm6eSSaSFpycPst/5Nj4
uu/TxF1OdRSonSgzvljZVs57UET6g4clqWac2HOnkKrbVYB02B0n5wFU/mJS8c3qnBvI11eehTId
ZU1EIEOlMpzwRhpGWDT9cNNldI7eTMR03sFmsRs2OGbcF8vlCYZ8p0VjxOYlwEPFDFL2zXngwh76
F8SgamwkrHJl2U2yXgavdWFvdILlQFMa6vEyLbi4VFnByqydl5Yn7QXEdvFBr4SSowah69xmvWg0
icAAAUAKrqXNZzuprz0MLuxaXkOfYS8Zqz539nRgeomHDrXNN9ejTLpqGPt2O6uu6/ICHBcp8DyR
xLabEOSXBnWji81wVZtei0EXDWRwPaN3mjdloxz1SMSpc8nhPskLaC9T/hiALWSXeRwnOP4y9+Hv
JUhF9ihkDe7AmWBj9Uj6IE3EOGmy4Byg3XHvJ8vWTKbI/0s5J3ww9ghJbcfOHn4i22cW7lC/G3GQ
9T1UGrcJn1psIzZukCU1xR8jv/hIgq6f7z3o3zT16tlni4kieMLpDPcpviJeeU6vYGUr79Y24K6s
CztOaOgTJxfzmyMa7CPkJuFrXDx+pAofCVIb0oPHYOQ6d20+CNGjYfJjrgqblmYIQ20zTDZOtVVl
LVjQPjUsfWPZHRv/jHQe66qphc5YW3PUecDIu4r2RN1ESAj8ADHo7TgbcPyWQT1dEOwA6bEZSLi/
8iGVt1szGD0i5llpmG2oMNIvKIlL31kLVXbVlqlE6Ox90Vv9ntKUZkGEXlLgvfDZMDAV6hHGOe5U
nEzaC8PG+VKIjKWu0k8jwc1yDBQV+rEWOAV282BKzPv0mPvpcxZ+CyeE/EpffnouOaqI1yFLyGsg
BcvI7EvWYRsth5/UBqnuXTO32JeiRWGyJ0OnQ2EYm016VQib9y49SttvLMapdUstlLZUyKK5s6pc
vGaxLV3ywtittezh7VZD2GFrzJ1TM5AJl1rGlNO2SXrobsHYugO+wMCQn6gKhXocs8Dm1OXKN/nN
c+VysbiT4xIf6IqK4qnwyAic6xCaehxSYj6iWI5oD0NirlGljOnJIhERhw8ZEA0+hH6274ZohkxK
VqRV7iiTp3TraKt0URrIubxNUSJzW3VVRmNxttK4POUQub5h9uknveoiPO7UcUzJ1pJL48AjcAzO
M6WusbV9ZrsYjXGnk71B3PVd7HRY1mALMCANYY3Q5vKDXZYNYJsac+Zb0+wIrkQ7EAbifCl64ixC
7iNRuZZg2agIdoktx4LhGGijzdgBAVyPmHcdaI6Obk6lcui3OZ7yfGo+Zm6njlhL/+SGQxkfqXiU
mrd/TEWdr9Pa2roVDxYK2mLdKE82x7BF44WDCPv12ehy/N5VUfdqNw3gjbbAVMfyeuya7is7xrji
4jIg1yMWP868Y3vvpCKrX4NOGKSQeDLb08hO6xNbTWu6YjA2eNDfsAkecmsozPs4q6Zyw0LoYpAz
TJVeN7N0kbQ5oisv2oHr4MJSQ+1EsU8NWwYyOP8f5s5suW0l3dIv1DgBIBNI4KYvSICkZsuSbNk3
CNuyMM8znv588D4dbVJqMXZddVVFRUXssjEwkcP/r/UtDkb1ynNNp9yvqB/D/unMmOKudJuvA8S8
AE2szailTNO5a75t2f6SxBsAXpFD/ZOIogFQCj/RYTbxGr0QOk1g7YSzpd31YQOiVwjL/KqynO+t
rFD/3JhLWL0Ifuof1IhScejcqZx3gDEQO5v4FIQ3MzGAvuILY4p2ONQfsmIdGh0645//fJxdYzBG
Hb3B/qx3i4pARRGjsByKwchmL7JNCoN5Xy7tpZnk1rjL2Cjau66hkkhTaM0gSZM2uTIGNKZ4R6GG
eBHx5fOlPQPKvBM6iICrRCsyUhmmpO+opUZ4A0f2GIaDB7hAtAvzneBTP2Hgqp3q3LTfInRNrgZM
2eGF0o3qVbX6GL2K0jIWKs9mYCe8OBId97VmCnVJUyTPn2XT883HxGHhUW7yVfsVlhmtue0ieLhP
pjnwE1RKZmQBL3m4H83GDIFODh2K2zxM62xvdaqcLzmx0x7emMy4yWtCbSe9ZBmw0xtrwGs3e5bO
MN3R/qWyrlmVXezIyZ2BNBXztTmnNMVpRDTMn4QiMHtNacG+O2lGNIepq+z80loSHfW9jFfXQ1eV
ZvAlVpFV70mdIeGBQjk7bebpPBjvUAkTYOBOcVTunMRlROC8jcV+ygb6WZE19T2SaTwqPEOVaynR
nXD+s8s2dzSFfAoz02K6sXUwIggnFxw33CcpQdxs+IKrGU6pjo4fzFgD3WRp65/6EHPs7trYsHbY
AKPnpnZws8o0yUxwKusa8U+rlNDWLIFPmBgPVmyX4Q0vySrvSzkHlCxopnZfqhlK9e0/M6bCPmc8
DY1eJrvJ0GNrO3OyEMsGw+QQ7bW254dzlUPjV0bSWGdgUlUP5gLx98Lkp7yohghT0gwUuX2xGzPo
vIEVj9nHzhp7P7MPe0pl40hPL7L2W2UoffCH2VmI+FNlNZodQUG9zU6ZH1lnz4YNTDsUarWoGnPA
nliDulZ9GiXtCyqf3aTtgXBO7p1G5RN7Sxn2zvfMAlJ6I6fU/kWZoQYhpHVSegnL4vDIjsgaPofs
fHF7m4MYHgnarvl8p3K4wFZtD9cZGSXL50Y4/EMbaRGKYKzSS3xBMC6406SwZ92AZ8oieSWWZa5/
s55kKQuKHucxukI9WwA9IR+o9mOS6frBku1aENZ6U1quxxE6wFAPjLC2fwV5E2JXkGFUXjuNlQM9
ZZoyYDvqTglrvZxMuLWe4dJQGK8KsiGhygFhG4lYzkU++PbASv+9yQdr9ILRXkU8NAdcWgTgFYHF
GJTN2Q83KiqGh7bJhuqew8Qc7+nHWg6mrH6U2wQDUH6ogjz5ljbzysJIe6dZa9gTXY5DQQqjcUv9
CfQOJ71OXIY0TSm2kwCzfPmfPZKl92itHQJYMH9B82LpQpWhOr7iPF9uQz0dXv7RzWo2kQDd1mFT
WX1vLBNJPDa+IbsJEw1oFfTaOPTisGecFSRgDo+kv1nlBaWLqjrgzcJrnVlT2j8sOnuag55x6oFa
ojToxE17GEcdVCLQN5iZwWANqAZDe5gnpDta+Fspep8/OLNqxXOoTP2n0syk/qXPhss5kMBVGw/r
WGOuBypgtBEQ3o6siJ/u0I7R8+hOdfDDwnc7QDyIIveVBstUH+YuCoaLZoZ9iOw6Xahh489hR0Q+
b3rThmzk/WBAyPkwU8+qNuH6Yg+Q97XuGvh9XdwGaDGq3ZLjA/pq0ednogevtBp9o8iGqwMUBvBw
F7LpeomiGG8NwOvSsaFN17QUs6TlRNUa+CycJf8kaiRP9CcX7OwztwwIrhfEb9xXOLiw1REV2MKn
7psZYVU4xmh26EL1V01lVuWhQWNHtl+dxss1cXemeVtRKUd5De9wnjflyPGM+Fut7OZnLOt1THWk
sMabvO4K+XkwWBwPhL0wN9ec0NMb3HX2cjnglUQPVOmdQ2gLbNI2vojboHQ/JYGS6tZZugBA18iO
Bd9+XhnrV98Jbb7izACmQMe32H1VlgZPgzJwDskKPpcOVbkfrYZaIbE4Ac6FjtIL4W11aYeZn6Op
0Ko7gZfPcG+0UsQRDIWMjS6WXC4bF2fEbicqwPX4ToiKo6QlTdtF0XIs7LDYUzf20Ex7bLS2eOgk
GSlfiwRwxI8psmjauXiNODOgs7aecTCx/PwRl/wraelN/KshBuG1O5WE/q0I/d//L93o0f/pfZXq
/4/SUtSbH0hLb8tm/DEfSUvXP/CPtFQY/2WQDkCZCQWmbqI9+j/5qPK/bGB5qO5M0+KfOAI9FGnr
q3pU8YeUEAw710Zc+ucP/Y+w1FL/hUzDXfWOhqJxrZx/IyxdtUD/V2lHhIxuuayzqFSxH1L+OBH9
BTbFpLErKXIgvf6FOKr6BPlH0bQ2K3BZXd7l1/UEcOGv9/Ppnwv8rWc91ritl0Vpu0pKOcpKNBYn
cqxFkAVI3oftyUwrnirLsPeRWbQXH19FHSuh/rkMAkwChtiJI/46kdK5QO1r5gWaAkHefzVaqT1g
hWjQfGU96uzYMh9FNyqAiEwcbBDyTj5kHQs71sYWMG8Z6V28z2sLdBvYTpf0w5HYAr8hVviX/ucN
QdubOy+bEEhuaWBnNOmLGDEHpQXjJp6zpfOINysXP29LfdqpccD32tTAk2WGPXxrmIMRbks9LZcN
2zmZbpULn2Ez4O8Jbqek7V8oIhOyTRJc33pWXBo/0Bwkj6TZMWmX+L/DqxER30PURLDk6yjWv6xh
Wd2mM8qCE7Vdti4xFCOV+MS28uESNFD6IDL4uxsjGDHudKTr5Z9KAjHzPWnkkTpwFNYxCkSpcQn9
IEXIRDeLGW9IoYnjCgA/UlcxOXtUYW61mfYKKjKLvl4edjQF/leRgb1xg8b2dNzlnwqiT4jBq8cS
D/2EiAZzOm8qpv2X0PWIwUZ+/MsfC0j//PCrkHvVdbAfd+WJgJRCcElFE74cMTAgjAKQNrYFVrOW
BT04PVZnRpo8zmT6c0E+oDXNeB1u8vQ7otsfpArNlpeRO9B57KgzXOnNRI/XElVyR8wdJIRukdpn
F6ABpBTKetG+6wPCLnohY9ym8RRKjySE5Nmy+uinWFAV/GGxjQclLOM1nZ0u3tGHynaN5rBXQ0Vg
fh5ap1l/KkgmRdq2Ak/z2FyEeHDohxtEH2w1QknEps1o0++CpIouSGhwQc6qhfwA4XKSw6Raal/a
oa0m8uNcFztv3TWXaU7E4dZSoKnow4fUoYqS2vK//qlcVK6Gi94VG8+fb/gvtaI7GyVCPmV4OWR0
P8KjuI8zwI7oebpDTDTAzcfXM9/7qdBFIgN1lWRnczIpGKnCs4dBywsDoX7mnDY5SAmQlm413raU
+hE+hEkK9zCGbihFSE87Y3fqxG71JcS/5KnUap5oWBN+GBg22F1MUSOIHWx4zyLgJL1181LfjQ5/
CsFlcWZw/0lrO560FV0MA0EtqX4mzoDjfUBYKCcsFk75eVE6ideGbUydPyNzsMfmjreomwNgtjlG
ZIvGA3wj/DyOj8uH75QeXD5hq5/oUScB9tltvXQrjhfkMbZmsKwBHI+2b7G0Dv2VHSIU2wwVJWQE
GUBNSENFJ9jR8iq2VBky+1/pZdcvSRmEiK+WCo7vnGSOH85uZWHIBnJ9xaPfdPCl/NTqiwOh1/qZ
F2kcS97XazmYB8ji5G2i1NfXZeqvsZdyGxS48DKamo5PH40VIMYlVdQerbaFRtaj+HqBHVl9r5c4
vnJsOZJ8xM7bOLMgvl2HEVayBjumzZL4x0jy950QSeHUkDYwVeHW9MMWYPZCfYM5k8bwKsalYI/3
68xV/yyAxyNp1fyjZ8HxQnyaPJG8dwWFj1x1kS+HmQyqLpdzuUu6qroVnEirjZ6MKfENuYOiTaVO
ux3SCIdul1ryOsNjifbR7AFAJU4L6mGJMgzdjVsOapuaoXVHSShBogK7gLxQDf78tbQEhfDWpG8K
rVmEXwdS9EBo62ZyJeIQxYyDv5Kr9cZw1ztoD/CTsWpdwpaMv1oQMelDlLCPfKVj5ffIZUZ+GLoa
EQnEZ8gvysCFeiE1jdpWtig9vk/mPj4YnNAnglbC6iIM6ZbDOE/yu7yiK0u2zrzsW7eQIJJ6VLvo
PYjMOTOs36xIho4FEm02CnCpDHmy0eqiZU1TjTIohYP7O4bVcagXI76akijYkdFc/kfXszAvsUO0
7dNswollwTTtnMzatgpRizrzsrERYJM13Ek/mjOrPjOY1j3b0VjCQaIbjm04yPsV7evjj2mezNBG
N5z5Qk45n2tk7GnqzFeaTMfHj+fwEzcSH+56LTCcBPHhicbafnwteuzUwdmH0PybxmsMKGKPq5wU
rbSn1VW5g04xULOma0rT1QPoUAf+cTRimY+H3nw9czfrNHH65BzhWfVd5drmqXOmg1hXmU2V+Xyr
RneRueZ8O1YZwh9rSK9pm5XbkmrGy+T0AJ7ILn4ySSTxlw6WuCDk/LpsYpJSgjo785MYxyfGf94T
oVPcm1KseH+2LX9NcJphBSPQp9QXUxykexrVxr1jrGZtgP4WqU3pXBGkNbI+ULuP4RJURpZ/XzRE
tRutchebKKvAaHx8ZcR01sMQf9KjuHIOyirpbdQZAtGrbFZas//4pb4zmvh5MTCYuFPW89PxLxxM
9ZKIMQaioM32ARJXfcU3rH/Wtbr818sARhiblyNxaUm2iyfXsmEPm0BboCKYbfukoXY8JJCRfsxh
bNw6sgu/RzaEsQqM/25oTednXJTyjDfmnflhPR8yiPi52EOefD2LktMQ2nbgJay48W7SZfnY23mC
oLR1kXaEDtaFj1/x6mk8Hbc8tMkWmWnC5bs9fseJjkROo6W3JptX1r5rcz3xMl0iNyvoLD8VIu/u
wgDAsJeh80N0h6RiizseeGJZ5JOJz5k+DTiwuoS7kc01nRmTVaoSsXpKlh5NTl3pydNQ5Ha1O3P3
4p275yDMttuyaeMZ6z//a2xTZ5rXGUd5ZRegOo1pkgJ8CZp+3CAdIjZlaSoF57tQcvAkyrxyo+sY
KTmg5fYv0FdavlP6KBokyaM5nLk9tb68k0mBzRnTE3+p0MlHPb49WYUI7qpBgaZNl+BybBpEhik1
sruRkpm5sRmNAIkKq/IGfdSuxt4BA1IvIm32U4K4/Q/AI0F76bbXUzIQD2INdQ4UkRBMLMvUOcdt
3DXVbUa1Cxl/WjS/tclYXQiaQJ/YmYuVr8mMGAx0t83wdqOp759AAE+T1yOweMTxUaFh5wrDN3IW
p+gmXmwOCcB30lva6eMjbg7zFxCd7NWtMGlvKP8S5ttVEEZBb4Ha3mW6myE5rbR0DUDDfkO1c3mg
/j39JiEubm+sMOJcMyha4BDpE521NwSfualwRTHfiLj5JNMu+LbgJP8MzgNdcLFYw6FN8OHAPASy
G1ea/QKapP0NIy/QfV2PoASqpc9+gIQCtAl7m6VNhQLQBriEjMHcOTOQDC0R2h665vQcYjv6bEsI
gWc+o3e+XJt1T+cDosRj2Sc/dBgKS1It0TymsfYGAaiGKBbwIsgfYLs2AaBnBv6bXStnb2JnDfyB
ghVXPxn4mHAThFW55g2B1TxgJZFeX8XdLppdc7c06NBBCCsggplqf9HU6uEu19aZpeWduQMvssHe
Yp052NUcD292M2tHo9FwgRpyl1W0eptisJDYQoE3ZvcF4Wv02YBrtqlXre7H7+DNdplXsC60bARY
3IRx8s4d2NGrK5YskjEn4M+g70kkDTpKq9yDH5ovhBaPZ2Zovoy3nzS9UsdWyEMV/+NkvrQaTXOZ
NcidQIcygFQYFHkI2AmiiQDwjCMTR6veIaUvG4cDrQ50oTn0zMchyeGOwclQdKoKXbvCwhOR3QdX
zMYt5kzS12EwPWpRnyZet0z6zxJoHVYPbW7bg0X5nCVANswBIkp0Ys3ylJQLqUX2gZeLvyiw3Phz
WifEMJiJi5AGyxScfDeD+rWx8qUucFmkxOLVkdE+GhYFp02RTc7diD3wiSQ4+btLu/welWjyCb5Y
QNYDDUeg/8mUGXsY0ME92ukq2iv0qi8WsyfMImtMb2WvRT/7TCBXMCAnCK83EnbSuLEnOhVBYpK9
3i+4fkaddQ35MUQc9nWO6clFW1OJ3GVxL4cxgtlFAR5gVg7ENyDniHx4M+0o2kTl+FOvg56Mq7lx
Ps+r62AztQn51p1d9Z8XtAeEjImy/lymceduzLqNv1e2LA2OqBV8xF7YxIhOowP1JEmp56sqtu7w
e5M7h+1+wWmN81nAOy96imWAKOAWlRoU8LqDHoHaOpAa2myRXTtl06yUXaU9x0EcvdT4nVK8Bbp9
m85F9WwNI1r9SC+73zrpXuAg7Kk6NIFuvRopeD4C8mT+aW2NPlU9DYpG9vVDi+zry+yKvNrILgDp
nkRpgajDxaa1GbHxrE0LLcT/ZabQHgfNTbetBRJ3k1HqolwZAwABJ2MThtgZEHVRkGLtIr/AeaSp
iHUI3YOGT7Cvsw1CPJf8lLLU91UOnfHSpuuoH5Iyx5ingMdtZFQYF5KcXDDL6VqrDMcx7H98/A2/
nTcNE2ssO5D1DP7Gb+7Edj/Se1QklSWRz8oIc7YnCtWKJKUtdxz9j6/39us1TIcpw+AcRlHwlGCQ
R6WMMRmzIOeVzZwhlk8Wy+19a6CR/vhSbx9NXw9dsBKoz7uUBY8nx3zI6IXHKdNT2jhfYidLb52R
1n7YDPWe+px7Zgl6+2i0Fyg/4uSmn8BG//h6xiB6BfXG9crKtbdO3hRkhoZwpgpb2338aG9rJn9a
GewZTdoWLv91fC0zDrW0tBLXw7Ab8BkSXHSD40u7GJPZ8FXcyadFQmbcF6RDX7Grbe/HtK/DM4/8
zgpAc5mXC14DKoZzsgiKUqL4TgbXg/A6Q2ppjHHxzVSDqNlH3RD4Roc20M9rbBr/waVxk4OzYBAJ
buH4DTigZfCWNYEXzWl+OeZYHFpqfxdTPRSXCx1XbKRTeuY89M5JzpEO9QPqY3jBTs9DWtOOULLx
zzaTKcY9GbBoOJMlmRLakRaLgVs19l0+9C4piV18Zu17Z0AznnnWP+Zy+8/K+NdeG0SUAYygJE1F
KfkrxtfDQbFbXVAJqKy+aqtvZ4bZH8zByf6ZzhRoFc5ejsBxdfyWTX3OY2DzgVeGdhrvjGbRf4Rp
T0gJBs6GKBEXH4xnW6DePHdyAmOHeNWy74cGBLPnypLCXTqXimSmvvyxcOQiUReMlLtD8sQEXmhk
1WCGXsIcdryJkyAMl+iTCprkZ9EPnBMaSqQ3mWCZ8mKnC59jdvulP0ow+PSpJ4UKyK3tZx2c+7Qx
nYmVDmBRK5hbXPsmZ5cOOWMp06+l242I2ZmbxJaAzGTG1IuPezMneXiFCBmIqS0dyqwuYbyXmPNm
4HY9nrFLG+sDuUlGOaHoHqnTxZR7fhUg4RJ/iM3x+1jYDv2zICP7hseHrz1HrHeua5Y/lBrIWEcY
Q7ou6jliCmLRs7xNYZqSN4OwuvTs0Bmflmiu74oI0ip34AREsQowGxs88tpj5qbEekbFlNSYCUiB
4c4i7QcrCD7sKprzaAOpzQQiBegblJze2BpNjKj7vbbykboYySsbWYJ7UECF4UNMikHijVFQvSJ2
DRTqpYwwi6wU44MNBlTzJ9C9NcQ+A7FiHqUw4uEoI1xPqjzWtkk7NuF1Ner6fR64FWbKoEeXQY2Q
UgWlQo6DDfDJParb9rcbG2jz9HLSvxa0TChfyhlBb8nu4pL0CXTOcHeqlKTjYDVg16Kqv06w9H4x
8yDGV2kG0jaPpupCVOxZOFjNsCrJlwYda06lfGHW6RlLspjGPdzQPLsTMxoMEAu4SLygq/hbsFc2
8pr+z2JcGGECTbQLwsDc5ZizoZK6ZVr7OshkshrI68AobcY8M87S4fuYZ3mxb1WcVkjoeoXwRrMz
EkY0WPsDW3CiNaTILBChhbwfEKtPB3vUpp9x2AQTnkRj+qVHk/UrhESF70Fq7iubM0tdOimC2n2M
AjI+ZAje6suYMg+JOKVTvqI8mohBpvpwDdomwuQH5hKHXBGgyS4WOX8bzHa6qiwEUjdRLEBploiz
vnYoan4ZS1C526SGkga1bKLNh1yi6TFq1Va3mx3c8Z7SegBsorIWUGXzoPlIfmZB5mijr7zrMey2
tDtLgoNsQyMeIAzG1lvdWpbnpkXxyJ0Q3gUYOsu2Bg5ocWGgY4uvmoTKOVahjoShj+ejt8uNYboG
LQmO9I4u3ZPZaE7cJkNSbntxg3t4U3cYNrcVfVYCl/U5uWjDMtqnZXtuuX3nmOXi8eGAha5WSXFS
mgoxoEzonihNsYOiWxet2TKDhD/TYd7WLJoFqranex2RFpFPJYX6jx/8na0F8cbQRHSYWOwwTm5A
dWR0awgMvSK2iktrKI2bMMDJEbvR94+v9M4r1jlakdjBJoZm4PrP/1pjuqprQzVJx3PzaD14DAQA
G/EYvmjWgkq7ssRuWBPuP77q2+djF4pqyKABZChUgcdXLesWMmCvEEs6AcHMejNTOpjK+wWp3JlX
+XYJ51LUgtDx4HOhrHl8qXkSmV4PFKzMRS+JnAknzyyo9nSdSO9Uzhtl4233z22SnVlN33lIHO6O
RKxMh9X+U07/69UmcRMaSUN2lGuTpK6XkJmXSDpfFl7omQ/FkDzF8bptcDiGHwWKwFpVJcdPaRVD
qPeycz2ty8LhWzXj9usHLLb0qLPut2oSLNtxoWzoM5yTPbYVwehz3+Q7O0u1RkRWIXH0cyRle0Fc
THPm3PHOy6DmacJJsQyxkqaOb5C8HOYRRyFZR6x7YxopimdCbjzp1uf6a+8MaSlM05GobNgvng7p
KMGoTS544AGpgHBO/JSXlj1pqPWo3RadSRQMqSDizJB+O2cYkjo2HRJCHiU99eMHnAWU/FmTrifo
d4V7pPLUs/F4GJynNTltQ6JeL2j3GsyyZqffo2Unqvhff1aS4w89JkaD+2bDSLMgh9ejB54OcvaV
6B/nmz7P6B5yGoX3H1/rnbdMI1yYysKbweA+ed6Gsp+009LxonKusUiQDwmul8k62RmSbLDYjPQv
VhfUZzbF71yX8jJzFUmwzB3O+iX89VVVIX5jouQcD4oS2Ry2nryWHH3wUgAf2pAW2u1j7HT//rDH
OqRzhl3b4wb74+PLTnag2QAVYhZNtJR7hcJzy16rKH3FpuyMWuKdOYsnpNjGllWYbKKOL1boSiPq
N038hMK6D13dQXsCacsfoOO+zHMnL4Q1Kgm6gGwh/+Mf9p0vVbl8pzpTMy95pSv+/YJVOkS4IETk
h7MTPhQEYVxQ3ddvtKx1z1zqnd+SYzrrHKpKThun7dnUcfB+oET3jWUujWshK80P8KsGfk4hufBz
nSQembTBv/5OTB4PfiH1XBoF+voK/hpDtYVRzRK0aY0Wo7HS6/KrTtLOhYG6+PDx23w7MR9f6uRt
irHuIJ7SM41DzvbbLAd3v7EQX535LNa/53gBMGkqkYeCoIA8iD/6m78eiTJlb+J5T/0EEPE1kL/2
Dkq0da0VC+I2RGa7j5/rD8/s9II24j4dLiYC2VPFCF4gNOYomn2XQAKELEnuEnyGA1RWvlqgbgVx
Mz7AKHGnnVP2HS5ju/pKc63Zo1gGJG5peBh3BTWjCMFYguUKLEfpYUxLLiwjoH378R2bb0cbcgvW
R47yFsJE62Tm4MiTcNjXIj8amrhAXhpmT9FYRd1dTZ2N5mzQD/E2MKTb+SM7y9de5Z3ytIYMs83g
ZkW6D81IPesIeABzl8lI2bcu1fcmq+h3iLQNHgbcht91s63vJ7RCoK/TIsfDk+XDU744Unl5Lp14
g20AnyB09hmShomR6Mxi9PYbpkSE2NNg8CmGxMkAN1QuOAtFhPdMJkQLM3duJyf9EQTSfPz4rb6z
80DIw6JDT5AF3j3dXyX9rHK12voFBePdmLfGLhWD86lzEnFLLXv5VOr1+Bntv7iVJTKW1Iqh0xC2
OW9ViqstSgpQ9iSt08z5+N7e+cEl0g8Evci2KBOcvIWlGlBjxzE/uNEU+yaC5OlW2B2JDFvuSBhb
LmKLTLiPL/pHdHjyYUgwgPQgXbZ/iCGPJxcHrFYyVS7psMMsLZoBqXmDt2SpvaoYJ+JFCqMmv1Wm
hthl6WyqRysM2xdT72v3JhhaohzhPFBCCaAjZBvkbOrZMUSc7/PeDt39x7f7dtvC4YqpYy1igto9
LSwi0QrDvqTG0SqqG7KbcwzA9ZSFHnlOMb5BASTBKHCC+Djx8OaxZv3++BbemSK5BeqKaLH5z58R
9tfUxRLvpJjl0GwuUb5rCm34DRJh+frxVd6ZIBUbT1fiLTdReZ9sQOu5RVOwBJFfhkj1N+TbEPWX
zrGnVN9pbBw47X98xbefxipxcyT1NOwDSndPJpx8rmBQN7Hl6z0wC07OVfZI2lp9g0I62GllZHyK
UAfB96uaC5eCG9l4IQbbTZuq5mGMQv2acPd0H2OrPHNvb352aMuUM5FI0syEkimOB2md9PpQEwJI
zHBL6ahn7/+8FHMT+noramNfTqBvcIvJ8HXS5IjxPLfRr3z8gt58n9wEUmET8CqfJ4fd45uYw07L
83JwfNKY8CdiKrpATo1Yp9OCTT7MkISSIfE/vqh459EF6wBfJshXh27q8VU7Mxw1HHSB37eSeKZW
yqXesW8ldNqEH1GSxGgnYhdmgfhspkH0G7Vl+8uO8vEnPq+Kaptw6td5Wmqmd6G5uNQch4LXMmfB
D7MkOgNt2wJNauqy8VWNSOSZ77PG2YVJMNyPgyRnxJIxUvFkXqPNc5TNW5s5eu+QDEfE+SSmn5aN
E8Zvu9AgsUaHI4GhKoQ0JhNlYvCZLdAYtlVsBfcZfWKnPFiXmIyEfWb/8s5vhLkHTRBf4bolPf2N
pDbUlWgaH9xS5ZGV1NwRFxzupNSvOL9FO07U7rmB8WZGYCND7RkyOFK6dXU5/onmdrJm8rhbvzYi
wtypGo+balLoSj4eC2/bKuuOCVcPZ0X+zRp2fKF+tEEiGAtP5wjjpmdRhTZohXuZNKAAnaImRJ4o
JTdqMBRYPUFd0WR8+fgm3nvDbIANGwQ03OzTAw0SMVHjPmr8BrshBZ8YvGjVENY5t8JPbUlM8sDo
O/Pob44YfHk6rTlqBkz99A+On9xAJ4Roc2qx/7Xiolgwo+S6Fl/YUZD5EfaF/dy0P2AY6Zf/9nFX
XRmCDbqQLj6bk+UxAjNT9KnR+si/3W8m3aQtoXg1uDM3yRcvaE3SIo1Ek2fW5TfzPw+8DigmZP7l
nlYFmiXJFakiSLGNJr2dXNfdDyLVL4YuN67GPOl/fvycb9WS6wXZf/B6V7r1qVqikVoAOxz+W+ym
BKg3uLk9/JgY2hBNOK8qxIVhJw3JYJ0hSKjIIArcruREdqJmg1n24/t5a8tZ78emAqZT54OLvo7D
v5bZUiOihjWl9aGclUXskVMh6i1KZNBcItEIToiWBgVNh4vE9cdoZUFYoKEBRcEzqreKytAVWVBD
dunUQqSkj6sWCC2rg82W2s60DTMnFtkmG+lmg/iJfi8ZeqJLxN7J3chO8bsmkfqzxTY1ak9ZQ7pb
SDXXq2G3mSQ5xHK5bvsl+ab1KDEAJahh8JwAeWBqjrPaJBIn8zbrY/su6rMAxIgQz0KQjAfSpY6+
kNYyVTDml4HIaGmUkGdDvb5oSySG+yqso2ccF9btMuYzcYe0rw7uohMuZtfoNeFsFCLwrDorp5eg
oUboj0h59+DraqJd0A3T9UvS2o0fG7eN9wq0EbjHGF/oIYjFXF+wOw53RtxO+QUI/uSpGKFurSag
RRxwFSAOGkRXm/t06NWBhq5OnoqVz68zmM3al3WMfO7jH339mI72ovzmQDYVEzi1QTQ7x795FdJN
GuOq9BsNEDWiJbXVyYE6WFTrz6yr1AbeXowKH4V6jp80xPSThRV2OdTE0Mx9XMJO90yyGVw1p4D+
M7SrVk4bNfWTI2qAN2iKp2/sjoT5QIgOEDu2RvovIIPTgN4xK3XYSUPzSjYLqVkO2GqyToOwe0op
qKqLZtUmXkI5mszrNbIJMXmTVCUuIDU8uhAEDa+xZxuHuL4Qh2J0afGAbVtE24rMVezUE8dSb0CR
9+S2pJRixSKQ7VNTIXn3J8sWuRcg+CHMVRfYdHqFe2eAitJvBx0D1tYto6wlYZQsGE+OvWVdW03U
EAnYjO7dBInnJYuLZUKN36/JKsgd78mu1RX5z2YYbsdOIj+03F4jfJvDvK9Wrzh9zhB1X+2CS1eE
MHZbka15vxPjztqGGMm/p1qHyqzvbBI+Se/q7a012urglm047NKJTjRzDjk0qwp8IMKmiiShDHo6
eqRzgm62c86FO9CjLG7LUiuKw8VYHOLcDiF45Z3xAhKhBusQDsLypk6nLEw5Wb+wB7tH1DNZSbVB
qogYhuht7YXtTGX6pC2FN0PWOV/HjkoVf6cRy1sp+XW3EhUOFDbgNME93n/gVGOXKjJILbf7hv5+
TZoLRfy7NdPaeZjSoCNcFeqkjZRnDDrQi43EW0UfDH6uAIm3zULuCDJVi5+6D7sxe2Rot+ldM3Tj
fRYqI/PnAHuD1yXuQpNwquSuTeJx8ODxauMNZt30yyTCWO6RKlSWZ2v27KmxKeSWPWA7bnWoAs3W
TKnObYzMpm7ukti0bGZ9bpM9dKYhIqV1Dtg68i/wiC6tqL0LtBxvnZH3qZfHsnml55g4O2yYdbMt
M8v6EaeTC0QEocwGaaTAQB+o5XNb6/pzg4ij3UryCIkgNN342SLOO/SsqW0fU2PCXGSkPTfVBvSa
tnje5lvkLeFPG/dEuHH7IKcAQ4TyS6iGxKVVhfxqU2KlIkTONrryvg2zJrsXvb2YGysZ0FIDToNk
m43zc0/69OPH0847M8FqcFkDXdYummEeTzuiblgJzLb3qTCOn0c3iC4AVLw4GO7uqSGc0xi9s5dZ
S3lrk5BWD4vt8eVCqyYkLBK9XwRmGm7ocnCWg2eXUn9Iex9RTb3D75ldFCjW7j5+1Le7N2tlPKCK
VGshU6z39teqOpvdBIG/yP2FpBgKXRHcY3QBh6I2UR51k/mcJQA3Pr7oO++XczJVaG6d7Yx5clGr
5hwywAPzNYcoRUDRlp+ioNw5lHu+RPVo7T++3jsPyfXYh2O1YDk5jZDoe0meM+m0flGEy76yBWce
e+7JmG67CyJpbYp7+TntzXsbKGHRI1zLWGzZTsX5GgBkXXRUiDSyHJXP3m58nWWNSU2lo5YijyvS
y7laqOigMO+yJwckRn1A92U/t6kcm//grXNScDhMIcHlUH/8U7c6xKbZjsmA09zoS720KD5Q/3pd
3C5+QwLYma/oncV7LSHhE6d5ScvsZFin7VBoiZK9D8Eh+VzXCCIQ37jXKG7iMz/w22ounbm1zU6z
gW031u3jZ4urSI2iT0af4+t/c3ZeS24y6xq+IqrI4VRCSBM9DvPb4xPKkQxNasLV7wfvEwupRHnV
Olvzl1tA99dfeINxApWA9Av/rY8mun2QFjZaiEIoQbdIILslystGrgGgbC3UJlIH88IKEZWgtvXB
2NW4VPv21BSBqqNI4t/ei1dqNqxpSGER+XOYw/zhV/x14nobOx2rNyVGkjgNwqOL3sHRmz6ZAjPk
nTJEw1sNhfwQK4b1EZ/d7pT1mChs/IrLLgKOTHQQFhg0M7D1ZoDC79klcssgk/IsO5qdHRWfighY
wiEH49n6dTbVH2Ot7W0fyyNNhbWdFa+9MWufI67NhSRdCLwWp+RHKhL1fk7NwQHpn9OcqoZKfgYR
jfxjqM0b2+rKYQbCTiUAlJ0G0LoRViVRghMt0rHo4DoPPUjWQycT+aCKUhzwaABNN2fFRnZosn9W
iSitYaoh6myLodLq7Cgo9zVuxzDLcVOEgnEY/q8SkbHZclvOxMU6NPkp6A0PS7FVQQ9uIkXaYYF2
Vb0xBenolm9Nq0fPOEmY4GydqTkVteiCPDZrESwJ+mOoheX/8I6ZBoNjIma6jNPOjxP6Yz224wIp
cw9ogzmo2kMzx41PhzJ9xNX7p8bNvZHrX14KFHeM12lt0T2hu3e+JiANz4ty1kzKNL/D+Hb6nkBX
dvdUe/EBfz9jwy/qSoCmriXsQhumi6i6q6CR5raNgNvMNT8mueabU20e4xh3Tp9XGr9osQvibc50
IHpVZyV0xMxYQ5rKCb8qWa/92jiSl98eggYlNzfiwmJeBwa6CKjFoO99cKM4hkZGiDCGrjgpgwtA
q0UmoCxV+ZRm6kKu9RLIS2b0dvtHXPLcYZqSimCg5TJe89bIFs+TTTsp1nDoNaPVDmIG4L/Xi9J7
mDwb07O5QTQK6eK2Viidm+Z9PU8TwkuTa753IkufdnoXSdTrmqZ5C+2xzg+pJpTRH+lbvE1KCDHe
lhkmvUmfDyfZZElGrRvrWzIel3MMYixjPY9eO4MBGFXn+wmr6zSJZD0cIBwVTPnn9lS4DOfIr3AA
xv58JMQi+JrRtTxUSqIZYBfB4u/gS9HrRCh9J7qkunNaUdwnsSoOqjTE6fb7vgzDNliHZQK5hBVc
+s5/pOhG9DyKHlVdcndGPIikd2UFtA3Y7AeYAuOLLHv1rgD/eNBl2myc86vL0xpUdWTDiKmrM0ef
LB2BhE0HG+XVEfV3RC13k9M74WPhVAqSzg2jbTCuuYVLPKY4zQI/DZWNJPTPsPU87NlkoUz6VNIF
Q1u/htlyc5p9IFu4hYT7hMN0Gj8mWt9r70CjQkNaLKheQpq5b0LBw/rZ0gdZkbkU3r1XdmWG2rRh
IMlQDf2EAr6LKESuzQiwoJY6JjuJrG69W+Rtm/3IiFW/M0IACLAPY6OG952g8WyktLRLtSYjHUuz
AG6LdQbKwIMC6brIXNS/UW8/6GMPyndqrPghGvLeQjsPlrmfRnWE8JzThvgRI7mxx4kgvWvyMqU5
G6uhhww15iD3OLW239xuFP81oTQ/RHacZa9DaGY4qXpuvbMn0mJXz01xRFvTfHSkXXp7+trqBnDu
MjsDXwMfSaX0ACSxzpjkhOsuFl4cdHtKkGWmdMurlk2uV2Vwe5P/qZdWn5dMmEHJAurhUllu179S
nsGbPVWqC2DL02tkBFWNUtQXQLZ67LVNvTnEdDeKZ02JMDPgFuhzSI/j7PzQ2qZW70q7b+NPbEVG
Frd/2pVLh5khxCzSRlrX6zYy8MS+blu9O/RYmb+hVF/6sBLq74NsPyMUM/u3l7uSpzoM1TCZJvEi
+1tD4mUdqn1XLj2myICTvIM/yYYNBxUrmCqSeR84uVoZ92GHzLKP+dmEgViB+myASJ8sDotcotwX
UoKErfAiVpAQNqCKZU0rX2Q4hi9oYiJfd/tnX+4VhzSRu5JRIP12c9WGczxcdeBrZowZQuZFaddL
dHGH4UGgv2z/+2IsRVDSQWW4JCDnm6XlbokmfUYmSKude2+emoPrFNVDxFhtY6kruTiXHEnwEgBp
+9mrtM5rqNxgYs0H3Nzl46xp4rNCFzowczsSu45lTwNpZsCliRBnnMSvgCXdjT14mdDSrAcstYzc
qZTc5e9/nQ4nRMyxRybqYJFd/wBE4nwavQoZjwYLkYMCOhfF+NCqnI27588RPzuWBp1OoDag4KBz
w5g4XzhG7UiGNaoYzQiz7L6PVPW5aecM1VJMCESAOYlIjzHtmLc0lsZbKcv0k4WZWHZU88H9xYA3
fhEYTWuBlTEY5o4Hj7lLe1Hj59Mkbb+TzoReqRkSyBXo3RCT8esJkQKZOoHJNT7p+74yQafbYW/9
MJXO/VI1U4T6NMi7+T4p1PFDg4czXnR2L8Dn8Mt+2XTu5W4MZY/+OWPF7K5F3Pr19p6/3BtLZYTI
CPXy4u+5njdAuhohyLnmQcYUrU3k4faHmXSjPbRpnIQH/GDLk+pCA9MGU9ynuETHDyaAnC+3f8jF
9uAr8YEYw0MIR/p6dfhAYMamHiUzco11maG4U4i7pmu16pANvebsukGJAlcq6JrcXnjZ/OvtAT5c
h4nMm+AcnG+PCQ9BKndTPYz6gG70GOr4DzgwZwD1Y8T+KmI7jVAGcbUBiPk4bTz3RdDhuYG4gcxk
foud6/L3v45FFkFLj7OWwjPPuXBda4SUmCIAjnHS3T8/KQ0wzjqHAZ7fBUXXjABGlc18QLCenRU3
zMJ3kT0Oh7gZ7MfJpCqZEEKnXxJGx9tr/wHjr14zsFtk9NBkole0nnEkCa45IhLaAeUkiKWQQyqa
815eP1ahVro+WsBKiftXaGFGIQtlbw4lzVsEcNL4xEVj0UjGVXa8Q3kd6pw6zZNPg19PD/FohnKH
1pz5UeHnu/6EBFyH+k0aBoWjVarfqZU+Hdxq0MV+7irxbsZE6WuC6ySoK62OfotQZt6+5r2A/2iK
duuQXfnIpgnKRF0wuDoNyPOPbA2aMPrQ0g7Iag8Cg09N+zliwdI893HEZANJrCoKQsuZv+NhNSPt
BHF+2HuqM4pDU0/OsWgbE4nRiqnQSH4a7huUfLfkxq6cwQU6qwIoR04Y/vj5z4QoX4aTsQwL2hix
ANQH5kUjx3XHJ5qzNuYVUOgQytXnMNk4hZfJE8fetlDI4f04pq2uSoRhdEqiNE7K2lAq8x6LJ/dV
SsTve60nLmYJPXDXpHkPRMh5ppnbir0l7ewNY7lxD9032TgtVyIjXBbYCA7IA0B66iowuFhjpa7K
jjUYJn7A0GS6m7kpdN8pU+9E4Vjdd2QM/lyK7L0nZ92fW7K8jWvzEp4E8BV2C3jIpclorVHGaKq6
vIxJPWSAfJV7oSK7uAdCJYXPJD38IRxUSPa4nM4nWTZWdoo7EKg7FeJhtVPCuHshpKEIYeAqqO4b
5sPmxk+8yC4NajtUN3FKdlznorGv93biFrgmHHD6NZ8rKDl7jq32oa/n8jXPRf79diy5sh4Si/gc
0KsikKw7zhDwe1Cd0ji4NVLn+8hsQ6TUlezNiWQ87ZyS7tbGI15eEsB2aVgt38EAcaGfn4yhsvAx
HDPz0PRauG9bL8mwocuQtzMmyBppOjGMTMMZIXI5z//aMiJg8lUAgiz1Pe7b54vXWS8sFwOvg+ih
SnaQ4L+11NC4gc45PpRjos/Gxua/DFgQ4WkqMDFx4KBfJPA41RgmRnjYjaXTPZykvvSrvFEeGhuD
no3C6cr3pMVpLcqQC+xhbeqdofKeGGPBYm5PXxpnZkQF8+hpSoqfAELEBmx/vZzDy1z6b1yC7qIl
tXqdnhONWp/UUZBaBoqT6EDewwiZWl8bQus+BtW2tXvWcfXPikjXwUlYrnhUac/ueByTiZ6WislT
W9qPsOM7lAjq6j0uCiq0dL3at26/BRml084/+/eVuyxrM+BnMIOUI4Dz82WlXobOmEYuVh2jjhB4
jNB1PtbjF60HBLcTXmf8NNVQQbtKVDRnUPjT7j3GwN2uDTHmgAyjqS/ofUDkQ0PbwHqvq7K7En+N
9wjyjpTxOB6K/dRO0Yc6NsqPNvgAZDnVrP85oIE4BGEVLRTSMm6/dYnafy7GDuVc1ZptZ0fs7KM9
Ehsqjr5dAiGkogv5jGla/WvGcrvcRX3sBAMYE/W+Tcf+Xi9rLF5tmcRf4wRAAcNTIaed2laO2HvT
QI++UhpSB7eNUkzWxCwBhFgwMFylld8iAP3NMjCPJMZgSsk/Bez9F7ukD/co/KNNmWAmE0wVpLN9
bHbVryxuQK2kRNF614QTvlpZnPLgTaOEpg9OSXnxGPzGh3By0sfJktGMkHbZ3Xkq3/qAkwV+HbZi
pD8oENDKKNlo4W707OY1JOurDmGtI1aqWZPW7xhv07cbEAx/UtQEage83xgSb65Dxk3aAjRhqzXR
4lyjtPMz6j/pvO/1WlIlmLi/7CJalY8Nf3sfFhFKsp4ulWg/luWS7RVJPVFg1cb7eQCcEMhKyF92
65KMjbinfKmYx/7qZEX1QtHrgmfrouqLXuCEioHfVD/AqsQgDqwKHq42Lt2/KSq00k9HWyAF3o/e
BKQ8RExuwr5WoEwSooaUAiT47PSqFqFVrqYnjMXwEZw0UGw7sgwBgrRRF+k5E23XvVVVXbnnlseW
ivlsfM9kJDJYjZHhDlkXxfpvYiIO2EMym4HrO2JI7EUes8VU77vozug1O0J5S2kcYE5ydPZo7U4/
cQeHlz7AZ8fQAa+Apx6oNhJi/fw7xcHopwtIJMcdzaTlBqF+9ImMMn6ki5t9Ta2Mk6sVgz3te4rj
xf5C2D/w/k5UXNak81jjjvmdFwfv2FIS4vLt6+6ixYuIH11TfOsd+BBcQqtWQb8MMNLBKwLI+iNA
mcluwbHGkmolkbrAkApCMzNByxa/kWobY66iqfgB4SNyfLMdipfFqDr2J1G5eKwt0FRk5WckRWSp
Kxu/9jLWgVmjFl6KKer99RDaytoiMUIhAgaA+HXUYHTxkBq+9XnyGZeKLzyk+un2C/rD6joPdIRx
9J5QRKDnRIFzHugqF7mCXjQC89AeTRgDgf7TmNVqdRBpS5GOQ5pd7nVKveJgKqUEh6YU4+RjqdBa
+8WtF+/ryMk/gTXBNNUeOjt8Z9fSPg7hSHh0meyCB3Ry7EzBCBe+PWq1oM6wmSC6QNFeEhDi3ZMx
eTNzjLFq/Bbxk/lDX8VG8k6PDQzWsO0FLRonUGwKZUSBTQ0z5E/M6FfURxbeAwvELtE9PGIyPRff
ZsZRyK5GWDpif9bR2FVlzPzGTaPyOVHG7nsxy0gJaCzQ6FexcPwEENzMjyWvGG/GpV/haVnR3oVt
6Xzmsh8kjtqTiiYF49fFB5EOmpMOyZNngmrkOBbl7yaOVRrJyDijgBstjj91WdE3hOlzLAAOKeDD
5pguHgYW1T6vAffsOcXyixi1cfBjI+ubO62x+xg8fI6kQ4SB12s3o5BxHACRYYeuhcVWDX+56WzG
eCpNKTjEi+7W+QbAXWoqBya1y6RQDfA3YpTVMhK3cHXYN2grHXNMjv8xR+J65TUss9JlvAzU4HxR
s4WWpqMFGKhGJY5uy2TBnZQJMoA6vt3e4csGPt/gaFTSwWViSOaCCu75Uk0UZXkUq8C460ZhYGNa
8lERdv3/Fgb4CkS/qpf//wf/Vp6/fI0mY0lUdiHbLc0673wZl2HRbOddFBigGDCsjrLwHYgHp97b
OdgZOdXJu0bDKur2013JU6DwU0NQdAL3X5ed6NcozG6SOOhwSzqo0aydUJkynmnEtM96GON7f3vB
C5Atnw5pfRxzgNgyh1xzzDC4nbB+NELgrbrTfu/nsXuj+yaw2UmU1Htw6yg+YXKEHl+D6MMXNHOg
hasaih37rg7D/D+ntQE0FgxvnjEx0ruThd5JvUcKy7N8PWoVsW8xxHjVvAJ3nZZ54o8EwEUVlGIE
9jQBQUC8KoG4vwsT1H9xC8+MB4WjIXfoV0/vaA+buGmEulFi7mKpj3Em8B7BEdjsdgpcLQXcY1EG
5P5zuiuKUGKB7IBg4/pVNXtvpLnx2is6FTPU8v6znU0jSuW14ig+s0TBwFCVXccYMMr0Q468er1P
JyE+9tY098cRqbA5gHavoZkzCe27qBycpMdcJ0tKJyxhUB80ktZHEVMbKIBKh1QgQrMFL0ANqZU2
RiscAyccVrRolDgPMVxelDHn9MDoY5iOXJjez8ZjMoLBNVOQ/Rx52Y9JzcunXHhqf7r90S+IhVyj
f2QiuEnpxVCqnu9up7bGUFNlFsxGrGPSUg4YBbg2tu2RhSxJbuHi1CCHH/RYyNy1c6/svT4LsXqu
XORg7WZQMUvH9u4Xtt8T3GIxIEZP36HokumjEZrOg+c2E60otUr8cZrdnddExh61qXLf2Ob4jARk
OfmIz8PWqfrg9vP9QYScBwluQWYKAGsYeVEnnj9fU8yG20kvDXD1Q1Qwi3SDCkM1WyyIcVpy5Fg7
KOXI/ES8NPSdNtrWawUEtjzqsT0a+xrQ/9cux+ThURqNXjyPy5UAaos0n4pMVtYTnNCs2bPxyHWM
CVnjnZ4VUCf5XpJ0Gr+x6p0no+4Je4Rp8F1hpNO+GNFk51wrzq+uyZWXwmvsn4ZdoE15+xVcBhJU
RVHXIUjSLnHXPaQRWqdTmlMWWGNVYuqLtFsa0UEuVds70teLNm6Ay7DMegvDHcYCJIl1W0/ikCil
qLNAL+JYQ9VIw0zay/GWvv1c62qcnUtYpEXNYnSA1nrVlhYNaNRbaSBRT3pKnaZCWbRp302NPvn/
vBTTaWNBjDApgix6vomAttKes8Y8aAFxHhFXBPHe2u4LfRhlg2Jy0RLmsaBdLI0cev4MxFfXTahH
kFLdJAlCM+7FQ9nb8X3E9N97HuTI3MUmplJYdODt3bS3qeLyRKBypFoT/MzZTk+4+NT5c5hiJ+qr
Vme8eFneE4V7oHA+O6WJ77uublAhULTozrSl9VvqXg+BT+vRAKKP0/9XW+ZCbC1mJjsTA+lur1pt
8zpVrWFD8qLx+Ri29qYrxuVetTk4f4ayoDUZAJ6/6FqpwNuKrghQ1x/LvRy83vsYOoryoOQNFbji
ysHa+LgXktc055Z54x/FGtAia8BTUuSa2g5DGaRK5nm7trP0Y5u21kPRK+o91GjrVCRVuUNWrP9l
KtE07Rs3abDrK62Th47bzkLV86kpZ5x96b5S7HlFDjJaU/typ7dGtBG0LzMSCK9IqJLeOaQG6xwr
xvzDnqWbB3w75zh0BpJRWCmK2mIk7DTFQ+dgNf+vRwCPLm0xj9CW/60rmFC4WUGK2wTwMJp0h1yh
9Vo6OYgwwSjs9lrLnXMesyFUQjoCCeYStNfihCacQWSD2iqYZ+EdyCgPXpUHkPYtsq3Ce64iddpD
xVA3EsqLiMIcmCfDUsHSyK3Wkg6TTdQS41AHzeS+0l9I6eqbmRlM0qg/3H7Ei43OUkx7LcdGrZxA
uzrlijtCExs1PNaQBPxlFK15pJlUfGf2T3cGT9stvNsaYAasC1k55kw6ahUeheH5yTIJyW7TViLo
UP/8iINru0CRIQSKth6OhaUtajtxx9+5MO4ZOZYB4mnuRnS7GB/wMyxSaBw0AJpRwK+GKQWOfygT
xE0Qp4nyI8UPcA/mwj5MFgQvemSD+WBWqWLAIHTzXa8Ch5rcUmwc+cu3z6SPcwP0z2WKsIaHTQx7
1Nma+0DNtempb7zZ5+W5d1oeDSq/AnHmjUv4YkuznSkKFuUGbkQ29/nr1ySsmDBJcCLGtumEeax3
hCyTHrH5np8sr8BfpUfbmhFdviGucbmpUS1ikArUhx4A6OPzlWVvmM2MUlaQ2H2mwZDT+/vKorgm
AUrDjce8iEw85qIPz9nhS9PWPV+MM6tM8IdxXmwN4xvwAu3Utmrl16Y++B6MzLsRavTGolefECAn
UncAbMj0zhdtpMGIHG+swKWB46s6bPxaePopF1m3kdtcW4rbyWNWQnsRnO75UmWG9mOke21gqLG9
63v5Dek9+dlsnejlXwMEHWoH9S1kJkne1poo0FDyAg9SkshYce6nYezew3v/Hqex24HSo/Fxe73L
DQo2abkEibgGKqWrgAQ/WIHD2QFtUIb8B46P8d6ZQ9feuXhrtjt9LIwGZlqDjvxkuR9vL355HiHy
QnxTSXoW3bpVfhWnrdeBOCRF1XL3GHPs/0OPvrhXiBQvUCL/h+U49Xj+egvwa419oRDCZksr8mBu
Z/PJnNsJl1JmV1bkZG8D2gKH2493eSpoB/AZAcH9SVlXu2bJ6GQsbB6vhWdj9/aI23kf+nXfi52G
1/RDORpbUKrlg51dogjjUfgs4BGAAFCLzrcqjpfqCOyQe7Of7CAqxmI3DQqk2aYWe7pxFnUcI9LW
rPJHW8ho45kvTwrLs5mYDi4qcms/NeFMnitMrEKtTM/eKcJFE4QN5nsMUTai+bXXi2gJRZ5NjQ60
7vxJo8bRB/p2eTCMmnwsM+qvMC/QU40L9ztqSQNAyk0B5YvRPAA+wACkX8xbmYevkVuAcJxZma08
sKOheo/nvT0e54IpCGAo/c6aDfwUEC1lgIGi2FOSp/1OFJ713cXmaD+jVf7t9iZbv3B+A6Al+D0E
ea73tbkFdbsDGioaEGgVzN+zwUSPyMiR4ubaRwjy9mp/1Pr/3l7LcssdDiyBrjZTw/OXPuE3VZTq
JH3mOuaggcgqPTySZ/S/ghnNwvkwhEmH1n1fTN8HDFvawMpTM9vpdacmh6FWUUSA8tCHQaaW7XPl
DN10LCa0+IOhj+XPOU76r73qIG1BrbNQpwfdnt9TsiCwYTUR0hu2iMbuPkUq9okHj3KccnTzH+ei
y3MiEUWeBlrQAgN5/pxlXDUoavbcXuEoPqrVcI8Eh3hM+9y5z03MA26/1ytfkaIRtgNBmGO7Bj5p
iZD4buS4X8S998XtHKx+6ml4M3S5lRJeW4phL5AnZ2H4rzn+Leq6MURccyHzuB+NQqNuUK3yRBu/
+nn7qdYndDkflFgGmS6RAOzs+UsEwDuPNkw8X/T9+NBZketr3Rzfp3kyBLia6I/cqeZGyru+VJZF
mSuTXxPkmfWuvpwx640TLs72aJqX7xMnuevq0gvyZlDulK7bwupce8a/l1sdCOLMkv6BOgfYqHun
zo3UcafOEeoqELUzhIR1E31+U6iH2y/32neEwAmFhbY7PdzV7ZKMLt5ojMP8YRrVNwwVtC+1GtWv
OQXbRlKyThJ4pWDVSJ25Thb7u9UzEvJwhxyhqON/hsBLUqvB2Bu/ZzNOgmJUUFvInOI3WIVpf/sZ
r7xcFnagpPAxyWZXG8hK8xBlvVbzs86pDzP+Bp9kZPzG+F4+j51p39kTXMvba17ZPwv+kdsTlSFi
3OphB1c4Wuqwpgwb9ITKNu+eCk8gGNPqZoOcjOsEt1e88iWR7lWZ1nAiQSisnrKtu9jDR07zByxR
3zSVRv9kpt730jSKjarg2gvlbl6+JkGcWc35iVRyGKpF66q+U3WqKHYdw+3uvdOVznyY8dje643r
vgxCbrnAXHtGwHRkmABbLWcN3ErqYRqMXkflIAx749AZdfoJTzAm07lXNBvl5tXFEDalZ748q706
GiQGXZYAM4U8FbqfjWrCngLjNBhVbjJ9uv3xrp0NOBXklQuWBdjO+RvNcMfoxsnSfAcXW7zjOk0+
SKQaT4I6Sd+1yRIJbDjnhxDqyMaMap3sLQeTpiuMfPSwWH1VAhFb57RuTN23LKHIuwmk7skJo7zd
42aQY7+EhsKHAoWlT6g+97/LtvpXTZ7lF9CQWoiSGnyedYvUMrglh7Y2fBszRomOiZWOR3JL61ue
Neqd5Q4VgNpldDpF7Ra7+drjYyoEZx+Vp+UdnL97A17OWNmD4VthXCKi4BhRDT5Frz9mHiL+Jla7
DzSUbJ9GOTwjxdwCEV/baGS7Ooxv0Ghcpuc/IHMRhFEoF/0mMUpfup26w4jWPAG2sf6HILHkneDB
yQ+oec+XirUsjQFVcK0hiOPnsdsfCyT37wrRy42oey0CsgQtMSYHZJar46NHpRYVTmpghg3uc49d
m/arHLIKsAf51oNUuvnfl0R8Ybm4uWDgC61NOiKrEqElGgTfEah96V1bP+DBDS2L/3f8JkJ4XreP
7WUgXBoj4FlJ5xdjmdUzelHW2K1sZz/X9PRLXesPIl/Mn5E9ssgcIL3V1jRuRN8L9uki3kaaB3OL
k0LH2Tz/iKOu5qnM5ISnTkR7ZJQjOk6mFX6DkW19zMMpfuyiVmBFIUr71BXITmejK4+T9NSN3Oxy
6/7B0BC2FskLfS1AIe2JCgnLRB+sjvEJbHX8HSKc+SRQrf98+11fHlOyQBTzlisVh+11+qAbaLOk
TTr7KCTFh7HQvUPslSokzdb65KHtclCHpNlxuzonfLHCw+3lL7fzkoQu0sRUpCax6vylU4WXdtbl
M9crGqr7usZxdpdiOkZypjf1o5Res/Ghr+wuzeAuJ7ejEL5gGbspHXqpL4JNXtGeZG43B6NXvEOS
A2rXEq8+Zrrz/vZjXl5EoAagTLjcsmSa62RbMWJt7GsD1a42SV7zQn9pQ7f6QCRUTtoQA9MDdem7
JMMb4eLaTiL4LYZJgIHtNd4kKnKG/nGm+nmjjccOd1emNvYcZF0WbVzsf0LPefnJvJq4RIcD0jR5
2vm3bLsepS7m476BxBYoOFxP9m7mFr7bhNUzm2fY5Xbt+Kk+jHfohE4fEvKuT00xRPfIzGdPOk32
0+0Xf+1j49fLnBACGxnA6lAjnZVWJt0qP5lVVDmz0I37fV050T4s5hzLQaQD7krPotN0e+FrX5xU
ioHC0kajLj9/GWmVRVk6DrPfCjE8erOm/5dJiDI0YYuf09ioQeVIDHHQFdnY39eOFOGLaS/tUGgB
q3tPq9CvDete9SEwdM8jxCSeVVM+u33R3TdxFG5EkGtbjEPMmYJZhHXuKm0taOkPTiK4HqKiD0bo
uHtSvx7JT+Ssbr/U5WutdhixirdJ84x4tQZGAHlNKlWfRkyn6b0mXmjuzLIbXm+vcuXT0a9Zaios
msiHlxf8F9GpVpNsctt08mNB7wi/HMO5q9GV3mlKJgI5JPgdtEmHuhb4wn9FJXILkakhNUFBR2m1
hkIPSlnL1sknf45mkCtlXd9ZYtCfe/zzHsTs4tWlwUi+/cRXtgzpxB8u8DILslafEHy9ZiUJiI+I
oZdfmmZ8n+iJFajSenWzRD/eXu6CKbI8JOM88heEeHCBXkUKRmsTelhAPaBgZnuzLWGyauMUzINl
v4eAVH3VTPplk1KUh1Gto/rQNKp9TPQw+5T0Igb5SMtt79UURRs/7cpu5qcRbem78yO9ZXP89fFJ
5Zy5ammK2pWjvwDkne8c2dcfbULa9wjLmgOWVupjNjTxF0HV+CMFc6Hu4EVUgT6g5z87Ecg6YtFJ
xZliI6pczOqWN0fba4mu7E7aC+c/D9SemB1Djj4+Ym3tG2IYsEawO/2tBffgBI6SNBhOqVH0YwBZ
He2rqFQfW7SAt6gCF2Df5acsfHXgfuADaKaf/5Qild4YV1jUWrKN211B/hn0btw+GGUFg1cmpXEP
Rmo6oXLENLPyyh/9NInkAIsfiUZHKZ9swI7HxBHFY9YM8nPWZ4q1sbWv5DdEQRIpmtELKWWVYCSy
dtJyUkc/DatRHI0ZgyF9qooH7krvK2zKtsbWu+x4leUkdmo3hf/d3lJXriCDWIJuGcBPRBNXv8Cq
YZBHAsXOKLFEeh8hiHpfy1i+2lgRgafoulYekG5z//0eoBvMkhaRGe7D6h5Iu1pnsAt4RCi9yIOm
cersV4zCMNA+3SzFKamcQr/754dlDIdMKXOyP1qw55vCQu2+RMJS9UcV3+SvkTLFpxSGQX10s7xK
dhGT7fk+jYzpnzuLdBMJ23RO6KFw3M4XzjLNHA2rpDPUZKJeADPWtDOyGvUjNB/nU5yGxpYDwLXT
uPC7qIsWXjI30mrRNNcTN8qQqqnsqN9p4ZA92iYIIU9O340G9c5U7V+gXUjMoB2MVAu1/3j7hV/G
K9oTjM2459G/BYBy/hNMI52HmE4t/puz/plmEQZSvVUp79HskBvv+MrzLgpPpLELIOgSlQMHxZXq
zGGZ9aGtHgoCVIlyV+y8mX3TNk8F2jNu4JnNZKIwOWAw3oatYj6MXVFtadZd5gLIGy+qaWAoFpjQ
KvwMiTF7wJ16gOGElV2LtDOzHmPeOL2XV+P5Msvf/7oPukHgfeca4Ns54Jhew4t9aAUuR/WInrGX
SjO4/UGvLciBpXOkLw2yNTagS+3eGosMHKqdVye30pw7pUAVjllAvAOhuoU2vfYeF0APn5OGAgJx
5w/ollLDuLuVviGb6AlVnvKTbo1bV/5lGKZVYZsaYFZQrcg0nq+iV6k3lEWPaiZig4GbpZkNHSYc
X5hUNS+z5YUvuNgbT4h4QVoAC7rRJb9yTFgbUQkSVCCn6xYnrY3YRDFY+nHRAv9FC2/ndG37BDm7
3rhxLtNHul7MzBkrk0nQzT1/1AibPH02cwnpir7bLhOp8jktdOc+0rS82IGwTkkn9fAXlQEK/bd3
z58J0XmKzOq0huB+Lkoa63q+VoCoR3rHg4JsAcbceuGDM7TZQ6l2dr1PkoV2NnW69iWGlL4PodL/
19X9jyLujE9tAo06E/G4rzToQsyIug+3f9+1fbC4pdDfofrGdfz85VRQ4AG7FBK2Tw8ZCwqR/UGx
cd2bFGEYoB2ZSSMXO2S7IjXUjx3xaCP5vLbfF3IqtyKICn7K+S8I3RKDQo9fMFhR7+xAXTnjLnXb
je7vtWOMfA08ehQTtAteaobfEIwn+HuKosrXGqdu/TAVmTYdccpe5EMt++72q736YDTOoMQDoLDX
cKY0aRH8g3pN+e0an9VRD58NmyLl9irXDpLFLJR/w3I0esvnr09IpcR6jXhY5p16gILq+EkhVb+G
z7iRi19biqEL7w4hBvKX1dWGLTfRNnbgFUo3PVbD4Pk21JJDGHliI1e6utTynZZmNfaBq03RV1qV
J4bX+4t7474EynvQY4Tj3Rir79sv8NrGcIjrKMzA7OXpVi+w6xpXWMT3KRmNB33xUQ0zcPcGyubJ
Lq2GjWH5tUfjjkS3G/kehkrL3/+6wBhslKJX3EVDD+PasMIvqRnryNcaGQa3H+1K5EO3BvwrGcIy
xVoFecxeMXfJbel3jlvemeHs7REnSX2Qo+1JjzyKBJzrDrSrw41DfaWiBCNKyIMts/Sf1sJBMbas
OWOg3jeVuH0ts8lJfLiIzk5LwOCfwJ5pb2Ms1Hah9KKgFg+0U6lCzRLSiYEfE7u5/7oMHY1TJIpN
59ErX4FZKceSSxAu1noUgxyfaBmmDb5pJfZxrvM3xOHn0xzZGwH2ShQ4W2j1uduQEh4F+cGfwQ2M
/hxWsesbndVudPsuqxpKULBEpA2gMJlInG+rXu3qoVfYxvo8q0dPyobKFwscbAoAraul+qw0sbWx
6LXbDeEbcIwUnXRU/yBg/trMOmOB3mhr6fepHVf7WZmA4BlzTaNxKPXviijUktU79N+oNAeMDwzz
fWkI8UHUUwfvGK/hjCwqjB4gBhVHTsz4+fYhuPZi4MAtUzdnEa9Z/v7XT8wEPiqmiKWfaor9Kbe6
8mAkvXKIMo/WSjqiysTFuBGVry1qYzvCVJX+DYS480XVvs2R9g0xN2Azn9K4+prXhnvo8MO7C2sl
86Mw3roJlpi4yjR0uqoAcJbpAf2I8zXDtJ3bLlPINLz/4+y8duQ2trZ9RQSYwynJ7p4ZjXLWCSHZ
FnMoZvLq/6dmH/xqNtGEPmDD27BhVbNYXLXCG+Lqu12P3/K2wY246atnhOWjx1Rzcr9b2vpVHuX/
3d/lnWkN2TGfoy21A5gublZvXOTcYVBzv46ojYSoztRv0sWJPX+B8AxDvy+CMlKn85xqzfTQFsCF
pq5qE3gCbh/e/zU7MV3WYMxr8CGh6Nm8cziumKQWGu+87IpHQuz8Zor1n73TLk9IbnaX+8vtxVlM
bj0NpTBe9hbRS3syyhTUsMJ1tfrfIvHUCLcjRLutScxzkCZz+iquBowprMY7uE72HlX2fRhpMzD6
n5TDH8d7RXC2HmOvDzWxgJdOMI/2rQJ3Ec9ry1MrpoPJiXyP21PmMsJlhi5Vq7cqtHnZQOwbWI/U
dD4V5QRv2YZWlFvOcFAj7G0rBFnavjBL+ZtNvpFBZszxiWQpwIvpqYPHxP2FCE1tdN0DhUr/n95p
EIs7iOlf77/SnQ+YMTW8faZSKM1u3WR0Pa7zMmbtoVLs86D03ngqm2V67fJPRWBWWf8028I93V92
5xsGvMPQk+AhOwibGzuBEc6njRlRHad29YDRxoQpikIPIY2U+cPsGJO4jLpifFyS1kNvrYPqef8n
7Ow6aBCawHAuJCNw8xPsycrdVYk6FLX6/OwtxUenwbBzgrhzVhuveXRrMwk7Lu+Dr2jnZIGLYGJB
m5ec5aXZ8cdJjlIHW7y+6EMlS90fraqYl2LRG4ZU1XBwKb8I32xOMQRsgEvyw5HKMdexslJXfKnV
vA9Rj7J+tfjjPTGZ0i8tZMXHtR8S6PM26G4trb4MPTrIkOeBaayquahB7kbYWzpqOz2O82yEVQwc
kcCKdJHfZUb3TTRGcvFEZb+dojU1QiNfxx+laXsT+7lOTygaiIAwYaE40BpVkGe2eEiWNDv/H16l
VKGi+Sc5rJtbyHUTxBm7qQ9bS6k/KfOEg1iJGEXLEfOZrS9KgEzB+pqeqzgofnbCEuglSh9CE/zG
7UHWq9RNWqfDRlOP3O9Ezo/CqGMUPlbQCVaif77/pDtZFh0wSb2S8R5FoOv3OYjMTcgj+9DuGqpo
9CwH3S+r+df9ZfaOKAAingtYPLyDzYY6+DKgSIOrtSpQLfGrvETgxmq65anB4PDgQ9yLBUBq5S3m
2rw9+e//+B56LEKsYlyp7JB++dy6Zlu9X/soUoNh6ozXE/2oxR9pLRjBQnV9mpA+PbhcbgDclEVA
HtDABIuATdx2+qLADRhHQxPhoFliDlZkWvTM95ouerbXCrwLNOX2i27UZvnaSRb91BRQ8QOh99o/
eQNrS0vL6Z/7L2EnNJPjMg4icQfruA1QSYf0X4FjXQjUcnouM5SIx97qz2VcLae07fTE90YcLP56
VQinEr3kkVsxj7p+G4mee5GdKyIcMV796uVMIYFpR+ZHtdHNxWdo4r3Kk6H++4dlbgxklQYWEWvb
vGrddgS3mrAsinJdkMM7fc5rBjhI/MUlFs45UA1uqoPPd2ePbTA3TJGkFA9X0vXTGmqqJXaEFs9Y
Wd5XS+gzhYQZZWFutDFqKX01nG0EYw6W3ZlheaBOyKHkrBUy2KaKUSu821xdAZWf8229NrSuEv5o
eMWvhR76h8xrcfMqjKF4GBYTLzMtZ6IQRlMmdJDuyfpEXM+cUFsNgfaQ09XY0fYjBOC1VuL/7p+I
nWDwUjvK4TevZpsJaVaOlqk3NVTulY74gll46fLONmDKlVKuFd2gv1+QMM6YkcKa0Lq5mUGwNTTV
C9T7HGRlAtLo4hXWxOlT2bfwJe4vtnMCpJgHGAKOAEd+cwKG2e3chOs+jKLM+tq19ue6WcvXblrG
4SzG5owO2lEGsHNpQL8k03vpfnPgr0/dwqDSzBtHhEutRIATi84JcvSwYtxoxPRVeNP/oQ2ObCGE
OFkoyFbA9YplrJpr35ctjawEP/agyNb+IXFnhrh56qFYuWpK8tqJzal8mlZhKqjjt7r+8/5e75wk
BJqwWGDOLXPqzV6nTB+ishUi1EoAxovTGr4SO8SxRJ/Hg5xgb48dBuoU6y8p3uYQeQUNAT5nEcJT
Hj/EWrF8ztWx9FnavVRrkxx08nbOEQJLL54tWLICA7jeYcek1QEGhYoQQ5n3kKhmxZ/VLEHyxu6z
t6KJyPDccTwi3+xkBC7CoFJjh64I4ObrdbGvySy9YzSWgr45JXaqh5pLcfzXbw5CIO1rZgvIZG+x
PanqpY6XN11Y5Iga1a25PGWdkwWJl4u/30gmXwwRyKnkmpsHWuulL0dj6EOvsoTwYzT3wryO3Q/s
wH9wihzEEIa/Zahx/8PgpAKymS8iwrmZnQCYRgDXrXssLdv13bgo81OEvQFYQC07iP07B9ODxkJu
9b+rfbOUm+dtbeLcEtpDn/yeyrI9aZmqPkMBcj5Utd5+u//q9tZj2kB5J7MIOufXB2QoqhZJTh5N
zKbTn7hYUchlj71XpFT6x7kbrKP4dksIY/gA+Qw/FdhSjEg3z6hhjV6MC56XOjpdij85y7ScJ/rg
JZ6go1ZnoehU47OWOmv+CO/b08/xInrUc1USTVOoUmLZrC39V2vNTnuJVSv7D+HjdjmXjYrQUjxh
Q/p+5XucfGs2ondxV8X/QlnvPT9TvBr85up+RZamLAMvqvT44hYMAg/Sxptvni+BGxwkEThzus+b
qErpNg9W2vKY4F7eZ1xR4WxgBlo05vqQWeM/7MPn+2/zdkmkEGhL8K2jVQ/e8fptJisIyLyqrVBk
nTu+ApRE+WYW7op9GtKH61nJSXOeBqA8R5nhTaRhesrshdKVG0Ty9q+X7jLVnRbcecIuq1v6iq07
h2nEATjdf0T551zVrHIdAin1AIN2LCk267gRNqcit0I01KcFh425DSalMJ4xDSt/3V/r5uNgLRgv
IBK5kMh5N2tZCsqPQ6NYYWZE0cU1Gudb2xrvBiWJTjWSH39rMyG1LF6CNRMYRmbG5ubXnbJV9JQ9
pKFUKoMv7Mj7nSTpWJ9L5DDjj+iI5EeOuTedDonBZbTP9BmE7E2noyltfIgrNB7AA2E6qmJctTZZ
GbZtOoQLcJ3AQjHyrR4b7sP97d15laQ4jIXpPtCq32ZytQHqtUszO+wSoXweY4BqiFwqVqDHTdye
7y/2kqptDo58l3DGSa04n5vN7fShUJvCg3biaUWDdktiPuOyx71L1pG9V11Ijj6aOjrludBbrEuT
THmLu677ITWz8reO5Qv2LMVSGiEcmVWCPKshecyzlrTXG1zvtYojaeNHUTI/DRmkKV/vVeCSToRN
rq8qyZoHvL/sh13ny/f7j3fbeWbgoSLLRtVPkUz76Pq7MBOLhM2TNUOcqs9QBfTJ92b8VPmZbdb6
E+LAFr5kevNqsFoLo+PFQp1FmVMHD9bacMqDt3vbXZK/yKWJRTeLUnU7VFc7M2lpT9ahB7ptOvFS
c6QljHjFFVkDaelH60pNUnUgE/yxFcV/JvXOGiCbmqXoW6h2h+yXSFofY/i18u06LutwnVVTPafQ
EPIg7bLsXSXUIvVbw16+0++28OPQZyU/1W3ufVp0J9WDAuMo6iXN7h/TdcIRa00tDXIPinD/3H8L
tycaWQmdaAHRm7bhtlmxFALGFeZQIew/G0cyvXhoSynbtk5Hk67b2AQDiXEOpRCj/BvOqmjhhcQV
dsC62w7fk9G0IXDZGkqDOLf6uOgcBafdE8aUixpBpgqGvrlcWt3FdQkUbKj3OChyw4ORLdocX4Ae
Tifa6aEiXNVPstU6rQA4HqolioLEqdMDwNc2YskxFr0Y/ociAxu6SaaxI2GMMCHK4JVq/Y5VlHAw
kLTSTIC5pdslJ6czlNCr26PG9Pb9MuGTLSiNskFCJ7cwg4QLwV36DstHTuoXENFTYOn18JimdMPv
H6Wb7ZYsRM4RZRk9f6mLcP1BW72GqI5GQpv1jvdgDYvzBu3j9Z2ZdspDMVoGzct6cM9TZmByaEXY
dOZa8aWo1CP7he1Rk79E7jkDCA41+IrrX+LkGkNJa3RwO8NLotbnT6i0p++XLnZRAzatgxT/5vV6
9D6kry4hAyz21jegyCpjig17PmNoJz5Q1zwvgMG+5TR4HgSa3O/Memh/DYDcDyLW7XPCsgIlIBFA
FPyW/GF/tBrZ7MHMslU9i6G2sG9ByMtM2/6tk8c/80o/cnnaW45sC04V+EjkKDapd7q4CwC0Rjv3
HZcQwgv6JWpL49MwIVI8knccBKcbnCS2Wmh8UGJTPDFV2bJuUghUi62s2llFQPCd6U3Z2yG200ud
oOfkL8Uo/Miz0XnL8vLbkpRz0KlmfCQyeOMdKH+GyWyWKaEU0NpmVTEJFXxiqCbUFkX1GcmJ3n6j
Nhlk9AVo8MmbrGQKUQzrTR+zevfc5fXSPCNk3aPzVICl1B0++pOIDG31FaFOVhBNqSDqLTCdfJpl
dh9Uup6UAbIaXA5VjNWoPw9ZWx2M/m/PKhNH5PsBKCIeyfD/+sgUM7/J6ibtXOOPtuC64TifFyxK
3uaKHT0YSpGd4IaIsLDnI1eDm4Qb1R/qeqYKADhAeW5asT2K94O2oGCeT4YexLVrP2XNeNT7vqko
WAUEJuwP6jQuN3mI//gm5liBY5eoa1Bp+vpP5qQ/qtku3vSpp7xGLBWx8aTNTgehTwbwq1TtZVGa
QRI0IHFh14tOromF3miuQYwOlTgpkAG/15ErwtmM9U9am6SnomlUI8DUJP1Y93htrd5SvTGrGhgR
4PqDwLC7CYj/oByFZgyNx+vfY852nlheqgYcR+KswzQ2SNgv8L3w5R7wSjcuAhMG/2AfZATY7ANF
HFgz2QsA1LLZfKuM2rqK+jVQ0ln1I6P0LopMayqzjv/NGL6csgY2Uzeq8yW1lwoBaxE/FjqUNhul
1DdYloizF+F8ZTpV+aAxsAuqsi++zXE1+3HhJkdvTr6Z7S+GVwaxD4gwF+TmUGZ1R1erw2+mNXvn
2TaYCMZl7xRBq8SYJNqtg39g4am+0iXTuTVzO7QwKTg5eqZ8YoQ260i4HAll3tjpAUCXkM0XSDzp
y/ba1pQa0cNYlzY3/fRDL4Dr+BME2S/TWrtPNUNlNeywdYvDRBmQwjRTvVV8egnD4wx/BUlghOZq
f1UV9a1SVPmXxk6Nd0hbpqNfWcjanO+/+G2aIX8vnzbJPKUZAI7Ne5cozKpnMIkNTNq9m5Awf4LC
UoWDbR+1tm4uhZe1GG5JMjVmelvm9lTYqAwVWBsk5dp/0hWn+qQomIfExTj8EnSGfaxFMo43FJlF
cbrzOtjNQa4jn2d7ahBKozZ7STG28w4b/vJY9yb4XmP9V9FSBKtJb0XQ4l313aryIx2Um9yKh5ZZ
FdKN8g7C0+76g25Rfustl9hprANwym5JAgVI/4Mh5jzlokAcjhrNeeST0y8lhlF+Ps+L8BsjOkKS
7Dw7GFLmmwwXaTFss4DRK0u+ZrEGJcLBPHG/hnFmVk+q2i2h0q5GeP9svZikbjZbQjlIBVBfoNuw
ySsV3bUj1qPOyiLxqE+qOr+x6rlDrx4j48F3uwiXnELpEKgaKhBtQcyE6udgYYPrm9aUG6ccbrYW
kHcvv8ZMAcxLHTzOvmOsymUm3CiXoTXbH4xmzPdxMZccmrjpHy27t6aD0Ly3fcCtOLww94jNmyQq
XmDUFPW84AxQKX432fkb1FY6f4IOxKA2Mg8A1DtXgZS0oU0jL3zG7NcnRwxNZK8qqjXCyX8O3qSe
S40CrxCiDPUS6u5aiPXx/iu7CQeSAo/+CarbkoGxHbqKNcbXRDGrMB5M99W4ljjYunn84NV6cxDA
bx5PLiVZkJCEqWG3YCMRr9MaKS5L6Z3yrDMCuqQVA2VuOzvMvNo+SRriwZ7uPh/FFNIK3HYM+a/3
NHJTRou5V4UYMYifSKsDrGnV6tmNxyNu1E3S9L8JPjc5PUQI75v7qc04/rPa1ohG2PW3zHSVwE4x
dTm6uXfXwbJODqylytomg2nmsdNHfn5YRtH6hJgfuoEeGxvmaxp9MqK8CipsE3/YYzm+TbQF5xWY
6EFll8ZwinrH+qcXcHhyGpR/G2t1Zidws9DApHcAL+16s1tdTHpU53WoMsr5SNE3n0BDy0YqwLmx
rrSDYn3n5dIAp8MHc1jCjDc7MQ7sdFqj5gK93TnjJIKPiocDW7x6Ry/3JhbwaBzal8fjE91G9TzN
gBWpfCfR0GOmBtXQ7+KkCfq6Ky7NoikHW7n3aNTn9IWZfRF+NpFUj9S8YADBvYys9kcU0grsFhvx
anDcI97+TSbIo1my2YPMNyiI7cjERWCeGe1ah5DdlzRk0l+esmg2fvGxGM9dMjdv9CEflbNQrOwE
pOsIS7otdLibuCaRDQORRjK6ZT0g/RQ5UVU2oe2I+TW+BMrbqi3FQ95E05t1mdOnSVVyMCeoR57v
h7/b9E2uTQpMocXQ70Z3hFq2BlSL5/KU9XV9gsqYjRdAx3qLxbERPQiV2uuJTsSADU1LQ+ESmTTQ
H1bso8zfOWz1MxhwJ3st1sL8LBakReE7KcmPmE5XH6RYRh7cSjth9OoXb8rCuKyUuKW2B/fvdR8d
exkf8UbNcG02MbwpV/fjaJKa39+nvUWZ4POhUTJwKOXn8UepZjvZnFEL1+HoRenvpW2jHGRI8dkF
ev8WP4rhDIOpON1f9JbiwMvhWDIiIaiil7KJJ8NSImWp0JhNhOYl31OviIxA7fooe2VVdc7HCDQJ
o14QPI9F0uU/OtDB6QmT9nl+NyGFNAY5oP0soG/KdM/F3PTj/Z+4d3TZD1Idqv/b6W1dZLiyJOQ3
41Q6Z9Ot5xN8UfGodT1y9gPWbqowy7PbFM3BG5E7fpVqsTeQUskUmItxcW9in5ahJFIsQFVix+hz
7B0GO+RFWF9clFzfLpr4+ddPShiAk0Q6RL2+9TkQK7lQgplX2OVCDzvXzODf1lGwFoN6Kufk31o1
UC4ihh6cgp0HZWANWpU2BEXy1mHLs6s0s2jGhmXs2YFm9uXjABYg1BXgqzEc6IP7ded6ZWQE4EDD
ZIFMfnONT44p0GuM2VgSPh1+v1Ulj7CRjYPL61Y8BlUc0vMXXgfY9m2TpcktN4LDAf7HkE5N65LZ
l3GIuuep7aZzNs/KRShNHkQJguD+VA39a3sGqUbLqQSXhRuUP6EW9f7+e9750hH0lyUi/8eR3pQv
2eLF/cTUPjR1Mb4ZkK4LFAZsD1UbdR88azKe26z+fH/NvS0nG0CrRsoEc91dR5dpzQu9UlOqBPgK
YREX9mtHScRBP+3mIDE9oRIFiSQDChXw9SpZY2pTaU7YfcdZ9kbTQrhSSiYttfRROyKp7yxGJcSE
HsQRr/ilSvwjYKYZbUEFEhGvtUqDaoTz1kc1VsrzoD4NjALD+1u4tx4RSKrSoARAV+364ZxG70DI
OW5Qq6grk+B5FyDL9mvVrQBCp9MRh/pF2ugq/gDHkc6yHGBGgrdgGQYUjj7rLKgr2FEqUOL/wShh
jk+dpShpqE1tnYTW2nR09ePc8BNcBPVAwyfPO9GPpr8E4sQ4KWkuLayIZWcrHZLq7JR58nvGksgL
9AkdFIGmH4aYaZM/TynCtJe6huIr4VtNdb6/iTdnn2eiEAJZgWeYhmDj9SYaMViOqindwLWgsAY6
lnNTsOKUe0IoQ79olZaeDWs64ufe5HosS/JDh4KREwFyk+sBtrRdZcCDQFuMDgef2U4ueQ9Zjjx6
8g4KvptvTS4mBQLJP0AdbsNbuaijCUDEDUw0GJMHF73mJOiqOT4SbtlbCCQFDUYpkUTgvt7MRqF4
F2jmBWOFT5PZ29OHurbKL/df2d65Z5KD0JeMo2zj9SqTjfZTsSwYYelO/0GbXA7kUMCTa1L1sYcR
9rd5OdM5CdnkzDOzQu37er02GcapG0o8SaucfuOAhuVzn4y25td63f66/3A755H4wd69nElwu9eL
TYs+plnOJYvISPdaM5bfq8HslVH28OhVRflccGQP0sudDQWORiSRCl4UcptYvOSOQ3FjeUHtjhi+
zsLGzmfmEtCN9Nc6QlG5/4y3AHi5o8xr0GJl1IGT0vVDzlberDVN3wAAcYqpI7ipiMwiEENJgpfX
6ikulOTUtwwEZhRdcJZevYs9tePD7HpHAqK7j08yJ3+OxGZvzlNGwV4PehJJ2wEkLUfAFZNs7JaJ
841cPj14evnHbaIo6Di6PQbyW9gdy9DwxzXhqIMo1oQoqlTgmZ7Is503uTeNzxn8pV+ruaoPojPc
R0AFg3Gw9t7pQiTHhFUn050t8tAcbK8fwUEHGUqTgZU2xbNIcZGtyrb7OCD2+GFKp/nIkPxlqrN9
ZJMLWOZz+MCom0PdMUEoXb2IggpI9fIq7ZV8+I71Jay6oVbmrg7wfobnAOG6eA9Euh+DadT6f5S1
E2mADKczY4qLxfDFdfo6DvQ5cj9EkT61QUr1U13ShPG27/VxL4LGU7wyZG/xqBXRnOi/1lJNPmVj
X9FeH+x5DMzR9tJvJtSOU2PXNt4AQ+RVr3Jlbgs/Q0k+O/e626XvK1SoHqoU8XW/7crysx1Zgk4l
0n/FAbpv95sgxZYaNyBCuY2uj8WiRmlXZ7MXqO1iA0is7O63DZH9SWBFFXb6Wv6YPbwT4gG2mLZm
nZ+Bk/9YKIxm/CJeGucgKd75LJjU4zdOekHZseU5aYO7ZEM360EaVcPXVUy2vBKz8VWGtm6Qz00c
H6THN10JultSc4cbkVQUSfPrLRBVI+rJy/SgnzszGFYbbkwktMtSNh2EBURfsXZvBB7DJCEt/b0U
X+j7oWnnoSk5pHAzGghSZuL6J+S99JCLAamV7MpDY8QLS3aF6sHUMIY3WApgC3l/ydtUQCpvEwjp
ogNX39JqoZ3AdNAbA4Guen2eTAFsPOmK0LOGo87v7dPByqPVzCJUkrf8y0QfqGwYdBbZRF2lVsvZ
GbJfmZulJ7DHZvj3T8YFjYYb0YYcdRPmbWVSDVSyYFKhrXZy5zG5NG5Rf1m0Q5n2vU2Uuen/zJ0A
WF+/N1RI2rhubD3ocqDj/lynw69hqGznzJgKE977D3Z7UCkSYf6hicV1wUR7s5qzpNQViUHSmNNB
r7Pilz14Y+bnmaZe1jRBqQrSOFwVLW/qX3oxKUeX1m2qBcYSGVI5eoIOuK2fvBYZCAgU2FU1rfpq
LVbjI4dmOHjQvQNjA4qFr8Y3aW2VCCbwxnFTYJqZzXU3+PaCqUFu4L9d0XX6vHoE3fs7eztKk1YN
JgIUck4pOY7XW6u2ohqrtMT9svHc+qzN+nDqh859spIOqA7tRCUoUBwKRDmKrxGDDsqOKvoeF0J/
d/+37J0poOxw/pnVUc5tjm+39KOAs2IEvZ2457Yuk4e0t9ULbHX1YJ93loKFIBsCsGXY8E2KOS8G
soZYKgZRphVvzcz9SCUeoWg4f7r/TLfaEhgyE9Gl0AyKlIxIr/fXM/VszLLWDJy5rT7Qams+ReQ/
DRnBkqY+EwL9HeAEcznlIu5mf05bZ0DQDiFWP7E7HFASpxpO8SAQ47ZsvGkDTeAyfxCH9zZENgdg
wzPH5Eq4/pmw1dSuGHFjY7AKJzADonCe8bOd/NHWjwRX9w4dx41yATwG+hI3DRBL5EPfDUZQqiXH
wa8bbVh9NFXW5IObLyaef1ncggf1mAG4ajP9V7oMJFeT/y5Qzak+IqXdjtF5TRwEZIaBU9My2jw/
86tWBUasBjiZFqehnYx/h1gvz1DVlH96vIM73zVL00ftlpJEwwn8vKx9dxDAb9NF6FMydJOuA3nY
EhaTavVWGJFqgCQ6RrozZeTjWjUZRBlPSRPSjhGJl8ksDyZ4e6dUZkKg9lD3x3p5c0rTyMzRXCrV
IKqK6Uk1++xVkantZ6uPlye6oO17bKXqIBErKWChxPqPUVXrh2JOx0vVdsVHkD71j6lWiyerhs1x
/yPaib3IpnI6aXdQFm4BjK45FUlZ52pgNyuy2kW1xL7a2snb+8vsHQKs0SAl2nTIpIne9UewwE3A
RKFRg0boduOTgTVB2+NK6MdzI/B/N+dPjVTAJFfw1LcAZbPzmiXxQWq6cwkwkAINDmGRHuFWy2my
zdFx0lYlGSuTT3qeiq+mnqZfoFTZr2bwqv795947dVKrgImqxVh8i3rWFsX0GnegPsHs+23lOvFp
mIrySYcW+tgbLbgt5pyP9xfdPXKIAvPRgdWEmSV/1R9l2cTTNCgRgHjmyvsp52BPUEGXTw3CvZfK
XYs0UKYo+m3bS/utZC5gYkrnAVagPlffmPFsL34fqyUoAeiGU1kPf9/vQ2qPvhu9CDQG6cxf/8J6
ZdzE3aEFuaIiQrs03jscXpfCt6devHfMtT0453svXsoNSIwATZ1tSZLm3jDlValBTKvjPHDEkr5H
kSQ3wrm0EVvQx1E7mkzufVsgEKkBuPyxs9i8BqVz1MYUixaoi7l+VPrki2Hm0/f7L3vndiEF/v+L
bMJLXiVuMzP3CpYWC9AQ2dNVO3kI/JQIUPTz/2UbpewIDQ851t2MbaK15dZHgDKY7MQoTxSBw3Ti
/C+BOQnGa11Snu4/n/z91/W27OMgGQqtGTnIrXSOspqaUjVQFbpULx+bYcmf5ryzzoNotEckgP+l
5dE8VeC7H+4vvLexqGJIxgIDSwj910fU67M1dzpXC0AEY2CMCo3f5+34BgPY7iBK7D4j34EsFolL
WwWqDJCEYhP5g86L5/a7VqJL+zxntfbMYLkywhoBifgcG6NiBro2x9HfZyjkC9jugGIH5r3tQmY1
AumJS7Gqi6aGUDhje4Bq7DuhakcujrdDUegR6L2p+I2j+oYm0vW2NszK6kSUerDa9jy/ssdsmt8m
RTHFgeng3kGfwwTMXKl5q2DXYQ7qY9tVFLFIvSgg/A3lV2QuWn9x+mT4kqiteeRBthcqoGEysWWe
TuW+6V4AYkqnuI40uFbYoTZaWoTGmnTPqVv8C7FlPUgQ9q4IaU2Kfr0q86PNJ9UPQE6smRYWFkP4
9JbGl7Fich8NRXFxJ9wXsDDvD872XpZIj5CxBy+COnMrOlo5VmqMGqGpWtuh+upiePZktp6YTwBT
G3CfKOhKgWKYdkNaKcYTgqRT5SsJMEWfwjw5ErTfOxcUooAsqeipfrcUGoAHWs3pU4NEmWvlosaW
1p+BN4v8G4Bmxzu3wumKU98Y63RJ4hQDV7J6pByisTC/ZVqpj9Tm4KN9da7iFdi7Fh8d3p2ALoU9
XrjqSOltfZd7HV3fVOtU2ngCCek00s9F4S7nvw489JM95g7IDgAp2RwIxqrDGI2WTs/a1h/nerW+
lMPwXs2EcvnblQisnAA5/UfMY3sLe3hstX0MHQtwRHlJ0a3yexrlPzMxVh/vL3V7ylmKmRSvUa64
vQsTAAxGZ3R2UDpc+G6qqGcOE2IJCvSDRdGQfcMh6GAndxcFGSjnfADotgxusZoOJr+DHXAt9TQw
bBrx9AAQvM67/DktzfnRE6p+EM1v4weJi9S6I5yDNdk+apHGqaELx6YnjX8yd3AdFDOquKlIy4tT
V0fYrp3cGiF1Jv0SIKjJyc51SI2rdRpy+jtBuyzr56RsGLID9io+4pfdnUAQR6+1Xo1PWasbr6PZ
WT7hLXh0Xd5wV1D/kcwzKBFM5SSi5PpXJJB2JyepbDKsRuoITqnuJEGczWMVNjiTC1/Te+MJCd/5
R18n+ttibUlbrAgeka8jcPVbrW33h1VlTf/aKifxVVMHMz8n1rzUfjcq879CuMI7e4XpPqWm1RpP
UEyUz/cPqtys63yDx6BjynYCmr2ZRGvJYvZGUztIe4lJvdgleqS+YupI4XvJUDUgvef5PBDC8lM+
YG+C8jL13+P9X3EbaWgXMHuktQFTHsHT681sdbuDyo9mi561GP9aWfq+Q+P24KTepjiyHkYNVILn
aE9sVlntxW6U1TUDdZ60+oMYm0IJUeWffzUrZfTBpbO7Gl0wqi6UIpAhvX6mJhZDHmM8F3iTyNsn
JkdT9nrVNRpgjt3Nzl8nNQCLELrU4QpK7vbmGl/VWZK6BDbBPWpxtptVpwFNzW+1Lo74nztvC8Fj
JAhdFJGkKvv1k/X2MqjaghaN3bTJP9rcaF+gGh/kCTthhUWkxgYHgzm7DHZ/FnX4iIOqZJFVbRTj
PLR1fqapl0DwmdvVfizdWftx/xTuRZarNTfftKcDBHHHygm8GA4VqIbkZNjlfO4xi/9AZzP+uC6a
mwVwaudLNifqq7Gbp6/3f8XOubn6EZtzY0Xtao4LX+RiD+spN3GALMem/ap5cXz5+6VgDjM/Bc5A
ZbpZCuxgh0tK5gbwV1o9GEF8PymrIEAp83rUG5B/2CbSgH8GfkfGI2vEzeY2DA0br2jATShjYVyQ
pTPemVa3GhdPK0UeeqluNYHd5+v0oNsThFpgtVH51yMbOnPQ0MnJGaQwTr0+VmoUm+hEOJzdvLP/
hehZ/qRon0c/M3RE3e/v794ZlvrDYItezF02i42M7SuoFCxWmOllXI3qjYYo8Qm/sy7Q3WU44Mvu
HR3JSwboQC+E5tv1w5lxmmYj/rNAUxxFCw1lcicEptU0AgI41j/vP91LE2v7RrEQlXLk1KugR66X
K2MLcP7AJ0q5zl/NaRr6QPTpAEarKPSP6Zoupk+8ymDS5Gl1GVuD1ksFABNVvOS9Ek1/rT8kwXCc
MqklY8Hzkm/kj6ixWpYSJ6vlQOIxh89l3I5BwzAdWralHXw8e1EQKV22mtOMnMQmb3W9VU8LeqBB
mk3tj4yu+lNTrVVyENflJm42mba/HK9SRYKr3Wxy5Cw4XlQgYxLLKnW/WB3131jkOe1EBUOCVinV
H1kpjkRcdr5WAHjAFijRZE9tc52YtbGghQ7UYWpMtzqvCHOcE/JK81x16xr7y2LjoaSrTfypb2dU
NIqpd7SD72cvySJceDD24GJLIvb16xTrjFuzLrygQcUuelpGRVvD1gE27DfDqnxIlLJMg9l2YsR0
QKbEvhJZ6xRaaZ9+Uqd1/W8pivo7GFs2cLC1Jg3MwXFiP3cAbwWu2kEwc5aseVREMgFbMZoMYaAW
iOfff5pSQha9bcIfkrX69ZMoaWp0owDIhUCqFzL+n2K/UNd/7UxoB83n2yiAwjwrAdlgxEk+db1U
NxlzPUZ9EjIZ6J+RvcANjsk7V8nfewW8eEbS8YUs70BQ3BxOrXcQtYxbkIPjgC2lPS++5RrVJV/a
4j1IjSMQzO03RxdVJtt0S4GFbgE4CjWVB/JWCSrPVuggdJnvDtkRyOl2AxEvZKpEOixVLraejGJN
q6LrIYkohl7RKkYHD8206Y2BatRfHwuWogsAD1+WUFuAmjePrtC9mcFoDaKlbYYBEEtUBJ1r1Of7
4Xr3qeRCbB9YjS08PxoN4SweErd2ZEfnoqxF4K6xetIbxF/uL3V772HU/VL3wnpiDrIJjdkArTJL
ciVA1qvELtWzECJVogXEkvO2VM3f95e7VcmEwgVQmGSR/jrUok2YUJs5bxcXmB96rDA6GKukBa5a
NkhU0ZWeCHPMZeRYMIH+C3mt9Qa/7y31u7tA2kUX01h63+v+H2fntSM3coXhJyLAHG5JdpisUZZu
iF1rxZwzn95fzZWaTTQxgm14AWFVXcUKJ/yhMWrIT0k/PtNSQFrR1tNmNJHKrI29yGAj1KQLQOJF
Y170CtcF+oBAsqchInlTUJqfzGaaPqVlPLl130wuP23wQ8cqz2ai3atYBTyFsbRHTbu+4gVFABc5
3i/S2DWiLJqNUae6JHn5aI7noRQI9ahWj0mDVBBEJvXO4to9NIqZPGYtZKqdr7a1IYVKEfMnPgKZ
fHlPWdj4jsBAJU9PbQEBg53jIfqk/1I1KXyalUzDjyNMyh/RrDQfI32Jj5R1h19y2jeg3LX+ZCC9
fiyzATnuxKn3wKPXLy/rA9gGCU7yxqtO5ltJLpEtiR6eYx90PALICxSMtcKoPyE2gUFvm+95yogQ
7fK5p3eGiA8QSnJUYCqXi5LFbYOoMvYeZFnGt6DCfN6ahXJcZXX+LJvLXR/Hs5dIQ7QDuN/6HEK7
wgJhRHlljYypIQOD18wiP1UUlA0S1fKdPLDvMa3bK55sDCUa0wSqaLuL3Xc5SSlS8fLUWVlIzsRq
1ojWEzCVEdfIssn39plIR1dLymBEaLAwETddS9fXCuriCrRZL1St2f4RV2gc0qbsfbmf5eSQqVn4
G9UcJziOWOO5MMINx42mItj5IVuzJgPiChZlCG77y1k7ypIqkeCZlpoSh56jTErvBlFgPaDkn59u
n66twdi8tJIQsSFLXw1WtpYS9D3atE7WYyacyiVen0MQQ+UeYinZQz1sDSeuMs6ywKeuWypDqcp1
2cDWQJMWKIyUld9zGUguIhXdt/fPjDuD4J6yGzHOKsmhhNuHDsAXT9LJWTMdubKkjXUfDuQe33Bz
VrT/SJGpQNAgufxiQTvipI5qpBdOiVO4/YLAd5sM+X9SYu69mVtj0X9Bcg6hI2FccTkWpPYutzOM
MnTsxdA4h1DenOZJldBtt3P80t6/iryYaCtRfEeAU78cLtVqPtgoBZ6aqclTZI6pV2Z9URAZ4wp5
e6yt9xktej4V+TZw1PVLgy3uGKPvF3iJTiXjgfew+xoYpvRJq5Ti9xKkNbZHc60/k6paVMq1wvgk
UWmpULRZpv/1sWUH3IDhNLkNwURGaURLX/olGn79xS8V3GRMsUHyUsC/XBajCeYIBRJxbPIKHYPM
hostBVV3SGpL/0gE1ytuuETVS1XL0ezPahgfpF4Z8KNo+2cjxj0gngl1vKTMq0PdhsvZooyxByjY
eLs51vwH2ByyP2vCUtiiclbMBsFcaEmH1kmtR/gPDmIZo3ag/Kn7WjlpbohXs+FmGC7tZKUbER78
W4TXOPCs1JoGEKJi7+gJgL6ixVO76aUB5DvPYjBNz9BG3qvHJYjVAixJru3ALVznGY0xU7d1uDrH
oLxX0YryEkSafXwmxpMyvV8URAwnBrJIO6GgrR7hfJHVdpRzyUs6BO0a6mcHOA/RnTNZqldraVW4
ymz0n5chq76FllPcRe1g3jXDYu3kB+IYrt4uQJW4PFMeB/F3hatGO6Cfy1bytEFd7odgCo55rLfn
29t+YzeR5HNvEzpzUNcaBcQ+El6XauT30uyc0yUKP0jJ6NyTXVdeDlDw2PGj3blDMSxW+ndbiiOO
IErJtFKIBa67s5rUo5UI6EarVOWYL6FzLEYFRbkm0n2jNmTXRnLk/Rcg3C363W8wNaZ9edI7ZRKq
PqSutRJYB9ChqZ9VmXUIxv37byMCQYyAyicYRU7LulTUcIk7nMQIHf5miT2wH+ZXvR6n+0bHLlB1
0ulRn+LF7eaSssCYQmvo8LvZObMbLwwZP3YCoOOFFd3q4Yxbp0axzwxxKhqVU1cSUFI4yf7tCdT2
bnxxQlb7VheqGkBY6PXLa7X8eHJmi45+BCcuK+8q+sifG1PqTkWcZuchb+vvWdo54mEt1DsNAu+d
3lQwRTIj+KevoURPHXST96elcPYEzkH8JIppl5+8AeSAHTEACsmJf2v4/npaGNkHMx9wb3Ta6S/W
m/yGzJSSrDBNuhwOdXwQkJWK1vNU0Podg6rifq4hwUS0Rv9ibpQ8QV4J31DaopeDUVNtpanoGaxs
ZTLXyXl0ssS+Kwv4tV6jdcvOgBuoO2rMAmGOeD7FmHUcBqxGyg0UPfxRi5TT0GnWyYLV6gdGcFoa
6QUMrIn38ZjdhQQgbmXK6kvbDIrfIst2n2hoVQ5hhXjfqP+4fZ1tbXTyGKGGyoHjJ16uRTJr1Wyn
WuyXcmkfk8X81qDJ5rd9EO584o1sDb0PxJoZjrKeLI7BH+VmqoryYhlcItSkX8yoy//tQmwKNKvs
Hp1CMV8NC7a/Y0nZh3dPkQYGFTBoPnz19VkOJFMPgqAIfalAFm+aEMUt2xjWvYaY+l8MBSQLWLMt
yNGr1QR25PRdhSFnORTLyRjy8sGMIC6lbbEnHrDx2lGfArgssHbgZkXU8cdyzgFefrmYlR0qwZMW
hfgtl0v0/tTIQESPVjPlF4CxqwnBDoqy2phDv4iHcDxUTe/Uh2SscnamvNcl2AiUOJZ8flaQLsE6
9NWGDpROTORC5dp4dPKBF20uptiNa2do/EDSu53dvzUiMQNg9zfm/JoynBZTrhYY6/pzXQYnq1pq
Hzrj78jU8JRU8j3ax9ZwJH2oaogPhn315TdrQnkZassIfTyzJL+rFf3APdS50RLZX9LWjv/i64ks
gkYPdChID5fjLYj5BG2ph745EuWmKHZ75uxMRyWc/iKpBYWJrZJMIEjKvtooRa0FNmrKFMjqakHC
vmw8K4+N14DH6f2HjD2CWguyReCY19Aka+mgXBVahnyxurhh0EtnOSyzYxSq2vvrPJSXGIwCE2Lr
a2eAOo4dq8D/25/Hun3R1Ny8HyJ7fEwWadx5IzYuYtoCJkktdADhnnT5rfLazsHWx6mvRhW6AWmH
BJNeN1gYpcMw7SzhxuUhGBd4bQK84h9WL6A29PZi0RjzU0Ouv4JqqR/acFffRPwtq8AGfTI4f5C8
iXDW2x1QEw2puEn9FoLnacZmzbVr5KzGxVZ8G1a5azUKSqzplH+KGivd2f0bpw3yn6Cwib2vrH2g
az5n5SRj6s9mNJ5Arb72QZx/RgC0uyunJNjZK9eqJ6gPUFXXLYYj4VsDoCd6EZmm1Phc5Q3BhdkF
OrVhMxj9KXDyp4564lnqCuvQ63H9Aoaw+NQCwHsUtpSxV2IK9o9ujPH/bj9JG5+aap5wHxNcs6vX
TylUfK9y3EGWeJDBJErQS6J0j8qy8bizjehuC58zLprVTRPMBFH9pCR86hl4KNB9OTqqJCXoWyyp
eZpGy3wwRyIae7LqvULwxtmhjsZlQGpENXgdWsAImYFIpJmfZXPyX2FJ4WM41uZ9bBffbq/m1jxp
mYO6opCAJMnqmlN7ayj40CAwisa8Jy9J74gF5AM1e0z06r5/DIwuOREE6OfbI2/sZuGkRUJPuQUA
2iog79tIroyEOdLHjH93htEexlkbQncw6vbc5+MeAmxrqlScKe8IkhbP3uWF1EWLCe8IhHPay8OR
vu+AQWUMPS7KomOa1PZrMCyVq6J1/foXU4WjphCVAmdaY95JdmKUeFhkHZEIFxnr8Utrzz9neZpO
duFYd7eH29o9lA3oApNbCy7BaqIzkB89mZAHGIzi+9QYoUe5OfTlqFN/3x5q6yPSdKN3ydMFBV4c
1j+CtqpALrBY5MxXx8KEY1Yo/xRdln8YFDqompk5Oyit68NPlY3yDMQqCvo8YJfjxc3StEMq5b4Z
46JRoSr43A7Lnrrn9QJejrI6/HkOfabEEN1v1Ez5MhQFtTWl6D5MIy2D9y4gVwzhLi8KH4p0+XJC
itTMbZQtAjYaWZ9Qav0pLaV5dkCtP2TFsIfXvX7BGI4uBBE2FGiwJZfD6aOh1KkcFr6dRtmxJElt
3RSS2rM8LQ3KLxK9U2MUudsU9ti6Nmm8Z6l7vWX4CXiCWPTxAVa+NUf/3DLBknQygkBYWy1266uF
Xn02MJi6DzRHOmUo1LxboBGjCiGaIXovUD7Wz/ZQ6PRZbEaU6aYd0ipWTosdOTSg9D0phK2dw2B4
lNL4BoIhJv/H5Fq9aqjv1IWP+ExHn5l+xRPMu6Z3s8BwdrAeW4cBtQORzCC0TeJ0ORhIsM4OMazy
Rx3CK/2gwsWFMt4LA8QTcBn1iBmJOI7bi7bd6jSkSCmi3YPaV1y3OrUpc3AzczBpTy8qlkiTc5xn
NTtUajef7Cig2x+owX+3j8n13c0rQB8PAAOFyivdJdlKI7u01dwfysFxtZFMqgAKcmdpceIF+jTf
selnX57zYacIu7VdhSI2wRVJBxCey0WuF2Oxgoq7oEvt+dlI5t+ZoWIRiMyo6S2WOh5uz1SkTOvV
RgdBSOzw+AOuuxwvycAohzLjydbya1QWvXfLYiwep6izPISYK7ePumiHKrq1vAKDIup1UFLWZ7JE
nKTOurjwHZ2uUBsQTiGJgOBKbqRPfa+kJwwg46+K1Ifvr/9iOyWU5HipyEjW5fYirjpaRAjDSlUf
eZpUtM9zpJl+h1KUnxVG6Zlm8n6bJPEY02mnG8KWoh56ucpSYVfm4CCSSXEWxaTCkTLdizNT+8kV
EXaHEABJcSehHNq5jRVMuZvLQwMeeRBiq+2o7oGbxDZafXbgIMIPD4YygL9VMQlIk4xXFFp+i9Eo
bp1ayz2y+mhXqV3w+/YO2yBEMWGd3h9CDTBv1hBuowpbQ8fXBJ9Gc/Qx+UorzDVBxLtEsjyoRjw8
lmO0fANxThRGwji8zkbYn2o9cXaKaBtYGJgj9JKYO90HfNYvv8ScdjllNLSscytCQLFb8h+D+BWT
EsRnO5hGom47vzNQIPFLR02PjanvsUo2LlKR4QBPpsgl4qbL36B0AZLlEr8BtMCIIcKguZQZzjvL
vnGPYiDNQBoCIDwOqz3HbZlLQUqaHxL8yU91ZIxPuj076BY0KetMnByVrkEg2jxKZhx9DbKkGZFe
0ckzb/+WjTCAVrPw82Dh4UKsFn1KpDkY4Ab7i9JW9/2o2udUycf7ogQiJmmBdl92Q+ah9NB/meAq
71w315sdZCINYRoihACUcy7Xe451pa4G5KyWOQcLnYcU/zUpcodeavzbM72+Tt9IJXRecIhCeU78
+Z8PctZXUyzLPPZm6sDkVaqvQ5XOflBP+Z2Ea8s3fTLl7P27mnoOChgQoUnZ+cfLYbuyUSZMGxz8
Ujr13MLt8VMI6U+Qt0Y/j0uutsVUP8GvOM+jXT4oU5vv/Iarb8zCmqKtxssJGORN3OuPmUtZ22ad
pozerMTAytIYUCh6AGUGX2qQLFexF+NjVM5xR6G+mYoD5dfs7p2rz2+gTf1mowRoY833HCXgFSrY
HiQIjPA+nbvyZOl1csBSz3od+8xxnXkudg7a1Yv9Nih9WcQPhMygeOz+mHirtF04VBVChlJZoXUS
9eeg0vtDO+ffpDAYTrfneF0mEeMJpR1ohaAq1iE8DO0B17lhRFgzd76WmVndN07U3lfLMvsaalDn
zjHHewIG60PTJ8FrIk3Gue8wLy8nWftZh928Z1h99aCLeiLAOlr0Im5ZgyK5TlLUFpsRaKlkH4uy
Ut0oLDpPb7LJNZx09FILUTJ1aPWd5bg622Jk5B/e6jME66udbyx54PQgBLwuc8JD3dTCTlpLvNlq
9jCMm5MUBVrhySPGvPzQOR1ivQ2CwbPMRnpGflF2IfMqeO0l1XF0HOnYqDW2gXR7d2LizZEZUuTz
RPlr4RnHXArJqZikbQzQ9pqpVp4KUGP/zupSnkrFbl4jyWoCFwk7bSfq31pg8W3BKNDP5S25nLXa
Vl1jloxN/DI0Xhlr2v/6OaF7XepOutfpu7o/SUp5IHAKg7QDOHF1VSOtMBXtBJPCzqv8tAwRQMy4
sptP49iOp1LL61dr7pvsvde2GJbYhMyDNv2VnCYa8prTTOkAhTZfToE2mme1mBRcgZb44LwZteRx
s7N1N74qwo7oAINGAIa1vjHBX5NImogYtmmTeGnQ9L6ObpxbQ8uCVTAEvzRrDO+6JdnzId/4ptBI
0LN9U2qBF375TWmRKwMMAnRsC7m4g/GfvtjamP2nVIq6s3U3bkdqubyHsFfQB1kfmnSutY5od/AI
AdGmGbBdwmajah+zXtOfijJsvty+H7d2EHK5FH6JbwWw9XJuqhqih9PWgxdYkX4Ikzm7yzQHPQ25
aA5xE6AYOMXFe5le7J83tAMlMG6I9Z3MfWwrwPgHkFjRdAyQmbsfqzZ8gPEdHW/Pb+vb0YkVFvLC
r37d5JNZTpODOHgNMqinOGnkJ3tsci+2++DH7aGulZzFtKCTmVRqaZWuq9Jda2DuYIWDJyVK/9JL
aQJqljfF8CC1OpGLsGLcHGdd6U23lpzghxMO6cdMd4LRTcKkh4FWp9BQAk2dfUQ2sw+apOK0W4xy
ZN13WWs5vpQF+neHkPwpKbLwZ03GiANgR5fBnSkDvxtMRj2WIJQTB9+Th2p1nSlpW8nR4HCV9on+
2Gtde2qdIT20itM+AAvf69q/WVRcZFoMKKrdbApx0tdYS1OZw0WrCTkb0BQ21iCdFf1H0Swz3CQL
xvB+6cb0h8VKLuehyPP8NannbPQpniKq2VtB/MEegtxxDbVA2oMSbDd/m7JpQsfCQMrYXfpl+JQN
yrgTNW+cXHAkgkPJ+eUmXq0UbdjMjAJp8kjY4JzjRBf+anqjxpkydqLQRcsjtnYShavMiMViX1Oj
J1ckZhe/6Y9YCjHRqBlbBcu0aq5eQ8f5t1NLdWdbbw2ClSsVeaEgQK3lcpC8XWKla1VChijr3ajQ
TcgwRXq4fXg27iGqnuDbQDIAalrLgCxVZcdyJxGLKsNy5pMOd/rSCfWAcD4vORrmaeQ4O0/KxuWg
0cChHAgtE8jGqt6a6HPn5AtxWNo0xe9hXqLlGEiWRr8BBbidiH9rhoDo0LZhnxD9rkpH8rC0WhIS
8VdVjG1aPuvVa4fw3LcG6Ud0L5LmaDeh+Xp7XTdeTerJYNppKKMYukZ7JdhejiV0Em8q5a7zwsKM
X5MZ+ccBc14kzjIjfZT1NH7KulHa+aZbywuKD/gihF4qfKvtCVovVgqHy0N0BQ99M8vhiZ5HuwhC
oDTuPCpb+5QNKlj24Piv6BmF7ExglqLJs4rC/ME3V1VXTsy9iuPWpITzLMwY4L2wsy+Pw+I4dWPQ
j/dww5uPZli1D8NUafeIbSDpePvjbY0lZN8terzUNtdN+onXWZ57YM49NS6szifCnVaRm8ckbdq/
OAtCXZ6Hi1jHWkt3FEhGgmvEgKBRUA8P2B7eTKf3fpaVZOckbHwp0jEubbq3Anu5Onb9uIzokHIS
NBkB8rbSg4e0aKqd/bBxIVNAtLmy4FpyAsSv+ONy1PSi0/J5ZPfVEZ2MsVIsuodGl7vGEJX1/ZyZ
5k7wf127w6kPPDARKgqG1MJXjwClk5onyR7QWati6cDplv+DMqU/oeM0/8bLD3yFkrQVKAtnymU/
jcP8JNdSq8KGKxGbevf+EdkvRBNxsxJYXi5BlIcArYqEq5syiptMswU2oC9PI3ooO1Pf2Kogt3j5
SLoojK9JyUhnqQl1jgFL39I8GW1nfunrRIMql2Y7Q21caQZVOp3OJocdyMXlrEzKbn3TY0kEhF8/
On3+q1OM8Vmy1OnFWFL5bNf4FqCxq31493LSoRaCIVgKCjmPy4HjjmUMNOZoGHP0HGaVRjgRj1Xm
yrk274hsbC0o+QylYJpxOBOtLs/egpbcz0gtFFabfkkTyM+ypBmPwHSTu9vz2jgpQteOoJWyDPi0
1VB6bZiVjCEBHE1pfJ5bRT2+oUdbdrivNeMeLm3jJWQ8SzSsEIYFDXq5jqmjtk6lGGjcFv1wDKmQ
udJQfzGVSDtbmTPdFfKu75Y4eau4kmuNb0e4BJBrDTw1JRkB03jovdnQ09wN6RG2rj475nOIpkfl
ltqQf8v4d003rOrys2qn5Z5v48YnpdoGdISTAqnTEhv7jxupdwIF6h7rHBpp/r9Il9KPs+zMT6bd
xXuB+9YaU/Six0lvFfmn1RqbjWHHoR6R12Fgftdrk3GAIjU8Jbhy+0JsDkB3Nu9c7FuL/Oegq43U
KYmyhCYJUGUWOIYt1nyXLSEs4yi1cC1P4gfJLH7lJL9C7e0vXjAaofRb6VwjTHOVyqay0UZidMR9
dL8cleoI3V7CKbZoj7dPzNaXhPVBV4Ksmadl9SUbPQypJbG6UzTMZ6Ug78pgofhdYio7Q70RaNY7
V6hp0bOGI3AVcOD5UzQd6oOeNZjtYWmq5GGR1OShUaL0Z2mhXeA6SV1/rHvVM5L+3Fe5Wbu53sRw
GDLjJIJ3IujF/IUTwpKQc/fGP1GPpurtNREfd/07oeIJxpHgc5qrt8+eFtUExo323VxIv6wpmlQX
V+D6Y1tB/0Z7RPl0e8CNjwBbgiuLD8HSrMMIMONFlyYcJ5hpWFXaWfuUU1M+Wk24fPuLoeA2CWgS
LZm1gYE2Uu9rBrlHsbqRPmpFCg4qnXPurXrQdhLJjeeNxwXkPqtIgLROuWkX1HlhzL1X2+hPSxoN
x5Zz/rkvEglFzKI6V4Ap3WbCoO/2LDfiMkYmKhMqPNQvV3GZOrcUvI2p9zLNlM7Yn5qeA4FgZ59c
9xQBRVBTEHAPR7B+xdX1xzVYV2Qai86GlnI1vzeb9INl1eNhtEPpoIdS8HEcnMSdZPhOYaUj9WgV
e95Nm1tHeFQJdU1RQb38Cc6s6S0LwWsgc2r10NZ9ySbFBTc4+7cXdXMoUeNHUgMC99oKqw1laFKJ
zS51ZvuMm0CKhmeqHLlV3g1OEAtLmx4WkRDQXiNpbDnMooWmoOdUVnCIB8pFXaSGpzDqeq8jf0Za
vNyj0lwzSN9GBRiNuCHVpnUSvUSmnEeF1nsDWurHJbfSA7KDy7ONGt2Z5rE1H6tSr4+pnWjYK5ZZ
CRg3GB4DORuPmpqMp0EaUeazwj46ZOA4/AJ0wZ6w7MZ7KAJz0XHi/zhYl1+8buwwCTOFU9WGw0sf
zwnPROncwwtMPiHE6Pgmncbz7W+/8R7S5SOhIoLjPK3RIjo6CUCp2GZNPw138E2aH2myzE/ysiSn
oc9Tw1WDPnhMGmQEpKhX93zEt2bNKROodY065/qdmpKOsk5E1KNJk33KWnt6aEJyvFCPe7+W8NpY
VCnbweRsXSNiH6BUQE2KvXi51HGntmpJed4bjNJ+CvErcftw3HML2TpX9NypFombhPrk5SiTrlYI
h3NZ6XXdHpSqKP5X5+1/QVJ3O4nktZiWQHGRbdDxEAotawBCH7BnIOb1XtUGtou4pPRSFd130+yK
Z1UKC3qXuurLoTSj9VqA2ZfLFlf4Wn8s0jz6cXtPbc5bYARFoYz+yyr0KIcxGlJVPA9G0B21TvoX
1dnhMw2QcqcXsbF5eIIMlDaotAJCXh2Zok1VYvOg81KnlEO3LXrprlCTVnfRMF9e4qbUXjG52AOT
bUxQoOipAeJxgxjOaoJL4vRDudS9N1Ge+6kEte1ORme+TPm0y37fmiKa8iBWqTcjWrCKWSJk/QPu
YTKfXtaPVRVNXxAzoTChjmYvSK6Wb9VFG7hj13YYX6F8eExjq74Df16cHL2cJ9cukkQ/DHrv3Dkx
HSg/lErpMBr19BdbHngdtDmBrSdzF7P54+GsMqWp4tHBDDmiCJs5UexnSZA8mkOzx43a+gg69wVV
rrcmvfjzP4aapLnspbpiYWpIc/FUBf9GfRU/mFZp7WyzjetC5LgiImBTX8lvNXEs5SHD0TVhxZzW
zA9K0Kmfbx+bjegUqINQGAbMDnxP/PkfE6rnEWfMHiPpTlZnxH7H3HnMgM3/qKbOfk6ktPl9e8Ct
FST5EgwzgiaYxZcD6rPRjHOpcXrQhTvrevdZkSS8buJ2T4ptc2pUCOHzYO9MkWU1UpRVdT0yEvpq
BIeQ17w4DNAryuTprk+KaOdV26pyiehQxMFUDHB2uBxwjvRQtWrWkg5LAOBRjr5NKFjea/qAc0MD
tOaAs4P8Xe4N7THtA+lZ4vU9D2ndy++vcBH7E6wKehHp2OqztvXYDHg6om04NvVLFuSaX+NkH7lm
n+z5GW99URtsNrE5nAwE+S+nDWheI6Vlnas8jHIP7QHjvi0RTnQ1KZ0+3t4+WzcTNQJq9oBWwLtr
l4NNUpNJC80rr0QI6kec9un3GlDKawlnq/NHc5kLV6ULt/O6bB1GR0EBXpQNYGCuPq1utfzNht55
+RTgI9ulwVHqS/l4e3IbcZEwZQP6wvToDqzOhhb3lhk3jJI43egHYyK70PkgIs+54UEwTR+DLosf
xxJ36sAY9uow28PTmCB7p824jv6lcJICpL24C3KY0cVkVJDeZu2gLV13t1jdct8ZWndyJkeiT6sH
O+fn+tMC6uTUEKgDsrsSMmnGqU46HThBqizLj2nI7EOAWl/il5NDZTgPrFFyh9KSd67A6/1LtsN/
KQcTlYHnvdxShW2WZRFFo4fJDiWaOZc/tGbz0hgc1dvf9y0iuqwF0DDkVJJggSSk0nc51Cxlk5a0
1EewrG2Mw4iKxQclxm7VjeYm/SE3pnoKVEv6OS1J8UIbU7134iR6EDXw75UySI9I39qfCjnYk9rb
WnxaD8iPko6J+tjlLwNDUmipFfSUSgLYPq2M4VKD3XOJA1UbYRBpG27cLnuIr+stx2GmtMqmEzfI
2oC2w9za0vH88hwnzWu3XOwZkHprtj/AHCqmh8xCctKGavgZLWhlHlNtwYzq9le5fif4DchNUSDj
trxqkC15W1mw4QYvKof61MrZ8ByHXfVVpXH9mT7Nu2U8RJGTfw96Hrg7KPiXS71YUanaMWXeMafs
hMFR6kcNzmYgW8ydI7WxtZkR+A5QX+y2NUKnRy3ZajL+7ozn2KujIQTPYptINRV7BJnNoRBHQ66D
3I4K/eWspKQrzFqnFCQ70XNpC0el3FGKB1Ptd+0IN8fimgIPhB4xocvlWOpgZWFRkVpTKVGah8kY
K+dcppjay04xf3339oCZKxilgKDp165ORhQ5sTw4DFbVeCAEkf6caEsQ+9Fo5b4yj+keBfn6rUFN
j3IWQSY+nTwGl7PjFYg1zIgpbALgeIblCMK74ia4Pa2NAy82vNAToKsJOONyFL1JJaObSCdmRIEn
P7LRvXCrqE7P82Q5n2OzUQ9JFZR77f7N2ZlgGohPiNmviv2has4YWXPRBJI9ek5cxicwHPIezHJr
j3DFUrLjUgPvKH7HH4Gt3EPHoXJMgUdrQNG2gHhzZD+8mNKbf3spN4cSfxuaniL+Ww2VVlmQjHSl
PK2SQ48oSbnPh+F/el/YOzXQjRohWnV0SUi4OWkE7JezktCHEEVELgu7rb1Gb8tfZbHYflbr6V25
SOaj3ukfw2FU/k3iePmGM9IeGW/rAxKkcCZQveB+Xs0WVWyjc1Dq8yJYVF5oLssRpe5kZ003HgZa
fHQQLLTXaEytjjiOaHnZZDkIzjlaeAbG4G4w5vyglXb/1NVOi1lfRx0W1e5TrTl7DkNbnxTkKK1h
MOiUt1fxnlY1WmQMNGv6JU6Ok5TWProAtFbNqTu8f/cA3AQ0L2IPnqDLT9pGk2TnRYkJdZEYXlvP
iT8Y2P1Nev1uSiF/O9EHfSBo6Nxnq08XdnSeaxnQH6rr7b/y0FZfnCjJ7yKgYTs7dWMB2R2Q3nRs
XaArra6XfO70Qloq+mxkIb6eR/VBmqzRzcfWef/7jcqaSXCO+ih32mqrjHIwII9CNVFeeAFitRvQ
1xb6tzb1ttCrUkxkbn+yjcqXoP0A9UVwDWDjGs/Q5EY2yOJdLRJszdw8W0rjQy+No3Io26n+n9np
cQd4vC8MaH+J9VrnlgK9sg2slynFNuQQmoXS/7PzszaOJmBVWDqO4MXTrLjcSslkhJJpcztkxVQf
pdFM62PfjbiycWlU/5kGcBIPAmKkfm2j0XxKsWTqvSSLimc9weHgcTIii+ZglsufOm1Kq51wZONQ
i7oJovD0OIhHVqcKoZzJkOOE6glgaN+kQOShC68fnDp9iWtcFnmmlPMw1z0FcE3fabBsbUlV1bFs
ovKrAbG9XJ3SMsjITSZcRXjPgkOXHuJQ+VfuTWWn0rs1EjLj8ITpUwkhhsuREicLpZokjb2HXXxZ
UvYEdRN5xjKNO/fkxjMukkWWVXB3AURcDqURbUUIPRFMRvX8UDXhTBjb2EAvYi081eqM83ZNFf32
ThN/6yqPwX1H53HlwSNnWMVEFkXVFoLbgBpZPHqjOmU/TKMsdgAtG9uFUSyBCeRihKBxOTfsiZRk
0AG0KBjk+vnSqQ9Rm2r/OEliHaVOj46IVpl+7ISqW8qt/vH2JN8wgOtZKg43C2gMUYdbbZh4cPQM
Uv3gdQMO2Gc1gJDjaXMQzBDtlCjwghpizMHqK0k/BFHZTS6uE+1/Ccxe+La9/LMuovpU4kF0HIIg
uhtRfv3SSmlsHsJ01NujNkaq5MZZ1FIfGrlGD3HZmtVxphoGj9DIxuzeMqTikGmhU+7M7zobJYQQ
GHdRbqCcsi43pLh9dSaRETZmzte4Gk5OYIoGrkhHHcmhM5VjEjXP0JFykFiKuOrQy/+ex+Zr0aF/
Z3Svt5f8ajeLHYWq2hvPn2Bq9WokxpDGtAwpJYWz8dChBpW6cm3LDyF1p6PV2VCpCfj2NDbEh7z4
0G/D0gIjmqG4vpYGrSx8yDIeDi+cHYfc3GmPegvQdQlmC0Bo2u68H1f3w9vBAUzCWMAk1oc2p2xV
oWVOwbq2nFNVD+M5C/rc62x12gnzt4aCriYERGxi7jX4g+Q2AZhOs0JYN/udoTckE/2M97Syh7oW
t/d6FYEC0NcjARQg0Mvj2heq0cb5AF3LboISqlan/5OnSvANUmbr45WJqmKSTM/9vOg70cbm0Kif
CogLUIR161wzxjKR9ZEPuJgRureq7tpVMpzsaQwfJyFdnddN5rZT9W4/Ij4lBHv+R9WXea/uqFRq
MTlpQRAnEOfcLlMXtMHN8RBkzZ6089YuVUGGws9EQQju+eX6plpjJIYzd7hetplLIXH2JwcJztww
Mn8ZTHWnv7c5HiVdk9EIwtcdNSqRfGTaAJ4sS/IhT8C217qOEY6N1SZNvj06/+Z4ZISsJRwR7qPL
+RFxJdO4xMLiPR0/dn3t+LAiy7vGDAGYNHOxEw9cd+j5dpoFKgdkDvnMekFVqawph+dEQB3qGkdZ
wpTmGElwmjytt4yXPDFz29ccq+fdcaTwpZT1bvwgR/3C+ifROLpFqxW2a6e9jQVCAVWTP1Q/wb83
3p2RiB+L2P2bqS/58Gp1yD0nBZ0K+iY89wdnspPnICZrJrHNvt++ha+zTMYCOESCjro3iebqJIdj
XORLJdE5kWTpO2e2+p7qi362+ln5t2sKGLBK3tD14hL4qEv28p8iN72983229gNJNbuB8guiOatc
N5jhISTIpntyFix+GsXzk96p5jc5iOPvlS1nX29Pe2s8/FlAJwsPIVS0Lvcf0o0ZZLaG8nev9S9T
kHZo3S9Di+tNkKR+F1d7MISrMIp15sKCLKhRcaXUeTliHaaVYjU1N2ZbSp+hQSqvURTsRFFb00LZ
FIwnX1Q0rS8Hwa9lWUar6rzR+T9n57Ekt9Fs4SdCBDwKW6DtOIpDK20QdII3VSjYp78fdDecno7p
4C8tRbG6CmUyT548Z/Hvell/KHooaF5pkADMo316exWvPTi/D7f9nN9wF8uCT2qKVsco99e7LLfD
OEPWddf3hb9/e6irMwPw2NhKDtXLi2hBDPUY1BSgY0Oo5QFM0nzfEo5/7Yjn2shYuIKjPx8RNGBT
oOBChC7zcnJmEvoJebyOhZDTKRS6j8Ao/KhJPX9vQyu8cQRet86xQxBXJPKDM0KGezFF+tk8b3Z4
U7NxdrK9p3vnvQ2m4x+ocqsPxtTpAus0Oed7TJmXfE+EkwaRpxr9CdO6JYjQnbCqOKMA7525PuiY
b2x7zKK26nwnys3K+qvIeohQXmWX5wKvNzcanbr4Obl4CEcj0pX2je92bYuAk3GHWeh8Icb+chV7
PozfeqxiGKzYRgPnHrRTmseQcvONROXaFgGzBcoxUVkEjXg5VCCaLmg8SlrNXC57NdbedwCyMp58
z0AF2L6V4V6b2tbYQ2Wbe4QM8OV4mbk6uZWsjGcDbjbG4MQamZCj6ya39uK1oRBegTyHAh49zhdD
WWnlAjpS4g2qJEefeZIPxbLQCNM3+Y189kp4BahALklTM6TSy0r66Bn+6C7ZEA8YnP9KULNvo85d
xtg3DXkH97LeT53Z7iZvkOmNI3dlmuTsEOIdqiWcvYs7UvWizNuuATOw6y7ypadPJTTJKLCm8vD2
6b461MYShBdOMerS4yWwFuXIhmAjz9N/R906B7sbRspRU3FjpO3bXITKdDHjWkPlC1nMS3ixKzPa
sU0e2LQx2n2xdf67XnfLFODafDzuDWBUXrNXaQb3b0hnNvPRHtqlUSbV9FVqexrJNbvq+58vHs8Y
dVtYZ5CjLr7TEvamh2XcEKNxl8fGMPV3Ff4IT4h7W5/eHmr7q16t3tadyB1CP8Jlm/SMZaJfVMAr
VohNpG234dFZx+FQlpMXoz9tAU1Pf4wybtLEQIzEIyASpFIvTzYSvmrtBgaF25I8DDwDCN9O9mFJ
6DMdIZ7dSNyuTZKUjVyGvb/lNS/HszOaXAJkpuLB13I/ucP0jBu4e2I7BQ19VKo95+jv3kikrtyX
mzo3dwoP3FacfDnqOru9BxDHeyNVsK+aSZxDhGeweEZRDyLquH/7U17bolROKELxfAMLXuyassjT
FlnpPm6HtdmXwWCeWmP6AZH7VkHhynrSsU3BFRcjMMDLhvetyqD7wOh552A1Z0lnfyndCvH31jRp
FQhMZWD5qW33n7dneOXu3LRvt/4hRqfU9nJFuUwTqbYYb1bOvBOF4UXWXLWPbe2um3mAExWtl1HA
qeWN/O21xAtqp6Sl2zMExPPK0UBhjhOqAYNTX+n2uaQFWoI4jNM7PYJA44LixEFh1odi0O3OXpV+
34cTYvfoR//oFlPtU6No/weshSuJn4UmwPacXKxH58zO4LUkzNBfpr3hSfucOk4SNaFezn7qmce3
1/81K2tbhZB/CaJoUriMEh0lMjBnsAHLAKaPe6MlQCrtOhcnYxzWZ2tpevcwFGF6Bz7bWrvJKMci
drtF/TuKkdjh7R90ZcvzezjVqNduIcL2338PkGUuUtvk92TzQPjYNR7Or/bfQBX/Q3y8aQZQIt/M
ZeEcvBzJgc0N1lIAGCBakR1XSXYZLYGjoXR6dfZUhE51i/Z+5QKhKgloQGM88fFl8Tqwaq+jSa6P
aZSVh3HAe2jZtJdrHqrntUIY7e3VvDoeb+hWiOHZvmx6RHjTTxdh93Ewt/4/Ws9drI3KpuCRUlOY
6z9W4mc3bSKHwNGIg7xi4QqdyaHSXo/Ei5tE7tSbsQPWc7S18b8MxWUe4sOydS5cPnPGGlSZJ62e
ziSHEmgh88d5CX+64ZQ+//kiEh4jGM8jB869LfJvW9JO1mpS2KMjMuBnJ69HuBE36q+G3+MqpckF
3h7u2gngItx60iFmwuN4OVyObuPSk1fEc+oNEd01Yey2uY786SY8dyXQ4lNtDAcCIOSALo7AoEKP
fuYMQFm4PXbPuXVC3V3duGmvbcKNbAmjC/YUL8zLCXVrjieeRcXPbmznnTSwL7EhlEVB15oRVd3m
Rjx+9U4jfoQLDsd/6019OWCYe31RCU4ZzSwNdwigYN7qcG8oK9+t5TQcFi2MHS1vzaax4keDXffH
VAXujV9ybeZbSxaSbRSV4e29/CFaKLolbN5vSzRlLFe8ye0uUNFMVWonJerYb2+da98T+wuOHguN
69nF98wp9Oo853vKKrUOZRp4sQpD/6+3R7m2QTc6GqaAaFIQ9L2cVU5uYQld6ljhf74HDvvZiVQ+
d7A8bqzftehgK4ZiJbpZHl7ySoEV1eQ4xFs++tNxjrn938mk2gfgjhrwKV/vwxIxGWKH9MPbc7y6
khx6rs6NtXVZi/XnEnFhDU6TjbX1pWnzDi4HfTBvj7J9j4tQnVR4a/Eh/0Bq4yKe1CMsJ78DoqGb
wDhR+8//zp2mQx5ymvfO1KMIgODTyaxHM7bmIb8RfF39kBvX7v+Hv9SJV92U+3XIJGun86l8z95f
iDeomDa3/PT2TK9+SZ9SC6E6QlX/Cfj8dodadmbYlsHOVOQOu9ZKzSN7FK1KURDcJKsTU21TBy3W
W304V88gcySO3uyEL9NWo8iHlfnjDW6kBQS1xdy5menFGRFevEja8P+HmW6jwSfc7u+LzKTw5NaX
xXhtnVVPYVYnx2XcWj9FXc3lPuld47lYB/28WqK98XT8R2G43FAEchA2AeyhQW1f/Ldl9rWGtCBS
4EVKLct5ks5ooVe3lp9hPpj2mQw0QHDNNrK/pmLIfN7pqtxXY5YgJYEnkB/rQpohjQ6QIaOkDPs2
mufZnKJeBraxX9ze/CKKcVL4so+Oe2Ptrm1IHwxy4y0iIn7ZxGMsttMXGIzGqPcPeyJyK4tmc0XY
rEMX/4+7VQhWfh/t4rZc2sJqCnvbk8hvHeaqNCkz53V+l6+BewuPurYNSf9RnsBiEWupi0dwgvfW
TyFog63lGpOF1ScTfdRYVEt7CPsuu3FJX7ta+KJ0xvC48xhe7IR0rYt6MSjaQpA27h00Is3I9ZfF
pJtzGbtYooI37QZryD4XlSd+zItLT+vbR+HaJUqL3YY+Q5mny/7lbizzLDP8UgGMVZl5v3bK++D7
9a3+1ddEBL4jadxG4KUZi573l8PYfL0i6QVND222lscc/9OfqZpQwTfY+cj++snHusEnCe3lqt7l
VpX9ChIhc4pFGF2CEKaUUaZ5rh+Nxkn0Dv3ccYkmw1mHSKh6/acbOl3Hwqm7ICp6I0FVzPfmLLIN
q+6e8t626CSvZFPtJqHlHzNz2BvUUME6gI7QSb8ICAPZlareOiPnofbfjSLpaNU1y4PW5o339sr5
41nf+sQo2tLytH3Q364PuUr8djpQlVJ6boSghXcixEoiu4AV/fbeeC1QsDE9cf/km4GJvWqmRk2U
QEaQ+YdJUTRx0HV0767Io/yTF7bxnuJqEURpgfzqmX6hwfugu9ZnD3vpVEe552NqsC6F9SgAwVRU
mN2QP6heTe/7haU8dCmO0Ddy0ysgyRYRQHLeym70KbxcnhVW8NIXAL0unIFDvnjdXhh2E/ur3f9c
2qzLo65ufe/GrXgtnkUZATRvq+Fv9I+X43ZB5cs8I9VWTuU+Gf3k7ahvZHXUAovQJowoNJ3901jG
oqQlflyMMPKVaPcc8VvmIFe2CMmkDVQD8LbZQ7/8LfDb9RqsoYyRhXC+59lo7y0p4Lv241Leekuv
LDjd4RD2eLtpXLykGAkDyMESI29pIpsHUWonHvsxPZDyIXNZ2fU/eJkPN77ylRkyKBg39wkR4GVh
FYsntF3UCoV2ksiTD4N9dgfTxN5b/w+lns1BGSSA5xrwfns0fj9vqLvZvVB93LtjvRcdJdSxmu09
2qi3cJVrS7mdaijJEFBekVtXIWavrsjyRhtBCHgvVdzTtHT0OyjCHVqD94Gb3Yq9ri3ltoRkC+TP
tDS+nN86CT+1MSVDB1JasVsU+uDqAC5A3usbAebVoQjw+IfX4FU/aDWZuTfmTR9ntZ0d07Bxjjrs
pl0zNLfofdcIAFRV6U+hHYZGhEuaeZ6bLZV/oIcm56SVtAnH1H+y/WwvmNhU6Ep6Q4vBdN7NuzCk
Qm5OZX8jdfhP0vIi1AP1gH73n1gZfNGXa+sGndmNiLDGm966PLR81o8AFemnVXUBAv+l4J7sSqNK
T6If6W2cza7rolrrSnBjBel9YM3U+oD6/PPUKMJyhdbXp7ev+SthD47kBKL/1fJBWV/+yjGTLbIg
tooFSsrUc7J17wzOp15Z1V0SeukNgP7KLqBLDkMTkD1igktqaWsukFZ88CfYORWO3klLl2WSPnTd
at56wLYFvvgAW1scQiBbGziW8i+nRrA3Js4MytDJOfH3zhIMO4rcDkJfo2xOc4Mde2QlCYbWzmIc
C/yQ68g3POPwx0tM29wWI9D1gOnGxUbowG+CfAZeMccFQ2Ic7neZnS97LxzUfdvI9PPb411dY/hy
WwuOSVni4tLqTBKEeSUpd8LBh1KGBSAwh74bgQT+OB4hlwkd7i0UG7g/LoLmdl4sW/sOJkZpFZ4w
FcHny8rMQy31LYPj17PahmKQTV8QrOZio/aYw2Pd7Kt4MJv54NEdHJljMhyq5GYv2OszAdQOCYSq
Iy8pVLWXG2eRQekmbbrhiStK5u6YnSmCZ/vVt2VEWUCe3/5g/0GhL3cqC7iJiBI0bUWebe6/PTOI
rwYtFTLmBpjvxM0ovPYwGqTi0cgZeVc0LvRr7G1LAhhPu/dt6YZ4B7gi7ZGYn0gdnAkHjSgJmrrc
oxTl3BV1Mv4sRG0fkiTX5U7Ns/XA2uFk2KHH/FeKgke2f3siVy5eUEoeL3jVlPbJr19OJGmNxTdL
Q8Wl606/APDrc4vO3bmp6TmLAkPrfTkb4VFi43sORWJ+AW5X6Y2Tf+37ba4iW68zW+WyezxH06mU
WcklY/j23kgD42D2g3ccE9vGz/6m4cKV+A+ZCXA9SI00/BB0vZx2qDLHMbZbDR9x77GZJ9AERxfG
qaswq6yKQ+a700PJzRfrdA52mn1reTflj16HEPwMhPds6ObM/bJ/wl1wTx00T6yTuhPmMsFwnKts
RKy6J3IHeTyVbnEL5r+y2ESbULEBAKmbXMrCdCRGc9V7Kg6VoOsnaJeHxMn7pyksy4HW7xF14bd3
2WuoCrFG+JW00HJkXgUtU2A2bbI5p8nKgAsgzSWuJhtZc0ndKzcMD5+6ydwFoy0/vj3yFjtfnNNN
mwZTE2onFmHhy+8MHDh3UwcAt2SzG3dNWzyK9bYQw9Vh6KniX9IKRGFeDiOHvlyTOVSx6UpkJRJ/
ac+iX5ZIJ3bZRxphtGxvIG24Txdg1yI3io9TnVs7Myyz91qMVXtQSZYd1swRN+6qa5+bftwNLod0
Snnn5W8zenQq7ZyztRat/dFxaX9RU1AeghSWy85KwPh2by/6tV29KTzRHILiEt6KL0eUiW+CkjGi
YepmX2euG2daBO90WKI/Z/B8e6BjNwa9Ns3fB71I6T3ZrrVvZpTbh9KnOFHIXWgQObh+Yr8bk/mP
1eFY0S0Mo9S5mY9eJvamORVTWuIs4S/hcoZcpiKZKGOPSdEaDcE87QEt3SPWz7ccwF/NlDoE7Teg
QGChxOYXM+3yYPEp8NMLY+RBf3JdlSKCsVlgIO5XmeWxWef0ln3LtoNfHCTyUgIikji6JKF/XeDq
yZoV1UL1LB7orq6P9uD0D55KrPvGt5JbqnCvjtM2GC0wm7oH2Ot/gfpvr+vSl7qz25YMOF3td/Uw
24dQNsHHt7fpq1uJUWiGR8BnQ9Bfl3ZMOpgI6CDYTGP2Pu8oEEC17ECwgzUijqBBEgRz17fLrZbk
10QJhuYeBMEjRfUQo3t5QjYhybY1gMgWJaxvg91mv4hq/QUhVKgBhGLOZjjt5D+x7l4/o3mUhlE6
d+FTUihv2XcVZplQwRP1/PaSvDq52+/iRQBchLbE2r/8XYGordnQaFqpQodOLLvEOgTTmO/SkZhN
9Z0HFGLhkvD2sFe+N9rI1DLpISANvIymgo35HG5Uc79Oyi9NIzILrNC9SX++Mj1wj63oDHIKSW07
Wb/tK6JPqdgMjDObxbFyM1FGlphzJ57kIj6BG5PUGcYwfn97fld22lYRxqqFt4jy3sXhKREcpE2F
cdeUIm3TK30QeetGbWat+3C1QryuhBuBSd6imL9eWUR7SdtAKbYI/LJQLGcoULw9KN0WwfBoJcby
Qea6v4HvvL6RCB6J9OHXEFC8ioaHrFiYONl7X6RhXPSje8Id79u66vGUzeC8by/n688IW4zNAokL
nWvY+i8/Iw6h4eC4lPNz+pirGGOd/lDaOj0Vjpc8J95k3ymj6P40Ed44aqAh/1kBsk8v3tG6G8lM
PfhcK3psh7St511bO3mcl3N34zy8vmwZihtp4yyRB19SG7U7ekUu4NEMyHx/z9o5+TkXlfWuAP79
8j+s5dZ98R8ESaz0ci0NK5tYagqWHiLawafaTtNs76c5yUpjllMA8a/Kj/jxNLcsDa9OkgB0q6Wg
Pn9Z1VsMRyrgXw6jKZNj57vlvajr4OgAzt7YMK/PH4khfD/OPAxDAv6Xk0Q1zTMMG2CHrn5x7Fya
/o6hWsej40jxK0jNVkTL4gWPbpP5NyrCrzMs9g1NattGNSkBXJKiiETwuDc4c6lSdhnVwtQldaNB
ovCfduuX3PWn+pCuo/roiWb9N4SsgoBwNczWh7e/9ZXLAFB0gw2JHbar9uUyGElWTnNCHbWs+xpb
HBpLY6tqhHNjua+Ng54I7X9blvHKlj21YJLCy2ZPubW6T21DHhY7vyX9fO3S+X2U7Vf8dpmD4Bdj
h24ORKyhpGMXh1vRJ9DBW93pAxrf46+3l+91E/7GfIe58B+wTFXHeTliCwBoNIhqxpSg7Y94YLrZ
Lqns4KmhyP73yB18B2BjIZkrJueM7Ih+qEInf66Tpr4LMocmurd/0dUlQO0A5wZSG27Eix+EkENe
bmSOtqz6z77RVndLGVh/S1EHO4Fl9C3I+9qZJQbaoCr4TSiPvBzQG3St9AowlpRGfpqoZu+Sbin3
m6zSjbTl6lAb6AhJhdvpVWVIB+vkCyhikr6wwxo01Rmigd4V1uSd3l7Ga9cDxU7aDsHFwKAvzoVf
G0OhU9EDVAVVsPNEMfzSWTJoVKXdTS4Wt2RT5eaBZovi+PbYV6b5XycndwRJGpzdlyu6bh0UDRof
8Yha5eOwSPN9OgV0jtI4c3h7KLR1r5xMcCtCAYJP0rNLYNPt8cSQCs58gGWTujfmUmCULKnZ4gTj
tM8qM5hm6mf2elTWMHykBX4GxRbK0JGbBWV+sKDSfjBK3/i2LHPyoVVJ4kdoE9TWbjETOe16Ia0w
wk1zWY6L5aXjLq+C3Dx2g9f9lMpxu4NSg/7hN808R2pVfhb1Y96/X0ya0+Lc79yfQs7lT0vPRXvC
C8itItl381/YygxtBJK2BemFU/0gprc+N0IpnxpBJ75OfTD2x2Vti6+bj24L29jtfTpXk/I5dx3i
VmXjS4XNfJ8VEe3C5mNfjGF3AnKlqYqQExZGYa7q5zgqv3qqfIAo2KRk50StOHuFmFwnu7nKlX/E
lxP1FAen2kMWriI/JWESktuLJhh3aFs2Wby0S1/tqaM0685orXw+IBBSncKumoDVOkM4UV0vMn2v
xrT9Cl02/daoZviKF6fXQtaou562T9T3du64eo9Y0WKfSbfv+AQ2ZBk7IxmGOTZCe7buk6Lu3IhL
ovjReDozHkWQWc/wySTmW3mQfLBUR6A5ILGEImVWQT7vzSYonkdMYIq9GKHzRZXXLF9oA8jyyLb1
sPBHZPF5ndfRISNCmdVDdwSkbMz6x2Y1cPdYrYbfNHhWMm/dVfmvsAlSrNPo3U9jdy7n/l2naQdE
AQwFrUOKcBZYo5HbTwbeL/kdCm/NUx4ECTPNwvIu9YzaO9SC7R/zQLlf27HIvk00wn6FgBjiYo6y
v0k9oFiONQ+qs88tj9pANReoyCVuShZcNQV1ggY7wkfXdJdpn7aBRBwyt+YmSjOFxyqk2qU+6s7B
ratJky9jvVoeVAPEcXZqsgr3EAxtWNGY03TlI7IEFqSHeszupGVCXGMW1iHVXubeGe4MxA1ByC2j
3qmzLhIjMiwnbwxMY6eH3sZXFSzozsgS8QuJJFyuugy0iAXV4XSmraTAFCc1g2/uFErv4Ce0/0QV
rkkisi2ksZ+HuSmXYx5Wszg3i2cVO9QqW+/oJAl/mWHMy93k5p6BYETRvhe2bN/hidzpqDJV/1Ak
mfM8TbmJvvpQT//4PqX+2J5gAh9x46pKCHna9+4skSQO1CRSTKzpofEf1l6sFiY9Xg+LLRdMswrG
uTqbPnKq98TajRMFOIg8e0ZqoBdppro9VIuSiJ0MMvkx+MFSnlyZ6B9tYjdfZg+rBtjukwswht9w
e1jSxfo3K/ziYTHnnKvIz+QYuXOg6KcPUjeIGqnCD31qsF3bRYKlscblaWYv0nDpD9X7JO2QtJ5J
Ce5mFIODI47BZJJNazf/9gX1Dejgo0Z/AMPZMjIG2Z+DoHK8SBF4N4cKOAq8Jqvq4TRVQbILoee7
+zITiX2Gm9CW26EYfwATO0M0gdc9h1hriN2o6umcemL6pEYD1u3ilsnf/sxW2TU4uarzmM7ZL9Lt
5W/Plb7cjbUz8VIu3oykP1/a3HUiNOq4EkP4rP1xavZ2mpXp2cjWaUYS00DHyG46me4dMZnWzvEG
c43gY7jmqXQocu+1KhMZtS1t0fG0IL29V1Zj4MS5mivuwUmXil1vto0ZqSYrYMeb7VA8ZdmA1nuf
D8u4W8qmHk95UszJfdi0k7rLTbr9oyzAFzFO9TyO51YYFe5QugfRW2YUK07GMncyCjLTmP/J8nSu
PpLhuj8tMWWYjHSZah9hMNhA6eXaqvV9z8+Z9sJZAMTQnZ/rB0s6wXzExTwV9yw+AvX+AvPciENZ
FfrdImYnv09WY0z2EqG49qfvjH79Nc2qhjtxWaSR4oPtCzQfjr6nwuC7n6e9+J5ai7ZzYNdRLah5
Io8bfLFLD2nNaPLWwfggXa8Ify2Ei91OlEujjKOZJbNlRN6SUACNZsvu6bIyOlF2C322alrMuDVL
vzwiod9n35BINqtIO6tYfxrWOEoPYxO/k6ck9dDpvk9EyJ0VW3mozY96Hqz5M7TEBOkwq7WmJ3QT
c/2zHOzM/mK4RV/dG7wqTowWY5r8qxwc5YdDJzYGz5H8aCnew5y1p8d5zhZXkheEEK2jvraMttgp
EMf2Vx6udtOgh67b4QNK53l7X86TDCjtiRX/blXr9CuqbZ7ZsX3MIX0qJtm5mPulc/uQgthDsBlq
r3c+Chu9W4B4dxghkU5OVzwbld+X6b61S6fgvZI6ER26DNBPP7BuprODjmT37wT1y9SI1h51S+Rq
Vjd1l5j00mvHL5VD49O+MBuxdPEMID3n0ZKKKTlpv9TZk67DsftV5+umEjk5bP0nV06Ld7A4GxBx
TPRvUbwxQWyKX5RM+lTtRgdL7nNGBp3u7MSvn0Z71vqksNdrKdW7Y3cvWhRm0yis0etxYl92bfIO
KcAOiUErWBdXRE03hUj5FJk7UKdz20o/uuvShY9ZFQRptNRDn0D8cRYEoyLcSkP/Y93nfBS4acZU
lpGew6E7zmVYzKeyHlz71Aqvd89lO3t0iJttWBw6H3pc5FZbMNsaTtXEaz0MZorRQJhmP0WwjulT
B8fRjlavRoEulePiRuYwoBrVGxn1RdtZlnf9JsOxW5OKwLSrnBZzKHvqcLFAobY+DHPruLGcULyS
mJjqPNxhJ1hTHy9zy6TDusHfo8HZaXsl1yTbYT2GmLxnDdU7GOCINK+DVXzONMzvuB21ZxwdGI3v
wsZPnchujXDYjaOtv5irpceoohcQrw4znc7U6JCTblQwU7PKcZ7Z5aXvvFuquf9KNX9a48E1LBWR
CyXzXdOF/rKjpWWA55FLO9+jeYG0kR/oCv5ZYvPnzalKv9ceEitxF45pc1q8tXrAarQuds7ctffa
sMzsMaEHYNmvY5K9G7n3WDgotZ+8jVqXRatd+oIHi/pfrBtZUY0I+H/juhgIDoIigGU2ZmCqcaEQ
5EMACBuKqDH73vynK/uacpwOVRcRKgoZhUnQOQec9MbwKBDA8KKpbzqxC3TLzaw6iQ61tIYe4wFz
WPTHrtaTPOZ5vU7fCR1tN6LCVxW/MmMqYIxglTAdk552sPkpnTKnPKzpOq1GNIXNJL+KptJmcFix
z7bReks8tZe9P1V7aaWh8d0alfl3p+jftxG9l8vZnNQkIh/+NecqL/Jgb+JUb0QL7Tw1dR9h6/um
94qTmXh5czfi2yYiC3W04b1lTqZJ/O0t3S41k2bd+2R06n7R8zIf51namsA2GGq2eqHdHT55GOha
dQg469fzShONNU6IJXtiPePvlK27sG08az/mirgsIptW6ROXsVU+2ZOfle9z3VjNu6VFH2hfOK1q
6Z8S8wcE+5LqBFMvOOeyyrq4S/JuPbo5INtDyHc8utXqsTdcot49YqJz+b71F8fZZ50Ud31hrL+C
DprjLLe4tKny5qn0avWlwpqrjwJpEqLImYIDRN2p9iPh5JBRg9WpvnNq9HePHgwzsuXa+Q/dqrth
35q1/68vhrTfO/4k6zunbIN/x9Hts13K5fnQKiTedqlfQtuuCXDr2PLaKt/NMqw/TFwTz24vNQ2O
UAd5p+u8SZ7wK3BU1A8lSi9oANvZDnUT+3nu8qKNCI/bv9aa1+3cZzYvbdcUa3LHO6xQMswaolit
0k19LFj4EcLL5PwYYjD2WHabiJRSxlhGXKmyjTNDNphf5HX/j+jq8j13uVgpcjf157ksAfU4CdmH
pPP4Sweflsx4htFLZDYai9pPRY5E2JhiM7j39cLwPYrJJ1oOpiCitEyvXVmGTbNTvUE6hjZbGPfS
q2iFnhPzfZYXXkFYZeFZp0Xf3qfzaNZfgOf6b0kiW1iHo9WpO85kcDQGqEd/+1mVZtS766KI8A5J
Po9jMcoIkt3a78K0UmZEgJf/o32pD4YMmy6yRxjvH1df1OtD73ZGHoMCa31XzUP3fXTClR9M0yCk
VycT00m73AJ10YbDQQZqrO78PFjPpeJrPbeJyB6skZtxvyh7te44mklzBu1o68iVeIo8TMMq+6Nw
KSEcStlg9WCEuS8JHPTo7HWA0/3X3p7K5qs1mX4TIcXWFJ+n2vDD2Fhbt4jKopFIlDROmEBxkvpb
alTwO8h8ityN62nogngOie/Ar20CXMQk7PUwFtUk7jLllGVcd5mpviKquYgoDfLkq83diuZGlY6f
3EJnf5vlOn0Rqys/yyVonpa6W79R3iqqs+DqmKN8ZCfv7Nob62PSZs2nINMJEGjO4jXo/ehvxhA4
U+QoKN6TL8VnmfnheEp1H34XiV77o5cmo/scqsL19nKx3R+JYc3+LiwaT5y5xrlSvZxIVa1lZT14
Qds+ZD5BVcRDIWC5ys58HmsS9hPyN5bzlE1K96cJ+3MumSBpm8eqX4fyNLldYX2q16FTf5UW8e5D
N+bzsajnooMwMBp3fMn5h7vKsTu6Rjs1f9UEps6DO7jDvxnUTLVTFS3BkSs2LbJStH0bD22BB572
IL48ZnlF07mFXKL1LrGFUaIw54mfpjmHHyt85fQZMCO3o6moGvNxwDjqPOWlSHae4YrxOPZOQiim
vepYO82UnvLWzP8yxnqa7/3G1tOpF1ZyyIBk9EMzFd7ZH63Wi9PJXs37mtXBbnxT20P63mrOFF/9
4pw2jvPRSWVFcOHoEka9Es4Xy1wxVNMtwG1kaJDEreunAiPoHbtkdIioEV3ZJBUthqZfhymRBcY0
7NGiMxN7L22re4Y36jQxb6ZxL5VUxW4KHEwTXMnAEXIe6pddGwlRW6JzFz50lQ+Ettr925vnsj7b
qkOrKPGVc0eLRxHEI7mv89fcD+Kg7EAkR2+t7SpSai30fsRkcYrGms204wblciP+m39YbpY3u1aO
hhmJVOS/2kIt6X7w/fkun9Bxm6PKSh2wYyxb54eqTVoVuYMGKnLy3ONBaYumPZgLlIojSZ5GeVIY
aza1kdXgOIT9jmifbM8o5xO+KSBpJnLvXCa0ZanNW7m6t9fCu1+KOjAjE6zael+0vVwPgF62dxgp
rX9x5tBeYlkg23kwQQrSO7to9LqDe4sQSWLnxa8mQRI/QjDQsI4ca9s6jsQo9Wl2UYI9u+n6fxyd
15KcuhaGn4gqQMRbQndPzmOPbyiPvU0SILLE05+vz+3eLnumG6S1/mjqu8boa2MNfiwvkQthyeyA
VhWlEd/ReBlFFZ5XIzBQcuo4WCtITvJPZbFWY4qK3zkeCNfclryPB3f9XCzmxPzgx8mZWfGvl2go
hnRToq3A31h0eEfj0ifMzAY7mfmnx6S2wvCtdIo+TOqq7KqkHFaQlqgqR+xGbV9YqUsM/lNt0WGf
tNi1pyevMuGltWUzZeBWzjOHuPyJyKHyEld7/Xdled1ttLqIcK2uttsbtTMnEtbo70HWtIf32uCZ
+sVPe22TaOmnPzdgFF9EgIj3jrdvO0t3HGVOLo7/o49NPSZC7NPD4nE5/dsX2/sg4NqZc5T4zeNa
btHBRhKA/QChmV8YfTwaQzftVuneuHZ9b018WEm1DfuNGsQ8EI3pOi9r09rWpZqoYLv3YQPWjITn
4K7HfdJmQ1/H6oSeTbxGnTXF6I7dZkqCwComlr7/f7fHHlt/QemUejsiR81PoUezZT6uXrnnnjdH
MlsnZ37zOST+OzYm1ZRQsc6/EXLePuyJlPNcoXyP84jrxuH0j7Z7jTeRJ5/35NzqWFofQ9+u34cb
7kO2yEqMJ8fb5dWu5R1Py6hmebPhdFwS7k/x2Tn+UWZRt1bFRRiveDncQfM62RYz8m7ZYzZsFSFK
pITi0qnmCleBWHSpk/VYRsHXWvK1rcURPqFoBjvk8VncRI4IWTKDvPKyb4TVJK5CLp/r3ranzGsx
rTCNrT3pDe1gfm8IblXaFHJvkzocamDDbqleCaYvWkK4GKAvJBCD47T+3L4sClPbCbR2ep/8FmkZ
YsRlSvExwW/W1RT9ZbfRN6HF/piAJahzV7tgD/Eih/V7id1xPg2zLdRd75eT9fugM/BfPNVLkc6y
8u6LSaq/EcBwmzdm9z7WtahvDrcoZc7I4NeJv1f0zEZAiP9EC3iWV+tE+PU0zjvpFH0BG5/w7bfr
6zS4+jgtGJi27OCkuPEYpmWOs9B7j4tBQ9hV1vwZi16/6oCrRxpwonQsJ+d9MNXm3XZayRdt9sJ+
DRgK1pNl75CbBq/AdIbxnJ8k7gSZcLT2T9bB8ph749TfRJCAbqoPZsgHX3fHeScEkD3hcGSXu1Wz
/HDRPs83xLPKRyXnok/C0l+2s2PN8hLpwa1vu6uAhCXH7wbALjkwOnFH4Iwu9u6vAUw3QM5T56bb
Ihjn92LHbtUFx1Jkxo30j4iyVpm0USieraCu2Ad1ZD+M1FAueejG+jezqWxSe2F1y0JmfJkSaaR/
qrjwn0k2bLpz2YbexxR5gHVbEDQH3Q8mBgYeoub3utXXr9o9/DywdP91pT2qVB194+EWXI+X3utY
4ciwIHr3sItqS+ajHJ+xuNJa2u3hyouguvAU7V6xP27BGJdIKY4lP5o1mB/XyGJiKqOxfWCsMXU2
17W7ZToMdieJgc7fh5Iys892bDs+JmqR5jebBeyL4NfoSJWgfflRmXq99wiE8XkbMJc3HHnKE0lL
X8Y/OUCznY2Z1COOseCADaBW40nUAQ8cYLNKGre5DtPlPg7nsp/nnFEOuZ0rOopvXZK73xYUZf2d
X9bFZeZGeRuO3r0f3Gt9mRutAwrhLi6OFyuuXCw51DolGjyT4CHbUu5DuVr+N+Cgr27Y4/2HYxyC
8rIfIzZL3F/iFzL59rvgxALFxuN2bxxZDwkD1/wpRS0tOBxrfwj2weLVp5iDpGEzeiL1uqies6go
7QZnRcf7yasa73lo8bsAvOrw3kRl6OUOYeOIm+lNfnJ8H3zCxKsc0SnMkZ2AOHlW4lbR8a4mn8li
NAYdQWEJ+JjZ2gvC7b3DSUtHqTIB9eDlYdMCA2XmJPQ3FNSxMD5AZNz4jVE2GOrhNhdA6u2NO9py
stYgV82D6tjq+8CZuXc0c9v4CEJpmvttiFl/yB121U3nlJXI/MY1T0VzdL+aMcQqs/nUqIqIKsRH
b2742Mimq620VYs8HnQnuh+bzwT2Kbtg+S232vdfpRAzpYKLvzr3EY2wt0Z79ZbvNMXwRhWi9sBS
++CvbOPSSSDNhuqhUvb+sMwzPMo8xetPt6zDBgSSMD1a4I8wmTCY3KkAuDbruko/DkWzrW/TttRR
ToDE1CeeKBXMDXU0t6VuK/kRm9hdr19rQF7/vg9fIhy76mZjE7ZyQYL/+6j1xhNLvU/8LSbAOPqV
7PJz32X0AzMqP3TdkRuYkCmoi2wd9DpkgRaFuoydDvWdjNr+xfCAmluhVPER0XPnvfdDF45pBQWt
vwLVTLekDiKAOWzRWWk3uRp8bptiuiU58xfmJX4VThRJFD/OESu+FMDE1qWfLWE9yBoNwsMVSvwd
NCLQREQEjCWbmt0jM7097dm++ZvJLasRv8S6zFbiWHE/J4Xexvo07rBp2eGJ6RNIJ7YuS2umb6eH
znhUopv+BovdPC1yEzj3kLa66eIajJ2to3eVhnU8vkDE49QKyyq+MSSHue+tX0MmOYJIrYx4izD+
oWHR2guIst7uozqY32QHa/Y9e+vapMpZBg76oDOZZAsw7H8s4Ml26MC/c2Pep0u5Ufl9Xx/KV8CO
GAtvDAnd8n2uqqlOGGLGCoLnAE6dWfDitK02UfMphgYwO2gfd3/3+pd4X4Z/tId7tGIh8OI07Upr
uizwhOpCWym/EPf+zEeDjMy/ID8JTTpMfn0xVuENWUy61ZVCKoo7KB+ffaDu4wcidIIavVncEIUQ
j+M/4bFxZKKfaX0NjjU4ri6U4QUjjn4aGznpVBF4WHCDKlovAigq0G8O1TUro8G9XJVf5P+rcK2f
oVzJK4M0L/7YbOyEdHShBbu7BNORRoEzPdZUdU5J5dTHb+hfKEKKQ/0iIY2USQU9KTPrNYDybgi2
QVxm1TY/gijm5Oiao/wzd0PR5ezc/OEdYS9BuHjzjkStoOenpouKv0fQTf959ciwvbdOzZze+y8e
aY/j40hoynqalbByxkmrOo312C8v/rari8N8d4A+Sn9IqoqN6QT27qszv0voAn115k1sKKVfR/bv
8bzp3fqM5WIIG9rG2DmT5T2qm5aM+Dlp7Uo/R7AuTb64x4DSui7MTlbJwcoCmrTYFJw5nIPHPDvm
pzB6hEyMe81yGknMAJpqcZ0eobZf10qHv9excpr0+P/z0WMCkZlGWA0HfuxOSz65G/+0p6NyYDJm
+ad3CuKgB2vA2ll1dnDeormpM/7K5q0crdF5i3uKRpLdneV8iqdRzIQJhQaEZxXQCC09bMEJusxr
gPltjBE7Mq0j8YdC9bfQT6Qi0iWmp1Okas/O2nIozUNB7ObTIQxSHA4n+18/h/JeIvZez9JuaI9r
Ax3kDUfKFYrsRolmhde8ijFbpWra3YZsMgGEpdYlum/9SFk3QjlDk1MJ1KsHVs9yTdj3WeRFF7QZ
bJ5Wt3EbQT+7rKZw1ZG7DfnGJQCAXFoAc+TK/Z6EaGF9o35RedW7I5vK6qou6Telv0hdmLn3tJBn
ZJ/lwfHaefUlrstmvvXgN/kcnOsDK5Uus6Bk9LrxUd/WqQh38LF5KEgsAkchhYBMsd4jW80NBjIx
qlgn7VDF9KlxQaEkEQcvvdXj/MnluKrHsa3hI9GWVFHCYqK+mJ8bk7CoyyBxQkayrEeP+trXdN3e
NXvIFmTNPn0ORHCLEyacbsqOPtybe98fVZfHZREBoPi6vItjqzX3FiWQ98O844iaFhcKz9MVDv65
HNfhwjVlfwxuZ//nu4aKiuqqUAXJGTqawKXT8rxZhW7T/+dr5XMp5lOxtX3/pXvJEL+1vv04L2WH
/l332G09d3LAVy0zT0mEb9skIXUyNySFwCx4uy+9BM1m9dbWnnROy1rAZTHerHdQ2Xt1nh0P2u5w
Sv50OaPDudGIeC3E9d6ikoME6AmG02yvJWTUnMquXPkPxQYXLw6iEE0XNvWJmXknG9em6y5hz9pv
YtP6YQrN1o7XzI7jdWsR9WcljqDoIiscGDc1mVCfI/zk7X4sZkgHuPqSkWnd5cmo3rISyTJxLbVw
1EcHrvLZH+YgQm2/ShS2KJBLVtQzEUS4yJvx1oKgfhsZm7wPtsFZPXtCj+F/4O4VMoGwhrzpAIR0
JvfKAeNBi8jUW+7Dd7tOs8JnO+NZw89S3BRdQ3LcbFqvvhGOnk2GjpOzGta8MP8C6+APbixBbyg1
JPO6mA+RIP6xWY3GOD7VUeWHnKedcS9SqvatKcf6V7nCI5PVMpQIFpx4O3B29s1/cBoOBMMBF1dz
nOtoPplDLW4GVoAQgnkc2SJcVUCuZ7zEd72ZKMYLKQFBIdX5aIq2QalvNgVGgSMK5Z8B3mxLdA0K
lTudsx13pm1Fbuh33zC6uGPmI3pXN+wa65zLEmdBRhdhcOt6V/XBVnGWp8gvDDecX2mYcuX3dioH
75ieBkM4BNgYPXPJoDjaRonm4LKtA+d1NAX9M2qe0XuxXb6nX4E65HFZOcujZLa3KnhrIuWGOM0a
KGxNWkv1CO/BWQezDAjnzp4bY/UlaC0pgbl4WwPZA7N0zg7yJsUnzBFXf7c05fQZ7Bz7P6RXS1bQ
653P/S5MusbL/I7Uv2jzayRWlfExqx/jvobrQ93bbnMDygLr3/3/VznsSHp8wcw6L2UtEBtodTQ/
jDLVmLSdxnMXq7Ihc7euG4EJ+1A3WjPyXKXWbZS6Y0G0y0zwyk8PKIMnC3FIl2pqP/qT03lcVSH/
8/e4+/4Oqh7Z78Gg67+2qZoyQXRifw9zGFR3xTTSMwd5Fywnxyj1vk+m+y9ScjpyUp2a/V6t3RrT
axaN5ISKiljeYyUZ+NZx5vJfZ81RlZIdTZAjZkb7lR0I/fkC3l3y2bNkbW6EEqvxnYX7e+ZIT3uK
TvacSLjyz4o06n1BSb/zCzROkEXeCAw5eZ7lZlPcl/svFc7DG1X1MSKlYy7liX5qF11BVQdZNxBP
T4rIOBJKZDsT+oFjjBfK87yjqu9nGbo6aVqytjJRzoD3I9Dk/YEQAGWR0f6/MdyI+SV6ffygx20i
nGSKzFsXKMdJuHsEzHVLnOL9oTgSs/BYAkpKgYeLh3GagfjnUVthrki03H+tW2976dZMq/0A/e6M
udcT3Za7ViGforl3NUiV5BYr5vXYXoLdCoJsmsw+3jbaYmSY2sl7CAqxmpyoq6XKDt3Eds7xpuyk
iny6aEbomnyI1HRkS4XE7YrPmvs+mp3gtJnN8bBCjcrkvdUEATyfkZ/WhjwQiGDlM293FIAvRR3G
HNirCu4K5oS3QngIvkSMbHUDp8FwUozBforjKXxiDBm+ILzE9BjNbXNZbFfvl2HkryYcQ7aPjjds
ZJiNSj1ZfRv+Cw7JlADhGvUneHjvaWL0/YIsGPwEfwwCG4LACQodlQ6jxK8QQNwUHgiTVRJp/V8r
qsMkDeoQ2NFd6TZjykT6Mh9QIKqbvTofx36zSYwlzcu3yyaC8LBZmRJ0N8ygtkL6nVN0y31Nk87C
JCoha/Le70oUYND5ryNmIz9ddjH/LQzH2F2zIM/ICkc6W6aumySrbLMyWBdl/bTOupve6xa9371F
A9/7VVR6JJFnjksAqjx/sc7O31C1nXhcZKG7DNVM4ecWk+v9McCjps5uHff1rLWXoIeI/aQC31/v
CYaa3irfp0uMJ5kjyCw+xx+VvOpxOAKqStFfGJlsu+l+Bd3qt7fcZ/73Xqz1oyFA5z2ex4C0ceOj
dkcu0X6Q778VqWeDuKJksqNnMH5veagCLp5ETVVMVt8abH+P2gOSJ6GnPC7SrdoHYzc1Kim4fICN
aUYOEY0yumVIF1VWOTAgmQnK7n3fKMQ+oYie7Kem2jh52CWnv73RzVM3FRaPZM9pny6FbE/OQiML
BCJI7A/Td8ucbBZdzujhC/M47Mc+/fGHQz+trtiiM8N94eRLsWwxGkYr/nWo1mchJO8fVAlVkfMn
FGgF83YTw/nalYE/rRMVo98ex1XKUbTPd40o9QJ7QMxdugW1eFKWv/7m2t0NnTFi0Lm7OMOPsjla
9Ecz+Z6XPrZ1eavadYbxHLv40VFr4KWmiKCWCQKT7qWMl/6D3buDktZ1+cQhMIZZhcb3W5mw+RJb
CRh/Bcd+eN1YvTfFIMK0BDPidya7h4exbaNTEdEzkYeHXX5IuxpIi1yQHKEekkWJSG7gQC31PL5C
fcRJsVMcjJJ0FoBPM6pWxoeo+inXWs55G8XqvagLDgUUA/4z4liEXA6/30s3+7HPUVE2XbJOozc/
rJ1VfgGwUrpr1/VAsGisOGaDsp1vhXdok+qhJtWRwDz9H6gexk0i+w+Zrg0Ed04kGuGxzhjE03UX
Ce3XdpWDi1xNOxXB6Vb3eMSt+Lnir3Bvt8jZb1naXO40bpXt7HqHOF5awK/fTWS0lao1ZKtgzSyD
U71u4edBYnTzqOvDLdlgZf/lGytccx3wkXDG1gdbST0Pdh6acAH4qWSzXpo1HrDQlqK8AYtu+lPv
BM1dIFAew4lLrlRpDCj/cUj3t6W92DqXUpb8OvHoPjSAzBZP6T6p7Kgiwb9jXPenmYUMzuj694vL
EnBd96fxOdott8pn3+fJjBBhfZESByy6l6JHOi6r13oKyzId19X/0wUhiqOOar4Pp+udt7q1NguV
XEC4zx5TLZuOIaPHyeoW/yvcFvmnrp3tk4wM3OfBwMfLnGYdIFhNvCWrHx7/NqQm69kNRoutrV/F
vUQz+LNGxTeedmicEHXHlXaGlFvxMtKdrRB4M7XVvadMijirZCzulbxbinDv02l2mw+vEI5Jd9Jk
rPPRXSl/un+2lw5tFNxJEcpPFDzegBrB4YNy68CHMmaPeK79paTKtY7335vdcNqQ4BTdFzYKy9Nu
9mhPwGrLr6JdbVS0lu+QNiVkZxKrgXlneCRWSpW1anIw0u5nh5ARadbiSPqGvIHEmfmaq3MBIJ05
5Z3ZBTVsypeCxxpxeW0BVMxTHyFp8YKejOtVuJdqdez+Mjq+fgqgNJp0QewTJmSn6CYhaGaarnEi
4ZaUvoF0sT2A1+ewLaxX5FKIMsp5aT62DY6uTza21luSEtoefdVeI3rG0M3KxKgIcWQp70yUtWey
ZQrjkb+wRE6H/mE4kgER8ZJUU6FOgP8ThGFsKo9dYiu3XzEZVH8arwj/Qw8U3onJB0h2duZ6dDp1
EGdRvFZLXgrtuueQz+A9jGvXyxHBrTcraTnLI01b7Z99tCr7ETGGv93Og5brU+Wo6AW+c+hTtU3u
c7OTQXa7DU73q0f0jeTKs+mO66x9faTAMNiTdhX1PSKTZaQAvrM+YQgrdMcI1VNXBdwU7t7Jl0FZ
4fdOcm78B7GhWE4NqnMPPnNvHhDMAz6q1Yv/DlsErCRQluUTllKqP9x2qNNoWzzr0pqtOdCvmqO/
9ZdC63M3O12XTagLvXvIkOJ5jeD/T3rqFTC8KAv7pOcGct8ax5baAlEDB7G1vtnoX+WJxSI4Taay
9enaRYJD5FDRhmJthVhsId36XEdIQV63cdVf5TxsT2sQleq0FusIQRBMY4GT0IZNb33PAwnYLDER
IOj6d+WO9C+x53gg7F9y+nzuvddO38S6c8+Zbmys7EDW1j6IyPTjq9/Vu05sxbCAcH9rnWRt9ZoF
I0vutQCndpJggdEm/RvdxQl7bQgTo3z5WEbXdk9EcfaJthQXH8S6mLuy3zjqSYRAGjYNXfm3xhgd
MHQDz9zxXIi833vOQghY5aI7HrnCCX+XhtRtf/ze3QjPUTHsk5cGGNYBfaJtrbg1xnb8cBYXWIdF
FXZxv3oNkJKPS3emsm5oLwWN168l3bvt/eTVa89M3ex3aFzUpyFE/c7IUjgAVjXHmj1iiYSSMrt2
Mk/skZNbKg69h2jd7f68OOveX9RQ2ybrFyZhkCaA4MShFYkLG/fcZfSRcWMwFi3CrMFpv1mKPMxF
k7PPuVOjfUGKX9GzitKyuvOlBSdUhVXDkxAJ/dD15LjlCNH63K6DYWDdjRQ/itTTlzcb9D5q64ab
2FWwyjwR8OE738b8MqsSIeYkPfUQK26LpLRMFSQIR6fiKdqcGsFQYbz4uYqpucnblV6Ch3BjF0op
74jFzSLLrmfcCOSWVTpgG20RL91DNw/DmQ12ffFXD31a6WG4Tpwicqcbjq15YVUbhv+iEGAL0f2y
cJAfcdSnPmqm4uRTaITuRNqDc7OCTtD6EHGSbDSBvU+1bP+GITxZTlkaL284zutPC5hdcBqy8CWo
MEtzGpCa0UinGrKsWmeTH25d7dWpa4XtkLPI5ZpblfIhpsdt56bpS9rhg0ZFnwfKCQbyOKhAPxqN
tH9HN8A+MSDMrZHnApkVK/x/FdltZrai89PdN9sTKQ9K57jT6yk9jtVAEGxLLx96yCOV1LHbDFl7
UAubHHzumve6NTqDfEWLsViBdd441bbTTFFOdaoO76ox0Hvx6OlNgU5bqiqS0d63H0RcTy/7MC2s
jRSd1qlCeu9DWWKUSfyurXUq2rU7bnaeZsDczhQ/ff7JZyHC5a2b6YrKez4IGMNwQ2g8yXBStwKk
5AEkayVT1LsmLLhcHU/TfrTNKapUSIy/qTUWHNSPU1pq226yq48f2pRT8zvENCDyQC17S5Cz27CO
r5q+nGigdDapvQHxbOxxKCAyHAtW7A1R1IgGZyVupmverK0Op5u18O373l0joDUHJ+OM7hHswB9E
cGeHmLDwNuzNK53tMwxb2M93ut1CXmpQqu+2sIfgBADN/ytaLtUUcGJ5W5g7ikQscf0EoOBHea19
0T6Fvlrf9l7Y+kcjqtK9WaiejL/7LdA3chaTBVlfVPZfA1M2PfYTkVgZ6nePyHunlcu5cHV7dhHr
N/859FMF/2xl6yFBGEBAauPODo3h0Wg/U4kAUKeO2X87JtF1nwFr8gQcW0/XR/24PjLKdEDv1hSd
+SmFueCEWG+l6MrgEgjpIrINjy53QMR0jku3k3BP5DPelNicNL/PBNteANr9LMues8VCWf+vLz37
L5mDiI/I5w2eCjxMQO2mxMHYADXF53UH1k5XMmgWaFq5IiO3G+8H6Jkz5Yo4dQ0Nu/l/40VhJ0E2
iXraQRD9tShl/yqmKQ4eJrkd64+di+4n18gRZ15AbF2KmqNUkDpd8I0zBph22v2pftzYWMu8cUZp
Uiq/rYivpd0vnoIuQhFVtUHWjyO4Rz8r+22q4DjP/DAoIVlY1A+JJHjOQHPdOXdpY2pyFgH534xd
sflnBUX/t+1RcJybORRLNlAY/OrXsG3NdLD/C2ATf4FqrsynzWNNYXBNhXMax8fx1CDzNbe83aP6
rHWIiCvZt2H7BUwyLmcPglyzoHoLVYQYe5YPuZZu87oon0z91Q/Q1ntH3P0uOs+5F9MORNSGDK5Z
F5EMX5Q7aLJjbMfcIUGUR9occn1dwh6jB3fnftt7W084v9UhkYQx5F2dYo8TWaySs2dal+C5CqRG
ym6V0cMshiW6PjALTI8dHE2blmKKq59dY8omYYSkjQH2xiFfqObbIAuqvKuRFE43yxaOaNnngIWg
iHrmUMqyJsZk1Zk9szwcKkm0OpNhYhHMFvwQ7rOGXVrOW23rd16uabs0zdLY55KL7wJThpBqGRf3
gZhTx3xv0AdFzoeMUNQjnRqt07qq+7gl2CRzQvahG43V0EPxQ61togftohZrnOP4vXiUED65VFwV
5w2WzrtXuotOstlc5+QSlfp3x63+ANSEGFuDAOV+c2V6+HhtSONw//9R3GwVWPOw/lvs6PhoJ6Ss
iTOt9ZtH3tWe2XKenizjmeHcBxL4r7f2jjRevwSjEwcvOi3e6AUyuugHnbaO5/fffTiPYJDOWPwD
ZGkxl7jj1p7GGcdI2tY8ZEw4bfmzkjYkGjPrHqddf4C3NCG4c1oOCFZudwNOtHYzKK12GhuaQYHL
sxc2nbw0cFniebL24wmTBe6yfQnMnWRH50q2l4pbe7arJTlwWTOteR1myho0MXjUGyYP3HYcCNHo
2q8II7TMHG7n8GFTUz/eGBossZZ5PJI5+5V+YiZt2qSpwY1ZrHEjgv2Sc4yGKxZrhv7W9jKS20I3
a5dye48aRuZbp61YlMRuFXeK+/LGFsH6Q80FnJygdQQff9MhQFsiTopTYbn2j31iREu6ZlzffFx5
zzjhwU/6rZBf1rIV7zYQMjicWdohHcep/Au2xzbVLsSQfNjMBH9sAboKdMckD+UqzfN4mI2HvsUc
c47s3g6ylrvpBdjFB95ese+eo6jwP4xoeusjbkTBONyF0Y9hUMfPgbkRlcVRM3Vtvia0w+4JWLY2
G2nh5HTzo+RBlXlYYoFkL9uD+r4sZwNnxM8EKEFh6S0oiW+fvDWy1w/pd2F5Y8ulvH4/XYVlpNKC
AZbJDlLEF5Q4j2H9BhhZ1BdSJaov7DG2BofrJ/hDH8vSiTOi75/6zvYf6c6p0Y8SVfjetb31k6+m
Nykyue5juHK66SDK8L+NmuR/w2Qz3q9CCT9bjmiSf9d+afzrCeruA6Sxsj8mlxK+W7TNR/8G/+6X
nDxLBHbTEE/1d+LNhKkrgpHxt6kcBrXWdlPiyDYEWcaiMX6L2vauCDehX5Heitt1Iq2R4DiUBZe+
V9Z4cWeAeKbXaPVOoAg1ivEdxRBUahPDSE/e92ILyT1DWhaRbtW+PBOAhMuzwZb+Pte2/UfMpbmd
S6cF1JRw50gED/2M9Ve9IFcrB2AN8mVevMobP+rBtT7XTk4iXZk7npzZtoqLmi3rAY1nsXy4Pb67
jKDS7ULvPSC21W3NK1OiGPn6ys1NMHjbd9E4hMhyY56gxAV9IjLA1/Yl7NZwOIu6NOPZM+Om87JZ
kYdGavGb55ie0vpLDPEUPwEM6O1hmhguM6WDc2yR5rGs7i/vaNw3aB17ZuaejX+uCtutLzPGhuFK
drn/KNUowFBVs7wAj7XVBVFj/dSaY6ueAR+iKqmPYP+PfH+Opwq3urYSYvrq9eTVTjiA0/X1kc5F
yA3d97jDUuXVXng2GqDp4nd+qHJphHfuFsrST1VJn8aXS3RkRUhWM8E5N2jHwLeAArLVRLi8UTiw
ImZmH6r2Rqp1/I+ju3w/xGJtuSMbqColZnwyDe3M/yym8Dtk82a/G0K23tSrd0LeVucQ+e4qv83G
Lmqi00EEJG4KDWIvWz5XGlO4gX3fdBs0b+dgdHUKR9zgVK9/oCGJWkyWEVwhA1AxvlvG6r/xbED/
KIBRggHMqgRGkQmfZz0Mw50sR4eUpoVCw/M+49X+JK17X6DCwLDh7oc6YIj3PQZlaZAHdR7tKQju
lj8l6LlmZe9b9OWYloHHXQtxIh4DJLmj4/KjTDqqTxQTKB/l9RaXYGU2Pi3G0fUnxKL8JbgEHB4w
FmpEyE158kdica8KgfAdGqJ61JhyqqSXozecI18hvt2CQ0B9R8q7d5jM/7l9aJzTEcEvJCNBMX9m
1vv/cXYmTXbDVpb+KxW1NqNBcAIrunvx5ilHKZWSNgxJmcmZIMGZv76/595YaYUUcoRXZZeY5COB
i3vP+U5yZDiXv8rUQ5UYD8PwnUWkntDYU4busMnpb6mdBgqfC4vOCo+bNKt5wRC7KTgX4uTxqojB
shsGX7HJlnBB0lLZTJJK/T0I8Ewb+q3BOqPgO0dxp4hEM675QSmAhkyPrhdCuah0dXRQSjxWhNTz
URbT5NGnzPXb0Av1xe2xPABGYqgr44nvPrRcdsa6bWu1N7NA0hr71fSdsXbWHBDP+bf4z9P5bumQ
nhw4zDNgBDq/9LgoO/GC74zmGD6F+FQKvCQIIe2iWE+JM9lbDKyYMoPOV2eb7luxK5YQqyEEAjR+
rq3ka73YwXNv6v6WOS0t8kpVw1PHd1zylfvlGTMMYreqxyWVlQ4zCzHn6d3YOq7YzW3sspTEBqV9
grj7ZHnsOBvSwswdhPD6u0pt922um/y8zPgBGJe5mokepsc3gt2cjw7nUqalxB5ZuzToCN/KB7qM
0qmWcjP08L/RK8aIb/gDOdsimVju+arNDxSP4P/biknUIbdr/0ABAEih0hZuJKut0CFCi8w2SeNI
70vIMarfZLFXybVbhcl8cLpFDsexyKtT5Yk0WcdWFbgHZt+6XMegBsFHaLG0nz3SMOwjcnLm7tAN
SsRLCOZapCC8+KsxqKYLp7w0PNkckdqbAQnyg57c0odEUKbs54radqsESL5Vlg3zjTNeWzB2NobB
Zmxdl3/ECqr8a7rgY9nTGOc1V7ltmUeYRK5eu1EWnhPLujbcIj+788hTfBWISAT/72lwFomKv3IS
CJdVMEaFfwTVVhXnuqCb/WinjZUeq8WkyyZC0Y/AtapsWkTYXIIsq/N7k4+ZvaJNo7+WYcjYya0q
poijTQLhtovtIdnkuM1vMYFiV+RY6WLW9sfpgseS2XtA4SFXtSx7JKl9AJiyzUt32kh7yj02TcJK
13XbDxcZtemLVJ2rvwTJZH+bmAtV2UaUTVRt8R4lt4r2VrEf9Ryi6iMAIVx3LNR3iDEc+YPvqYzO
ZaLlLetkwuKsvbG7aBYEDI0F92dfClprzikHRJUdPWaCd2PSDd8C1EgvgrPkYwdb0d1OS9Z+Vm0a
D9vE7arxsULwvUmw3eLab0hdrFQfhCfCMuOD0OXI1DM2yTaVsII3AYrqeOdEriqP9FyrhtTtkNWX
v99MlFtj/tSHrejuijzNzgHvzszcqqHXEA3EXux7msAAo4q8WNso6vHkAYT/ZI9X4SNK9PCpUvh4
V/4YNF/jIXGvM+iM0DHtE4O3DpkipyvXy+NvumIkg3qC3id5GowrNmwq0wed+XxfaYYdc2Wxrplj
lEXDZ4969T62C0314MrxxbPN+HHKCN+gyOydXYhF62tm0rbcIB6zDqJq82/KdBzIc6fqVkyzJAx1
pMvOJmGIPewiN030hvBm8RnFk/5meVl75o1o2BGTLHgs61REZ0nwwRmsyeQcYwWNe4dyFkskmKD+
ERpyvWww7mFIqeGJRGdOT0hugpKB/2pm8NCujPR7h3OQ9r4wlAuTg81rzxaYB+Un2kjtcImR5xU7
n6DRAdyjqN4o3D2HoIJQCnYpCXUet4NyD4YTEDa6ttFYQuQUy3WWXdVqOs3s8gJ9bhh3edg5THCr
Qj+UTCFpDdmZQtY/Rd5yU2WU0NQzve8cq0aGmqpF5tFu9mhUbMfAljuYXYpzMTMIxHFR2axz7L6k
dubdjMtzltZxHClQtmPHeGol6I+gKCCwAtDEMGpOW5CSzLkbroJwKdltIEm3AXKqCBsY+szsjlBZ
ZllONhlQNONAUlpJQucOLvfCXlvAfVmBnDNfx7EtPkZtNZenYq7muzaP+lvqYIaVjitnZJOt21wi
dKNYrK2opQh3rP5O4vSX+Kq84dxWOlw+4f5fbgPR1QlHf4lymmLW0HBbFEZyPonHKQCEtLP8BRYw
T0UFIF5YhU6ZYrffe11ZjDuLUSObLUK6bAvHoLwj85ePlq3PfeSs7FaHqIZqAoOrqT6bIgrOi81y
v6KwLT81TlbeDGCX9SYuom7HKUxhZKPJc6TQRcGUaw1Jn/QytfMow30OuNpnbB0EzfJSaxfVRL14
zaZLo+gWoEkXX2gVekm2NqUIua1m+GTlsXeqMXnzVBmh7adidodti4iwX2napTTm00CWL3IkYODc
ZxjehpWVupN+LkCs/CgbB/WY1dmTxNMO8n4cXG9aVdrRwY6SjuInAyKQr2ATNozL8hldIgN6O96W
QyTO2vavViGMfhmCestBhnBVPa7zCdk5Hjjp0qXtIA2uTD3N3ia4tmFozLgR/jl86suqQYnU3Voz
WpG7Og/873VXO2j0KRDMdnGnUDyzw9XqNBG8tzA6Z/FdJZM22MMm30IP4WXLyc+Zx1Qraxw6a1c3
VISbTjSs4BWazrXA2x+vQ+SL2IfZG9dTqoZb+uUhH1ZDXbczOT7VK8F8cs7IqQgXpznQIDlMM/MS
+X0XP6EcTdqdx3sUrTvdQBdSTLcw9+e9wXmLgTC57yNZPyIjGvDDchZUa1gd4Q937FV+DHQyvJTT
nNz0avCB+tSld2c5nie/5XCQUEcnKFVWNdONfnMt2jkUJDnGQzPM/ggxYLy6yObYf/AFUQBs6lZN
I1T2bftQ5rjnuViFbUz5U9puVdq4j9HVCkvFLdxyyxnWxZ3cIs3AwZRo8YC4AmncIGJ9e/UdHacS
qQetlZIOR2kS7E1NmDYtR+8qSPeUTfgaHH/+4NfwUb/OMQ6wYQhVeT9rN6mOSZSY6nW06PqvsFAw
3NfMqdsD+tzgBj17x2SskXgbQtpqtIGikC+/RDr4wPSfwsbIHu6PD5Dn2QS4R1bO7M0f6YW7D6Y3
0/eUKegXP1pq59bJswWYDSdgmjN1VVIFBMWbHcfzq2CGE626pW8/5PxB164I099NnuBO5CyWis+t
DiLprIhoUXyaGXc7MDKry5BBaac9RPvUSYxvwR2vM5AZTCToZGztmPCgBNFut8M5JE7x4tup3rNm
mOTEUnJNhEPE7G8lOkJ2TeEs39EUDcuGAGalTnlOC3LtumY6NyX71zaXedwAp5La+eAXTWJOqor6
b5rJB14ogCqfro7WFJRCOt2yIlJvBSmb884kJW1n03Jah7aBzmKL2iopvyZWzZrbi8yEx6wd7Ydk
Brt4sPlu4lU858Ot1Ydzvw5BL3DI8Foq/7Yx/bDmXI91lJnAiHXTBj6M1l9Xr3YCcnBVhrnXbZ2K
rCpQ3jG+MO4kov0l/fjSIfr6EjDQYCiQJpDH3S5Iwk0MKyVdZ3k23WsSA56tcl7aj53DG8JbyheP
KrQu+ycO8Fn/HPhI07HALt2TBabnmVbP1bvfJPo+inPuhjFpf4HM0RCiQ1RZvQqrzvsAlxAGwZhm
C7sCh3v0kBgP1DrMhLoL7c5gAJ9Q+w7MDVLdXtzAUSg17Li7d6LANzsbRsUzYZT+Nx634x3caBEc
2Ft8qzth8sk/ILHNTjbpo3rttJ5N04zmAGCoDrXveiFmngE4x151ExYTx+FBK/7Z2fdndW70PF50
HDftaUyjgAmaAhOzpomkaI3QecACy/+FFhEzer3DB4BLaCB7Kl1jAelxceViGTdUsKA7klnytc1D
HLmbvE0Q6PYmRgJAK5WStQabjFYAXpq9nfAD7VFbNP7WwspHUUCXT2wwWMpytVQuZnJHS/HQtBFO
bJZIvcX7mljrvkejsE7bZZH4iFRmDuPos75khY6zHyVnqw7mDpGzq2Ee6y/JvIT6gLbP9Veia+KP
qT/ETwMmeGaXXth52zitzDdaVTwvleTtl7YQgukQppJghY/IXBjLMxXozAyISzpTovZ4C5sfeQ+m
GpiHmqNVn1b4PiKcovOu18P4sJAxG61EhWIX5kmZf4Aqs9h78OwY0iKfn+FURIMcC9Y1ccUbQ58r
0CVZ3knhDq5PaRGAIKio5ts9p/bsw9yyvK9jNGwd/wCt5G2AlX/cFRXQlZVKgcFtnCSMPvSlyOw7
W5f+ETVAn67h7MQ7CMx5cZirpEvPiO7Y0FqUrOIUArXVKyZnHf6MEH4goiR/zzTSmIsNYM1eKzPo
j+3ohh9tTNTuzvDhXE3v2tr3ddrEe17P6yrfW4ZVuq/zHVPdHvXQJIPn1i+RGbaThYBpcPkmw166
+7Hp0WsUqSzVftBt729GLKW767gWnwv202uH0qUVisFR1LupG9WjZTSij9StumITotX/MkPuCjYF
WuFHlOhMmyIcx0jRiW40q76WXgkQJUHDPBmDp8diUhIiMsWWRfmVclCbPBSE2IsmuGxXMWHS2E22
6sCxvQzsqU+TXmANIECSzd3ItW7tBf/EFniGFXPdoj3MWKasMy1ax19PuNBHpLm5d4wwqPabokpo
mLJyjOEK99o/1+BGpfdlJml8NkynVjazxug8zn0ldn0hYSLAx3Hc1zZw1a1qOjMyjoeeg2Yua2t7
hXs5EOs0CvsHfryhYJhR6e8hOcCfawQ9wSlwokwc7FDMIWWzlNXFmfrF52vz5FfsXcEndvjc3vYo
Pjntpnb43TaW/QE4AKffVo/0OUqUvQbj4kvYtItcl+Bk+tMSxXa8p4kdvtZ+XSdH2xEx4HOa8NZ6
dPp62TYEEE0XoBNOuqGgog4u9WCeFxO5ycpYSmNgthIbAYvyqNlzNBjD0fbLjs8nLMpp52hMBJs6
pru/9T2oHvD2CN5l+h9ZwQdIDZgv/Bj17W6htUhTz5vco00LuGYQ4wJe82ApnnoSv701vDE4B9PU
ToT6CVexhCBYfMiaKXOZR/f0uRNkwmdHYWyHB8snusmYGAHuk9b0DcJK9OT4VpUecJPJ7wyLAHNS
no1gOHsptzO9N3vtq7bVzLk8zMP5kMObS/DJsJeLgcApb7gyqBEOU/AF6L2rFQjg6s3F3qVPgUdt
ts5Ktv4taV/BleKX4NPkuwo59MMf6Z8otviVNIGNy8adAzv7Ihq/nRCt1QBR4mQp752QSMj9RBXM
G05foHyE0anpVS4uvYScZeGzVaA5PyCPbeFJlgENRdJHKnTYlfQjvMaB4EcfbR71XWEYTRwpTEhO
5zQ15SdEO+KaGD3koEe9IlH4ehXgBEzZjP+WsmEnZ7FYlnNQ9BVekXIp1C3W2a66pQHtfwkaRnIf
LSgwajvTt+OCFrIuwBZLjTXKKbJl7+NQpVfWp3HzPUT2eCoxb80XZG5i2TsjvuH9oIwZ7pinRne9
9vPvoura9BEROLpF3sGZFiVOY04RjUOMiegHL/jq0PLPTjjm0mzTljEVRc4PqDF4SqRgTas765TI
SHzKZ+I7D3k/ZR+F7kAcDFqP2AjyGJ+QUmlx5sEM92Grdbpl+9Hl96yl5tm2Vro0+95L5xv05KDH
Z9v4n5MceeHE981nG5s2QQIbxNNddVVX0oFSjwI8FXZf6WS7hm7/yMiFAcJjFfuIL/AR5P0lD50p
2AmrrPaL4ASER1c0ICn4Nc62XQ/NGh5a6G+HzB3UboClil7fg9aP7SLrq+PoKPMF+mfNiMJhfnWo
JsiQ27HlYHPIgEJs5yzs9F3oddVnL13yZwUykDOQHc0f5yXL9EVOyOm2lDVKbmOJfnkTT0scbTo1
o8JMADLxbcRotegs20yKOAgy35+UREZYEladgA9azhMAoX6vwzh31zy/fMDbG0+8rNpUj4WVjdYT
8mLSd8OMrLZLQCZmtEV9nITMzASHJHscq+LAGS43N63VtPdicuphO3TjkKJSyBJva4O//JyjzEp3
QRt2/Z7hSkK4bciBa6olKg+GJCUb4WJlw7YPm/riOLp24cgES7Fvo0nyFXuoeDl3WGX/rQsn1Fe1
BwMQC3qo9gtyxmTFeUJynlzs0gH+mHf6eWJPQu5hW125wiBUMT2jJz/hsnKzEuxF0NcrJK3OdE89
KOs1TEgauSrX3klmCLyPg9Fjeqz5LWgTIH2tLyhBx3G7oGK6ydUQe3djl4f5zTilE8PovJ32yEfT
l9GyAkFoV8aPZstFHumeAXuSfnX9wFvLe6uSoZlumf0GZtcWZRueJgsnIMODERM4o7Uu3trgPgFh
ta74ZGmvpxOy+B3bfzDT7IGbk2Eb9VOFW8Errx41i2gi1VUCXuDCNJLOm4ztu7YO4xFOmR942xrO
N0tCR9W1s2t6RhCLAPMtjjW+oNbw3nJt8F+rMsN27Gg93+B7S16oQuryanvvNuE4of+7ruUbjj4T
U9lkih+1yejvIt6gIyiMcDKGbJV5hVeWfueQxQApot7bB/QAkgtusZbwbdRnPakcXdF/SEfNua5L
nOghb2z9Mnb4jyE5YCzc5nZL9GtSLjQ1bGXDhA/odoawHCSYLcWiwUaEveFTUjZanaJY95+Walk+
ANGAv0A1/opZSrP4BOQbA2Fow4PTot4C1rPMH0XeeFcxw4wi0OftemidJDsQqRXfc2xiAOV3GOdP
hddyTrpSx/QaPBgYBdfYVrZS3WAHx7rLzUvfjFgkpcFWD4+2wbuk6D7MB4Ebof5UF0Bod9eAsG9e
PnX9qeLb3eNWjrrz1FX5Gx3FViAuI/fMQ6bRgR/Fg/IWDril6OSh9OX7jSm8B1U6zRYonQ5XxonK
fZiFMTFRJY2Q05Rlhc3Qb5H0bT2cCqhm6vwWVllc3AKpYSnWQ06V6zu0fDdNwZHxeogdopMSDBa3
Qi6B3goTwqz1Knx0KxecLPpM3O3dreZL++qasHtpAh1dAP8IVM1jhx6krRv7ypHnZENt7+fLdlGJ
/QAHGumTCYv6AXUEI+6Wn/nQggJjgM8Z8atA/55vkPECdoYcC359iWo731q547/xYxl7XcHgTo5u
Okm6NTUYxHXkFbl3Zqvr4z08IjfZ46LkJ+B/ORxUVhXsTJ4TtJcISXTLWH6OeAXbSj0n1CjmEAsw
1nZVWa+eiPLlsFR9KndT1i/66qYpH1C80ot1R6v7JiAEOcg0uuWtLMHs3YBvMc4uGUT3A5B98sp5
ZrpNkTY+uKPG9lcVdv0pV7bzxKIX3qZ92X0O8Un229gKFRb50sWtNcrnmELyk7cs47iK4SB0HNOW
jHRzONjHHFUTirhUuGznYu7aTc45A1e7Uqj+u7oHyxy5kXdXILO3WEKz/gfnZaaXxZja31I0ml+H
3gm+iHogL8LOgB1x2I69D4XsEUZpMnzZpnJ/PMPH8p11QWNCiy+MxMroqHWsxm1J28tdZ5iXzY4u
l/VhidLlqxTGmA0B1d4X2uS85oQScVICPGvuZzgGIAwAtjD6Ro5058Y0wlcUMZJSqbLTW6tBj7kK
u1iP29DyCzpnzII2rUlVz0CdCQRyVTm+unNW3BPuG6FyZguDVBW5LcK5iMTltReMU3aBxSmeuoG6
wBqKiCDZYaJ1KRRzttELKmsdhU7o36oltKFutp744uNzeEC9kyTrHDkqAaQVKfKwsKL+wEQEG3/V
WOqZJNXA3ljUgDuambCI+mIANkLI05TsKnY8dANo8da4o0y2xRNGH9MrQbE9IrcXeOWgieA+q3sm
19N1FFEx5MVqUeAvGhdpd/sEWcGVCNAWnLlSZsCr1mM2CDkM8dgJfKHcOwS4NndtkAF8QJ5jyX1h
T+QrRTQgHdThtV9+6n3QWWiaufaD8dsrOrfkL5ob073EKQAdBnejXZ+opfQlGzsbwMY01q+zb4mL
pEdDK58B+Y2Ty7rfqTlEWZ3zwToX2oRLtvGcOmTVddixb+0ZycR2KVOr3NVFr545GxDLJgy4xRWD
JfbSdF5A+DWZ6YDFUAGOu1ItlN2Ro7S5zpbjdOONOBo2biavY17Li55mfy7euooq/c2zqfd2kEjt
/lw2AG5WQP5g5A8NU8SVmy3a31bERo7MGGidrJLU9Z7GpNbMG5Skt581KRZy5kH1y+wv5QSdMW/H
TYrZdVhBI2s8cuil/1qi8TubuRVvV2FRvLIHzgSsPnQfVj10wavnCMk+SNg5/GCX8ZDfj5bqk3Pa
1j5GPkz8fI4G02ujdYYtysTdviT2FaCoGxacP61l+Z7S0gF+p42907HfubR0lIs+sAOkfBM1cHRW
pLe3xWEMPDpa+NGEWUWd5X1IwQW/dD5MZBAu4XiXhyaK157TssJGKd/vzkuQKuwK483eanZqfQtt
l/m9BZ8Ffuwknv3Wab93YMhR1EjK0L3yB/GakWZU3LLb6lvMTER3t5Gw+61lIoFQusCgyA3EGf1P
KN0nNXbZR/AnzKNA5pmn2m0I6MQONPyA0NXo1UBA46txtYg2YCcYZEA8U/dd4SdUB6y2sOwaN3sL
+QSh/8ohY+rkjv5lpADGo5T0wY8ShO0Abwp2zqrgKBisoDCxCFSFGEcc9wY/XcjY9bQ0lBscvSYq
A9g8/ovfIvFuM2OitSwidg/tmOAG9TkGF5RI4TOa8uQgTQqNx5QjVuTMA8i95fdAEgKwvEOwM6ng
OmZLUFvYTpNXd6Ks5Q+NJqA+hgAjSxjlrXgh2cNy1nNcOVhGK7/L9gK1+q2rprLbhzJahnVhmG1u
Z5J0xB7V3Xzrq6nHtjLF9rQpc6/+VsRx+iVCyPjk+uEE6G0yfEwvpBmKcg/7qW9Xfiligdim7x9S
8iKiQ2byPD2idaCmRmTXHZWrbSBSyMefpypVzwq0PvXLMEzIXsoByrS9DN/S0qFaX7oW9V7hcuRE
EOl9XJQb0MwEy4UN0SNqhRlMlyd3lmV7T1ZY4AW2cre4pnnS4+4hGPhoJUrjoyem5XQtA8h31h+8
bmFRrGucdkw726Hd+UPlfenj2sdeLhfno78gKCQxIRbbjDk1Sg3YGpLZs8vplG8o8eCNYrTYIEcO
MF3W+ANXgoFourXngDaTO4C8XcUlS+smoQe2HeEz9aw2TOrXQ4Do+xYdSAevjCEQZGuBCUKma64V
NlvRj3nxMYY0EoG5nhg+op0Mhy28XXwHkZ9PjOMiNZcHNuQ03tAOcYuD46Cm29ZycL7D/jXpoRYJ
Yuwk6JwLNPsh3/Qo+FndXfIgeNks57NtYv9jxNlWbZ3SXgokStjbNk6AlmODaocyFQejvkzEpXwq
0UN877WxKkZ/yn0q23mAkoH3mvZEXNufYc8Xj2owM7ePyusmBEVhyFE+58V8aoR/DdGhCf9WsbbO
KN50ooApDjU9dxDY5GoEanoqh3763CyI3S2V5UiQ22U4m3Six+y4IoWFi777qUCHJ88TGQT4wqix
rlgBbFZ7MpnMvT1IXpARSd3HuXY0cYWap4RmCPsykMYRPRVscSwYPkpOa4fACK5URwjiB/Bzsfzq
+S0985Hor9uEVfyHa8dy3vkZcOobC3cJveI5VBnLK4R3moGlo+7dIsF+0GPgaLaLTLBVZsnszJsY
CeaRHaUvAJJqlNOt5XqPfen17GQFm1ONh7RfpbKxcupJ35z8IQ3DTVYlAUUKhBhnG0zd8HUJZueT
ncyV3LRMZcnoGhrFax0TaLfhSc90jytMNQ6yo/I8e8IRNFnCqPuSjNi3L9Qr8wn/sux2xqGnH7Mk
YLFnfA8PHDuvvkf7yRGV0W3yNJAViuK7j51swzhI0ZiP6HlsOFLlny14H80aZOUc7GpmvJ+rpPUn
4DPWdPpHw8GE0xBTpqDw2GWEBtQxmAaI+T+aJBzHpipIolFOKS6GHJHvjp1kdIFLwexkiPAmgOZu
nB9xh+kUGxryNTgFY/xYe0x0SHXJaPdVJYwG2jCiQ+jSwwX8Smu8V/eNSar+hlG2pIbXJo4+2v0k
lo1MF/eI1ygtcdo0SbX6Rzg6zlxR223Q1mRn5goh3HBe9Xz3D7umY1HTINwkQeS/MKvrnionS68F
FDIsgTP5+R/LgplRDA7uX7+VEWWtQKxooW6lF1KX/u4fmCe7UARRsdW+TJy1YPM8iZwQnkOGhnn+
QyzUL/KM5DVXjX8lEIAqrplD/5KMZYsYuItTd2s0STOkKQ+Ry24au8k5TH1cXBY0dl/nKJ+PisbB
5r//63/93//9Y/qf+FXf//9I0P+q+vJep3S+/s9//ypiyGX2TTHvuiK032UdjtQ0AWsdRx/cHUiX
QNLSzgvPv7/Kr2KTQOW5iBpRmITqXQRgnM2GyCBOT5ZkuAqF8c3qO3PLOWM6/f5K1wytn4JPWSdQ
nbvC4ezj8UB/fphjlsQaphaRssZKz+PSyz2b6bh2LXIhvNL5ZvwRwDkBG+fW63/8/uLX23h38etv
aAcuUa8+U+mfL94kQ5zjwyc7ojLZsRYpeZWgOnZt3OEQdIcEBk9ebH9/0X97tkz9mPxxOYGgTobv
fsFlrscu8VC9LW1ffxIOYOyqbqw7cPjp32YqcmOh5zrKge9Dftm7n5Fh2dSRb4DBrK7bXRWE1Qar
areZIlKV/vauXJueiu0FLmRCX7wL+XIjOdQw8IFNBv4HE2bFzeQ0b245lLd/fyHOki4p9DaPUbwL
ZSts30PYBC0ATm67mugI3ElW1R0zcNyZv7/WvwXAcTOuIgQyJGdPYdX9+f3AYUvgShm66wDaKCzp
Wa5yRzOwQCW8IhBj+NuP+3q98Ppzsa5IvHI/Xy+ruxjQGdczqPH3MB+trdsv5cNf3xW5njJkSCFo
bbjvfqqyiRd2c0XBSRzZOtJZuMMwChm3E8BPnNH/Qy7iv7/woLUDvL2hDJgIvf/EbQsfbCnQ4BWi
b9fS8xnmNuCJ3FEtn/761nBXSo/3PeAZuu9+sOHaGihT4iaWqvCfsrpn4BDU7lsHoHCPXjX523Uy
cEk+R8tHe4APTF5v/V+2Aos8ADZIVHQWMN7DEmsqciRUa3bvP+Ux/uIp8loQYQeiycUd8+5Xg3HQ
XY0LAGfggB4IdOELoDuzxrvW/yFg8teXgkR7/U/Im//zXckIZwoeouu37DYrS6biGCEgNFbm/mGB
+sUH5rBmsBYitWX1f/d71RKR4ZRwKwYdAw5dDthjPGX7xBshri1N9verFNcLhev7XsijfLf2kvUx
FkPIq1iRgryfRifeuGSG7bs2e/v9m/jLZyhDB9SIEgEb9s/PEJM/2TkBxvDcMJZf+jjaGk1AfTbF
5j+5KQc7peAR+p7z7lIxJb1rpxOr1Cjh5EEKOHoRtgvAD8EfUiP/fbcm3xmsJ3M1BIpk2v58V0jJ
Ed1EIIVh4VSImUeoObuYepyBPHGhb6MxyPU6aTEFWdAln+bQ4cD7HzxaJVTo2ko56n1Au+bwXpkJ
zoOMrIYMJNzmNCvNQagx+8OC/M9/6+cKAf+yIMTCF0x/pf2uPBFx2WkGYs66Wqrks2WY4Ky6iWij
GpXZnUiK/D41xj0zHGsvhOGJO7bcZcuoXR2R4gSvc14Pr8iyK8X5Hm0W0/38kKU2zV0L+8sfNqzr
l/m7P/fd72NZyFRzXznrnHlFXCVMYKOJ6AOCLrbg2sW6nLsU1jCgkN//Jv+sO393ZfnzmwEZBYvL
yJVb4I0IHiDLlerOp3G2bmx/OIdXSQBNgrfIOOYi0jI5NH30h7/iVx8diz+/l39duNT1v/+X5Rjz
kJs5qHtw+sGWjFIY4y1y/yOQ8OYPl7p+VP92vwAU+MKRAfv+u4+OlkvWY91z11H31UOjuWcoUzHW
hSNbAxH6/dP91cWca7AoSg/sD/JdzRPWeede+beMHavYXmvbrS9WkJm9N04FvXgX19kf7s/+1bNU
dAqoSKQfyPdpxiEea6oIMjgBuLSwfckiQIEd1ceAcv04k/aFGEX6O3CB433NTsGEi0yALa2R7MmS
oX+eUX03G/wzYtfQLN///plct4Z3PwCmYht8iqLXxxby829dXR+/BqGFKg5jpWrQ27uM3ra/v8ov
ngLbUkhBywYlhXj3WkfLxPQV7MG6nQVIXRdASuDJFd77eff7K/1iaWX5ttnYJU/c8d+9u8XoDKjt
qP2YDpnjklTRsWa6s6aNch1B+NV+aO0EFmRoXUgOMX+/qFJQs9b59LxZVd+9YuWE8zMdE28dWtp6
6HyBt0LMtb5guS4+//5Wf/E6e0Qcu5wUeLHs9wdoFJJ4gBuuhVD4mgLgkFNLnw419dJgLCP67A/P
9he/os/OyE9IQLfHNO/nd4UQHWCeHi19RGvtqRlz2H91py5GqvAPl7r+U+9eSy4V2pKyhpPz+whn
UnpagoEiNuMiYARUtGkPojRNgIATqrYdXSFvSMay/rBC/PIOlVS+h+bG8+zr1/IvKx8iTpNBZ4KI
huliR58TFUkNEx1Xhz789a/HZAIeOd+wCsCN/nwp34Ilj72UIneJxAe3qTPmBuiOD7gq8xAd3tDI
PyxGv7y70OdUyZ5vB+rd3XlOZ7MG8sKIOO6arQVU7AayiZdtUqzlf39c4SnyE/rKlw4V8M/313Fw
ggbHo4Ss4qM0os4JyOvemhp55+8f5a/ui5VLhdIlDjZw3t1XDkZboz/21hjOPAKGoA9bBRm1PeLD
P7wgv9qgr18AhwdaOng9390WXn3h9z23RchTEK9rpQcPmUCgD4D1LRjGCcjhYgyrkXPaPL4a0wxH
snzMaeltivO/v3OfvYzhOYuq571bbtqCVKhghJNJ6G5w6HFA7aawfepHTLH/wZXCEB4W+h52i+ti
9C9fBqc3Akr5C6gWJYEC2MNAHUl0ryTi/eEZ/+rbD67nM1LVmPuqd5tFOxkkWi1yihq57xEeI1M2
0qs2hhnOCXC0dcSaqP6Dz5HzBf5bVm56FM7P9xcHcB5nwNkoiosYpy0yjDLx7S+zWx7qJYz+cOL9
5T0yPgpcSix4lu9+OI3HQckZblOU6v4hSN1sTQbPcoCokV9wCRI5Aavw74+JrN3OVVplU9b57+5x
+X+cnddy40qWrl+lY9+jD3wCEdMTcUjQSpQ3VXWDKJlCwnv79OdD9czEFsUQT03fdNSWxGQCadda
//eDoKO+DnR7Qq2qtppFo9QJNkK/cmn7xQpl+P3rUXOqm45wGJuMUJvV7uNThYRm+gMcj6U9WvXj
MAEar3LKWSMcSZ966SSXba+Mb183emo5IK4MUdTlOmdaR8uBWmWiNHtICUhhBi8flXFpJwoCAbLF
mz9uirgnMRmignMQ6OiJ4rI9K83IHSD/1TxJtPKSsHK8Tkq/O7MjnugVYXJkTqrgzsgZ5+OjbJEv
IcqqIcW6qrqOqawkF5LY4K+dX193av6ko70XmR+DkvMT0Rj16KUNqu/XcaHVS4OykqsK0+oBrWeG
R+fX7cxj/FM7BpdgpHIqXTpaSh1RZnEE2pZ6l8rdMlfyjT3UNr7jBsCpyRaPRkfNQsF2iAmCiF++
bn5esY6bF6pNYQmJMpug0McH6lRZawXCYMarVn8vfHW6o6obZKnTZetyzJQzEdcTc0HgdUqEnBiX
4RyvoC21iULGpBSdKUB5lObiPVfrYBmS3gdgMttTUgJ598edZM0G/2IYhqpykfjYSdDHQPup1V52
LnC6HErEtU12eg0PEqYJN8oz7/T3Uzt6qmyKjE/HsJiD4mjxdpN+JE1aA1Zr4/jFkql4nZf4F1Ug
6UQ7VcFn1+QgkTBNiD6o5goeUiKQtvd1xz8/bUvYLicKg1MWzuJH0wUxB/imkECpaiv6LaaJyS9S
EjigIkC4AJVgicWIwMZcfN3s50FlCaYp/UcWArRhnsV/2yZt+MKhg6kS/oU4jsXZjDLBZnKHnuWd
QRie6eXJ5jRnzjG5msum+bE5kIUa0iWKnGYG4AN1POauStDFD8qAKFvmYOb+uH/zE8XnCxG8Rh8/
NujYM5U472vkPwppychIm/upNe1dZPk9Bpp5c6aHJ94jhm60KdhHOLYebZRG2YUpLktIP9203oZG
Ab0eawdP8f14K6Xi7yZF0a+/7uW88nwcxMT0Wc+54nCL43r1sZcEaHPSSExVPD2obqoGTAZjTjxC
K4o3W5blW9TU+AcgMjozfz6v8nPLNicD7uM25VcfWzYhC41VabFhwi9dkXoWu8pw9Es4P/mZlOGJ
sUMEVzOIyhHKZRH82JTi61EhTZMShwJmYzWM0wptNcXOU3Gf+zh5f/1MT/aMN0hcieo60zraVeJU
SGUKKT1B4pytc06QlPn7yhp0TnLmIZ56fRoBHtd2STup4miQRvqAxiOd+TETAsCuUoKVCXcHwrfx
ROJX3wA0mm0SBuXMqW5eVD6OG85XNOm4HCN5okeDNe5HnInSqkECQnxJwaVoHRL4ODMlPr847h+E
jxmXLDWf5mCnwSRB+N0s6zoCqYMowANCU6whdUIcwhnmzOPU5pFw3C0xX87IPOmcjo+mQ6UWQJIb
oyHpVJpXUcINUkYZpmamUYa4tvjVRi1qxAK2mm7LMgVVGrrNqukCA6xHXx5UoGqPXw+nz+/Yht+n
E8oj88wOcjScqLwOkODxjus0gQ7Rsch+C+Jm2MAJsp+bBiXmNhpQF3rUcVNk+XXrJ16Byz2TUx//
Q7dxtMy7wh7Q5ZYk9uvpRwD+mMQLJtMjkiaWwPXXjX0+J7EKaaRpmTeWoR+nn2dTXICIuFOolHZv
MeQCsiOmfuunWOYSWBO7PEiBSbZNE60sShH+PB4smES0z7ewAbIfzaeEEKkK4KldOnH0xoWoPuDQ
7gOSjc3br7v6eQLREgcyJKTs3fT345rUlljzxRb1NvqQoTguZbMJSXeeGdAnWuEExgVzPhqQkzh6
e6XigtFWfR7o5CL7xfxnr+igUr/uy+cFT8whyLk3yFsYLh/7ksOshSQ9gGedcV6jNLqdrUXfjH6a
Nv+LlmxOeAY3O6JmRyfZDmgZ6pUeY1eKkfEzDcQ+BT4M78NIdl83dWIsEjvnEqJBqSazfvyCpIMt
jT2zY/B9rFFJtNbaHPT+oOnE6xepUccP6YhurxZd+Vz39p9HkqHPUTKkU6Bgk+k8mvcAeonvpJRR
YV6YXZIOn1Z5D5cyVgdz9XVfT73A30UL7u/Xd5wQhAHTtaLVe3A8JTKpGDEZ2vfoBtrhuczE/Ng+
rrC449KjuZBFBSh9NCIdH5MqbURtWRqTcQ/vrnguFFt/1hXqexdd47hemmf5H29XtErlGhdKjdjZ
8csE1zMMSWB2y4FSyguMlQpP613rfzEPMLgjDjjXE5DI/TgP+hFjaNUE0Y7iEC7oZMBqNaZqiZff
nwep6Ar3SdYPEqtEBD82pekolimypuxJYFkigLSucMKzFoEBjuXPB8ccS5mLCMiAW0dzTq9qTIE6
o1uWfj1uJhcytiRRvE664eXrlk6tViTi2Gbm8iqS0x87ZTdG6k4JbhtlVbS7puKGnDlU+n/dyqnB
zoZqWGhroWJaR6tVYfiE/iK0l6WDbQhUflDQlVVupybvzmyen5qiE5yquQlj8kWFydEpaYKzVNst
3q6q1YkN9ijjtuxbYgyokFZf9+rTvJqb4snZBEk56ZpHO5eCkTe6InBHcZYGW8qfAxBEjbzBk63+
7nYmktQIx478TA9PNGtzysVeiCwC28zxKkkqm3FQ4IXJFsCpuvmGbaK2SdJYfwe56uRAoKzyT+cZ
F4a/N3o0+C1QOGkghwmWXY44TcdgBypHsx7Dvtt+/VhPvEEyeS49NCihUT+VIoVcgXSYCcsC8Oae
imXInAI/NwrAzTPz7NM5b+4VpZOka3mWFEx8HP0+xSWhMcSzMWcyYM0G2tU0APBQvqBsik63f3AO
i+8HUZ+Zdp92uqOGj4YOTBfK6k05LZtG69fcA6EXhRZSTW2Kij20delB8kKBj/nwJYnl9MyEPDmG
2AyY+GRQiEx/7DiQvampXKxOVIkJ1SJUwVp6gUyySx9EQIREo4QMMoK4OLPFn27YsOBOkUXjxPmx
4UpoIFhx2iLLF3dPUD/Knzo2RBukMMIrVTFtYkwg/3yizjlyooFsfxSCHT3tvlBcLfPzubcU8S8J
WdXpZdtkWf86dZly08k6Uojg5tXr10P50+pKWRG3YKK3BFAMyus+9tbOJ7McIeAswS8oE2qSlqp4
HIvFw5+3w6HT4LjpUkx6nHtju9BLp0I/bROGmh11xsq/kBLdypnXd6pDLK1ELphyGDAedShsJmEm
fqzOTGTMW3P8F6a6O5efPbECiL+3cjQtZQyjHfCHugQH0myE7UNxl+5MIRJ/HBLhDXFYJ0eCOJME
zdF2AUeqTDupU3Rj5/p3qYzard4Ksl3UE3lfv6QTQ19wqMW13p5zz8d1dBjlOG6W+OoS4hu0PZiV
UMH7cVd1qrMNcNZddMDZz7ywEysc5xXbJn2gAd+0j04SqpBCwWRLAzGXVq9EXn5CRJyuetaECyT4
mWdNs7ecK4DKf93dUy/RniNcRBOI9x8PFczugiaNGSVtao8bZOkYMUao/HRYO2c2p1OjklM7ZW9E
RuxPxbIuuZ4qsECEEADPN7mal54gqHBmzZxXiQ/HaIYKwUJK+ATqRec4cyhMkJ/lhIsb5dUj9EhR
7ma/23U521325aifSaideoBzRGQu7hTcjo/WaHfAMg6bL31ZWVm6ymU7rnH+GjfoGs/FQU82JVhA
VI7rFtfJj+uUWqKEItmkL0tEiStWS8CEGJTBnRTnSmRPPkV2P+KKhAZJVXxsKg6p1k9Foi9rPDF3
iBjMXYF7yn5AuXjdW0aw+XoYnpp1vDJWRp2TGumtj+3hnBA1jU3XDKN6j5ErbsMG1VyMQ67XYBiB
efWUn2nzVB+58vwOmxNTOS4ZKCh4D7KBZX90G3U5aWUceWPZpxkaenwYgVBnl1/38nNmhMHpsrVR
PcPigl72Yzet3MYQYHRZmCO3DRdJ+Bt5PbjaOgafDLgOahjrnLMOpQWNDr2htvZzFZnZ11/k1HpD
v7nCU/ZFkuZoPY2Fhk+UDKl/ixz9RsGQRaVGw+43hNP61yxvLKRLYOm7ujLOlcN9bpv5zwKLkR/h
fGJJH59BoQT20I0+dl15VHqtaQ4xnLyF7q7RJtVeacp+1aS1svq6y59XH5q1NMayOddkHV90EewT
15o3drzVzZUYI/8Qw77bft3K5yk6N0C1Nzdpdgr1uHOxM40YyQ3U0voWC0+AmRa4l/VQlM9/3JIw
WQXmOzVntOPDBL7oBOkGoaNONPSVG09y0ztuudGm3j7Tqc+Tk0T6XLjr2BRjfCoyC+zQUrI6pDTf
BatuZDn0cFUBS5U5/pqCWAXUQH2uUOnz7CTvTFEo910uo6RBPg6TViDmbi2K+NBuhluzxNu2wmZu
OzQob+uQOuI/fZ5zOInrPPdEck3HzzPr4rjGfwpMlpxatL5DxcqQc/G4TKmvOTMYP8+Bj43Nw+hv
KcKi9WXfzxVEomoAUTs1rIigNTx1snqsetHti5wlPsXV+0y858QSpFP2BUyB2vP5oHO00uaq1VgB
uU8y7pE4YGPYLRVpfssUC7eiAuwpYFLsYwcQpmWF47GV6t2ZZfDzq7XZMBFUzeoSFoB5vP2t93no
OrJRtdEbK8XdK/0YbMZE+Ns4LScIQ+O5I93nSUl75KGRsdAgEZiP7SUgHEEAuSNOOrp7IOI8YIYm
DS8w23PBhs8vVqgsMrqm21yLEWJ8bAqazDDByug9q6g6qIZd3TyGLsx2rW3iFsnwYP3AeKW6CHBj
PzOoPj9W2ualUtlsElk5llglowZPdch7z8Eq/NCjoNlmBGThXun1Rqpae+ak/PmxzudGEsEcfxxq
GI2PfcUxZ1DsUPQYIpYs3m40LMBpYHSqVt++npu/U54fD3ViLnBl6yS1Nue8PjaVyMolYh+MHtax
YBr7lHqiRWVilUqpn9E+dTCzbmxIO9dU5Y6w/iOSI4sZEI1HAQa7iz5J7TO5088bitBZgFUOzfNW
dlwFCDyqVSkjhqLiq5gOgvORS6PPxl9f933eio+6jo7Lmg8qhAA+rYPoxHHd0kzoCkENQQipu7qk
6KcMNxq+o9SmGRQ4oJRyPHCdjbFIR7h5X3+FEy+aoMvcOsE6YBDzoP/bfDVdH3Zs7DCoLTW+5IjQ
bNXKUvcUzBtnLkInmyKfhgSHNZ/K349N1ZHBKaTWek+flAYvtExq5lLWNcRnYfTtmcvPicWQYDEX
LoNKuPm+d9Qz2fEmVJAlkJB6JVu2uoZeGqbO3kCyuuwaDd26MYYbVMLOVT1VwU0waef0nqfeMDJW
MkQOZdwogo77DENQ1/IBfyFNuxx1A5+YkMhdlk7wCnGDhXSpK16SoO/nFNM+fP12TzbPvGLxsBjP
xxdeM6l9GbNweJoWWzAoNRLKcYcs2omsAV4i9fEUWbdQHgpsYhXxx/XWDu+AxPIsCppvh0fvoLEp
7WiHavCCLi1eChwLN4bfWou+LdszU/bECsnGw1hGE0pU5FjUEmit0+hTP4BJiUFp4KC87QeKvEHd
hFBv9Gbz9aM9NZopPCJzSyZT4/D08c1GmGLGpmB4lZ07PNg04KFwbC6iIjxXyXFqNZqDI/NxiVqv
45HctCrGkSG1jrFR6PlOZg64JYzQMB74uk/zUnu0HhGjYN9G84rC9ljyKpKxK4KcHS4vDecCc1Rr
5edgiPK2me4bC+g1uC139bvR//NBq1//1u6/5sVYheTLj/75n9fFe3bfVO/vzeFn8R/zn/7Pr378
w/88hK9VXue/muPf+vBHfP5/te/9bH5++Mcqa8JmvG3fq/HuHcFu899Ugfk3/39/+I/3358CreP9
X3+95th5zZ8WhHn213/9aPf2r7/mE8L/QAvmj/+vn139TPmzJZ9R/Uz+8X9/VeHrz+wfd+9F+5KE
r8ef8P6zbv71ly7+SQyJYzOV/Rxi+f+//tG/zz/RzH+ih6FGjCwfqk3Kmv76R4bnqORH2j/nunHh
EnZi8pN7/+sfNS+LH+n/pKIbdTO6d6YmMkH7r/9+EDf/HhL/fkencQscQj6OnXmp/Xc1LtXH81H7
WGjUsi2jZ0s2YZ6Cd1o0vVUbyhYEItEMxTa3ZqX+AKFUUEritlhzzdfB3m6uC8fNn4kqDtdVUETQ
svCuWQe+5j7FZvhilHnle1PR1R4YEptIJByx1O/DDBKCaiEZjMa9lWq29/sThzIkz9QmL2OMV+cI
GY8qWuHkz5KcMnIsLjQ7tS2GJ2JVzSWhlvjO7Cvr0oZjjDALqpWnRAr4xrKKrrGpsx99iUkl/jxi
2bT1mzlqfGI9+0LVViS2BYL3Q28D0wg1/lYdh2zl+kl2SLKas0PSXMswxQLSat/AwoorQTGxZyeG
vosKVd0aSf2WQvt9DrO0uc6bFCMobMWelaEVVxKI8qbF5m6XjsB5Wippf+Ei+QIFXe7mv1R6PlHF
Z/1Bafu3svLxtIQudhlg+fjU9zQ+DHAx8esR2zCMxRYW3gtMFc2bBLarlQMyZPm7GzIT9raQPKff
39Ih/n+t6qW46sfirQ/5q3hCllgYmhfWbe3lg2VjoedqXkDl/i8zUvNnt8VbaSlBF163WqpurVrG
15bry51OPajXCD5hEPAwoQ6WCyjMcqcqyuxAXGqkzkYzfjRUHjOIYHVtN5inhEjUr4L5izc633f0
K3/VlmN83SPhweiGEXc12To9Ufj6WK2pF21bYysx2rAMUWok6raTCVcfjT9YaCXHWcOX+lva8pkY
1EN9sy0lwiZ9fnnl2KhwfkUMKK5+iyQsm2lI8TcrsGb4hZHBy1yudzUZ/RtIuBc4//pSL618Nz/W
zGjE1jXpcga42DPK9AVv4WzZKTQqisD+Bbms+mWZQbgzcl5IMkqxjYz6zRgwjsSBZ7walcr8oec6
TxEXjLix+ptsVIEz1QCC+NUn1VdvtMTPOb2Uub4TDmDuRYv9xH1Flf8qkr24VkKssbTGDzei66kt
wELUeVJjrfLw7lGvrWZ0VkVtOJdUyKirYCaigY/vgZcKmzozpu1VmartSi0G/4LNFiprhhuHAGDz
nS0IvwtzCHcUG8slSWbcpkVDjEepRfA2pZW1zfCv8j1Lz/2taB3jDXNj+DjNmBf6omqbfJVCdwde
NdWHJigKXImd5j3qrWQpSIDBvh7IoZggP2c1UX3dM+AhaRMjdAcNd4LJsDYC+9DbUu2N56J1+rvI
BK9ZBbrEOskY5c+gYyJMk11dOImlAaYc+7sxENEVo759BqmvrbLBxFY5boH55qUaXNU2SD9uFepa
wzp9Ydc5xsWBZperXO91TFBK/87Nqe6Gs+3etABQvBKoMG7mpY7Cyp2ugmKoFj3+FZ4Zd81MmVSB
UneRXFbg5Emcut1WqljDLPwscDYhVV4r0Uf2FVYwxrWa+f29mvtyXYI7XE6WCPZJkWLzqziDfejb
2HhJaXY9Dom1a9P8tRV2faexVPZETwfYX/gUrLAZubJDQ/Ey3OqXpPketIx3u+rxMVkZKq7Qhl8A
lOCfa6NjSoANsWAR6eZO0SXuB1na7zvFfMpLN7+RraZd4f4UPsaqX+31TDFfcJTDIiTWYdspNjAv
4OlNvE9r3S5WbuAYO63QHmuMt5/dRFjPbWHvjcmCQN708kGEWb6ylcZhwCmlB1Z43IZTjxtgD6Z/
b2a1/2SBTF+GxFG3fpM3N60t222FuXq+wN2by6ERwxPCZeyi0QDq2pXw71SgYJTOFUAeKrU1Fxz3
NfB6kTKti3YKMeWGaP1WFP57BWwcr95ha0hNePAMw/u2Dt1tC1wSzi9zv2H7ify1OjQ1ML3Kfq6j
DDQ4zofLvhriLXp6sYLTXF3x/PEbNuvEXSZpdC3HMFujri0fAziPC3vQrD1eLtwpgkFBqNI48IfM
4fsAyexCTj76srp1V3UcqAQRkXMOsZ6spF72i3Z2/lNzvRK4ggc/p1anT3iLzEiuhiiS8i2e/MmA
dZcrTJUhh1ruTOlhssAk6pWu79pssCnRhNFcZRThADvv3FWZDu7KauU2MAumN8yoV+ojDlXkwKBr
6K+jWBcYC5qeWyfdjqu2uy38hDJUJ7fwd0yBQFftWB3iEirVQsNxBD+sztAu5OBWAKtkqrKs6wwo
zSrvpFrILYcSqqvUYSQM7/e7Su3sZ3Jt6UpB3/+qjIHDGaB4qLss3FV5kT5CVp5g/bjOxTgE6jwl
jCsUBNjCFOao7xstK60F8LwmXHCps27DsB631qRYO3xNyJyP+bQl892tdN1PPAIcmdcqvsD7RUuu
fGpEZrpeuYGTZZNjcVhb50wVQWWdHKDY11NpgDvzXVg5FLgOZaAgT2GnYr+LdjrOabdKENwlbTte
BVbvXpCNjd/aHgOS3Ad6nOTZg58mrM8aZWWFoafvlH1lBzsFoonsnlFM6fm6Aop7kyb1PZB2VAS5
7Yt1Gvv9u1GB0QHzOkaIZtACbV0/1S+czFZu1dSOMA7AWmhv0+AiqLvyGrWn+oYqQFzUpiOfdHv4
DgrNvFARS8bAbCnEdq0wvU1qO78cAxY1GxTkovRJRSBPz++ofMKAqdKsbKEXoX8No/92MHEq0Qt5
UG2zvA1nBFvpK4z2qtG3mBfOXkvpDfU9mRcSqcaoAJM3bGz7jS/T60Ja8OXFcKPAc/QwqEgWfhl0
S+mKhcmGa05GemCujhg5MYhrEGS9qOplWhTptajKm9pgAwhT/YESZM9OpxdOsKPnD6Fc5671w/U1
hmnjGKtiJiU7M80SezSX0GZyb4RCW+OGHqxya1D36ahY+F4JBU1VUz/5vRQXrDTZSusNCKItvktZ
EXcvUzfkP2IMC0OcuMMKTzRt2Cmpb17XGZBKgdnVXVi4Lnk/whQulOtflVvtK5iY95pV+9clYuwr
K3O6FUUbwZq66NEDt2p56BiNTVRSEGSFZbXVc6UC9p4YK9njnBKN3E+LvjVfjRAD4USKsVwh88YI
qqkfbTa3QxoNJaHGUVN2pt6OBQ5gCoacZY980knt0hvHTH0Emmm/jkA41xkHX7KjtVzhK1V4o9/W
G4qEynXoiNlxYmjWTufA6mtz7DDBlEnXItDWMqX3htUc5NQby65N7FVNMdI+irJ0k+fpAVZ7TMzY
hs3Z1dkVZD3Tc8LafjSa9DmqdAjuVOetGmEqOzC2xcayBsD4ckxXTgKFKkqov007LKBspb8d8Mxb
G26IfwKLIuFxEXtKyRKHO/e0zTNlXOPnoC27sTFR2lRMNNmFF12JjxnSv3YLtdzZFGMUbhSzVN9G
/OrxmnfR4hPSWdEn3wO3Sc2jnkw3WHv9zOKyfA1s7MXxyPtB3A3XQ4DItxPnlY3hDuZlTrRtWXfO
FWaQ18rE2U0bZL+I6ky9H0mMNjZRc1j+5RItsrNhYwDeMgoA2p2r1K8uJM7vCbvbK55Z7i4rOkYX
fp/ajhoXR1urPtQNmNeKcWhiX6HMCImV7hld21+4wHx3VHUYN8zYYqdNpnVwimpWyWlN+E0VdXxp
YRN75Xd+44OLtYYH/NRKmNQo5AkJyK07saS0NfY1Wt5FB0zypgu41pO/qAogpAX+Qfmi7bTyzjKr
7BY6gvJdw/ZJpUjP9je9UXf5il1FxEtTz8YbDGGUu5Ypmi5kbvgvForWLWfC+gmsWAzYvZ7GnRLW
5iN3YusaJ51mjadgubFsgbUZCMkGrmfhODe9W6hboahJz27UlLeddCHRYFNOwVWdde1uSkXxYtip
eGOjmHZW2HW619iBvLE7HeZQzsiTmtNukrIXT2Cq+5UlZZ8v1C7XDgFWKrvMd6Ob0IClstC7Gq8T
0OfRQcbWAddTcNqinvbA7Ima1MieFiLSpTdwVboDJenB8wrXdgusRhbpzzgqAi8lKHnhQINdCQmj
ZbDxEgw6DI7GwPo21CGGe4r2COMbqq7o3ir+E8Y30GKCfDZHYp++bP2YykCYXtfobepVKZyfDQiA
VVl17Rb7z+7SDNTksguan0DM8EvVWrQysKphOHNYh7Eq37oGV5Ug7e7EVGycuJz9HNWncQ4C6328
D1qcH7s2dZeOLJW1m1LnOHTWYYhqLEGJhb3EdhVfJXI0fwEG0G57cLmXrh6FXos17WIaw2A1GGg6
OP7cimz8MWoQLY2wCw4D89WbgIesxt63sY20Ajx8GmUVg3nxwra8xJUOg0gupV4V4KlcKHK6Kqo2
3kKb1Z58C628LUab+kuMYCy9uezi8Y21M8btSjrbVJhrnBHileqm60Rxn/wqfYiH8T5trHTd2NQO
R+H4gIOKp1ZosbKufxxAlwLOiczvRS+nizyNxA2slexRGXAJ1YXxBNX3u59O2U1rYSI02tpMMu6n
Q1FE7ObtW1hY+SpOtZcB4CVscLfzWifjuFXhNdWnUbKOKF1+VJU8vZylqztcM4I14O57Qgw7IVvg
/XEff0tCDNmjYbomgmB4Q1i9jKH6ks1nqVAxHhBb1WsgUF7MyXYfpXG5HKz4h4IT+7LRrHtoDL8Q
dnjDlF/n6vA97zGOsIf+BqDrtCCyN176vq3s7YYk7GQbYE61wpvQlC/rzB8XraY8a2BNCdlOl33r
RLMbj2C5KaMVBCHQGRGWIeVk5vsY1PaiUQtrr8QgBAqzSDZOEF1xLNXwgTTR+EWDv1KlOq4KOyh2
k56ES9m0l4bV5a8YfqCUBzAO7dvSJs9lk/OwC4GNHAjnwpk69wch/9rrHCtYdUkAVhdj18Y1XlV2
rn2fOAvyLGvqrQ6xRV0nBgXdJuIsvCQM9GtsRLvrx1lFqUQjaN9JX/vw2Hk12UVkuz9ys7ufKhjf
VEsdwtC96MLuVw/h0gjsdVbGCEyJa2ucKcLGci/zzL8Ic/ZNIjlXmINtEsJAihFdRNgELU01TVdD
DTyWCOFTligXihs91mHRH8xiVO4KPwI/pee/7Dhat5X+ZinTLiChiZKWm1xjYfvQFr0n26JajrXs
Vo2mPZeq+xxyvl2C8dlCbb4oYrY5p8XRAl8ObM/aRZ3EHN97xb7v2CTR7LKXBsr32Jn9ktzY3ARD
/62nHCZVMP3ouBYGdo/9Z4TPmALz3jfFda5YFFI40sKsNcVtC1S85+hUI+Cx1XCln34xwCf+ZizY
A9SNnw5PRWClt5QsthvFzbCjMAoCAMmjirVVihfNKg1Nj237SWncS1wgkOuq7TvxuWzB8/ie4P0A
Er42HiBkPqeGMt0Wkfo9ryuWq77+pinlbW5p77gwPZeu+0Ku9xe+VJddys3FaLmNu7+CRAPvyrlb
T3QdbW6Djbgp73DA+ynzsodkOjHaCqNd20m9Cxq7+lYoSrNAwB5fN5RLcVZU/UtBoffKUoDbJoGM
OWhC7wX2oy+UqnS37HhYD9bpuAF67AGOXKgl7omJpWy6It0PtbGBSrDHpIdbHc5HkB3fSHBiLNWQ
agQvchH55Xce5n2TyW2e5ldE2IeVTLo1pgJsq+0uDCp7mUqFiEBcJdtkkiVOdLl9neH8lnBPW0S9
dg/fDvR92a1BiJM1VPFyIyG+RNRyF3M2DzCFIObJtSkRMN19bILSvdPZuwrrdJtbxcLtU7mYmcuD
DJ+SCTOdUdaLtA1+2pHBJqIanPr6DcEm/1E0eERQU732cbJedJ0otpzjb5VJOTAfNnzKnT1F13pY
1atpsq6w/d41AzqD0Umeo6C+64q5YCa/IAmKx3DZenk0PRZTMGLyFypeEBPNqE15m87omjAen/RB
7tXEv57L6v3AUDdJLBElxe5OBrG/dMJ2i3YoeDAyt0GX3eIKWl9wHy4XXZYCw8s1uS1YyjaDHqC1
qQWjV0pCwnmh+otpSsTPqtK5g8fRbNWtOCg88VG4q4vukSChtqkTRdvLIKGgiWTmJs5qrFf9LKqf
JiXD5KeVOQEMN1O4/DiRuyhwwOTC30yHHK3CDh5xs+7CFm/irBSeThR5oDxJsGhSXYRXbeO+J3rn
7HxhcQiQ9fDS5Jm7aMI035tu3R04qWZvI0T35wmHmF2tTeG+EUSGiREM2OlUQ5rdCyxiX/061b4T
YjO3CU73NzrWaY9VHUHhriYqMBtg9T1hun0i4nEf5KaHy/fvr5Q/cTLBmCjn+qOVXPdqDqremDfv
k6bgzEW8ct2JjAc8BiNm8PZw47Q4BbJO1He1grUrNBWbq5zUqjWmut1KwzjxOp4K/zAC2FnpiStv
ZMlN2Sw0Fx+pFqqwanfuopPlk+hk9lAD7PsJIqXcDA5yR5mwKxl4TO/Vqlduu1Dh20tMmDc6AnWc
UIuo/o5Zpe/ZzeDEC3hROUdpPVm7JtcwtW36TVKJ7pLbOgGHOdUNae57huEeNitdi6Eu6RbPwojt
XuiFiyVSqYFSG8ptbZXJupPC2pZRat464/SO1ad/oEv+LsprfMNzNHG2GnDh1QIVa/qwb/bsKPVF
ljjlBksqPV6IytC+2VHfHbh0ZCvJ5rseTUIEvaITJjGC+E6643gvsWnZCVEmb23biDtp1d9Qkeu1
J1rlkHIZ9LKQY7zPwXhfZPqtXeGCk7Vj7tkaYtiyJKJR8YV++iE1TYVVq+uiSWdjxnHYcIxpv0/E
DS7s3BmXmZ5W1D5VWHw2DgdXodUXVaAkj2UJBSTVWLGLzJaXMk/Uy5b977K2FdOblYh7eMy7aC7K
yFur3jkZwiHcM5wlNVXKtVSjH71ZcVq1w/vJ4NqSFuU1YKPgslALEhlO9hCajX7XudhHSCcD2NQ2
aEvwH54IflFF5Pl6D4XdjLJdkrqhV8RTfFnZ+E1HfZNsRVpqnoMGHPdEmXUgoYv8dYq79sLH4Yob
Q4vpZDC/2CqDjBRUbUdehefAyFwFvq0d+hr1jGv290FqNKs2Ukt2c7wLozG1dplIQVa5eBQE9Zh4
bVAFUDvwNwzTFnjg0AX7EFOmn4PGHbHR8WcJ5lVFb+ziMAy0yqWyx9c1wIGXh7H2sxadqavj5Guw
3QSDhcnP2D20xTje4aEkF3mgDrt8zDpOy2RVReLfNqOF//dYxcAg42lf4irgRW6eriL4bwtcZDmS
z8FV3OcGkCapXE6RDO8Yuc0bfkX6wrbLYJFE5ExI2Agv1CmHxjTw3m+L7r7B1G81kbxZJrLPnmM3
alc2JX97IPMSolyfe7FA3IyxW+J1hl5uiLWQNrEV60oriTBVflTe/j/mzmxJTmTbtl/ENnqc1wCi
y17ZqHnBMpWS0zdO48DX3xF7l10rZdUp2T5P57VUEhEEuC9fa84xjdLwiXD20j2f54Y4yZI+ou/c
FI1TX9ui/OaSqLnHtFOdpnTuD50Z0EDhzIV9lMwP5oZn3l/7frb0dDcTJw3fnliDzAO+OVpZtffk
9HXyQbhocJlEPxFIkhNkeSCK+W1WhJS0a6VIKbU3eTUai3k7zuX8LosBzGFNcNx5nXVzyFxTnVuS
Jm4YRZEwUtp7elzJjMF6b6PTot5uYOKT7Bpb9Sj2hjS8hIBZJPppSgARXYgrmpZmYmVuvi+88gfQ
COdqLLLl5CydTiQJsG/m0ohEec4SZxIob+OReqx8+rOkToi92PrlDHu7jHyNnmZkbUC4uTU7RX7S
jZVN4oYeTPA8O251I9POjjXSlKRjFhRJeu2qI0C3r9XwVGpCvcKRoOHGJycala06r6sTEppWTxWg
jOqVYWN16MlbuZn5vyPHrIykMAL7OJSm9wTLn5iJqkr3re9dZ7VLab950xbJkui+WboLaXU1b3pg
DHxJIN4XRIUZsT/5DxdvDdF53SCpoEkAfJzLaji0tacJqA/zQ+bX1rDb2q55CEqXSZTj+M/WzNTM
GsLtaOBk/G6OU3fbe5v+YUxMMi1jDsLdUjEUS5kY3qxEDRyGpeIYRk/lfsvJuUSBZ9D5zXkHrMY5
Yashq2O7tFeHqn4R3lzTd3WrF3zzQ1yZ9J/5mOE9zpvguDhzda6BAMZbOM/Pcz+/52Tg3NYDtQx9
fV+/YIBfbjsSo7FsD+8hpFymuPwjk98YMW4QM49bf3a/bLzi9+YapCx3lvrikhR570A4t8n19uCk
pqwylOZOaX7utbTjpffnrzWi3R7cqIZuNrkaqJtZkPRmT3w2CbN/oSii35rzyUkzWeLB6sbz3DTL
S6FICSsoCL8tWWF87uZxPDZCjufJF/NXE2TJgzUGHlMrrIm3Tid+6sYj8tFgFv+1FtZwQ0iKexd0
lnm2sLbldJO5mehYWN8C2hyKKeQNUUft5xkL7QvDuZ8hsOyTWteU4yYDTnfhDkgS8xiBGUx1ULhY
77hwfUYzS8FSJ4u3XoT6oXcafWrWlfaX4ZqH3l6ZKDvmEIe+Gd6XSqcnCQCMajJX08+LRqOI63X2
434JKa8CuyEuqDGIGN/oaGQ8OrZg6u4FgI2izuJgrVb+A2HX3KIlW4vYrAf+dtHI4yVw+x57rH03
h256sgL6qUQ8OCfHVO6X3lZlwpvHnd0ceCv95fuGM3PuzZrUFyiQ3BgY8ny2thqMeBFwzHaahvAN
UdIck1dvq8niUNXbPMIuZiZEdlWQ1djI5nev5WEJaxT9HILb7sSYnXguDcSXWBl5lEHt3LGohveN
x2ch/qLGsa9U+7Z6hEC/w/PoO+OBy4xXNqFRS0QWvXixSCSJW4bW085xtmA8XO5Kw3e9TwfWrrir
+fN8JoYrGat1u3e1YCbnvPWEj5P0AWqDVM7SRIqrrdw90utDvef0XRZviwDNdpmV495/w4tvkYDU
O4t+T2ntErFQNSu9HOxyXxmzK+9TbnZyuVFVE3SU6+5PMommMGJanfX4EsdcEyWecdHUWrW6DZeu
+LE1I/nCXjF01V3lKQOcchtYV8VK7EiycZLMPuEBsu+61HQGsTNMC7gZRe6cDA1wWHYT2E3YS+fA
3fZItZeXlC5K+qh0MYPmEfJTkQvQTjump34b19pgR7JX9Y7or2MiyxtEKtJUb+p2KrLS2tnDoL6Y
teT0S+e7etk49bCbDpvxuZabDj43PgGi+xJdgqbWncurikzdcrfWnc+DGI5+wXZVhF9ItbLVDWOa
5wlCS7xpTMWvtRya7dadLQ9YeSums8hbMFRowEzrJV9aAxsIbpP+hJIYnakmWD1CzOQ+b2SAbsh3
Ny8Juqn4YqLAfJ29ebw19Gw4xzqXhJhuXtm7OzuVVbDL5zajD9E3D0Liq2DWZKWMYCUL6THgibqS
yHRii/OpjAUOTx1fenr7sBqPQ29cbaafolc1N7XPJs5FjCALfKeyzVFJ1+TFEKN+UUkPNWcZglCj
lTpDnF23W6rPmuDW8uDq0qyjcMiKItGMP0ibpfXRMBBtx/7a7ntFs7LwEZFG5WIPiskdgeVxNhe5
EwtUC8QG1lkN16WZ5puMjzFS/7pNek2vRIyRB//hRzpXiP6JzeEgV9H7lZEZhNVb5TXuGrW23b9n
+KKdO7tsZRORJtP99DaSUY3eJFo04GKfwhWQ0t4JCGME9Fj0nxDSLuZVUTtrecX0tPPp9HT5Xee6
0k0mbYTzueFTc9xKewSS5kjhWqQbjfqwzR7c2SbZxuVx3xH+LAXQBseoksFmYTZ3g8J3MwdbgLxH
6kqfSFSuDaYlJZiyCBdDSHjDwqjj59ISnNYo5tWBp/OY9y8K03TFnG7VJ2fDTx0apn9HR2Q4GKQ6
X1vtVOxJIpGYaLLDlnXjE1Wyw00bix8cT6BkLEM6JWGwJpR2pDeytb9Qo91s9A2UU9I2zv315JI1
SAIimbXA4El07JfmgbuZM8lbvxjtKuIgXR+CdibwvKKFTgkCfmZyvjOPpPxtx889O/G1y0A8WzN3
X/jGt6ndPGbr1sNIA+NdTSwWHUvnGLr1wdIDwoWCkwnd66uFJkg8az+97nznsVaqJrhFnFyZ2khT
OSGBcqUv0ZLcEaxRttH1yNp4aQOxozQmUnKMVlppquSQLYdsR6myJzg0/ArFt4sqywyjzeV0ze/n
PGF0kLg5xdMmScScezrqpF/SGWUZYz6VBMtMLKokO1Q4DhyY3uJEWCymFRXYvzHY2cmgyhVFas2K
2OR0gVS7Nbd5rvLPHSMQ2kndUF138LKfvNmrb7JVPtc9xSHQ3RcivUqdRqGnjQCNK/d31xWrV9+K
NCB5mn6k39EhSq3iMq8mAHQIJXjs1ktIglvuaRrMZ2wa/T3lT34YRy/JyAHdwc+4Cib9QDJY3BXe
vbt1RzrGJ8M024RQPuDXpnFPc0xFmlBz6l/1kKZEJwisSLhqxqWN8onMnkqFn5qKae4g9H50tmzH
wPQaf2yOW8O6m0z6uWHjd/vS3SREfZt2m1u+bcUQ7JtlaR7NS5Jq1y02CYerfWDcZ0Z0gq+IlioP
TYGIDlP/Nu/8kdKxHyQkrmyjIucIZMZyzWx+Q1nc9yEtz0yNB0lO7UNd+VeytzJSBdeTtKrEoDt4
wgL/2XXrWI+9PNIGpKNFplp1DgtBh8+a2hdmpfrVzluaaGOn6FDmn40uK68ap/yGAzH7tFT216Vt
VDQOnpGEpDfuVk3Iuq/wG4Uk0vSbfVqFB2OgZXcy00/K0kti9qU+Du68HbrCmX6EQfpulRg7Bjiu
cV8zGKwcQmEZIJ/04IlbVIk04basuq6aS3Alfxo7gzxVBpprknLs2IZWuMMWvL2zMuU0glFX+H1r
XRPrS7Q07RdFk2cn+9xP/Gz5QvrPy7Rk7bVrVHQ65CvnqC/pMBLFbCFD8Vz9DGKaPLuxkgxTZqA4
gKzu3JyB8+iur4LM6Gs07xwACveHY5MdzdrV3AG/Z3AtsnbPz+on6YCwZF4Wa7eJ4jWozeIyjmXm
ZeM8cDwyBcFvaxLK3EfGRu+VoSgqlkXQZCzGOFi3m4zYBCycwbMBF4UNHxkhGhxGEXg/v7alHRxc
hynG6h3pfhgRXNhvxUxOO1lSHB9+lo19rZrwu5iQqvj2tiGeqSlXZKOeiomhEumax9AyEsL59pMJ
+Msyzmvt39shv/pgi+q0to59u2bpA4ait6J4BB98VxoUR6T0xLTZrkyzuHWdcY7Xwri3ZWcca+J7
d5NTvwWqitdO3gxDm37p5vZzOdbJmhON2OOj2vVmEA8qTb/PxbTP52p9Up7NPHL9pISgrSWCs6XI
3LK3NmkwdxlB+Y2DcCy67Kc5FhbGato2GBsSrWi/idLYQ8M+rxV5T2TZhQcYH1TofntXQMreo05Z
zwSUgpPNCSMZCvFlcbsvhbLGKHdKsoPNwq13prtcL4pkWtTfe19fYG2BLevdaHs3HoeSelr0ne3n
d75XPQspTlnh5rHR1aeNhhTHkJmz1vwWgujbhTWh0q1R3HpVQYM6UM9kd59HVcZp2b06FH9lbwy7
cWi+D551mGU17ipJ/mprNtldOtpRZRcvMugPjuxQEY4PodleDVZzF+T6uMEWoltydPLxtmg7/2ow
h9LdITGh8pmbiQNdFcsmP7s1Qr22YfyPWDYOFC2Mpm2fMzEenMZNH1RF2Ay03f02uOdxKn8Us31b
tv0VRxyLuLmmiAuDuFcTwrFTEUlcgXPgeLy8WUtJ1UA7O0md1vvmlCiH5iwD2IemAcqtqC64qYDj
te1f5nX2XhmLpp0X6E+XyL/TrC1649aI3NHqa0RDc+A1cW+71/40WreDy75l8wRAKPHSSa+RNXqg
PGKt1rHeB2hICTadyEFvr+yaFy3MXLQw5hq6icibk5WldwqRzZ2uSN/wEIiEJR8MyvfFB9k/bbP3
qfLKF5yFbZSh1T0KTiBGg3+ReLmdz+rpbv21IjAHSRWfUdmVQWwU4EMY9/RQs+nE/HK+c5XjRkC3
jPuJ+EVnaDSTvZLUiMnrr5taiOuquHCNS/2Qu+lhYxTOWaIkjLOc3AMtHHGehqY86GG5Gh1FRLb3
wtZ2ZTbgTm1FrZST+IqI1fKPZTvyEGi3fhgd7dz3M0Zjbv8M5C29LqSV9FN+5HDCaJLOUJl2B6Il
9W7p3mhOM2soRisyWxG5mzDi3FOnMdDXBNbQBZI35uac2rF6YSdCr7bETt0+d5VG4TvhLPZb6uzd
mqbi3RW9h/fGH+0pQSrj/dBQ/m+KsCmumU6GN5Jx6DnLe6fYzdSEMaGO7rvvUMflff2zDC8Rd2FZ
x3WTU7kHg3iwqI4jvZZpjC6XWMqxE7eakdl1Ldo/CMZ/WAN+0bn/f7/BR2vC/2g4+MWk8I8Ghv+D
1gR8Av/kTTh9/1G9Nu9/tiL8+2/8x4tgWM6/CJazLt4COJXYbbAc/MeMYNjuv7x/RwGR6nCBNVw8
JH+4EfzgX1AoXPCyUG/Q6Qv+6A83gu/8i5gEjAr8HYDRnm//N26EX60IF9s0sXCQZjhqXbAD3gfT
1aoIG00nTrNBm91BzZTJyvz3AGKBbsi6VfDRu+E3drNf7UeXaxIH4hEBc+HMCHCrv9qBJt/L0jRD
6aGCIX+d9dLsLW09NELM97OGUfann+OPB/PP+Zbc4D85df5zOexUqFXsiyvkIz1oNMe0LRlyJHhf
3cPgdgyS7a2KzaL7HWn5by8FqMgCSw6n5SMMKp2qzqTgGRJpGWx4QcgI2p149xCpur/jBP1qWPvj
e13iwMg9Ycb78TYONWtXbbVkSjtIVzJHcbotK+cbcuv6cTQ0utbK7vTO9id14zLuSP75vv7dz0gg
ySXGygcT43x4dGbTTP2FEgtlvKivuolNkvVXXY/bVMS6xw3wv7geMljqT6A04cfviyq2s+3aUcmW
pv0nmtT9jU+/9MrUQlyFMB7/N5fD22UyTgJn/8GP19dTqD3pqqQLjCAOSdGIAZpAAuFRO+pQVMf/
/nrA5lDsghblzb/c7j+5S5G80jzWq0pWdOz7UfrWvamr8IZSuL/TttP95vt9fFZdYE8Ac33TBqXv
kEX56/UqT0ybWy4qaYrNvS9pkuwHG01A1TW/iz74t131P86of3u7yAT49VofLNKhrX3mLL1KJkTW
p9KfmkhWgNHN8hLRI+V0K6V9v2D+fBCpMd12GpVh2qXh72gKf/eleWAp5mFvWNj/f/3Suljnqq74
IGtIGPcaGGjjaKFfzVOv3/7597w8Hx++M9Yvej0s+mBO3A/fGfQJkhK0DyjwEFuix1E7b7OWR/wd
DFqGUX+X/MWaA3Of7v/50h9XBoixnKYILaAnEIJ1/YBR6qySwNte1kn9kifGrUsR/cVA2xpvj//l
hVjp2Nz4LnB/WUEubsw/PbPSHZGMGwKYvS7Fjr4pETdp0GcRdZuT1KEMToKDKPE68/ClG+m//fP1
/3KPyWbAtoybDq2k/RdGLi43JzfIik5gDOZXTuabR6ZDy7VAZBH10nrXtMFOEuXqb9a+v9xhIh8v
DGD0HtgBEU79+sWnym3wjGQVMq5GHbkIpApSxc9rv5pxLgbcTK0xH/q5Yboj0/43a8VfL29TGHD+
ZktjE/2IjezRkVhFelEub962t6WD5iClpHa60bdQLfiEcjsrqDx/HMWxpbz4Hdbxr3cepzYWSrYf
lDTiI4lgqJrcZJLR0Rro+mgQxXvutkz1/aw5WNh44h6HzV5b5u+iKf/+wpfoD9eCK/Mx6avLJ8xG
bdclfmHV+zBsw6Q0quawmU5zK4vJfV7W+ZPIGIP987P2sVLCOEp6C/X0pSID/P3hfTbXlLP9yjk9
KMQQG8va7U1RE6pQ21W8NDz/XcsI5J8v+jffVuAuBgDj4Z2GFPrrc6Z9oxhntXJc7xd5rVFr7wff
RkVQo3tZBtv6pMUgHhusC795wv96ZepPqBbstXheebl/vbKjdbAMJsdYp/bwFJRG+1Wa5UuH9Jsj
neucNmu4qaTp/SYa5GNVgVuW0Gd+V8+BXGbbH4pDbfdG1bIlJF6vcDiiB0+gwThXYnUeLBkap3++
wdbfXI88TlAwbAjgrz9CUXIGSWFfMEpzCmt7nfPcwsCXjd2OhoB5hDTGKc7gWIx/p8iu5RbmN4Fh
OG/jJFTS52gDZneFCqa74clw1XzM7VD/5rf4y6PHO+5CTPR436Az2h/W85IOT1akIHH8Dl22Mftk
zNIcPPpuVRyNBWEZa9HvTPus5Jd/95ctDNvzJa33UnNRZX7EYwUi7UdUiX6cBgu2LtOb1fbNclqn
+glzpO5vg7Btlut6ISf7So45Z+EiLTb/MHuZUx26TdvFYaEBVz0OdD0VDXhJezE2p9TOv03pZJq3
Iaha6zHNJrTZrhrQ2eFj9pxzie5oOKZu33jfZnttm6MpUdZgVF4VoscCw5iZgGZLt7PInLo6TvD2
EOzR7R73BrkY9S1nefE6oMv3P6fjkMmbzp3RiaQtKAsipmiQ7QpjHN8YwWOYMjI5v2zrAF2xMxT+
o4ZHPY/w9m6fpLMwG8kWh+egtsuLXN2pXHuX0oe7x2lR0cNvKQ73DZRS8wk3ivuj7Nrl2HjN+mWV
Cy1dPK2Ajiacm88ckMwc0RZOt3butEChEhrN/UbYz3Qysj40Y6ifPiPGrTOuexYBuTdggb2G7ux0
+8xT+lCHlBWnXhKks2s2HHKHLcjWL1Ptmg+qDy5hBJuXflu1BksraRKhe1xUcMvE2JCx5iwEMVWk
Xncow7Rj3IJdr9tlrmO0cSsqTMPmzP+bLLldHhT5XJccVnt4bVStrAS9xfgiJjXA+yvqFSTWqORy
KoZieV0E2qCpDXy91yDV5rt5XphS5VOX0ZXMa8uIVqubsAn4wjhVY+5dWxuTtYx/r49swSQflmD7
0/HMsTnY0K6804pbBPSG0jkzRgTt8oj7CFtvqrbmGuBRtsYTNroexSMJ52ZdhsZBed4o9zSQcU02
do6q0htX341VKn3c5eFFZqnGHsUWNEN0jWJWeHS1DfAR+4Ow9xqRUXkmj4wAi+xi5mLTd9KExnkv
D05dk61nrVmLLn9YGRu5csoSoy/kePKHuplpfTNm2VWUtdMptFo/39sr1sowNPStP5jmGBUhYoNE
OIYMozLY5ienU7gi8q6jEK/1xadbjkZax6lPs7cqXTtPXIW1L85YzZo9rbkSCam8YBfJnpAordNx
j3BrbD/ZU2FUODZsWTyYmFYS2yuXGr8bMKBDbRejwMLGcPnkcIa81Zrxy1VPufUICcRAy9zi4k3M
1UzFYzc26rrblt5JwixA5egozRAOvc2EiaZeZbNrstxRB7Va+mA2aAgOk+em926lhvpIBUFgddUV
M69TP/QUwnWHSr5h26t5q4qRDaYyi2dkN+kL+1nBjCAzRbojvwEP8ZI2yBZHHxduXVWOE/mdPZm7
Qq7tmy8H9igqVAPIOSTZfN+YRT/fZ1ZamA92VsE9p8lRPbi29I2D0zKVsU0TRGWVq3bkdpgT2pvO
78N7Dj4h4hcIb92NDoLlESO2VZ5DPN7XuYJmkNjMxr8vZU7a57hMM+Zt0abIKBcyehdKtiIKcyvg
P5c2A4y5MpmblV6P7pnp1tLG2MOnNcFPgQSJEwdjEPB1kgQd29wSCW7xxqho9cX5FmbHGUAiE95N
mHejKqKUCds94oUegELqZTGrCYcnJFEB+taq8ULQpYWlPksj93GRE0JCFEjZjfja+2DM7qaOOFbm
ElmXnctad+OpbTWvedYGsNrR8xGdJOkoa5R8iHBixIze7UTkx/qMY8KdKUEkvyuakcD/5Hq9N5OO
y9Tg4rESP7CJIt7PfY7ISe73F1wAOqwd/pq5jkan2x5Hhhzlzm+sZb+Vg9HsFk17f08j1RS0xAOr
weMU4sICvNaZJ7soCgABXVNB/AklwhTTnV4CU8EqlCazRRh82VMqVv9L3dScsOZmwPvCqQiAmlXR
k2YYbGQ7kjm6kCkNDsZYg4zpEz9YNHIJgKV+DCDCWqJ0xh3GvqN1Hfm4k59LiUU1yZFL3/uqQNbc
9hkjGFGPAf2AXtSPaCdWFlBsM49B08jvAPBx6FMg0jfzFSwUUulc0kjwx68nNNql3DcyXMsDcv55
ONGoFXvdZhAPfPJc2Y4YofyoGRWrqBVmLg/9aAXPIVbOEfG1hfjRFnSJd0GdzluEvxsFfFeth2UY
G1yuabPRYkrHx24hwXg3ZIa+YvbAxBbAYzWwDCxyO6ypXdVR0wbGFzVs28+mdpYisQrkIcdpS3HM
DBNmSXJ6OglASy2orztd53seKZYlSXbnDTEhmsmLTo0fVuaNKN7JijzBRO0SIqRctlSrY4TrFgVO
38ww7TM2VrBdeQnjA4ldipgwLS4DZT0QO4Rj1GEnmpp2nRnVWUEWC63wqWS+0yBdqmdj2smcooP3
Y7Xf9L9T0bMhJE8NrckeeXIo4MtV/X7t1FIwh0ckSHpsvr1Jaza6CME8ciqJlBGdKPQLHKg98/IQ
kRxSFrPEsiJ98mc5uaLbwbgw4EZv3yUuYSAAQRvcQg8cnsalLl8RamXnwcsaEzlNix2Y6qR582YA
BJRlrrxhFxzmuJzX4K11Ce7chb3ViWiZ7BxRRFi5224ta/x+yyZK8zofe/Kli1UNN66Vb08yWPqv
FXCNaZdtg1CPa6DT8IA30O+jQFry3Zik8A/GJKzsuVZbedduQIiQB9vbsDO8CnkCptny+9q660n5
+N6S1E/xOMytDJ+gc0ClrwoQWMzILs2XrWRkovy5/J6ikq13qNcI/h6EX+pzOy+XOteh9CG7E72l
poS7WgMGMqfaXYZqr7ewPJujtXzV3WofO1EKnFJQL9Dq8oMz/F+bxkhm9MXPcglmJKwsLonOUutH
OppMn1pjxCVEcy28X0gAzo4bljiaUJWJPwyJvhmgiAlQNlMxiTN21wuiVpnyoXMJC+bgaSmeIWtT
1g2xG8Owr6aOQKtNOTibbYqJKXIrq5EH5MAoixeCXLorwxqanEV2tl9br6z6qF4WVq/KV4177G3L
ZarFC01w9Dav2d6eZLeee1mR09ninknFG9Wk69wAWcSNsmW0qZyRyWm+maA+lu7zbC35S+Pmm9xJ
1cqSzmEwMLYZ3eXZwE+cuHMunpqt6FUc9umqzxn19zsQLkzAGYCsp8aY5dOqm6GlwK/qzxuazO6d
tD3rELrj5uzDYVnqmyb10b/MoZZ5tFX2why0lVgqhy0rYMYPXnc3e6o/F6mYu32HAIVVzOgcfdoE
3EvmqWt93IwaP0Zb0jPaVbOzjLvVA3lxVlvbZpEfdHQWDI04ApVUXiHHSkejvgVOMGd7YQzkAmh/
wKrZ6R6TVo+DKzviPNBwF3oEEaeqExDcZK0rVCuonL9WjB6D3ZI1SlxR8o75sQAHP+88tH9btNli
fA3XOuD1T3HDEL5RVQgOEWgeSqlqKhuRyiPsJjxO29ChwdFL5hwN7SA5Z7IGYLK0rOHNcCbrezfK
mboIJX20MZpzYnijQDDmzK1lRFfJejKLPF+RlxkG9qQx4xXdzNySzCdltURLMDEW9Xp9a/Qh8pJF
CR7YIOx1iHZ+4+NldhbyD6LGZfUpqXIjeyzxty9rKjCf4ad8KPqRNdHureZoD2yMx27JOrSvNt7i
qFlt8T7mbrDyeK7LdzCkoAz51Vj5Alfj9siwby+7Gtc9FScTwPw4StBRDNQNRphuFegx1rWNMUgF
hfPNafLidQaANh6GdciZgE9hc5NXaaiSpQtyZ9fODr4mOixQpUvFG5rjiynpVGngDkg9KTsJKMA+
PVhujyoAy+9uVDUkaoaUQC4N5DgNGZ3EbFDFLT32m7VRBXgfixSTIcRP5LilN96tAqFG5JLu3R3J
1zOoQrSmyvZyzrCMNbo1WVfD9OJ+bMvPM3sXAiplBeBCFr+FHtyhF1nCIscYWFJnXliLM74cSj29
A/Y472anRE9bT8ETkI3hHGDbMvZomjjo+eai963rGWYy8WojuPHzyaQ4M0YXeRn8KSfEoNYYgz2D
i5iml5KeSLALgg7dQUHq0HxoLZfEKpvbyoMZrBgOgmXr/KST9vxeaLqPZxcoMGK9vB+cdyHAsbhz
2E5EM+bNm+ir3t1P6VJ/BzlEIIl2p4m9ogmQ3JSa0d/ONdjpYrQ1eGsHN6jcXemM2yEIx9FOfO6T
cWgyacGjb5Zi39hThY9dj+3JgN20HeegNr5zT4m39AIcJDvU9xW/SjWH57Vd1k+cYic28A0fEmwn
3jLLsJfizkBgflJ2HV5oT3K76j2BwG7qHUMfEbNuOqmKpf10ISBydtUefCRv4vdAEz1oFQe1u921
qiQzkeOXfoY8ik5y6tew4CPN071F4fFi+Ehqo5lRkblrLTt9mFwzDaKmZ8dMcqSpG/ydjdI3W1Iy
LmgeOJHLbO25rM2cxwS39PHS30U+NcLewRl5wfEvvLbqGFYOJJZNj5R0WYeLg1ewoWKxxGwvlOe+
2A8jW47iSDfFMNzx6gLyyB49BI9iJ/LcfK4EAX1zL1uRTOuAfgpqPgLLFQ3JecjhhZ9EzgLZitrs
0Uss+bInulXtJ7lAewZ9Y3sJ8mdEaF6OMQpOMrLfXeDooI8AXG3HovaHnvfKrUSMmd9681FJ6X2f
2cGjgOVyjblorSGWZCLF34e9GOIx/KbdRV8K8iDI2fUc2iLyjnmU/+ROcLUjQ0nnxh2mwGVhs8cQ
jZqoA3hBNC6ujLpa2x3ax9RE4mBAEW/XUc30r8YOn28wraeuw7K0vzR9+gQwBYyBoLGFvLL7LJhg
WGRkeaLpb91DXfhZiIIm9BPuaJo+Cq8oLwfU1sujCZsZhJNu69Td5BtD/gOv98Vc5k0XMT0oxow5
j+1w2Jrq9WLJL+FNnnqyFtad6oviwqMZVR6NhWv2CZpabzvIlvKavlsnnnxFYsdTP6dWTlE8rS/C
LBG8eMiIT2nboHk1Fgq6aNH58m2zEUotVsaK5MuCPQlf6fTDLYftGsXxxjLierm+zjcfnvWADKzZ
VWU7QGmj7FiuW9uqp4hBwYTc0iKPlyuyDMeDbFPjRNAapiOnnPuH1FyGKWrZPYa7xmAH33nO5OS3
oxFk4V6wkcHBKexAHhvUn9uuL40Q/yu18Rwj9gjyeDMUCCVypWtKM1eC3ZxWMrnQ3tU/3coIbrrQ
xtvtyMtPgilAsuPPvR/7HLEylD50qCOcmDaOMekMXwPaYSIRpcVGyKs542Mhgcs+r+nWfxNbQIWG
jdjwiRyvJxgvtW2dl2lDFowaeHkIVkdmj0vmqjXypjAPYsu1wJw0oqXjDFrd/o5JD6UySzFacJoF
9bRbrAoLH39HLddk+hZWdFEtAqvSRmjv2a1wMc8k83CiGDv5bFKBGZHbzAAmmnHoeF1KMTKE27TI
DlA1MO7mtRgbBIWGJi+5Ng2QCmsKQaqsOENytFC2hENXCplYlJ6n0uGvxkWhpxt6CQEcuAXSYdy4
wFRiq2vUyFaFjBB6S75x2guM/BWJ93SbUdTyoraO31A1zxD36W7kCMtrBVHZWjf5AtiMs3pqLcu1
qmRJCreZBWhwDETmhd+lP3NW3rd69MWzMobFjWq4qXwDd2bi8v/YO49myY30iv4X7cGASWQCS5V/
3tsN4rV58DaBhPn1OiCpEbs5IoP7iQlpIoZNFgsFJD5z77kLNJIHPtKfz5ewrZ+9OkGe58kk+pbM
SHNPTThb7imhk+SNov2oQHPdqhsqxGU+AW4sJ4SxSzxt2E02zQ4FHQbInBEIZ88SdIpzudfXmY4T
eFFD3X1RTqrSbUll9t2CH/7F7tv6RqCoZmoxBQHVfCX7kpKaqctFzeAm2XuJ7yNsYsd86lExpmdt
29jPHa+cF2FKPHtzP+ZPWqX2t1Y5k3uNfJgRmUnSHji74G88W4oxPtZNC1sgKdrsJKCps7ZmVobc
exFfWRkeG1437hbEj4xRrYFqHrRHD1ujrE82QBWWWzlm4mzO5vyb1yZOyJvBcr5wfAztPTV0Ik86
mtFVS0UBgbclyLnfaceSvWP7VCOMhmYmiyyivsXaijD4905OWGbv2Htfw2zZa4XzCmEWCnBNa0jD
HAb8fzV3or5IlwKcmLANyPlwpIhqGJjA2iSTz6M91ZY4zdAe9s1AcOoOD8rEONHr5gOgKGYNzB4N
trfSJednzBdYdipV/Wvp5RYweY+38cE4xv4yQI/FkiQt1mI+SpSHjNzx4CLqphHig1ilwE5WjNyx
IY0kJMHAPsTtgMVP9XFEYx8r1KCdtz6zgA/NOS+mMj9wL7DbI9IcDxwK4pvCWxA6DnXf1czGtBsd
3cCqvENCxoZFVybpogzj4neOuhzvUuHH13kext8VOYEoam2dQaazKoyupkW9fYQcEtpoW3kcUGEu
M6uHdrZq9vclD4yhwhj2bNShhPAzbjGylu3JaT36Ka8po2Lfmj5E7dgNq2pStq1hfKewnLWmfrNA
kywHGZnxHgurmRHngCHc6Dhwqq1KpgmXeIkvN24BEZ1ynHMrTEhzDuVV3jzHNruvs9Bw6D8wsOnC
fbkISdnDGFMczDL4eotXLGFSHZKvfMidBHw1kxA6d04KB3SLIM5gk7l93GOdHFoal6qJPTYCxhRH
brr+Bt4ZdmS/CGkNU6c9hBg0AnqSlbA6k3bD5DZY6nALWrLsNwx4y+ukGRJGUYm/PDPLYXmGrrOg
l4+Ya9gqG1+1wB7QuzJ5GcLB+Fs/k4Cte/qQdoNLI6s2c6Fnfm2mxpAxzAyqr4kb71vGgcVQSQnS
iZYMqpzysWyPedc+cXWcZovFI7loWFWFG2WW/kLVlEAb7Vb+kQOBTsaMyzRsQSUG9S6oF7CRdHwE
0RdNyONoNRi02be4qj5RWdiUFks7OAdQkkzeK8pnOpogC8AQxAuKAmcpHdhYAQ6ryz5PZ2ia0EgO
c4F08cBBb+pLu+ZQPwaLDMPThFiYqibug3w3+WmHm9Vp2jfmuQjQmcT5LtzrqoWIw+2yxc9amKPV
usVjn81JefIJcj0lyH+cjaL9e8uZ5optZNn6TnodzD0Y0/EV176fdhkSkpvIr/GdhLwUcOTliU39
EmcV82cdict0jmJMx35K9+WKNsVyB0xi2fTK42eAcCfDDYlykThArvaALMaY3sO4RKiri2D8SFJM
pBjxI2WhfPXM85QG1oIzVS+8ZdkG7Zo+6F6tuKbdnpk7RPuYvWe1C9Di4pKcxwSPFnLn4dRzf7x3
c+fQDkELq676bOEurMPF/eqaJqnZaFXBV5m37qNYQgl/h1nvsIncKcQIErv5AZeC913pDl/ZXA3t
i+y84CjhK3bYdSyL/YYq54wXpIxSAnU8z96zy/YmlEzjK9oG82UaR+YkEYCLnaXHtjgSQDGzHQHy
Is4iRiDeJuG2jLdDWIA7I30VGFFvseE61lgfznOpIHyG8dICK9Kzfx/SGWWco4PU4BPG0GEcpOM7
BtzLvR/qLNk3IlmNXIQSu1dUf3QsBQO56EIgu43uYdpleGNxpI8wefOw6PgplVZPrFvAcAKr92nN
MMt4F9aMtfPOLfEuXg8TiTo3QZY14T1QyFxdYhpI+3c/B8K6Et2ZLrOl1LeOn6PaZ/HYYG/564Xy
n/bJbGjRREiyQ6G4q58FlaJsZuAdAp1vlI5nU+/JG3tywz2HnHcgRrH/7fP+o7v9L/Qtf7j0f2KC
39Z/kt2uf8NvsluktTTmCFMkDbtHBgnyht9UtyDAHTYxInRgPdrSX3VZv4tuffELzzYRHohx5aq6
RfOgGSOBABfhLwh4iUegU2USxx/6J6Lbn/IWFJJXQOK0cMhSbaR34c9aErU4zDCxr1lLQ/sL4RY/
WObETLyr2FJqU67P86bJJZ7yNpG0Hrk3Hd2BbejfyFpWpdL/7fh//VdBk4y2QHDbouJa7+c/SLhI
FGSy54HgHYpuBg7BWTV03f0ccEL+4efh15jjuvr/dbh//qSflB26jq2milmvsyTXx9Y2Ha/fJLnP
ur/NSfxRH/XbR6Fn8NDOiACS0E/yrELBKAcqY29pXMPjYvS4nRzYAWE6FnAuMOZObMx3ikLqwgrC
6O2ff9M/fvxP13ShccykzccnZAjdeMTC7Mp4gE3nMfn/64/68bj5/ZuiW+G8QTaDPuTHn6+e8Pv4
qxEyhFl2WSuvdrYS445LK4QPaaN0wjzsrz/zRznKb5+p1nzQIECC5QY/fT1IXzlDMb5exvKAyoGe
be9awIhhQVvXVm4jjEjS5fTXn7o+fX+6UwM7pPTg/csjtP71P9ypc9zOVT4Q1oZxqn4JHPqbOCGw
fq8NZs1DDR3c23ZMMhzWsl2IRIalMniALjDv8wIU9oSc13f2pS27dkea5AJksq4CUGI4bOyrpstz
Uht4xZhbwIzQX/76C/y7Jw3JngpIXhPoB3/SchV5VZuAcF+WKbk7M2+PcuCc4Uh36A3139yCv/7w
PzzXoYcNMlShz4+0PgY/Xi1ZC17fXskqBSvx/eI32RnaFibftNXiyGh8Vpveg3C4gQ/FyxbwY33d
oA05OLKxHl2dt1c6XpJ/lkvJzcO/Vxi4LqkZhFF78qdfMQ19HGd5nOxcb34zKUY1VQOTrSE+7Kmv
7du/vuh/ej7QD/k4LxwXMS5X/aeTII/bjpGbTHehX+Y7FzoswYJ5esKh8Bn4oXf864/7UTX367fj
YVxjN8mQd+yfs6fggcZuavvprl+SSH+0ddQFz7gD2fgkSEjeFTDM/KMFortf/F7+zY/Ox/z5GaFq
4flYVb+rf+THX31eRAjaZTVOExtnNmgFXdy1TBHv6gCU5MYbkibaGcZMxRboh7pks8Hwu298Nr7p
EjGPjq06woY+kUmwcRDCXTqWkIrdea/azeBD7z8ZYg0ZWXe9IDN86afHmZm9s+FBq5/MpKbyaUlF
mlARDmW6zXCJBRsVC4ORL2raTxdWU4pHOKhuq6RkOes7FTDAnUoz6F0e+6mNaiC+MoeOOnoV9BwN
mjHk8bdwx8nEZAM/wpLqWgcPI77196qemuJQZgJLYYeMCAFyH1sP7JHFl6H0E5y4XrX4O51Hqfx1
0b+Dgk4TGy5W8BUWFtNAgbUaWypg8ntnCsyxW51mm97RiHD4v37YsUHsB5aKo0UPg83jtbdZW+LL
jOg0OtE8+UT3qitm8fUdu2m/PM41Oii63oVVPoMwUuTSwr1RnW7fuEyYcANm09/AWqj5MID26Hb4
5Qvczipe7V9JSDqyY6J8a4pCf5ViVi9wneQrsTSTs6mbTJ43fr981W5GLG7h1N6rn8N36LIx/u7M
7nhn6k65m6WN8vccSx7IrWptYnU893c90ANkRnXjP88ob+qNqeX8kHVVTZu41PYDKzGEmAEpCg9B
3gT37GbXsSlyPMxvWdAL2ktWEIBCC6DYIH2GDWKOJURYpkHXV51qQ2JwVFxvuCjqqyTvIDsuuZV+
MvJ1UoZbFkFaERZlSA85hNFltpW58ZlenLfAo9g28Iq4pzxSxV6yAVADKvNQLM8TUZ3mKGEry/Ok
qoU4T5n7RywEShxuR+kF2VMVda7aBjGT8k2VjcBmaPm7J706kzYqD8W6k0LmfSYG8pQPymiEM6z9
mR1GacYUClNnm7D4yATSt+uRICqmyI4GyCc6X8J4L9vpLkZNhCuEqgKjOW8vb+tEnpx25VQXXz3O
mmm/dFmdEbJhY6oNZ9O/NyNY2AMLxwU8HwbN+TSj5OZREYA7Nkhs+iePqoXccaSK3nbpDSFgC1NF
taeq1R9FG8XOZSt8Afslr8TGLBmEQxO61jVtauSfkI6NAJvgv49X8Ow6uatcpv5HYYZlOgQEecGj
8SJuhT6YbZutPa+S6sIH/JM91dATJZhRM4hdJZc2hM8yBfNVpObRunK7YZ5fpgBDOkmJrd8emqqf
pu/o0bPpLB4T/sMObQQTO5MxCLiFh0xsw7HQ17WoyuFZyygxN27v5smN3Y0+m34elAtBJ6t3aRQP
9l2Df+gFAWAUbBY5193RsmNrO5VpVSXbmpsVNlvWQRrF2tb119wC4YvdoOM6E7B/QuhGDZop14nC
5UyjmsrpXZf0foGljApFJeKhctwEVMmY0uBbTWhfGVdjmk1ym01FD+EoQ/UTWnAa4wIxkHFsThAO
TTCeL+A1k1uiSsYvDlQU8xqVDZM/RlM4k95rKbul38I/B6SC4dy0LoIZp/PLiwiVvjqhBJRGsRbr
ZVWDOWrdxsEKjCvopswtlgG70AaKUpDUkXqMuSILddUujVP5WAz+QAjJtABi1JWP0gXTgzteuUNe
lsdRNNyESHjQcEZZPATb0Zn6x1bIIIG/4LCdR1fBnHLgH0b/q6b8Bf8fXbEzN/h10VhKeTDewGQX
fkrJjqnJIXHNva4fBn8uEcVmlXzOB2kepanCS/jLyRX7YYTvU+6w1F98EV/UBGYe4IyDk44ZtrOX
5boupnnS8LEfRALnhcGe8Xfj4kiGa5AgP6IEyNcEEg7iQTXfa/yBTwm0wEsTzv0KhzfPkTUPPM5x
hB5Z7jtX9/sRTkaRtNN1lhUfNZTCAlyixNNESNtO9x0zHV2ke50ATxDuqDYWk59dwrIG+WlXFo8a
3zCxEoNjXwD937d5gJyzadkrZm9xtgqtPbzZEGZ6/8TmAylUF64gSLY8i4rvOsP64wQqmYyYMLpK
F/jAwLUPvkFFM062vLA6JvBTvZgDB1C+SrUAaMzLA3PtHRC1SQPtYB60aRhRZYx194il9kbp48yu
CB2V8bk3grhgo2f0AYMfkDq7OeGyAXKSMCOEd4PKudQBhVRRnsjfWgGHUfEWTu50QqVkjmXPwTVN
IH9CbFfzqpeBYCymrxV5UnkeFaeuTqDpt7wC3CZHjBahFlH+lF1lU9VsUuXpi1w3no0DPnoXo3CO
JSBmFo+Bir5Qw55VnoXurnK/BmPjg0Mqnfc2h90Ado23uc7y41B2Nqb5bISdEtUv0TQiy0bg/Ajx
QW1pKoI7a15wDSFE3Hhq+MwS9uxWmFxo3X6dkPqyqS3uQKifhXGdHS03e1GOApqeTceiXKWy67XK
CwJFY5Syu6WbhxDYWcd4vYC8GIFwPyAxYrPrPLoF9vKqZm4aVm17GAGGnDIR+edzzmKtwmXNWNcQ
GURtsCIMhP0apV4PbbyL56NTud51FlSi3qAly3adOyI66cB4buCNvIuqTR4q1xBtHbCN8ZEcTwEs
l7i5LeTMloSd5hmty+PKRLoekaUArmihXUjnvEvDU9mAUgp0/YXV9XUWRuf41S1A8Q78SjS753Ws
brDbIPsa9GXiNvE2UqG19av1WBmTGOAY/c5lY6rkk0ox+EJhbe1KxJXbRIbT1rYECJJFask/wZ23
tmE/IZSK2dFZqBprdhE8cO5lgq6PgbSIUB0nZ026LA/+uDLC1Hd7RWn3aFdOvgbwXdvw3OSBIq2/
aSykzaYKjsb1NGL68iuE2Y7UsaDddJ64ScbYvE6+JqdhSe5yBhwwnlecjUs2xM5urPpusV1Aeh25
GXIpDp5W3aGs1G4IgHAr3aLnmPxNBQdwGhHZpVa/pxqMzlJ/dHd1gfgmrea7WgDhSFT5jiYvePAq
5zxHu7NFgHUsE5WvQq6ryIfAr5oPwS6Bl4Z+sAzo33Desl977b3ocR7qmX1Id9HUtrtrkvijRMmx
YfTkbPo2ugYOjUqjafcAdpm/O/TDEVXP0DtfsR4YwByAAVTr2Mckp1z2IpQADe4FZhEClLB2+cNw
DKNjnGXeeu1T+VrPivSaef60ixT1TzXvNICwbdp9aUrPB6/lVjstWYqjE+fhnN8Jpx/QjQ37xQr7
Sy8g+jWZ6ytBQYzQOAUoVCzx+BQgsWMQzg7pCALYEMImxxECTysN5UqHJneIYe+ARu3zZddTO77G
fsyKNBHJ/MUdWijLUz9z7LXrbhe3b3oqB1jXqYxi9jBT9ZKM0kXDQIQHV43VEexAL0H3a0bX/o4M
2VkAbg2QFBzuuZaxsFwBxEvJ7pdXKZe+KkYftmAjV9aEdoONbyF2fQ1btaRHO/Xb8KxZFHwOstPF
wYlEfZvbXRNt2yj0TiSnJ+cub2CQ/ZEsMEF07nRm50WIjE4RSgWhjRCzCjIEypsw8RCJyqLY+gTp
pvvM87pPLmMBPqtnU6SJp/jWzYFjNl00iJGFyeoEwsQCKlSPPYTQYcIGoisEc2cNyLRrzViPy0ii
y2NmlybekVTi3iOtKWo2NE52bfezznedwprijJXDi4Cxo8tN7et0i3U+B2ma+lm0bzq3Ddjl24DR
FnBMAzCmBbgwKxoHhnzIwpZZx0NTNqwFQ+Z16cZmdp+vYbEZaJEYCifeJMMKDmRk8tlEDuJQVmjx
tGu0hTgMqYUNV22w0jPHM/V77BEIMvqR+9yD/3IP2WDplzFUXbeb5oqrpNyOCeUYYlUgKSqWlyka
HKSwrmFTN65yvq3i1aXo7YbymUiD9DmNS25Ux63UoxNMvMYCtHEp6t7YFFD6IwJGGp1xreYScDbe
X9ZdcLJukxkczj4mIJx3Q5xPfLjqi3eVtYFE6u0A8HaLeTjr2d98j1yVvpdjZe4AOI7vAdLbM3Sg
2FLGusK0gNnDf+m7qE+3RdUux1wDgKPYXhQ42pHp6MbNSOUg33VwvrDkDl9EBExlw4Y049zNrXjZ
eXMnnzSaMAp5bkwDsr0Y74Vq62+5KUuOJXy8xXaY2vlygJFrs3Qmv4LBBlr5fZ56I6hzb0Ah0AWz
eLfLyH8kyQO4Qu0KAe7K+A3LzSDsmEsOFvqcZJqLhmexGr9hmCYTZqk0QoleGucezV9/h0id5Yvm
U+6LkepgU6LKNkfh9znvy1EW2z7R+GxSL1i+kAlW381WjFK59ePiOard9isOBXDXnkCqzWPWkBdF
jsljyVaUzlfCtkWXF4bZzrfGggUdFv+MWkZStPQLa6pdGPniXVao8PnibvrVguokeeVGpQD/52vi
eJI+/cQg4d0NXkMTJHql9Y4aYXlldwrUegwUsF7dm7k6arcpniDEof9zqrJC7DyIjJO4Qw1QTDSo
9lIhwA04auN9UVSoE6JGLFvStkc4TutOcD+mdb2gvZwpSeHpzf128ef5MvWMNe4af7LeChN0zgZf
ENDcrohYsBtoF/lhyq2p3pR5EXCR+5muyo86K4fCSCzvFgqud6D15X2RjFmstp5b+PdeuWTBxqLE
fyrYzfKP1cFAq4ZKDHSO7ZX9CVNy1e4tt2vOzGDm+DD3MXzmrJfOGdbKmJThJOsxRcg+64+5ccP5
is0gvg12Y9mzVYdkBKgMuDwBKwRRWP7YkZG0jCBg2jbo8k3tgetnAtHRGlldvnwPPD0kx7BGFkAB
aazVDjtB+tdqRbpFncpRbXXjk7TgVG9VyNekwq7aOxjtxChAIcj1KWCWUR7t2Cvuun4KxXbBDxrt
Ozj2KLYSl22BgamJ3G3UnOcR73D6NXNYCPCK2eDK4CVKGU2DZ+cVdYiLyB0O2onyj78euf2bsSpN
OpUSHbdQ4mejamWXNRMn1gozz/Mm4EhBvSLtI1kq49/sSv40TFTwGVxX2h4mzBCiyI/TNSMzGInr
R03dvBxahB64RtGOOL0cTyRexvt//NXWL0VWO6AjKX92mSuAwbbfMNwHdMXpHiXTBbcADyWZUn8z
uPzTVQwYFzueh8HUJWDe/mlO6iFZBMVPWoCLv2CrbF5wWIowYy5kiP36rf6zsfwv8Af/f4bxfxfx
9y7l5ibLmMyUFYzBn/9tXek4vzCqB9bgYrn21a+u598hQcEv0HIUofcgepgss5b8177SU7/AeAjX
/3jCDjAI/2tf6QS/UNfjHF/ZDAGAFvFP9pV+wL/ZH3cv0IYkxBU/ZILJKoHZ6493PjnVZA7l6QoL
buP8sbNJWrgy9uTnBkk8g8YphSKHroZeyYuqNjvG4ZIDCF6/rhUyGMMK6l1zttlv5TzGXj9sStkg
sGTq5sXlax1zxqh9KNKZmsTO+N+6jyyhL7+jL7Epq8thTkf33Z/C1lRvSUc0Awh3tMwsUJbET8ST
SouR1BMnHaYHgGE+KEYUj4booNE3e+aSKMYwh7QXnF6QaIG5YWCYCR574LzLPWqtJL6GHN5QsIi8
JDYXx/hCb2OSb7EXFCQkZJmdnIkssRiLS5IgMAm4BGUi/fetnTMtVnpSQRVlmzZ0TH81V5YF3kyI
ym+zN9FP6P63cdIt8qTcQWbPgrewrfeFUaPzQLTmRFpaDoHwqh3K8bEIm1CfVt1heNumY2jvKUun
FczI3vswMq2pTmXQ2Ns8NX1+cJHs4rNMKKQpAkkn2bR9SfQNiEQGhZTwzYm8DHI8AsILKnAFDNCP
ziwC9CoM9KkcPC3l1pp6S5aHAAzNYA6w9eB0bnRLPPiwL33XjiH8WymGL95hjbDPCz+dzgJo+2R6
MOb6kiO2GgHUKV1ikEc0s7oY3XSNgfEKGaNCmy3H6fR57Iqs6LYwbavpYUbFGd+WHX/tEMUWYHeU
qxP+RKApmHUCxEHltR2mdcy2gn77UFrhzOttyPOGVApnsOEkRiS7YKksDcxb0muqzWgFAehRx2vL
Led6mx8Il1HLPqwzg3BQt7/OnHU7nse0w4DeA20dbYr6/EheY8n8pEeOd+fQO89UHIVjdlFsWogX
JsApN7al72xDd66eJI39XezX2VuTh31Aox24T3JB+8GaVDW36K1of4El9pdW1HVXiGoCtiJp5OHC
0eTrsVtp5EAxLUXIwCKvnvsAl8qZjRnvUyUAdI6zo3iN418W9mWUubneotFHqmrDUJYnGcxc2yRi
ErXTNYg+adWtvxnR4jjUBYDkzn18xa9T1ozuvk+Zx+zRTgTDFi1k6oC1hZp8QKalv+aLj+d5MVZN
qFpSWrcOa4ZVyx0PoPtJs9aHKbMcd9ujoHl3cLXqTStjwMIhdQQyXgty8TaAH4CpJ/P5zeibBhsD
JeambZ2xh6VfUOSeLbQ8TK8m/Wqm0vrMA+qiDSiGOEUv5xKEl5TEcxMK3BPy1OmA/WQbVyCTGcYN
O1qJ2ruspyl5KzC9U3K1cKS3Nn0uwNRmCD/o+lS7y6vEY97ecWKSPso02SdGGJIH6Y3PIJuVsyUf
B3UYT+tyUSHZ/8gC0ilRQUPr5ZbquL7xSPLXIsx5jnHB3jN1d+J2w8ZNtgeJowID/oDebGOHiL8+
ksCU4bmllxLKQG3XDv8leNZIGO6IGH0c8LrYN1Ez6oKkFt/vDTRhUld3YWj6st53QTFEH6MZzQSp
EcMVcWpYDJLkGw3GFPBgLS2iZ91UxO+E0goX/yZI0pysSb/obO8UD2jDXnRBZskptNxWbKy8193D
ZM0dlF7iEdMLkO11/p7kAGrh/k5N3z5A61HFrjNkhnDkojsv4zOeT05vzotgIRF7Cl3yMCftzNjW
wJTnRb1jo5USdKQ05zchQ8JS500oo+Y5yohkOAYEZIQQGEGt74zbE+BN3CXs4tdy9L0K5FMRYkvp
gREPTE8C0ZxNLmEBLyplR3Baj94SVUqAZjTeZEYF8bfS4tEiRXqZLZS1mETlxkrcCbFrVzUVdiaR
Aw9pMsCg3lgKubbGAO/7qiJbMEvdN+YRFkRX4y8Tx+kg7kQkh/F2nkrnI1nQUmDwbPJ0P5jJOMhv
WBa8Qluz9YGQP9xBozsiF8ffOiRknPljcR001jweB+kN4jFkBxmASCamZDMSo/Ag3cF5xA4+k/QY
zHp1hE7JKvAh5ANcbUsiNhFS2CLQhUMXZzgKOCCzcKegUSt5nbC7WXGhPrCdOKkba9eJNscE6Sbl
0euW8cnUPsYU0jnbFL9xgWtjGQ0P2BC0abQnwAFjsnBzQ2pl1ylV7hw/ar2zqKhZp20ZjeJH66PG
eYvA5wenzFhEgsUtTw9DGohZWMlimxxAEjkJPxgq2iZfCgC4Y1NGNRYnlP+bhBwhrgoxPPcJXhB/
54u0O9hinOIjHaS9Gma7GGtEItr2TOW18+iztSdZjXWPvHK0GASk1YYkWM8rls8yGFq5tmHOO/cx
GvuARVy8I5w4iW8G44zMDHBEZ+ekIOHZJ9z2ySpIeT4UXMf8ejaB7e8hWYdJz1QlcfQ+SQTX2rbT
IjwnhD1AaN3WUCbSrJs5AYuk2U6xR4H0UOUAE7jfEru7QUAvCBWB+srPYhuDgjvrSdduhfPJHBT1
YmohBEUaLzVS5qGZxCbrYnVbZOtoFVqPnx8g+JjHudT0zaJKqweTdfI9Yesc0TkBUWahNU+wjDGh
YLidGmdVjSJtW6sbCWKLGvAeY0OOn88tS863oJu+LG5UBQfXirw71juDdz40ODf2DlWV3LPRUvqC
umrqbsIS1323w9HqiPM2bKf0oyBUSiPkDJwI1kKWyXJ8IjK0y4454uOva/hBjY1Gx4+9E87ORcwI
riK2pmmHrzUDhk8ROfykJnEZNaxCXsQmwB3RoCNyBhtOIROy/W/9E3pfQCMQC9k6gqiGhpLEpVPc
RWLOrVPup6k6IB6g8lsqCV4Yk0tpDroYJ0V8atUe/N5q9S5CF7rjGWab543IWhhtzin79bpgDgrT
gOFRHcj4wynJqt5VwAg78kNrSzHRFflb48Ksv3FQ9jT3bokp6sFKLN0dMZd3n2Ghl3YvKheDQjoO
s32ej4ShH5D3k/WTpN1IHFPKgpx8bl1krJuzOfwgFQ33eu/NTn2LKhtgO5rizn9Fj6+LWxdlzfDg
Z1TP5PeOJWnlswUsvKEUSI5JAGVmGo6y5mtonl1EOSmjxt5OspQdimHCoi8j0D+fhPzY8yZmDZ4c
XZJHC97NMCyRXtU9SaIgZjctC8OaSEOFbZZJ29yBtq/5I2PBK/EcOqRLpEGTpex6tBRXvGHxSM2E
wkHnxRP1shR5fkd1hZZBxRhnCe6KAvuMtY4n8fTORCUa6Yo3LN4BMa9+7Ubb3JYNNXhI9bzV+K4/
mihB4EoOGgMtJ4bTzEK/tAx+Yn+8UsZ0N0PFAHITRY75oGqZJwTJSeGzERPtO27Q7lERC4I7amjj
uxy88bQj8hu4gXTKhfjUrF7eOBGhxZgwIRw9U110iIzFm7j0uK4HEqrUKyo/HPRjIwC5h3q0/A2G
tOzTm4Rpjo0piYyoM9E9T1iB+u2U1hOciKJcs5biLv1MQiqFw9Cy4N7IMAiCk+Oz7N0tyrVZ+MqR
EdQQzS0Og2p+IPImRxTBHOAbJkNFAxSPNpxi2eBsK3Bj642tUt7vcVfU4E4SuZwIqo27rawEVoPc
tlBCJEPevc41tjSIQ1AjNhZ59IwTk1Z89Olkf8+iqEDAkKqhw1qaUaYK9vMsT5FNSxj46O/+oyz+
ve8G9/VXnfpDw3P7xz791z//W6cufmHjDjgSJbCHwAuJ6f8Kiy16bqTDNOrIaGm8+WP/6tSF94tS
jFGhQUJqBebFX/pdWeyqX9Ao2/T4aDhXxJf8J536TyJJjK9SMQuzmRYIoHyoTX5s1EcKjxhiPzHC
hSm7VU08LkRKV8RpDk0pj0uck4AQjjMWGGWsCSWsxC5DguUcdft+iJDaZ1PJ/+JGPn5xUWB0xL6Z
Qjtjd4rjtJ67qNnVDAfR0+IVC+7/cK3/jUzY4bv/MG3gS3jCQ+2Ago5JyApm+/FLNLOtWXSbz4HZ
hrnjQ02z1eHIqmEiawRxCXFpyUYy4907lrdcMmdcjsHoiu8QQ4v4LaqiwSM0ofRwalK05i8xx4qz
wwyDIJK0jJz1E6LLD5xZmHtogyVVkTfXcus3CqCEKfxBHiByuN1Ds8pJMhLH61vMNY53RIQCmose
0ddIi1e51kRDYHCXtzZmPnBjZM7g4/T3vFHRbZTsPbcph9atBSmAztC1UCGSP4wpF0kQuIUlY7u0
Y5ZtPSUSoyyshDTqjn3gV58eQ3/OVEbBLRV0umav5tK56Kc5JNuVOO0tHRfvILYjNQqgaKXkD3ge
B5y9NFC7pobBwnIy4U0SC3dfVON8zwFVQleaSK61XEhqlPNmsB4WnNA5oXEmlOczphBa3jxLH1MU
oUB+i3Q8JlVM010HHdeR2TiBU7qf2umdv5ucduoeMz4mIc3nHRVGMxwQJ0M6I4/dvs8IQvSvDAuh
+YBze8x3ZgkR3LSafMvedtxha+GAidhcmu5bi4pJPSQVvu4NtJJmATpomwkg4DS++VVaFIckmKE0
NBMvslvgb/T2AV6RceO3TgxAKnUICRF0Huf+aBg3keOtrmPbaz0ywluTopBhOAHEym3e6gGd1xnU
APduZKJWb2tCv86bdckBqgPI/2EOcQxu2xiU2XWfeDCko5GufRfE4Wrz8o3NyonSpd54drmcK7dF
YFPaRfDKxs0Nd8asEZqePyQvSaUQyhSiASPnRyA+zqxYTyNZxlXZvo1pmX3WDSYiAgYECNPa76Zb
NqcLWRpARScy0Srx4bQBPxIziPF/ODuvJbeRbF2/y77HDgCJhInY+1yQAE2xfKlk6gYhU4L3Hk9/
PpT6xIgUp3g0ERMx3dPTAhNIs/Jfv+H8a9rMXsPjiiavabq4cmvWVOiphQzCZ+gYwze9iDvwLF1t
WUnprM748fh43kify8wd7in8YcGo8YcZUdFMcDknEoC5ZSo1ct+KgfF2e9hTh2Ks2EAIX7I13O6c
8Z5oUlVzK4vbxlNqtGSM2Cg7NbfVbNrf2FTwh3aThqEZ/fzxftTVBG3Rr6XYIkwnUjKOe/6IUubN
+DIW9JR2cGVn0p6KENcsjHMQ0WY/jIQrwUBZQ/YGgc8JjR5Ka9x1nY8kj5jcfCNz5MGzM5Zf7CZp
9TuypHuY4W/TddYrX37u6EzCeVQStoZfk64ewgzhNjB77+rNnOfXZAoIVoeZUhzEjf3VMgK4Skak
VEz6PpCf9douzH1uDDE5zZMl1iX5YQ+8E0GqABHyX7C9S64lPbo7UwMxpToIjW+jMhjtCtzhR5yk
6k4XenwgLaf2+kaX+w7yPBVB2aKVtPWeEiH/GdB4cudcN4ONqWQJpnUYURDTw1VmE0OyQmnotwLO
oyoHbJx99ROX1Y6tnzo0nuPpy1ja1m1hqfmz09Ot5zgIiheKI+eQThHEwknJgeq6hAstN7qMPNaC
oAK/RKQvh+JGQvQbwKzK+F4MbQmfD6RgF+CxZQH6WuFzOson4p/BB4sQyGWNlLZtH0iHBpshU6gw
kahb6ElJd7VoEeYLe9+UCi8aD+TAbbCBnNdIUCOdErGq3FKzpsekqBXo4VMv76n6imvNprK0hNJ9
6MB+143fwNKxxnhtQ/WFP9dCGAhkHT0iZgRyNnN7upsRwl0HA9584OPQKNP2ObHa+HbSIVVwxUE+
UBBihEOiEqOXkLmy77PC/zQm8VM318G+rbr6mtEjmbW77ssIe5GOZkSYojMkhOmRNM7lPVxhqiAA
saM4v8JN2/CiPmwHfAlsDXaGU0IGdWxWbqz11eAReJeym6XhT0gl2RM7Njp5XK4BKuOyqbaqE3Dj
LK0svBscTH69gYiyDWxYaBQpUPSSn2NLAMUqIxPCMYKQtKKm+24vl234aBG4AOi4/7WY4UJoWa6/
wLrCswRApvpGno2peqSETk9ofkzIFEGFflHqTuJaE0bB6OFj3SsC07yduc7t1Qb5JjtJd50NwClL
5X5FA6MiptmaX2jYtuug07HHqWBqCcKv4uIbRyMeJEm1ePoUcbuDXVy7i4wAmg18KR07RVp5uzSL
FchmmOVwf2jJQVVI2nk1w/6nr871DVeZwG2ppp5RCPpf8H2wXhQbUMSFkfitzQdIaST0+WtyVe1s
FVi4HkTMCx6VONYBAWDsHNS0rx4NY/JdFBL0Jwh7K18ntW1+2nFT3bPDkypns/ZukSm03zUQp6cu
RBtUD6RHgxPO1nWXE121+OinMHd0+6HUJ+srIHX1QH5L9MiGmXlNFMyfEm2Qh9ZGLlHQB7mx0wRW
tjprn3BaAJlvmvZB0uWB3IBdR66Sgkz7I+i/tH5EjExpOXVzm+nh/GHOShEjWbWXcqypy36XLNbb
X9AUEhRCWAriyThZzGK0qLaBMiDC3MADNL8kycxi54IP9CMAcz0FpQAa0KBLf9rtQBxPjEntR7s2
OfvZDoiSiWB0cZ74M1ZtEYwP6Ph9h30RWTOctEyiVW7mwtqg5hxHAsuU5FNitj0MNuTuB0PmveWW
qpNum7axw3Vl9SSYFFxK1YepsJtd22byNYuD4moO2dxXUojRXOMom87bULNI0JpxFs08h2LMWGwl
tNZ+hrEygfTk3RLvlFoF21wQS/uzXvGjIZMCKLuZHE1j5+tYNCFZ7cPGowhK3MJgcbmalhOMTfdb
eYUwHtIpgRzju0E6OT1EQ72CPTO2mwEOOchX2ZOjV08le7emkEG6Ujs9UylLnO4aZnsXuYlfIxZr
Kt1UHgcrgn1T9JDa6SjVGqQLU0u1lyIytJdOWNN439HkWmeTYZRb7MEWHF5T4ZjmQ1+FXg0Ntrs3
qZSia80fNaIXySVrrwK8N9BHs50n19gnNZ+jySgfOJHt/sogXLCHSUF2+EpJI06uqS7LH93UynSr
wofXt+C+HQz2UXB8pI4mdgI/nmAb9y3+Bpi+cHmfbTKLhkGaiBwE0fQI2WNTe0gr/NGIO+v7ezkQ
Vr1KQq3cdiJxDhkAuu3pFHiYueS4IU/LvYPNJDIPk19K0veSMd4JP4gf9W7kXDVKQ/6kOLo1YRtX
vEO9InJKNIutjYlbwmppaI1MyUjJNvg1xIchKcQB8mpp0HbxcZpLAxpghyLDeNlTICtD08MSBMYQ
dcYXbuEQwo15qHAuoDe+RkgDchuSga3SZgqJV1/C3MbFxMz1FUqxVa4Y8IDsZGKxE/gjPe4zFOv0
8cOvdR60T2k8cyzPpOjd1FpnvgaaBcirhNPal1Rb3hibym2SZuULST2Y+Md0yfkaVWfSbjDKAeyv
7WPkxYivG4jsGOFBaItMsNwGhHSXI6fo0T/AwsF8ZciTTaaSXbHVLaxxVt0slWs1p93gYlqgaFdc
fFocR4CCPjp9TChq4OT2Z7CjgGQhA1hnCCP7YyXUMONHs/esW9MhyrUPxZWOUSCE1oze4ro2c35m
KAr9I7BPfk3fj/c/CdD3tQWB89rsl/sdVprGs2iT4ouRlv02aZ34xYgExbyWFuMPvdWqB7sqQOz9
KvSNfYdb1R72azPs1ZT4qrXsOvXFb+AVr4a3S0CYYhhyPSXJxxjkHsKIQ6di0+OXaO9a2MH07BT8
aLiq+ANdIM3/KeQQHdSIWHHOfxsumt1eO01OuDhe4F3pZiF+HC6UaxViPpRXMhd1MX8KtXr+2GlT
Z3iwyOcnq68tAF6HuGsSqKIfuvCLdlUR/3a/mKTTGEwNcpqWzUJqtdAx8embHb4y9RPlN25sLP+V
PQ3RjkY2F8KwCDCpzJgXhOcUqAiIOiktK9zjoPpDmgvCOdP5ZNEN6NvtgA5OrWZ8ZNqnuzDyk41i
l6RxwuZ7rUkM+4nfg/JIRHz94oyh8xTgQuBZnK+ubinZQt/FK22l1rl1b7J8X/1hBNMpubJ8bruA
6Eh8mQj1IySETnRVT9YXrS4ErkIN2CBaEsjGgwaT0yzsarqDR4Q4IsSsl0xFuExOSphgOvYK2Gku
+l2vG/nVBLS05bAklpU7pZ3CsSP4Cp3uCu+0e5XKYxs79aeIFvwztmHmQa/hOEWwY3YzzVGqt+nO
wKbhs8T/fF5l1RAecBOGxU1xUm+x1c7vdUXAwGa2J8F2NMZuD62t2YST1j+PKXZxGFY4HytVbPBU
6O8a0q9CfLWFcz2n1o9i1JR5lfihyhJ15uxAFyDetfhbQDMLumQx3NXtKxA8fc/p8wq1OPhhKlW/
m0JNeDabau46hWJeq0CFENYsMyrWrYyxJGgx+3tkl0xvaDNk3lDi/otLMbOTs96BUSUI19gMUwwh
NyL2smuC2BUYZCLPEDSYufitq7iv77Moyr1QDP3NMKevEsbcpp9aBftNkR6MGLefHvfBiAPN8CpN
yV7tuBReBI/5DtTZnKnwilpu4jrrJSzhvL01iqZ5QEySbMnDVq5qZFjkt5KAs1I6K7RgmgfEJNXk
L0BSdHCDTJWM+tqn3beO7SLGk9PvH/Qm/zoH5XhFedHuksmsr9POogsrbONOz5r0Y5+hWsLWo444
mznoPw3xOG1DiTnVStPpcGC+HQ207RHz6czPPU7hkdiN+eB8o4dRPOJ81/LxhY+/WB2m7UEbUl9Z
DVGlOl6rx/1P+rJcXDSqGvZJB3ZrXUaksinm9M0ajPSuKcuyu5K0De4bjGjYsvSZ7R5nrfqHOkLz
oI/QzhSzrfhUt9wJDQxC8m2CP/M3P8lhYcdUHaxe5OnKKlO4oDCNwYotnLNUNBhR92TYmbKnGIeo
HqrSx54mgDzfc23ySkEvyms6o99Uvv6FtpR2yOMCP6VcazeyGmJzMyrKizqq1lbvcZ/T4hgalq8E
+5H7x+LPXXrUKJytdQzKixGXv6+mkLuBBj1+B9NXex5buClr9gWZeCb9ltWI5fgnuCg+ZjAjNCut
d5L7YCyqFxnkZrq45RYfptH/UDdBe5eOGN7th1ph4ViJ0cUfasgJEoZEB9MeHslwj/mU4t9BQ7bX
2Jg7H3M1rdGKqcN2avDN34zBQBeUcoBA0DFOH6kH5402CL1aWZqEtCHz+muHvSaIWdV/HwlUrt1O
zKRLKum2z1I0w9Be8M1zBuNq7En+aGi73nIAVt86TUnINA9AxP2+4AqG8f8NXeKs2NJt9vdDSsxw
wSXpIev7jWXRJHTxgEu/YVSOaxlHrwPZOzugUJxg/fvhTjMyNopuDneIWjj+KNYxoTE7+7UeVELt
pMWlzW2tqaMGgMbYbkfVnB+sue8+V/A9cQdFHnQ/1cm0KcL2heM4e0KwMWKUlqX32RTuO0a7xfWR
hY7bLVZxgznIqzluZ/UqsGzcfapsVF6wvK0+Y/x8i6kbmY7gt+sRW77PUZCrj3UdZ2s5JzoAmhp9
oRFS7pSgAy+0lKfCh8QSgz1MO2pmJAWtUJbYwQg5JOlc2TVSvGTPdTKng+ubLzipaG4SiPAGNrTb
FtAN3RaHpJGWoMz3YD24fDYkznahoTw2ODntqXkkS0E8albXXQH6BfQXlJpMSMW48Y12uqZhoISe
PreQbJ1GoHqYbcwR1pbsolu1duj3dlR2Q1PUtNhJ+Tg42P6CzZX5iwVpgr7S9FPD6n5TYaD4EdlM
R2HlI3B2ZHw1OmF9k0CdudWt9HlWqP5R8v6wsLD+IJuGFYQwKb9LMeukB9x8bA184q8VO28/NoZU
rqrcbr/YueojBxZJod/H1BHjSy5ttLK91amp2/pd3Lnch0zgriEKEBCUmcEYgfry6j6aM8BUK+Xk
cUO1aj5Y2eJxKVDAYrW8IEG+EanVNhQ9wGUFrSx0nbZQlcUbUX2eKqNzqz6kfxiEvXFQoJOCEEeh
eQ9XI/vAiVv3G5OwG6CsoQjkqkgD4IGeywgtdLR75aFtCz90i5CiigyDZIg8OdKLvaYygTpdtTXb
zGjQpl7xTTGtI1EcKer7oPk5xBz7DklBScAdTYBjxLxC+jbownlFHTpd2Vmnyh3MFPQOE8S6tVF0
WPtA/J1urUQpP7//7GPN+YLWm3hsCBNFv6laZLccP9s2+4a40PmrXTS4zDqi2wa0KN0Z0NXFNqvb
kRfSPSp+YmRrJAXq5v3H/9nysLFU4BdgpsLBZRonYw8tGSqjCZI8QxMMsXfILQBE4nun7/DQZf+h
xI4BLw7V4ROMRFCTuouid1NboJvQcbCQWFPzVzEGc9GY7P0OG70DHH5f38pQzxQXF8lqvC9maHco
JWOhXF8YwjG9kldI3YFXEF0lR/Jfp1lhSmhqgNmYpyNYTcxtWIfg4BCYoRr3Peic1yaallIqJfR0
QgT+FO6ptrRqlHH4aGAlmW3nWhl7V3vr2mDJYaYXnBS0Mz8SOwpVUvUwx/idx98ZcUgnLb9KV3Q2
437rC8UsDjQy+V0c3A9tOESvTtLSq4EmzUt+6yKRz8RFTq8wB/TCmHTZ1QjReAI+lOjEL7zG5Uv/
y/NCQniFyEgxjuWFbtCZXUbwm0MIwDbuBhUmHm0Ho+jx16JrdEJJtloJRnXLvoE7mRmB17tWUU/m
Phjx+rx1chznkI5OrcbteEwoH9IqZ7o0o2Cm+NWoTYcMUeAA+xBKoH3z/i8Xx/Tr5ZfrC4edVaRj
MUwAxfEvJyN9hs+KxbqOssPYiWRK7Zc0qMreUyYW9tes4nu7A97QyU2g6wFCx0IP49sAt6nwIC0R
yF2allgF1HoIbYEWWEPMi2yws5Y13mZlvHSDQAJCaIvtpH+UEqEsqoEUCywbgaaxqaib0a1nXDWo
pSt7Syp1hkaCJfCTG1P8CC0erDWq6Jmsx9lWvpbhYA8PQxOaH5xRQAAVLQEQF1aHfky7X16OgZ+W
Taod0n4LwvDxy8ELU8tQ0GEpymcKb5UIPs8a13DkjBE1E+FYssCNvVkSULw6ivTpgFNakFzB8uOv
DS5td6D/TbTFgRdD+VxDOL1jE03ig2pOtrHJTFUqaDUNHfdHPGYETEWy3Q/6aBcRFRKMx8G16y6G
4mBmybwHdYk/A/Cr04f3Z8LxZgqBwNRBI01jmQwq29LJFA4HaHVGAoE4w2F7qaAxXY9G/PbVrLwy
I/LMA3UhobQG7tCT4mSXwlnfLEr+tYj4Bbxk7PakShClNGGRn7ztcJRTTpAPtKOoKTZmoBkUkVi3
0TB5a+nwmi1j7/hG+Bn7axyN0rBedlYt0L8TylDm67SUkeHqgLM+GdVglZtMDN1LHnMIcvv0/b3S
Dz7JiA6BrLJLUpQsXHajVS7xoscmUvcVTxoAldv3365++nrpsOOTZGsaugrLhjx1PDiJ7ozU0vYH
N5PqBqQFigWG2vx6EALnhlskYdWRZokr30rCr6UKIcy1rDrxPRU2q/AGJ281+JymczeBjLr9RIK7
PiKKpKekySenm+IDai32FNWXeYxmS8/JpFYH7SYabQwTYTO3ZEGJOCEvG6YYWB4REJlT1o+YT5fl
BdOhk+hNS2fEi8cYvH3+WkJbOB5xqhRWij/HD7Ss9NUEXQ/uEEWzYGewEvK1DfTUb5hjxU3aB2O0
lQW4KzU515qWaKvRe/8TnDT3lx9kL5mRYjHIMXVhnZQLmWFEFBEoVNuB43xfdFh4xpCTcZ7pNL9y
R2FOz33Vo5GSbepH3iDJqbp2nDyKQJtazDwGGtUxTsjS+YmpTdx6MZ5Ot5ZIhLbpyiT7WUeSViVk
yeymgziePqmDPXK/WhqcbDTlF71s5AfZgdevcL8AvXv7XxU0eID1aq9YGGv3OJAHZNakmwYHBmxr
2ypYqX3D9U02JAqvZJlRLE6Z1pRQARuE/f4soghpPKGIVJU5aF1KUR7yRw7GtM7YRdrPTl7wh6Vv
HUg9g+u/w3S62gnT0DY2bX8ukgSz+x4BM8tFIfGL0RNxWkFoszLH2OdTvLTaFT25Rh+oPTfQ4InG
Krj7rBK81JCgZ84Nsc2EQOKFlTqeaPGPoCuYmnTLeLvKatI62k1vH/avZD0fioz//M/y73wH6KzR
hbT/53+O/u7fZoQf/Uski//z4MX37+hvvDf5zEP3Wk+Prw2qg7cHBK/F8v/8//2H/4hwPhDE87//
9b3AFGH50+DvHfN+lqzof6/oeRpef7z++S/8y4HQ5NRyMLyydClt5vk/DoTqf2OAhdBKousB3ltS
U/9f7Dc2g2x6GBOy9bNH6dQJ//CEpPxvMoitRXaGs8riHPg3PKHj+wL2UPwAzlSTHQG7cFU72eS7
VICnD4j6lHKcPFq71kOaWDCEgVZ3BLz5P/W4MD22idi/UKUdlzq/Hk21rmGiiOcps/p4Q9KzoHKa
pJRrCzo+W71R3kR9s8iHtPzqt89xhkp0/lHwqtjxJYZ7yz//rR7EnivU9JnUPXswKhenKTT0VYnV
OlrQC6NazuV/nZq/RuVAB2OjJROXiuz4UVqQJrVoGJUWhcbVgFmKa1TGdCEc89xnoxcGIxr/SA7q
k0qoy4Ig9vHex57JdHbQTn2QRrW86rq82tOfxFcFQ0ABAzketQsjXP7sP0ZIzo9h6tjJMW2PR9jR
/kox8ZaA8m2DxN2oc6qStNj0mVBwu4mstQ/97ML5de4TOnw9POx4LufG8VOddCiH2uSpUZtO1D4T
Ht+YTOww62v278+W49rg7RPq3G6W+yzkPSFOTkq7Jb1Ly7AVrnQsh1d1J8TGNEPrwazxKDN0joPQ
Tn3PgXd945eN8N5//pkpxMRZ9gOd4aK0Ox5qHoWxZqd8XHIa44NeOGDcfMxWXnjOcTn9a5wkSy/E
OtKDjdNyulehUWA2IdF2pvO+bIW6UmyzuS7zkCioIrR374/rzCfUuY5RIGnLpUyevldlTMBwYA4m
Ko1JdDS0oSbOeIzL4gtz9OyjKNMNi0QsPL5OiINEcqqitDOJLUj1Pa1LaxvYaftAUtglM9Nzk0Xw
IGSbqk61fDIv/Z4ebS0jXuJkl8ioYjIqzCzQbmxHbT5kI3rr9SDL8KOa+Dh19Wrmvv9WzyxHEsw1
SKim5NJwivhA6dToLHCZC0td+eD4ZMjRm5r2SP7G544qxbV951JG/Zn9hxmqgVdIS+MYOtkDiJOB
bqfzftGLwQoPiIfKbCE3wTgoV0mpdNuuJqIYv/z65/vDPfdlhcWzHVqAkGtP9tesj8YOCb6x1nNI
7anWyS2MdZxCsOi68GbPDpIWDjAHRp24CB+vQ61ZTFUxFlkaqwXKlDnej+aofSub3rxZVKj3fao4
yLFKA0uQvx4mu4/gugkHVsUM9PjZ0RI2qpYSa6IwTncNshS30SACRVoRXliWJzeDt30AZ+TlPo2q
nbvQyThpsVmJpvKsoAaVdKoU8VU+dxuOUjIHphQZUqRvh6Yyn0RWqOQEWj8UqJwXtt0TM+R/fgfv
GQSE3QFJ7fGYcTHteyQuxhqyH9PZD59pszheFC4szrLCcyqU2dqgMQ2nARVfp76+/9LPbIiUaPwQ
koVU9v5l7v1WJrRc1wI1NCAl5i33D0UmB5FQtZvGmG8SgZvk+887M5eFJdFRo8teVtHJgEvyx3pD
DkwwyJQbcmoQDknsTwNVueTufGabQkC54IuYoFLwnQwNBSfoMyjoOvXJKC4sVKuLDHF4Moeu3uMJ
Yu4qqy9frXJI7+qlp/TXQzVwQyUsjPuLo1on83nqdbXJyTQlPInYq86gMw5vcMKDafrn/sHlgdr+
TLF3ZqhIMaiL8XgRzNuTHaIs2z5XwceQ00n1biK72bWwMYP0FJIKCPWZDqYaeAkUVXR3YeW9P9Iz
p/fvjzdPVlOJQ1dQTAopyfUyZclK31QNNK/3n3I8Vd8qdbAZ7e3izN+dunWDVg1lOInSy5G5r4RO
tDW9eeEWDtYcQMfJL6+Gf/tSzz4PNQMnjMVxo55O1TSnH48M3TPzunEhqQ1uXeZ8ziH66oQIx98f
3vE3fBsePhQAM2gXtEXBcLwSVT3w6dMvEUwl+SoonIPNPOtfk9LwNw0c4YPhlIVrdl3g0mA1LuyI
x0fqP0/ndNN0VozOFeX46QpmA00EhdnzpdayG9EwSnSzuaKbgvghHTQPqEbcvz/kcw9dLonMXN3g
8nAyZK0LAHi1mEaEFhOVmGNQrjYGcdTqnPy07DihqdkNFz7r8RH3NlKAfJUzTgNx/KPf4CMgstHN
w7CqJPSKqECiR27BWq0gkeKHViCKDbBrCeZSXHjJZ2aUw+pUwXRVHSho+Wm/bbadj0YnG/vay1ro
qy0Os9dtSX6i2lsafYJZ3b//fs8NVUOxQz3IgEFWj59nhXAGdH2oPU0FbBujwLqy5IDL1Gia10gm
qnjpy9aPJXzxC/v82aFilM59jXoUVPf40WmokGEZ8mlJcY0P2BxJ5L3t+BFDNovQ1/HSq9V0/sB/
XdF+fVbNsdjgHGdpKp1sgWqvm2QRG9CUSuFs8syE32CGs7YK5Fw+k8he2esSj2IszPA+e6WR5NzH
Pie68HH+0vrBulQwnhQZv36SzmUftJWDFczj+B1gqQQCNje1ZyEuZX3ZGycAZ4DQCfPBwZBsrHWT
KCoBWUclKCseBrGBqdhd2FmOz9xfv2Nx0gHPxhqb6vX4d2Clia9majTe2BkJT55m9J2B7WpmEV1Y
XMuMOv0KUl2IWzRjKSpOPrvi5GqIB3EL09ByboxBL7aYZbSf35/X5yaXBIkWC0y0XEOOB6Rx0oX0
flrPqbXM1SMnJaxm0p7VDhOJEUbh35Wmv94gMBbAORxvCQpw/MDWDyvywKrWGxGIbzqcLa4cmyDZ
QcTh9u/HZlIcmSZRGzjFn8xjuvSAnB0fK02rysMYJN/NeTutDKgVbjC11eb9552bHJBwNZXWoYmC
72RPauopGwphonep+2HTWbLdlZAq175OP+39R53bjqj6TIMbMfPjVNpmjCroSRi2XluYutvIOf9Q
NDbhXQZ5Gwn1OlKBNCC/fcRQ6/1Hv4F6pxOTho7KvZ//2KceTzNiEExKosazM9PeN85seGNEW2ey
euKYFAQW6JD971MUNrswnR2VmNkIFmNbWOhjEbrdtaHarLMReszBRIROzKQS+nvyAhGzptZkX1hJ
Z8oBLmGw201mAyvqZO/2daRhOoRPyN2JduPY4/UoVO3ewQP6bgzG7k6NFPE1aqZ8IxBi7y68rz+3
08VDn8Y8OQXUr6fTIpXxBJBJ+xrjSIQSJGoiqa9iDDfoe4GuE9GtByvFb5yvZa2YbtPRnVjZRozP
bprXzzR1xcf3f9Ofb4TDk3v3UtFTLrxtt7+dnkZZVj3OBqWHYr/dWGFnr8LYaq9mjE9fKnUSz4me
2g9Z3UwPUxmZX95//J+zdzm7cZOywG4pHk6K3N4oxeAUDYCHxBdCVomzXqghW73pIPMUMHxnYqLg
SNT5hSV6cktcth9o6+ze2GBJAFZz2Q9/G/kMjmIZHU0p3oyJ5XwzbzmwVLGFA1n+tNCw7xtzCHA7
8Mk0E2jV77RIHZ7ffwF/7hQLyYV9HbqLpLF2suuS5KXNRU7knVBKyzVSHRPYUYvvSAae9v/Jo9hC
sfnjHZ7OPlZxUbT+kq4HP/1bDXPB85u6wUIZM6ALC+3cdyXviLKbhoBmWScLjVxNKWLRlx72dw0O
ragSEby0prUiw3r+Pmc461XVaI1UaA6Og++P9Nyk5rhkB3bQ+1ITHn/aMSYzLHHCcvEW1A++Gdrr
SA0wAcDXcJ3QC95xi8UmwlbCg5FrF+gFy8Q53hWxy+KyAd7ydpieVAaxLyur1ckjjjs7vw3KHuuV
GVP1wyzVYocR09+XhQ5FN80c3jS9idOLKpF+LY1PBfMCsw52UUVYJKQ3CSHZGucDDDdcKN9/wcus
PBkilQ+qvGUn1c1TXowvSmuIfCfzoA2XsDrj8IaIVgucrvEPcJHVFfTT5D9YsTpTCYiZ53KnW9bS
byu2J54CIWOCzVLb+lsBJ/9mFE2wGdEdPCiys7Ah6VPNxQ2aTLyiTW5NOEQ/3h/6mQXLSUcQDlAt
bYRTbKex9dyBQouhktFr3yCdY5eDXeRGl3V9YW84M5E4n+kA0VsDOnzjT/02XthnyzStK2wxu+C1
0fHbyonpgxOj1i4m2XN14bOe2xOXGpN7zYLx/JGl06R6EUw27qJgwChUlapFw2n7yQeUK/5EUqDR
v1TspWRtgwFtkaP4LWHUPmEaf/2WxYIyEUgDcAkR8PhT8096BRu4ymPvhs2ckoZyNYwGUcR+Bbb4
/sPOzGaGKplVFhAaR9Hxw2Zb9BWSGkx1EUDddFkm7mdzkLvEcR7Y/AOvVyL1Qi2wbIAnK0gsxgoW
hg8LvfJk35cocwa8Ziqc5Svtfuil77JzZ9/fH9mZbRijT56xXMvBuE9GFhf8cjnJ0uucGnEuWrAr
P4ma9WxRjmF5wz/DnKFLy+1sh/F/MH0pf9kh6D5hOX0yxFyYdShHi3pb+M01gRY9zj49mbq5MWpb
Myxm88L8PfMhqSKWTiZYOzP4dLhtDwdP+KVnW4jMiWGukLNawxdobD/UBqeAVdAr+t9PVZYmDEZU
92D7xslhk/Yq1vgT8F9pId7JEse+bYc5f0S5Zn9+/3Oe2RCYnVARxTJPebfHE1WUjVYqiUX9KBBK
lVWiof7OlIMWLZpVs8gvVAxnzlHDcjQpNYNqCWHz8fP4VlZs22nj6UQnYG/NwuAyOllrIk5MqOTF
cF0jGeKgaX1CaabJuoBlnf8BNrcaIEPm0cmAZW+FHGT8gG728xcyKLprRPfJm5bzusQbbiVH0jBw
Yig+x7X+6e9ftw2VgdQu2pvUE8fDj7s0VoeuaaBq0SIiOaYKVw25LFBo9fGKDf8Sm+xPvGXpay5O
wAA8/IW9vI/fdnwrA2GTMnVcm2SeXZSU8ToYR7w9lPEDQSli34fdSI6uosA7zuKPE1br65jgVhx8
7f7u/eH/sUXxY+jpIidRDaglpwC0mgwVdiatAz9zaG/qEZUsvClj8/dP4ZrINohDCzfmkznmO0k+
JYOJMb2VzpuYtNpVRdrv7v2nSF7c0XZLLBnnKL1SGgfkxZ08pWCM+gzN1R1RJKOlrbO9Vsth8YMI
/vpRGB+DoHCQLHTLUxylDCy2NpNoh9oJ8i8DK+MZgz5iNCqSwv52VIA1DumFS6WtQhM5ni7OmLVA
bpOO00tAXFepRB1Z6XEAIXAscAC9sNMt8/34JfKJoBRTjZjYYlsnlzVZ2+glBkO48Jy/QWDrPTlM
5abGQBEJxaBceJF/LH6eRPdsua0DobADHY9OS6ZAzNao03UJQzfKzYpQHtJAVMx3b1QEbVcQf+DL
ERM17/q6Vozt+6/3T6xxGetiAQ6LHtbwwqs6Wo5lsfBOO93t2WCbdaD5EGUtfzQ+hZg4xOvMqMUn
A7kvnbCsWvxfq3iiKIZejHI4qTEGfP8X2X9+AbpukFdUCwoY8OPxDxpKvMy0NMN4jSj5F7skbLFu
g+oeZ9HHCW/QJ1gk7Ws4avLCTDvz6SlFiciEwst/nbKRssZslLaiD5UW0XQ1pIKwLzVoD7EplE08
N+aFvefcqweVAJqgb4ID1mmqo9PNohs7c3aB0QBMag22zDqba1ZvmnaQiRt8zEuPOG69dyd6PM2K
NhLWyGrs1z97VQfde//d/7mFIM80YIIIOlcG1eLxu4fhqJMYk6kYiUzxnkSzcl2qk+Oxyv+JYP63
TbI/6/CFTsMxz2cGfuf8O36WrudaHaj2hNco2ENsh72H9Uh/mHoj32QOcF6v9Lm3xBG4ODXHBBY0
zd9/cqpTh5vOws764wv0iKOtPheT21latS981AI60ievxJzDG7qL3vRnljtIIi17JBf2UosfjznC
nDEyE6m6wsBc05JhdaMhO7lqbGwXtEYIzBQVp3qAKDIO65nS1rjwhc9MckgLS7kDIg08J45/QexH
oKk4b7lgYsmVrrb6aiRQ6jkf9fmVcCpEnO9PqTPLGXc1EGkcFUhYPF1VQ6Ynk4N1oZso+ONfLVK9
K4GVkFwj7CRtnUYQFs/Qe1GgdAa6ugsDPvPKuXpwgqjUOAx5+X2/lRthLGEJEOXgKljKbNR0bpG4
od/YlvhJyJUvrfopLXV/S6TnvE6n8D84KykwDF64rUMrOH0BRhrXMBPr2R0G3KRiIjBXhRagqRTh
paiFM7WVoQL5LpwxyklxWkvilUogJMotd+ywjHWTElE5QfLGNfmMPoYgifWlIRTFtRGl7sj3SQ1q
LE3eTrVVo3tpwwsSnT8/PkeaAHeERU+1cAp9TsB8GlTyxdI2KG/I4ht3VLT46/ZzepXnUMA7pIIo
TC6mTvxZ2IFMAfdyuNFFM04xxwT7DIlGWKIxNbCXT2V/pbAkL3Bl/1xNlEBvihNml1TlyR4WTbS2
y8iQmKwa+pMdVPo2rkLDjUVluEnCBnJhNv+5QfO4RQSw8G4krubHs1kJG9jOIjCxgUsyN/dHctBF
E6340uXm/YV79lFL7QUVxURWc7JXDSne0Xaamy6Hsba2OzyKp4ZgIXvExeX9R519jYsME4hCwJo4
GdWMf6iiEcDpIhC4Hrs42EQiFV5Pot6awNnowuPOzUpqO6jANMsW1OD4Jao69o6mxu1On6ryA4Tg
dMPSLdctorfHcsY/Au97f1uYSFH+g4Fa/5ezM92V20i29RMR4Dz8LbKq9qDJkmzZ/kPYcpvzzCST
fPrzpXBxjorFW8RuwG00IFhRmcyMjGHFWtS6uJom2ftmTyFCL6GRmNnTzOjDqVU6j3Oqv6/HoXyi
X3LUjdndWPoxuuKGvG+mG34TQ0BtuFFAa5PhLYZzg8Qhryvj+hkBtv6fx+u7d7YU1tRlB9XDPN5W
Pzuvkqw0CuzNLhtoJtADpYvTv5vXyr4kQQHhuGhdOMiC4nlkoOzgyO4tl8YnZS41DuqYm+uIUgTq
MiXba7ZLgGyyY12BNCUU5QP7ZZXJUX9cfa7bZIFpHx1NAtdRgK1tB6Bd5gKWO2RimT3r35f0sL9o
g2sRO45xZA2jd0nc5Cg+3jVKKsecA/OklCxuT68FwVTpQKUXgbi0X4LEasI0J3hq/SV+WlBVus4t
rFRv/7AeaSU5O5kf03a3Rg2ZWwHauIhBI2zchwIarcsAJgXi8XRy/y10yHlD3cgKwDFZDX1S76Vf
H/+EvY8LAJBSKa8ob7k6ez895GO6zCsaJA4i1KPz0khrOq+GFketto6REONRZrRnjzoUWRnPCMXw
jZcIpF+WFaXFSDOt5bsON9MFtGfzhwGy3joNRVP8/XiBOw6Xshc4AVUjQIlc/aCfFgg1U4s+g2XB
V2BAPJsu2cUh5D0nnvj+2NLO0igVoILHPUE+Z9vayEfoHBg+h4YMmHUO4UmDjvI5y+BlyDtIfN5s
Dcw1iGuiEkBbhnW7rqYoNblmugfbFKqIAuKikwf1KDOjEDUOYzodBB33q8MDMSIDTl/VDYKNPWQW
08rV0LKQEGhePB7ocM41LazyfA5lPE0HQcAPPOitG0ARHkQJDXdKiN6WPrhFG22FHIwxWpQ9v0s7
87/761D9gqi2/kFfLfvPCpqoTymj3M9ZK7riivJoetGrbH5HK0Kn0VCjSuLH/jcCWPLdx/uvXs/t
zyO7QW2VeUamODd3N7A0euJ1GkeuieAJN7MNzQVukcdW9nadm2Lj+3nIifdvv/IAAQazGPAGZvkM
zePQZM9e5X2tvGB4HrXx4ATfO0FacjwwAZghA8zQ5q5Y9P6IHIc4KiDhZVxWC0LkrS1oxGtElB0P
dlnUraPHS7y/oJSEiBv4yjxw3J7bJdoWA74QkcNuC4tXaKwVvEFFYl8IM97criG0I2omRAEJpwpt
t6agyoM3oR3Ii8tUvoyJh/Cm2zXntYQ7vpj17nVtoFV78/occkPcD8MRChB8azSXqaTr5iLpuThg
W/RKAFn1xJdqHMeD/vHOVkI6QKz6Y2LP36ahXeUnaRGbKQV1w0Jl00U+3GVWgKtgy+L6eF17F9Th
hQaMQibI/9ncADI/d57nOjt7iD39p3Wh1J/nVcD8TI/qqldWy0NtL2mI4HD/XRd1cx7qpKmjuYHV
dxx5aiDwEb8u6LS/V9TLBwHpj4hzc0UdiiGAaLmlOqXO251vyhI+QIjLznJaECToDSt7ycxW+4im
gZornkv0pNHr+wRHUPsh7ufs/QCV1LWDLPB9ZzXLR+gPEbfQwKRKvY+HU1734qOppfUfJrrryGGg
hnYdOk0enJkf3nvz01Xzi2EISuk0wDY3EeavBmrMMT0Lvf7StHr5DKk0kr0rrFpocmhoEQ0oNIrW
PM1eMV41HlWGE4T/oazN5AxmpD3YzTtPhK9jlpBeIJ10/r0JkBRGrJ4RHYKME7afpC4GmARtKogF
XD6fHXQ2L4/P155BrgsPAI0rVdi5/XrxWDca9MqwvFuG/WSmg/XSCkQYvLJuntspPTrPd5eHWTfM
gM+leIaSlvrznwIFWNmF7UDfHsJxCcUQ4yrAE8AjrMxrH7i8u1RJNfyUFcYRLBBwm70k6NVy6Ent
cJo7p4fZw1z/NQwmCymMCnr2hf4UVIgr1k0wHJjeWSXEFWQRJLzgQbfxl0YyNlRtZ4dSE/6ZMS2Y
wOlbh7YtxOfHH/AubcEC948yoKf649surjXmPaUoBi7cbF7PSFF7VChiFH8rDy0Qf4bYpFqaz3DQ
T3CXV0fA8vtCMPYRQeAKMTFAn2hzgFIsghvKsc9IDwTPOhrowTDlT63n5ii/0z9H7KKCxPmSGbPx
FTr/5X3htd1TUsRz+HgzlLGbC61+DKAeRiqpTdPWvj1dLSgIw0uYfknMAK4+2CUjZL6Gt19SggWO
lW+pCbXtzJbepZMZe40dguWfLiKAm1gDtHiCUjyIoDc9Sg13V0WuZqppUZUP365qYUDEk8CYQ4uO
wvNcJ/U70U3lwd7dhSVq70gaFMgNj7gNPY25AiYCxT2EuVb8DwTspIGZW/9d0DTRQsDy9ifoYL2D
Aecd/wP8lgyfygIz6vYmM8oJ/gxbMapnaKr+rkjiISZ0W/2y2p2Rn0erP6oN7VvkslDbo5i9hdkh
sj25hsfcTgdFKYpnUIbrCSRHlbWCUM8h6HvrmbR4FsnFKCIz9rFtbVamV6xmjT1TmNrVyf3xmXaj
c+DH778eVugxglQJiLu2gzSQZqOQZalhKOinP8JXn5+tPlg+zK0oAW5CHAO5vj78P2nX/28n5H4z
CbrQMLG5CTggd/P4kwVxpwVXwWac8EnEff5kQ72BHlusvzp+KQ+Wee/TsWdTofFMj4fb2TwfdN0h
ThkCQNMwy51tT9bPAn3bc2BA3EvnjzIcio6nBhqwo2BBLeXWt2CaoRLITHwPvN7GtyyJrc3gqK3Q
MQu4pUcEqOXomOd+QFttAZN8Soypv1RCzpFTmfKiuZr1WXfA7j4+UPePiwUdF9UMuk/c1a3HhVkw
bt0cJ6cZU3GOuy4NdWP0XlwH+pHHpvY+L+eKsjzRHQQOG88D2fCsmTGsEYkYnchrLRn2xqI9mY6H
ft8wzgfR7q49tNaY/afASWJ66+mG0jJmMKMcJw7WOdEqNlC4Jfrqjs+E7LAcpL97WwlwhJvpKM6c
LbJMuLNLugCJQ+GjH2XoOVKlCDmehWEeNefvnbilUhNg+MQ/tDg2xycbtMK1akz1XiLOEEdOkVVD
L/f2DwZ2gQIiIS3V4c39SOYF6bEO0qiZGV8YxEv3lEKID01n/rc3IXv52Nye1wGABL6KBhGbqL7n
T9FcTNPTbD2DwdZhQNNd5sYVHVONaU/UXgcmu8PBqN2DQ3If8VDGY23cAkZF6ErdGjXaheavN9rw
ARugo7U8EJ/kIsWT7s0kIHUj+0++1lW/2VAfvshCl78/XvWeE2JwmBCD95LpbbUrP60aNpclQOrO
DtFfQQEPRciwEl12NbQg+Eq+25LM1EGkue38y2PLe/eDWi0BDs8lqtGbz2tJSLLdmf32y7a7DPbY
wS7aQHOWjONJDHBDP7a3pc8ifgWMg940rQafV2xLJlWXjl64esKFRI4JKXm4apmWTIT/z+yT+EZm
VZo1BCGxW0UulHQ62pxIBupyan434jqXJ7tqW/tkydpIzo1sPZKqDDGgkxTNBD18Ws5z6IPM+zZk
rvFvSdF5DOsOsuInEP/FwIRi3VIlcd38P5Y3yr+Q861hWUI5NUVpdhXIGq9TewBv2DliajYITBt+
gbBrc65HiLebaWVAvEPf6JIWLhK1SIqcFf1RmHaiRhPQ7UKTat0JTrEj3NB9Tk1ARHkeXTFFDERf
YnPCrCFondhHJ2KFZXax7JG+jtvr3+fSGCCmznvxZTQApZ5sp2A7qswyv3bGgozcOmb2740PFXLU
pn0HWywaX5+cTHTxyaS8LZXYIYE3aC5kRhNaL8weobl7FJDsuFZaw2CefpAbkBrcLiFf1gp9UgI7
D2nnCDnJ8guMb8mJhHw5Pz6le6YcOsagEuj5gbu5NQXZaNsaXEjODbBLPh2tGmNYeTXK8aA+u+Pw
1GzQ/5raPIg11IIGdGYEAY4wXiezLX9fVWp0IgtE6gVEq3xCKnG9PF7hrlkojhlCoU5BfHe7QttO
oFPJWKHfuVN9su1BMQ3PoslOeiva34Mg086xjYjhY7s7O0v3VDG4AS+kILGxm/pDLVN+T6j3VvVU
KGrEdvS7d7Gpf/8vLKlpQ+I6hWrcFA3LqhlQOCvImFOvBhAsvUtgd715qjy3+/OxrZ2nmJfx/2xt
ogxZN1OdwKmMmnKpf5ngwvmzVX3px1Z29w5+KGoqBI3OluLV1hsfBdwWZg8lG53LLvgskHuEuj4+
mpXaM2Uomj0SUjV9sTmVWRO4RQyiMLRaFGdgK6ouQHWKJ6R60ufHq9o5icQVNEJo4ZEmbkGnU+XJ
2UxjspmlB/QEl8VF82fquu2UXIu8Mz6jqOz88djo3gcD26YOBk0tcuDb45/B6u81SKMDcak4i9nE
GK8Jav6xlb1dJL0moGDUi4+2cSOUTwVafCxt6Hvzj6Sv/9PWpvfZ7Yr/4qyzFIIUyKeocG0+l+VN
AFQnaaHvMGXvG6fjFTGTpI3WNdYOvtfeoginGaXDF5O/bGy1ijECNm4LEcJ5jBwd2N0oKGo2y3I0
xLv3lQimoXWxmPumX3P7lRB4mKHPxzca8O9eVhT1rt4YvxnpSC1Pzewyac0ucehvrSB/7s8ujBih
N/Z/E/V1Z2Rc14vJgsLJneKnx4did1GqNqpIhkk7N4tCZ32xW19Qn6BU+g7BF7KtuPRiPXpsZ+9e
McH/v3bUd/wpplQvjonimRWiXu5doDNtT6YNlbaH2gOUGEH5glBFcFA73AknSXxIo2ktmDA0bIwy
1YLIY71idGDQFJHeIfs2ZcuIvpfnvS9Hv2kP8pO97SQ/odrjBPDdWpvAKjeKIRc6R7+HNvZ5XNu/
6kQ3D7K6fSMcEjXdwvD/5tVa/KmaTXegwlNN40vQ5UD1TYTi3v7F1ICZTtmMutVdm8tAvREJLSsE
yJS9g3kGvYcy66MaKQhmhP3XOYj/fWzyfmFUWkyKO+AfYQzejh/kxmi2xszZL8kPosBp3c/GZPlf
H1u5T29UPccg8FedYaZeb48iKg9mmjJoyxSJV17nfFhfzTzzP9TolYYVSh+nBt6JELkecX5s+f4S
YBmSTArKOCsmx24twxbRzsDK+XB+XX2yNCv7BqhZvELE2j9bdlxDtA+o+bHR+0tAIUlVHhWGlkEs
tek/3Tyqm4iocPkYv5pVKuP4zNF5cMA74+81r+jlvzEHnJMJoR91s1tzRpa4sPYoc43bh1aQBWHM
AxrJfPy+oLNwsKV7q8NbQqSNswRepP78p9UhfENXdOWKFxNi6QqWF7kpoiwGg/6/FqLSDuq5e0dU
eRM1F0kgskVGQ6XMTE5C5kJulYR0NOcnPfXtgxbs3kEBj0Fh6kfhZlsCy3vI8BhBBGkSDNkHEt/5
qs15DtnyPKJx1/kRo3N19PjL7SyNLhKEImrgEaTE5nQC0g1GBrKViGYyv6IQmJ6DCS/z2Iryubdl
RrBfpJ6gnBUj9zYQtjvPrcYSK6JaANp6dXrKbHf4COFX8eZkhjhHlVD4b6mmbntxM4Woya246Gau
x5Fmyfzkpyi1BGuLmrtdi1AiVHTwAuwcSJc2vepWcUTuGoB1t2Z2W/PQpbb4wygS/4WmVv1N02b4
2OOqOIh/1Ee53U41LwvSgh4VPc4titdzKpq26wIXGEJfn+x8lmeGjr0QZpgkLLt2DlHiql7QFK4+
+2g/HJyZ+6/JcASxg06PhhFWZxOtlOmE9uriAc2vkvlP3431LoIEvDqvzZKIg63dNaaKFnxQl/Hr
TV5TzavUxVozEdwV/bVDUPBdvy7ulSzVuD4+pfcTEDDQ2P6PEXrKp3ek8bWGuAAiSFWUziWS1/Uk
zzpX4hzkYnlNRokaroQDSaYOg8GafGdPfv/p8W+4v4/YpVulXim4Y7bAA1A0SNOtcOHAxSufdQS3
z0m2pgf+eteKemsJOAn/bLXpPzlQsnHOaOlX0WyK8QmxX+bXafEd3Pr7W6ECFUZpVHGPVZm3Vqyx
l4hrU0SzBsrdVrZOz+Y4JS+ZOy/VyWjG4eAD7i0LH0ZNmoGhe/R3Yg8QJQMniNbO6j+PRuG+n1oE
PB9/or1leWBCwK+Yit9ys3lV7sFvixIoeLkCiRYJBUC5Qm8e6LI6jUZyZO/+XWAHf7Knfs9PHwvt
G0hDHOx5i/a+BA/1DWLW5SlzmpyRTf/PMUiPNEjulshIMb0vBaCjXHc3IqHHUPpXCWyv0uxtJL1F
EM621z/ZCnluZM0RbP/ukmOPkQCqUD6soXd0al5ar8OYo0VkaWl2SfuWxo8FvIFfOR44r60yBHSD
2LJUG4FDwuz0JhKUuMcGIt8qGvppCUIUnZLfOUvyo7eKCeq6rKppui1luFQiOHdtYP2lZ6hmnfpC
z9+Na2r+inAjvKJLDiUukprUkeREX9muq79g/eD3Ixn2jaR+eDLcfvmFCvYEZZvVyZPW9AeB3u7O
4bNowPDC0i29PRx1C82z5DpFWSXdd7PuibODbN/FHwbtwBPfnUO1cZgBkKFYRrc4BCE9S86k3lHp
Ln86s1//hW7wcq3zEYUm1FXzKbTL7Ij5bs+qQogxCsn/7oYA6yAlprRkFTWasZyDVbbMPyBzEsOY
c6lGTQembxrnx1d8b1cpljCADHsjYL+N51qLXMSdq6FC68BD1ufmEg0QcFInrI+A3LumaPiANYNL
kPzu9gPO67Agocr7NoIIO6E80iGVMsdRSuX7rf6YDwijHgTvYARU4enWFESXsz37NmpkM5LYHl21
aHJGtHmKNL1Y6Er99ngX799TZRDYos0IApQQW/SFJim1IZnJYyYT9LQNuwkuAJ3LF9Frzbs5WYdX
TeYDnLxF808W9CZConlz8KLuHCCsAP1gbo3Gw5bAJahADza1X0RwMXgRwo9NtEq7PSHXunwI4qA7
uZVdHxjd+aq4TmJCyuo8fFt0y1CNDCv6NuooKDKfY6iIvq6GN9B6ASnxeJd3TVGfgnSY+Q7istuv
2tUkl8uMqaTXk+swlMll8k3xYXD68u3OBsSOYhVV4053TXrYByfbqjVMTV2gpMX9iwahUtjU/VG5
4y7EJfpRXHbAeiF3JoW7XVVS5QqmFBcQwVRBpCeFc0V0uQ+dKQi+u04nz5MBdWqvEAuQSh2lRXub
CjBbUXWRSlCYuDXfERG5eowsd6803yehwdza6mZotLE4KOzsvLXATAE+qA4BTmDjwVcvT7vKEWW0
WpPOBFnffiljmKqauK8RDLXK6+PzsncfKJwS/blAWyi93C7NEhRJ3EKWiDSa7UvlOd25ac36Au/P
GhZGVaENnXcHrkct4iZjUZ/zJ6ObRzdbqnVC2a2MZGxNUChX5fKFoW732tSF91xYVnoJCs9A+ME2
iz8eL3jXNuUssBe8/cAmbxfsG3IZJ3MlXZGj9brW+ngiMgQxOVhp2NfirwJBrRch3SPg3t4honKs
6HBhbAVvcms4WOra17KsjPRxTZ4Wct9fc50CAu7qCBa6a4po7cczqWibbk1R2SprpfPESIHxy1rp
3pdm8hhYFnp8UKXYs2QFdHLJTRRt/2ZRbJq0mdYrIrB1WbgOq3aeZV2ec+n1l7d/OIZGGXsn2AOR
uLkZNXXB3NVxN1CE1s9Llfeof5bV567rtavVMrHMI6nRBOjlr48t771c1CLpt2DeY3JOuaefYm5g
pxAUzg6ebtWMyAxy69L1+vDsLy6ibb1EKNfL/G9Tl6JHbapW+kSN7SBU3bupNMuZsMIt8Gpv1r/E
WaHqJkU02nnwLMwUrj6kR8OurP8yfPiyaeUc0brdpVBcVIU0UcSA5KHbrlSbmWghtgs2M8Y/pT2I
X+D98Q8KantXkqEUqItUHYOZz9vtHatkkekQFLhXIT/WNt/TRyf4wmv5pxc77Rp2o9d+WFzoLA42
de9hUbIPzM0BlvS2KOa5nqAx6qsysiezb0N7zOazHIrkyXGK/ls+tv5ffpBIFJ59xKiH1dePlBn2
HL6awAeHAb0HUclm8aLoUshHi8jlkQtJn8GGILsazTrVm7y2jwb+926sekGJ3gFUU9m/tZeVrpGM
Gvac3CkRbQvWyOjc/JKimnhwY/eWxvgPST/VIa7txlTeS2/IGouwB0HzU9D4LqP88fBUuvVynofV
PjhH90vDvyoST7pmVBe3rXzX7o01ThKEfuX8OekH8TLqBJolKJ43B3RAMCjJKF9Eb2Qbj5SK5CtA
ojSq8lZcZ53LDlR+ulT9ZB+c0HvSAAX34B+60eqZ3vq9YKhtisEVEauWyT/MoZi6ky0yiKdgrl+/
LDT1/pllKcMhEBlNcUf8MjW1ezJh67hU89wceMN7P8SPUTypuESmL7eAwlLXPHtcC/ywlpVfm9qZ
i7B0BvvJnSlXneKqHX5NRFsnB0HDrl0qLDAN+2ANtm1eYSZVP05IDMKD+h358uwM9MB7JxxK4WTb
iBUKx/ry2PPvnSimOagSKBLAO7B9QO/LrrqmiOzZQP1wnYuLl8/6+8VCT+O/MMWrBlceXoA86fZe
rrNI+Ev5zD3oxovjZys3pnMRMumP9Kfu76UJVoMDzIutwP0blzMM6egIG1OzbTanqWDWfSTGjbok
0Z/Am5nPb1+aerVA2AALBbp5u7Q+c4VZlx23pXY+pn7fhLzl9cUf0/XA0t7KSBQ4HQqsefdeLXVm
+drMyko3U9xEjC2sXZWcZJYNX8Zyrg9AdPfvo4KIEDUzkEFWuf1otrkkmodsauQaXXeZPG342Pm9
eQCJ3DuFwF4U3b+aZd826A2zocZftXkEtSmS3Zrhnp2CVpfA55wff6q9Bf1sSv2UnyKdOrPHOh0x
5TeF8bEY4/wKgff0X1xl8igakeD5mVjfxOCSp9BIEL+BNKyQr0E9+u/jHmpRZ5Lx3x4dybAdD/vy
O2dDyYwo9hX8Ftf5dmnJUKOiPaGgQhftnzimdFOtlocGBvNnCzM9b9/JHxzbQEpJ+qGXuTUXw0qF
eLidwQPQDRfUhOUnZqTepnsGgzRgsh+FMKJ9mhXbA9gHqG2mHVZE1U49QOG4Cbu+zf+U6Id/AF56
1JHYOYvMJVBXIBLlpm1rYTDw+Vi01FmUfcgImBO6aQqncn5IO7JnigePwgL1TF6/jZsSQm8l7Y8s
0q2sPSUxyixTYoz4YgpHj4/93iOr6phMVBGrEO1uMiYrLZj2xulG5RzrJ6RLjO9GrNn1Kc4Uu0qJ
HpqPOEGUykC/JrAmhTCglNda1HU4V6746/Hv2Vu6giXoHFNSqy2LqM2s+exofQYpu5Z9NNYyfo/T
g6NIT47wjzvPqkeLlG4lrUpGRDfXYkD8yq3WNovQSkHr2uv6S9EKsNZp1k9QFBmothbB+vTWBfL6
AA4AbgTzAIxmt7cjNWnj+XrB0FWfBWdTiv5USByCk2f5QYp6f+8tRouBhzH7Tid4q/EApN9r9SLL
okrO5SkbuukMYA2tloap/sCAW/fx0u5dKOg9VVml2Mcit3kak8KgxEYI9Veo4r5R663OzA1q18dW
7k8I1EkeuRKXgxbzFtIhCumWzLWnkRxnK6q6vIMra0BiB/GX02NTewtilpXEDM6qe9L2uYZsrja0
JCJi1wC9Mak8U+aPHltRt/m2JoQFqsLof3AKOc23JwLOUdqCUyqjGkqqX/Q+yC+uA+9UT254LfjP
Tl6i1b8M3eK//YDwiFNdJBpSLadNmsLkuScDlGMjXmCkXMZAXAZrWP5TrzlqEXWxHJz9nQNJNKSm
G1QHhaGD25UiuhQPzoi9uK8WIFRNiYqySJ4Ds1uubslM78EHvL/iJA9EevRfYW7kG94aLNsRfqGK
CHnIu/jaMrQLyelqhjHS6y80q+wXKxP5QdCyZ5QZVXwYmT0kY+oA/xRJTIVFZC6ljJicr89mIbyz
N6BxZbhCe+eaSfNLhrbZQWCxcysAB/+fUbX1PxnVzR6MBAAIOqFuHDbd6r/ShJrDfiyTz4/P6+76
CNMh+edm3A0lj0XZz1PLeUUcd/nbMGZkM/xMqy+ZuWjRUHGU6sZ78/QYeSCDiFx5atFQvG4+pQ2p
UCPTUkaFw5QKXbclknCSvxCDBtT3HP/tbgZ7hGiICahEfvMVW7EGiGbVMsq9pQsJdcazDQNlOHu5
d/AG7zgAUrsfRID0vXiLbr9dHGvDhHC6jAZ6N68rfAvnPrYYMsrz3DCe4MLRrrGh1+8bC8Xzxx9z
x8XR3lPdMMowFEU256YwZS66YJ157+YvA0pKH2Vn518fG9k5nOgoM3kMPxOxxrYcQtRk1Gi4zpFI
LUWvKLIrz3sbFdnSHeQlO4eTYT96lsqxQUOwCWeCrCiWJsB7+jXd+b6YViqSev1SOfT7yjYfftOq
qTwwurM+SA8o4Sk/avDg3n7ARddWSjPZHLmBDE5pXeoRXOvDU+7Nw+nxVqrvcftYMMnNmDgD6pRf
YFq4NeU6Q2wEM+P+nMjsTw0gXGgzIvWZKl4V5RT+DypLu/ZAbYLEAXxE9ePW3gLiop174iF7cfyX
qpTZ+7RMWuaNZVL93QWiOjB4fyBZIL1ZxdNG0rztOA1+2s3SWKfI6NFISbppfM0GOR68RDtWYJ5T
ACNFCQRFxu2y0nQtLLPTRMSBZbQZGMQL+kT1gVPe2TyKNowyAsXhVG4LRutkDcLgVY2m1JotIup5
usZzUnzTepG9rkYfH1QBdpalxqQUUwT1Kd7Z22U1ztxkNHVFFDS2fm29STunx0P293eMsJVGBLTk
ys4Wqbz6ZtEF7iqi0RmyT0k/xi9av2R45tmgnCy8T1Cb9AdfbG8vYaAgTIHMSaWWt0vLMk0QrzgC
TFPl/w3vbxkmuZRP6QLtdj7JI+qb+ztNBkbdUZF0Mh6whWoOQcfMV1tN6EBVCOWkWffS2xwYqrdH
MN6dr0Z/BWQT9TZGMbfTw4vIg3UYa458PXUvXW4Z1yIlJXnsOXYWxC0GDqaYlFnT5sivTq71vsGC
ZFyWn8y8H8+53aAumB6Rq95bAi8C3pqBemAy9tZn0KxKvTFviEV8vf9oD7rzNaiq1WQ4sQvSg2X9
GBu/9YhY+/GVIErGBW9eT+i2pgzRPBmJLG0muMBrBdFfM987wWtBerXSZXkSSbVMV4eYBvafJXNg
kKpznRS21Z3yFKNM/H1cNWcIi2Bsfp3nZfmu+UP2dUnt6TtxawBQr4MJ7WmhxGydytm01ujxB7q/
VswAUmCAKkNxZmxRIhODDYWVZGOUJdRrTqmsml8L2kYJY3K+dYJknSGsYD64V/ccL4TkVIcYKoCg
lSO/ebwCPO5Qpe0YTQx4fZPxqsF6PDmrcW6FWMZrJmb3YiuN3Us/M3zuLrH1r+b1rXtai9QODlzY
/T2HdpvcUUE44Fjf6nXLNCmHmQ4D3OND9jqQKZ+XpES/airG1yLzkoP3Zs8ePWlQI7TGObPqcv4U
ONtIvRdGPhJ8VY4ZVnDjnoOO2dsU7ORJoJ918CbcX3bK3OiRk5XgYO4e1GGirVI2xJWZl3VgHXpu
YF0cRct7VpSrpGNLzx1XfbsqBECBaQPGjKY6D64NErgXWlL9wYm9v+iKlkiRGvJgE49sgoNp7Y0m
QV42Skw/O1N363+x46446dzBN6NDlCliVIbBaQRvMQT5Api9DDrCf+TFTs5azX9WHmKshOTyyY2b
5LfHl3FvadBUQL8E36ViRr/dwBbuNSaZiItbW/phDyl5fjLrBv4yyy2/v92WCkQ4fhTvKdnc2hq0
VnBgIKtaBjt95fWLzxSfiveTttRHKlM7ToYDQayqtJsIFDbr6qWs8QQJyZsu9CdNBt4Jtrvm1AJC
eu4WR4Ymafr58QLVAm5dNGQmxMYocvAuACy/XWBsdDIYdeWiZScAK2bpl6qYhRIT8L8sMIY9t/Hk
XYZlMn5/bFn9zVvLMDeDKwLoR9N3c0JlkATrWvIZRUdRFbY1qEfw/7P/92M7e8eF6BiuLjWSBlne
7Qr90vMEFF2kHSsV4oo+4qls/Ra92FYebOaew4JoCDu8reSmG1M0EJZZW2Kozbh8pxxWuUubQ1+Q
+/2rW8zTH49XtvPtCCXhiVHRngV+8HZlqywytGJVclo7BjqhIDRFFrTdaVpX42kZ0SNOUxGcJms9
IlrbOasq8CLt4Nqz4k3IBzrDMKu+II5I1oI5SatEmiADK2CZo/Y7LcL6JL1WXh8veOdT3ljd7K9V
Jsu6zhQaLMh/kCksl1cjSWTYBuKI0GV/gar8rChDOTa3e8uitU5fcGpST7KLtN0FKEtDTUPwBqOZ
Pr/6hXGkb6H+0s2VUE0FyIoV8bazxUl6cSMh4jBgASx0CKKTPvkQz+vb8dg8qXQiVURFhrClJC3l
rEMgm/HMBcnvY5l7n8vViy+9JcyjsdMfk4PbFVHfo9hNAIUgotrmn55wiAvidWxAyLiDX3100lI8
T0lsAx3Omg+GlNo/49KPkTl4wwt80M1nay7GNcQ5FJ9Xx8Gzj6XrILDh/pOkdhwSaQz/0mul+lo6
C9JwiTjqNu7dKibpSNFofCPytamExsm8NmXLy2mmqyKYghq87AFXNoCMInicm3Mi6vVMX187eEjv
zxwlZlyijjum87E9c7M7OmPhedBY6W22nDq/aH/Ra72bTxTss0/GuvjGs2DcJzkwfH+vKMfoZG+U
RFGC2KIYpskCMrJQ/B0X172sYxe8kt2Xp3WK4ze7SEypOT5InekibQmr3VGPXSnxWfmi1czwelMb
af3sfnS0phtOxWAd0RbtLk7liYBDAMdsach1reuhbBE8q6MzR1kWuJcKGY1TZvbG02P/dH90WBx9
VZh7gJRzeDanPRZmbsODFFWjZ19Gcy3+U2i1/xHB3uHcTgz7OSODoLpeHEH0718eLOOpaM5RPKF2
cmvZSqyucwPu9NKuMgwKGb9rKl66NJ4hOaiLtv/yeKm7BhFbonVNxQvI6q1BQtduCTIVK/te9+ox
wncqm7wJq16alzQDHPzYnnrLbh2JD5coHSyaFCqD3WxtYhsIvbT44woZ9Jest+aXwICBZ0H5KYKf
qfzSAOa4NlO7nuy1/+vN1m1P1dMtfgAdkk0im5hlJ+gJkv+5Nn3lJKNoe7IqHx8W9GNYMN9xYcSs
fp9nYjwbZneEWts5xDc/YPvezp1mVLM3RmNHE4/2CBiSsZreDY48GnS6f4QIKmhd8XsBtNJ9vv2y
0ii8oApqEaF3PUTQQdqh7kPc+nhH9xaEt+NCUkmEK3Z7YOfZcdupE1Hn0rKPFxzNEguU4PPgzQIa
FCGootOaIFxRZOu3C8r4w9awhYj0AsnU2LCLUz3DU9gulR6m2iGL1N7SGCUkcGBlxHybsGyqe9k6
rS4ip0jqJ1/DkaZjs75vQWqGj3fR2LmGquYGNwd9QESptufCUl3Q3hRg/hhZJvqih30qFs37m5ZW
sJ7QAnYuqC4v9XUxGfM/p3DvfPRF6lR02gQMQ6AlDHGmwtx8KZbYfec1WZ5CQeAsR7TPu/uiFBwh
4bOokas//ykWoO9GNagcRWRmY/8kJuipZJ9+zZIyOHBOO4UT4kSkwiAYABNIqfrWlJz8JOgMtkVv
2uHSDw0idRol3bbP23PXp19y5qWuyOZI7q7uh36wji+MbPUH32fn8/A7CCKot5EQbN+ebmEMV0BU
FzWiDFBZzVbnBHGbG5LaWswrJt6bkx3eOZcNJhsgdN12VVPU4NoqT+ZIppl49vyJeuU0UXRzYu1g
bTsemcEB8Oe4C/LGbbtDrxpAecs8RbVroUTAjNjzmld5hNTIGDFaCERm1Kenbk3XyKqyI+Tlzmmi
zk01Dtsqq9ucfOEySps1Pt2WLNFf/NL6u0J857epP7xkOw6RdA4QJLeMSvAWjt1B0VLrWQyNc91a
ZzEW7dc17rIDUoDd9QA0p8iMfhId4dsj63SlnZKbThEsUutLvs7zOS0zg6Kp1h58uZ0whVoNVBjM
uwDy3sZgnRfUFR2YKXLctPpVrEP9UsaB9dkwC/M0tUhT1ZkhT9Vov70qBcibUgp1KQOoXbBxAZ7G
iQJxPkVV2RkRIzfEul2Tn5d0tA4Chl0foNj86MUB58Hz324o5MbwLTl0/vox6C66USXXqs6bsyzS
L2PjFJ8mxxzf4YuqaHLX4iQCv7kKcqOD3d7zAYTVDJgzqwxWcuOLDOH7nd+Uc9QssOOdynWg36Qb
pfyW1jaA6XSBKv3xs7CTSICGZn6YKUp6u9bmbtiL6ZZrTlM36MaMjv9kIUzleq/+gsyORIEs1GL4
oh4b3bsm6sPSCIdulcT5dr8XRgmF6Qj2m/zpVLpS+2wtTf7psZW9a0JkrQ4QoRiT5LdWvNzKHLtH
Bc8aE+ccx1NzWpei+yDN5mjCfHcXOTc8IxSOADbcmgqSJRcoe00RCscQKBoxI7aZ+B/SzmtHbiRL
w09EgN7ckszMciqppJK9IdStVpBB783T70dd7CpZRBHSAjONBjSjyGC4Y34zlCe0IP/rpnz4mKnm
UQlgb368VyAp2DEub9f1oGauWb1dlmOIMMfEpuzbMlR7W3/sM+voQd6bIIVuld25dhm2fbusWSJ9
jGeuHG2I3Vvb6pLkfY2CtPXRmNZXSpSo5Vr6mB11hvbOBOhTygJcabwemxhzXGbT7BBaCCsVfXpB
EB9WQ9uf+0QbT2AKjxQ6jsbbxO+RFk1GJRkvqToZqvUQn7K6Kc/q7LlnMRhHqmJ7q2jhLL92ykH2
bsUrVj2hoZ/LIVTAsH3Gcg+H7D4y+xOu4MlBl+RorM02NSbo/6kODAAIin4aZ8u7K2bqYeUcH2H0
d4eiWExrGZEqWojXm1N0Ro1CJAAAo8qtj13fJUE85OoJROyfc/jo8ILYoO225tTbkkQ6eMpY6uzN
Umm8C+p27kVvQAF4HI/z61fK3sWFHg4GiSv2jcbC9ax4gNzC0ochhEhlaqeC7zmsLISjW3lvE5IN
sNuRZwJ8vbm64jSh1G66BKWmnTyZSmbTVbDkXeWYokVFeDk633vLtRq3woUkd4XwdD0xF5N4BGsE
gFkitLNq9+a5LvBji6ZeP6h87A614hswbN0hitDZFYW+RAS66lycUkxDn9kYPTUBSx4MtbdcoHNp
kVAkJXPcfMYmcnU8gJMh9KKhvS3I7T4oyqFbwe6EwJLbPKN0fbdgJRS6FjdGRigsYVFcpJ1jgGUP
feknZZUevGl79zAos/8da7NOnVEarnQAMKA2kF2gMrn3jjK537sMYqeixk4ooZb9xa6nX4fKAvBy
6p1rkPhbNpbJqqt7yRVFaaP8L9caGFyic6ODqGD3O/6i4a7EZuA218NYWSb7YmTTw3CW8lbLhHkX
i7ZtLmoKxvT1k7w7GDysFauxYpA3z0oDxKsUc0VOMLRm5BuVFd/NXaOQ6mnc8v5fjAYgAH1KNIqw
5L6emoaAlTqk8hcMpXy0oxF3kMm4E9mhdtfevPh22OqAeVopAdcjRZp0NAWOHdihTITqEjW3WIJ8
jIdSOYAd76UG5B6kkGTpaJBvwg97qRu7SPiCFVZXn5UJZQGn1NNV+To5DV2n+sWkZMEyZZ9f/5h7
lQxsGlGhRr9ldR7dHAJhe0qaj2RZ6Ggv9/aIyXdpzeVF9gMK771iXbLcnN7V1ZB8QT8pum8QR1wC
1LrTUxmX7cWWwvimRn1uP2R2XPzXG8P88/UfubsOa2+AOxypkO1mRn+8kprH++epo/VBxiPo2kwR
P7xBHrmX7D0W9GhAWQCYXHsR10tuFRBTa4dHqYg8BGq5H852O6Pwr4N9wNXriFS9N7UV2kKkCzIB
yOn1eF2hJTwlE097OqMmVtjys7lqoJed+zdJIIxCWmhr7onk5fVQHN2YViVTs2uJJQM2UM1nJLUH
O0gq7ET+4k5YnwoXOSDoXdv0q1wNBmFhEPppMrpBhKC7KfTECDA2jE+vb4+9NQMFt+ZdoFbAm15P
bBicWJgjVeJhbeALHQ/rqTCpo+UixVjbG7Jvrw+4t2hUNqkaANciYdjcd4NZd66RyB71MlO5FZmO
IHQxxAuHtIsOHqm9ZxfpOVQOKBysqcn15EjmnXI2GasczOF9mtqdEpIODs7Beu2Ms3ZcoY5BYaQn
tXmXHL2dixyx2tAajfjWyuf6lEV1/vX1L7c7CpgAYDjkWS86rTB68gHjYWqReduW56GM9VuR6KN3
+f+Ns9nrVHBAJvIEhkCzJn92pwroVpwc9O9e2kWAAEAG7dcep6G7zTewTUwGDSPYsNKNeL6zs3LS
/LLKuJaGOku/qF1Sfh/nsulvjDLTSEb6GLa9CarkO75WunFSZ6u91VShxGFOz7n3iyRzuN50p/vW
FJqm+KoRJx+6pMj0MKoKiguNhqDp49CkxXoNzsbgD1FhLEEPjzalzCDNW7cllTg1Zbo8N3PWHIlE
7xy4le6HSgwJCVWzTYlntEegYyZWvsJ1kQ3Ik/mDYZfDjVnKApn++YjftLdrCAfZN7/g5NtOQhoV
plehBxEijitzfxzVxne6qjpKj3cCQkpzMGsJpSmIbSsPelvncqhUuj1NAxFNB/VPtKaGZZVrl6Up
0PAjLTrYqjuXycqqoAFNAZL8bvMCLHQWF6PjY6poetyMckrft4znww8w/zyEpxzurY0fFBGIQq/v
kj6jqoILdsd2TS0KYHn62aAvfBDL7K3W2gJYdTlXNt+6e36LcCtFH3RFFDTtalX5ArJ0lP5IdTx8
/YjvFRrXsIXW/arnzSN6PY7ldanZ6m6HAnXSq6HtTuLdkOFqHhRFYv9btyNcmLppxfhmbIruA+bt
8z/SthXtZGopPiev/569dSR8o6yD2xE8hM2hALFYSWCjXDkGtatFaPoNiNifhdYdgaP3RkIPDvDW
yq2AI3c98XpUJzVacEh3qYh9HTS6XUjMppMfYTR6EGzvHYl1LckhKI3BLr4eK51EmrWG0oZaqzja
G104DmDGQSplYCJtm773pOJmPuJ/0z+vf8+9S4YSKrcMHRUei01gOrdZ02q43IaxpWI1MncZljv4
87zVPGEHMNPnv1hAGqKQbB2ao9Dlr6caW4prKspAGJHpqa84ioO0Msr+la1XB3t3d24EmCuBn2rc
VnQhw/PaTEerC8vO7G6xcbKDyIqHy2BX/a21aiC//i13dwxAXpTgQA7Q6rieWkNVmMiWO8Zsh+g+
LhUDCx1PuzNi7ajJsTc1GsyrOTpFJOA010MNaBV1A8oBUIhb69IPswziyknOTht1nxTGP4hbfp2r
DUIBRi+1grVkQES5/qDfrhuivxGVU1gQOU2eIB961/O7abqvpmIR/pi308diMed/DaXmYaVxG7+3
jbQ4Oih7n/j3n7E5lNTnWlNQhw8HPgvK+BA30Qu2UEOJxV+8GFx3IF1+ySZsMSBxbAzY4sChQbCt
DxKz0EBxyvZcN5N5en3j7N3lSAGv5281/tq+9Jo6SjTSyIDjWUmDVNfHB0qv6pfXR/l1Y23XEBNg
qiIUVFZE1GYNXbNpJ2XqYcGWjn2SozafjcStQ1D/UI1td3ywDFk+xAX4vDKfzFsjFd0FommT+5S/
pu7cpL0Dp4GiywXsd/lcRJZ125E/H8Tjv9DvL36rtcrLo/7JRt+81zoqigVyYz3Usqb7LxXOcGmX
QlPp93QmhNoWz+Q8ddrhoutp8ww+3/sSm0Z6xptXfk8qQ8vxp3TbKmyqsThYr71dSBOTdFJjuUgq
rz9kUaEbpFEDB5raOElQj5F7A2bT+tZCtz24VHZqFgwACImOAvIPWzn1kppmK6KZg+cYJMhTLk4p
XiXBkgDNQTDpRwc/+6aakqPbc2eS0J2AFSNQADHuxYlvymUhgKOgOzSiPHX1xEG3JEFdqBmTmx7c
MDvzRDkaujc3DG3bLRfVRO91HFy4SDJyTd/uEVcvzNHxx7oq3gD71c9Jqn7Vp7E9SC9257lKvFGH
57XfYnWctoQ/mkFPokw5gjSx8lONtOVFHdwjCYa9W5Qq/IqhJjlD4Hz9Lb/dogXMpdnQag56YSQ3
9dzrfuFUve9JrI6VznUCLWrHJ6FwxShjgvWAMf+xrRMj08KE9Yv4GwnE9iaPQEDFHa0vzOiq+8Xt
6gedzrVf9Iftvv35krKB2FhtKbY+vI4ra1D5lGGHRVPeWoWw3sMBc++8EfcUNW5Sf1lmJ8yRkvcd
Y3ZOroyOnoyd2Iqo6n9/wxbx6kLgIB1BTr7S2+bLpNKUtvEc+YDeQXE3Ton31Mo8/fMcgNiU5jTn
hjxne2rbyIuVPAc+MrTD6KO4od9HhK0Ho+xEASu1gZYVxYTVw+V6OwlEWgEQM4qGq8OziGUpg9rs
nMdlnNVTFFOpObiNdl4quL9rW5Xa1trvvx5RVZO2j1qVj2nG8+LnXqOWvh575n+vv1V7h/L3cTbx
DZTBGENlapF0QKrzOOXRqa5A3oz5WB+ogO1OSQflg5kJyeE2IM00sQjV6jkPqCKGEguFAM71UQVy
bxeiv4q6DFsRk5FNgck2UK+sJEvVm4T5Qo/W2NecTv3c1GHMXXuTz/YRGWv3K6Lks2qc8c9tm8e1
S9Q6+18V3bK4U2cErTsLKzJMFOKD63t3K66FA3DPiFdu82ttATbRdfSt7BIt9AI3Zc1fXO43CHdZ
KIq2/fAXO2SVKDLgowD43+zE0UVHWkzETEZt5CjLDmYg86l7b2Cfefs3QxGfkbAAQd5SsrR5cZV5
7clpLfZ38TyXYe1K9+SUxhFxe2/FMLBCaZ3/UqpeX8nfHgizQUleU9bLqi7rT329iG9YelgPY6FF
z6/Pam/fr5H8yhFHoGT74JLHd04/ru0kVbrPUKizTwraBQf7YndClMHIahGHI2+/nlCnKlBNOl48
qnjKGXeP2h/TproZCzU6uJv2tiDsElDMaD2g37jZEQKXkklzecirrBdntNaVm6yR6fNi9M0Zma7o
4OLYO9LABJjUqmHDZ7yeWgMVXeBWQIJgTnVY9ar3NhbT5LtUPU5JbMR49S7RP6+v2t73ZL2ohoJC
ImLZxMW2VKpqwiMlFHnqPkPzHzEI76v7aERR/fWh9iKy34baZiXkzmmdVpRaVDfOp3MSJ8pjVjpK
5dtj7AVOZ+VvJqcAHsl154WvD763mLybSJkSO1Ay3+ybpZKJWSngtFfvoDdkm28zq1FDVZ+XN4ke
H/mw7x0GQF2wDNZKD/j267XUcUtEFXYEFm6qkIVMazorrfrnsk6YrJHerdwybspt+NdFA6H7qHRh
L2LtVnMrTG3SQ1mnvX3Jflyl6ShDACW7nkscoeGE9xf7culnMDrzfJIZJeOusfSzkRq4esRIU7++
XrsfEOAanRJgT4BmrwdN9VyXoqVMCHQvvVQdNhRQQo6aa3ujcAWz7SlJgvrY7IoIARDDTjIaG1Ne
ASPAX2buovz0+lz2zhjhKpoloM9Jlde9+dslPC1wcK2BjS/R6PycyGLyIfXMwndS+28CqpWmBlOU
l0V7AYxFfD/rbQoaTuVaZ2mVOcwa94j1tXeaiEW5GQ1ozAQg1zNaXd1l3KsQhJSuQ2ndXAMBK79U
eZrfOk4pDk7vXtWYKADEzApWYMzNO0Y7TwV4AYMS22QwmsniXTIlsR9MZYlPYwSM31gq61wvUvG7
1C5wqzOjy6LPR17yezOn07zaeyARRwvpeubdOIx65oxjSFup/2GYmQxyoC64n2FDoQlpfv3zvYOe
2eokgsMxfIDr8SYHi42+Y7xC78obx4zLk21WzefBmMcDTPXeYaAzukInUFB46aKeRLPrjfDa4qnx
zsJr048jJqqXP58QIlREWQgHEkhuJqRlWWxoE1SoKtIVv9CkCGfFJXpVvL/gskHNgcvGzlnFTzZ3
SNmMMcg79L2k3UW+tKLSr7VoeM7mcT7onuzckbQQ6JsD20HGc1twb9OW8pi3SonFln02ZFv4c1aN
Z1TSGugMjhvQlj2SKdx5UFdrT9InVPtXW4LrvTFEfZK5WjcivqDIb7p0jZuyGfrAaJv052w0C0zR
5MmLeuNgp+xcaLT1QBrS3Sb133bSK+APdPPgBw5Kop/p3P9oh8a6UaU4iE5ebEmKRSv5cWXrmCtV
73qG9oBpepLEFN3irA3mFqBASdP1/etb8sWZXkfhdWPhgCbRDLoeJU7rgup9xihDP97ZIGseC6xC
zgSH7+NB+WON83U4BBngoLNfSN+uhxOZMTZDRX2tjF33oqh9EyqDKTFn1Yw/PWw0DgkNEKHiAuFN
2IYhMx3MqOyqsPam/s708iVsZ5nfo7Z1FJivf9VVgZWhiP1pVCLMu3rJXM9K7UTu5KKqgTmMq5dE
ZflOY6fnuVC8mwiEr496S31bUfz2R2/6Yy2/dXhyQkRQIZNRYLwePkfeq0xawD85gkcnKmX1+ypf
uaWEYmFT1DS+mvkoSHlxDtZBaZau+H2egu2cK7XBViwXdbj6HQUtjPRzqeDtaSSROL++R3eHIucG
0EYhnO1zPT974cltLaMKncVZLq3UuVtsgvWqceaDx/bFXcasCB7QmqRUvpryXA+1+lfZgDuqUPXE
2rI3ovarHhf95IvKVJ5Ko7OeoGXEH1+f4c5ZB3S04gXWLBJk7PWwNT+lGYVWhZNWIlcwD0QXouz+
4juu0yLZ4fkGLn09yog1L6kv+6QYuuJiWIoeuomr+d0ovNNfTGjFCHCFUSLdmtqK2VE8M2JCuupU
742cQ0o1zUZu6PVx9rYG9SYwnDx26KZvp9RR6o4zs0LgK8lPbi1/Tr0HMGXwjvpKeyOt5DxE+5gQ
tfzrj4fOsKdQJilDW1vcGxfQil9LT30YpFX96RPDJqR/xRqBe1hBo9dDCTaJMjpURqwqGbFyHtWL
u0y8pa2Z3b7+/XaufxoiEN7ZFHBktkxLtkAyIGJehKK0+9pv50yVb3RivNuUFmYSVI5bff3zIWkO
gPhaJYBf9OcxiDMSJogHajsmJ+ijpi/bafE1vLMvheseNcn3jvTv420ihSmLWMwBe1Cr18ygrDol
kJM+37p9ZKDXEMeXqk6PlI7WJdq+CJQy2PwaL94Lm5KC59pq1boIdaUoTtTE1SCjonLfZEuD0Kle
PQgUKQJjsvWDk/dyuvBIV/sQ0kdY8M5muk5iNXbVcIMVSI3dZmIxwrGD8zGIrPugpmN96+gcldfX
9OXhWMmrlBhIkeHRbcXvPB3gSj0g0MA/DfoQhXI3kUf4OgoRf3yJsVv5D+UMRJYY7vpw9CWRGXuZ
Rms2WZ/aYZr9yYryD3njVAeH45fI/fUqIgQKt4S+HSALqMjXY0nLzpSFmYHIXLoEq4nWlX6hlOnX
bCpKGIEYBQd1m4su6CetfQPcnMc2hXqm81aJ5KsdpYgquCbQ2IOL7+WLQVJNWMhFAfXF3R7ceijr
PDVtPoNiyA+S4lygYrXy8fV1fXk90GkCG4GwNSUCNKWuPwB+kV0WuwQ2UtVhiyeK5dM99p77tPqi
j5170D7cmxQDkqdTKQA2vW6z34oFy2w3Zk2FM3Ttzjw3UMDrt3iT20fahnvTWgm0cD0RMXlR3aS+
XSxsnBrycY3wWBdnqQ/OVPiF14rHtleOKvov9Q1h8ZDEo9ENNoitu9m1yDqplNzYta6Mxe0kpvLR
LOfyxmZ7nWbTUlJfn3TlDewR89mZI1iEiGm1b6Le67+mtteGUeqVn2Xh2vdtJ9z7rpX2TzMvrY9V
HZu46UrxPqu0hPZVfQjGeXmb8esx0F2Ls8g8bBkgTkTKbJhJAw+3Kxxf8VL1qV707M7AfPPRczr1
obBm48usKd5Bcrm3VAAXVnQawR8yr9dbYkZ/a3IHg9C6M3/2k/AevaUuTolrfmrA/x5VFfeGA3IE
/ZaO4wpgvh7OKBIvUpukDWecin4UijXd9LhgoAVhuH6fm0fFnZ2L85eomcOtSRCzLeknhW0W3aA0
CHXow2PcNZpP9dS8rdzxSHR452FgqDXLIwMg99ocLtWMOzXFLCdsrWZYzm7dV6dCJUe4E4DD7zKj
dcNWJMlBZX9n7wCvoYrJLUpNc9uF0UYqDnRr21BmIvrYmjD1LhD12uneMma3on7apl+TRnYXrQIh
eH79AlvXa3ODE2FSI14bQLwLmyJn0UaZ25Z6E6pj33+RvYmYuptPD402xiiu9cYnNAkKPCL0MXk/
F+nR+Huzh7cANI8yK721db/9dqN57RJBvG7bsBFz+qXCb8N34iS+rR1FBG4il+e56sebqnSOOg47
O2t1XScd5dPzMm9SCgiEltZNfRtWruKEtT2Kd7oq4nsgC9nT6x95dyiqMTSx1wrlFsLTwYymb1Ii
AVPgYJwvwvR74HtBnoDxfn2onfNJrWfVm3HXkui2NVr2Ghx91DfCXsWO5rIozdjxIltAPLVuzk+t
Hh8luq8PCYDqegldaeDGhMQnzskO3VHbjRKyQctWgmRR5oehtaY/5emilPd/kwSNcD1i7dizVJSo
Aay+LKGwG7pC3bw8WKlxdCnsTm49m3R9fylfXQ81Kq2WRGaKUGs6GJ8Tr88elqFSsKaeExBSmWe/
e30B9w4ExiIUs0lCuYk2c6tiu1KXBBHTWO8TPyqL8tYbkv8SPWneQYGe75zW8h5RQThi9+zEFpQq
QJKu/hx0pzZxMRoHbWskTRNGfWpDKcybAHGtP88SYaVRgVnRQGsrfXPJznXeGzZpdijU6ntZZMsb
Q9Mi6Jpzd3r9Q+4cOtz7aJVS4UKeY1sAbduqXMRAGmVHOEyizVeH44hXBLK3R6ifnUuU6Idp0cuD
krzt2ZuzpregKvOwMYy+DSZN1vdND/0PYSClvXNR0voUD2NxV5hF+iB7AHavz/Ul9mltUTE+BS4y
Yg7/9TZdXGdwihWbwF8+Yek7/hgGqni1UpqXxqBQo8W2exLEP37R2d6FaP3IyHDnpECnJGUlCOE3
vJAVk+o8dQnW7WY+ZmdbmuPbsfaAJ0+nJPeym9dnvLNbf1UtIZtzVMBGXk8YOfR2ilImjHhFfJ+V
dvxx6NvkYJSdw8gov4pOqkWivXkjsl6LHUIO5oSF8NdBTW3fM/L6jedU1X2K8cF7YpaKqG85unf2
thQhHXxzLgOkr7Zh3eTO8dioFAGEZt3ETeWGhaSVJBI53rRJq9BT0/RwWozy7LhT9un1z7u3mFCN
aWat/TQKmNefV5dpFlUmNQGpGQtXjvOlJqw4o2T7U1Vi/SBX2zuqtHu47wArEsZuFhMkjxkXCZfC
wraZ/LIt2ju9SJPHhar/wVF5uaR03RmFjotO3LUlx5au18ihRo7NG6P5KbatKMix0vBB7VkXpNur
UCQRDKiIH/L6N9VeTnPNqEjrTcSCwJ1u1rSORNvHompDxxIY/aWxlZz0Xmm4aPEBz3x11s0bZxmt
k6MMbn1SnTm9tEMRpee0jE1f7epG+oqdGygEKnB+BnPsvh/8yPVbXweE4H4pUGCETsWQ8Oh65V1b
yDIZERJtJjHf68v6EvVp6ffdVCCA5XYPi/2eln7oCXOMfXWyrZvEaP4YwkaCAY4HiaOVg04r5Ppn
IC1hV0L0yF+Vhn3bKcNX0WLlNQ9mdtaQQT3JaDmqlb7c9FC1V7bIqk8FEWf9899iUbHoZSKiFpYT
jjTypCzToPkZOprqBfQ6ipBe18zy8voHf7kpiH1N2nTAeuiabfM3QGWOkfWk2j0OJAHNRxFMgx29
bWVmHVQPfiEWrtfWITk1uS55gOmEbNa2nzkSXo4UVaR0Jk5GdZQvfhsZnu5rVTzedQmq5Bf8IevS
N0awMMFQ2NM/S6MMxskzJOIu6mK5b9y+afJAcfrh66g3OFMo7ux+Qg23ms+YD4vObwu1fVsOGZ5+
r3+ul2vE2lh8MIQk1s7mJkoB2VtGmWRT9jJTA3O0nQBUlPJTlHEGXXLIn18fb2d5yE4IIShyUXfZ
Zmc4J/PXO2kTOtIUNnqYlfe0IHn43Fgjn+1gsJeXE6A1ckF6OFy8/Mv1DqxSKa25cXA5z9SyfpPq
RmR9HdMR/3okNHL3EdSLNfoKfrxdqGQKzpNW3svo7NA3l+dsXIWq5yarPuv0D1u/LG099l21jN+I
PKFC3g9xRLlEWR6NPh+wX/Aq72NdweL2qaNhwhCNrvNOLkX8vPRLpfuqgwD9OZJW/NaJ3P5hdBVV
hGVJPOTXWUwbOc0M5BJBELblCZSRhXtxBLYvGJXesnAvx/bvZoD5NQdTNc7JeYkLid0jBFpxl6dZ
b/hpiXh54GWTCicMPTjvHn8XITHLTuRw7pTa7e8HIrz4SwPeE+cCvRM62oMe2reGUKN3xpRq1Q0q
ZXhiFFrWOBTFbPfbUiGC9Mf5FSAISi2gralW0X+4XiEApnqs29SthZN4vsCXPbAGkSOf7HmnbI6d
08GW4O+7PrIwkFAS/gWIWCkL1+NhmGJrLfBuAMNZ/KU16+rUIbz0rhhRln99qJdHi9yUHBUdJRIA
MuLrofABEDUkzzrUxzq/RK4W3zszfpzkjvM9tJOjBPxXj+t6bjTy2FVcfOtLs63tGN1sgH0CwTtH
Fm6ms94sn3XZJ/0l5f/wUBhG9E+LEq8IiWAj8S6bSzMPSgozS+DYkRd9LN1p/MhTnZR+Svc3ujeb
RvtRVnVT+zwu9ee+M+W7ZCqpo8SJWNxHJJ9J9OtBjLe5IpGPI9vSp6BJ7Vr1Oz3xYlTtPOuT0xri
i4XP9nOtNUXkW3ZuVadcZJPwl15an5o478sAUEz1b2GM+QdVFsrXbgAhh6bE6H6KqT/mfpOI9pbO
bbaESdE3T0Iq6n9gzZHxrrxILr4zFwTs62p81nuz/4Twm32Xtan+3zxgWRLa5pL8Q3zXVCdtwuPF
rzKse98usZvTHZG18xQPWfsJi6KFOroStXlQtVDL7/NUcz8uEOzEY9HGquXn7NPqw9LHY/zOiQyz
Q+CglUsW6kItrHdRjo544BF2cfDQC7jLXG/6ZHSx1QWKUQ9flCZPWphZTTKfS44AGpzIB6HLgFVl
GvaAyXKqGlH6lKWr7bSpRf3jiE6T6vcF6nW+NlAjPZfUJp57RZK+FviGdIEdmbP0e2g/90vvleO7
flqUkxB0wQ729/YqX4XTiWTpknN2IWls9vfIMQMNDOhrspvqTuu87AFmiHSCZuYPDgZb74Hf9/Y6
mMNTS/AC9QVo5PVh6jr4EnNvaRigqlkwZb1zdqP+COTzAvq2djZW3z5eprWAZxnXw9B+N2vYfGqg
ySJWToUrpnsqTdHJEty7fqN704dIWP29PdQt4rmZa45+5qqKDLRCq4+QrXi7riNeT5ywDacUvuaq
Eb7FZqIgqCfT7OA/URDWPTt9pgzgxSyvQafcTqzPo8Dj1mzNlQqo1cgoiNEqlhuUVCQSp0U9dUAJ
dAW/96prqk8T1u8GeKkxBkQhijEOda9JHb+t+kbeRNg2UNmqOlUPAJR00VNlydQ4la2ex340JZF2
SnMb140WwsVJi6P+XTO0gv91Fq9Xjpe1vju6pTgDVFyGADvJufB7a3B+jmpSFxfPGJLsJBVPe+Km
cIpT1k3e20Zvp295JMzFr5PISi51KbovVlJV79y+9r4PpsIRj6OWjz4Ku52C2C7N73U1AOpM6rZ/
jDIY9b5oDa1/boZ0eY70SvmalsJ+dBAVU2GlNWIMNEsgWlrnVfqgeB4ydGlW4A9u1np5L+N4Gh5M
tXe/lE1tzjjSNPltGy+tCNIlrtWz2rjTVxp/3e3cTBJASBppz73pdpav9CVSj6ko39JEKmU4iQV7
uNp108jve7c0AqE78g1UcHYXzbT5GTK8c4d1AOEd+tL0UPIy6l0f0yQcHToILf2F1AoFzjSbl3uR
5QWQcQxRAgfNnW+cB36hDhjgrld7S8CnzbEdqjKlHM+1MGeIae4kP9jwY7RwSK2anCzGttFvnCat
wmjI43eiIGp537t18y2WKmrQAkfCj3T4CtefIn38WiA1qQCHnIofqtou9k2JdPESpErufpkS0ShE
PK1IA+AP1heKtfOHIevcx9jFBzaYlc77d+HHf5iaCgMHNDjsr12pyTxQFdP7qE5LFJ9aO46qcC4W
zQE2FOnI9CZGhZ/BKKIumJ1IvO21ItaDqYNF5ONcLCSYHGNK/NyevfZTmbvtj0HJ1PkEIr56BF9G
08FINOshX2o9Db2+zg2/qSH/AkxUVCX02lKem1xBL6pBC8I401t0fhRdNv9HEu/wV9d6b3S3mWtB
zl4yrf9JUlE0p9idlo8WrJX5o2MILEwxY1faICmaUXkY58aqAyd2pQyHxLGf0G9JPvSwIa17K+Xr
+eTPK22uaRNkSAs7yS+cI/G+MQYXP7GiWTrJm9gND2gz596dJcxyDIZksqfTyrWL/bGTWXEqaptf
HhfzYNwW7VR8wQ63nfzacZRLLDscBNCpif9JpiJ6LEe3zrA+qtQvFrBWx88NQzz1I27LkB10M+RA
kBYqo9W+MxUr0wM7no3/hiZzOt/sYer4E2otj3rsNmzRdMg+CKjI+gWhqew+HSLXenC0CGCkmM1K
vcUpw7QCKdPEkr4onEIPLCxmHwyvxnxJmXTO65TK90W0ltemdJmeIxzUIkC9wq78PErHIfAmcFeT
oVc1cYhmYpBTwil7tEmIxE00JNVbWPn296oYncbvFuxcgtWtqjmjZdMPvtGwqe5MaaTvhGIKwnKj
r5zPbSr0Sz4mJFGWyI0gTmzRv+0jPUuedAx+66CVTZkhTUsL1yc10txQ6YbpvWPojRuiQON2SLpW
0weHxkMRdEYcAcoRblb6Nqbmg69NMsnOSlPEEJrcKF7uW3Nssrt8MeW/SkTaeptJUc4nDH9i9Vy7
6JcGAJkdL4z4ZIvvTpPALWpWxvf4n67MXTNJH9EmB0mio2lT30E5tavkIqOqjP1SLF7+ZhC2+Emn
wnFOAPln46yYPcICTjar36eRrq6PoslohY2WGj/IuImFylkal6Wn7BisQobvUCTJo6Cuog5MjjM6
QLx1mVFpNK1OvVOU0hMcxcUYA7lA03mjs+0q/tT13lex7rwdHM38JhJvTG6Wqhrtd9CB++xcl16c
n4usVp/m1FrmVbuyeOuMMWuCO1CMTUqSLWxrPatupW7l39VVXibAobR/MofcjS+42RbT3TxMRe8r
Za59WvKm42rWp/huQOLTol+hl1+o2ZkD4lLF+CmdETf3x8XpOkzgMIoeG4PjUsJBqc+5mbpPQ6Nh
3zJpnWOFAIkX95T1AHP8LLEmBm8L92cz9VYD9qAuPnEs1cHH90XJbkc9Uv+V5lJXd0ufa0+4ahj9
SbalfZeisFddqixrXT5S2byPbJvoUW10e3kaGynuFUJUIouIZREtWtq3jqiyZyVR1JYHsc2/J9NQ
6n5VV+o/8GsT3Y+iuXvTRGzzcJzQ97pD1KotQf6bVnK2Ys+7sadhgbCEW23jt9n/cHZmvXEq/7r+
ROgwFcPR1v8Cmu72mDiJ4yQ3KCPzUEABxaffD2tL56x0LFvZ6y6Ks8pAVf2mdzAxy8mXaQ7jHuDP
QbXwRw7g4gb3JsyHCUn5sl8lCC9Z7e2xUH+R844HD61pegIfML2pc0sTK4cBfcdKpWZ/3Vk9EROn
seIzWaaL8bwVdl3sz4CVr5dizovYxQ+8JzuwjGvSVAGNil2/1Scs+LoKwm6hXPQBdYfCvCh7Fwvo
yfk4DJK7sNhU8QPcbmZHhnTr7EqqQttR58x1+zaVI3zAbptteVcGyJs8bqTexW3HRCWPmK5sIcaX
bbmDX3LrTbVZTRh5TpOqRHOs5zibrdqhMpgCeLz1pofImzXDH7XYXQIUbRvpdoyjPqduqfND7XfN
R7MuyzSqZNe/GY3K/6rchh8rvUygB7QO+k1fwo6Is4yb6tgXYRlG4AjKp8Io+wcmyu6UzJXlr0f0
VBcby5pqKmOCU4rovd9DFum8xS5jSvHhWPeZpgmR2bkZzcHK7hhGsdz1ltxmUDyrtdxa1kqluNNP
3Fj0Mn2HaTdtcyvr03eGYak2zkDUfF2zMnQOszRTdOB7k8+kzWG4t2Rn+qelGIrhuheQJ56KoiCT
80slnsbSNKYYb0v/U7DR/TjYokY7yrdVik5bUWd3aL2nQUQTWS13IneVH238X4EIdvQvwsk26mjt
bIfGR1YYrj6oLlgIK71ZUrzj3kkcHXjyOGvs9Y2vdIntV2p6bymsgqvRVosRt6z2A/fSDNnjDIWO
0amd+uiWNidRFlhAn6pM2cXRpHMeRmk/pN+BEED2JYUz8/d+1Y9O0ntO/1Raft1EpTtbt6E3b3yW
xnI+5jQYkDczKuOMJJERHJQ9u86Ju1ze+rtIQiS1Zf6kYSDwp1wVqcASpAe51qRNppPm6XkNlsKM
SynyIe7FIsoD2hXWDxgKxv41MoutaznVoUqdQB3RdGnfOZ3I8BDVtu4jJyzkFtkw1r/AiCVuVKML
OtqqcT8gSrRdHndZGSw3DhdUeRPM5dpxlkewJkjo+ddbAxI70osc0iNHcpBx403bnduOdnoIVFbr
qAAkR1z13YHGBgCzJa5n1ecnBU1ZwcOQzMrLUeAjnKlgPhe2YflHq2vtJ9HSBj4h+MMhkKtpPlAe
FVXiW20Q3uYVnoyRmdbLXe2IqrqqLYJV1DsF6rMpU5P35jhYU5KrzfyK59pgHtPMHoZTWS/yyTdX
RknUENlbsVBIxTJHCC4S4dJjrDpqRgaTidFS5rXBNZm1AxmdVmlzonFleAfJxNRErN3h7LY58ebI
vMbII28Xa8PgB89sirnOw1tR2mPkUnPQrcIPYSDJg4QSY60xfkhDwfsZkRj6NGYo/LA5cx3EpsoD
EspWfKlGe5JxjUsQlxHbmlBO++R2WCXaaaM5AtKyGVYZdCl8qaPKnsa7dq2rOZKNv4HR88a6j4OB
fRt7Wy2co5vRQYhSEYIY59tD3GLlbI76pVffxrLwWq6eJvxYeiqwyCAHNy0ifHO88pR6C4A/Jjt9
QBqGH2dUAWt+JHF2SdRcbw4iuWTO975FPyyy8Y8aj4Eh+/JD0K4hEw0U0fxIiHmdYfD1tPab0K8T
5TvVmHRgC0UEEL3v4wYaD9dZGGI/MmxGM57qonCvN2cteQz0pqxTI6rGjZ2uxLZoc9pqi2Emrlbs
tGp+K7Z8QWUOvMVPmWVeTUVQ+LdDJ3FOsdug9QmBSFK9TbnGPysxEUFK9uUWVZu33XIzkFY73UBq
gsOv/bOt8vRhaFr5adwao7l1qlkbqMuJNVlyB+manbGSxmXoV4/mrLWM53SxPaZKQXhTZlo88EUs
Jx4oA45wLmw/Kdp5/ZiVGpxLBWLNit05dcp4FZl/YyO44nG4zP5OLJrgPhRBW8BlYzJ6SBfPrUm2
euNQDobScTgO3i9PbCK8Ef2Uf8wxHuHrq3n9pBTTqUM1GcOPzg1pa1mz619ZnTvbcTA6ztvVsXRL
x0/Wt2tljoA5q7z/4HYZaeaclXzmZcI8KfYkHvTR4NjNFLdrn97YEiG6eIFg6hyKNW/qeM5k/n5G
R1iCdx2AvBRhofKbPldLim+Nt3QRfc3p/dCtYkvmMXe7a7Tlxc/cL9zqUEw95bhnLZl/1hDBusNY
eNMSDVVoPG6tPXSxoGHYneymV0fPVk0QidaDRstP0BVrTCqBcW46FW3+vJYcu7AvDmxP9xuhL/2a
GyXiUcPaK+zDuc8bzN7T6YeQk7Lv/Garx8QJJ+/nypQE59Ctr6mkSUyjsSqL8rCEJR23CmegnrDd
8CObgy3ZD8vY7O9KZmxjsyx3YQI4ACMTkkL/1GmRX2fl5PXIkyADE8/0xJ4GwwVeiRt8w0EzW4OL
cVTuIyKRwS/f0gJfC2sK8kM5r6N/uzTu9NAqL/+MWJtXH4rZHKuIxu24XW947f3EC2C6Csi4QpxH
zfq7ZVbmQvwt6CmoIVDv7X4psvNkQrY7B6mzcADNtf3VLPZSJhWJWUUjtHU+rW09f1V+2RkxFidm
TxOmCWnC1MuwnneuWx+JfnNlJGZ3lrEKlP9gDIIpCYrRLkDYFDE7Infa3dbkVVwu3WCfYLHgxtrK
zPEjNIiKXzWWAnkESwBd7hb0+Y8JY6NvqhzzijKqausDoClVUc6UxCK2P/5z67JXPPmaz/JAVlaX
9BWVvF/81OVrYIRHT8ifbcYJvPLlaMpZfDL7mSGBF5bzFDlF53dRyT3TJsNqil/S86gn5mIfeaK5
QN1dFsCa2V/83k07Lh8hnmRFnJFAvTfW3phIDFbjLBnQBBGct4HgPCumsxWiFZGTLnjajqT4H2Uj
Hazb11n9MNpM3teyyL43VZc+rbooviiyZXrVqEA/Sgu55jhts+1R42HO87kGTNbaDXTkoBuSxXYN
NtCnNisiq8jsu0FT40A2hbaZ6NXKTjOey+8G3U3vdFDQbhn7sawopiVhcaABrQ5GToSIUfbuPwQ+
FquRm3XrA/c1PYRyNZavveF2v2S/dD10pcIf4nlzqzbakO57QNDLeZ+qtLqiGlC/xDY573JO0M+1
7wDu1bROOkp+k9ZtmDse9CBpekuUoqEbRCY1KL72rg4eJZXhHOW0G75a1tjlB1AtfpnI3iP9Ru94
ZLIituEtfRxdk1tP5RwzlGmHB0EJWlw74QY3oLQb5/OQe+1bZdvz17Dqq/lW6jpYGE0uvohM6WX9
bTHkQZtQfqOHvYZLdyhGGXZXFaODHwWt/psQL8j2GlFJ/wGtsl1gjrFjHyP9FYwJ+Utzv639/JBW
c/kNlvlyg/ZdmsfulDuPxVSFOmrblgayYpR7549bl+He5CEdDICrGqNRteKpaVaVcoN6XDmL9uY3
Oqzp/luu0Q5nruL+OLlNbkSenXKZr8QzRmRmZ5hxw539sFmEbZjNE71JkHECTSfT6miUlln7zvIG
pa/pbrjvN7Jlpn4zhXOyWjgrRRkt+I2OY71ezQ0907guzJHtMxi08ZsGC7yoHHRrxXlghHWiJ2dt
4kHV6J7ZgOze1IOD4lcWhlVw7zJC/FXjiPvYSQpezuKeSee6Cq6ytFlKUjZTLg+cBppD2OWo+zEr
2wEtam9p4jpEJzeuqsF5FG7H9GLCK2KfvxitdStzZ7rOaWSk0TJA1z3pIdtkkhatX1NSWytDz2Xr
vy96LR4B5XbygB5fVh7SXOAkMA7KJTFgjv4rXZb1Vst5+1FX3Kl3ZmctnFC439OJVHi+Fltnj2ct
a+PsaTNTDIY8lR6bJQzb00j+8jVcV2pZp9/sY586sjk0riwf8JE13rh+774fmaUWkZKe/wBjufks
i8UokrbyRR+Nhs3/ctX4kseemFtKw8VNaQWsmtAxUDeK2OEirw75lO5Y43HaXSVbPX0hqS2fchUQ
GP3U6DPOf8AcC+ivOtMb2RQcV4cDUlUl1ZavzR4ZRrNFIKOSJAqhKL6nzizGaJoBaKErtmY1Exl7
bCI4690aAaW3H0lPvHduvfpjrOpgvc663gqj3hfGVT3ryb1ZPLlczapRxbnWdv7YbDSSbnN0HuUx
Q6K3INefKVFcpxefNwqXPBE0ugkPJQ2r8+QHaRhrRv+PyAGJ8gj7rBMHVWuZHxniZg8gpmp8VSya
U31nhSew8+qzkKt/N6xGxZCtss0rwP1lx4Rp4CBUTVjdWsyzpsieq+KtYVvE9kHNY5m0U5t+zcD/
9ZGcBy5GnJzhhAX15jaRSTr1PtWzRRpZt9WUeHM6Pm11CwZ26Lk1IiQXh0eIi8b3kg3wfQLZkMfM
LNJPbmWXb8aJDCLeFukwH0fU5aS2gR5fXvStSmYvG3E9nJv6um6VkR0tczSuAy4+L0EhxW0P4+yn
7bka662JPcwTmqgvPALPOArr1nUn5SeoE5B7UQVDYbb9Ij+Gg511cT5I62qjUc98oZPqVDIZE5HK
V1JXr5mXgCa7nFr6Z55LoOa2JdvIQPeFXD+aYXFY3vlDF5Ieic3+0YDJ+Na5CL/GlVVb5AQTihZh
VnBpK5TjY8Zvox+FXTq8WZqtsA6cjMZHxUNj9eeGSrsnz6rNjCIi354mRyxmXGmvcw6TQc+HbMJS
Zex3q/vU1WC6b3Lsl+xoAGhypw0dWrEMG+vNvO1lJpePyG/AmnYfUqxBdlCJbb0TJNJjxEiNsW5T
V9fznvTEiI4Z732JkAhCWaX9pqbaaR9Su9l+NIAegqvObdVjUBTZW08GxyLrzfG8GlY+0G0fbPoC
rq5c4AZheDeFevnEyCLoz3CkmhsKIvnDqDNuhmG1+RdVY9hvt2UbQ3LLeQIrSjnwpicU4VQVbPRu
U5IImjq+W1NyVk6e7AX3fMj6KjhwsWYhzZtFyXMH2IvuUV8jfqHxhK9vh9rJuSzdpbzXbrp+loTt
dw4fpwDLNdm/uiAn693V8m4nJ+zWE8/YvXHLsieNLdeUTrnD35kF5lkRUsTAv7Y6rClHfbZ5hNWF
Cy+2mcEE8mEfnCWlt09rX3zxVp8Mwh7S4jvYCOSeJpQ/y8hHoiO8Y8BL0y9oXRpU+NsI86DZoYLr
uzYgNIEzGd7kbdaYUeehGYbzuzdlSdfK6YMb4hl2oxhsjImuoc9RDnuwc3tv63EMwRn7K2iSqj9q
gxo7MZeSYGMPebadQpruj9Cjnb1tLKhc9MzI6azpWqloGiu4ZPlgZWCMMr9xo6oMAnpABrGD8OBl
beJuLaKCJH1WfSy2CihkYgYqNGXkyEWL4+xMjXHf0HvG2Lav6qn/2efDkN+vWbDgXTAWFQkPPpaO
5hYt7MpO6no1AKDMGZDO4V4VjKd17I2OVI9SSbmdSGD6zIjK1AHbFK6ANxGms3PjvT2tboAavV0B
kYqyxuMeTHxpteU7J/PknEYm8qI1EqJaOh9czHfbe9kaq0kjhqDjnkfTg1aFraZNlt2ahvFk5s3S
XJXrIv393zVFd5OjV6Hee9a8kWoZwRZ0PzEYtUltGPuxxtSHMBki1RlioczfFtM6i7Wylzvp0kRn
YtDP7S+ErOetixknU4gdh97L0l9puPn4R7vlWN+MLfa4TxXOK9OPwCJ23ptBl3rxivD8+pFxy2B+
aGaPXChOQ6+xPndGL0zvWNfMCM+pNc8MlUdnC7YfxtrtgB7SufxrC3S2OrHMwDQx2+24NSERc4JP
jmuYHG7Lz2z6ZRWSwgjkB4M7IvXUAVCgA8NEBZWHircDeWJUvjjPYlPG+0bYHZmGWnrBsCSdBw3E
eTIlR0qAuwi+edLx/G/KCyp/OhXMSbM8clev7Ec6UIXbfOoDosyPkNI1TdZgdYqbtSjq6Y3QEnHs
GN4bkt+5v6b+zTpA2TgVzjw3tyYVunsKcNhYkprW+fbg9fz+XWQGjAqQ8MfB70dWZGv9wctNY/2S
6pWwwaxEh+eB/c2jeVYVnmiLq/nKmmZCZm7ajFJory3DtTYUos7e6FfzeWwWvESmti4WQqUay3sA
Ubk8douvuuthM7cymUXjVF9Q9kglde4YDAldT9c8D0BNtqhs9WYdHEM3PrMMmi2xFm4bfKo4Me/Q
BCzX21ELqpnNJL4m0zohi4Des/6ssjX/OaybNVx5XALVYXWr9LORDZ0ZZca8PKKymdnH1Qyrd0XX
OCqCPV9jskT4cxNUzKruSzZWqU+t5YTrOev5oZi4odOrjOPyQwlZioMJ1lmfAGZajxCQ6DEJevZh
pEL6cBGkGuMtk9SsPlRBuX3R0u/ewYe2PuggM30KprFIRpkXLUMEcsQol9BtI0Yo+V1L7f02QL0D
ILM7NiJKvTT/Mo3ZaMWzGKY5avpef2rsTS8ksrNpHixly+8aUfJPi6rWa4NkvwYW03lXakTwniLN
SwyHc4HJZXXllKUEMzBtt4yB5jrpstm96Tg9S7TZivFNr1MMet1iqW5rH5PMhbKBMtLp+yaac7vH
I4DBOJN5mkDfms1aP/Rd79M+9eu5PcgaePthy5n8viu5ET+YxjDSk0bDFHMI4eeauYYDCKG2PEAf
OW/3QyEFoOmqm4dP4I6Cd2nVWNUxa1Pff9fh/P0kMbQEsOOu4kfYzZWmGSNGfUi1aNpYLGuVDFm4
7toOlY9SM6JhdbysuODejpO1INdRy+ZqNpf8vABm7u4EVKaCkloQvsOhpZeBnBzzGsQm6f0stpnf
QloXddyrtMzoPY/49xL4WwafMvXdSAp/+CIzYlOy6gY8R0npTjSuQpxv1ZbqM22tzD2MwdjkN6Cp
jAZnw6KpkyLd1OMGTGBMKCP1t8az8u8I2QdBtORivWkQfpqPWsriyzAtwJWDPC/fTr1bMLq0gw7c
ot4mpiyTPdxQL1G+IsMf3u30hiy2Gi+fYpA+zGEYrjLtneYW54O+wXc1wnB0JFjNtWtEMt2m93lO
ZRzhxYV4vk+mMxzcVa9vp9KZe17JKswo5wbaomzwa248KwRwlc0j13kYIq1+smhpPjHYB/kwV4hS
x2xLGtflVvQ32UqKlcxQd2Yut92UUGyF/FxJx/1ghmtaR1z77Bt71JN9a/TDUEQmk6BPWTZ6NTXe
CKS7G4cyOHIZBfkRM9X8qMzeULHP8Mo61lY4Pogx23bsn7Dvumzw3iKtg8xr03GJR8ZWBTrJC63f
FkBz3zuFlM3NEHpdnqTuXGaxBHQwJalIs4BZD0nGMRiYiu8tBNr6s1BZTy/TEvJo2U3ZHFXvhvR/
KABpwk7rHCttqS8tsdeNawsdnCcoFu12kCbYN/puuZ8lZh4WqKT7znjDJEV3n6xyC4pkc43gq9+N
gRNL2a5zwuFGPaFs2gZ/93UM3StpdtPdvOJyFaOERJc9aJr22u4MWti5RSV3JEGwP0oxDz+5Qxlu
VYW5N4vobJuUn6sVxEOJGfRjWQ7buQRKUdODNRjNAg+qHod8EB+sFWHiG4t497A1lkc+8DJI8w9c
GWhxZJUCVI9McrpL0aO2nrQiqaIP25fDsVlzcTWXr65ySYVF5Be5IxTAUaYL0Ty6QMJTpEiv2dog
7nt60H7N1xedBfapAtOxaieLC9TIX3m0P/B5+6L/wEFhZNJR3P/+X/B7lVlEohRZaheX4Rt0krv3
HRYDp4YR/t8vhWsyYF3Uo4gql4QtFHisWle9H/cWuAInKKZT5lXqlFuyfUWr5BJVu+sl7y7t/5hC
oER3gdDLl77l2M1BnJZ9G1UpbgmV3xQnXZZe1KvtNRLDMxtkBwzjSY28GcjAi09X6X5LgZCE4Ae0
fVVv83oVcJG+8gKfeyoQzXBabeRP/9ggkNkbv1rLMAbCh+HsAgLcSa3qUM+CsW85iFfglM/sDQsf
d5tEHrYEk/rf94YNQnwcYfjHoSe/Fa5ZHbIFjHmhutfkQZ57f0gjolbFxc5uvECJQpGTvTSKMKYD
MrwHEODf1aS9r7y/Pwh7+7YI4emxIzz0FS55ur0YBNUhn8mYaOJ3VW/fgdqwDkNgOG9mGcxxWefp
O+mt1kcmiyqxwci8/+u7BI4PmG+XmAmjZn8V/zpwlHY+NA1e6jgAnY+LEKgKKC3H+VuvEgty174l
Azp3uD87FwvZZQ6TG8NTWLr+7EZYDIAnW8zeftqW/jXZzj+3ioMIJDMtoLfck+HFgTNya2R0Qglv
5NX6jfkJw02NJsIniHbFax7Tl4SN/cl2rq7n7LLzPOHvr7AsRytlzEHDy7eCu95vv0qm1Eeymu90
v5oYfoV7qLJ5eYXK8+cFzbq7Qgfnb4c0X6zrrcFgkNBzHsQsjj12XbFUrn9swr4/GJmnY9NqrOPL
++XZh8WxmD0D2BgCzu8PC5hkdWXFXGmimQGXHag7GD99XDEcjCa3koltSZCkiPv/9fHncXcjkZ1f
68MA+n3l1pUYBDVrGKfO1nysjaZ9p52aVuqyLs2bl5/yzwsACi+Kx3v8Ix5dCscUzlj2swxZq82C
k7loebI25ggvr/LcLhVUtFCLOP/WpfoAZXlKG9XnAl3FAGO4Y26l2uZGg49/JQI9t1eEDfMLMqm/
z4J+f3lbFY7SR4EpDkFr3a+TTu9dsD+fLfQYzGRr3XSJSAJKkbz8iM+9SPTvcEHDUREa7f4K/nW9
GKVJ/1NR2W6L3Xyp7Uw0hzqcnOXw8jqXVNn9DEKs9CF0CrTHnIvYMBoW3gfaC6ESQBVEApYTV07W
gYkE9EkADJjPKPFjAAR5vzjB31pV7stzjQufySW6qJfW72q2Gc8yXI5TRLJjF7H2qLR9DOeWEm1D
c3pNge+5nYNm467F6tC3v9TXzBHhKDU01jhQ5nzEA+YhxTTogD9a8EqQem2lixeLguhWaMmLzbxO
JHVjYfhQVumhkb179fI3fHap3aPVRrYCubGLA047K82G1A1j1yjcbwhV4ITuFP3Hvshf8yj/M3XZ
rbX//1IXwYgEw1MMmsJ4zkPEqm38RDP6Zwke3wJAJt6SLz/a5a1pCxKXXdHB/EfhWVysR3GDmJuq
VLIYi3WCfbQCzdLhsdq9AxxnnY9+RgvH0fX4yk12+VL/WRlhIDiFe9S95C6WtoLTaNsqCcYq+NV0
XXhVMf1FGN/qXjmDzy2FYqLJ3YzaoHAv7hgP4f1aT6aCNDsHv4DUuzG0iA/TPBivlQmX329/Kuhi
uz7w7sZwed7qWg12kYFiNZz1jomL9XFoliFiOOG9q4P6NVbc5e3Jcjs5F6UYMIsIXl48mTUpjE+C
cE5WowAj6QUn8Q9pAg4FQ9Ou4/dgevfKl7u80vZFuU7Iy9y90AsvktBCzHLyO5CZAUPO3TGnOs9I
kTwOcIWPZBwiocnTXedKBl9zvS7v/3rLktLwFSmPHJ754uDPGUO0QTdT0uhhOk3VseveOU2m3jZ5
IBJGrR2Qke61h35mD8HMD5E2C9E9hDX1e7yYFck8i0xJNZTMaTzb2GIyVO9XNhRgCV5+xOc+687G
d4NdAJfN9PtiUgEMITebIEo5RRw23nLfDfn4NrV0fpwkYDOj78xXPqv1zN6FMoVMK/KDmHtcKpXX
hZ+ZWdVPINEH+96mbcvUJfCmb/XUhWc5L8sHP9+q63Ia7QcqvPqJprCTSBi7Ev8bRmVp2BR0pqBr
JGmXOpGFufhrGfSzvyUItV1AEIzp5ZZfKdJxlS4BJZsQ9OQUbBG7RJyH2hjPgyfq7y9/i+d2uw/V
BUI62AXzMruD7Nk2jreoxAEVbYBBNOo0cUA0AZZZ2xu8VIsD7KX0pirq8ZyieTEfX/4N/lF9+Ddr
bT9w5EYeTveIIgOh+H07DDQ57d3BKKl6r7mh7dYcffzPz35WVId+1FvcjZO4G82tT0TdAePmCydS
qYpRCgCnl3+d5zYnVjMBeTZiEe6lFA8A/iztbEbM25I3N42e9MNsQq4wcvGt6jOfGdMqX9mbz62J
5AO5LyKxRKuLMLXUprkZSzYlMIPK2NX2vI+iJv+h1MFcRQzv6CY0qeu/EjmeXRezgF2pEljCpSOa
xRR8y2mzYV7ueMwPpnYXjlX4kDJNyaHNGmZ+LCvpvvLJn10XccP9loPIffnFuylfCyXaKTHt2jn7
ZeV5wIqn8iaF9X2YO20xFIFM9sq9s7/Gy43G0SKEIYiNgON+Fv6VFC/Ae5XtwPRAMHN+LIp1PNjK
E48vb6BnThTGPtDGOcDoRV7qCIAlrcUUbmPiDV2ZhKgOXUELAEQxZr+gLc/xaK92TGrgoOevnKuX
V3/m1cLWNDHwdC1Qe5d5B3mCHiorZyvVpXdTeqDmAzyZTmSoYzK1NvoBcnxNMOeZS4tF6aaQFews
9ov9SyRDaTYkZinFDBnlFKKzpqle+WkR+2KZ//6MInVk70Ea12XzMkYG4y647AVT4tbauBm9cXjI
QfZ2RxNuZBGb9ZQddejrt3//bqn8Sel4sTZWzL/vnwnGhABNPyWG2qaT7qzmPIneTGDZBm9t8OoQ
BAf98L9Y1KW9YSONsufOvy/aN2Nh1oLI7FV5d7O69L2HQBjfs75fT2Zr32Osq6tXTsoz6QBpAFvY
5j3aKPD/vqhOS9+r3XRKurQZaXI76v2Ex2ZNfBigoL78hM8k6RhbwKZm17LYZdE/TyAI1byQcGm4
xQ70sWuxbM57gzlmNMHejh00uo9TtQ2fXl75D/NRQg+DUBxkd+Gs3fL29+c0240Qr0PwRHQKmE9o
eS8ZQv6CgKGPee9gj+r0g/ge9GkPdx2MMmAOwzava4y/H5nGAEi0lzY/gGqCL/Dyb/fcqSIuc7Bo
UlJEXHwEMS+mwc1NXAwAqwV4pUMeyrw7JuNmlGbz3yr7/fMy6F3TgSUnwyvj95eh88DypaRkyRU9
azGhXmDTnDwV9mT/fQDY9YHBjYpdvfjSDIdZkTPm8MGSFIz5iZT3Y8spP3HBULuEg3gT2k2V/P3r
xBAX3Tsk9PHfuThIUNo6DxC3SkTT0SuwWvVmKVqdhCnAEhevt3cvr/fcTYzGXhA6JHMBLlC/v86g
NfHd1O2czG5qntdcWXDox+kR9qOF9nST3ntdV73WN3hu0yBkio8Lkpe7auLvq85FHi4ZnIKkVcKJ
vVCCLKsL4wAw0NglCZxXvuQzN4UDQth1+J6YgVyu1wfcwIydl0TorLrrRTE8DbarT/TTqs8vv9Bn
Ho1OOVJwPB8tX2//+3+Fb7HR69y2cmEMCfzSD6QPjdiDgGgowN9IxW+vpGXPLOjCsiaIM+vbtf1+
X7DtXBgokCWSSmbpsfWWn41b2Ges0nrUj7r+lQ36zKtEThNdXya8aEpclkUM0hVzX3NJRi6tBGRf
dQLX4IIu914TD/9H1e0iFdrzIBzQkPmim3xx8Xk50DGvWNdkKnN9Fg6qBbIw1EOpSuvgLdNI+Wm2
bws1mtdjD79GjOH2xlxU9qVACfsbrG4XhQNnOM+7IYvviPR9lg7qPqDou2Y/lOcWEss5y6rpNXmy
5woGeAoUqTQdxZ8mV5vlYKEJ/i0Rw9gBEUohYgl7FTdY1LVPHUgOsli9Zp9C4vFVJwt0R4AKGT8n
pysghSAIMB5e3pvPxDCmAYzJLHIdnwHW71vFNDqEUQe2iuVNBmCjJtjVl2ZUWUB09ZZbnTcjHCFX
ds4rBdxzK9Obp5HNLAKlostrRij84PNsTUrT/4HhhEvCvk33MMpFYk12/eSNcxEtY6heyTSf2a6M
QJgrUbKxXW3790fOYH+1U2+tCaLoOfAyr4rwCHQSIefXbLifuUpR2d7XoReOvsnFMzpTnTmEwxXN
hnQH57tLcwKpszLDXQE36m04+9KeX3nAZ47/ftNgQUFiYNqXPXRtCTVUHcT2XqNwYoKIBauNXMd5
W9aWGwBpjz5+eRv98U7ZzSSYYp9N0M67rFAY/XfWGijN6SvG+9HK25PducsJKOXfzgVtlmLDolBB
FhP84UfXl/XslT46GDvo8hruXRFVcwDOiI72K4nMc0+F0pTDFwwQrbmM9q3V6zLwDJ1ABaZD3wyu
igWglRyY0lInL7/CPYz/drMhIkhjEpV0GqwAby9OYgBNBiQssgkFcOl7ENiM+retQ4Dl5XWeeSju
Hgoem/fHf+Hv29/KED3IpKOTekYHwYXzBf8Fn98s7OTXl5f6Y/vvuogeqTE3NqXHP9qW/wp8XhUi
QbA3zKGtyvOkxj4ZYVceJmXoI61v/WRa9XJ8edHnno/2nLPLyVIJXJph5WjkQVa1AB0BX0M3wy7e
tZqenT8Bjv3fLOVgQbA/HLnS76/Sg/dmgVrc8U0TLrViBLWE/hyQ+ND/n3nc//m+/t/sZ/f2fzbC
+J//4s/fu14j8ZVPF3/8z5v+Z/t+Gn7+nO6+9v+1/9P/96O//8P/3BXf/5u0M1mSFEmz9auU5J4S
5mFRGwybzSfzITxig3hMzAqoAgo8fX+WXVe6Iqql8sq9m0zJ9Ag3dzNQ/uGc78hWtT+H3//UL3+J
7//P108+ho9f/gMLBL6gp/GHXK4/FM6dP1+An/T2J/9vv/i3H39+F2DrP/7xx7d2FMPtu2VFK/74
55eO3//xB7Xev7zrt+//zy/efzT8vVcMSj++/+1ciOx72/zbX/zxoYZ//GH9nUDnGwARHCzJ18zB
//ib/nH7ihH+/b/DpxgRo0riUuQMFq0c8n/84Zt/R5JHh3K7xVmM3/pi1Y63L7kRX2Juz2CPfS68
uT/+zxvwy0f1Px/d34AIPbaFGBS/0e3W/Z9bG8syGPCALti2sTyGKI5/vU4omVs3LJpmsyufm7su
vt8czk/n5GeUHP7q7rb/JJL9+mIcHmwe+Ml5K/jlfnuxashXCwYx+tMA+0zs40AOd5pNEeiQjp3L
fqnq6CwZlbboo3PrjXCLAoc1+7naTAMAujoLf6ZVa/2clWhPpGJmx6Vegt3cBMULscXddlZtLZ/X
dZ33IKS7Rxo+/+yDon0XWPj3LVNyLIRDl6ab1lvMLwWU5y++VQYFGjTD/8STUeDrd4VtxvY8k77c
12DW4GKFk7Nn+OM+Ywseo4cqEnCmhrUcsBMGNLJJhjJyOkYo5q1dg8j/3R7hDSTtYE9yi2Noxdib
NtGPDgW6PgyZxww0TQ0XGOmCJHAvKxN826JgpG2kpTSkoQn1zi7r2aofYQlM4dWOcvxuaWHN89FN
myDYFJNqqpMZGAA/qjEDC944814A7Yte8a2SbeGDdjgMkb/wEtHcfM6RHwGzZpYI1iA0poMIseus
drikCZp79ObofKe7xgvTcqPXrK42Nek7wb5x3HSb4nnIMaNnwaWkRGtRlEJ+2Mzp5Ns7b3JVBfvS
Xb4Pq+mleEb8xdt3UxvIx1yn1nBcShNakSuCSMaFsdTPrY78B9vu5mJLyk51Zy8GW0svr2drZ/eR
McXswMXnyYFHdoKSqb3Nsq7WTqnF+WoNqFef6gj4027IS35gDw8ahgpKnx1MVU12L57vB2ymYnxZ
27kdN6hKBLl5QROpI/RJ8ytuH/TaKdDmGOAUdk8B+1+fZSnDzwDC8PmVaaZxTDBCPbAZdRDpyqIn
NL0dnibdOZBIWdS/REMgsQiTAfUNET/Q8tzv39tFm3duUBcH3InBeSRyEVtDNgVAZW45VXFu+usx
qjvjBWlDc43mqR8T0KJB4jR5f3ZHbJFxgdz6uasbuUt7cpy3AziXMlY6q95aS/aPsiW2ALm6Voew
nEITVVKJtpfcm/TDw+j4re0NyDhRqNb92LYEiDuBJO+7nJGgbUdw8jlYNivdENcuPhok1Qfysp03
ZjeRl9Rh2v6QqafcDdQ0uN1Is1doKTr4yHLPXjeOlbZPhfS6PZM0u98CGg8e+kjYoIIqJP3xVODZ
i0cTEOJWNLXONqOTlh+hYdnoFLFC7yTilzvKY+eRpGChd5o0U9zvViHuQgW1Iq4XBZsX+17nHdng
13fGXC3mTnDbfvUXq8owPOGJ/ov68bfih3kop+ytSr4VJYi+fit+EJsPpjv4kJMJZMOx4cvs8C9P
jX8eyv96CP+vr8B6hAYcfQmBO78ei0pVvYSoQxKMjOUaHHCG/3++wm8Hb9SN2mk6XqHpNwW/QzCo
/5dXYIJ761xYPni/1RsoihSXi2fFY5AYnnvoS/kXr/Ab7ZmpHKsNxiEeO1xwqazMf32bcMLlvVMi
7mG56M53OZid51U14acicw3rbMq+E/xmZHPZVSjuhFukW7sL6jvLyzCAhAih/F0/j82nubfcgMkR
Xc67tCazAb0ipLUHfGjOF9Mwyyax6qr7qy771+6H34Crh2Qj0MuEG4coGX79DXoynXu/DyxcjdbF
xJAUVSe3NbdYav/iov210vzvV7IpbR0TgeJtKvHrKxkukF2zNhiKLd1LGsryPAXrk8jJRP3P1+7/
/kJo2SBp22xofnshvKd+U0AHjN3RT5pCbhzdvsEhe//PL/Pv7xzCNZoPxB989v92E2ITbcPFWuA3
oy6FS9FuahF+noV/MHT1F6/1a2twe+/oTlnY3/7BaOx3SXoRVINrFsKJx3A+inLXY9ydidyw1TkP
/qIj+A14+ueL3Ua2t3DxgH//uWH/lz6E9G7lhjMw/BkjUe2/YcLjGREZpDej/5+uMjuF8FiIWP7P
byia8F+PnT9fmu0HXRBzP66Q369G7XYy6wQWxN72xpeAfsineYzqACTxmD0IHc3Opl3q4LtdG/Up
G8R6dfQEE0/NvZu4Mi/aAw/64qEEn21vKr8TORKSNKey80bjvdNNvZ/Y5jSs5gxxLq2xe4XZztXi
jeXwki6F9TnFnfolDX2szipEiRWTYZuSaubXYx8bzYg5smCZviRu1kmSHGmvLiBxhmMbUt3F5BxN
XwmfFj6yI1u/+l04Q8DtYYoCFQ+v3thodc2GwAXU1bvrfGrM1HTOWafNr0PXFY81GvY1Npy0hwAA
SfxkdoFy8f9ExdUZsx88HzIiB00xQnGY8STG2QLLhcg623rWivTY8xh2tn+K5qx/7lct2+OMHnq3
dIb6XizZ8OiJvD02xMoemiCrt+6AyjzOIZ4BgekmW+6nkVWJ42rE9D3FCS7sIMSSFk6t4SbDrZdE
lGp1X8vCYKZwI5lTeC5VMz90a0/iU2r3zV0jl+kDpnl77mmik7yH+hdh/Hi0pN0mLe6LC7K0fGNM
lFMgwUYwmaxK2gcb21Szmyb0Ts94/ALIGX2v7NivVDvfKUNl+pwx8iLBykrV7G9KNWAuIHppBMNc
BYTyOmWrnzsRZPlGFWH1OYIMV3LeHTwgNDvQlc4ThWH0zF6nd/YWo9+6yQMwUAakFLqdN8O30gsx
Yf2wAR+XXbqiEvrEh2nvUHtCSAnT6cQsd8EFL8E5xW5XihfNXbM1kJPMO8Eqxr2MUTWBsQKp5l2G
TBMYxZDkrbNXtv/ROCpM7iVq3nbxZf5I8RBselXis/ZLvyvjoWjl3ThM61YZBqCRwZHF0e6YhV7H
AT7Bbk5ZbJ0b3sqHKA/7o04jHh7opTQ4Wa4dZ6/5diCrcqupqFXqnl3GCwxJGFB2tp4l+PNkVp1m
PgwCFZZ0YbfhjjUrrTkVot6pwQzqU6+nvNwz9dMo9THFmvaDrjJVfptMx7cw2aeDcVi8qNbPzDnK
D9UaUXt28HUea7EKfI1RW/ubpYm8F78SssCDLVA5RcUCsLH3Zfmlh3WKW88dVQTIg6f63qUnmzdD
OdROg6c9MI5Cmj68POrLT6KCk7UryAVKnNQZdtjQo2dM8dXOW9xJxb5pDx927eY71yDfzFi0fMRG
6VM+u91P29LuoSR7blcA4D2UUo4fYc9Y3ssKxc011+GUWG4NVLko+lHHxZjiFF1C41WlJVwDoRsT
02U25t9bjIpXJtW3uCrMVJ+k42gMajgIP6K8tMEopabYBXryTsqGB8ita/m7CSPuuw+C6AN6lUUo
GzKBveEPwyOUG34Ow8NCZ8u+OaHNsowPTL6OtceKaWzHDDdUgqx4rpPOnjNjy14D4kLOITftK5wc
F3ddPrWiy4GwNeKCUXr9BmcsDfe6ATG0pRXulw1AFFPvZwP7ALSGtHhdCpk5caMMufealIyzm4ep
2Jq12fzUQx8mVefo6ErwkSTACiOqdzZHMdsPEKWUtbWcrliSypO4NbEPmvaNmoQdufFgVB2MAitt
7MOqeaLD1P2dtMp6fANhoVOMmGbt9kUyFMj5TQFSJh45oslFyM15U8z2/MLPLRJ2YfrDBPbTfR7o
lvCQuBwdbG1QsQ4TmNSzUwYYvnODYiyWsEP3orf03k611e+DmxkZTDTWtKC05anppaHxxBnrNqij
wo1BPRnXnEiGbGdGonhd08Z7JXvb2y6l6E5RZ+VoK8YsS3ry0N7CzgFeZrG8vzOWdR5fgBtW9qYg
lfVxMEpwe2j/vurRCqGZRHBRd361dpAkyI5wXutwgNE+Y9mrZSaDw42HYx17tqVyW7XLGvnAMJdO
P9P7leupNouCKCKGdO5jMGC2fR/SXvc7tlVj8eSbfrM1m9E8jfSA1pd6zC1BuLbXu4+a+vHSgxeE
jq9X92D1UEsPCGXzJJvs7N5yhX8V4Drczep3C6QyK50A2RYkjYgtSxY/+/Aln+t94I43eHeNwXFX
jquVHTDQL/bbULUdjZav53Mgp+zQqi7K7uCCYGSjDZfHxTba56abIjRPeijqc+aNQHYIzoge8fLa
0Xa2l6Y7LXNTZxuSWUHWW0OGwQM+kOqh5xlRia138esdLnqQfgyP1upseCt22JL5xXWKuFsOU+Xb
/oFng8Sbr9rmXkK0w5qeeZ8aqJrgIBk66B0++oERv9V8ysDevK8cAMEucwuxU/C4y4TTdjr2tW9x
l/ieysH85daeQPbxcViLKbg0XQ76zp2WzNpVagYj0y6Rc3WHVfDOzkzzFXdfNhSSNT5SyGeAeyYt
ATROv7TT7TqGzRIvVBX7oCkXgEHlTDkSS8+n5c89TrBgtdp9vq7FHNcY+48S+5J1qaLb5i622lRc
3dYNum01TuZzk3sGdJ2Izz1WpoyCe89ZsqtBkyJ2GorY65rnV45pqwRtNEHQ6NN5LN+rKov0fWPU
uBBBE9z34KnCC+Z+kzGRrOV4blHHMvbwS4YEg2ArR8MrFx6mzJQZy5TGJl3K+UR2F0jdldJqriCP
fzHmuua+m0LNTEfpqt4K9OZ1bFWzu3V6BqBfDSiZ20avCDAypzMPLtKt6tKkSOEORegYVYJh0YLW
02eR0YFy6BdGNpanIF6lH3TyPbZseB9vesA0nsyyjsJ7wtFLTLNzGIlNGIZ2B7dcZMcyNfkWxI56
7yugakia2dDuJ+KkK85a1FSHTInCO2brWImTAgGUhL0e4I80wCauFj7oKWHCV/WbEBdX0sAa2yGe
XqmguuUlJFFremZpscFjXJ7CrJeJYDaTAGc8oCjK73N3rfapjnICfOqeOFd04hl3f4MWz3T5hOf5
MLM4goPiEfoCpj68gJIx1c/emLAdT4o5Wl94e1UbhuBZiwUDjJFqpqep0X21TSe7ig541of7PBLm
Z4KFu4qDhJBVNOPLGTjV7MbhEMG/Ypo7LzvtE+f+js8Vz2nfNjAz1U2VZw9KUvUW7nQxl6G17yLy
JnQ8j1H9lfQcl8LAiLKjADhRxuDb/PM8af+RvKjmkWCCNvzQ1ZRlb5EpusRWa1TySPODzym7410O
9Wlbt1pTTBjmZ2NGLLlhEq2e8DGLKm4a5Z/htIYMHcKy3UaRbgxcEXlok+9gwOhe8nWGZUm5iGq6
m8XJXY30a4PNAD+5TUYIbRREerdgo/0ciDwEhrcW4AN575ePoUyr5bsdQBv/asnWKnZj0IBNM+tC
Ns8eQO0Dq56u3Ywyyqm1GONiHgxJqGPWF21tp4Wjr6Y538y2cl7GpaFPaDpzOS0MCY+GBaUBUC8B
PReeGNOmzqHTA4/p+5/CraigmWzGc1kdl6o6jyNkqkU47lZEPlkk7DiNIwyTahe0eYYBukwfZpRh
L51CMv3cKyZDUB4nbgBzBsDysHoDk2pAF8sKlHckq5OMmZR2o1qDJ6DCPTiXVYX3IVDkLV2Gdz+a
Cz2UC1wOtnX9yi0X7gPgOmcVdfbOCJXx08q4szYczctRm1GqT15K1MEZRptD1biI7JvvduO+X9fO
eB2dygHm14apvWlLIi9uNaq5szC2zAlYSW9661Ax0oVFZRhX81BvpWfAvaTNItB0qKqLqjEjbNkJ
AEkjKcHep3JO12Oxrgvx8UZO+LGlGhNQu+ghYNaTLo+GrwP7KMs+E5ewBpMUe1y074UMBClV9dzp
7bCOrbhU46rPbW47y5FjMT/SVBE+VyvHLLbso5ZvPA1KCLxr44C2AhFCFvGt7yqA9lhKDCC1cJEd
ygxYUWt2vjp0ZZbrK3RxaEXSt8vHpaz7r32gpjuHDcM+DSrg7W00zrHdV0iXR6PQ7whwJ4gPYtaj
nUCXHDg2s2EOtnqty/7SMkUPTkMKpeJlECHjyYHPM9j2Tle9OzTF1YZaZLrOU+08GXOqvoTKMuct
vCqSIHJzOE9e7X7MjZ3JTeY2prhbtTbJ9C4GmV/9lARPHpO3HB+HheLZmLJFb3vXnO9Bt4iDciep
b71JRbLsTZxfdJP81hHN9WBAr1dHpo7VVzdz+4HUhmTwBES9dbHS6s7r8/UzQmsZJPYgHWi1hUFL
uKjyEyYxmNsOj11opczogdZBM6ON4fkzxKmyo8TwCUT1W2LkM0cF3cUptfaPZUQdPyiPmoFA2GSp
K/4ziqZdUU3DbkGVcO2sGVaB2Qfb0QkdEWthhvtoyrMvUJC8l24hqiwWaQhleADn30plvkmLllWs
ZvXgMYva1rOvQEYUbfrZll3AgM7qz6FdyPt8bXnZuctIg3JzPX2KQOz/rNtaU5PP0byP3Hy5Bx1O
Xz74ct67Fs/EhACH4YEMJZt8Jd9SrwQfLKdc5QUM5tBed9xy5HLUbLQ3jfa/+Yq89YrZOutyIoKe
KEnbz+NkudBz+OUh4SoKIDi36G3FkkH0mQaPTpOlkH3EdOztfUB3l6qo6gtXtJXo1i13/Oj9k2O3
1ot26+dUUCZ4TDfA1hQmTjO3tlQym/36k4PGOpWRjtxd6uf6uFC/Y6CHfvRJyRFYNN/Nva9yh3AQ
Ik4IDZgQtmCFqrZa9u1Rr4GlN6JT2gJ/QS+CKTf6HPaNcWjnjhmVMRPHuHGUwSOjdtJ13gZwhjoK
O+jTPefBm2FUEXztKnsHBOK2R1sZxB5VvS9OhU0iZ1SnMoIY5VdPRkHSiiGz5ur3oEM8I5vPNcua
i5Zpe0MkB9Z9G/rNYVqc6irTIdiaLJQ28A3bh0EVkPErcn5jFGVzrOj3yK0dfP1lHHFNDoGt/EM5
83klXATeuMtzswq2nQkg1OGBYsR65gfYEFiTvuIZD/erZRuJL1OL7d9C/d3b5Tkv1HrIWBIc5RyN
adxGzpAIPalTg2rgJWKV8wQIgw2L9ubU30Je78CoecZK0qTrPI+19vfrRIDHZvYnYDGomqpDa6dM
LFq33/TpqPy4HS29szAR8CBeWlDR/O+pSpoca5YrzSWAGxmVtOmq5PcVtTU/GTZ4WwZK8uKO05CE
HevDNF+Kvac51zxrgYHGyoG/pEAxv9ULrr19xfmxxJZXZzunW6JE80aEm8C3p4uwIiKhp0F6P6AP
tVue9OLL6KnNUITlNVWWM91160iYAsXz603y+4wqvhkpW4Ox+raGUfdpAcs77Yw1NOtH3g5uHyCg
S0BkBlbdYQyBaA+wnx+s1fdZ+t1mg9QBc2juSb8KlkNRDuZyEZnlfbSFa3EYMxdNpENjsSsKQwKl
lzXUsqUyoySy+qAE+kfSZ59PPI6GfvoGYZusO9d/dMEfk/XR0UnFloGSfZy4dQIDRdDEPfWohBf+
8BcmU0tja2cz2Pn6Dt3ZfU/Voq8Mweglo9ITZ4C8kI/aUJHbI/qKFjofbZZxKwubrcbu+QwLjKQZ
MO7byBJpsevYSxM9UXMRbCX7JCfGJ9l7G6OwggspSQRVhI7Mnny51G7csYmn+uXKi2nE5uk5JbWl
ezMuLPLKZm9aBK4ocKf2roIpO6qLWXfFNmqM72BNgPgTAm/+SEffsLZG2pAhdUuh91K5nrUMWjaT
VmiCHRJSfQTIXfZm0LoJ6QbFclgGi5fW6hY1ZpiTfLKNznogOI1Aiepm7IkanZhNARutsQYs0G0B
najvSdXamEKt3l1XqJe2Gz+CUE53a2gvV3eKisu6uCunLHo+eSIc84l0o/KwpFCKN9KlHt8H0hvf
V0ilwckcmpnTtu3bO2by6HqjlqZptrP8aIX0sfRPvf9Gb6hP4Cv01q5gex0yRBvfO4rKIfYiMnen
jksjtrQ5JiHTqWRNcckwPqmmt4E6+Ctpx3wO0qd13FaEutRJHrYR5bZJT3YnwBpBGYOFCdq0m0cY
V7bo73IdcvpSsrkOrPNFvMJjzK2kQP3wAEc5agFqOhwcvTu0MGGjfgruHadud+E0wApFolL1iA48
/dUedVHsa2TMRzuvVbRPqfU/qrH093k3VR8GOvcuCbRtndK1nM0dzcOi90UfPXBbPlU5k4McCjQc
o9lLjxHsVm8XETEkiAGiSSDM0nbuOkSb5GOlXZSUXSbfO0KCSZtQLMFJakg/SVqeaGOPoSYwmI/s
zWcIi9B4LZVzdQAWkRhVuke/4effmdpoUvLpAUhtnAlGUlLkqYaUWrsMBh3ty7s0W8LvDDR/YEJ8
IlSsAGM3h/YD/O3WIrRSp/U2C9L62Rlc9Oh4UIlYgrZCnQC8cxsacApF0LJxBjodNZelrEp4Ywa4
w7gnYoE9Bdizj6wLG8BC7Ti/uSl6ixgcUXm2HDExUhpryznaa2eOgEZBwG1CrWSzdcnqqeLRHYdq
W2eNLHelAXV3Ky0AvpvBhF73Mtc3wFNAxuG0Y8GcLqhRzfQuzEDQx6roKpwwonYuRjHYThw1GSS6
vGG+f59jm1lgUnkErahwARLJcBxIjdEUl9IVvZfAk1mCg7PAA96jU/E/kDhYIMuonHxigOtxD/55
rZ4yqw9f8M+ZgJy4si8j7n9GWV1mVsdIV4axkR5Dlixu8s4vH2/xFkHCzJ4MCg7whtBY1euPJlfa
BiXV9x/AZIr1+0CjVT9O1L1HwRk4HwSCASJmO9t+srKW8MG0EtaLcat2D5nrWOoQtdD3h0EAijSM
5kGmvnoercpjbt6b1o+1cPLdLKzZiCO8h8zgZwc0sunn5aXmfd/NjvSZQFvmjtqkuHOnIV33RC7L
J6LjxoNGSkAbJZEjD6lZPFLW6XuEvxPsWGuGhKvMgD/lz+l3sYym3BilVzkbdrWZiqUoPVwzbaNd
EjSEkeS+St8EEIWkSYUML8hmWuBUA1P462hzY28KLuI3eEyUjNkKND+BTta8yXGpFnThY51v18mA
bjZmzE+R+2blWwFamF6Daf6Ny50mq++qSzakHMwBWTE8d0M2QO38wYtV6RbRT/9srIYE2tsh2q95
Yv1wm7J8rHE/J4KzYthP0Be2te+THEmEGc5EmJAdppzVJb+jrRz7UngjQK+BzhWO2mitfybg6b1j
rgS/RkHmQtpau5AYc9IXD7Oo0L60c5AfUeq7eAPE1BKfUvWfG2/x7tLR6I5mNOhn0zFv7IGaxLf0
B4gT46kxlNyV0fcCVF7kSaJPMAshqqEAhZArQGezjiEnRVk6In1hLgGICpGWzrnKm/xTmead3BZj
TWsG0nsFaaqjV6aCD1Nev6SWV7XJjfsFvy5THZ9ii4JkmEcaja48NznIWzKUAmQqahnPi2AQcjHh
F2Q7N1p6smsGPXTHsRSClQEf9b079NgwiKKA+h2BEoeNa69GdgbyxYawEetwcVNw1zs+cRDebNOr
+sEU6FI6wWIoQdOSp/yQN7zkvLC1QlEiu4PJzvDa3x662RBy5flRV0HK5e7+wqIPYIMiKaGIuVLd
bSEBVtLhr/YLJEPxMAWCSrBi7shbRfe2m5mNVvsyIFMpEX1Ie0YQz1KeLGsK3i1yHc+GbtTyINth
tGJvdnp7I3LrlJGXVoDbaHs7hr7cf63AaBU7SaSS/tR17CziPtJ5sZedw8NWFkG7nYxUs6pjavPU
6Wk951E5V0+C9Ry/WThk9aM1eOFTgfFHnGqAF0bSiIDkB9WZD2YGHDw2G8ZGXtXDisDnYtLU2SQ8
NShT5rumW4NPDjFzwB0gLNlbR9T+hWsp3VFHmbtoGUZxmgfL/UrFyTsECKqTB3Zdr60aV/Y5kBcJ
mWwUwW52E4ZDUmZZab/0lGLWBniU1TJYXEdebzTmDYujjAgYVM4Lhm5wDwTBTMZbm879oQx4pMZN
US9f+eCsuyIAyv+l4tcm8aewjWeWojXLlanC7toYgfOsh5BAmcxJVVJZioEARC3w6uyepuPQRBlK
/qzr5D5T3vpSesVUJ7We51cCdYuEyDnnQpBP88QWvfwihl4e0HE28hg0Q1cdcilQgc2evUU7yIyy
SZdA4mJU5bOwlh5yYkcgM9xFHT03JuXAXT0Yur4ObRpkmwayNr3xFFrLDgkDkS0EA0QMEkVWm1Qj
gf/TQPRSHwfdDSxrGs7HjRPV6piP1BBfO5Y4y6vhCyu/Kogpmks2I4pmAYpcxl4o9es0lU2RkN0p
XhUpYtTIKmSKznbdMIh5Ymy+W6fIyJ+GdOhYfQHZ/+wQL3nszDU/uHlLMI9b1utboRwX3eNcPcMY
Zq4E6CY1+Ox8iPHMOYAFlz2h2Ldc6s68DBp+9n3lGbl5zfOFKxzXcROcPR7ZRwJgrOJUsmWmJ815
9+MltMcP5KLDvVXpHkGXivynwuYc3uh+aB7DLFDPDm2/izlo6opTOvjdU5ZZMyHati12NVmfn30K
IRVPc8qssfwzsSRSy0dfhbDpyBwqiAQDmKw3Ns/t+WysWTFuLDfDNdzOY/HoZLWzHmsv7dtPPbak
+7rwCVYSgL4/CRMFQmxaangZPF++LD4JkLHrdwbD/qI9hWsv82SNyPaJI2esPLK36SE2TQ+caEMh
3FwY6NVP/Oxkq6HjH9xv1TLK8yQ8+Wj5FCY2ESRvHel1dy2S6sRh5Z5Yaz2dfMYmJLF4bA4AVUpj
yfaLf0v0hNoUSrL06jKYr2U5sPkMTGk/lWK0v7tmF+VJXmDvr2pEnZ8LakBmnwu6iJjVYwALt2Cs
5pXjhZ1b8MXqxvCMo99jrC7NPolEn1Z7Lc2C0FG/ICbTLc0nqEfTnsAZYiXhZMGdVjUn7ERY+D4Y
+jE/jPTEbC0bZR3s0b0FPopo6LdoZ6Otx3LiJ48slO5rR6hi6pX1hxqlvENamD+2c4WqkMtKkMPE
/K8lrAQlZCwQzI7X3u7tR1WMxa5osEoCdrTfLTlYF6huIDzwP3z0bO/TW6ib1+AWYIVIPjXEbNUu
XCWuABKrTX/aOpNRhidWP/MnJkViR+VsrnGzdMNZOnl2F3hd8GaOPvQtaY/3nR6jQ5FV7DtrdtD0
K1bGAJ/FmKAmZfH/nXsp3U6dih5LSSyxWd+YIhkBzVljmQ9OARWeqOkhTBqOk0+jSXFvcmlu0TSG
czykud38TDNqv0tB/Fh7ykJb5Ulacx4fKNJRwOa6NI+1Tpvn0lL6iyMKQhQZjCqq+iySzmNepJ06
oOMT8C5c/zBD4Rhjr55brmjTaK4L+gbWmWVf/jDtdP1sK4/NiMmmTR4YVy6v/WoO5h0AFJ/3wm26
9KgdCLdbHRXOD4fbcJ+ahAkmBIjIIRZGVV8JH2bqgJDFumpmmFRSTN1Ai9qT2OUGa08s5GSKZoUT
knyQwj3ypzHot2CkELmR8zMmTems4piSr5gnzRh0xo6KopObmh3hQdTZWr8sxTrHk9Hoi01dF8VL
xSm3a3mkndH9jdaeRADx6EHFvVtSywmZvGLNp70xU+qW2we3I1GhFQ/MOcPsy7T2NjeK9G7LLbYI
SdZM2d1YKMTSziKG6c1vld6TfUuqatob3nwc7dVl6hwySOMWJ69+NWBABxyTxkYpn3AZVrprPUxb
f+n2nBfVYzoHVXGqsqG65qNgLc9HcfYIwXpl2w6MozCttGR+6GQH9p/ZS2cU3Fd6LO8zQKdMgwIr
Q1FCnV7uAmHQwtLUc1+svGHjxqB6TubV6Am3m3P5TU4VoSB+O0xfvNLj0Er7vHlU7RDNScV+C+Zw
KdptyFZCXEde9eou8NFSjrF7Whj/YRxm+WQVC7gI2wRwsJBvsovIZk3ScKimzTp20a2mr3GjtcoN
trntNYcx5BzeYCgzryzOGPz2fC+CJjw3PS48bKbT4Pu4cvsJfWPdSyfbSS9syGdistD8F2lnuty2
1WztG/pQhXn4C4CkKEqyBluW/QflSZjnGVf/PVDOeUOCLKL8npTjOGUnjT317t29ei079PRYBnnR
5o9KpMr3QyYEygFsXT7sFT0kxWVWYv4oICdMcQeJRHSWi5C3Rll98itV42z02S4ivoFuOJh+eFXc
v1QNQEq7nbT+rrJaWBuK1Ic2TTMIsLbFTF9jS0XS7clcy69wKARfgZyPZOg1hbKDWko/UPyeEpJj
iZc/DgUMzqpGIxUh2qje9nD5WF/RqKvuMvpXYztgWZRtpaYlZAEonZW20UZUvcQk/hR1TNCWMAGu
267Pap2aqalnT1QhgvEFJEFSvRH2VLABp2Vwo1VB/F6LoinsUkvpgkee8ma3a4lnXKVOdOREu1nu
qVJzM93MZVyUBXRzIEsPDOcZNxCDXBJz7o+xSHfV1Mj0JrcD1cI+3zDj4jegfTNVtsb9J7u8ZAj4
ubl7HrGTRjqCmmmCW067yKM+VFPTtXLKNcrQCDqpdQKAmETfXRTK6h3dAgilpADjviiFr76qNMAi
jSgHv02ZT7mp1KGoKUDkZsRrUSIzxRcPwQHWgeGrNcWhvg0tvRI3eFw6mTsuQ/+rZVbmb3+c5Hif
9TlpJNCJFaT8qM/EjobAyf1oVYQ2ktmPb02mRrPMsfIDhs9aAAyWmd8DkE2No5QF7Juq7pu/A8oX
Fi6e+gsp1N4oHQFMNa5LqCgTBVH6KWpGWiEkcBlQ9xlQvt7QPWE9kcIEBiL7ZvjSIUZYPMSe2Pcc
wwhlmlHti+5TqgbTbSB1wy+Re/WPkpdwiMM2jd/J54Z3in/m8CbTLvoyloIENWkVhugXEp4ZVAtJ
LW3JZ+uj3cuZFN2BRUPixktNSXRD2WreKl6Th2gIYppe684z3BZHPcLoTTGZRgu0ZSkmdGQP0sa3
RLdQS9S46evWYhSjPXLfsS/Ur0o7qD+DjADfUaBB5TLham1uQ4/++T218+EJ3uU23/2/ZpgydK47
XHgYK7krIEX2brY1klvou4XPcZuZO0lvozt6cfsfctSU5GBF8dt1dOg5qhduBAPcB2T09DKqC6By
3kvo17WjYsv18xjK9ykH1zKmlR61C0BbapGiSSGUnn5VXQC6xSLyhLGJqMbLgSMKz6EV0J/2QC23
UB+vD+gC1tVSYfoEYw+Nqrzs6AWfVSR1SkYXbh5HFL3PCJY9XTdxYc5ooJ4JphTGAxHPKeRaUwph
aGNMKMVTYXzOpg1J/OsmzlHQJmTB4tw3PzctfjRzHYOFgxwsTFDO0oO9WwqKHcY7EZjsFKzxIZt8
7L+dWjM22BThauM2twxTgi3udDBZaSiWF+ZgSZA+iUjrocDKE+FGH36l5m1orcKR57VeGqStiWZr
ExT5WTtyXkwxYlIjZLooAXQkD0XpNqt2oXUfhfe+v+ko964xJ56v2Ax7BsMma3DpiEvsugw38mCB
jbPz7lnO25sua7bw8F1fsw+4+OnILJEMuM5yIfJATe50KgdDyAGSEEMXbu/AYLTr3MEVbMGW7HCD
MpLruVB98nfpdk6zGZzelRwm3SZV4ggu5YeN4SI4tdIhcH4i+Cx6zSXQ34YOM9/pZ0Ey0YaVzmdJ
1qehfW3MFT6hD5rSs3Ezs9DQ0NlIy8OpAXSIyFKbtO2Um3ncndu5UDQ55ILsyf533PSvOVRIHfAx
7j+jBmvp+K7nkEt1ipUTJM2zffJVM9ienh5DFxXzn77KY8ILqS8Sz0ylAU2TPaTNku9S8YxqR3+p
t9KDdyOkB91uWYEvgf3ye23SP9jKr5mfz93RCe7EqMs95N9shHTpcZOfoIfP9t8/5Q7id2RUMzvc
e9vi5hdQFjuz6ccc7ffejpxoZfk/CHlPv8SUcFQ0pABg1/H0p19Sk3Y3hkrXbbVunVISnS7/Gmm6
U41BaMsqMPEC6rruh1y/1uRTSEnvw+h/WodPOoePO5/O3AzNKXTycMdALQVT6bJrKE/pBkCth3e0
9ilHFKcVm2dUk2qnF6RHGfJlKlAP1w/kgrQQ3zYbhRhJhynng0TrdOR6YgHZDSRqK5H1UJVfCyRC
7Frtn2ohvxszedP2+gN1XFLbWgU8Vm0eB2QYaiW+y8rppvb9+8Ifnle+am4jW6wHXwWBGo0nc4PL
/PtHO6OqR4qddH/BGPczL9QD0jW3WqSWdpffm3rr+INpC0iDWXLySYAXCYrBn7BnrPS+XFwQSyTP
MxOYnLWNGzJFXn8Aal2mIHU1wbUsmM1L3yVBdhOTuQM09uv6yM+igHk5jkwujoRcjeA+oCpCXG0L
143riYHdU6Ntq/4mD1b6bc683sLY0hlrUAkkPcY6QFXEedS/DV6h10d0dq9ghJNlaKiXKNDvLlwr
ONoxajPFsMVR21Br2hUx2GyeENfNnEUD0AobBg3g+G/LpKX6dMf4htA0QqN4PPbMxzET3yFgJKWW
1l+mychfrxs7mzhoBOBCIZViGDNpAo3xx9tT1qqu1qLYsrP8m6JCgrcymEv/fyIntj/ThkdYbP/C
Alrq52DWkFz92ZDSmHpjZQhn88UQjk3Mn3B0woRIQBWQ6o8tAqniKWpHCD8brdsAlLg+WecbwIJ1
SDSJnnR4jpbMr0WqlEKjGZ4thOJO4kHiK90rR34lqD0/rJiBw1eEb02nM24e8NGA8saXu2ayPNuQ
Xptom4JHyUDhzBqrb0axJllxfk4J1uFcp7BvzPwti13dC12Ajgm8XhlWbTVs9x10QfGQPsUWetfZ
5FyfxLPlMrAHA4OMn+af5uJuCEOTdLoke7aa/+x06SEZmucM+Vw18w9/aYk7gQPEoCBN1a0li60w
V4KzSDdQ8DWe+JP5jd9VVLkjxUTVVFzZ6WcRCBGRjHwKQTzcDrSBnq6aWA1VC9oVf9c6tfoiae89
vVaZSIXd2KTdW9b1m+vjO9uOs0XVYItYRDza0h+1ZZrGPtIAdh4hZhJCRaD98f6S35AphEmCdwn7
Hb9HP+hiXKRyR9nKdIAcw8NQfNMqj7zXCvX/2Z74sGGyViovBXFJREOxuDBpx+fhI9whwWGr1S2c
wmP7en3CFmxYH2NhIFRhZxJ++HUWL9OuUdBQTmTecvBx39Hv37ilUQ77ZFCiw9hq78iMN+Dkyeci
QohOJS2NFRXSjRx5w8ruPDt3CHdJOvWI2esSrC/cVl+XiTUYkgYLP6xFBlD7HWroymdF7ZL91KDS
56ttthK9c77YhifxCGZn5kiIk4hIrOVUl6AhO6WkJdR13YPr3ruHe361nX9st/Z2v7dt/nG/3W75
lb23d4293+3s5x0//e9fOu0nP+1ne8dv7/nnM3+OP7uZf5+fnPmHw1/u/JPj2K7z9OTe8ONwgy13
/om/HX7Mf2T+o/O/uL8Pr0+vh9+Hwi34t8OBH78P83/Cdx5WTuv5joOtZ6bVhSeUnMiy+19tSR1T
VgXh06DmWP2SxWnrxXee/vn6ljtfZQWJKM4O3cfAlpcN2/6olVPVgBrO2XVd0dGLqB1SwF1F6BTW
+3VjlwbFIZ35oQ0Vu4vLNlWQEkOtzbDjpHikUXxPfzUg4/6uk4Wb66bOtxEqEnAnwIun60QQCy8e
+0rUTX5m2Ejgurn3WpelS4LQof1hkzW/QCBct3fu66CpYrV0+KqAdi77qQNEbAslCgx76tTqIHpp
4gJRyG8HIe1W3Oq5I8eUhabITIyrEcKeOvIQ6QFVq6FXhW4j3ksUGyBMHFN3GFGQs6l+6re+MXYH
YDivBiiclSDjY+pOTyhYvjnMwKkjuWLNU390/XdakIlDkpIWt3P7+z+vauUToCkboi473HVb+lDd
1PnTb+kvgP3wha62XX/o7dZ+LVzRfv9tOv7WcMdbYeXUzD5p+WnwgSqkPOYzs6SfnUBoRkadm3ar
1NQpYAVQ1mKscxMza/AHJYQhq2cHZujGGEBYC7ltZ1GRpi24XNEkWmhazbfAqYn5GB1NcCGZrSFV
HXs3lLKbvBNGVxvzdl8BsHXKEZyLImW/EcwrnT5LPimtWP5tDDR/gQWjxkzNNCt5nH5BmnheoHZ8
gURJzoHc5C7Xc6K88S0xypU1u+AUaEbWoIEiH8tTfPGcoCNjpGzC0yhpAlcSbkXrPk2JttZoHdfs
LF4SldDREy5hB4SB20v3HgiiEGaaMlkJFi7tEEjJIf7jdTnnmU8nr/SS2G8lUC8QAD6Vhf8rMtb2
+QVvQ2Mz4Y5ECmXe6qcm+iAGU5yQSqgA/tq10jmaPNR2oJUrh12aZ//0RLEwR5YWO2GAQsAMcmat
VelwDB8nNl7wpxFUEOPISlfkhNsfNTh/fY3hXbrgwjE9axlQCOAXi0FGLXwHQBhxK9Ln0P8E1AIl
3rJ+7CEXBsighnd5dysOECpum+o5qO4AVrXWVovtKf9x3bt/5J3Pp+Hfb1lMgxo1IdRXTAPfMuY7
v3nIxe8enDCKdkfDt67twuEl8Q5e1AFIgd97O44rodGFbUVkqMOUzrUGc+7i8pQ6Xcn1iukoKgSv
lbbgvgavdn2gFw4JvMxcmJDAkaJbJsZaAPlwT1Avo9fwHVXoLb0Sf2hS3pTomv+1qZlKTsHNyLx9
Zsq7Yy9X+n2pFrGi2xTkv3bh+FTU2gFs7S8vLtac9vl54YUA5RzFHm4FJLxObQm9XJZwKLGLFWFX
luYvJZZhdbC+/e2QMMODGGlF/Jj0Ed4fOe6xA5Q5apgxmu4uGFLQPnR/wF9J7mElm3jpFp5f+nO9
hHTZPywrR7YsVajLogtIzpFOMJ8KKqxIQStC/xWR9jLaKhH16g2VSPOrqjRDBLhi4rYSwrhH1M4f
wz1N8fprAgmGce9VRf8HpjtruqPNi94jAyBE6uapxmOnmSjebkEuJO+jRxupq0+h9irTlP4oVol1
y5YZGt4jffcZbXhaBgdFz8jvFlmyU5VoAAQYhNUXQ5/8z3XYRN8oHDf7KBvaP54RNXv6w4bory+V
uezxbyCwOK/N1PU9jYQm/b/CLPw++E6Ui/3NBH0EEsfi8Pn6yl9wEFS5ZYnAjDwV4isLp59nALdb
M7NsYJO2rhS3RRzbpPxgPQHRBE0UuKrPkGw8q9HgmAG9SXmGwHXgGnS9SHL0dP17zsN6nYIjRAKz
ZhU6M4sNb1VThEiO4NlSpj6rqk+XMuS6eX0TTcGbOUkr0e+5b2LcNPlQ1OLdxpY8PV9I8eiC3IoI
OOuhdxfVxns/NdPKlj87xBSO5ocKLOzwRurLMZVDk7WRAiceTyJXam+nhn1qjn+7cxZWFm4JhUtp
6iKsdKhVV9QjWrhJkC+BuGnFAZ5dcISPlAJUeDaxyUt6EciDYJwjwSmB+MK6ybMEaCY06OGrMoJS
EvTbuvhc+cGho2XYUj3HIx6ApFG1o4kOHuOLGoHShFRGlX5d3zzK8ub958N4NBFaiJTqFstZ+VSL
kDQF9p4LtSu0fnwbaDltUrBnRK+yJ07fTCux9qEC5UqkjrFbtU1PpVFuYsdvJs8upzj4mlWF+Jh5
5CZcsW+05Mar41a1835obrNBAUQNH47iAhwpfrcgG3pXFtLhd5JF6p/Aq8JtrQ7jQAlYl38aXaUB
DBnjw+ibLAkyd6D6rUr6DI9i/M2ry3APxLPelik9vXdULKz7WOzyv0x9zjMDHxzBsQRKgQr1YqPT
ww88Sk8cYxRCeFwmeaOX1r4oqgoNujx1R9P0bHpDu5VHwfKEYRgBSGikVdLghOWLvYLSuBFNk586
DbxqmWCHyt/phJCqW1hYuIyeYu0YpQFBXVnYIdjK9haq0us7a+mWPmzQ4gjh/1z7XfqJdIQ22Ooj
RiHdiQOYlm+dsVXAnPWv1w2d+eN/LBm0KZJF45W6eP+38MP4o0fhqHWGX9xObmobWzqvbPkl3E9O
8TQ49UrCTLq4RtQp/tfm4g4wM7npdO4bB3279/jQb0x32uV3yUO5b3jwavu1JVtmApaDnH//KAZA
m4hKeodBcec/p1/Cu3gPw7kjPl+fzAvu4KP+8j/jkhd7T5vFI/sKM0gsbmkxrrcaw+lWgqc1K4v9
F2UBncnlPHu/JhcxzjsyjIK7pqm0MmXywr2bvkzHYY+V6M7bgQb4WrvdJtwaK8H62Rt+sTRLyEwr
qY0fDdhRn6RtdwO8eINfeCMPsnLTL2/FpaF5Ux7tgUk2UhRrMaSLNxNUwNXek79cX/+zRyA2eHKQ
CADGBHPfksq+BVwqwocDVULyrRBu8b1u3m1G/dkztqa1i+V3iOIQ+L5udvkW+ccqua45y0Q2YuFr
taD1dCVJUsezOgeCA0CjNyWXQL52bueddfy4+8cQUFVRnnUwP+ijj6ZQStqkJlBOHSDFm1yZewm/
5uJbnw8wr0gbs/Mg2xEgnutT15/in9eHeclV8XKk8E3kSNrlQ9/jyHxBw4alQivrRBBSbIotKR/4
EZzi4N3QUmTtwBxmO+nF/3rd7oXpPTG7OAkJrA206WNWqm+nzhGU32N+n3iFfd3Mh6ddzC4vIQMN
zHlwCGqcblBDNLqmDOgps7oqg2EwCLp7woP+PWyRQRTV1vTpmyqGn2amtg8wZ9CkLnYxhEdDXN/2
gEWeafEA7d5QY/5ShWr8WNJc+LOwhGnldj8Dp7ATJDQNKNfOkDoa/k+/lT590teGBdzgqX217HSj
APB2xf10m2/zzhY//x197cele2JwsQga/R50pmMQZhyqHry7Nten/9IqH49okTVoVPrZQEOxygqq
InYOO5IXik6kroTNF9wQsB79IwXOLz7wT0ebWCi7sg3ppqRTElbnNqaNs7XBrK7I+Fy4YhUEJmf1
cuqYrNPpAoFkLaN+BrzTr4ykIYHn8F+EKGQ/aLAHf4p2x8Lr9AFUU3O93pFHuNA3crbpWvgSsg5G
aGXF1oXFQXNFAwL4gdBbpnQ6UQWO7uG7Eb3psu/V8KnJN1G8tqsvRV3HZhZXBE/hcohGYqFxZ734
iQ2Fz7NxSD55j6HTvGcwcYC82kbctuWKa/24TheHnxGSB2XBZrTt4kCpStx4ccwIpRftRb1VN8Im
+qk+/dQeaF+mOXoP8qy9oSHACfeKM95Eu95fcUAXtszJJyyOWKxZIQTz8yRn33Tznqzv9RN26XY8
MbA4YhRcQNWjtepovyAXajw7tDtbBcZti8Gm/amvPIMvPRtP7C2WMwiTAAkRdmiwb+9z3c5c727a
qa093Wa29ISYwdcW5N6r8rlZCdEuRrjHy7k4HIKQKIkqM9TqLdoDzDPd7qtKntuG0uk9c5rneHtz
fXbXVm8+Qkd+JRi7CTmb2a8MNOEJGx/SlP+bhYVLiWjJatJ5TBmtB3oX3eTFyhguH/N/D8Ec+R6N
oSyCpITkKnXKmUxOKWiT/6o3kHBsr4/koh0kP8BNy6RvzcVG1OCgD7oUO6n0NGkwPJk/GuXBgvbz
up0Lvh4A4792FhtQt+J6tKgMOb7wOHb3df9VaNd22oWY7MTGYqfFuifXQ4eNyX+Gy81u0k0GOM/v
b5rpXq6ewoyO9h/jf3FdnphdbDdSyBYMRLOzUIEh1k4LqqmA4XZtqdamcLnpgnxsrJbheeaLVnyC
WdhWYvf/tkyLbUervZfKDTYq/3kyb3KAlepaEv+yR5ghCsRLs2TgYp1aeLR8tWbCSstnxlwrvIGr
okoyxxC/0LCihq9V8lJ7me3NMgzJZ4ilrw/z4lMLZA4aUWBrqRgttn1el2nd5Wz7ttwqBjSJ20zy
twPki6lFl+NMoncH/8qK1UsraEGAbABhnwsyixVstECvxpDAim4819sXP2l2J79ggZ/2P2lOcS8+
Q4uxiiOfB7O8UI/NLhYVZYyIWTB57u0M3pUDtXa7OgxO+1a+lIe1Z+wlj3JsbX5NH3kuAx7bsZpF
VsL0plApEzhm7VZrgIb5m6+MSV/kFyorNYNmtqJVb3BJqtO92RV2XOMnt176dn3hLoYkR2Nawlcl
OidpA8Vabfu7wfVZsuiT8UAIBD/bjveP/OaTLwqeX5RbmlEjt6+cLloLGtbGvIhK6DovaP5l+0yf
vqPWdg++2wlerM0feV9vPbvaFaXdHg7Dil+9vGsNSnzUBWgZWuzaqZDi3BQJBREVqaqKNLJjCM/X
Z/jSK2qulP7HyGKP9rDgxdXI2Jpt52o37QM5xR/p3dxn0e162sTXJvPSZXFscLFN20qy5FrCoLyT
kq23Gz77T/nbMKEQRDfLWhLz4hyCzpKIqWftykVM25PdtVAH4lBkBM93TXTTrz1zLpv4T7bXWAwo
7yuYQCCNhbsbphdSYmjMwNF/fZ0uhFaz3/pP2mOxBbs4hq0mJO2RQz2cmQ+wIl43cMF7kDIk9udn
XrHL13RidHXTmyRwapxwLLwPw7MQ3AdrF8CFyToxsxhHEyjQL1uYUfw7P7rraKf1Vrz9xak6Gsni
iplkaH38GLWyQZ7cvqZDyv98fa7WBjF/wZGnhfGwIh/BIKi70EH6HoB11orv141cOpm6TIKaHhSE
MM8KO3DExkIhYyXyIZkLyQVA1oniSJY9kJrB3qC5c990/mVov3hrBa951y78/In1eb8cjTEWlC4S
RDYcXcZwWBsvYlceRiOjA0nfVHWCJhRcnma9uz7q2addM7vweWES+WCwGfSkQJVyl2j3g/RNqb4r
a8jx8zUkcWCooGVB7wLAX5zatO5LHcaqyAlzeknitnxIQcUkYrCSGD2fR3OOtaS54gye4SzOb6BV
zUY9dtKsttX2vhheenj+e2UvQi5lPCJgcX0GLw1sBgEDOQSdfAYdH4pUT4qCmmiSOIL0JQ6ehfrb
/8nEEtSotXpmeTkmCq3dVeqbgqwP9HLXjVyIVk0kZ5DVopVEQXtwHujRDvQkq+GJZMKyiyTVu1k4
6Ts6sIdasRtYe78L9/oLaNGb61bPncep0cW2H4XC6PsBo6XRwwpfu/2aJ78Q02ACNA1bAuwp6fLT
cZVN4wchnC1Ouck+g0By0m20y/bWXbKfmUSd7EbJXo1d4TzR534X7aw7bX99kOe+/vQLFk44VaEi
EkO+wOggrt3DitQpHXfW61+bMcDXkmCkw2l2JqcD5XilndWGDLD9olkHZdga4mfU2K9bOevWnNs+
0L+k1gGUByTPIoIRgaSUKdKDDuy8z/GrBNHaJpIc0jp2eBvuPDexkTyI7ruNv01frNXo8MKBO7G/
8CRlMsm1Re3DAeWwldxkq36THsatbCdfzPvfxu7H75UBnz8rTga8LPG14oSIholB7ztaaj3Miq/d
Ab2wjXbfDlvpHW6etaDt3C1T8LAsmUAKp3nWeBiJ0NJAjxvzgBJeosfyoXuJDFe/A7zf2dPO+i45
sVt6jqKtFjQvbFYerDTJUcqfM70LN6AJoy7FaJ07AF0Teyq950RsH/pJqPcSzDEr5//SQI+tLc5/
bGjRJCBzADtRGQOL+jFkyWfZ/2ZOMmyr79dX8sLOmQHEtHTOgupnEPsoKiDbK1lIK0eTQ/wxwGOv
Fy/XjVzwaOZ8BGleR2yKhsPTUzhIQ5MbMHZDX0wyCg6SxngiBDRXduUlM8DPuFOhNiAfvzCjhWYK
dLbniU2iH9mWwvz7UB66Cap+lDYVel+XKAGktgSYUgG6TMCNZePVSmcQrXt9ti4tCQgsZJdnW2Cy
TmdLRV+p6E0KbYL51NXbpHW1tZbMCxEBuvGwJsxSkecF2jGAhLbsGmAp3jae3oKK1u1wX1Cmlba6
LFNcSNeOr3jBZXDjUCVBQHL2l4thBaAJLfSkUZko0Pa0IYgakdASvcdBMdjnRkAmjcksVMcwu9aF
uJCWfMkEu0LqS5g11mShdtReIOMfTnW/75G4fU29mtdIKHbFTVQoMYzZCgGVmOro0rd9Avt5R3B1
V1d9e0e5sXoopdFvD4URqo/6pHPzTOO0lZsxOOhyKn6Xx9w8wOld71sOIhIDUkpspk6qVDo6lYlq
Vh3R31MxH7aTao4/UYbVnnIo9V4CoY6/opnQHlQrHrYaNp4K09cPRZbJNDgMVnerQuP51pVBuZNp
xpJQz+ib0ZV8IXvI0e11JzGBj2qsxO4HcXdUb2Vfyvetzn6jcctIH+FgbqYDiNLee7QEUfkUDZaJ
/IGlQEQ8zPpthhaMr0VbBVsj7Czfhv1KdimCwRIcKhOSvCbi2e7c+9vD3BgInxI5E9/icvKecgjR
wY0ZWrlPIT5zjQJ5rNsObL1DOjrIDhkUhTAvBoq/Uax4/COXMroWUx+nn8NWLkifaSJCp3UdvtdN
mcAMZFQZSSADem/SbX77Rm9Y8y2ffJgzAKNGPyW/UjaV36qwCc88uWpQk1VvdHhxrp+q+Qo+jepJ
QdOGgiOfe+qXUKKQWDUQypw3f4oKCJSdcNnupkjchU3heF36JxLW8gzyJYdEWxpQRwJ8HMbCIXVp
WQZ+g98TXkhQZXdvuWPAw3Ovfv7sP3SHEDYH7SHelG77mP4MNiZhGNzLaxwpF79i1iOlCRd572XK
VfN8RAVhV3OUeKsj5NWiVnt9bj+6lc4m98jE4spSem/IzQYTlrfVWlu+H52f5JGhjHq0oEp7Kvfh
XWVb+zWk0drQFuEdiGEjh/E1oXEZ8A/6XX22EqeuWVhEds0oter44Sk5X3X4MMhPK3N3yS/Sez23
K9NVTuf6qbtveH/kWTMSOyKp9N1AbvlbBvVk5ZRmRtXHmupkm8J6hxdK9W6ym8ALZbeJ5fQ3smwR
+zesD0XYd2uNNpeGfnydzh9+9PhJfG/ofZXrtG+/CIS0erBSnL8QVhFM/Xtfzx9wZMBE5iWXy4Fa
QC+/xnK2K63agZDsNpP/C0vHV6p8aslKMzxKBAyzHr6jweFGbeFWGWBrRVo5CmuX92LSxLzNi17g
8q7HG6m6rXlqr6nzXogPoYWhI5KfwVYta+T07skd3oxoNM62qZZv053+EkzwlXvS7vrmXDO1mLch
F9N4FMh9e0V40yPuhOiD1rgz+WPw91HvyagWEzdIht/FHoUKhDjdRg/dUXWT/FWFXjSDUu76uC5d
BjTl0ds+Mx5JSyBF6eddW0MZgn6EE9Y0r6JHot5AjmlD4dhHa5vi0kY/NrfY6LUUw6EoYG5MqfZ3
7ii+e53dJa/XR3Wh0j9Ll1HYgt0LdL2+cIcdhNxBX3Q8AzftxrixXv5QQ/7FlVNRawptZSfe9Afr
pnjrLXcNW3pp4xPkk7al+fsc0KO3Q6slGrYDOOLBdpvgRKQp31wf4oqV5bsTlSlRD0du1CjIbDN4
1NVnvd1et3FptY5GskyOpFM1lfHISLRC03e9ElcUCKX7ScJZNKkXvfzfzC3OGMy4ZVLDsE7v6a/E
+JURIRdQLgXR1+t2LuAGZ9Ky/6zQsu4ZlbAFCvMrLPxhfRbJNdrTHUkzLs87Y0NBq7NRBNuGP1fM
ztW4ZWwAsRYwkLmxBLqZU99b4UIqOOlBA3ODpppjabDrv0jolPihG+TbZlxHNlw63zNAUpszBbSL
LZyJFUhB7yPo6SionTrFpBzytn1p+yLdSNVDR5FZsFZQU5dcpUVjGkOEogKI1ukwiYR7Be0NYr1e
bTeC8qjFSP2YYSbuC7N805FvWblqLlqcsf2U0qGZWFLR6G2j1mXMVTNrX4MHkELoKGmY/y7HyF84
pUpn6S5FR36lKnAhLqD/BCaXWRt+pto5HSlLjMYfshxw0Gv7vL03vHJ3fc9cOOV0qgIepreQOp26
WD4BwLWptuCHxThON9okBkgqzRS7ofHnuqWzOUT9BQQt+Q9oR1R+nI4l74ZR6q02c9SmQcLrRmp/
V+qTFv7StRXPdeZVZktkWjXev5AVLlerjdrGkPIuo08odiKxcZXwRidj5q1cAmdbf2FnMaKotloy
ooxIMZLtrKpkItPdSxHU3tY3zVPnRrOVrb9mcl7OozjOyHoyVhMmeWTAjuWiKIrGJURtTqz9Cuhn
u75ml2dS00xdh/gDTPKpudGHll42+oyiFNWSDtLtyO7CJw2J3euGLm4OjZ0xp3oo+SwyFpNHpCXS
FejUyVctvReSbUVuIbM2JXwX101dnMIjU/LpmLJisIwB1npnFO7QCkagoN0kaNkjE40UovbXGLZ5
kxyZWxwwBR0W0armKRTLbRx4B7/vb66P6DwYWdhYbMQ0tNJQbefZG78jJDyif0UbozneNtFtNW3j
3tE9OyluqIcL2ujo4ZfeetabRwpVoOc/r3zNPIEnt9DiaxZ7NJLbPBdVvqZCJKc6qFpnk5G0O3Di
hX6wvAp2421ZH4Js066RuZ0jPmfj5CRN+JRoi1hCSAS9jH2zHjPQW/K3mDCCZtgHAUleU4p3IxJQ
UwYqqPqeWQmxqJeuLcW8Uc8Gb9IST2cEBIbL65DXwtiHwpQ5raTTdgY0WaCM236B4Z5HpXIjgPPq
Uu+HqldvqrjiHc6LaIzepLuZvAt9mPLH7By5h1xpOz0xGX3Xf+3Rlffkira31NH88tWz5L2Ro6gH
taE5Dhtfi9/6HlFSvbmrUpTHrm+DS67j+FMWx0yDuXtI0GLmEFOSDzai9UcJ7sXS/29m/NjQ4oA1
iE3xJMdQaRROEr8q5k4WYV7IP0Nr7yLJXKLkHBWPStCsDPEc3vYx3fPVCW+qSErh1JVYIiTspcV0
zzkRpdho+m9FfEqlTYReeRx9QqEylf+Lyw2z/7E5u7ejJZ5UTlZbYrMM86ncwJKuJC7S0P2uSsLh
G/re/fP1lbzkm/+1qC9BNd1UtWglYXEcWif3Sm5ulDrDl9TKHFK67nVrZ0Rb3DPsYRoQIR0h6lmS
4yYQEeetKPL/poM+mKBmftLUxIY/2dR/RrMM02iH6lvufWqzlb10ec/+x/Sy67ceBC02R0w35bDt
ZejzkEJAUSSM13zkWaQ+DxKYgAm1CuW9ZXUDyi5hquD0d9L8NfC21ejI/j2ZZltSkAJyjcmZupXB
XXSNxzYXO8eYpiSTcmzqMRAIY5uIqiN4d2a0FbSDXu4mb6MLbij9WFnQ+QAuXeKx3UUQG3aIBSUS
dmkRcSprXzUPmo4jdJr+Dp5FUWgQ1UBeE10o24M8/br5i2vKW4waFXQJNHSfnhepjkZ0EdWMfVN9
afvoKeyRrwlekTXeXrc0/5/Oxnlkaf6So5PZoAwsDj2Wci9xiwC5zw5xSSH7LxzAHLLLgAl4FpwB
0CC2F0JZYkACKXYjQsXERNFkk6nq91hqV1oaLk0fOQ6YZiz+Vpcb1SyrVBJEIXMEGUlUD129BtYh
oXzy1DUm5Evzd2xqsT8VqjC+QnmGtAby7rHSaHZiwipaQOFyfaXO3+ccv2NTiy1pQJ3TdQjIOzA9
1PJ32XrUi4e2vAuKX9S1lOm7KL1K3o3cfc3jZ2kAqL/yBZd86tEHLJMr2QAcie4vwoT8d5reiuad
pEaOKT+i3rlyAOZpW27LY1OL0LorPRX1Kj936sl4j4PXOKO5X+/cgiKMWQRbhFZXBnfJ4r8XhmYt
ZjeYwgJeKi4MTf0dCYe4sAUvt4PBUcR7RKtWxndp2/xrDX96euw8qUQrt+D+N7L8NoRHo6ihP7X+
XN8yl6xYoJNMFVQmRDKLWRQiXYgRe2BzZtreqtsvyDO7Zedtrpu5eNyOzMing1HMIAklFTNEkYcm
V7cTJlBCuqlSeQWqdmGVaL+nqxLwIjx8y9ybECb/swUNq683Ccp+bi+iz1H5xmPUCKKrVUNgAxSt
nq+PcX6NLDYk3GzmTPqDfd2ap/rIT2ZFqwdpGuRUYULhWWlTw0mpQ69swnmTLa1AIs17ErcP+fJi
E06l4uWwGs5iX686Clvh3TjZtffdRAmUzmVbWgMGn5cg4Zwgzw3EX4NDgYzY6bhK2OD0qkReLDQL
KOh8O2k7JG8MB3ZQx+q1G0ueNiFcjgiw7RXE1wzD32hNuGsQm6+Q1wwzcNh6v5l047OYS7ZpJrvE
itGAjN0is5xYXutDubAHIK5S0Q/jzcQWmJfqaCmmmHxCIqDzJxiEyYjDmxvd25TtN1+BwM5bC+0u
RD1Ug2HiUWfpA/H/k/YdS3LDyrJfxAg60Gxp2sz0OI00RhvGGIkEPQkakF//EvPOPepG8zZDuotZ
KBTRRbhCoSorUw7tWgcJBV2YsyFYGr+P6OdGOcoiD/a808Zw7LfK31IUC6JU8SJEGydyhWfUXKRy
HDOfzcoHI0NAYxT57LCKb6FB2ph0ZXwLhxcbwMU1CQ5Cgb45nc2Jj3nDawwPVfmgjhCvpl6efhbd
w+UDtLBqBM3wqDqgbRs9z+JyOVo1eyhBFTVgTLzbglwOSOF9PH7XM7wwu50NT/9/Myc+58hcpbWg
ABRTyOMfFfRYNPc2He6S6Ad01aFxs+LOlx5VGB2a0kVpw9BkauKihmAhU8FpCNKZ3PFapLLTTAuY
/kQdj5H9DCmlaMXo0sqByk7QquEoQAHgdIgQvCU8ycfKH9qgg1Rjmf8qp+8jZG0vT+XCtQ9U/x87
knuPC3e0Gg1OiTi7wYWGoEcEXd/s5xCAumzqHFAOd4R7CpTSOkBAqLydjgmc/W1rUtiytXtu3kPB
U0c6Qqd+3w0Q4d7YWlDVmxbArdTYOsOvFfMLZ11wTgEKiv4vFwWCU/OFZadWMfGvTdqpH1nz0yYb
fdjVrq8SAFn6bc5XzsXSxXJsUtqoSRdxyHlhFS3W+vMMbU9jrYFmcQGPRiXdKollTCOBcBeYeJJD
Q9qNEjeboaU3BHKUQzKtoLuX3mzHsyhjr3UrZ7XTYRbtZvxskzs7V708iaEyPl7VRv+oxM7GRdq3
M1+YsxZZLT3FT6xLx8KFMPNUuxhtwvZZEzYpGJ/qb0r/GcVPTnKo6kfNCVvje22uvDqWN++feXal
gwIVOL2cHFhuIfgB2Wtv7pIDsdK71qp+MEiyTuO3yUi2SjwEWfo4GQAC5yvufHXypcwSCBCnaqwx
+VnzmUcPfTMGnesX6R3YXaFVV854rT+zNeDjoi8SVWW4IoCo5MBlmmKVlyasConi7tFm99G4Sctv
l8/n0h0CNqT/sSILbWVp1FcQUYQnMhEh9YhVNjO0QclPXaDfvl82thCLIW0EbntB4oL2C+nUUHsq
QSMKV+Q6P5Qy21r10+Qqj60KtczKOqQE6GmSrLQ4rRiVkzngzdGUsYNRKJZWww8CzTakHBKC7PPB
jim0TFf2i3CoUsSJFlcUQoV6lCAjO/V4aLJyY70V8rLaQ93pnt5CsHGtErmwO06MSAeDFFYRdQaM
zPy+Qx4nh0gUennztbhpbTDS3qeKo1V2Lew478CsorKACitbuaMWvKlg1IfigUCbQ0vkdMbKBp2I
GUp1PiqrZv7kQgsTEmlQm03rtcVZnLejSFcaj6ujAaJSYaqO7ubhVzM+2vEj6VbeVEt7DkQ6WHwT
QQQQ7KcDgm5lpUcOQqWqSLwq27vaj6R6cTj3SPcxA30Jn3H5aC2NC6G7kOazUDiTyV2mxsrjdIRF
IG49pYt8xYwPGtim9PyvoTUIpY9MyTkL1Bwy0mTCFASgwQC0U/RncCSC0te5vzyoc5Djlyk8oYSa
CWqCUvDAQAVW85hU/tS1+WcZxdW7U2vKy6iz+pHZOpR8pyqPr0eS5Icc2jYHa9KLbqtpbrLPeruq
PIdTs7sHulrrQzpDXDFQjWJYiTgWvCgK2SBaF61eKDdJG7gmnLN+sivEVNBE0jcWuycgIwLLtGeA
8H1sXy9PzNKBAeoBUAAdUSoK9qf7K7b6eqgZ7CVd42UgG3dfOQJIS713aLLizhbHhrIvivaC/lt+
ZShmW/WGGNvctNoz15Mp1O36po1r9FnOEN7MK7rD4FcgD0vPaFuDGArCVjxuzl5sSW40FEnNGi3n
VvTklOr0zY5N7XGGHrbmG0PevY6Wke10syC/G9K7by5PhpANIBb0OGo+e4CoyQseLDGE6rvC+eak
Gcm2SmWOY2A1Q5KE7WBlzyRReFBYBgtSpdV+x7OBfIemxdpqKL4QC0MyEz1tLvqVXOSPTpctqkEa
M2YAP9fVq27e6G4eEOuh1h90nQcJv2JmiJLk5a2ysHwnNoXjOHq1mfbcDqbDoBeYo+iZz1C5fhN5
VZJDtBjw3Q7l/MsWl6qPJyalU8unMea2KUwKQttNZW6LeStqsJq9qzWQxNV7N75BnqlrNmX9ULtP
lz9gecggMwP1OnyGHGbgsgVnU96DZVG9qauAdd+cDnW5OUQtusRmuGxtKUbFcP9rTg4wMrQM1ZGG
VU1VYBr1XeXeTsO+h5QtutN69MtG1lMN5j8UeaxPDjr2FfvLu+qPfemygQYw2BliDDee92nmm/S5
Tv1Y9Sf6IzF2nLzUcbpicyEqOBmy5H+g+ImihJhhXX9Ihl/qfGv2vy8Pa+EKPTEhXdT1MOQzVzGr
SQI+WuAzVG1DUF51i10xB61Y2fCyxQWnCvYrUIVAwMoGHZ40j8qoueNszLU/u1eTE6hQlXbbdxpB
WGdtzZZM4f2vAQ0LqlXUIE4PpdsWaMWJgYTlys+qDMgMlEYGJrvC4/MapGYhMkDnD3qbEFdBCUTO
aZgd2HRA1FP7EDMLivKA2DRM04+h2V2evqWEDbpK8JaAb0PYIzd+aoNqRUOu1b7ZE+CXS9vsIQGQ
m0kwsq6avYmpeuJxVy0PluJ0I9Tl0S4UNDEvVrDnS9sTukhCGMMiwJlJDmiIk8gppxR7p0GTTwx+
VzTQR9DTvDzihVUEk7xmoc9b+Jovx3DkWqHH63TanNUopHo5GJVV/RGFUzd7N9YYRJcOAwgyIDqF
hxPEPqTDMJToMjJBfeg7YL4sn+oJErDsCsR6hcK3RZXscfFdHtvSo1dQ3oHV01XRTyN3yjtK29aN
VuH6VX+r2RYhraf11EOP/sCzTea+VtVTbDyla/JS52SU6Mo4MmwLd3c0q7zuM7UzYNhUBr/pQXag
BKl7T6I3PR+8ZtzQ6MpttmTeURcqafet/ULj17m6ZatMPiZMSS+5k0+RPALvpmLoLXyKorSQ70Ag
pwFIVAREfYOGjW+0O704xHNQTl6sALvsRyX/B0+Ll7KQCsRldtZ5YBuREZsQTAeOyQ1Tcpck4Eup
VsLJpaOL5wqODJQXEIPIwnO63elFZMEK1MXtcZPrb1GxdcRGbjfpdNWmg2/Zf6v4IPIaAgiKJC/E
lk05MVmBRHtIjIT5TQvqKavxifHcZWsPvvNg4NSKFP/kbWmqGYcVNf1gWsj6oEk+IME+gQkqXdM0
WDg1p9Ykz0MU3hZQe2LQFGDeZPuku1ftgAKA1DMgr4Oe1Bu7e6JxvXJez13eqWExDUenRgcLmkIK
DLPrt3p6zfNf/K+Vv+UFk24tKN9VWtHAhqt74/wyFnvEdU5Uhq2tb2ZrhZ/53OedjEh+ZpKppf0g
Fq5wQgVvN9Tuyk8lSvezPviTe82V7WWX91XpPD3upxal4147tUJpi8XL90KA+QoKNvWhu3bD3KM3
DOybzPC/TZsf+Xa4GiGtZa+8tM7dzal9Kaoi7hwldYYRK1kXxrbtd+Xm8hDPbyxhAYS1QNiC80dG
RA+9QgxTh6a1Uz31yd52r7vmKclDe63bec2QGOrRdiQcfZ/o22B+PW2a5HNWoSbg52PQW2te5Dy8
OR2SOBhHlqxhLBJuwpJafVSjZ9l+3kDOslrJwC+vDcCUQGkhrpBDiikFJ3VugfAsZeAlAVOIY+4v
r82yo/pjQTrBk5ros2Nh981a6k0UJVFaoTHYPAwVMNcxCdi49sb+aro63/F/bEon2iFJ4jYqbNKy
ec50u4IWX9kAo5kXO5vVJmA+caETj6bZ9Ep7s/AzVjTXVo6ef6+kivGu9zP76HmlHFrT4Qd15PVP
s0vyb2hmNm8ohdCP57gDRdDOuiCtrTZo+s75DaXl6Kmf1Okd2f/ErxtuBlNmKJDP6BTDy6w43sUd
euWLTkT9Tu1mN/YQDzc2EuN7qlr8Ke26GwYtRF2IOfCgcQ36MThTvXcyl+xmm0GiQm1SX0evNDrJ
FRKmBn9Ua7vYZg15NLji7sxKJ2Gr0PsKPAMrC7p4BgxET3iEAslOpJtHKXW77XU0csfaK8S6oUbh
QZ7UzA7cXnH+C/c3DsGRKfEpx4egHV1HUQp45lTfWwoIyRwU2F4VYIk0+zpLavT+h/laS9+Sh8Zz
Ccl8dFuDmV3asQ1QdEpp4kxMeOSCHGozlZk/ChU8Um6TOAVpMMPrW32+fFCW5hX6owItCYAz6pqn
gy0hetdPTs78iOGw2w8DSYFkrtl7Grk3qvbXXXYwcWxOcmVRYhMFYorMz9SHMWchc36kyK9eHtPS
4T82Inkxu3XcuRpgJK5+lRWApsGQPyDf5uXVtR6tKWovFPQwJtHQitcEksZylzzNZ9Sz3Jp9QUDz
6G10IFnmBhAMz8bvPc4fA0ACUa07dSAFfb881qVQ5asrTtBqi+f26frlilmnDngPfFv/RDDq0/m5
a/4664UBis67/9iQFq0piNFmvMWiJTqoK0BZrQd2igjiVe8/zTVZkeURAeuDLCWATDIU0zGyKiYj
TnppgBg/sUPznZNqJR5auoEc579GZHmZbDRVUwHLvt9U7Anos03Zuit+ZGUccqrAqmeI8igYB6tp
mDjQipo63xo+L6///xIk//fWkUcyRbPdWgy3ThmHSr01OQgaIKxAjJdG9VzlMFc/7Cl0h7VDtjQ8
cYH/5w6Xh1eC/QM9KQgVygglW1C/RnCJmf3XLzYRkPyxIkVxaN0u5yqDV2ymkJAeRBebJPr1L1MI
3Q0VrW3iwSaGeuTw48Y1s3KCkT59jOetOv6YyTbTEi+KtwXdKOy9TX78A4RUXDN/rEo3mqnoFWsh
+QDP+0abJ6qlgTlcK8PeyB4zgDkuD3JxuY6sSZdablNBngRrivJKjQ8zc7159eYUMf1ZBHRkRLrD
AExJ4whs2X5aP0T9ne7echUkyNXVlAQMMLGy8sc4yGplxeEvXWLHN7a0gDV4ZfO5w41tt9F25sjk
0OS2H4FIs6c3mxX/EPgLkXBUqOByDdnhu0bnUprCHw7aEwTAdCja0TkNnBqvmFXAxOJldmRM2iZG
Z8x6lcGYOzxG1r3m1MFI3p28Coi9T7q/TvahNggZcpEhMeDzpVdb1Jc1JGB6pGP0ehvbrSeabsps
5dIS3yzvk2Mr0qkGBT2EQBguLWT3o6zDOwOaOvdpvmJmKaQ6NiPdjf3I58mcYSaey13emVuUs7zW
cDY1MuA9eDhLfqdqXfD3J+3YqnRbuiBac8deWNVf3f633l3p7vfLJtbmT9rvFB0ZTNdgou947k3u
lIArTH8FwuWaad8u21pyHLiEhbgiIBiu3K1agki0G8yB+SN2gqo5V6NJXlu61kC6OCR0n39d+ahQ
Sv6p7qoUVDUwQ/B087nj3ve1+duIK3SA8+3lIS24C9HqIfY4fN5Z90qbUrMpsxZZSGd3p7e1Pw63
Bs29y1bEOkub/MSKdHDLyawSjQA0l7e7eu68di0sW9jeMIBOfcEKhXS2tL0na6JTFsEAyRjS/5Bi
18xN1X+fW+KB1e8jYYXHnGgFjbHgjzTASF1Tc4E5Av3a6WXpRoDrxW0Heh9AD0s1QnXYfLBrCLGX
h+5QkzVlz4WNcWJPvlNiVJkiBfaUYQOJnZRVu7zYzyxbGddCoRVwqaOBiek+igLKxAIuMIEhrdnX
Jhg9/c7aZizM3CdkcfWmBAJhx1PkynsPssF4BK7BThaO2vEXyMl6PIzICEnJ1p+mmxz4I93ZZWvd
eEuv2xMjkocv4h6vI7F+mTKFEQfldup6AAcfmIuEhJ2GPbxJoo2PFZ48K0fifzEOHUlUzyDYoUpn
IpvteRr1Hjr1CBpJlXmKs8npc2k+MqXyInuPcoaXKitmFw8K0LL/Y1Xaskqd6yNUuVrf7jcapGF1
H4/Djdps48qrC9Rf0pV4ZHkh/xiU9uwYGWWhzBhmy24a587lfsNXHjCLU6mBdssGZB1gL1Ma1GTa
UR3XoNnSVNrdcjfhgdpMURhpRhFwt0S3hKX3npuA5p+Ys+UB276m57Q0Tg2nRihpgoZIbjoBSeGk
ZOPc+jGet1Gs+/p8m6xpkS9562Mj0p5RctWBQu3U+mUDhs/sJYccehS4tj+228see6FaZgLb/Wc8
0px24BRooxzjsdDJbfm8fqDkOakf0RLgosF7rMM8u0nyd0Pdzv0OzGKz4VEKIs3Xyx+y5POOv0Pa
Px1FJ3re4juUIvZr4wlwnQCxtZe6f18Rw4ihAYcoFvXdM6KZDGUjkjQ6Rgza2anaTLoCPM3m8nAW
kGenVqSQKHGhCGTmsJKSItBYwKd3R70a1GvwSEbkerCLTaQfaHaj2T7vX0n2O5rf2Vor6dLNdTxW
sZuPHPxUq+rY9RqcDw3tCcsJhFlDwEdne1aLvGX3D14AfTJoAzNN0Q8mXShgzIlyxYY9oObrIGcE
9R1bfyMdWXslG0uxhmiRQkMu2BGwjqdDy9MmyeoEE0y8OWhCHhAPFTM/87LbzEORx2vCMaRX0DLN
f7e7aUMP6fOvOizu9FsaaFtcZs8gvjqou7Wq76KH+PNhhlR/ttqx6fmID2ucxwyyksa8z4yVN8uS
g9AFZxGU5sVrTFrX2RinHJiE1i/ap0aFj0h33XRF5lDTm5WbZGmej01JvohOrsZnA8PpWKiibpHp
f0126ZjasQXJBRUN1FqzGRaqYvKYBkDiWjVp8eY4NiF5l5RzEJsMMEHTPWmvEzMci7dEhbB12EPs
lB00vlLvWdoFOgCPUGBxLQeZ0tPt2bdlMaWa2AXmRnXChh7cNRNfFUw53AaWAy9ySJTY4Ao5tRGZ
CV4OKXZB5TVXbMO2rhuwD7p9noJ+U3tFAGJYD5XIwvbYrgqVlft4yWUfm5d2hlIVJJ/EEGnd+ir8
NCJj27yi87/YQazvACMHwXKZ+c+xRjVlFMOc+B21AjN9t6o7oj9e9tiLC3ZkRXLYqq6MoIqHlRQa
mpays4AcZWs8dQtYP4C2gPJVwVAEcL8M+QHZWG8PFfL0rlPcKuq2BaTbeUIbTD97BqmuM/e+gH0T
3Th56K6dtCXz6JVFnhmdjCi4yLmOfLLiRKsm5uv8jpljwO0HO3km/EMvv4OvOZkDZl05OBTGHaSZ
L0/wgiMR6SMwaaGtFc2b0olgNt6fmmsyv1WVT6dugpiB0efvbYBtHox1IM0x8GA7PRF9BjmaybWQ
OwW+2dMmsiF29nDZxsKdqgM1jehBAP3AMXVqQx01K2uHpPviFZlpOM+m1zq/exoy3nrUWYkkFk7Z
iTnJdVnJVKjAnXcgqUs3keLcGAr32gExPeG7yyP7upokhyIYGgDkEdBXpD5Oh5Y45tBGbt754xX6
7DejHwWVR0DyEfRX1XZI/dmrwncnaDzybfDR1O1Dri/4KILsYPiqZ7+2K4NfmuujD5LvUvBvmuNs
4oPmHvLQvyY7CeCykzb3hvimbqd/eBBjAkwgHL6aL+TS0oBWAdMuYQ84LddT/MIMMOoP9pLs3Mx7
HQuvsr1sWomaDAPzej7vf8xKvkdvB6QnGcw+FSFXvRi6YFs0OXnR3rynh3nnbobr3OPQanB/IkVf
eG/u/o3tIkE8HW/Y+201B91m8tdYBJaiWMyHDfo7oTVJ5IpH3FEVtUp8WPRD2dSHOOg++sZzoEYa
h1rr1R50AP1ivwYPXnIVx2b1030I2QZFmw2YjZmB3jiwXD5f3ulfgMfzGf8zMLEiR4GxoaL7srFh
gX8MgbEzQ3pb3aYv7Af1o0eCHLAXP5ovNcJJwBGCqyTMvN//x0+QFr2oMxLncdH5k8+8PuzetYMZ
VD/ui5uP1/qGbMfnyMdKK4HjkWC6dlY23RJa6WRtpejB1eMYtVVMgbK74XeQyvGrHfh0nP3HS7VV
U+BEPeWn+eg8ulv7YfI+Lw9/6eF5Yl74vaMVAI5dTwFJhRu9u3MgdTi8awEI5b344UPzATYODb/l
3kov3xcm8GzdgWbWRU8oELGSh3MzKGIVc9b5fRSyekN0iuy4ELkIUBhVuxslvkLpUAWFSuerP2kS
8rVCwOIdjI4UVMF0FX9yBmGq7dqyR8z73OFxbXReporOG8c3m61h7Cv3Dv1xMWgdivJ2dm7rtffv
0oUC2XNANUGiLEDkpxOvQN+sArIaTp5cO2kQQ+UXup7jX8v4gKDz2Ix0htFao+qQ8oHrUODCmuoA
Pq4PpU2+aV20Emvr4so9W1VwGKE1EvhTqM2cDikpoS1JxF5y7yK/C5Jt9OCE+Z5/d75rW2M3XEOV
7qb8/Ug+EXVscJVsWDB53GfPa6dq2WMefYo07DZl9hgrmN1swrEd8AbG0zTdgNQZTUU+b30odWzV
zXxl71cO1HkbhyliHmjNaxCJOlO8ASuqmoD8B5PQTf5s862iu37XYml5MXsJne6QYH3rOiPU2bji
TJYcNlLjIADB0QI9hhQT5UprNM2EYwX2sUj9NUTfLg9uITgHR7aISnBk8JiSfl+diDvG4oJE99gE
1eO6siH/qsV56rMibsLL1ha2kyAiRiMCXhxI+UqeEcwLSWmrqOkWDD1OivvYtI5PSQ5q4J9DvZaF
Fy5H2rwn1iRH2EZaa8VUYK/KGIQRN6DOiSI7qKxv2cggkXpjGitbZdkiEi9gIRbFeGl8oG0zy4zB
4dk0D1mLd6L5nBaF1xfG49j/ziMQwWZrRbWlYgO6R3DK8chC8lau3aRmOnQWAThE63xGbnXQeKI5
3zPR4zXu9TxUZjTvKiiav5G+8tps3xgr8e3Cup7sIimUTuOGTdAu6Py86/Zla206ZoQTpFgyanpT
8np5Fy2eCWxZoD3ROgPI56lTYrYWj/1YdbhKwIyfsQNX85WX8dKcghxUyJWg80hkxk9txGk1oeey
7vxKkBmCv2EWzGqtE2ZRdY2uj6sIyjuKSXeiBWlmoF0EqffYGj6Epdac8NK9AmwrCIBEF8BZbU6H
LLkx9G3nl4oT1rzzTTe6LqZ8yyOQNENYBjTpG3t81CrLL1Rjm/fTvtQ1cAXVXkvSA1pjwdgG5Zwe
KtbRz7R8y1CsJGgSK7P8ZqLOiL7kHIXztTacpewQGKtdvHsMdPsgDD+dxcyEpE6s4su15sUeD5rr
6d1r7Wz75J7UUOi5ttRVdhpxD0in/sSmdOqtiLSqymAzZplHgTooDQVMNSGoRjZqdcfdGw0Nlm4P
dOJmld126Vl1PGBp2yR5pPN0gvF+VH50LL2ynO9M68IUfFY8ajxzer98FhajvWOL8tErHcJ4J4Zb
A2uJHF9SvmZISFtmYMWWNzYBmmFU9BkaJtIuHRQ1t1QR9DnjdL3KwbYYgh1/jXCQR7En6mJ5rHJ8
jQ2pRpcfvhDDJNB5OEdZaEf3TfmiKhAqzZ6b/JfiPK7MxtJVjU43Auk0yAyhEnFqn2Ra2yR6j/nX
v7eIcs3kCdkXXd8Ty2vtDWi67HStNr+45kc2peeGSTWt5uYA35s/JsPGoVeTYnmusRl47VXximda
cH4nzl6ylkyjocSQWgOlefVSshodu53erricBX9+YkQ6tyYdlbgSsEk6xPs4hjYTeWgt6qOStOnM
v+c/BGM/oK7oZ0NzKrbP6aLZaWcXfMat6VI1tPXZd+izRun3rnI2U4oAQav3l/eJ+H7JRxxblBuD
EbZp6dALxCbwvGC13EUQGsvyf8jwwwzwOxgfnkbyJaKgEXKsUoB5FTzJoOwJ1kr17fJIFjbfiQnp
+Ee6UY+6wJ6qablDYtSz+EbADso44An1deXlsr3FnQHdSbB/gXAUR+x0rQxOASCrGgyp9AbF2LDo
rqVbKNUY5SrP8OJWP7IlbfWhdKeWjbBlz5V6P3X1jUuth352t/UAYhVDVx51kzJPQ0bZ4yyf7iPk
e8KGJFd9DhIgEE8XPy4Pf8nBuVCH/O/4pZPhDvU4uBTfFBXpk1Gxn+C2vs3z7CManwoUALMoCkYl
2pIs9WazxGM//tCteM3nLIQELpg3AO8HAQeo/6VSWB0bgIk3gNZV2nZs3voOza3PhbqGsP+ix5AP
yrEd6f2HPEYTqWxE81oAzfY4pLsInUI+HKtHtm/KzRSwuzksgvhROVjh5bleOqTHtqUH3+AOKcgt
hG0925I83aAitC+Mf5nK4xWV4oWqIn3qCMQ9K28hGnSlMROlnSe7310eztKSIUMPlJOLIoEjd3jN
rKxQ8oMdGvuOurXjbF+hhW0VULoUEWCL/jEkHRuw+XNq9Niig/OhJv3WmjpklyP7R5xAyjh/hdbo
TnOgkTJ1QcGemT7c98R9rrFZtTK7TSc1gFzBisdd9FNHHyWdmwpYCK4m+CgV9E72wURoxpxtYQOq
jKYfvkb9sLR3judAWlRFUXql1THZ/YQyQhfwIagATfqXFcVqAsmIFhG5EjmCBazlKZCTaM9N7HoT
gaKfAMeWaSvX8fLk/TEk/v8oqqpStO9PKUPPRPlpkvkeWpq9syFl0E8fRjSuLNXyRv1jTbqO2zFh
FKhdHAjDQBLAU122VaAU5KrB5fkTPyQ7FweUvf+ZP/kWrgob9aYCaOSEvjIUIHI1KLrC78hzkwS2
k13zcXvZ4lKWElEGeAeENhj4mKT4PEPPdvXVRzEXfMcb7mlAhpS09nKzus0M7itWvXHIZ9//JuUv
HZ3IeHx5aukGVl+sfMzSHj3+FmlVZ6I3WVng6mZjWoJFE/KsY2MkgUmTbHd53EtLemxKWtKaVODp
NmEqg25djlbymPb7dC7AUbZGarEyKrk5eOprrnN0I/hEU26qBsUTEK9Y9sPlAS29z48XUuZGxq7J
KzuCmUjJtz01n5UK4HnShQpEPfNO9zMNoMDR2nIb5e0hDW2KEqwJCfLRCS9/y9LphFcXWgHgzjsj
AnDUsVdANIl1jIX2QQtKI9tnLjmM3TvVoHlYzmt31lIUBrZcgFQgWiwE3U8dwoiAr00ceFNjMn64
LdgfWJVCZtEtm6AxdCjaxtrKYZVHCVko6DyjcolXlWZCuOnUJKnzCbRPjeMVzTt1Uz91PhvREtvc
puneXqO+lgf4ZU1oLyCVBoror8TCkcfD8TVK1ewcYDrnnWFAjRe3MiDdNyayaca81n8knw9hDjAP
sEODAhDqo9KViWRe22nMhZoFeoiTPiTGuIHCgwaa78t7RT4dUH4Dy6LQ3kVGFxwokv8Zyi6q4sFV
PHN4o5X6kCX2RjGq75etnM8erKC1FT4O7U6gQDldq6wuDcppArgf0z66utxG9fSdK7brDULnSMPN
e9ng0rAM0fOJMwnYvqzpA7mraVC0LPbt6ntZd7cJtX3NWpu8sxIA6Gs024QMuO6ogPXLxMO5Dg6H
SskT//oFGo5e7H3zth/Pfug/rFWzxIIfX02wpIM3zkE3PrYabJ3OYAIe4oiUbuLr2za42Wy22wML
cs8PVvbD18xcMiTtvNHQeTbRKEE9tPDQjeO3+Et9KzTwL3Rbow4t/qfwrl9eghs3vLnbeHsuBr69
/zC9g+k1AQkhbBN+ePem1yEwz73nbfjo7x4+P6/XHgTnB+V0XsRGODqXupNkcRtjXhQb5Xval3Rb
auB70uPsm01GbSXZcb6RhTnRXQFQDyBK0hXJNaJro4bZSXt+5bQlcNb2lTM2N5x3m7EYV5b9fBsj
QkX1zkCHKmoictt0jZ7wkvZ4Nne8v2INyE+zabyudeX+8nGRA5//v7v+DEvyAnmk2J3TYFiJE3lG
9NJDrzZj427u+c5AM51FQA1pJSS4bPZseCBzcdBoAVFGuHIonp0u3hybzHB4k6GVefYtUN+TzPKc
NQTlkhVwhWLBdJE9lylD9SgB9XHH0W/ODqSFtPic+QpdOTdn5xMXLkjjwYyjwR2gNnc6lCZratUo
xwwo/H5HFAVM/PpKzLQwDgwBNRXhrQE0lFxAP8e9kaOn0of03VOSqBtmabdqbv/9nsP1BrpI9OoL
NkVpJGZEWKO1Jra4k3nojQ569ZDlL5dX/vzyFnfoHyPSU7oAoGfKGyvxOcWcaXG97yF1auJtPRvK
No9+J7x9vGzyrJcYmxyUp6gaw40CjienYgdaj9nUc+oDCvCQgHrThF4gb9UPEDg+8GwA45n6rGlA
WMZNQM1sZYecuQ4kE3WAALBLBN+vvA37Hm2cQ2JSf1SHxutG+8MtbfLWQNbB1xS8nfKmnH5cHvPC
lsHBAruYACCKvX+6KyEt1HepVVG/TfUmtNCTslMrRsN4xKG+bOoMogq1BBGGwRo6z4HVFt9y5ImT
FHWrgWnUn2LwQsdI+6thOT9F+bBj2VOfozYeHwZbuU5yMdV+kX+f+NYqUjQsqnulv22jX7a9J2uv
xzN20K8Pc5CUgpw0khBy8DG305g1JpLFc4kKHlBeKaIot2TgCok1q7jJpopavmW1GfCtCoRbdxWo
Pu6TXFdClbZ9tCuoEydXLW6GyUPsZwQka/QHUFfiFd8OgN5vNIUr145KS9PXsrxT/Goceew1RWO8
9DZ1401qNmm/4j/Pt7Rgw0LtGsVyYI9xoE7nvCWRmoFJA5Kl7S7Fc01L/NnaQzdrmJGcKsGfUqNG
GCZrTFkL+wp2QUiIeNhAd47kI+YmKSM0HsFx4wgZGQGkRgliWwtX9pT4nZNgBOPD3YDKKmJhiI1I
e8pi3MV7HFQhAxhJY7ThKfQBhOAoJGdz2JLM62jYRFdGvB2qJ+QDufPYqn4yvNX1tQlqaJCk9ne8
WJn2BV+PuBxJdHGoAF6TZt2Cgh+hYw2AfLWFBo6nwW1dHvhZnRJ79sSE+ISjw9TzBi1mDCbqj9T0
IRBGK2+4ml7Gd/6ar0AhFxyTgAZg/+hQ7cK9dGrLnRve5BVsOX3hTf1hZHedDiJNELKsASCW9g1a
OABbEW8OTRYnjgGVjqmLC3+OIS0azUGckb1TqSvTdxYU4ucRM0GvC9sTd7IUV6DmCcEztU2hLV0Y
h6Zx5qAeI5C8zoO602hsrdzMi/bAIoILTQDH5cs/a+dBYxb4g9wkv0JBOab6JkZsaK6s1ML0gQEU
WsjIseMikeMlmmeDHlOGcU3NLW6sjw7izrHifL+8+5aGIyj+8HoCATHUYk43BPzgnCB0Tv08/amR
z2HYWMZnnayEAMtWwHkPxUb0D8nQG0pVLempLvhn9938OWPzxfyerlGILM0ZXBXKQwbeuGcYvDTv
ENxGLvVTRNJbhZLiqoCOD/VcmlYrdMZnQEuxr0HghGwANvf5HZhOpKlsio5LPRnVJ17Y7uCVSao9
cEhEVuB1akqw0yq6+s7K0d6U3dT/yGk8H4oxVe37lkPUBb4bL+UtCPDVxrNVFn2yqOXf5yTOP2yb
kZ3tlCgOToNjv5pptaa9uDRfwJYBsYiWOQKp9NPF/3+kfVeTnDq09S+iSoBEeCV0mjwee2y/qBxB
ZAQi/fq7mPq+426G25R9T3g5rjq7JaStHdZeq1Z4p0C4Bc0XOgY8jjzqlgeXuxs+dO3rn5tZvCCF
wVMoFcFMBhXHcQCBF8GkdxpMW4rbq4YA9QB9EfCC71qeLq2h9EYR70M0jMQgRaD0VXfS+hlFG/PH
ZMUIDK5fn5UdBP0mainwPw7ExBbXpyK5PjqVgNCilR41dwjoBDg/RLuum3kXQiPjQOdm9txYHg7e
5YcypcEhix5nPqcSLEzKRVxrnEZXuR5r3aCq2wBF43+xaYOnzAW46x3vccsluIht2HTFGIoOx/ZY
6U8S4kpm/piSjZBy5WEC4mlOE+bOCXrFlysEbyqzSjNFK9exbgiCxLyzUfb+LVpUwe1ud31ta58N
lRVE587My7R04jV3evDXgYc7mpwTYdwDGRbwkxsuYuU4WnP2gYYbKkdgyLlck2J9qrlakYGD0NrP
RYQkrzzwEjZe0W+8Fivbh/OOtJdAPW1u+l+aalzMiw3ZAE30Ke3CgnTaHZzIdwgezfJYpAj7qK83
6iMrywNk00BZDFStYGxdXGuNO1ptUCfx8968Teoe8C/Ng5z0gff5Rs1iy9QibHEmM0HpAIXftPxU
ObHXoJBolZ9juuGpVs7FxZIW2ygIAa1gATslQxm7aUK7hYjBRP/eayAtxd8oaBvIDxcxCxFEUqnz
eeecAHO89xxkwoXYGrOZA8dFRE1d5AoWA1cdnsWFGbOTZZKoJvXL5LW3JBL8D399jTCxD6IpXFzA
FZd0UxUHLSnUmFPfinvc1HxXQmMh4X9dj58zH/g+lEEwFWkvbythjRNrVoR6S1beTgK8kw05qeIn
mzF2YmtsZ+UMXNza+SyeheOCagniZ9xaU7ovmazQ869mHWtpjVsiDCsfCKbgHgD1ROKzROwC2Sng
P2CK1drRGe2HUd+aDdwysVjNyOIuqjhMSDD7PU+RTFBWjKLn6wdh5X5eLGRx0uIREP7JhRWn17wJ
voeig/Fsalu50oqbgx2gjecZaaDhF89tL20yFWOV+aKmH0D46HUuP0xGHAKljgk6zDFfX9fau3tm
b8ljMjpmnEUcOsqATgwe2l6Q7uki24uM+gvnzi4S0T4u090/WAUJxVx4RmKzzDl7sLo2kahBylBm
J/SFquyXoQ9eRR9zU/fRfL9ubi0BRfDyx958hs5OvNEXdqPVsBd1hj/K0dMa5kE50I/GDz17yFEn
ZiDeS8INu7PXXvinC7uL95HqVUQAy8jQ6pr2Zryj9dNovvR032K1Y7kvG0w8iGKnmqO1VW5YPUln
a17cC4truYpy2EZXCSfHAtHQoD2OWXSns96b2N9qDyBbuFjr4obQwcXDX85rNW5nCZkarX+r35qw
W72HZ6uaz/PZl5yqJFJyPjmj64YDa7/2jfJwYoH/Qwd64/OtGkOFFVwFqF+AAvDSWNZmUddQlHJb
plVoXGJwsLZ/FHOtT/CX5FAqII5vCyk8kxwJ28fJN25Zfhd97soN//OOuRQKFsiW0WFAsRWwtGWx
gTilSjLeM2gqueZzMelk7p6wm4GBe6RyIRKqSgwipNzAK1LkcagUBwWTSvqwMYWzwePwVmY8P9lv
rQGAgGd1y3l3Fn6qTAxgAPMaUq/jbqAP+F2dq7x66jCB4RF15zJc49+OlB72N9DZFvZz+Ya92Uc+
ApgJxfDUUmKba4Cdv4nb5capFz9wseLo58bnX97eSxtIuC8//2gzziwJAb3GpVAqUl6uqD+QHwlL
b8E3fDBF8bWNxi+J0jxD6ccKc0TXf8LSOy9/wSIAxZVrrczBLyhnDz1wr2nuq7i9sVrQhuBujWLT
ZZkLlzWbhLIHeIIw/4HQbf7zswtWZ2aqQE4Ggc8qmizoEfcSDbSINx4Z+/Y5Zl319Ea5vzNYpRqP
MzuC4FpE04NdlZ25Uxklp8R1+i2yvuVDP/8ykKa44HEHh/u78r81dOVQmqgesoTttQnUgGJLnnbV
BLI0SG8BxUSXHfDOytPRHu3C76foWBuOb3TNhlNZ+pS3VaCXjyl1vPAwdbm/RI21OylW+FWeH4wa
Uy7DrRQGyJ+2hqDXLKGkC4QCauoG3MelJQuQldSIABMQCXreIPMs3RMrnyJj45VbtYMqqD17KHBd
LLykkzm0AQkSvktObnTyg9T1ocHMkJcwbcPUOy847x51ESvjIKAKtswrDM2saGynkJh07nn/Ec4P
tMMY0kn9vHzQyo+WulHslHcfY2sj1V27iueWFw9PVxhSYH6/9Ml4Z9d3enE0dEifmPd2/FGfDtfv
/btWyLzOmVwcHI5vmqGLi5/QOMpHUkKt0aW34Gp/HrsXgKPDKCp3VdJ6rdnfEZLeOppzanT+5br5
tbWiXTqDAwg0St6+wpkPEKplqh7AAAvw0CcE2J5RmjsXowKxJJ9xWG/aaCsvXV8xBpkgjwquOTxy
l6dVG6BmC5lDyCWn7GUwyEkbMVetg7MVlPi3lt57Y+qeSGX6jP/M6RYaegXxBreHvYZKHaSiUDG5
tG/yWLcx51f4ZXOLwa62OTpohNTO6CX9ARI0jrt3+S4zwd7oD2yXlluffH5Nli8qmnr4B0gMoAcW
n1y6gjeKwDH0yVHPwVvIhEe13zF8A1hdsvFI+d2wNf+69qXfhEchQ4rR6iXGdhIyquP5gQGtRHKb
thJzVGyeBMjdD5MS93bCv3Wp224gbtdcBnoLc2KIjhiemcvN1k1ZZMJoS4yOQxhAFZ5tjQ9i6KF1
tjXQswyDcZNQ+sVwH3rkkNtZNt14RSWxS+i4duyH26g9qm9BWzae28qjLbe4Yt5lGm/m0Hiah21Q
OX/DWJ1dHZVxpVI3L32EPh9QnfUcI/dLkoa6U+/75rFzid8pvougdXH90q7sKeby/1heuGHoCKNC
pcFywx97VF7aQnpaFu2QmW88YWteGKbweKH4Ata0ZVVEGyemuzn8QzuZJyoSDy//LUYRA7NCLzOn
Xl7Fu9J5Rj36ZgJItNmcnFhd7Nsc8CwF+q4aWEyiNmKge/1J+9qyu0ZrvKp9bpItTNzK/cAALLAw
aFCBq81eJHDKyXmDO4kwV1cn6XQhCvO+Ves/tKI9aPlwzPgW4+3KgAFO7Aw8nQGaQDEuPCGtbLtw
NNhMxZGVB4GZiWgvswMFAsE5gOoot1+Zdlu4OyOBmjSULPsDsx+UtvGZV9cOlAnYCYhD382NKROy
otqI35HEQZ7uqflisztHckgL3LgZ2/3D8f1jbYlW74YRqqc1/H9Rdj6kM5A+BsNAvWrL5a05BLAj
z8BeMAoDbXvpe3hmjL1SE2hqSOtD+MhPXPUMlN1NbKbPgyufrq9r9bLA+aD3qBPMpSz9ekMGIkA6
WPq6C7U0vfKqZpcqUGVVd0UO9vWQi2dI2wkH83/i5bpx+v5NAVfWH9tzhnPmjdKu14nMDdjGiP7E
k1s9bvfXTawkYjNxFYqwoK9ADXOxnV1TVYDZOaWfYXramdUMyIgoUByvm1l7nw2Gx3lWlZmH/hbv
M1MYvKHtCPcm3XIvohhz4TSPnqAA6gYdG7J9rMq7xLZg3IyCZqQQg4lGBIYR+6jhsTl2oOnbuCIr
ZwmbS/DvzJiH6OVyf7OqofloI1kq0wZzW0iC+C0wnFMRuEaG2N6WZnrDoN1VbRieV7sIFma9DTxo
4LUHLmCRmloitVSp14Uvo9CQ971VB8Zk+ZAu8jPnG9Rn2m7rA6xkwxcmFx8aYFS37waYtB1oDlXA
xROfDHkIbY5H25ReGbcx4I5s8DKD7DPX9XtubKD53rWk5+cVeDP02YF9gvTOwh/nI4K0ROEySVN4
0Nz0eihN1+jqm+0NJbnPUzx49BsGGVHSlnsKXl9dLw4if5SOdUgZVF2APUksccMdax8bmjdUxcZD
vH5UQVEz0wlAwXCZQneNSqLRxa0rOgfR3EmlnxMwDJoBxmA/JrQ6UvFZB0GUYfUvRp7tkkR6kvz9
pAgQMECL46MBUsWWTxcugC7SCYGPMLXWF1QfDpIBqWY2ciM1WnMBeKlsiLAzpOVvof2Zl9Htps7U
XDJIqHFw9PjQdFkIqawNT7P25kNjnc2db7DPLz3AQEwtYXLWAo0NONGDSH+KstzRLfmNVY8NgjyG
9AtwEZi7vNXFKFjSJpg6K2vOjTAWJN+xmWahU1r3EUpb9quudP2QYyrttrEb/daxpH5Diwq6nbob
bbwgK+tGqqsDLIvBWPw1O6Gz7UUu1slkkoWfifGzyEToavKu1cjRaayto7uShCDSQa8LFUZgZZYw
llKrgGzmoK5opNeJW17+VBpkEUKbfmbGvi722ZYLfYe0nK/0ucl5+WfLE4kqOzuFydHXA/mKgsjz
dwyGIbf11A0gDt7jKf6lPSrfDvINd7KysxemFzs7xpVEX7mDgHXxpSZ+ZmSeHB96c4s0Y+WZuLAz
R1pnS+Q5B05VwY5mZDut1vwUNOPa0BxVCepv7R+E6y/MLZ7K3owxntJjR7P28wSWhqn60ItnogUl
L73S3W28zGzlZQASCYEGhjRB2rx8BacEggaFidBtZnxRoPYdBrlv6saBZlidWSfZGrUZRoAp7Ma8
lZ9IJY1HjbmjeQI1QSdA1q0POyuFcpWnUH+LdnQaxydjLIntm5NpZo9wsvW+6gtqHwRPh2+pPoCN
hY2RGcZTBG8fOVF609Qu1JUNGVPp1VZXggWNafKUkVILxXw7TSB1QI6oiP7TbUlzMBqAqAOSu5oI
ujgpMFg2cOeeaXWC/hD0Wx4hQkteakPPPjOSO8TXdGdC8tiQiEBwXOeGF5dtclRACCAdGsGAodux
xG9w1H1nc5OBEUSLvulSVAGK6fKDWWO2PBhV3YcqaclXyky4NEqEVQZtHsXWbib5PkV9CW25turb
DGxOPYv3Ta7lwKe40eRRPaNB2kzk4NZGTyBlr4zJc9H/RNFtKGp4YDJCqjONXeXXEWbJSt1Cy0TZ
7u80qnSMebtij+LTGLgZRCJOoJMqA7sdO+xbiU32oiYZk6AG/N8naWtxXxGa/6qrUd1Zk4u5QD1N
uIIisYoh0yIT9jt3eftNF+3o+GnUyB+q0YsPpSghD81qqIq3jub+zhi299kGCda91Aew1UVjVppe
T6db2k512Mk0OeJNw9MJYb99V4DvxY+r9pi3KjlNfV8cUT81jqQdnG/1UPXCM4o4L3eywQnT5GAW
J8ZGM78rWOmEhtaJKJCZKm7MsuN3xKg0UGoXug1lI4Nod7nC2UUjzig/G3IEcSCHHjT15TjVddAD
uFg+VUMS31hyNCnmkKd6AuaqrlOIB5UNA8leDCx03Df3Gpv0D1QOAvzddTflnmGWhv5Ysa6oQtXr
KrqDMIZ5C4LtJjSRW33v3LHeA9pQMPQ9DSv3N67l6q1EgQ4MTvDm0Ay8dDpStjg9eYVXmVg+N/Zx
fWf0X1Jxb6ZekRzM8recgtG8tZxp6xVZMY1kGaXDGemELvbCdNm1bt2kCIAgUnnbdN09i36mRo6B
mGpvwNzYd7vS6G/qHJOVwEK3dIvGfiV3NeGKQFNoIzsBi8Pl4guNTHmMENlXGoSr/T27VT3FrQSc
Gu3W6zu94t1Nc54WBfMaAdnTIgnQtYyBg0hD5VJ5lnVf5ZYvmsPIX7i5BcZbWxZqZjOcEYhjONvL
ZVVjD7dZg+CZNxRV0pqWJ50MUJsXUw0ZMngRyIZHelp4k7L6LSKZlefyIhBZPGOZ1hnoIyMQAcT6
4NQs0LDB8yhSZD5e39KVdQKGD2AAqK3wLCzDfHMYwQU2AgKVdEXIc1YFhlZ+0IY+TOw8dDItHIYt
uOtKrnxhc1792SNtR4kVdwlsZgoSrwAh2n8LJkKkg5kqRORIC9BcWmI7eOUK2owNWj/A49Ei8yDU
6HHn6z/s3R8ry9QQAF3VTb0q/Em5eFS1TyJ170VhYaYQNGYR3XfRloD0SgIwkx0DJoUAFUpNi2PZ
mmMjph7HkjLwGhKFQIMfM6H/fbhmQjpOB9fZPEaxLDu26EA4VVwhXAPll2SHJKaIqF7srQrRWpYJ
CDfSJlwxRFJL7zFaQ2VWkQBiDZfocz2kNmrw41Qwv+0yIAF6MOKAkwLawJNn9ZRb3ogg5CvvFGah
sihKb4sI8rNx07mHOLLikEP/5SYG7VOo0wwC6VVjpTxI2758HDLLAYUWiLm3oD1rNYKz47YsPJVt
pVvASgJHGL9a2aPDfxvDUTThlD3G+Qer+3X93K16h7NzNz8KZ/cnaYVBxGwu5nfOcHDLcJKf6NYo
+eotPbOycLaCocRtzqdb2iin9SBn9NLY3Dhoa1V8nDPUVt60s2x3/hVna4Fsc8GIgtpYZaG8GoOF
NCvCbPoam4Wnx1/73DeyIKdbJABr9+jc7OIepU2RGzKBWQBrwyp/MccRbIMbpaO1HcS0D0C0BMPk
eBsv19ZmZjN2BNlth8ZeZMYPaaQ23PeWiYUr1UuJtzKCiTzHCOzI4yejFX9fdICjwYgbaqroYC0Z
vmUNlaisaVENINVz0WjfIp7tcl5tJN9rl+jczOJUK5FJq3VgBpC8KnsoQaASiztw3WRuaHavubW/
fotWgokZ5ANUDXpHGGJafJ28RrslZyjjtdDhLMv2IYH0ZztQDOLwwM7H3T+YAzIOmshoc7ClS00m
q7aUjsyUoz2lT1nIaiswKokGc3xXbQmDrz3rwLj+Z21xLupuGLRkhDWpPUx9A+LAnxjKatkuRku7
2HLja58OQjtg8UAIAYLPRcGSpsKY4n6CNesXtUPX3g/97yx5cXuOUcKfA6TJ/34zARYDMwT0PlD4
Wxo0BzQao7T2hRhCVvLKmzI6eAoTNGNsj76y1PfrFlccBsp7yM7ACzFH+svTEg+lW9oVmtZl5OmD
9QBq9D1k3+N/WBkSH7CMApZqW0vqb2ccbYG7VvhFE3bTDUZ4PHeAnAHSHv2fTP1X2V4GSSZH6XfK
EGTa8nNJiFeKj6MFzUx+GLcaXCtufh7GwJCTjuoaBt0XWYIgcYMQFiIw8ZQNnshQwO5H7dYR4lca
g7rVjqsAO1+EpAB8prZ7+ftvv9/cKJ5PDAhL3k9YleNgVFmLH6DXXYTiOR5NPvbfudZ04XVL76/e
bAmTzBitxejpMhukQ10mLa2l71L+WmRd57s1ek+tSdHwT5E5yBpktvZWde+9O7s0u0gZkrIquanD
bC1tkLKEwg5ommGamnvR1sjL+1fn0tbiaxZSNizRsJmisb2swAetDtc38f11u7DwVso8CwsqWWlo
MUtYcO6tuPX6/kZu0ezPPvCys3NpY+FEHEXcibfYsaj4LaTmCRS74VUe2rrbeEHf+0dYAqkMZMjQ
2UZ/8jIQKI0xzRTFatIBAAw1hB3YfIn7aTIh7CDSx1xCJqOpN6AfW1YXbwCxRMw4bXAiklMPSrLK
uq2T1Bt1fzDBPVTtYkxZXP9sq4fwbKHzn599NhL3NkHULX3aGUFV6h741z6k4HIiTPPbMttfN7f6
Bc/MLc68ULJDAxPmMoYBe360uifwd6P2+PwPdoDQBAEEHjlU6y+X1Y9loY8jOlyWW97E3PZZl4ca
aIqtot4oJq3u4JmpxZJyK3U71s3Ep9CQd75ZA5ovg08HhOHWlvTfui2k4ogU3jg1LpelDKev8gIX
gJlQbh3Lb5jQO9WGARACLrSkW+JBb+2pdzcO9IL/z+BSq4fZmio61KR9QweKu6InSzQ3DeZ4C/W5
jesH0CEj6McxzaEUpLLj9a+46lMw9IOgCLUOgIYulwta95JnNb4iEssgARwKcoqc8Y2gf/VMnllZ
fMASGABwZ8AKiQXKNt0R+ms7lZZexsqNC776qkJhCnwCAIbb74pUTgOl0yiHLa0NDWisp9AqSbLA
iIJKAg8F5twIoK9y44Fb3UcGWiGKLgQaZQvvbyirzrMeGqsQVt0NVg8VLTMJLK3dmAlc9V9/7Cxx
KmOs9TzXIFBbpq6fmV8bTB4WyuucfcI7n8kfmHbfWNr8cd4d0DOTiydhcIyCaZh18zN8MDcGXwdo
E/2m/prohUesje+3Zc24PJCTgx4D7iC8Ze8Z/EOkPVvuXUw/xEUYbVEAbG3mIpvvrcKiBYEtq6vD
SQvGYgcyVUo+FeikDnqQbs6PbFmcg4iztyCt0MDREcj5+pjsWtYFiRuF/aQHEW42JJYxwD48WKr6
ef2Wr8YmZ59wPr1nZvVCF51Twmwk0c+psyCmbCNw1lc/HEJJVMeQ3QPadGnDgPSHbguI7wrtNu4+
yfpz29wACqMbhwS6FMUhp7sJXIk8eXIwO24R4FhvbHU0kSGBg/z6glev49mPWeyzhC5IN2ZYcGc9
52CJrdIbsimAsLqrZ0YWu5qZfcL6GitO05MpB8zIbc0crPrNmQdrxgLMpH+Xe2rjU2VtN6v7Ygv1
7mdDOehKPafe6ryv7teZofmHnB2QlJq8SmoY6qsW80zojJmfdGvDd703AsgMdDVmjDPKP0vYrcx0
IwOJAxwJ7aHRLvalggq9q298+/ef5dLMwoNotojM1MS3B38iRrUdwsNRtFlw/YS9/zSXVhbHXYOU
Ytu1WIwzGQBlf5KZ8Gr+vWcb9fR1O5jYQI8ZUQJd2HGGiiWZhdiHQmMexf2DdG107ft231tGt7F1
790TFgXGNRSeQbnAloPAhpNOEDuA2pLCMYjHDyYEvewg1sAHnoTIPXBrN9zG6sc6s7j4WHlsWmmU
Ebxn1nRvA/bRbgJYVo/dTIuCItM8ubY42509lLYcsSjNzL4XRU9fUyii7/k87n79TLyPHWcQIhD0
GESBI1zOg2fQABj0kUILNS1PRnzoWvOeNoZXfzGijX17x5aJKwRY1cxKi6kkUNktXmXVlEbq5BbC
RgBXPu/Ih8EznjCwcWOBLB60kf3nyFffgfe8vsQ3wo3LaODS7uKD6UjNnBGMqr7tvTin7HZ6REn/
ods96T5IOjzlFXuF/2xHEIJ8QYva715BMB064LGUYXtIPgHA7JHA9ctbIA7C/tX8ef0XGvMvuPYL
lzemLKWqzPkXPsT7+KV6tcPYdwIXLJrypgr7oPWmk+MZz4V3ivem17GNY/D+JbzcovnMnznTidSN
UgN+gNBPUr7q1oueHGn+OJp4KZ6ur3Yl3L00tngiBDGiUptgDC0Bnd6ZLIw04RFn18kdrz5IHk7V
hktaPeZnR29xodA+B/2PwNFjWeeZoCdGjdhCbNjxg731Aq7tpQkyNhvivyC0WsKlI+LwrtRsXKnS
GzTTG1zujV0NzqsuUPImf93YzvnaLA/Pub3F8S6ETavEhr0i/diCbZXc59VXZH++W95p0L4bdo7C
QObGY7Lmd1ELnMXTICYCZO3liRmqQYvTjOPEDA88OWoCBX4ohcaul1YHg3x06PH6Otd8IogMAZaE
EjU4hOcfdHZEXdFM6VjDYJvuevnVLj8NfOMerszoAvrwx8ayXFUzozJaqeHlkvLDVExg0MEwj/gK
2DRwbvqjXtGbimUBcfp9bUVgoXu1iblxF1fQlJe/YuEnk0zE+BlYad+ji8K+17x4yodyN7M/C+MT
+sZIZW41Texlp7xpyDZGldcuy/kuLA5UWuosdwvsgtW5YV2hKE9fJ/2WJY/2sNH3WjtF56YWjq8s
OsyHozjuE1Q7JbookR2Y6qfZ7BBsp83B7v7F+ZxbXHi6kpngFZpgMR1fkno/5CCfzT3NrgAA/9jY
URgTX5K/r7ReftKFyxskApJptjrYH0tQBtKtmGtrIxcOzsl11jQVDDTFhCYlbTyt77ymELedWYYg
rfxUQCAHDfnn67dyzdmdb+fCDWgNryrHduEGTND3Dh9o2no26Oar+Bdo2MXfV2XmfUSNBCO6ADUv
Q8uprZMG8EBkhflvDLOjGONBCiHXP15f1bqv+WNmcUiMmne6Pd+AdkogxTTe0ZaGxPhbtqQ5IDpf
zeJUMNFGpDFhhjTPBZB5k23uigpSZVsEhf+LS/mzoMXxMGs+JpEGSzKufOgihky8WlNg2Huz9ye2
m1N45k9xAHo77/perlQL51WiwQdEHTAoy3kXZ2j0cqJR4/cZ63/lKQXrazpBi7ayHQUlSt49axVt
XqeO1kEnVXmirOpDmeTa7vpPWXVswPjPqqkgQyPzYT57QszMUsKWMdQ+OxrEyUuVThiNDymFGMNG
q+CtF7B8lYGF+c/W4rniA+tE2mDVtlSB6CfYhLEp+Vinli/dL7k5BljmTcvSfW1YX2ywmxICjZyh
vyXdb83Jdzj+x4z8cMHqauru3hy0fSL4cy2Tm7bB+JBrHP9v+7PwxlpcpakDLKqvkV9DcezlrtJu
ShRxyVYusPUlFhcMUlJmEuew5ECQuLTDonopyWdM1oYzEen1Va26xrMvsbhlEQpYVFX46hClbOUH
DQBfOgKoVHk5E76mIO326brF1Qj3/OMvrhuiF82eLFw3Zu8TBnLjkFBPS4AqlUGnntwR9SW1dc/m
r3PtxC1cMYSxMIZuY0/N6slWOE3sJmtes0kPGz3aFRJ8J3PJ8Gl0POme0i1gxBvQ4r19cCyjOQwA
4hIZUZsjt5sWEhxMv8WD5/cWyF7iw5Tc45pX8qsTNV43POuDjyme3j1Z5NWG/Ov1rX/jQL32KxZb
T0HxXfUGfoX98GB9Gf0YegnJscG4kEf9FtGb1wfkWPo/QE/j/Ua7kOzSQNtloRtMX67/ltW3EYja
/78hiw+ig9tFwuM0/qBZqWf0X1HEAPENdOkUqY+MNsGgmL21AcbqMfhjdeHkAKZzIRoCqzKwvWIX
x96vr4AzevxnjDSywKrndBLqk5Ef7XA2DxCFvL7u1dfzbN0L1yeMPC2zGL8glZ5Z4yAAl7OpbW5u
rNOdB3POnHmJAniSMVghAPqH6mDshWcdv8sg/8488+cIcbjqlYOIPxDH4tSFLUS5+y/mMzTnxa48
Qhw3SIPtS7ju2f7b/mU9SjWt6XTzz4oG3U0Q01psx9NY98tIDh+1ztGf9bgHdMfu4/bUKAHqxyQX
6hfVE0oh1ze630EAltyAS929I23utF5UuHR8mgbefim7tL4FzzqkWzubNc8Gc9VujBNQRwHF4oKx
ZEY/iUEDHUJVgWAojmsehbmT1acoYe0htzvzprRrVGVrTX8aiLI+oPqAGT9M59MDjyvnFeMT/JTK
aIy8sucKsxcAb0qzn+4L2832iTa4+6ZoyrDWNMPrHVXc5kljByguy2DMZfsxK8f+xC3ocgxGXaKC
7jrFHWhP3IeSSvsbeIcdjBJMlfIaqG0kAcFEk7XjjBYnMx7SHeM2CTBW4XqD0ChKvI35RbSpeixx
tHMIuQI625aYGp3aPH7Rks7ysjh3HtusG20oy0rVeNY06Ye2ckAQYbSj9YNgA2/iOiqg02wrArV0
F5oNXu3GA+gq0HZmWmZDeTip25NyXfnJmbrxhTlO/egMQ/yACZb05EAu+wgknR5mfUd+i9ronlC9
IV+6FmKAXRHj/8gdme+q0a5BVTbq7VGiGXWKUkqeCESazQDdKedjR7r2Lq5HqwpqCHv85JOt7TBZ
ojhI1ZkJQby8gtRZlEl6UsmoW54Rt26xQymLYoCEc6DXQaKrBg/tIGP0nMTQn8ehiZ4oN2IUJ6uM
3zdgVX1Eoh6bnlU7+VdbzrREZRJVGCOwpeZ4aW27B0IL+kh42p7i3NTuXKuFcnZFnCSUFh9/W41F
/XJKiq1J6LeK3xVn7c53/OwOU7AimCnBZTHuxDNiwa9J8JieePCj8MTeeCiPInjtb+zjuAP1+5ab
WpmjQ2D6x08tpUNBulq63ewpnf13haLaIYY0lj89FZ7xZQqdMHkCNte+tR/4vT37zS3tmtXABHQQ
YE0CBhwEPZerHzNcaxpBfB68HlDKGes7i05OyFX/LU+cH6lUt+Al+2qzcjxe99DrMbmLQuwM2n4P
DBe1aefVANHeTG923Jz5QB33WxrXdCfNDi+DpSHo1FCWJVktPE1HIaksi41Cw/wWv/v8Z79i8Vbb
rSyhmYBfgZ7UPdeGPdWOU74HAXVwfb2rTvnM0OIl7oDQ09Bcg/pirVDuVWnnVQm/ZUT7ooTjddPW
2VqNABlmW2aYGqC2y6RHy1KXDTSBVmh/A4JGgXkuaX/Q4ZvbCKlN0A2YvA//fpUQYIOMzxx7IkW+
PE+Y9QfFHGQZUUz5Xth459mrJZnnqFe2haRZX988YYuxGgCjl4l4FNukbSR21CIv0eCbww3L7vDq
BA7AajbdCUio6FsEjWuBBXhS3mgogJJYNiugcxtVXQsVaHh+DyqpNzH0Hyqk59f3cdWMaYE8EEQF
EINc3MtIjXndcQTS5XSQEEqxtDuj/X3dxpzgLI8+O7OxSICQ+5pAp8JGZFf1TpdgH6jT6O8JzVBe
OLMyr/TMv/JxNFWtw0rXg4kRM8J9BxkkI5BDtJFkrR8IUM0Bl2Oj9bcEvAqrqBJNgynQ34XTzLqI
N8SpJ79uyiOrW8srUGeLpRNQjIr8Q8RpoTSBAsfcy3pLTc7Wiew4wmgChE9dACGEDAWxPDPqDte/
2Zq/xo3+b4kLdzXpboohVCSSqYbhyzEwxxQzrubHRMu+6hyXPAP5SrvVoVvfWQw/oWEG6myc/8uP
yEB9UlcWrnUlDxzqa/q+c3fU8CfDt6bBq3XPhgbh9aWuXgEGenlC8DBZb1nW2YZSNWqFgTzCB3Mm
w3nJR88yNx6hVRsArIHQFlBiNNkv1zXkNeZiK6wrs6Kb2tgbXXWoql/XF7L60kHe5D8ri4uWtI7M
2h5WBAgh9THGM5Y+13x4aKgDklnZYfpaBrTrg16yF1cWW5jptbfn/Acs7yBmivQyR5TRpuNnzEn5
wyR+gJXvQBQAxO1WArz2pp6bWxxSlutd33Gst4j3bfdJDK+t+NRtaUevQGfgWSDbASkXSGKDEevy
4/E8znWwfEOvS6U/J+L8zI0xZDbkARuoPNEfXS09oQBGUqY4UUyyOnkqvKJues+1YnDPDj8rR78T
EOKg7VZcsZZ4n/04Z5EaFrbViohjy/+HtO9astxWgvwiRtCbV9Ac396/MEbT3fTe8+s30bqrOQeH
S4S0o9FcKRS3iygUgEIhK3NAb3F0mM0N2i4trUFjb+wAKL8eYstxbOBRChwbaAth4li22sYPqCty
UN+VOSgZhGKn5jkHirK4++h/zDCBPKrSAMZdmIn717a87ebYmVQPXJL2VGzjGVXjxv3/GxgTuVMr
+VXYw6KYzXZrQjPeBOi4aEdeGwjPg0zMooW/VKWGetB4TrSbMRiQnvFYzxf9B3AlhfMD+8u2SahG
UkZSg2TTB+ylSV6H+CZAx37j/5qjDQ4o0uAqtu7AxbUIfk8TzS2U9YhJyNKy63SfSg9HmmdWJtjs
QCFwmjrJW7ez6D+gYdFKDUguDqjLxZgg8ZsLSPDaGmXHVnchan6dkLjrVhY3sjMrzCxlJm7ukGgG
xaNWHvNmSr2gFd4hHDmjLam7L9AOzLG4wAukiufnOmNybK1k0IseNzThdwuyZOMY4vHM9CuwSuC5
SSHIqfXaEWNXDj8CqGdrhcEBdy7N4fknMFeHEWzvaRziE4wqc8QQPJbqw6SOd3XHeZlkJxE1U0rT
pQKlgAIqiIEuJ7GXpdYAhgkiZlHzlZnRHjINAUnNgJPdsgNi7TA+VcwKHBUWKLoFGfreSCKEVoZE
yEf0nzQxQZUO0gfFoKzXzMYYVJACKdFrj9mbLKIUVkUyq/iXuy8dDhqSJIAtcI9GS9Cl2yADNmbo
V0jtbkStLyiPWuofu9Z8WQ/+Ja/hqk65EyHHDDK8SzNG2Quh1PWgC4/1/EkXp3RXY9c/hmgye9Gy
5HXd3FXa8jMs3K1ALQ1KiCu28LCPoJEZTSlA7onTtzvoZBX9OyhJ/GnfCSmWwikdsHl563bZTfLH
rIJABAceGlxYVEcx5HrfBSLEFIToiCZOdZM0E95/Cq25M1EeSl/GDoLiRvFr3e4PaP/8PgTWZTAX
YG+WoTkFvjlmmYHheWojpdPAo2JBs3BujaMQjm9Co8guOstkMImbr6jzza/tUE5OG0+q3STRQ6Ao
H4MUvChmndwIaDnfJL0YkyCA0OT6J9LzlflCyCxCagICrBQKynxhKoiNAF5N6BsrT235OuRv6z+f
TVrggYufT//7WcqdZ02oZqEE4T1pAw4CQ34a0/s022imUwbdv141l8aY9E2Nc3UukfsTH2CWICSp
AgohXebsnVfPznRMlN8ItyaKLmTVxeWm7dGFKasELAhENV605ENRwMCJW4t2TOTnajg0vSf6Jznh
ZWVXZwdsI4gxT6hwUYg3M8QcfDNppbQakaV3KXFSH4umdw3129BsKKrXzWBraBq3hmc/QQ3MOnGF
h386KJiQwScArISiDNRX2ZAR9EI3xx5BbUylK5VOgqp9Fe2BJQjlCEyat12IxgSag+j2WEkg8vRG
2Z07V5idQb2TQSoWbitItEw+SeTBbuNNbzzl4+NQO4oY2qKQ4DAOvcFU7cn3Udh9VClbT0RGsyZ5
80vNQdsjnNryI1O/mvrRMm9VaxNP4iaANDoU6NLssTP2ec4j7ri6tP7t/T9DZ6I5igx/zlMMvQoS
J9RT1PGxticSqrdjB4gPCJ3iBw3F7n+9iC48zkx6jHZpIR1gtp+8boC6L/z4iF4wBFtwhAYb55p8
vV3SGPtnlGwjFOiVErMJYK6YchRwJ1RL98k4krZHaxQaBqZP0eQlldd5wqVNJqmMyrbXhbzXgLYB
f2aJ5EvIwGbDe6G/wqT+PYPglEFDOOCFLEkPake+nnSwM80jsAYZ3hwe8/TLArlud28YAsFr05w4
5fQ61ImjS56sfELXClVHPFVkeEdBplYqp2H8ITMWhJKTHP4cuder688HMhciPwtUrZDgfC2A8809
GP9IrmYwhzVvQLv8K50kUqeyawR3c/RRlIckB0OYmDv5aNlThFYg675ToNNQ3ZroJq6NG7nReSfb
4nzhsvx/ZUiYcwNCdeI0NfBjANS9YNhW8hyFOzyLyuhZQC+NoxoPJjR6Q8CPq1cI9nbjpwoqrvWF
wfsKZj0C0TQaiY+vEFu0FfufVSOhDs6l0LpOkxCcKMABEWqKgP6zg0UrLm7AIzjcqvtM9sJ6p6ho
Xo4yAk7tznozincRDod0Ev7+pY2FK1rvQw2B8af18f7srVfRcfYlzIALKAcqSoMvafqZxNW2a1SS
J9XBlPeWj6S3diSF5sC3wF6JohfMN+P0rAq+E8TbDgq1cTwRGQzWEDhuTDfTWjuOgOVVW5Klb4Ye
oc+y3Kx/80LSR72HgtvPixCArpcpgJCkg2ENk0bC5g38Y4bxLighqRt1M0JY2geAqIXgNBDrEo9v
cTE8MGXgYkDrDrj0Ly0HZo9rVjRrpEuHgnSAFzlo2ftUW4gqrw9yOUL+WGLmJTB9X1VqWEI/JC4G
mS2E6Cobd3rHaxDiWWLOAjnDpPkJLAWK6Pg4Kmf00FNmxI6TNMv0m69j7Z8xsceAmlemMYXYdqLK
d0zQLMv4x3RfdmAej+47AddT7E2BZM/CjSRuZGUfRAfVQhryklpvSvlimDP+5WOYTtBlJHV3m1sg
uq7cQn5BqjlZnKvmFVTnZ2+nEnOgRANhHsu5ryupDylZfLAu+Ddj2DpGbdyDgAm6TaPiJbLqjeIM
qkEQiFrWR+L/rmshsEs/2sxW7xQtj2thOfLPPoiJvzlUq1EGky3J9dkrptKWRHTzWMcmlG1LKCH5
dWjEuwGvCEbEKdIshD4UFcD3R2WigFBkwiSTM2GIMmwUeRtC0Ew4+eDibdOSU75bGiLsoEaI50C8
B7Kcn0KTgA/PwA4Mhs3YFoJwIDH4VJ1salE19RvBw/8XPT4+lSCtcaRBWQfqwb3JawNbHDC6cKDO
Bdoc8EtfrnW/Uhorh1QxiUDDCcSDF825C5oejl+XEnAgn/7YYa7MqQLMaZjBTlw3v9DBDGyK9KK0
YMsZUY0ttEc/GHYmJFksEUV4NbzXB+kWxO+e1iccNOay88++hckVIDCR4rUWk9zRYoe26eudqJ+K
2SBWcAsIbC1mewOUhxlnpdGfy+wMmgbybQgT0FI5e61NoYUpRdRuEu91KbCtltPYsjyyMwvMfir1
6hSJObycWTeB8ToquybbJuhRGu+zYq9nJ1U+DgVvbmkFfW1czKKBeDPo5E2MSzOg5QOYlb9JIUCT
39XRd9pCZtsT1X/bIItNS8MqxVMR3qOuO060FrdWfcJIVR3rwle3mYDGz9ziXFoXNvMLM4xDa7EO
wagLM2OQ2eWwCRPXz11lfCgUMHN1nKrCVcsJOyrGk8iy5VYocUolxZ2UeUJ8qnMvCr5SdNKAoTXL
cTLaRf4pqRLJBk7GsbgV/ONSg9VrS+MsldoU267ShO5gibdoFjj1qclZBTwz0uWOM6cJalwpxlhq
Dw0IuvS32X9YTysWF9rZSJjUqQAzkdiNmLVkBqRzqOxe4FjgDYLZzpKiFTXIX2MLCdGCB12hcQz2
IPZ11wdCTzp2ZVFmMbDBAqIOqb9LX6GILYA1GVPS1IobVTHQZCepaokQHQT0xKwbW8qSkQNQKWoU
SRSTZbQJVLPUmhgzU0n7fvrWQnkLmZaqAEY3hhqEdSvOgEuD7aY2UjTJbESj2Zjjo9VtO+3TUm9E
5bMwPgUFTM13Vps7TVE46nAQjF8geLeTVibrH7y03V18ME36zqpkBQgc0pKGUpzIza0cQ66iKtrf
igUoIf4DWvpAkfsSBHF+CKcZ8O5BvDVD8L1yvoPONjNN2IOQN9DbMRC+zDQBuCz5aihppB3LzA1N
C3ISSi0eJb8I0Z4ZoBsuHwYbQM7HELKPgDzPIeRpNBlHfZcBa8lbAEsVFwNlJrw2QYAMoC5mkQmY
tNpoQZ89p+9WKhItfwsoFqd61s1dNeIBw3gUVJ6+3EK4XswH4weU2HC/LTAfgDICN6e3Ii5bYEtJ
MqgKQ3O8JEEb8xQB6Z545fyzqGW26CCTzahFBynJZjdHCW2ApE8d5a6WJHYXqwSYDBOIPc6UUwde
WUWu/FPNkwFxuQw9tQBXtj5iZQLhQpp9jJfXXrDBLmLepMZtPtXfqp491DqPA3CpiopY+8cw+5wd
9Eqawsv0Uv3UDe+S/B1YoIEyn4p618aJLcz3pXGoAAWFkt/6oBc2vYswZzwdyl2DAiZM61qGDpb3
YU7sngcmu4KB4gy8sMJ6VteBt5pgJcYRiwfnTTS9FGCKnVApNH/VJsiEQDQOsZYCAHbRnpPQmfMY
RbdHKPs5CeDc7ZtsoVKaknl+W/fA8o6Dsj+t3+jAATPrqsnzMisnrPSiex6nQ6rslNTrldoZ520w
fTb+IVPtJN+tm10qv8Enf8zKl9GWzDPglzkukoOFYmLiJthXqJRFKwioCDh4crYLKM3FGymEkkyK
1yDDFqqcTMEmFR4yGb1deOkG8W+I2tih4X0fnfirxWBqQCWhZIDjil33sWJUoQCv6OrgxFNEEnTj
Wd2db+ya5H2aH9bdcYU3+QmRM3tMIApFkBZRA3fEEdDa8l6KBhJKXlnuUmEfldAYedS0E3S9wrFD
6RFMhAmJg694BAzxXi95iIXlNXn2PUzI6rMOoE1Mp0d7y7t5V6czUHyAu0TPMtQqupdJlVFMeaom
fBEnRfh/bPX/OJ8lrFbBTDdCw0ojAjLgUjumfunp/snHwxcYa7Ty0wp/xwavysHm/Hij0fH8iadW
SrUBmZfLiKxzs1LTGS+t8y3eHoIHyjgERu4by51vIjvaBU/WBj38AFI54G++KXa85go2x2M/gFkS
aVAJciDhA7KcCmyW9OmEE2Z02s7DmjXBJHmGIGbCGOOZd/QkT3sMn8LQ6R11DymNA3IxnOHG3g7e
oelJLKfmeJg9S/82DqJfZGJgSGDZULMMoBcwqqe2Gn8rSGPngeA4t/JnjYeX5FliPKkEwhg2FSx1
4h6QGKJbthLd931kt+/rHl22BLpVKiZpglj2MmjaUAtw5R+hxZyAC669qZGZm09ive3BiLpuij2r
qPvQiowdSUEVFcQEl6Z0dEZESkbjU+vdBB2kVRcAmfKybuVq5bNmmAw0CkFsJNcwI2z9U/ELOorj
gwoRx+PgaGgUIVA7XbdIfyAbk4DBAAhDE03AzC7HVUBNEYBvQAE041esfI9QdKv824bHYrY0U8CN
W1BShfYFHm4vzXRNNwR1iJkKhGMX7ET5Jh0OcnHf6f+2ZPHjwTNLTPSJmVZ0YUtjQio3c20d4hZi
7EquQAOu7ByUNEhaVBsZ0jBj03yWGudIX3QoRigaQJ2CgZ9xaFeb89xa1KE10IiC6gSV25q2Fnyv
T9xiQJ7ZYc4sE0+RihoDTBGYh1g7qLEn8DLhK9zE3778MxZmfWXSBFpo0FDb4r1+L+3CHpQ6gA9V
pN3qj63hCM9+QGYbFIYO70lpaa+katn/cyNb9U5GvYRuEtw49ihRQwdn3MYjBBuV78mPPHnC5XC7
7tDFiYMAJXQh0bgE2rnLEDXMSR4kHw7Nik8VPby69B1OToC39HU7i0tB0ZGV4kGEtm9e2smmqJNj
CCTaCRoA4l9l9CQMblPeajzg3uKAUBT+EUOhzUiXhtIuaACbk7ESUmGn19+m1f+2Usha1jwSWZ4l
Zs3VqR9Nfg1Lg3xvmZCAe1Uaw84DHkjwp1x+tVudDYk5QcUqRRXclzCkyjzNfUEUFAL6PH6G8uND
nXTHSAQEOnySSyD1wzvQeqG0MbuD+a5C12aCHO6sRwDbgX6oD3fr88pzAk0wzooHXQqudrXCt0mV
01huqZ7EEGjdh3UrdFlfeYBimEywzFIR3EsrQWUNstRrgL2NH2n3DeJokB2I1R6vGsPnuqmrh5yf
5X9mi5nWMMM5qKuw1bj5m7zJb8PeA1rSCVoH6RiAkTZ0jYu/ePChpUwMaB4oL0DRGCImzCSrUywN
ZkIXyHhbSLcNUDbrA1ucqTMDzEwlilBOCZhe7UpPnVg5gqYQYB6v53E1LW7RZ3aYnMGQiz7TO9jR
oo8om4km3Us8furF3eTMBh3rWdSh5gLNLmpjQuEnTt7GMrATcDrEHd79OeXkRb+BZQNlKaDUQL53
aWsI+iozJtgCE3UIU8A2gLRS5FhZjPAzK8zBFgI7BcpE7Pwhlqweuy20Ogu3E6GY4qnm03ooLB4z
Z8aYEw4dsIMidTAWiSffdI3GrQfPkp5CsCDV2yp6XzfH8SDLVpvjCiBr009y8NYVm7HchMpTIDrr
VpbPbaTFugyCMCSuzKjUclLmUKHndnYwvP5NdAOC61sBbbW7nDR32kZ/7Jxf6OvlnG2LEf/HMHt3
lMoi6fIChhvB3MwAxlV6e/JbY7c+wMUd4swMswlq0ZiWfgwzIbpcIpRv5Nd1A1eX4J+t78wCs/VV
igIqmQ4WZvlbhTp0VW8H60VVH+TqNZRxqkh7k0eZzJs2duMbw17U1QRGtRKnWV4RZOMoQIV4BzMd
xfjsgPQP84dOxw3Eeh+jkPKLFGL+1INloQIhXKwOz+uOWAzYMz8wW6WATnatDPBJkOIihvlYll6d
PtQ8xaqlCUUrIYrdYGADrScTsFnZZn3RAoDcyk404cF2njmRuXizOjNxtfS0KDCL0EC+fJO4Ixr4
iO9Fz/Om85JPdGJDFGTdc1yDTJDqRQBRyhwG42P3ne/8fX9oAzLWZP4WCfgvefxDS1N1PkAmZK0g
0essMuHD/nUUndG4l4w3bfgPZ+e5FeZw9mOEg1JhVFP6NYI0MkjwSPHRWt/r3lvaSNC3ThXGNaD8
2R1MH4omHisMJqtssP4SDVzJ/75pB1vjmRF2tzLlUgyhDIo8AMKHWfCIZxYLZMyov8eHpoidEo0Z
68NaOtvOLTIxAW5Ka0hlWNQrTwUfqYw1LpMpPw6fEEDgGOP40GACwrS6Xp4GGBOKp6Rzxv5Z4Rxn
0mLMoXMBAERLBvEQEw1tK6j11KGtRKubJ0Ovmu04yZ5RzW9WISUkGUBlODb15ERBL+9NPX0biqqC
1oRrRZSZ/ahlg6eMc8vJIZayIh1iYSDtBZ0JcDeXmYold2oI1g9kyb0A2GYEygGfCOmvWCctrzF+
yc3nthg310EhCmDXhh5VNeDpDa2z9W914AB8lhx9boRxNFKiwJxoh0iOJtMhkJwi7W8yISGzInvr
Mbq0F/905eIqDIIXVj0QaZ8ZNsGIo09ytDGBOMyvdQOLk0Pbfv9ngI71LGUVYxPawxkMBFJBBlmx
KWWq378UqisBQrtubGk0oIrG4yWVPoAI6aWxzlQnMRrV1C7Gj3L4XQ0cby3N/vnPZwZThZ1qBD7A
nhbKt4HSOKHx1IL3cX0USy47t0L/+5nLcqBN/Symo4h3vbbxRVeVejs1ccN9XLe0OB6NlgzoaQxm
vUtL6ZAVplngJJ7U2K4aT+l8TzY4+8bipPwx8pN9nQ9H83u5EWHEx5uSaWwg9MlxGHU7e002NLRs
yQhlE/JVl8PIaxGCzTGOKaXazmg0z6ET/BD/l6VyZoV9O82hqicNMsYhB14mfY8+T+jrCuZG81C0
uAHXh3u4cSV92XUa9pcJFvQmxUa2Q21B726jcZOIjunvyvoVKzRpN5DHJAPWK26Z6/Gw7Mh/PkBn
up3BuhDX0Bah5dTQxmOprz8XzdvY79bNLIfdHzPMhh2IkVRIDcYp4UnRxNmQPlq81GVxEYH7D0+t
0NIG3OsyJvxJaYCKR4Eml1+0+lGLdmK+A8Qm5tUul055iFT+Y4jdE+RiCuIQ5TBUEeXhNAzPk7BV
27c626r5dt1xV0+5PxFyZozZGtTC6mqrgrEWbL2e8WgRoMdjAo22uyN5fZ1t4h5dVydbLi/G4io+
s8xc1IciztPJgOWYPo1n4FqPOMe4zDPBLOM4G9DDMMKEcttlTvMg2MKNYFeb4GS4lVPtStsloxs8
Dk7+rB4Dh3efXbySnU0lG/65CUGlWUDMmB/SY3BTvEhO2ZL48Uv4aO6k+33n1KQ+8VqTOQGkM6uh
kEcIE5uwKmchusk3VXI0u2PVQqztI9Xv1iNoyRjgB0AO47lCBaXI5bKYA0tNO7oZj0nhRbJsd4a2
6+Z620gWGNvRb1SXHGqmxW3NVCjliAgsmsm2/yitH0V+itS0iGxfEcEeQxQlIq1w64O70CSR/4Vc
GWCfm0Q+GonTjpv1QS9e8M+/gEbe2REkmDXIuQB/BkHzjTxCpdvRBq9MT2FwqhFf8YOPC+9/sYm6
GX0Ak6kG5qVNzQrbNuosXGp8lJlUvDTfReWdUB9CHcQBekaqIqHMiRyz9MeyZyG0BnF6gOAFIqbM
DpGaZp7lOsxauSJ8gpa2wVOKNRzQ05zt8iauwFg3p5vKKEfwPMQKLiTygEuqOYv4stbc9N2QcFb2
0n5PHwNFBeLbCkTpL13RxaAUqGVgYP36oVFe01rBnP9rthJa+jozwmTmco6238wPMxvANDPc6+Yt
0qWYp2u6tEedW2FmNZ1moxdEDAX3DADiIFTuc/b4pTP43AITq74oZWIuwYKW3A8Zqoawgf63kAdQ
WDog0csK5L5MFyars52YYlGVYEZG/0D9EhvWXS0JN4o+Hky92zRyyxnWYgyAjwC7DvJXg001K5Rd
c2tGD5AuFuiPeKvM7xIwiPXoX5ydP0bYVHPEE6I6WMAqmU1n16oI+ANvfS1toCCgBrM/mh7gPSaW
i2Dwg9zHOEIo3mQk+xZuo8N4KL38gMtNdDTcAUfF7Oo34V7j5E1XADJ6/KPHGRBn8Lui+YM5ISUU
SsyqQWwUod1bBAfUMTlVw2OyS5x4A4zCujsXQ+TPkmILdVqiqFLQRhnKPyA7Cn53QoVWzc+8vKt4
rw2L4fHHFFuwk9TJHKIIIxuD1Ini+RiNIbo7Bg4IcTFA/gQ9e8InWRRrs48R9Vq3GaXxfsbxt+60
xZFAaQewWUgfX+k86ZKv9UEGE035W4F2UAI4fPC+buOab1LFxRwlAglv11BGYunrMj2tISNeZTYo
1z3rqNrBPviqt+FrcF/+hcKj8mCWRP4E1QN9s4dEcb7j8UosjPPiE+hCOTtTO70JtEooMzDOT74K
oXFRvEMXZwyR2TwHunB9xEsFVnQTAsyEawPYJNj3bRF9ZgpY3bG9ZzEBbayNHhsf4K3OAEDHLucE
5IThVkrvlLr1YmCH1+0vLPsL88zpIvZynOhJjVlVPQFPUyOKTY6VVrYi3oo8foilfOXCGnPKNE1W
JEkEa4ry0KLcMLcgGQiIEb50Cg52FODQgf4fjrYLo8zBo02gEG1leDgsb0vwJs3c6+XS9eXCBI2p
s5gJFLPIhBTjEoR7X/PQDauE6FoWT5r/lghulAOQ+qmArD8O3TB6DePO7icXVR0bPQNadBhAvRu8
T9WT2fP4DZd9rmvoWQXw3UID3eW3KVGSVdGIb+vKlyz5bvpf2uwNpbnJ6id1dhB8jlmMznpYLb26
m1jLeAmhj+smS9yqRBr4rU04fdqLX+p7BS7mbeVodvKk2d0B/MDuIBLuWBc2dlzj0XFgQJod2yEz
D2EstLkgY+2O3uTKv/wPUEX8tkhWeMFXfqN72a2FyN7F97zjc2HTgGFQmaI/EsV+9vQUJ9WvJL1B
JjgCof2iF6e49dZdujg2XG1A44OSpsFSBYFcRRkVA/3ojaxsjPG3nHoTuCTHfDPGm3VTC6maic70
f0wxK6YCmYypFzAVSk4qOGK3tfLNxEPLLpxZF1aYySrHqrWgqZXZZrIZ5dvG5LUjLE7K2TCYCgao
tgu5jGAgBg1k8Bz1XsjTsFjKXCwwpeE5hOJ+NZYNKAwhhRT1KUTSItHtJ+zWkpslfyU+QNVHdE0W
iZdGIAAH5/X6HC2t6wvLzDkF2TvIoaHtwQ6r+w7P4qDeiv9CcXDGO0Xp1Hik45W3Fk3qaH1HAzwI
pa7uYCBr91Olx0MJqjRp81QEJ6kDyUULXo8ODO1AlUM0QuVsJQuzaJ0bZccJju0poaRf+XxX6Hei
9K2Pv9d9uXAIXphg0k+wVM1KNcJEYNoi+mQMsOQHR+hEm5xJu2omQ6J7bol9rGv6VhvQt41SUDk8
aV21j/2JxOCAbMoJjlScVvmu0zddesRtotKP2Ri6kgncjUnEJCamFu6iXvdAIO8E+rPsi3Ym/45k
8FXEInqq8rtx0G5jSMWtO2hhQ7j4bOZyIEZ9CPEkfHaPeoZceIP0YgEvmbvrZhbnQUanGHrAgeZl
a5uBGvqgKgbv2qTP6ktkWdkHSGv1GpB9JcQ1RMPO3uZ6XcAZIZQD1q1f70fob6Y8duCXQB89ewkZ
0irL2yACYit9LMRDnnJGdx3I+PkGJYulLLwY5uVBnPVlVPsxfn6Dh1qrCkC1mXiW+LY+igV0IcwA
cYpKCd7pYOvSDAV8aIWWgBYteqhbe0g8UdmMgaMHAWn8W212qh5UI8fWrp40cKrbtky00pt5W+PS
cHWVqvtgyPIVWLoNSymeZAy3Kr6KRD+2k7CZOpmHlL4+FjURrzy6AWV3PIyxVcY2zaUqbSsU4Sai
PYmb3hFfsr1/NE5QT4TQ1in7zO3skO4Nzr50Ra4jI9OAWQj4ousJrGz0y86SvlkUO6EUsQEPug5B
MQFAx28JcMPDVMg9ZYVvgeVvoXACXl2luS/GNMedJZNqxZGiCK3MKE3dArvVRFAisBrdUQZfdoem
7oGQ17ssJ4KcBgVpqyR88o2ueRrmAnOniIm5lX1u9woNjMsKG8YDrDeaI1HPvOpXqros1dW4xku7
GqA2Uxqdm1qpZBuCaZJKzo5TnSJFT2N/izyLB2e86nD7cSfuPyBcQHPHVRuE5KfAmddY/PFO/vB/
KaQ8CqhRW7a6853irUeJejsMUGfZZ7fqTfj175EnGP4f+z+H39l0CtJo1SIlfSzS70A/gMij91+1
jJNaLa6KMyvMTqolZR9rPayYzUOSOFKdEpUnzba0JAwZu5gOqm8owDGB2TXguS2VnjYBlXdyp51C
S9noPjh+soKY4O9Z33GW9k1sZ6JJaR9Bx8he6ipFCKQOQ0L7k23VMlQ4fv0HC6g3I8sCEzbS38uV
lvmFDLFOmgJAAcVSfaeqOYyfiy47s8CkilMFhEmZwMJY3Pf+YR4exfhgJaBg4tG+XZ9xlOGEskKj
2kWZKy/H0vkQPAJRHcJ8vkE7gFhBT8bNB6KZNmgU1v12xZxA19SZMVYAqEJmU+e0HayunEw+DdMm
q1wzcaVgq4PABnwjzW0WOYW/NRWedMcV5Q9rnAl1H036CFAYr26ae3EkwjMYxdxh85meNOfUhiR0
jM2rtCXBriQSGlpKeyK5bdqDCxZ83ucsLbxzV8iXfge7DRBf1O9idazxomltg9Bbd/fSBnpuglkI
ZWj5vkS7/7rU6cadDMgjSArBimV5gmk3xXbd3ML7E51dnPG0CxaLg3HwmCeJmgNFCoo7r2nvxPlN
jrdmczuhBa/9MqGMp36UwgBkFrRLxF8Nr/N5aeFjs0YyA4Q7LgTMsvQh7xp3CsabWWidx9N+L3N2
y0ULBgUAy6D1Rp8JM2lzWSayTiGySkOk7CRGKifpW6i/YeeCF0U849GGBGY91pUgVn6ChhnoMfj6
IZseJGsrJKegdQvdCajqNhQ8KvzmPB8ubQRnhtm1mRh90PY9DKNZzRI2kvJX3N5I03NT7qV/j+G/
GCTblxpP2IpKOsgyKLxm+lXO8l4IeTRRvBGxS6zKU32izVyhAjGl+TbND7iJ+PpfYrsF0Jlz7Cwt
6HP/MautA2yvSUQ6JmCvjI+m3cfD+/oKWzoVwMkMalLFMABCZ2KjLLW6rlrKzuxDd1Ovo6+olwUy
FPPkhmMwQ/upke11m0tOpGU6PLBSTiSW4xpKVEpkUSBeljy2rZ2ZUJp8LiQyWfsheVq3teBCSQT7
qwq6LZ3KFFwuL7XrpULQYau1UPiVVf2pbEEulhrRxFlm9CcxuaUkgkgN1xHkzBL74hKIPi6+Jraq
CMyr0hTdBMUdmpluBKncl8oNJME8iJDx3nmufCkpcCTOIaAnwS3PEl/3IpCblWAaJBB3WjyhsesY
aEdFeqn7h6LgPMFcb8eShS3KwuTRFturmcMWKfWzgBesN+8vb/d199u9eQwcXl/RVZu/DDPomgLR
tqEATcU+OgdCqXThnEX2i0ZOnkfIkWw2xHa3nMdt6+rSD0PozULFWAOVB1Ljy+iQfTktZMig2c7J
OXlvp79/ed7JOxGYxW/8cv/3N/5hQ3YEv72fv//+jy5xc3I82s72/n77fb91Dvcv9y+fL9v1OL6+
84I3DChZQ6G/0ZLIBHJWtZrqF12EZ6PG9jwvsn9+bXlItuv3KWoIpT4JeSgyUTaOgcfLkmyC852D
43iOh0G7hLMDLM0w+MUlNDsqqLGpbE2xVqwMJfsqshNyOLwcnNOHt3n9rZJXlzPF19VLOpwzS3QB
nd15xDyQfCuEpcPphGmzXd5QrtY9DIBhGm956IADcIO5ikSFVcRNBJKhw8lx3k7eF9kgHOwt5yxQ
r3Yyxg4zEKnPijApYOf08fHX09MTLtrkaSQPMynsGf+Mf4NpYMjs7eN3aT9+Pw6E/vU9ERAu0/+5
Xw/JH+7six3v54sADrZQ5IayBZO61LjN5FRk1Hboctnd7uBeYjsY+9a2OcP/+WFrxpjry2Dk4qhV
1JiD6CfewwYrE5acrcMx9VNPuTIFwTY8sWCPw0M5EzKQT5xaCzULB9sCVoC3o8uebgQYHsbn0N//
xZdnNpnEAknY2DVVC5sZUQj+SAhIIckLRpvYkf21ed3cHe+OR5czidevWHQSzwyzOUbVy6GYwDB2
wIJ43tPm3b7hbSqL6/3cinrpUiOQZAgZ0OE5J7AtYge92yBSn3lhcp3rMsNhYlKP0loSfwy9Od5u
Q254Fn6e9a6iA7c6VMRwt9XY0oMSF7mQQKaAztTBIG+917mOt7n7Xbq/f7ZKe0vXAOfoXV7+Z2aZ
5Z8AV57NEszS+EjIW2e/vTTugONgsluncXsHQr/eA8FJiYon/krxj69gXLdbF8zdBMpr+Av+5xxM
P0n8mj+Yg8nMQ8iHqH9PLT1GndPPH1g4dPHQExXHKF2s9A/8iV9H/O/PYsJywi+HLuP19aTT9bLy
VSwoRaj8qhMvvurn2zzn79ObfgX9FvzGiUB/8b5AoSHNfoEMwXtNQsMN8hjGL0UBslG1BisBNYyM
4ucXtsgH8orR39h7uk069x4vqbnKacCNqaFUa4FrHHJqCrMClLoJld6E3b6batLpILCGALCVaK6S
Bg/rbv559L0YJGOM2ZXbOBfi0FRw+BXkNiABAT+Y3ZMv/NNMRvwZ0MzNxXgJhr053tkPu4fNznUx
/O/v+0+4ZefRhfRyf9jeO/cvL4f7bUe+A2cgn7z6yNVdB/kxdQoSArweqCZzUmvJkOVoQUpsORd9
aONOSQEpdEmBlGQ1+p2xmY0ZBEZ1nnI22YUp0cF8I4PHSwW7Lzslpi9U06wOiT1CiZWA0alzumJ+
0yYt3id5LXFuIovmgB9FZdRUIV/JnF91Vxh1P4/gaBM+1Aple8uVLZ9IPPj8dVcZSFgR2iKekjQD
zx9MqAVDJCo+NSTVGpF0tMmNuP2EZIbKguKFwlvgPze5N+avsrGBTsEkP6ZAeOqb9Si8vpYw38FG
YTJaYufjO/TYJ6bse+n/Ie3LeuPGma5/EQHtEm+19OLdjh0nvhHiLNqpjVp//XvkDzNWs/U1kXku
MhOggRwVWSwWyapz6M4uHsBJZlS3NXoh2I2NwKkGNevRtHBDiYRZeAm+wjI4GQjBs9qZVPmk4QMM
FQ3pgxO5EMh0mQk9baZkQQFJz0Yzg8tmb7jzCaiwI4R61ZnpAFCOF9S0umrGAvLXO9IfyPj9P0Dh
Bg5vu6YOSjFhotuQogOSYuVQUqLodF9pQd4kvtb7YSjZ6JZ/6mwoUXuHfkDETdTI4fdVvu5kpW1E
jYa1Qu9nfiz611nGlrwNgQctnGIhtiMKsqWK0bNaA4dhPNXeNPqT+iePvl0esfNEZPFJ+gkiJHRx
E4dzY4GYVGltpYXYgtIGRI+6b0VP88ByUuMQZbPyhY15usurarjhFVg0g7EjyTHLE1N2EDrbj4QP
EhK9OtbmKjEUWK35tuI1MWR/HN8Mr+3+Sxg/0uRY0x2q3n3Lvk1Mr1FlH7AAnM8sOBxwm4vsSbyh
03hmzHaBD8DbjcdVryCBbhwtVJBBY9dM3JL4tIEeDURwfhqy0s7zwo4P8z/RhfkgkzGZUw0XLpV9
zO9mO3S15N2Z/GF4VZxd3uzavy6MFSCFEadDVvdocMs8PXzLs6epui2MP5fdbDMG0E+rhLy6rJVZ
rRYIKJsozU/oxRXOfT9DIEhWRbm9aD6RhBBgFKXi5OgV9vR0uiu7N0KVnRYzSd62GUhX9giRnGa6
njX9gsLBqVp53NgPDupFC89uAptKwvbZ0V2YICFsl5RlprmM3jg/4N3VoHeWdYNqMxQXZfwKSg2X
J+u8SUnAEyJ2TSwz7QjwGHXnb+Gf1tUP83v+Hh3LY/pUuc0+e4ZDvpuSUd2aO2j4apDgQo/+Wa+o
pdd5E5Y086rqMRl+ROjqTmWczBIM8W250zK1GHpg1FkIeZnM1brDAEmBy0O4ldqsLPm47VntDho3
x8GqgVLk+rM26EHHfaUfMlfVJeFqyxPBJI7+H/QHom5ZWLxQMzIaGkMvBIJBUYOu0ftk+tYlnduZ
10O4v2zW5uCtwIRlrOamNfYqwIZwCKzoMTUmv+nfL4Nsjt0KZPmI1diFiIDICgFiY9vT+tvC2uUG
aJLD42Wc8ysFuDnIF5HxotUBAvTCycfhLJqnFlt4ZVpu+XPs8T5nFr6pBk2tocHnSw4pFrXEEYF5
XeNP+n08/mg6yWdsmvv5FR/3nCtzoYjWJ6TCV7D0phh+jOaVnn8JZbrOWyi4kMV5Ynm+gwrY6aBS
ij3cyiAqzec7I/Opc0dG35ExtG/5B9LrhWIXdZhoMz5Fsao+bocC9Qfo93d7+r2F9uOQSl7rzq/Y
MG8O3hKgMAK+srOT4zSoqUIXFFWBNkmX11Ay1/PSOWRaDT0gxH/UQYI0qAmizOluHWeuAiUdpvJ2
tOy28XTIENe/B4K7UpCylhEFxUIadz40g7XfSpubKdTD0CUalCZTajzSQTwpMJyC85u+10dlnxfm
iMykMSrDN3Qm5VvamizI40KpennsQtH26TDmTFNJl6AEolY1n4VBoULKyXG7SUICsSxXMdNBBx9y
HDxwIdMX9pWqUvWa4LXYq5uo21Wp/SevUId2eZltgqAVFCTvi3yLWCwdgjmDoFoFh56yvU6g3hix
WBIDN8droXbEq7GNyhQhF7d60DbNM+rbEq6BhXN8a9TGtUZz8sd6kuxRW+ag2RsP/XThshD5TUO8
O9TThOiUTZAJR4lKLmmf3QTAjR1e5tDwTcWsH6SKJslzGGMuapDdMeU//35CcN2DMqHlARCHl1Pv
olE6okU3RsvHYP8C977nQENEMukfG5zoWuhhA80A2oAX3oRTkLLRirpJU1TxtOFeTQKq4URb+ASl
debXKB38mtwwRwGhqQR5e/g+gZffV+G0r6IexXGoubRr9qPvbc+INMmy2XK3tW3C8lTb3IGIL2yL
tO9gwPX1MSCOuZtMyW67RMuzMTRwdkYThYqDpjBRUGywHUhYo2TIVkPUlv8c0cuLY0DTpw90jCzP
YPmNksmysE3zltpokIPBR8RXzQLPjzzsATv1VgzySd3PUvs9L/WvjPy67IrbboJ9AhfUKBxFTe7p
bCm4LGZWiZLRHqUDFkpFy/sJbY3JUdN/l/XBNB+J9mz3h8uwy796NrDY+rFF4WUP5/dTVCMpJyQF
sNBq4gcNNR/sVw3hRzQ/GH9N57LsVeCmQfUvKA4hXXIKVccGyBuWcm1S07sh0Tx10G+4lMh0a87W
MELGnrdGB7ozRPIJLWyuPoxeYZduArmotMsloyfDEjZ5I4MyC1nqJnv23cmvWXabV3edTGB48yCM
nQlFTRAzQO+SAIP+xqnVsRt7OIz87lqQxyida6NLtLMMt4ibh4zlflm/J41MjHczhKCMGeEdt5Io
DzydsxJUrjaKbLEtchzvWrU5hFEq02SRgWinIKliM3gGQJIh+zqEyrNdyCA23Rx7laF9ZLkiATGZ
bDrOBDvJRLrfdZQcq2FCRTE9OMNb3fS7y4tq6yBCV2iCQTp6vbE3Iip2KLxzJ6ULcOXqRsMPJyav
YU/vVPP1MuLmfSoU21HEsvAxoQLjdAxRDEeKhACyjKvHYS48tUpebKf8ytA6MkAs2mSqz1lVuaH+
TaeTr3WG3zlVYKNv4fK3bI/156cICzDs0ynPa2w71By8mmDp3fE66Ewe5KMEamOgUSK3tKBjZ8BJ
WXDPttHmuvjQ3Rshtt3u0Q4bmwfLLvzIeSOylk0ZmjCtSefwfi4YliHOy9b8UkffxkjDOw2OTPTK
ktHPbAQXtJyg1AIlJDYSB2HVt1VjztqAOi9oTe1x79eRXyZ/cubavzxfG3sr2hTwNIrYjKIAkaTE
GBuC5lfUW2VQxGiereFgkitmoLu3dRsNp+dKcl+8NY4q7orRVwzLzmrqnaKD2myInS6fH8bai9l4
rQXHLg163v5tBfXCGQD/0NF5SdH1IeReCrGaSFnatNrOuR6RV7hjB1lrswBFZWY/WIaMgXzj2AfA
hYBEB8cXFQs356gcw4wgVKeDtu+I43I8aQxYZ5fnbMs3VjBimWbTapWJSkOwfOFYlLa3FUhOKg0i
5JJItpWVLNRYeIZbyP6Mj99XOWRNzY5XH9ohVQNFz4jkIKVkWn0N7odHMrbJo5NM+k9U3fLdxNBX
GKdWF7tGbEk5F7e2QTzLgt8FJyg0EogcLyR2tIIv1D1zelM5LeScuDeHS+4OhpsdURDQ8J5C6x+X
x3rTXVewy/a1GgJokBVjv1BOQaP8sS6xEGPraxk7e0Lnh9pOoWIllWlc/FJIy05MFfJqMxxDvWU6
yki132MVjP1eM44RvbHp0TbuKX/pil1toks7PQ6h5Ai5FQ/WwywEVTAuqvY0wN5kfEuUt0Hb5fOi
bXtlKl5EWzeRXbLKBliIq3Mb1klpAbCcCKR3Xuv5pQCRglam3lC8qfHh8nxu7E82jmOg9kBOhVoh
YavsBj6XUQk34gqYYtsDt8FPjhZLCIkPreS6+rzXYQlAuFOwwCCBUCfuUFk0hj1JYJtuVQruxhMU
gAwT1KAKo4AcdPjTiNIqyOJBu9IU9QsJVd0fbG6BXC+n2MTj4vj31qPIAD0reNTG0VrYVegAHhiT
GfCshZPbrKBusU/bnUNAhVXM+8tg5xQEMH+FJt7olake8SoBxZ3K7jsVvWN1U0PK9RHBy4tLwx+K
1GeNdlvHu0r1Nc8+WslzBVbfzCfFk2K76cMIBQxV1ku+kXLiu5Z3cFyfLeqkp2ua6C3BlRpGYcS7
aFZX99gaJAO9FaKhAwkCGdwvgMxfWMI0C9GFzZdolSWg2Zr6LG7cyR6OWjPXyS4ZKf9yebS3EFF8
i6JGB1wo6Bg9Naqv8WLmMPDxzEmT3kOiAvdkygzKGtBx+WHEW0n2tbXX4TSC0hXUSED7XBhEHD5M
gkpmHMpb4ofdcYbHxr8v27S5Aa1BhOhrjHOrDDFAekKpO1YpOGtIkJtoSgaLWNmP+xk3KSylj6NN
E3dOfkk+4Ew9a3Hh1Twuo74K/0bHMw35PJJ5CkWG+kffvViQvVBRLPE6ardFjIPE98uYm96JwAQP
xCI1qOA6hUKiLG3gOvlA3bBob4ZQ1iWz5SugNsKhH6XJznnTfKhmMwpr0GDS3ij5tT0+EW1Ph8fL
hmyFWg0dpiaKAqAkJSo7OaXe1Fa5BJuIPUAb4qqO6y+TkwRR193FUeNfhtscN1AKQlVJ13FcFcZN
4dHACwjWgvW2bq9bq6Q31ux8vQyy5fVwh39BBH+oUhzR40UlxDRHn2a1S1Jw8WuSpGMz2dEcjaLW
Af4HRzh1uxzJLAMJDvzeKB6bQUW/VnVMhvhAQqiqZ8ahq+j1YP62wR1y2cD/DzQOk8j6cPMqMgha
KBGmYUJx8OiwypLvKrHcuNF2fRx6Y1fsC/MNDLB7VGlLtoszdwHhEEIl7vtxgkUME2wu9VAD3T5q
uyww45bd99pMvVZJjqyLrsAIJAnQZ2mHgLb8vlrYqJxBqloDra+PRH1JmytziB/nZvBLqDnoTvI/
WifsvKyY+xQ3NK2Xt+OusPWHykKRiZMHkHO/G0tNdudxtsRP7RMZdB2u5badlLBP5WCAeW7aP7X9
a5Sp5pxHaAFH2Ha4EyZpxYDDqfbWZmnsNqgxvFaj4UYrit5Vx9EKmAPteKUqioBr/R/Cq0yy9mXW
CklkmziTqi7WNmSn4TIAZOEdRE6wKUiANp0UnTvwz6WGXjxS4pRZaHTCNMYoDql3Y/aIJjbXal5j
GTfhpoOukJZwt3LQASkKm0cgUe0rKLbUccfAQ8tQIZo5uE2SPVRsjiA1sJ/bJnoixNJAgww5T/pl
HmsgJapfoPWJz9qtBT25yyFGBrX8vrIsbbJKqXRAVbb6xdGG76kJjpbBOjYm/dskZfHOlVVCTGlT
wpjGMYhGRB9x1Q9VgO7dcFqJRdurYIUjRJPUAE/hEOMczqJAn302ME+LK5/BN+r8GSp1BX+YoVUn
a6KUDaUQVTIbuqllg6GsdRSRa7R086aDOkDpDwwHxMvzdl4n8DGaDiSN0T2yDOzpxNVFWaF+Gmhm
Ov7OK9UDley9M0ZHXiTfQoZrFa3t/qSmCuZCdhPjVSuGiHRahz5I9F4NKIpd/qAF7+ScfPo9IsNg
T2xWDd3HqDNXVRrPMXpUVFqBWe6QFubQCmsHSQDYGnEcB8CqBEYKNEQKHkVKJJ8jazDTSjm4kCEJ
jHLy56rxsaVI7q/O92IYuAYT3CrvSen0I5p9i/pa768VvHQlN0Phl/ZLYrk5fY1R+XR5TD+OgOKg
rjGFSS7qmUNMCZiGesWS+4JjICuk218yNNB2vlHeRsohS4O2cUN+OzkHdbiK+ZOdoPMUz9oyzdOz
hOt0CAyBJp2QSY/1HJ/TmtHbkLW/LC3bV6OsinWJpudWg6MZCTHUJcWCWRVNyHpSAia1QVZpse9g
QvnbdPjDkk8IIezRSLdCVOViYNPWbY3rFpv/TB7U7GuoSPLHrV0Kj4j/WiM4qUW5Y3MVC6NpVTcu
HltS76A1bhKGln/Jfe72BH1iCT7K2xhX8GBK9RCIPGX0IwKaY0Py0rwN4oCRFS/o6HQUDEK9uJO0
BKsua8HymcYeKrSvK51Jpmhrz7XwTvQPjGBLk+RlWM9t683sdsRlOGm/teyuzPnOAllEbFBZTcjm
xrFGFFbbrBtMSTkQOzbiTuRAf8M4/W6q3KuEePPkdT3bXV7hm86h4U6K4k0eHdDCwZ0jD+XdiLFU
In6TdrgFs4cg53cQZ+O67AZsc12twJbfV3t9lUcsMhPYl1R6MA4JvBE081WDC+tdH6mu2kNw42tJ
H6EDpnRfO9XNZWqd22O8+obFuVbfELE5B48ODLYsl4Zvo/EUox6RBwbBDlYF4dC4jnHf2t8vj7MU
V1jwlW3HNqiTsArBmApOJqV/LKG3qu2qOoNmTuFWFsSwDV9FZnAZenO5rCwWlgsrepKyCcgV+JKU
/mq2xn0vO9FsTy0eOnFMBBu4eLlJhlkpSdS1njYrfstRLKbz7ttlQ85vUJegiXPwPyBCYj/QhuPx
lreeSu/DCinOK6X7htwUxl2fMK9+pdq+5XdO+ZNTySBuBoMVtLBOSJ0ZpKeA1nPudaaC26VnMCGg
6lfxLHqoiC3jm9rKZyx0a2gqWErRdiQEA7NiqRLNQCTV89TfcurayS6sBjfXl3vTg1wY7+x6axne
T0Rxd0XbWd5ODIi9vedaYJUPUzZDMqj0WbxoO0OxqwJrmKwRadM/UWxH0asLSlbxcRPCJxkzR5Ch
leSmHR+z8JZFx8ues+mdnxAiq2HUsbpcRF68mqGb2q58cOlJ8mGJFWL9WKGGA8kXK0wQHTZZ6UfT
dSy9At2cIlxnQeKbauhIE9xQidQ8QVVV4+VZ/B1/36uNc2jsKkjD+ZaZ+n6wHlEniXQwLiXRe3MF
rKCF4D036GAFtSOg1a/VGLs0790h6Y5d+F0f3tp6Plyes03/X+EJgboGoWM69MuA0nmvz+NeG5Sg
KjW3oP19VFt7ZVGlzFX/MqzMTCFO431v1JUFVqPkKwnf+xw9eFyfdqX+hi7+YNAq2Xlx03VAQYhs
xkJXslgL2sVGQfmMkU20aadp44s6V7cJdNVRo3uXqi+JOh3GCJ9hTwmKNjhoxil5VTLqOigjLC1Z
ddbmagGrg4KrU4rHAyHyGGDz71LTabwZ9V+51j2NsS5ZkJtpx78QliIk8n2FA+kcA0Lv3MG8w+El
zfaOAZE6SUK6TNdZKr8CEm6kSGfaBR1tpBhW6CUgP+7A6wVxjgOTkpltT+M/w2Ypwu4EvcEyUZZp
7Pmhtx6d4ZWrsk1h+xC4skcIAMziszJx2GMXEW7zdLxTRm6WXyUhaLxYANk9LcLxt5VV8kiBheUP
5YWuilUA9woPQrzJzjrEtw89dE2a0Z2sg17f1bYkBZcNqRADnL7MnJQAlKHrDZT+YbS32/6/RG5o
1qEwBH9AXn2aEeoMj/rOMm8MtJVjUu2NyQrQSiXJIDZdfgUjBJZasyYntQCD+mMU0rw3UKGJSjw2
p7swHCVgm26/AhNyPpVyu2wmgNUTc6f8ruoNb4p+tKWM5EoGtITTVTptRWqDMxKAEvaQDnsVRtmO
NyWS7oZNR1jZI4Qks8IGgHpbnClt3H9ExZdYmXZF3X65HPy3YUAohBpzCOaIJfN1VcZFOyMsqTqE
3nRwM9Avoybr8JahCIGCZVUT4emj8UZuHlQaP091sk8ZlRyTN3cyFJn/Y4wQKrrEzqPOQVOmjnP/
HO+NkAVmcuA4TtaRP8tOrzKrhADhNOGAclvAQeop1lCt0rtpIiMBkNm0fMTK3XBZE1NrxNAVaGj3
G43GqZvMxY8kd+aAg4G6hTYMGsv0fO6eL/vG5vrF0zbe8NEapYhsU03d5tyiYB4ozGtkx6Pa+Dr3
9dhT1P9ylQldyH+hBCvRa+MYrAKUqnc3ejR5qfE0FixxlS5675v8qIPabajCv+4CXA4AK1whRKG9
eOzTjCD3gXd00G8GKX00DpKLzM05XKEIsUnP6IDud1jnGD7PnyoU3qmgGOTmrmpoICW93IxQKzgh
Qs1d31G1gFF5FPS4CO6rvd6+GVYn2UZkOEKIUvOhd+qFmUKruTsuWWOd4PI5+9KVqSxjXLKWs6zm
X5vQBX+6DJhDijBxgEXjl2Q4xqWrZwwy7SiAC908+zLTP6PyXBoyLanzHtgTD1HFIvCRWLk1FwBO
Wgd0/n/ALRDtnFFxOUJZnZF9UX3p+8mlveMPSFarHrqmfeLindzVevtpNOqHqVBkLzuXXQqUgcJ4
cNsAIyHmmKcvvL82nUdexldp/tWy3rLGksz0MpPno49aCXVhiEHZxCmark5V1eQIQk2uuEnl9eXo
JnrrMvU4sh9TDvL0+L/s5x9iJSrOfkhSTiHHLNS0pEFwxQEdajRBy7+3+u/akmTL2zcsKxwhApBu
StM2hGk2VB/ZETxyLfmZN4eif5zUvaodx+pX073U+SMERfzLAXb7igxnAWUpzz3vPDU6EvNhgHM1
PDCb67kLeGy6enlXlVeU+6ntdnXjRpBivQy87Ezn8/kvrliZhn7XGiVZMHpWNTeH1kE4yhbs5rn9
0zSRF2PqCc9zFRAOgywBrKjsg4VMFjpRGThApm5nTbs8+mvFgI/l+mmZsC5sxsD/3sNtTGJj6rqv
c5PvLw/e5ra/skxYDKaVdK3SLqGovG0KBir5Zxvb/2WQ7RX3aYeQWyzFe2SaYAfe+FyDHNtFwVHT
3RYTZo1PPLuayeEypMwphBWXD0rBOg2QLAS7u51fhSV7uwyxvWN8WiUsNksPUZThIKmtQbLOmlsW
lvvOuk2g0/1fgD7zCWGOUiseQkNHeDRsaOQVaQQOJSfoR+aWjvF6GWszFK8iiLC7G06tcWtxOUhC
5xbYdbOvLV6gO2fXRRDqkTVibI7hCk7Y3a2qVVOVAy4qftfJnVF5tXPPZM1/m86wQhH29pamFsRs
gNJn89E0u19q99ftk8tS/RcCz46nET5XUNTFEkAkdePHyE6I7jbkIa93l+dnc706uEY30Xdh0I82
8lUGjUZajacFdJm0sbwlhn5rFcpXq7GfLsNsB/MVjuDcUNfIulBHXNCHVzxlqXqQJjtddbkZBUrj
k+5ghW7cyYhOtnewFa7gf9pE2rabl00EJVVNX1+Fs+7i8OiHbHRZ1gQx/dGy+GeVcheUPS7r2hvb
nmSciZt+ufoMwS9BrMX0gS8ZSd5dVUZ13aKoqxhHVyMy7fDForPtawUlOCeqHKsBp6/G64pfJhyn
SXG4A+H68GrajiQqSszSBS/N2ixkaK/Bcmt2UZx4wKKTpxiSyLgZRJYFgYJHyAeLXG+GMVqpPcBJ
62lvtL9RqVNBPipRfJO/NErrX/bVzd1lhSbMFe3sjNsj5koZ3rTmxeqvNYrmwxhqDtes2k28k6xB
GaAwY1kbEqMsF/NY6qJjmZFbFbIUTXlX6IFpBbrsOmgzfn1aKPYImXGMZmMtxqIHg92Em4Y55c+X
B3G7VGSFIdy0hi3KfdgIo5RcAR8VypXbvOwh+wWeMTUf72pQXii8/dnow+zZxvzShvOROCHuD5P7
pFl075s8DcpcDz3WG9QFNUXhpjQkkmTinNwLX4k2N3Up3EPfg1gbnIeEK4WdoPpSx7N+G+2hhAPZ
mLI6aCn0qursKu753qhAgYJYTNLhOHIquwQ674dYvkJbWryXllqUKZ8G/KgqKOmWOZm82rMhkOXZ
3/A/FIrZd2br8uC78s495QmMAHv+Aj3d/JHcTPvLs7a1G6w/YnGc1W7AwfalVQRDUasokEQle2l4
lm5L8o8tFGvlGkIaGkKAyYxruEaqzFcE70Z5ZdxFNQqm/96aNY4wpLajpKDrwELGLe5BD8ugtqHK
YMgu4bej08J7reB11lKE5QsRohJlbTDHtl56a3bbwu84JKumALq2iiVTCdzeSiFnp+sLNyj4/k8n
KRpsNBIa8JQ883J7csvupsAb8Bg/j/HtwA6gsHYJB1mhKVkpm2FjBSx4R5RQkoPbDS5q13syDvvh
rwl4Fq9YIYhZdlyYSKUwlKODFHjeVVboZ/ahNGQuuLlJUrQ6gUILnV5inQsE1+lYDnANFj+ZdZCg
4EJBVmoEUI77L164ghJGLRy1XmFsgaofDXVwrVZxiyiV7CGba2qFIoxcEcWGSpe7OgJGTBQGgKwy
Z4XElM2NCsXNaPhcqOs/akBX4SEeUCumt5geVcVjRXIzoe0FnXJ6ew8WxDTL3VqX7PznrKQfwRla
J7hhhXbAB235CrLK+6zIbEBy5ma35tP0YD23d9pDuFN85RvappDUHaM/SOoux46tRf2hsfL/cMXM
RmsylqofZ6T56NiBicLZ9EGLrjvVn1LJs9bHcV9M2dZgwl6ZMCvrkQhjr9xTNwrshWnX8GbXeiiu
in11TWf3VXHzl3oXgcsO9JMekTwObK2H9RdopzEFj8h6Yhlwn3ncden1NOFu+dlpfEv9cXlcNx8O
10hC9DILyrQhApKWXiMkd1Pn68q1aaKyRD801q4uLA89fxJU2XQKi9Bx+kjrCUa4dcvbGWk+9LLc
MXLx+BG/8pfw6ZrrLvpa/R9hEMlet3UZurA4wU6aKH2KiE3deBc+Ww/pa+vbQRLgFW4fYUIfU9/x
Da85mk+1T9449Dz37bcK3l157QFpE/Ud6Mwd9O/NTnkk14nsnLQV2hepR8hmgPfsTIINOjhzlhag
8rTHuzAZIWgp27a2AtQ6yxLmvWEFz5UJmwcLXXNCjVuxD6WNCpvHvTWKMM9NbibGvGxRBQK6M4IK
5RYanEb8S+9QS5GTHQVvsPIyK/uB7sxJCS77mczI5by0ilYGXnVRuAh4tXwcCESYUD5YMNkj62YG
sLZyWc1rGF4QvcjgT7h+aJxd297Mw1eLWF6Sf2vTF6U8mPWxnp8uG7d8/HmU+syTFy9foZJqRL13
AeOMmlxls3095H+Imr+2k4zxSDaMQkbV9ErJmAP77OnBVF+m/gsP/1w2RgIhHoFA+NMxO4IxWjZ7
GiiHQn3ezbmMAlU2VWLn7ezQ2OyGZdCgV4/bByQanXNstPveRKfor1S9LlVfsWS93DLzhHgexWCg
VGLARua3BlfYvfpoaq+Xh3A7qv3rD2IeajpQbSwqzFIyoJi0h1D5QL45znDdmNp76nxpneRwGXE7
Sn0iCqt7olmTGyEQm/o2VJDiFlYjy3E2McCtCikrZKJn1VesdVp1WCKI1sV3JR1wFUSNsvt52ZLN
sVMNtEeDeMg54/tTUO005NqCUls+uA0m5TbMQb1DdL+27iNcnP9veMLIFeDwzCDbjIhRPzXGfZjt
sukmdb4X4eNoNZLcadP5VsYtv68Cha0kaaZYAANFKQrjj03WQh9RUn+4GY1WIEKozSIQxaYtQMKh
DtDF7CkJxV2Dc4+iFonbySZLCLdWxFItUwAFrSydojwn4PP7NH7RtWvCJa/hm2P3eQ0gPibavJ2q
PESiYke+OQ1XquMntUyJcTvhXKEI7sAMnPJRMtp6zm183xzmA97bj8VtxfAC5eINBaxovn5kHrkt
dgqI6G+dQJPM37kc8emFh6iVyDsD8rkZlkD/815HxvsV9Yu/vj1rpuf4td975t72Zm96dYLO069m
0+M7Q/INHweWsy1tNQ6CE+EeeCzaCOPQQcnTLwbPfBqv231/SN/rn/GjHmRVgId7Nbi8Gs8VdATb
BY8Cd+lktTVw00Xg1sVdyzU/aL/CX53u4jUcZNxu/Y66jvsKhfN2UMjeHzcXz8ruxeNXKzQ0jCyj
CfDNL7cU4qWv4c2QBph7ZTe5zlN3HT5pdxDgjd4vGy7DFTb21GrBIsww5yBoSHA/YtzOJGhlz9YS
lI8jyMo6G9x76qjDuqR5T8NrNORnae/OteRsunUaXl+WCac2zWxDPaXLIEaFl8f2bx1nCKrGrqL/
mWMFxxoFd9Sy8uDNYPQ5dR+3mSvjDDY3cT8Btat+kdDw8wyCvLk7Oc8W7kiTdnd5xs4TmIUMZUXl
IQTzErTaaEcBy0ZEip3B9vb8PQrvjGnP2yjomkdNeXb0P+CPv4x7tg0LsMscr8xsG647hQ7GEjNF
v6a+d6zRv4xwNpALAvg7QKOh2Qoox04RmkiN9LadQAmBhlxdDdT+JSV7gxy6DJeriexC4cwpAQcm
TYs6Ni7XQZp4CmfOIUg3YtBqqOqNSgcv5YbXpm8lSSTBZWvk1kBC6ocVxiKoVOSeUbEv3cyedSZ7
YjrbpBZbwJQEHV+Q5FBxk0qMMNedHtRFMf/mgHy3fmCyh9yt2VlDCDuUqfAclXuASIYX3EPbCaqY
DdPrIvSgP9SyW4nNyVkZJDg5zahSJyEmZ8qu1Kb3iF25g4MbAhm7kAxIcOuRpFrXZzArDbG1v/T5
bdM+2fHxsmtvzQ/KEtE/o6FhH+8Kp742pjMKmEMHazZ3Srcn36uqPgyRrCNyy9Nw3Y3oABIXG60K
pzBhrJizYSM0OFlqXCuh2rkRV9OXy8ZsEViCTwG0/Tr+i3pEYXIUntqsG0CumHTkrav1PbJklySK
N5mZO4zxzdC+6wOShqnZ0S4KIiwpp4q8vHMkie1mMEQHKNog0OhuKqKOgF5ZA6hYC/AazdxwWdKP
bjaCCN0o3RI1iwOhXpnULq0St01nr5z/utYMK2/9AcKysGidFyjjAdEkqGVYt8vwJNnvoDjgRoUS
dGWJBgDJ0WHLZdeQwvCb4ZBG6IAGaWcz7hL+3ib7ctD9mUtyg/N3OME2YW2YjE6JrcK2yRwTl6Ec
pRps37Kbq4ijFAoPML7N3/U52w8DC1ItQeub7JZKOsPC0jGyXnOGZYDbAqWTGriOCzCx/J7Nn7X1
PsW3fOy8zNi33dVlL9+Kdw7Ogzq0t9CafcaHpE9xBpZ8hFQ1PUQ2dWkZ3mjpF+74qfWe9v5luMWM
k8T3Y6w/4YSxrksw9xAwY3tRPL+yqQ56w7qqOpRILASYKv1zGW7Th0xdA3MhGJhs8bkFEo4pddoK
iVjn+FPtl9UdruDSSUZQsGnWUqoPon7t/BE1TuayMxLg1MWXZVH09X5UI9+pbx0Zf98mFAX3t44/
GoQBT4Nf1RSx1aQ1QoGCTuHooBO/KHdT+CPRHy4P3pZrLNzf5iIqv+Qsp0jJ5Iwc6n/IHHjATVzJ
P/bZvWINnq3etFyy2re2jjXY8jGrvEtNsiqKbYCxvmX7PlUVlzgGP2odqtsv2yWDEhKwLJtro1AB
pQ939vQzJw+gpJNgbDkeipqQ4S19s6AWF8xpQUJfpnCICt2BWVd6ICF3K2iio4D0P1izQhLSrhSs
fTMtgRRxjmKtwlXDu77/fhlkGRJx2a7N0U/NSevewNUoQEwjwWPbU1tDndzcq+pzMdVuO97XdXAZ
cXMAKYQHwYoJeXeRBR6bDbplJ9DkjvGdUe4q5ZjkzyhT/d9QBK+bIKPWjTVQKgY1JTUib3M+XyWq
dp/HoWwTX2ZCGEQIvKhLvbyz5C3ChhajwEhNnQGK9UgWGpTcDLRyrTp3O+OPnZOjoWcath/zKur6
Y6ipHnofJd+wsaTxCSbKTkCPiL5KYUmPFdQxquUTbOOPZgd941fmsQcBgGL/7KWyNhuhauH9htgf
GC0V9OOfeo3WjmU7LyeCwuzRi4VHEMd5NqzxAAHA6yKyZLUsxsYAY2BxtblQnUNy6RTv/zi7sh1J
dWX7RUiAGV/NkGNlzdVd9YJ6Ksw8g+Hr76Ku7t2ZTpSo+2jrPOyjU5E24XA4YsVak1LzjhB8Tajp
eINheRgPvO0vC6Fj1rYBeSq4BUAxIOxf3jTpWBMQUzPpowxP2chpnK4USdZsCD6ppZFsZhVsTGji
5NZHYkpHxeL+7ZUsnK+LlQjfZogSnYQlPKFGKYgA01HtIvKstGuAh9t2dBFPOoU9eBgnrAZ6ibSQ
76Ee0cWlsyqL9jUeKZ4u1ARAIYL/AlZA+PgqYKYVqfGsnmoTMjldPYLnagYnuIHCIwZRpYIVXtZV
theAjHbHBg5AFfQD9mFE8q0G0UKoxhjmTHHJEneyqmEzMRb7sNb9gQCnHNGaVfmD1dpB5iV1DJLK
iE+hSbMxgeJWi1NnbjtQJEO0pWhQw0tLlerSxL8FoKV4j8MmBESiHD94mJrBY9Kp5F3rRtMtmAQi
1kE2w42VKsbvIEqmBzNVM9WVrD7flGWZA7/BwyFGn7zugk0dtGZ/tOsEHDqkSRS2UcKQfav1fvgm
1RUhTl4U7L0cLSWiUhigrg/yvX4LRu7cH+I6XqOgWwosmBsHTyJe5qiOC/fdVOIazBTQagZ567b6
pkb6irFcXh1Lzcusp9vOu3REzq3NkfYsWQjjLhpjFdbMaqCYBwbsiFELxY3bZpZ899yM4FJNMsF9
RphRyG8lAyPEU9/9qlaZtee9ET0X45FAASJHta9onupAZzZh4NVsql8lcdVsQ7T7hMUOKQ9SvIHq
il09GMbj7cUtvTisc7Pz6s82cWhZmOI9ADpP8rvvdSAkn9IGtIG9p+s9lUE+I3kQ5JbWJNWui9/z
uBL6/QifAEIZIu7RApmXZGtt5nRm9EsrPqae+9CSCfvXLmn2Rjh6Fh4EYaID73iaEv0RV+luYsV+
JObm9iYs3FAXP0XYg7a2UhAi46dog2JgxEd3Jb2Ealgbgjkq2alA+942uJBIYeG4oWa9LdCpCGEX
0/95pGUD6raF8VykhWdZwHfqWXDqpOIz7LptMzbPpWb9vm13SZbt3LBIvalnSjJIII7AlNi0C+QU
yY6VmU4rae2dbPR8QAqUxId4asxinzApOMhmGkH/u2zYZzASWXLaxFBAwJr1D7I6xts4swDW1KQk
BbdWF7TvLNH5Wx+CqJ3GGqv2DLQZ+1GW0wc5xoWch8XKA2XJhZGVghSYoHEKlJaQUcXh1LSs55AW
kfreCSAnJ1uNjqigvWvETry6Tl5QkXnQ081UgSpO4d3n7X297qjMcn0EoAjMHs3se0KMMEPdbLjd
ZY4xvuql7DMle7OHHNJ16bPdQE8NMn6p1DtKU1OF8YcInO6tHj236rPWxXeB8sLN0pHIqlTtdVSZ
pRMBksU5k1VIkVweb7BuE62Wq8wJcztEzt6qTmRO96gt0aBgXjnJNB5/8j7z0wZiCfrz7Y1ZCNEY
n4OGEzBXClQnhH2BOtYkkUjOkCll3whhG7sx3wxljf5xIUTb6ldVDGUYvBXEe2eIuaFXcOtxAGwN
hMCQAe7YJoPgw+31LHzoueII1UGAlWQQLQqW0JwHnbQ1Zk6lvnO8vLXvICSqQUk67Xv5Vev8oKOM
bUnFaQp9RZncp9GOhVuZoNfOV37N9e7OlXyUNXRdwaVrCDminMaThIM1yy9l6A5vuzF30jW0/kLM
wJdDcIVcgIWSrjHn22c3hJTaSHDZlDquf3f/Mv/naUOps3eeR7pldLtdyXyvP6ZCsKyZYBok9eCo
v7TXsd4kHBoSTgh1BxDEc/1DVd94u9I/u34mXJoRgj7SR1I1BcxkHKwv2gnwjpXPc32tzBbw7jEU
jOhb4tyIno6RkumwUJDOG+VXILGgh7VJJy/Id7f9cmkxMyAb87+IQBCZvdwzw5gCuALiT2LH7UOL
HucRjONr4JRr9CTC3Hk0EfYsDiW9N9o6QxfE9vuqp9UojZQo7DQFn3UT+aOkgYsF7wm+VsNb2kz0
r3Bd4tJEkBdWWBQQoJjyBhEWT+aov1Mzd06OMBw7gRbs9m4ueeCZLXEENxqIqQG9lDlkAr2aYjkF
P5DoYK3piyyuCcK2M4eDraliXTJhBmrbBvIOyJaCJLYAXtDvxlPafuTS5vaSFi5JfLozW8Ip5r3W
dIkJW3i8Iif/IyvIyTH1VmAM8+eEAnekgVTK7/nLbcMLa8RTDNo4OAYqliicZnVmxzS1IodiymeY
S1TFXIAJpeB4b9qx9w+2UGaAe5iQMv3ag/NINWDkN+7KHLzU86TFRlU3cqk7rOnAmfX3PgLNNvSm
kXNAL0pMX8t2rNRwrGCr2RjK3QT+q4aD2WSN6GOh/wTptDNDwpkryVgbKYehLjsk7G4qN5z8Vi2P
o0hqdrTPD+i5yOpbUeysxuuSlQfCfK4unyUwr6GXh1sPc5pirSjX7TREMpo7gT5A+gRI+Mhwhrkf
aj7nTemo5HeyJqq5cP4ubAr3GkE0UzMNNict9e3YV7Jga5K93q511NYWJwSVsgI1ZMkhTkhITAHI
w6JGUI38UvTAbbXeiWQ/st5vO+n1G/liQzVhaBF3+WhZKhaXm6i57dsG85EfU6Phke/wuN79vTWk
pTKxkR5AsX0+nmdHYuRyDylSBQ//IvIIxLqT+iih0peASr3qBuiWrDGPLB34c4vCx9P1LsoHUwZ6
C5xxDf8hZZAitww/YhmYRdeyk0VrKl6waLeA/FukAIFoQ8ySGutreeGOuUl1A8J+Y+GqIaRQ1x7p
V98OBL9ExwyoMSeZSLoudzMY1KHvOgWQKWirAGbNcsoMFYNkd1b8iBfb7W93danP1gxcdXgnonYq
Xg8s0vMmDWBNwpAwCNYGbSUF+rrILg63YEG4FAKmtVURox9hbKZf0Tbd+dP2D9lI+/Itcn72FILQ
VHaxuT5bARpenTxYxggP6AbAn4rERb3cSbD5m1GVmhLNMcGDWm3fnpriLR5jdLQ5zZptOawNGayZ
FD5emg14iqpwj3D8SNHllEE4ENM8hcDTj97SHXtNvP4qPRfWKOyu2k1tn6NuSzk/WapP1ALp7Oa2
j1yFSsGGcL0GUzhl4PKVKENIDkLfHjCrz91KW4kjS74IxUdUalDohDcKcQRSWg1TI9ipy5eUZE5d
rvji8mb9Z0AIG0bSjlNWzAb4MyoSivLI+Ep6sLaG2UHOYmGrjyTGbLVELRb6ehfQSVvzsRUTIq6/
UGJUdeZtaphBtfBNtle+w/I2QbJNnbN8qE5frgHjfKCzsOHEgL9Tc/Dr+kk1nm771PUYy+xU0BBB
dQST/Fe5zWAwTHP0WIXxqm6+927ylu4G0Oltkl2+abbVdsXeohOf2RMWVeV6J6sl7PW+8qx877+r
zlPiBI2rPhyh1XI0XXljuitG5wgjxr7zRQoerbVTwgAww06GiRtWOga+3ck+9B34zUxqmPdMAiM2
2E+SxpWrlWO76CegbAIYT0cdUCSNV8LESMwaKzaDuyq7X1X9WN7R//6+cJrCvu/jLsPfl0YIM5De
Gy0qT3fpX1ORfHnKf3aEI1UZJMQ0FewUII3JlC3GIpyV77SyFJEtuQYRUzyEMIE6B1DpH9HjdOy3
vyAxyj7zQ0oNP/PL12qlCHE9+Xm5MrHQEwV2NPEBZm3VGZ8es0/ZiWiGjPAwvH8b3Wz3arvZ2iz3
NW3BbBX/QMQDIpDoiV0e707uJBm9JIlONq32+i91M26su+qzdV8eIG893jOchdCtKcasDsZKfLx+
3gvWhUu5shtgIgIciVEHRaNXvLW0rSkPPGmjfmMrR+Cave3Lmv5V6gGCRcQcFVmkFNOcAsTH6rN6
Ux2Uww/GTtnwp+I739cUOJpDItM1n11c5iwOaM569iBOm2Ps2T1gxROfBo5l8qSghg59ZhrGp5o4
ZNyVuhsHoI6lK148RxMx2szUlxqAirhExWcwmEr6DrTsEoXQVOfJHgSTqk1+0J9SOhxH3/Ltx2HL
N7H319gG7PK5YSG2AuffVr0MwwnUrmU6Ki8acIuVvhLDlwLauRkhmuJbok+gwoysvpvD3D/6c3sH
F3PVcwtCSJPMIFAD4D0pKpEVVfelrz20lIbHJnQNatHXZptvHslOf1g7FwsRCJP6M0EROjXAoAhr
U3nJ9KnGmFTVvCro1VTuqO24/XZ7gQs3O6zgMpihEgbS/kuvJPEsEFhPiHOal6N5wuoE7es16r6F
74RaAuigIa+oAIUiBGwwQpoExCg4dParbT7KbGWmRZt/5oWjowKp4z32RekECIaQZfdKpTesyJhz
4BgaDrf2PaHWJnYDv6KtHx0Srz1kj5oTetyBSvLbw7DRTwZeGjnNHpp7xJpD4Gmn07TJnWKn0tB9
TVeulKudFn7ivEdn559ZUSsB0MscTTolwyEBxc2aQtrVNsMEviEe3KCTwAy/sM2YwlXsesiZA8lY
OX3SyMpxuwon899HT8f4YmwBDOVyCVIvh1E2YCCsJZ9K/Ty0+4H5+eCytZnHK98XDAl7FdoBzkVY
MkctJjoE+8j80FJQZq18EnU+vaLbfOVCIHk3gZcTzlgKZZuUFB0W5BpvGJz2ymPikdMH+Gdw64ab
9hjteyfbMRqf9Mf0yd5lLjKAjfRSeGtNs4WPZ8rogKFqr4GX7OviOvMPkuVyVucDcxT1s43crl9D
KC1s6oUBIZRlbawYIyQzHd28nwIfUsolEKlruIUFH0HXDb43i3bMU56XPpIEUIHQ29lKdZcGIARV
t21fOFaKjor7l7FrpjD6z5SodqZwuyAKhyk+PWigDWz2vbWSkC2tBtUQgkKkCnVD8dJOC6YNXQuC
Y0X7pZXUyg9BA4lTtFSTlbO19PnPLc1f7+zz56oxAV8ES4WO/m2OLvYaOfU11hz7dW5C8HY7B+Ne
UWrYL99UadRQ1Qvc0gP506hSCXFz+n37A10/6QSLgsuFNjBOKYdFqFBGb5INgo/KyQ/hsUKqpf3S
LWcNDH1duBZMCv7XShOa9hpMdntQioEHoXL+2A535O9R5ugjVTIIaP81hZQmo1INfweqEeASsXkI
xtY+0RodKlyo0CWvmuHF9Qre4KuZJsQq2JhVT+CKoEAS8kciGVOfc4M5vVudQmpSa2/eZ0+g3XUG
P/403JBioJUmx/z0SbyBngB7o9Ypoz+G1ZHG6xfD14L/+zGCt1p11uhtYTIQd8WODq5fVxtp605H
zWE/oY3g55RXTuEGztdgbbBy3y+Esou9EDwZ81mB1QbYi5T8AZtbWOq0ip8KyEDcduDrLrSwTsGB
46RQq2aCodEjNKPNqfZVL30pnOyp3SrbafPaO5qfUuKBx/tkb+x9t0VzZoWoZnG5oBScoUvI5E3h
3gW9gF2YJQiVJcmNiRMj9bTupzX98oUIhG4x8M46WOEIZgQvI1AXETUypi5y9BaYlpcoe729mddP
L2zmuYH5B5yFuDpEPQ9Ka5HT/moQ5Gya7qJD6Fk79nM6yff6JnQy5nn2bk17/hr1JVi+OjtRpVY9
LDfg1qP9d+2z20z3GNAHzvlO+qiOTYR7fS2DX9tQ4ZD0apezTIHVMvGb7KEtP29v6LVbAHuELgsW
90XGL4S6iA02aeoQqNNYbbd2ANUvbWp2bQEgbcXZGnzs+i2EhsDcE0DPGBEIeKPL75emE/hMexRE
GHEGD2h/TMG17vBjopbbZh54qfyYviUvKBmEzm8ZXZ6V4zgv6DIE4gdgiAfxGzOskAa4/AGaxaUE
oEHU7SMEmznaaffhw0BXiwTXX+7SkLDSSotTEFXAkP6cHoHKnSBaS8tDtMucb+ov1begQ7+Siy74
6KVNIaYloMzRGwM2AV59kfeyo7132M8/1j0oRulAs59r/BhL24lMcyY2s3H0RDKC3lSz+Gv2TK90
qsVezlxuPwACKcdu0Q40WAPqLnoQrslZxBmINUO8w+SxN2JpYpgEPRI33kFJyrM93BzojlCyiT/D
F/Ouh3QKNV3+q3O6dsWBFi7RGa733w8QPmxkG5ivNvEDMkp8aTthkuRofbbH778tf9xDq/PAD5hO
8IDhBpfgIXnRgCd05P2pnZwqoMBlrPyixTN89oOEr47HFp/sOEJxYfSMpnDM2o+QKodrhJ/z3xGP
DuB46FVayGKv2GQbaIEEXRckTsTvFQzSN5U/lA+d2vjl8ON2WFpyK2LjIQoIHlDZIioxgUy9xjSY
sorOfkxymT8OaXMAGUsNVq8mctRx+EmakR+SiP+6bXvx4IJNEayUJmgOxTGXISTgsLWwnTpiU2Dm
XrM2NT3f+OJGanh9ot6AURbALy9jUBhXRpobMeBVeueZEnIfsz0kZfStNUenB3LHhEbJPyzqLO4K
YS8mXcRKcOeDFvshtqD5uIZEnv+AuCZ9RkUjtQBrzFd15exi7rO4tq0KE1ZB/jABLlY9dmstqoWM
cQZxoX6AR8zX7ODlvpltJZW9jPq58cHvMfZRbXofxZl+Czkr2wEcwfMGd8RhA5Hoyv4t20aVy0CE
xcUhlp8so+ZKZKHfm2zjjvLn3LcdhisMovWtA/VV1/4zGc50F/ocTKaH7l9CO4AQ/2dfbCbIMbRe
NQ77nRM8mjtwD2nge8Go9GbwdpMzMFdxnm/7zEKyhf0+sykU9iKo2EBUb+5XFDTeoZ+0N79LBf2Z
ONUvjsW7zONe8K28Wyv9LjwzARpAqmqRmb3SFLtMpVp0pTWGCabCv5kBKIp2VQ/tvo1u4YUiPfRd
4kIdJjdk9Lg2t1d9HU0vTQvpetlypY0ITKsm33EFZGOGx/unaW3uceFhe2lISL3aSFWCfIKh8kh+
1/70PdtrO3JX4zHkaT6a4t329soWrs4Li6IPxW2DpESGRXl0tI9iy934frwLn/otWmB33EEm6+SP
QA69Krg+9+XKzi7406V9wZ9ADBrIkQH7bCfd288hmrPVW+wmR+tlDL1payYU6rMv6gm15NtLv45O
l5bVy8ihpO3AWwUKxRP4cY3kGwMfebuGVLy+tC6NCGG9DiIQhQ1Y3qx/Aj582qjlU2NzWrTyW6i0
NKsH2gxrkrrXDb8ZgPnfYTGFNxHHupJg9lh50x/leIsGnBP9GW0KlJR6P7h8rx7QpnHJyz9s6lw7
U2bGN+AkLze1HJpEnjRsapCG4L/a1MVb8NeAunlts1IP/gF+Qwy7ahX2Uj/bqGyj3w66/SeZlPtW
Gsstcnz/Hxb0nzHxfPQ2SVA/gzFG/uiyN+EWDrW1QzCj5C4vyosVie1Zk+lo7hEY0aQjaIh64xib
vZdnxK/VfaN4U/lLlb7fXthiTDtbmOD+LJ7sUQlg047U3AU9/J3ej9B8twvJA1HRGknC4mk7Myc4
RiZDI8IsYjgkeWTBQ9VjGGmF9mHNhODzzI7ZBBpKfCrrJ6o3AFhTM1yJl8sHS5MxAmyi44SR40sH
B0mLrg061qHbd5A1n6q7QqMtbn+yDdKdHr2YUuiEMiWhX+n3WgrGCaq2K3Wqr875lcOc/Yr5455l
VnZOytEc8Ct4vZMJVRnEL2rPTH4wfp91OnobrsE8u19Ltxad5szu/Bw4s8tqy1DKBnbH+Fk1wPe5
ncrINaKVKHLd1MYRhxkIhmLKB+wwwi43E0Ry8wB2JA2YFQ3rUIx6GwRAQgaYT2bzyIqsuFJD9myt
Ijq7ibi3wAqZumxj2gGdgMs1ViSODCIXcKNwPBGpwszr2qN83qYrEyhaYdjFspDPCNc86JH0UVGx
vKSy9ugCuymQJgMnH0Zh7sK1O37RW+ZK1f+a08R5ZW5aVTGqCRju8UIz/5RcccOAas1TCVqmOocm
TuFn+bBDwvj3MebcsLCVRiQ3oxrCcB43bkWMXRjV6BFg5jRcnWWa49XVnirIwomCF+JVeph2De/y
CLYsoEtpT1A96ibw9qfuaPRUL7k3//u6IadESbdwPoxDr8BAlzf67DcIeSIgyG2eDvgNkhkHL0BE
DYfMyFFcnYreyeVScQcpnDYht8Z9Gan1fcbrTYs67EphdzFXxnicAXa0GXMrNg4UlmboB+KHgDrU
CVq377ax+Utq/UT3Q40WIIAbsEloyvO1CLkUIsDiIuuoyYL3Vaz+qKNtZ4NRYQ+iDyvZJOS3LXnp
mnzCUqwH3YONSSS0RXSRFiGWOJGKsp7zDH3fGcWWdeCeGH/e9t+Fro86c0ogCJkYFsAM12UsMNMy
UqwYaZTaI8TywHrLTSmjelvKTtCl6mtAiB+3WYBBzeEnL4vvTWM+AnZkO0pGXoNWIyv9msXQaNjw
T4JeLro2QgiGFCMuphow9KTJPKhAPWECcttOlSMNrZsE0aPWZZ7OMy9MVzKGxVwdNRCgOuBX8zTY
5W6oSTb0BFynTlI+1AbfRLX2MwX9eNY+TUrrKiH7YwGEBDBGD+BuX763kEfzhlrdNXqCRA09G/v9
9heaT5R46vFdLGAzDPwjzuiPZlNV7YhgHfF4n/SPGRk3qY5x0ICfCrB5BUnl3La45N/nFoW8qezt
dBwnWCzjqaIE6Vojp+8Rmhv6KkJ/ycvPbQlJkyK1E1cH2EqQTdtDRM3yrRxWUpqly+jciJA21brE
GsWGkRHxMY4rGoUbyd4HeMj33u29W3oNnZsSHKhI244VUC9zGkzuNrlnp9SMPoIkdFW888awo2W3
EpOXTWpg0QC7yTw5cumz8VBGSW9gdXJQwVLs1Im6G22ZdoZ9CoyG6tl9Ik0rmtpfkhZXfgnQownS
QOTu4qRyGnSGpKaIT9om+gZlAopn7LG4m3URDpI3OsHOPnKoFLQumIJd6DW8fK8c4LD20Uvwvfqt
rXzjpZwGjJkz6xWYMTVx+ELKan1kCoIy6kXgxbFOUbiasy06Kyqk6FND2gjTxJc7XeTZhPHQBiH5
UXuC2tEemsC2yx3VRwfOT9xyoM4a+GnJd+ePCpKJufIvjrAUJWoHRdMiwTDMsXzIxn7AJCWipu5G
aQli0LDVn5qmMNdIh5YWa6FbBavq/M4WFluXGe56uU/Qmb9PiN/mDDn3P0Qai+AONW1NA8hNcF25
5UMe6UPidN0PaTqF0CO2Xw3Lv30mF1dCgEMBtNJC3itccZPJxxTXKQ6IFT13Xf8W1+AdGSbvtpnF
lASjP6ZuW/CQq1lzEMwEocxHJKH2nc48IzkMuT/Wm7p7kHWvUDyCh5JxVPqX24YX13dmV4jXjCsd
G9g0x1DUZ5N4R6qnIpNWdnHpHjpfnRCp4zCawmzALjITOpk1Mf/MRrd2pOWOWuamH5VQu6nyNZ3T
ZbuYqgJKEaShYnjTh7wiDcD/zgQYSpRZh94EB/4k3QdSDtFkyTeMz9v7uRRKEEH+z6I48Re0WdQT
UAc5pAgdKz7ZoNm+bWExxTk3IbgkXnhaZYQwYVkByOZwsjwWPoTDtxJ6fupWzUFUv9bCW7onvob0
5yYwiAiFwxbopd5MsQ436QGK1d+HvHB4MrgEs1xRzfetlh3lYdzdXuqKVXEzMbbBE/DUYKX8firv
4+5BZW+QJm20bV051dqI3NJZOFuk2JCxid0loOXACGMMopYDI+hHsn84Cec2hPNW8LowQhU2NCgV
SBrVNciTo2tWj+7YetO/1OfOzQkHb8ysZKxkmDPZjxTD9Dn36lV2n/mPCLe5AYefcczzlJLYeiRJ
2FYNEgmnG9M08hW1D99VWTV+RZiU9u1CyZ95YSUnk7c1aPbrULoH7BLwniEJhyOr0vTQ6tYwrlwQ
C58T1zmGpwCz1mU0Ri5vXCsH81aL9zWqULsg3Dcmp1a/SvG3UJwE/BnwN8NE+mB/dcHOaj51OtUF
6VEoHIZKP0oQIX4IM/2Q8gGPytrejL06uMjh7tAaGimLi+kflqmjv4z8TUGQE0uwtWlCGyXFYzaw
ni3tobC2yhq69JoJBWzI5zaEkEP6cspt1MwxEA7Z8GTyNCiigOHMNYMajFHSUQX4hfUGjRRMHRPQ
qmXgk8oVKJnx7ZijtU5U2sofJmqCt0OEseB7579MOE+WmVRBMxdO69CzydvQ4Qztw7UO10JUh3Nb
mAQGGhX1gtnVzj6y0acNygh4Var1Z1K/sPr19iqW/j4gyKBrAiEkuOqE/TUKvOENE39/wj6NIInH
hX/bwtKtgdqPPY8DING9SsmgNB9A9w2Pi8I42O2WN55VQNPxXWMyKGU2fEDJZQXGu1QfuLA5X89n
21Yz3VB6O8dl+AwV03GjU4Vq78XGPk3oOb81R9vVVmq/S4ceKDrTBgEFaDauoMMGyVoo3OK5Jh1T
YyPh0QZ6utt7uXAtGec2Zp88X5YiY/StnZdVuQoAV6E7ZXdB9CqbFHSe0Bu/bW7x9KGjM9PsITFE
aePSXhwwU2k4nicdUKjyKxire4o2iIMxPz86WvcyOvjSofXTzbCSayzuJgHcDdWy+YUo5PFNM4ZG
R/BOi5S9xvYl/7CilbfgUlPXAKDj/20ITlLkidZBRgAZ9sak0Tb01Pfg2Pn2hlHjKXSVlQrR8pJA
UzXXrUxQSF1uZlZpEWMTlmQpuBV+Ddnd2K6YACs9/oh4I87vaRPilXjuiVzAbczrMYkkiDtIUfUK
MKH+U5eT/k2zsnLblYH6kTa5vQuiWDqZedzu40zJvBj6EdugkNkujOv2XeOB/KOKi2ArK+Hkx5Ie
ovpgFGRT9GHg81Dt9jLgyRqdzHx6T0bIPBghT+EeXJNLKlVQVczGuLtroxQ+0hilEzWdeteMpnRf
VwFvIVw3TptKqcIfaqykUGTvysegbPhRi6P2IZXqDlUpVtpAMmQ2ONk7DGCFsvrTmpIO0DWtCVSq
4pp96boIGoNtH510s9YbN9IjsNKXACqB0ZSZjUWnYmzeWgOM5ti44QlXSrhTdAje2AHeArTrLG3L
Sl6UaE1V9TEiZP5lQbzroaXsqlWX53TUWOzmdjH4laFDnzAf7GzThVW3Ratg2BlBFoWOPDHyGqaT
tR+MhoPoluck8gIthQKjlsnaUS3lYBsONuj0y0ZuGtphE/0hS4mrYygLXF9GJm37Lo3AV6j3th8b
fbTJJtv4nrUMmANZll5iXHEfU2AF9005aJ6kMNJhYlQjKY0AStJckoYaZnHlRPlGJhVP/ZAbhzTr
lB9dWqt/tCKSHwZz1p2ulQhvStCgpK6UF+m3LDGGygntIv2dBzrfx0TK3mKl73dFrkxOPYzZHf7v
3R2zLPA1pCa5C6RRQQOWsJ3F1fhOjfTKrYspKmmFttA3G2qBj0Me2jG1u5qUIAWy0sEPsjBMN2DT
VHeF2rSPSUwqH7x3duvEhIx7TE4NH2bPZECuajSVLKkINwN4qQClifT0wQJdzCkNqrikhT2nOTYP
n0NgKp+KfDIKNy5ZueuKqnoPNYOhya7Uww+tjzFsnSrjpO9VlrbfY8wU+/GUlvugk8lL3pUk2GlD
EkEeRZ0elYHkfpaMuiMFkvmom1Wwa5VGR+teQw/fq7oqUKiRo3niaHEy9pu0afhjWvZjT3lqQ29I
lzKwH0ndNohKSaEmr4qfIA9iLwT7AtElVkvPoaI3uZubPXDmscafVehLfNilHUPZwpZbCn3n/CUn
ffVDT1F5BLeRAYoalrDqWzGk9mNgh41B85KQTSdp2cEaOAAaHYgu06IZXtRqVGsKMdLik/cD9xQg
Hl5UIwLJTmqhqUwzteCll0U2eyZJEB+zSGcYIcD79UUdVckvgo4wKhdyCh6SgA9vpA6HHUT+apvm
g2EchlINTiFpcYALWec4RZhcZFnZH4Yhkd9HTO1QNak0/HTdCjJ37AvzlNUofIE/XOe7KogkhA6j
TsZNVE71Xqul5GGMJ2AybZA77irLSPxcB+Y40CdWo0qpc/DLxMlvzCQNr6Vpd7vMSm0A2tAsuM9R
xsjBmsTcsi7qH6EVsBOiYedKdTb+NDO18icNVPYE8xWMNmYJeNo0juEh6iO87uzRCDaABGfP4KPD
UY8btacwFO4Ku6x84C2TO60s4icpGNnWYETHcUhADGsZrIWwas4P6Tj1PoQxkvfMbiSqjazzQNxr
bsG7CzkNI9R7t66hMA36GhXQTLNDW1obTeu+16rBi+Jc84o+0YdNaRi17ViZBu1YUAY2kD+C+Ebr
QkQ9Zahb1ICv6KWJ+Z4eygoeWE5bggF2M/EMJUlfrJiglJo3XJoQwvR6dMABNJWOLTfJJzNmtkZe
VO1bVdiBN5K6fDe1oN32LE18kNE27ySU2m2lmyZGerrWq826dMm86SyXpm+a0smfg5ZY1DST4hHI
F/MYtnZzMC1r2ilwxNcuk4BIu52XLKbec2EMFJgzwk9MDnS5CcYGN2lmexUGPsEKAL0FK18D0S7d
2DoBtST8EgRcogTQoMZ4WybIXEmwV6U/VQ/K5JUy+JqJOT8/y+hkfazigcNEZz3bgLl3tSuPK13H
NRvz/35mo0jqHhKNyEyt4rNKvKS45+XTv3yR/3bqKjEFi245YBklQkWlf7OKjyBzhnqtvLv0XDn/
IsKXB1k+Cw0ddvJur5PXuP9bfpj5uXn2xYWUUKpwOQcatqrKvAqw8UZ/U6y323u19jmEPDBOVJC6
l1hD2+zj7lttPyfB420TK9v09SQ7++J2kGOsqIYJVfvO0gpe9feQHiSyNoZCgO0FaafwHUa5S0Y5
w8MgU/YR96QsonKw9oibXxdiLntuRPgYPUnB8NXCiPGY/cAM3GnaSo7hdv7Q084pf8jb27u2+Go8
Nyh8mSQFZFWdVzU4Cu62h2n70B8AvXogG/BwyMe1R85Ssg7IPBjvQNgASlnheSVbklrZLeLYmAHv
MTxY0mOn34WY9TJWihXqUsg8fxcI1Qqipbwe/oezL9txHGeafSIBWinpVotlu2zXvnTfCF3VXdqp
fX36Exzg+8emdUz0zMVczACVJplKJjMjIzK8CwwHENZN89Ht7kc/slwSpA/EM13I640f3Z44dlB9
UxdXxKuuOFtIGAoLAqymwJ/r+W/hlh0n0gz1wjAFGfjTkmxkwEEU84dqv8tADWLpUuVk80YfNreP
d+2jAETZBvId3aGrx2yD6axSYYhBqQ3qCYKfjWi+fPV5fmaBC+ZRX6kR2NUB3evnn5XyOwfSzZZD
h2joeCVfdp4/6J2Inne1vqLLYLC1gYjALB/3LUIeVmuV9J+jVd0ckBoUHrYWyCjd6D75vL2HQmPc
N1m3ZtpPEoxlbMI72RnDpsfHbxlg3ttOyXuo/07rb4FR5py8w5yvkPsuyyZF8b+A0ThxtG3zu9ij
rOzqX7KX+lNAXwXm2BquzeGxYYAuBn0+bkN1ua6jUGLgkscGc0v57jNxo2PnmAVmb9WHcNPu0ISw
TtG9qFu15kDAZf2fZW537WaJI4y5oqYIvrhd/h0d5K/mDbT8gozgWhsX99y5IW5HqZ0lYRPDkI6B
lufybbME4B3CVJbukN/F0XjCiKbbnCLqkFPzagmi0WqVAkhCUKjqmOpDCQYncHY/tXjUqXqFAz2W
T9299aBj1D6Atnbo2m7kQjDyYb7DoxrcR+//5WzPLHNx0LDj0o6ZK0HU0XDukRYrAfE00ym/rBgD
jQ1Egdu75DMNBuoK51JXHfnMOhf5EkmTKBLn1K3fRrzJtveK6eRvo1ftpSDZiOZQ1q4XACygYomM
huEsLnc5aeNcJQxJXIanJHFGsumqYGyPoai1tJbRnBvi4t4wN7M9MICv1Lz0zYcW7XpZ4DJrwfvc
BJfDpjXcNWGhdTF3UwHggqL9h5QGbXb0k0AOAtVP7pMoMcSoqwynaI9344whJd82BCXitUv4rGXA
A+SVtmhlZUDLQFqsw2jl+y7JPKVMXC1VvduOvnb256kFdyQ1nqExBbmPO8uBHm+jxnJ08ghZwVI0
5Ll6JQBLo4NMF08kgC4u3SzNC4MMBUyFj+m9qfi4f4Z95yaqr/0On24va83Tzmzxia2qVGFNU9ga
FM/ST4u+Gcb/kjuDvAhoGbQWMap5uZxmImquhADTddXRsEunKwRrWPWCfw0YrK93Fvxy2pXEillL
Z3il44bEd2UYEBF3z+pOAcIM1lOML+JoLq1An57Wbc9aBWYwRhupzpxU1J1bWwkk00ALAZQDZAK5
AFNWCzguR0BHYlDUFsASkdmBzIgiYtxew6iQc0OcN8tS2uhFxwy1HSh7CjvbUxQkfbNr2wcwHIZu
M0D7biAYNpSV1iOLsclJorkQShTlW2tfFppxbNiVAJH1z9V6fnydtpSLikeCmW1kFYNY8VMk33WY
vJsUQYdiLeidm+IuK1qpNZIFmGJDO4n2OMYiKNO6BYhMMBYi0DyxxZ4tRsuhtJqyNkvXBlV50gbB
x7TqIWhQ/+/v8wkNhdhDM+Hv1/R32qdeRFHptE1fS0REMGsDc4y3H4wsCLGgK+CcEY4IyAZEWFxr
IB4Gd5CNShuoljsV6s3dYgJrbTpqlPhRVh4wlHSaUbdf2h5V7cFJwW6gQaUkGe1tr5z6EER5IiVh
Fjj4tPL8B3JODFakfunZXvTSu0UeYrIH+0VcunW3r6utJgJYrm792X5wAQD9AiQ7CbpbGfAebdI5
pJrBr7WNUNz9+6B8vjD2S86ciNoppq9nLCzFxIL22kknWfZvm1j1U6Ybi3Qc7VXeT0eJQjhEBp4w
VQ9xpqDnLgQ3re/XvyY4V51JqaOBgf2C9m3txlCMOtFN5Jt+7ZH7fid59Dt56Z8tQU6wWnQgZ0vj
7pthMWOpYueECbbk1D2AJxuNF+e3fIAiGwaFK/evFUOQ/J9Z5OmDE5rbJdCZQPxBXzpvX1pzQ/OP
vD1Ixd9Pl1nImzCYr9hIQfE0vnSNpbJJJksozKdl643qY28GCGoC51hh7UEjTsWsOUopwJrzw42k
n6K40MDYaA3e7OvH2FN3mkfv5k3usblrywPThesweYjSo4H3a+9aviB9XBk6v/wR3OedmJXR6PIM
Zecg7UG5pXzad6HXHpNdubOPllP/zv4cVCe7rzyRRN3113FpmvvUFVzDTdZg/QYu4AlzZ5oIi/7P
Fl4Gr0sT3Deu1Y01WApWx6bqc0f/+TPdkB9fxh7Fqm3rkEdQ5/0sHssXqKh9EjaL6Sp++Ot2FLi+
ei9/BHdbmUsUY3X4EdCGqdOHVN4o2rYoDiUI3W9bWvkqL01x0SDKZYoUEabwQPuB3IlMTvVZvB6G
N+nb2upPXeabgub96inqEFoCVywmwnhoegYx8NmaoWAaK6D7gkJkFX/dXtU/jZGrUzwzwZ9iksho
28BEmXvKPXr6RdB5oIe+f0lN50t24m/y8t5ACcBt/CKovRHv8tjpN8knOfV3qWjS+zrkIjJgfkdX
we4DMDVXBsjG1Ky0SstdXdmr4x5Nr9n6Lg2RoNDKsm1ZYXggyINBnZtHyhnofc+JbMN506Tc2H00
bOmAYotjUoNEnmnH1hHyYfEpsuMeQltlUZ/GMc+fk0VL9nmhFmUQNoqUOnXd6z4e1fmzCsAdtMun
aXbA6VJvCVD+yc92HNvQSctUSnySJLPqalUCUiEbGSxCrUp2advW2GF0cql3+3Sv8wusDxck2NQB
brga8Q7nLAqbBqvUMgxEA8sVunrbSruxYwYxjeOr6qgHxtyPQTPUoqIOCzKXvgXzYIyHrKSmAxTP
fZyFOULntYqAdlbRYO3MLPqwZq1yadjQze2VrppC8w9EucjAr2Cfk50qKU1xRef9APIDhUL8rCKW
00BaUBAI1kzh5OCelg0kFD8RmlYYZwObDaTl5qq9Ky1SPapphznmShO+LP6Ro+C2EFBWGbNzUPJG
RZfbwglkaWNbQYRndOmLfc9IHwzF64HrcFpIVhwY0V52gHCrZ/i5j0D0TgNRHrSy4IvfwAU+Jeu7
MRrxG4b0YBhvsfkjgx7sX5/fhQ0uK5gzOepLCzYWeh/29028SZPn2yaugylQa/9u5T9zQGc5aTNB
rVFaYEJf5o2CwdI5bgXf25oJDKygb8N6RuBTvsxtzFGnGCiECSnFGAExH0aaCVaxAlFDPnNmgwvY
A1rbtJNgo/bz2E8filfrIO/UyFf2DKamVJBBExyOaFmcE7YJWA9sAyaBL3Zs1PZFPdaV6u/lojgX
i2SdlBKz0BzMZ3D+Mnoc40n3iFNsRq9l+MJ7c09dWZRqsz/Mf1/nu8n5nZSbiT3FEGKyHvOHwVOQ
MP4w7tSHxLV2pg9elY39prwNx9AVUdeuWobAFkGbDzcQDw4lxtB1SQ3LpMTYPH1JP0oM1hkTKhVA
iX3e9v2Vi4DgXmVqaMAaXjOHypad903HsLz38zBAiTQCnb87Ec8KgzkkgZBYeS1o4EyhUg6mMQss
WZefQp+iql6VqJhTpH7ytC/SX33r3l7VdbIAC2c2mN+ef9FaI9mqCRsYoEm+h/YdCgVpLPrgWPGN
cxHo1WP4H01CRl3OrQQsp5BI0icIkb3K++qZMLdQN7WF+cBZ0N9eOaYLU9yC4lENpwZANyjW30kk
dYr4mQCgA7SaQu4aw60XQddnZQfxaQGDDTSLDqZ5Lt3KASgk7QD5xqq6r7XRyfTUGeYAjZi/PyoZ
wzqggkOZk014Xh5VpJLapBmEUvWwciBP6dhLcopNEHDp9dNtr1iJVuem+IJwWOmlDAEkaLKS2pla
ej/31Y/bJlacGx6hmoxeC5QQ/Bu2hoRyG1YwMQ6RV4TaQ6ZFgN+JOIXXYj2oGTUANaF+ZGBVl7vW
J7Y0RjnAjsu46ZenJIcg91uk7gzds5IUGdzdMmFA6FTlD3X+cnuNKw1BsAKBaZjNq6AUyGtFk84w
szjUC/Q8x9kpnelg7XywBAQgTZ3RF7MfJbxjRygPOq9S8PdlSFgHeBUUkXjDQ6bjcumyJJlDkkFe
VoEAWdHjk0j+Q8qIKUrMSmAQARJ1nAWjN8oQww7ITqs3o9wv6qMwVVx5M7JVoBCOmgc4CQ3u+9KT
YSYFELxubdxhQg0Ikg1woI/JcXnscqeWNr9UoarRCrADRpHoAMHF5of5VupSGWUHPk+oezqAE+8/
Wr9LHSCxe3ZUhXM/eCqmHlBfPIXbBmrnO6i3uqYBxlYQ4Wxve9HKvMDlj1EvzzFbiqbCwAqIt3sH
CJp0AG1q5GVO95Bu8JyUP8wntNLxQErc0+/btteS54uN4CJ3b9FEyShsDx/Z97wH64FfO/pD/+PL
+r0E0xaaktvxQEwnfTSDEiJpYi7ytUhxfhZcRO8BGq0adhalbz9rHxCudbWjEcDpXGCkjo/qYyWA
D6403zD4hScfqC9B4gzY/+WO93hLjFFT5q7SBTOjrW6PqHvdt62fPUwCYyvLY6908NWA1QFJDLfD
oPgrmwUT1pie28oFJFKWbaKKJsdXArrBmtUsCiK15i9gyyjrpLIUxt2uuD3UGXQRRck/0YS74w0N
fQJcgkhZoFd7uWdhSOOWliZEak9tEL/rYL49qL0jPz9kH7EfpVsUJERk22ufxoVRLpNXpbigVgGj
o9sG0VaBtoDbbNsf1bt5xOjsvQEEGPQPizsF0U+QaazUJkGZhNiOsoBOVOR/lys27WWqwsKCorIH
aPMx3Vl7sM1Mn5gYdKdH+pZ4xi75kb0nz2nQCa7PlayDQHoYA0QgaIVprt1ZAHqvxWGM3JACeXBK
6qNpf4+qIPSsuA3BtQm+ARnj1ng+X67QyhLaZTTD07l+U/QP8vc4XbwnEV1VFOcwjsdPmtK2R/tR
pwDGoc84Zp5K77VekJ+xU+D8Eu8DDZ5vIoXGXXi5BjUPdTIO7LGnBErxMlpBab7rZCcbT6GROxIG
Wm7HzLXoAVpvxA9MkNqQM+C+hKQYZkjwQc+960BNGjnSL3vwoEUBakfRC2jtq7uwxX0A0pKlatzA
Fvocxak4Wr/jDQNzqhv13o2d+Ch/ygI079qNfGGTS6mUErMPowKbpR+/yEGJKzL2MFOGsByfOmcP
hlLBjq7EyAuL7CF49kqRZIURsS7UNXEBf8lvWeR2zrybndaz/fBZcfN9vxOpDLJlcI5zYZRznLFV
S72c2TLt50W6A9HBSFytKxw6C9leWZC/YYsvrJTFYJBugi08w1pfxsIYFO+Z3qXeg/nYPkfe7R1d
3VCTaPBSBBCFrxFb+kAR1SD02/QYXsB1k+ov9SQ6tysrBiOQxpwhRuaYlBnnKDLmKhc8UkC53GWO
MnuVAo5CkYqqyAjnG3Wl2F04wYgBloQuLB0NOpeiQHUVCLESEF6AiBulYB0l2UsHlDF0QaYpwz6p
cHYNdGLV377u/rEAGzKKzAoi7qWFrq+qZFBBTz3Vtkcxd2E/Kbntyp9/efCGjAwANGIQFjKvASxh
2VR4R4KkugV7cF5PYBF7j/76WQAjIDJEvo5TxwOEW4vUlrHRYPLKpbH2qPWDZ1AlUCNBHFo5+Asr
XFo852PYpyGzomU7IsuBkvT3mimaFV81o2G/0FOBljpfqx4mFOXJMkEuITcO3aQdTRODS0Uf/P3B
MMoFFfzhQOXy72GQmKikAaOQ2zYaMLGuWWuOlAk+e/YtXIQZHAxhPE2gJweDv8XdFmpZU1T0CejD
DWMz2olfLjNwTMRr8/RpkkBnHYsq31fXL2eSiwFgWq/BEwH1hyLR3VL2k+pXBIq+DFPPEIjXm8BI
BHnZVdxG1RgNDKShGMG/Vpsyl5JURoeOqmW1SKrxNBkr38iqgCzW0xAWghzpmgaR2UPGi8IWgbIH
nyTFoQZRgGLM3TGsgz73K0BQ7KBM3dJ8zbI3BWrI8YcdCTrja6sEnaauo6SB5Ilw3xiyqjEpGhRb
tWYfQe8Kw79tctdOtlMOggrvVa6JBQK0hzQNEAcFj6LL0KTSLF/qEqaQBO+g/HDo8wxK1fV3b3eP
t7+CNVMqGx63wNTPmM8vTekUs5XGAG8B+FF2WgUEaVY8d4eqrSWni+b/EKlAdWijuQfIF2t9Xdob
VatVQhUfRKMSHxPmDjTpMWIriO1rZ6VipAeD0GhoXD3xbDub4T3oIZZKZnoZBgkhhEkfEyUHOSUt
NzOlH7f3cd0i+NgAusXtzifWtdkMeVNbDLth/MnnKVD12lmipnVSCzI6hAoyNJE9dn+eJWjt1DId
K9iriuRbhh5AS6f9FCKaSfUjAaH77eWtxGSIwP67PPb/z8zNeGfWeYYNtQD1rKQXcOpuysT/D0aY
ZDp4PNgTi+VsZ0ZoOdtWydYwgUOv1h67wWDjn4KlrHr8mRVu56Kib7KUYXmmWN3ITfjRd/VRW74w
/ixAQqxtGpqtCIq4X8Dmxvk65ofTdElnROLhKQcHeyQx5XlB8F25YVCdBs4C/6Bjzl/9eqrPTQgu
QDcF5Wwsv8sYXkGXlYbtY538KkxBvFg1ByC+pUFJxJR5etB5iiHMU7Fbc6n2ZnbIoSMw1j75U43R
btCeb3vEShZoauCYAORBg/Y3v7hGHnu5HZBxZLb9JeWWr9FEUA1acwekZxBoYopUJl+zxUck6yrk
/lyUcXZyT71+nH+ip+GAvllwVGv+gCzNRGuJtfx5GSFQ++ANZwK2kppboPedXN62ai4IDNePRVwe
51a4y4PoSUHtGgvqcr34LS0G2YeT1jyU6jC/KtJibtFdqQKgVnIU5832Lq3QK3dok9r3qj0Oz6Tw
1XHY/f1JYosZwlpnHI5cAOlzECDlsY4Cnx0+ADb7MNWvty2sHqRmwDEN9sbiUdxqZFB7bpiFpM6g
fyoXShpMmlJDBbUywl9dPIjAumsmUXhjCpso88GFLgNW2Gla2BoIwklefIzy+5Jpj+CyQHVlKDa3
V3dd4+COlQsmdjIbYUzgPFINJvgxIL1PFjcyQPIC2atac/U4aEX36NrXDlQTrmpQPUMmkst5FClq
zMUAsqlquh1oy3dL0h/CHJRUCGVh0+8zvfn7jJkBqf7PJLenQ0nmkEYw2TQYideJM1lfXejlUQhW
gIAm/yGe4X1pgHWYwap4Esxhngc9khDPOpoEvSl/gEZ7X1boyZrqsZsTTypM//ZRrnmNzopwTNIK
xJvcpsb1MhmpjZTLRANOX+TNXNA7vUSfxTIEpbjVVBnfG4ufMHgl+6SaaWaUPTw0ROtGy0ZHx/Vq
Rps0+5pMR9JOdfhsqhvdFESh1VAHj4HP6EAb8VC1GHDZJQOVCyrQpqPQ4qHpsk0Irv3bW7mWBaG6
/j8z/4DpzzKGFno9as/8UwZ7WdS9SWha1OUmnheI0Qqi99qxQYEM58U49aFkevmxR4akpCoj50CK
MjhtaP2269F0pW7CwJ2dBbdXtvq9n8cWzksie7AA2MJpgT8KDJFPpWWWTlaOoJ+ONuqS/5gW46Mp
7kGBLbgR184OCAh0JJA4oyDHpWFmPdAwSuEzkETLnMrQv+2u2KOzLKK6XrvdGWUw8kqgxKARermj
oPig5TKBuxG4xh9lbceONpuCuLl6aphwwSOKqblobLFnHoIp32IE9Ag1C3N2xlx1yhTCeLrqFETw
Plw9Mbz1MaOEMMJU5C5NWaU0L+MCOB/pOkvZd7YW5Uckm9Xk6PpokyAeUtA4kVHNTnpnxE9qrPZ3
FmTrBXWa6zXjOYfIgl+CEorFpzSGNhqgpS6A0rFsfyTODF0LEBU7lD7ddtLrzw+GLHSfdCDWTYM3
pA2j0Ws2Kv1he6CYWQJXXE63eKoCUSb40q+d8tIUW/PZOYI4s9JA24ph1rlxWgw1lkijRCmEyAjn
kINhtCDMgpEi9KP205YGJxPppa/ZYNrtuE/hk4jLlwtJrKGRpwhwmaxqPJIP28LMN+Cn2t4+mhUz
jOoFbwJUETATxUWrWUG6UCmoN9PW/GXLemCGiB9RFQmiosAOT56pSSiHjZDCcUkBcs5K2rQS9NkM
RRAOV81AbIJdJrg2eT44yUaHp60Jdm0OB1e2SsuxSUmhjBP+/WcMRRgkqqjbodIDWPflAUU1pteL
3KZuQiqnsHzLdLP0aJWJZzU/SRVvLFB0CtXCrjMt1u7DSw5FXIx+8JNBBFPOaZjAqpXnL1XTvKkV
bmkZGBWZgkReAkVJZPu3fWQlTiiM8tTGKjFJw/vIoEVp3i9JCcVJeTNo0FoYgwW51myMm9uWrmuS
cMR/LfFeEiZl1E4TLHXWq2HZuEJ9KTT8ZfppqEhN/FrUPrgGZ2Ka02QSFkRH8ooi7OUplosiZ7YE
hKActE8WRBOHO+WO7KgDgsADxKE82ZPvzJ0qiIhXfvqPWYaHQwMUdV/u1h6jcChGTW+geWm9Jyh9
KiVBQU3YhWRR4qKuzNlRL5enGMAdNznsxEXy2tavSW/vyJx7rTq72vw+LVKgDv1zm6AdOrZO1QEb
Ouevf3mq3I/gQpluFkoyyloDjIN234exm+itn+b6QSLRHi9B3xh1r4T522ZFe8wVcIZMNXATwGyG
wn3baU6lmH5BBA/WK5flFsd+xdmFoyVlF0GdrQGHhWthGdOrlmw07WMOf+XZXTiJptmuPkbOHuew
ckmyOjaZPd2PmbyWS8EkMwv8c9UKkju4Jt6reIRcrgpPcLmYu6lBC+cgT4EReWN/1JSP2yd03SRn
izkzwx3RvEBPvWBm9OPygRay9pnKjnRK9t072XWP1ROJHOWPJHg6Xr92mFngYVDMhmYwyEkvV5dE
ZstiLL6+8q1Bjpfsm28TrEDq/VA6Johehl9zKbho2d+8+hLPbLLAfuYnUddqkIaATWXaZOn3BMgY
Onx2eupiEYf81R2B5VmonQAlh2YLyg6Xpsq4M4umxUdvWMeGHvv42Oj3XfWmLY+DLtjLNUc5t8Ut
q1elZe5L2NJzgBqIX4WeDmZRaRR8ZqI1sc/wbPsSRU9KErNAhkZOOWG+sPydEHWTUkz6Ug2vH8u/
7ZyClfG8BcsY9XUTsV2s7svojzm8JgtYPWXBBq75Ba48pMVoxuORwx1WQ3N5lEwDZoCQt/ITGfeL
ASBhd6eKRE7XAuK5Ke6sJpBilT3oXJGn7MLyl2zujOjP7U0TmeCOiZaVXoNnqHFHBYoryYNUfYnR
C6sn8++W8VmC3epZESrM5xKMp6UylONAU6o4SWiRe9QNRWQsq76HzAcZF1R0rnJk0lUWulAE9ib1
bUnTyF0gXNaM8x3jCJ1b7R2Zmnt7I1fXiEK2ypjSUDbkEgTwgCpRM4aNW5SNl7GLpHPn2Mv15/9i
B1hvDU9A9aqJHpVKwwBajWtDeA8sIOlcujakIysR3nvtnkQ0l0ExAnkQRWeec/4BjzpGARdsYj38
aqs7PHgcrQymzB8aD0yeyhTcXtjqd3Vmj23wmb2iotGoTrCnLttydDQVT9sfpnKkleAVfY02ZOEW
vkHQ+WLTS/wXrCYjIju2cDzaJzzYlPdsW22TY7PPXxX02ZxoFz2EfvjHBnvyp4hDa/UyOzfPfdVa
G7eyzcyDgvWE4bkaTZ1PgOkDMDttwbdwe1uv/ZIB1tFLRwED1BP8FJhaSBAsTtIWHdOgNf2xO4aL
N6uCaL9qBYVPlNGwrSb/jCv0zFDnJW8x9rydjAOJXpvJk+y322u5nvJGdgNcDx6L6FIBEchFq3lU
lqkYtNYFA7OT+Cr+3QbKnXZS9/amg5x30GqgfocWWbw3d4mnt+5d4tWCp/G1p+JXoF6I4U4gmqEa
cOmpqm6DlLzH387BJ7F44E0uqk1cPlSNwFOvg/OlIe6TGK0ohmQBljtpXxGIkAfPbD8FWyqywX0M
AAdYnZRhMTJG5GuX7KyNFqAMGiTAo/ebKIjdCoMW1EGOADo7YycHFigMRO+rlcwS/R08zDFYguIJ
OMEuN1Wfl3CUJ+BMorfmi/gK4In3JADk84/p0236bhyVvYh49nqkhTWVzoxyn2Ji2FOiMqPd1wy4
PcAEW/CrO/qu3Ug/m9O8vb3Za3t9bo5zX8XK5FgaYC6dD63yTYYvzLnfNiHaRz4LAsWjWrcLbLxV
O+toOsWj5CgyEOTv9j557o7K8fG2RcGi+KmSCdJAncoMqvMuNXaaHEiizO76Kro4JoN7FM9FaYZh
DhPms/aO9NGrnOSFilkHr4brLt2B7zROmNRK+5mdz67BAMYBMm3KBtCqF3wLfrmbN/321fKpEwW5
EyYb0YS6ep23XK5Tv/wGIhKFesvccfRDNz7op26T/ih8vK7upqdh2+EbNPEtyrtkd/qeHtR71Vv8
5DOEo4q4+a7piri9YMd+dh2XMk21sMNvid56X/PiQ7oBMBpKaH52SD/bj+pNCtLTc3wEdWggenut
VHkud4KLfLYxG0bGTmLeEz8ErbVj382+grEExlFifWU/pEdrK6KKY/t7+eRj8RwdIBgHpzb/zKyk
epY7xWpcM5GDvCvumqj82x4MtvXcBBdxIi2Vp2WGiVEatlUVbRN8LVBwEBQ7164oXE4yJFdNwBN5
Tza1vOvKDtloORq/MpDPOG1hTkegSZ/GsbNAVq8KLpK1bxRQSJCDAAaNFgUX2/Q5tNQ6ZO89JXZy
cCGjLzIMfrzsGBKya5wiEwSetZzjzCKP9A5rQ577gb2OyreorP2pTn6iw3VYyBALkqi1DxNlD5D3
oIAMJS/uclJ7zG+E7EEB6eQ7iHo9kSJLgNsjL9MYPvXy4KG7/Xo7rq5+A+dGOVdpQfPaFDLyRDNa
HoZq9EhhfVnQDrHNnzMI7zOgjecGn0Y5S4/gSzqhTxbI5quch56tD3tQUm2qLBIUmlY8i4GRkU1i
zgQoRm4rSgNUjUuatHh0PCbDMdXAjVx5BA96SwQbW8mUgV8E/zRKPhiHgg7pZQyCIJxslxVyV5TQ
3XT5sisQTg3Q6EjmTYKHvamVigNxPZSFlidqiGj91m628wPgXLqmSRuGBQ5A6Rb0uJvTNFZuGYua
U6vOhZWgUA84MZqzl6vUrQQKLxNCQjH9JJ0ONQYotaQukR8WTAWaIlKblQOUUUvDO5WJXV2hFDq5
WeTUwqry4gcatazr8Vgs33TQ7ipDdKWtru3MGHdz1zaJ0HaGsRCi0xbNtlm7k20XnJJtt1MskW78
6omdmdMut7KJmsRoGmzlEobOOIx+asguePYEDwDRqrh7upeILA0hwsHU2cBa/IqBJpF/Ken7YN2Z
0u/bcWA1zJ2tifsIhslu7KTFFpZociNd9erudzTRXV6LeIhElrhLt5Vok8jsxU/od5n5vQQ2sPaF
WiKGyvVT0rEmDP2hXcqdEsBkupkqNioL0JGEMPCpm3InbrPt7Y1bvc0Rq/9nhjulGl+bYVa4A6su
k72wTJTtPEaaf9vKui/8a4U7Hprocmv1WAxpD5C92mjmxzDuqi4gkltbP24bWz8hxo6AWQBkElyR
yZjoYocS/LuzJFfCOIgJ9RSthsIgVQWJyuq6ADEALt5Cl42P8zWZFC0k2D0Vs/0NedLqd3PCTG35
lFHFBbHL7ZWtRSWUpWUTCnUKIxi4/HKptmAqPkaop43hZM2p6WOnrB7n4aMRCeGtbaIFEihwT7J+
LM/+QHWk+ClFraKEstF2aCLk0WqaBLQyHvIo7V5ur2zNDS2wP0LAGOQF0LW4XNlAyxLcsFGL8YLU
L9ToNEfT5rYJFP7wR7jMVZExPWMD6aph9IUzkpZWMRsg0nQtFLf2RprGP8xoznylG+XFydUse6Gh
NPqyFpU7KdGKrw5cUe6gheXzUFnxS9ghiYhmirlsKnUbK01AUGpY0mHUmuHUd8pIHTQnsU2VltVf
k1W0H1k+aa6B0YIPNtobg18WTB0hkN6fIEyAfHZtmacGMlNuURfxVhmi6U/Sk0I7TaEOJTeT5Wn5
IpNvMnWgX9RyqG1VwA35Y7Tku0WOzcLr7MwI7/QsBttThX6CU4BdW3bAV6NCF3aaienJkg4GqIxA
aCsAfEevnHApdLARKZWGGUDZbPGMGOPRz2Uy+HhJDt9DP9mYPjPTOHHttLc1NxwXupsVbbpLFak4
tHkxvljZUr0Bdv+KOYsHmBq2U0lNgMLkZRmczrRLt4ihTeY0oaptkmHMf/ZmZ7mLUuVPPfqj26i1
lcSd1SGGviw6xlC4SZrK10k2DhDVkEmgG7nmk1ROd0pOVT9XUKMj2mTu4UmST4em3UkgQ9sbw2BB
fl6F1JOVT7HfDZA7+srCXon2eg5qRfzqyto3HUlKv9YbU9uP8aS6BYCdxEHKFiJeULl2C4jLV06n
zdWz3iQpktcMtxcQqG9F1cxOJ9n2ZhrCMnNqk/SOpbfyz2lO0evr83Imnm5HU+sqaZhuMOCXVm5d
DdFzv7Sd9ZznE4YgB4Oq73Tsim2lT5XikqXINqOizL9lM8o8jNpUkPOSsuF1tnFmnkLBfBEsNWRt
HLUxMPAuQbNur0e1/YLMu9jOXd8Ct13UoXZcMKBgOxbINq0tVfruMKmVSfct2gu6N+O/+7SWIehU
2lZoYICxg9RZCUZfyOglFSo82lhCEYJS/S0poix025zSvVTI8rYKs2Y71YrhWs1SIebllY5nU6aa
1AFz3YsxaIo3THJ37LVu2sSIZPs2pgDtSp190MYchOK0jrLUgyhMtO3yMX1qrHDZAbWFluUyQaik
DLsk0KclcpoKyBcnMowx8qrcHHZDk0kUucoEte9FU761ZIhSpx0SpBeDOkGkI5rCgyZJ+bNsluMf
e+kTf7aX7HEey24LShHlTyxN1ehMqbXcZTQNvSIytMe6VSQofKMO7mhY88aoh0x2FiCAf0aFnagY
kaugSpwCGHiqQG0wPoSUFvsmzCX0t+Quf9TH1n7u1Dp6KDQ6/xhnyCRuZIjZBgvw9HS7mFJ7iJXc
xAVoJJFfdBl5HKpc7r3RApPgoZPz6smQOnqngkgIDIpIniCSa6MNqOvt6FsR7W2HZNYwPncjBQAs
BekwWczZM4oi9TNDMWfBva2sXANstAJPVobWknm81mibhWGB8d6d8V140gLZ7gk0PabtAXHo49Z7
Neo/et5AVA7Rs3ey/eccgZ61PBpCRqxrAnE0jM5/DJertLJctVHG7iQwaevDS0ELAJV/TpPmLX30
XdZfdWQc4hDpWNc5wBQJHrirT63zH8Ddv6B7zC06sQL+mO5T2nt9DSbsVgWVqe5IobLV9c4nkHQr
0M7FvNn77Rvs/2OfVSuA+mUo3MtbUpLqFNK1uMBI85nFuhe38Uaj7c8+fy9lUOE0UFfvSBl5OYTs
7GoSXNKrzoCihYmUEO8ivqSPsQNtys0a5rv63gj7T3wq+4Hu/x9p17UjOa4sv0iADOVe5cq3q7bz
InSPkfdeX39Dg3N3VCyiiNnFYrAPBXQqyWQymSYiR8WaoykjyYg+tD+ilk9ZJ9aEbtbbrm5AI1Q5
kemKceUiv2nVoj31r1q0GcN9x4OfYERzkowrgwDpQiMIui+FJmJKfJTzEF7hHlTn4RXgjtt5FtFt
l+sYAkiehOnztqKMiA5jjiBQAVYKXraECklCDEXNaQeRURPZA4bmAjm0BQHEjIA53dyWxYix0EII
WNoFRhVDG8u3rNa0B2AKKZUJiQLlexsMlt46twWw7GMtYFnflQC4QbkqDAjATBkQgkBjeZcP/nsK
Vk28ltKKI245bXQ4Bywo9Coi74GaHbVdRI1xhasztqs/18NrGL8FvK5m5pL9EaFRsCfhJEylMEDE
qADlb2ycpuZsCkcJOvDN/ZkMmgwJXf1l9NtOf/kXNWrMPqAChklveHI0Wl5uizIL6pQkEmLrKMws
o8NdXzWWIEnvuVwe+7B9nMPQKquBh8fAOk8YSUK9Ew3ZMhp+LwUnSjqJpSg3dt9Ilp99iZmLmE0I
Z7dJn0eRk29gXg+4pwj4X5B4w8jOpTghGydBblGk077lTitb6X39Jt0hitoVP4A+MHHksaydAHcF
oDjLkDLdKZt3VQfOLlyNifRcFW46fwn6YeR5QpYUAINhPNmEf7iaUO5CPPhEBfYR5/dNbU/+aFUK
Qoi/b8DDoOZKDnV21dJsgfwrQptsoYnVt82cHgsEqmnOA3RhHSqgugKDB+CM1wg5o1APahzCLBBu
HFNjPk4Jz5OzTtVCaIgZDjyX8aC8NIWpx5RmE8AUhE4HkY2W6041Rr6dyyi933Z6v1+NtBtCJwzO
FXrSMKtJrRyeGxUGb0xEJe74jocPBggP7aZyiT0fSi+ytbPv6a7+gvq7NRVWvc85SQimsqsPoOx+
MOskTfXlA9LGikaQqvxMZo6vZeXZl87s/2kpi5QnNIdKGZMZQoQtwv7KPWVu+9XY/ib1tF3x3X9u
Hoa3+htv8ppVfIZcoF0qeK+jjk/tJCbXujoXUONqauvbvF3Y276Fkh3szpVoyVsQ8HBbT5Y/eb2h
f0RSG6oE8zwkPlQV7X4nbYPO0R761jJdyRY+tC15ivfynfAgbnkVXGa0DXBU/LdgEQMC4dJsZbWc
QqX1G5tsxqP8ghRS7EQbf4u+go1soWEjOteb4fB624KZ53Eldfl9dW1PUtpVZixga8eHRFQtX+Yw
4CwGeL2gf9RaDHglYDZ6vI0DCKiPeWj1h/gXwMo8s7SkH7c1YV4B6wVcvOlKUp5rTRIRLGBWW8ld
+54fI1dAY6Wnbsx9u0nebstjn7w/ilHGGYRB1LcTxAVo1tMk1SLVYKXD820p1zPNePestaIMEu/j
Upd6iGmd7E61ROBIv/eZJe78s+h9NtuIo9b1LBclkPIoRBujvtchUPmOht7sNIu2PFjde/MczI7C
U48V6y9D0SgZot1MpIk/iFpIsV7BPNDB3743G/kD7Swn417dqzz7YN2mOsBLcGsjwMcj5tI+wLJZ
mXMWtDYya0/KuXfQ6dge43djFz4R4mIezWs/443JuSOYB3stl7LLKNeUJEBJ1Ja+J274mjuAnUdS
YXxCf7Zqy3fkWyxY4mZBDvwXtgMcOowOIf+GcVvKREFfUIVFoiG+jMVq2+QJktVqO02OEMbCLiwG
qD9XKASViprBrxokPs+V2LwUgy45fiaN2wIDTqeyLsXCvf1xhOEX1t9G2XU7G3WOyWT4hby35WDc
FQJv9IZpykj2ArMGL7ulo/FyxysxjpTB0BHXzAQ5QOUsVR+DHG6TrLfLHN0F2c+yFB97Nfz6N8r9
I5hGTIS5G000YeH9WPIGPfRyKd3cFsE2qz/KmfTrUUPmbwKIgT3sy6P0o0H6Bdek+GKEVvDzKJzm
z/SXaCm84ijLn6/W1KTqle1chFKpqQ2Q/8XXtpS3gd9swIBklzoJrKQKbKPSHpqSfNzWl+Vu13Kp
6zFVanT+iFjSTAB48lcl7PXy5bYIpoMA8QUCHZDFA7/x0lzyahoNzAouF4itI3+p3mvoJxffb0th
Gv5KCmX4XSSQpJiWfYt+GOWu47XEM6MmFPXAFrpgXeKRQqkRV4MYBYialHsoYVeVpd+JD+DA+l55
5q7bjrzKFFMjPDER1y8zZ78zV6uLd9ZyhOEFboxefhWGYyJ6t1eMufWYY8asNLhJVLoaWmOWQB+B
noRncoHm49GaqsceVG//RooOeC3g+2Okm1q2YQjhCQdoMTVPxeBW00OdcBwyUxE0aeBdgszFFYJM
IBlt3w647Krp91v8zsdsUDw0/8aOV2IoCzPmDH93ucGrGNDjiZX5W6K9ihnn6cE8Lisx1IKZqYjU
/HKfTtM2A6ejvusEJ+E9ApaPpePHpbHlf2tGqLcHgOPyOQ0gRdbtOT6K9bdUd0xpZ4yuNHFMgBls
oTcbOTJAMCnAqLg8OgIA9slQAVKq+zQ6t+rdcW/klrJJ9xiBdfvYAj0Z+AsUjm9jH9mVXCpEkIBA
I2n1Inc/bPR74QnvuVPR2e2pdVu7/ei2t22duXUL3jimqcAioFBbR8ROGxUwCtqxdIxm1VbjZBfX
PxKh5MC5MYPyBR/vf5Lo7VNR3jFwD2P7JrsrPUM7qOWbNL2F+S7JCyQbdm38mJVWE/A6XdgX5Eo0
dUEqtTToYgclze8TuijewrP0lJ2ShVsdKPy9nQg2IGsPhSPyIECYNruSTN2RPWoTQZsnrZ0ALG94
ytqj0r2O3V0WH8eKN23F6meWdCCeIr4zAKRKg2GLcdgMdQU9Gx1kdeLeR5FsP7vTA5j6tig5nhQM
c9/LT7dNiFmP0AGRj1oPOkEB/nZ5VpQirxJ1hs22Tv8G32/552D3EZ7M7fzAEcVczz+iaCOKB8MM
/Bkalu+A/tlUd+pX8rM4TfdjDWID4qkPIHL9FnyEFjcfsIQVV+5nJZo2omlQQPoJLUE2Y5lWtkkP
+l2+/Xjx7eLANRy2za7EUZYj9XObYggfi+qBRGT70NvRqbd0W3lKgfevH9NT9sVrZF7Cmlsq0pHV
QuqQY8ISU7f3tXBIxId6AFQ1+oHc2/vIvP6WTOYy7I8CFuVd8T6OM0z6g1jaxLg2kazB/OrD3W0h
zGBkJYRypYlWt50Zw+EIqg/enCdUKW8LYC3X0vUDBE6QfIBy99LuEwBcZUaAwz2jWtMCsX8G1kkx
AuOubDa5XnP6lFmuei2OsoigVTCqV0Ic8GetlAReV5+E0st449HMJN9aEGUGcj3GQQRmNBBfKru4
sKqtao3OeBgkqz6guU791h2ELdDSHkfe+eYt6bKnqwCyHM0UGXWIBrfdd/QIFNbsJK7pkvu6tM1H
4qWbYDe7vpvzXjM8yZRJikbdKl2G1TWNzyzcp/rzlKL5YdvF3m2rYdn+enUpszQ7ANO0LQSpaE+s
cqsIN/LA5bxkSTEB0oR/6O+4ngJvss5olxi2yt1AKNAIcwjSt5rsUt/q4oMYPgkgDSiBVnCM5Wdg
7fshJ93HWtD1FyyufLWVoj+AJWjJYrbZfTqd0UFgoZcFRVfLjHkQWExtQfIuA1IQPXh0xlQXk2w2
RoSG0XQvCz+qzFN4ZVOeCMoyhbrpZWERMRXSYx4jAab5XtvzALmZlylak/5RZfmO1bIlfZ6VXQ45
rbkx089OcGvZDYpfinpCB7ITTnZm3o89Jwxk3KswE9BKyKBbWO7yS6nzOKSIuyFVAuCcJH31XWNl
mUWk8+ijZbzjnAGGK7sQR7myvojSFL1jeJgG9UMFHnHSxl6PYVk87uzbx41xC1yIopzZjNeiMWjL
S6vPXACw7YNGc2+L4GlDmUbdC7oytRDRZ/ez9DZJZ2M+5//iyQhFwFYBjBpMNNNDI9VAAPazBATj
cEYTjhrt8pazLaw02VoGPSYiCa2ftyXu5clIHUxKOyY41zFb+tECN0kOKreNZmeOxm0VTY+3F5H1
4rqQTZngJMujqQ6QLZL3uHSHZJ+W2yJ6nSu3CV8Cddsq56naDaVDxEdFs26LZ3irC+mURSZKSEg1
YnUzsB2H4o8aQGxJGFh+Ib4WZc+xGJ402ijNNEyT5dXVmQ+S8pP0MTCFe0vMDujovK0Y692FnCdC
N4Ihf3IFNq3EpdwbPjRTJ4TLlXAEOa41tMFDFYco8/ofRY6G01Z6QrXr3iCRZSTvtz9hcVlUWHnx
BdRNUGSGYEoJtI1HdCYZxiChwa2WbF2qeJhAzIVdKUs9RUBIlnViDmW7SD2EQuCVRN0rJiDMAA4c
Zj/+jWJoPsENq2D8mNpGMZjDNJegmFrtyOjMBZoWN7dFsBX6I4LyLWnUV74AMllbQl8o0CrLZEa+
9Zj0mzh5vS2KfQJBjff/6iz7uLp6JBk0hqOE4Gvao3DmnySvAbMLKjEPeWqpe7JNH3m3qsx0z0sv
tqahgQL0AJcyTWlMpD6CzPa5c4HharVbtMEKgRXZKPO6yiZzRjfzSivca3f44QjbPSgPDa9JhQF0
gNtv9SGUA6gSmOWQ4kPU+9R+TQ5AfMk0W24d44ghKnvafiZOWVnCc/6i7EJOaM+8flfCaUNCx29U
q9jlKd3Wgy0qhxaEz7Ib5U+lVnFcHStNcKEqZVPFWCfmUCxr7pUOAA42781o99vYAfnHU+uGlj5x
WQHZxgVsbszCAfUZWYrLjcbqVoMspri+NM1qMG4EvgT0Q89WPPWnVAW8G6byZC0A1XZgpxIwKuXE
6dTvmKzjvAuZR2r1JdROh6E0NnO/vKMwQzacyII3RzApXTtDyLtQF39z5fpWsqiNjYwyKaUJWpN9
fjw1tdU/xA/tVnvGQwpE9JZiR173Q3AeY8zu3j7OPDWpXRblwWy1EKIFHV0LGuZQ2sSp6w5Mfj/D
gQdNyQ4dVppSzqOM88hQS4ibhLcxVK2u2tX6NvOBcUWeTe0BsBpWVHF0ZEZegEKUDLCFGVe4K8Is
a11RQ6jfJdaEdP3C6Q10CQmoiLdXc/n86438I2n5kpVvVNUKmFMEkgIUniJAWPSo1OocN8AWAqQV
kD8amEyhbq/IaFrQvWetPbQIhY3SA1SqF4o8smsGfx0QfdA4jKEDQ0aDK3UWUdtokxD9QjYmR47K
QXEq27wzgV0R7Zrv4ne0uR+nrVpaxhMvgXfl7jEFu5ZMnT3f1ACUL7eJHUYI7uLoqJF0+5c7RYmg
jlyjyNMY+01im1q3KZThPldzK9VTjuldHS9KDHW8MBhQE8nHGk6Y9BLBMIX4rUoc0p+BKe/8N5UW
u1kZ34TuyanXsGroa3S04iXT4DsMzrpdXwuURpSJx82wlFWhUfJqHsnj6Jiev1NOw0d78L103z9N
Fs8crtwjJXJZ5JVivihF6FjDXoGoUawTq25O03CqQKBcaw7Ym0yF45DZAhEggugdzDl087PUadGo
pl1iz+/DXWUnx+Rh3sMJv93esOuge1EMiLLo6cb5Qpf8pWJlPCUDIZCjR0d0x/vjfWrEliy9acO2
E70Ik8uSjWYQCx7nbz3Vb9ELPCzBbQuQmEvR+QhyvjKG6LDZ511oi2Zshby47TpHSEmhjKWP9QQj
iJDSuJ07n1Vr9qJ9+ZaXbqDZ9WHaVef4RQDU+pO0u722y/dfeGJKMmUzPcnBcyjiMJjGJtY3ddZY
csvJQzLdFKYe/38NqRcLptlndVYhA2jO4EEXrLHjHGmeBMrVBwOI1wQBEvAJli8UmASzb6/TNQDU
74UCpMXCHgJUAMoQMt+U57wdEzQwDpvoKXVUD5i9W+3VAwqa3Z+098gL96hkes3xBdx/W84HXJcw
qA+gbGRUI6PAJBZW0TkBZuF7dKh3P5OjtovvwDLmgA5ozyssMM83MG//X2fKOAqM6GpFNiR2bsTP
sRmryGINzXEOMU+IJA3IFNLpKQ2aT7FPOHbJVZcyGkWOxlarIFs7hajUIHlyH3vaJnrMAciEthhh
Q1DJcSOPRxnJ9DYYmkWhGpwRmOmjjKlKhiY2lp2O1OAxMxQb04BDU7lRjMb+RrfzUXysx6+5fS2N
2CUCj25l2Uj6SOpotsdUAbgOQIhz6XIGIRtk1FgBzxxLSeyJ+iRuSS+oP8y0TI6GUUgvt22b5QOw
yUhmYDwIzpwy7TEaJDCZQGFkaSSMaGr5/RzwegAWW7nSaiWEMl/IHiNMZcKRKt8j3UuLbYqYqKuf
m+71tjrM9VtJoqx2HKsp6LspscsRrxJMD4dALpEzpEd5BL68haNsFOGQltYZJLXmZxBs9eSs85g9
rjPYOPZLFkECX/WCik9ZI9ECtRGWY1/pznwkruZkR+Gnuh+eu0O4ub1yrPOOGSYgySN7jcCSkgX8
rgrwzjPOu/+pR16io6JRllYloqL4qQheFXzdFshewH8E0gVoI+3KeG4gUC4wizyK1qi1XhbxGqnY
R/qPYvREGIgKZWmqFjn7urefm9iRf9SG3W8GK2gtKXZq77ZibBv8oxgVmZeFKtVyvthg4mm5iwnh
PD0rPERd1rW32i86Y4Zp5yLrKkhR6vcs3vS8LhPe319+XwWUegTOzCATE9sf7Rggh0PMC6+YFreE
deiWWeapqC4ksFeky/wwAh/9XLcTcpqvtYimEmIFwi6a3sSeV9xi+iH0zQB/E5SLGL641CkAx51P
wOFnm2jRAfB/DnQxzO0NnQTuRY4VMNdvJYuyAtlIBQDcYv3C35X/x0x5vW1m13mgxTusJFB3RW5M
OalHSKg0Z4r3ZX0ugqea2DlYLOMjeo/reC8F3gCkSEkDzzgvKFk0uPLqGCABcgr4ga8ic3/INKnz
YYFCKKHsmukgBCORUJtWHRuFAyCwHFAPY/WU6lp2rwVJUtho4AtPkjqTGsmMgHfymC4FTckYhRIB
/kDHabocDFXjK/ii/hzLbjOANcW9veo8EcvhXx0LJTOnKkoJQsFYv0u63PLz+C6veaA4zLOx0oS6
x3C59EY0Q0zTp+1B1YcCoa20j8cIXK9qvDdQ97BIHBxIBdTa2yoywy99JZy62oYaiTa0myT2U2pa
6r3s+h+N1eZb8aA8Zk7tyk9wntyOJObhXEmlLqChRaGhLxeVFfSwyV6dnFHQL9AL8tdEQcvB+SOJ
pnmK46Y3ghqSQrDY1ES0Wt6QIcdKaEcDhDBdrwtISAneVKUno6mK8HpFmR5mpQblYUwAn2ihiW3q
pVfdgIzzbTtgbgjQxhEcynDPdGiYx3E+qlWMWBjoAKIKoDAnTk+C/xCP29uSrns1sSN4nuGdDX+G
Rl5KlSSV4lTRClyZxmT5yqHvf6G7oojvBNAltIU7KBhU+5j8E8ByQJfCkc5SFJzdQNEmyORhKPTy
TOfAeQFtSZXYw6PpkU3xBCjoBHCsrXucHB3NFtaxtjuMc3Ho1NhyCdosFow/1BUv5fqakMeCX2ID
4+azDgVPG7+FJXoS1GclaTiOi+VR0IGN5lTAhAN+YjHZleMqCuQ3jBk5KZkAnGw+ZPHXqBioFdhh
fugTp2l/3l5WpsAFMgrN/0AAuOr7LRGilEiP2olRHKbmozGQBh3vQmMATlrwPGeTA9gSzl6yDh6C
BsxHSwQIG/R0io58jZ5LQFBNiGGJyU7uD1PPC1yYQjRVAxsw+gdAbXa5lKYxdrFSI9dWk8ZrgLVS
haCFCXhlB2b4b2AMH+qgogf+5ks5NZi9tERfHoNReprq+3mqEE00d8CgB9oJ8cIqfABE2NMUAxcx
/by9fSzvskya4w2MgsAV/ZhmzrlWmcvbY8wtYTz2xY/bApiriLkABRRFIFemL+sEjMajqCB80P15
o+IUlILoBQGva4UVjaN56x8x1IUtKqlR6EscJuui1cmy1WVeF58JrzWaJ4c6zFIhDX1n4JnhI4aN
xsxKss9KQhFU45g481ytFKJu58jwta6csW6FjEEH8xPIUyQ9t+S+0wETE20b429rKYtzxuALRq/Q
Z6rQsy/l0JliXcE9Bsl+mt9FbSv9NeQ4RJgA+ER3HcaEMSx0aemCEiNTLSAHii5TjAm5eYa7mcdk
z7LotRDqktGSOSZhDiGZZjyIWvdo8gjseBIox6AoeVZMGbxPBWoOabxXU85WMB+z6ClTl+Y8oL4S
6qpKxCkKhhqnsjHexOLO7A6TfBa6lzh8lHK03gsnZMFn3huaZdsrqfRLLUSsnapL/mZAz4RvvLY1
2icMJxc2t13CYrr0i2IthzKDAATNYy5CjgRutk0kT4/9+FbP5oM2f89E2bT05Ou2RJYTWkukbSJP
lAKTY7gvANmpNZmtdE/JX9dWF+v+s2l0T2UmN3JQg+LJ7oFdlYTWrAHlzFJCzlwIb5cW61zf8Hoz
AMINYkq8ONNxQtfFVztsSy4uyPIwv7VNy6KuBBEMuOvyAEEqcvrB9AmUN6k6+eVTPXZWkJQ2RhsQ
yfHYgxmnC+UmIFahGmQuEFqXYs04iBt5uQ7TXty3uX7Xd8+3rYF1vJaKlom+CoxgAFT6UoSvFsNo
+osIvbqrlrQA2iqiECPbQByehgrpsL2O3tFBfR+Dd3DqcQJhxhaCXReQvDLON+CsqZXV+k7KIhmX
iAjU86HYxOQ9FL+pEeecMaz+QszyGasNRIUjIIkOMW3bbf12vG9J9atFK+Tt5WQc5wsx1Gq23Vz1
UQsxaROfSBdbemQlj6NunurCt0ykB27LY9yMmGaEH/jdq23Su4c2WLGKG1z1sVa9Erlww+5X6Acb
YTjDpKyx+DKjgbOUTB1XMpffV0spEGFQq1ZeXJZTz+c6ebQspYysuOU0gTP3DO8ExLUAeZFMajHL
ps6CaBE0TMWmM0Kvn7N9NQecNwlPDKWPMtaBPogQMwJyRXuIGy8Nt7e3aflSyn1gIFRVUeXAVDAi
s8sla/2qzBNDgzscQFIduWaNrJXVI2TiInQxtTEXPDCktEErRF0oYA/CkVpEjeHgdNpWGTs75eVL
2ELAM7lQtutAub7UpwE8od6rBrJOYPVJ5ZdJkS014Nz8LDtDNyHQcPCYkkHDeikkCEZZCDrwdpJY
2vghKhsxSZyKTI7Zm3abjkicRjxCBJZmGNvWgcaE0A9vgUuh8aDhYVwG6PdsDdE266xydLMfvEiZ
OeqxHN9aEuWR5lnXZi2BeqFJ7LIjx7w3d0EOJiudRxrEUgosC2gHWOoqVw/hPhX81EyQBC5HzR3E
eFPHmjvVJuc2Zlk5ppmweuCexyuO2rBK78y0iJACMpPciqYNwSoaB023Jt4YDGvt1pKoez8Ustmf
RiiUC948ypamf/Wm2yvn28eWdf2uxVDGIAmyGEBdiFHne30wN0XBG9lgawImh+UoqYBlvLS3NEsx
Sq4go5Xlv6YRyds3vXOHv6ZMxilFAvAfKZSLixJJqcIlS9yVD0W3m0J35LGKySxNQOeBzA6axbH5
1GKVY58lYqxCEwse50d5jJ6m/bNgp4dxq3r1Idrpe9Rz72Urvws84fAoOojX3m7vGMvS1x9BHaoo
yzAitXxEO92N6qvQRTbwyP6bDGrL6nGoceNChkE8ErwP0gjgUuu2DJbvQ0EevMKgdieETl2NAJIe
dQN3UhTPX2UWHnslOyRK7KVpioZxwzKkkMcKy4olFAVF12UISpLpSEwt6hid/dAr6ktHEu9iXBtV
VlhNHdha6XYyCmKcpWR5jLVIarv6Uk6DUoTHqDL9Dh1xgAjKvvel5Gam4fU6j9KbpyG1cwBrBtWO
hlWdihJMymT89Euh2aV981704odoBoULCuk7AF8bnA1lla4wrgrOLRGVIwn/uzzocR/GVQnocBst
ZJ4SRTtJk22pz91eb7e4bJCNjB2g6Dz1veKFQgms3k9RCB5S3mTr9TlV0CK6INqha57gorv8kCEN
szIakWROAQXck11UfouNd033/o0F/7EmyuUIYpeMaQl9Zx0MhmKJfCGGxHon04XPsfA/xEI6hSqv
J/BaOVRpCFZ4Se2CIJmKfoI5k4G2uVxBwwGvNeDNWXNk1/6v28qx8pSQowGPCcKQmaCcHRmrYtQK
aJfJ2klMNPTeaw7wejaVEB+y5KM1sp06Bq4aTNtA7b7fFs88Nkv+EIlrzHTRHMRaj2k3MOjgzVR8
b5MMJyXy5KBHJPGZCbxpUOaSroRRd62iipHfNDpyYbKPgYLXZE52ZgN4a6Bo31aLeTxXkqhFVYuq
jbUaak0hASsLKD5yHeG4vu3G4j5uRQfQFhY4cdzbYlnFP7Sc/FnOZQVWD5ocP2GuCHLDuNzKaW3H
QCxTAXjTm+lpnCY7TKSHAIAdcixu/a49Z6V2r0dDawltuqmSzpJ6HowMc4v/uAu6BzSZ+rQeuuX4
oGCQhp4ZOBpxfFTvJk4+iHnVrCRR2g96bRZSCO3J+I0oVpZuUxS/0CTiB7kF5rzbi828oFfSKBdc
TKCdVBa9IlCSiNO7j/S0BPz1/yaFcj7hkKiCmi6WpFogcCcqZidS3tA301xXqlCOVGnVLpQWjz53
7btitsew05zef/XrEMQDkRuFnzmmU/+TZjRsQFsJmg9ihiXnLjsklG0ghG1KoeUcRVbkC3CFBZMW
5B1XAzd62pSqmeCBF+iqN8TaNp55yGNsS/gjQr48dX1dR2MgwK80fbCP9RDd/OGrP8+b2wvGdF8r
TZRLMYUC/o12giZge9rVTXmS+icpN9Djw5sCZZV00S1LQHOJEWw0lVGXDzHbRlBCE8Fn0FnjaM3q
E9BUVeVVJ+/j7HX+vQrcA9JbXYepVO+2nlzp1HqGCMsxZQJFZSTSCvKohfvQsIfyINdu2n1p+JLa
KlOga6FFcOD4UKYTWalOrXKjD1VXLwkB0G7gdQka6E0QdU6QveSmRQSOdV7PC+E9s15p6k4KgrAM
Mzxp7XC+U3u3RM+/2m/mqEb49qQIT6nsjPHf4lT9lole6OVAgJB8sefVLSGY6QCSNMgs/XCX1z1o
FBo3N4RNBxVv7yXT+RsEQTjINJCapQypn9Rs8mWkBtQQyC0Ih4WObFI8ZGbyjthyd1sa64Qs0zzg
BBIX6ExK2lQERBVIgXeFojcWgIB/tJW5gClqkTXL6sttacyEM8JPDeSM+gKoSJlKAMKQBjhvKUq8
Jdk0SXlsm6pw1BbgjX08aZtOA7Z8BHjx0egKRxmNwCr9+ZxppcrxDdfrjFAYRDXgUlZQa6ad6VDU
QO3oqtQmxuDKY7rTzASECMRKlY9gJByrvXZ4l9KoAzr3ch/HNaS1M6hHZHDQ6A/V+NfJzEUIOEbQ
ErBkhSkrlcNkDHQzSjF8MHwfRm18MPT+BfOaBSfZw9AGxoJKPRgHCAqYlNWoRAhHhMEp6Am/NWYA
1hdX49HLX9+wgFhFHL+UP3Qkt5f9Wx05qQOyBGbNcMy1r9TfzakzwIfrqTMmh6J4G19vmyZLJfT9
AGQeGRdkHKkLXWxFpOGCKbWTyRWMrWqc57/vkgLU5h8RdB9WKQ8APywhoq5OafBRaa6Qcy6Cay0A
SovhIbgOHLErmEM5a5URATu4XVJzT7rKJpV+SrkZCoYPRu16WaqlfwjUkdRqtXHQg1+kRxkgejLy
z7J/LEZnmHobnZdh7jaCsJT8bu/QtauCTCS3Ma+gYOCbbqAQDDmMCh8y48yWmnNk1FYB6PDB/49y
lu9YGZ4ud3Eg5iiKTbrdducp9/T5viZv/00byrzLeFC10IA2atpbIRACM+lMRPS2PN+Wc20Ry6rB
52LqANPTtMetorBoxXbRJj0P/WMu3ldkc1vE8qmXBY5LEdSFHKrlbAL9H9kN/SvQd1LtBAUakn7N
vDredWCK8wmgGXQ6Afr/CpW/bVpVmJbhjbF8DGrzSTQ6TtWJKWHhmkCmHLcT3RqnSHHoRz5Kah3Y
/+I3ovx1HAENUFsASSySFCieXNpWF5ZTM/4un+kvjeKBGM4CdkYetf/ChtdyqDeQPOboGh6QvNYy
J0iB+6a/BCnKuYSjD2u9UDxG+RaZXxCdUhdB1+I1UgKb2q7Ne7n4mQ4y5978nTmmjAtN0rhpMKkN
NE2Tihg0QS/FscdrrgQ3trb7JgcWuBhc/1uzmVxgmFuvJ3mveKqLidPZessw7dDvAwe5AgvZEPRp
f/pugE6RacN7wzAmGZE4wCYSCSxkCKKWo7dyFDXmI/Mpx3OsUwE+OT6LnW+BTQ8cYmizLU6m+Yto
8SPAwbwkfhT7Zovq6XMnK44ogcgyAH2aVvEev4yziNyeYoLdcUG6pY973aV+o8t4WPlaevDn7lBH
0kapVG/CsZxmDhgtcwmkBTgLIR3uHTouLoo0SQYddlY3c/kx6X5iWADU0mVwSaRNCogGiYC6vKvU
bS5kmFolpNfB0qYP+6AKetfs5tQAq+CEsfsW/LwAn4775sVHbvhBLXrCQ3lheENcweChQJsm0ut0
WXECFHmrCENqR/N2Im9ifKx5TVFMEXAf4Bo24HFpwgnQyEk1ONXw1hrPKOZNyRHx9G2Hy7p+MSj1
RwZ1vCdVqoKmgQyzfp+/EewuunXVn3L0resf06C21C7jyGSr9ZvGDTNTCm3sVdl2pEBiylbrXRD8
ilSXKJ+31bp+R8JoAZkNprjfIqiL15dEI8Omp3bju4OwTX41qhPn4Dh35eZfBLBrUZQfNqcgDUkH
USaYvQNpO0TfUOW7rQ7jKF6oQ21S0k1DI4mQAcgrK0otor9ORmaZ0kHheUlGaHQhigrHJL2qfamE
qKH4Lgn7tPlVAp422Py1Qgj1F4oF1BCA/kD5O38GYWVE4FsmlC4sH3S/wgxw46g4jkL7I494oKIs
M4dA+H0Z7AMINqnbZdJDfQyMJash1JEFjAFnULojkCAcfZ6cujKR6c88oRo2mG7gubblj9MXDxBp
JWLA2BF2UsIxDN+ARA7v8LE3nXoQt4JoerqImR5V9YROeZmjAe9zDPbIz30Z/PUcOfhqTCItX4Be
XroelyOGAAQ3Xj9q8DWEhiU3vIwVw2bw7P3dEmCgsZKulqQgiq2U3kcl03dBFFtJhzF3u/z9ts0w
93Athnr4AkpDEIUayyi+loAjfFG+xI/JQeGEBNbEMVCGj7pQiYoVxjyUWjWArF7f1SOQoKp7k8ux
s/wR2i4U1M4UEAHjqUg7wqaeo7lu0CSSq6OXYKrTCgITkGStNG3Ao5tYuTokTlokAdJQ7XiHhnMU
E6RB3QNZ87FvZy7H5rKE1Bfh9gUmBbJ8qnbVuj7HAzBhOtwGUwXEU4Akoepm+V1/0CvN9uV6q5vl
nW4om0n1T6EePIbVt9u7zHB1C78S/pGlaE1fq0rkDyCpjfGylX+hp8HKjDtfFB46c0DXxOjcFsao
vyFhoy4kzEi3gtSJ2malb9Bgt+QbS8lXLEw7H01f0d2wKqqPPtJiDy+e+zaY9TtZEU+xIehOPCec
A/p7n6lVB1+BLsMtwT+hW/wy+vNVIwSDb4hkS6kNrW302f9xdl09cvM69BcZcC+vsj19e82+GJvm
Lvf66+9xgPutRyOMkCAB8hBgaEoURZGHh5oMjp9cf5acRPXatKtDgoYCGh2BJschi5MUgCmFKvPe
spL6edTSbsYoYEv/tPtQ81JJmzuE6Hl6kKuJRn4645dI05rNc+HEilcGZVS7Dabt+uFs5i+q2eIW
bgvlWW516XdFm2qLOUzqqxEE1S5rJ0w3jfT5FMV6DjREEGCqR25n911YC+c3XB49MLCBfAgrgZTQ
JaFdbMn9pMQ4eursSXiTj+MH6LYFzxqRlOU5soq4A4fmYIqClFg7RslTNwBgOQkCnUu/CE1w7aBD
CQS4GIJxLqOs8yKYHcioDEJnkFwgBQlkbIRyy3U7vjw054LY+MChbaBYEDSq6G2UfoTVjaP5c02q
fnNd0mUqDRTTSNNpoGhFToh9FEhBlzmzBZeFcphB7/rYa62nvrjFUUkLz8oFaUhOHGdgJABmDS5v
9YvBhum4kNT2GDBsqyCVUK17avwA362XKjXpbG0zilpruB4BiUhteYUsaFFmz5Le1IfOQlq5m3zH
ftBCj3Zv1HqO+s/OeYhRLMN9I2T+u7RG+DtYigWkJfhy2MfPkKmTYWWoqgxRuxuVABFKemfWumA5
+drZDsZbAVgvo2/v3CIToJbrYcnRFwEmsOffmwlg4uPskHAEDMlXrUMPKptS+WurgXoORsri+Q0o
B9sHA2Y7KzBzJHnN9mXunsbyECanViKp9CLXO0WU3OHUBtB1iZZIFUl59FezaLiu6MocjQNIyLcv
ee+NmiunXhD7bUqs5F3L3BBSzVtbNOyGk8M4k8ucw0SNqDTY0BMkatvYGnfDJOqguzzqUA1JJSwm
MCMXFdW6HVo1o9hBsFWVzb4adlOVL61ShTn/tYs8F8XEW2kRAuiPd7lrg5N5CE3MLM9AD5sJjEOk
EXMHhwkoJuoIYjASnpTj/Zi+O3nhBtPPqCsEKvH8CeDTKGw4cCi6uZzDlddfKu0NJt3jpkVbrPPo
JA5xjIc6eOpk5FFERfZLYlF0xZrwJA5wjCYcJ+NMlErqq1pbAjy0rrSY2FA+qTN2zpeqhyZ4BXmU
pN904edUuLm90/BMLW8jC8MIk63dH2X9Zy1VJC+fsnlHTS+m+eN1b85b+vX3MfZqVo2WGiECjxgN
8jLpp01tPWjN9zYWhDh/yjhsiAN3urD/YsYLEMTnC6/VdqNEBlaixg1F4202AZFGqqgmbfpQmZMX
KRpJW+pnBTx79lFqxyJws+qHoR3S8ZXaIzFHVzYfxlBwd3IK3tik1acxZt6pGDc3LotQ5cdJzrH4
PnLpdeJpznOSb8zE69NdIXlZmHv0Hwo5oNSAeEDETfUCLFmB/zhA6j5z50h2UUElge4OIhDQ5aUN
DVdCljhlZfVpUzoUHBK4XUCi3RKj3Vogp4+eBwPcmHeqCI25/NzFXq/EMVZfVZMRxhPEmQYopU2i
a7cjiAkc0bOTZ71IQMqGaSK6ArrqXK1ukrCvBbytlvYgldjX82OEZ4uufGYi8kOO38B1+ad1CoB+
FEHORYH7JMljHaLi5MlEUiy3ahIWd6FCUs1F8/31Y8nZrzNpzH4NiRpm0lITTZP9XBWgEYrQSqUT
UyW5/qGBmASsMtdFcgKQM5HMniXgmqFGD5Fqrfly23lDcSOLDIOzYWdCGHczD0kS1EvlOhxyUmUH
xMFYVmLXXl8JIh2Vu2M4T8j4ozYCqMX5juU00TN9WtYwe4rH/RDftlQDIYJnhL5On+MEDOv9z4b+
jM1TAJZnDcy7Orhw5Y3duYDVtuGmDjJP6Xw0k7tj1pGo3yCiSHUMy7gbnL+/BFEG//pcZmngHzuq
xvj9GvhAB0hppd5a1fdBsn3r5/Wt5jCvIqO8ksWk+GobbckYg4ULt/peGF4jvcWoHzktuOb38uTX
8abUTo7iq8V9ax7yibqV+ugY71kebUvRFcRzv6uvuZjm3MhZMMgyvsbBMgNeFd4YvWukMviZ9yYF
+f3w3tXj1jDuae4N4z+UaNf4A7ZYLyEn0IxLaBpU96PzDLZCsGodxkhwAXLP1wrmIJ+bozQHktPE
EEOb97gevLDcUcxdub6zPL+xzt4wfqMEUBr8LMjeaPa+n36Z/bOqofR8AAFZYW9ieXtdHO81gZ5P
PAaXeWoI7ZnIrXfmaBwUA2+lOna7iGTxi4Xp88Fh1GcyOm8aUiotQhyBmpc06Qh8ZRBVoGwB4hF0
GZwvppVLUx0UJqA/pHntPnNf+6550c8CKDUS70HhGv6MSPHW3thHER8fZx8hGr00YOYA6wkLV0nr
tgosQEeWqo9te3m77Uf/+rJydhHtdssI94UKHpwu59qVuVWOVSzh+qxit7U3JobxagRlM2LEHnxR
IoLgcO7rtcA/eddVeGCqtFbKMYDZ6AnJkhJQ9/3cnRJNkAfnrd1KsT/mtJLTy6Co0HMH7wkJY1kt
JJNG0ojOgEgIE81ZZWdQCs/tRmiRdAJXc94G0RAszj0GUhHAohbICiyBuVtSU5pzLYX9oZ55ajAY
UauSYzvEfrF0dfeJYN04V9mZOOZuAC+YFkoybC5Tf6ZVjGnNCskkv7IPNtZS1CsuksaYX210AB5R
SFNNr04+0XBC9Ho3pp6hPqTd7+u2zrmmkblC2gMg4eVQs6lPy8icqm3D1D2iKL/tN9lzsZ0O9b7x
7b3jSi+xq9+FJ7Rs3kofAOn45TY5eXA4pPFDQTL40nLOP4VZZlkOTNpZElg0mgqPjUMLhC0tBPf8
5VmDEBTTkRBEYR3sNOeH25hzVIJG6KuipK13XiXFCCYfLWl/fWEvnQjkaMB+ouiFMjUb/iRzWMhl
DDmK8jvFCIsQPUFvKk1Ibz7k1uBGhuCC05aDdR71n0tklg/v6kQJAkjU7j5iV3tv/KdkH287//mH
Q+b3+PFH3vixiwFFMSlbonsxZlpkh+Ip3My+5iO1txUVWC7P6fknMaacyUOhTPmy2IFf013vHJr2
m2N4tBWYDqc0tZakycz1DoxOOdDFjGfd1JDkDQIw7LZBeKNoSbKJndxA5FQXP/XIDB8jxY62Zuek
z9f3nNOAcv4VjHHJkxIOA9gC3cGt8WrwI9fx2++ZTO4nD3ykXoxjg6F5Iupf7jLr6G2xwYNrXLIZ
1k6t5TKyz21106BTIVMfbOvbaHhVLfCEXKteSVpO1+oGyY1Exph2SEoxgckBUKEyiQyEfKHvouGt
1x/0VlDd557XlUTG1dt6AM4ODRI1a4sxzLNqoRxxF5T/UInC3n1VPVi4mD5GdJyWeoRsubHpGkpD
+h7coTKpu9+B/ijHz6Nzi3aa6zbD37uvYgtjuEEoJ6FJF/0UUNSBf1K6Nx2fOr48CF5kXPf6pSBb
BFfCGiQxBSRJum9kN8N8r0zv15XhH8OVDObyVySptLooQi/IwiJU+DmS2e3c+E4QA9j/gonJ0rTv
RawuHM1MBWYPoD0oni56r5NIC3s7jRHbJydLuc+M9/zvIw5kD1ciGOcag3c4GSbkqFJ636r3df9S
Fe6MOYOdwI1zUpbnkhifOVZAIqFEiIfoe/qpuzXGVpD+NXSHTXjSbkk1uDqJPg+Iee6ag5aQ37/l
j0yQ//iDv2XuEiRLUQDEPQlgPVsYn0CttjDFIcBSiNYRfWsf5M8qI+lrgYm3FMSWh/H32GxUwcuC
cxrO5DL+peqQpLR6yLWD+0x+SirXtl0dDj2Zdn9vqmeiGMcC7JptlSbW2c5+t9K7iXE4blGCAb+7
UapXJbkJg06gHceXnYlkjCiTdB2M9NAO6aRBeZ/lbe2cqKjWs/zKtb1jDKif0maebCjmKD+n/lOT
vMB5rKLHLN4FqsCncDUCNeOCwVtyqMwDVO6GJhoGZBp1JAp6VOXixg0zjLcW7Bb3hK/k6Of3Tjr0
qpa2kBPOd6rhBeVzL4pVlp9glw0GDw+yJKMNNmCjrR0VagC4faACzSn/1kSZZr4AEC+CVxIAKPZZ
qdnIDlgz2v5DBaThqfo0G4WAioQrAkjIpTIFYBcLskojxRig9OKlfhblo4n2teunhrffC9Ty/wIY
/x61ijrONAdyMH+QUUxX0zsre4xE4Rxvu9diGLOqE4zpXKaDYnrJfqavVkWSQGBRPE+zFsFYVBRi
wvyYQhO7eJXibw5GEkpIwE0pyUQkrdxdMTGizNZA9aCYjDZ2qg9KI6O+ZsQnvS3dJq8E2yKSwCiT
IlgpiqWq3OJKQB6oNARRGHdDVios/7+K++q2RA7PAQxAil5i/VmbQKw+CHaEKwPdTkvXJZJ+bGkQ
E90xQX5ECb4Y7yTJs4uTlv++br6c8HWhAvpPxGLeKzWyOmxSvYSIcrptbdI5ng48V3lTSbuurDxq
iRoAeb4YHONo71cc9Diw9yjQDQrK8sg6RtOmMhtPLfDkmjzJPME/Y/65wA64Rr0Sx+jXGg6mLS+p
XLs+Dcoutl4tzZvqXSlCVPL36ksv5vIcehv0aDMELdPzkm0FyK0uMDmuLihiLb2TS6WYucbsysnR
CIOEvFY+D+VLHO31EFC8pyQRRFwCQRYTgVfd0OV5BccvT7s+f0bUmpVuD1yWKWiw4C7al0YW8zoM
MYiqVQB4c83oTcoKgsZp3xExhXI9tAPQNTii0FnDWpwMtH0C3heYuEZ0tPPVtid3aGUXRIhcj7MS
w1ia0iaJEoUQo8oPkvReSd71k8p7SSyEGNjiZRoFAvvzo1okZkKDBShQzblfSdHRTlJPi9WdEg1H
ebgdKQWWRKUVoU4jQHtzSiLIEmACKvLMCwiOxf0nVIstu53him6VY75FyteTJYLC7VYbSeADSTYK
RP5pGGTDj7XIxZOsXBM8BSbeNxCpbuk+fnym+7AhypvjVl75G9mDbXSrPCgfmit5tUSkn9eXm2c1
GsKehRN6+cusdovZANpMcdhG+65IMec12Q0SMF/762J4JwA4jCV+QGbWZilgo7bX5sbGCSiUrRr8
6qe7yRLlnzlFEWzelxCW8RWDbTqwEEFIV7qA0HiqfRNY33Rr6xiugnoufUycbZMJDjfvQKylsod7
0lC0XaQ29Bi3BSn/vskQalk4CDjboPhk8xO12s/lXOJAtKNkdq5uJc1WQ3d5hQk7qQmy5k52csEp
5N2XmNWKGSfodFumjp8b5ajNCkokkBm0GLhG0F2d9OAVlSpMtGvtrTGoqlc2ZXyDkeHI7U25sv0H
g/lSWmd8MwrITWovSlfFZ27tK/tbJ5pCz/c0KxnMzlVDD1bHGTIUcx81ChlqA+CT+6y9n5EibgKv
kHxZ9a8rxrt0lsE+C8caHk/a8v+r455lkq11GYTqCKUyza9w6AInI1L2qlJBYMU93EuFEBl+ZPnl
5VSuZMm51vWO06FkVsfenFA/lNqKRJmKONEQdfZyj/hKGHMxzAXNgrFC+4pc3k+61w4vqb35h7Vz
wG+Angqwy7PEV1IYWRnNBmxYRcHaIxHL/sTD2jVMdGBi6Ox1adwz8CXNYUywMqsWGBgoNMX6U2R/
m+v30JkfciofZWojVkCXgC4CGV6sIoLF5QZC/mWZ9sHOcjPisrMdKcpd1DtfUBksSaAmHtXKQXDC
L60fktBqIJugNEUfHUtQlxhKlNkVqk0gsTtodhKSNERLZhN9BP3wc3bU1yjXUJGn9wpi5b9cWiiI
lLUJ5D2AaUDenhtm1hZBGNQxxjig4GMNG926TYaNqb7h9kXf+bsl4p+/OAmLQGSzQNiOWRIXI/I6
S++MscEsH8WcyBQ9jOrkyQHpLUFa5CLsP5OD8RjnitVFKZeBCcUSBb0A45vugHs8QVvfe+682ZII
VHlx94CgG312QEehXA1kKrOO1hwNEQjIARMxj6BNI1r41+gkSLAtVMtwdS/FQsZdAQpVWGBFom6J
24JM8pD4aZs7IAYoqcAz8pRxgNZEgzsiEnR3nq8dOlIyKVMt0NGGJQHoZBIR2l2GWlAGHQGIkDEr
DtcaI6HDRIW0Rv+BOxqofpeBcbRyo91IU3IXydJd3ujGIVCHE7LZB9uu95JavFTVfFOqYehJVN70
TXRPtRRULkZ/KNR2F0i6SkJZE4H9L3HUy6cC7oas9tIPxOaMhrrHazaNCreWzE2p5DsZKejJlL0S
zLnxGLlVErjy+COc0V6phK7TiwL9S0+EWA0TJQEvsdAfzVKrNGUAJzyBIq5QDiH6fcP6Ea/3v73m
jUWIg5I+UojAVDNvvTzLq7ycwDQQwQkFjbw10Rqui+5BbTl2ZzH2IkZH1ge1X7RPsLXuJtPnRAXV
sDtu0PZ3+3308k8Q5Xi2WzVkO/2o3x57176jx1N6V5Ps9Ul6jg7lh+WJmts4Xnf5EuRM8LRVZHRA
nRt5l1RUweDfArmO1KfdizXVM7HacTdXtVfXnTcF9aNS1hhy04hcPndHdeeP9IUihZENxH6lYURo
ATpm53PCrMmxVI5ZNAt8IOccQ8UvMUwgYNAaPPUdxMRFS5rMvG2j+Ntf3x9I54C+EfaJQjv7TLMR
tqW5hP0060c9uO3pu5aSdny0m3dd33WBoPh5+bKA/azlMW+0dmrtYIoTFH4qr6hv06UV2B0Vb5gP
uvSBpzyiHakXRG+XhKOL1IXJxkBFRkHryLmtpH3pVGWdYVzvTmq39oPsF676DQSCpqd7+b7fpj9+
Xl9XnoWsJTJ6apgolZchrskyl+8mDWi80LiLpfe/l6ItXfUI4tCCzCIxMKEndqQMjQZGBsxji2HR
deMpNBbYIc+HwkDQdgvCCXRWs/beOkM62mOBXbuLTuOm3zcuUBkfxUn/kRBZkLUSSmPMHi0/gTJR
SGs3rSftMPl3qxzr43ybobWCiPLxvEOmARCNFwQyZcgyntvGkNgR6oUoRcYTJVrzCxSW1zfpshII
61tLUM8lWFaJh2UOCRowT/v2XXVn8icXYipeeuoPs/u5gLIF6SWeBWJwObg4MD7WVlhiVDVRZrs3
G/go+VkxDprqD5nILhYrZm8DlEgwPA3P6SUKPtcsMGo1AAd04dJ9cmffPJs/1b1zOx/kp9RzbdJ4
LqCoUuxdX1CuZnBZcL8gLYDrYqSmU1QEWgefldcerU0SaiYRxjiXSBRsm74SsxjO6s030dCK6rKH
07grJtJ7iAgL135WO5JurZviVL+au+ro7GeB6/jDFnW5ql/6MbeLUWKSQJlDP3X7MULwfEdPA7zW
RnvC6+xXecLL0wOuot2pdwmp3qSD34Fm/HMCibixr0TO8+L1xqwDcxxNKTFD2cTntI1v7KwnoJ+O
plf66lNZeM1m9FEC2FWn+C59c1MRcw9XOMitFBAdwcmxPTehaYNmsICFxeaxy7Z5Azj78JBGHg1+
AYKci8p/HIsG/R/odfD8ABiYjSoyUHHqTooKkxbLrtWNRB0e2uI+tmOgSmNSSYILkWPLGOKqgs5H
BlEdSOnPjQz8TUZVyyMIomiP7mf7Rx8iVNXUQeCEOF4OsSeitj/PggsaRaopoGqMQdfQ2rV0mAe1
dfPeGAU+5xLVjAsWzViA7WEBEXEzRzNBO72ZY0SJa77YH9ap9SzSuMG9E5ON6Y1u580HAD8xpmoD
Qt3rXoHnZs9kM+e1SuqpwkhkHBu3+Z2/1qfsXjuiTgg68Y1TurOrVaR8kd+ui+Ut7Fpj5rDaaQWD
ySC1yY9j/1qI2qI5BwBweHQHIU2ogU6VuZ7UzkoLO8LvS7VfyoTaKUnsZ6U5RamvhttJxOjPi5XO
BDK3VZmmTluWi8CjuW1Pysk6zkfHl3413uTFCpGPjcDDcFXERQXgEcI0AEvPz0A2BMbQyrBNqxgP
nTNuAyAhTOe3Zn3HO5OgK3wL9iJBtYC7b6AMX+YXL8ALZt+GnlZDimcpQvh2Z4XDbS6JZnRzLRJq
AQ+BJl68VZi90zstKgz8ccM8JJL+msX7WL5pkcXo0CPzok5g8L4HGi+MP7Nu2yO4EkW+PC3XX8Bs
ZmqM/VhRHWcimKWDZnXqnV4ZP64fgUufidY1NE+ooKUBi5vGHLxcMoJwbJrS7dInGTzZyaEdj5hI
KMkHXf91XdZiC+d347ksZtvSIZGKfPHPU/dp6VsakGQ8KfGNIwIVLj90LkhB2vBr7xhPVmspRp4s
e5eksi/h36Zv90jZC7wWJ50GkBRyhhijANowNjsxORjpNzqLX8Yrsi1tVwFKXYnvqkKE2uYptJL0
5z29CmcMELXEUa4USJXPu1wPNqmT+PNgPl7fIJ5CDg4xOgp0DAVg+2myVKmSbgpg83V+Zznh97GO
b2SkXlAxE9ydvAgNOATHABkviA5Q0jl3HJgpnGdaCFlqUh67LryfQZlrYRo30hebNG13snavWAsc
RQX1yK2qPJlmfQobg1Ta9zpNBarzHrfr72GXGG01cdF0+J7ZCN6KXvH1WjkYJT0kaXTf5Mh0K5go
jHSFYekRGelfn0NEESg94hWP5npw8pwvBwBeU4quyhL9WQ74M/ejAqo5NFzEbi7hUf/t+kZz7An9
OkhpWyZaE0FMey5tRgvphOkZkDaPpDW2U/Y59wInLZLBuC8jQCHVCaLSrWNK5mBLp9CrJhHkg2Oy
Z5owRz2sylFWGmiip1u7/SbFt1HmRaLRCiIpjJfEZOeu1cF46ZqTS8NTpu2Rf1Tt53/ZlYX9DCVo
1COYI2Erc2LBDEs3UyKi6Dsni8kkavTkq/KfELY8HI3dIM/1svXSDdXvcmuXTO7YCcrBl9cKzHmZ
E2MYoN24YOSqqBUko4UFkxoNEWu7L7Xq1OklsLyZijbwYKsOoqoDz+CWCgDYo5ApRnvLuVFniZXW
Tk5LYGYTUB87JzmnW6dVXq7vEudaxmQw1Gvg8iGI7cCr0ipRprKCLZjqzTQDlh98vy7h8p5c0lyI
qJbpymD1ZnxBNDQduqDxrrDsGC2nfURR1xtyHy0uH8OUdPCLoagN9nLDzu/mxWxWN0w9RzlIEXE3
t6EHyqskeEHv2pA8FvQ0qgKYJif9q6J9EqTpoPNFWl1fPmYlzJEDMENV2KkotvdF9AZuZjRiT65p
RR7awLfT+EMOs6fAEUV1lysLli3IBVUcKOLRvnkuGM1PRuvoiI/b2Oudb7rmB91h0D86EeM3VxDS
7Mi4LfwA7O0WBxgO0hSIUMvufTS/BSCa7F5r9TCLWLIvrREafQlir62mSNHCNiAyUOp3CwNqhfPQ
LgN80IJhhuCSYFumiS+nbrVXjd7PRduaiKXG49zeY7ivFL3V4a4ajqV6DEVslryFW4tj7LAIadLV
HcRl5eRO8n6e6m0Qf0jjrk0y8rfnDKphMgiICdGhDwjEuWr9DEoM+BNc+fJrayc73ZgfCq32pboj
pTYKIp5L96RiyJGMLCwQiviXOdWGBKbxYrkPB5APWNZmsMEN61/X6NK5LzIwygkkwyZYpJgbpEjQ
fV0MGOPbFb+M6bFKTtHkJSJHy7M5E8ANRG4LFQX7NFKUKqeatUhRHkx0trTDw3U1uM4IV8cfpi/4
P2apOhljRssqKd2Cemb5ogY/Qv1OS/Y54MkYI3RdGM/icEb/E8Y4I+R2o67LcCHaM6a/p3vDejCM
kljyvhG9z3kmAMpePE6AYkLKldmedrAHakRYONCukKzeOimGmUSikIgrBUz2C+GVhqwbs3pRXWCk
lQwQpyM9TE5JVOdRskSULjxLQ6DynxBm1exqkOBpIWTG4Sz2TfxjVg6yIpofyN0clPQRFSNlDBjK
+RGlZYmJXTHE2KlxzGVJ2iGr0BA9HD+szrxRwyAXHCGuRANVSbg7jKxma7GREWGOVoC7Kch/LoFE
Y7mVtJfQ79cW2+uWx13D/0QBfnKuXK/TtkmWUZzVtGtSUGmVIINC8CoQw7WHlRjGzZmBUXXdADFB
5pv9ty56LOPX65pwFw11EtC7opCgsDMUHHAz1nGWY3y4+tAnm9Y4yE5AisQ1Y4Fr4CoD54MWEhs8
gOzAukgPykHLoczQgCZk0jAdIn8f9b9mTlwmuqzELFu3uvWyfLDNZBGTdjmSx+4Y+5NikrYQVGF4
rnQtZ1nYlZzYtDJVSSGnNqK91tmvdBZRHYtWjDmpSB6HFAUXYLrDRyO+i507MB3/y/Z/bQrj1xrd
6SpjMeRGSTdReOzSbRXmbqQXpBcmDhZzPU/unG0N+4CpMb+oqXQI6yiGgRhDg5zqvJWMD7OzQQaZ
+/2se5XZJSCq6Hfp7PzLcfoyDTZqMK0k6KsQ8uFeO/W517dBI8r4C/bMYN7OatbHwH1CRlY7nhXd
ya1DLBGNCdf9rBRhfGtlFoMioyPDVULPaf3e3hjqwRKlrriuYWmjxHwBgJdY0IkmT1GkjJAylD8C
SqrJ77OHLAhdC5DP62bIydnCNFayGFOPlCEerR6y1K2y6Q7xbXFbvKDKtbNmgiHyCB7uu531fF0q
d69A34u+VBUXFHtFYV5Zg0dOCfcqP2uVn+W/LJEHX777wuRXIhYvsvISSZi1mh1AL5O+2vT7qHym
jtvbT/agElk0AoWTCVtW8UuhReGVtCBqMyWroFBZECUm6jd6rIl1I21jz9lqP6+vHt88voQxjtbq
0Qky6HhN15JGNIxai8bRRfw9GKCGEtxSlySAi1dfacZ427QdG6OJIAytLrkvu/Gr7oa+ddsf6h2G
gb5IBMO3/fYgbbVt/Rh7pSg0E20kY6BNGPZyVWBpo9rYAVTQj2/GNGwV7Zta3vTqP7w41uoybhnw
v7QO0e+FSXr698yaYhC46ZupVvbX91BkMX+AZyuLsbSwBKAQ69qGfh08G9SzgESak93YeYW5K2Lc
odEukEVg60WBK+eCBX7OyoiBPSbkBnX62jvJ3hmfjWCR2RHwTbto03GrWhCBCPbwDw/JSlkwKjdR
mEJoN9SbXH0o0ZKeO1u1+TZgyDSmlV1fXIF7YaEg8pxWKUZtIV+HxsbJyl00Iz5mkiXQSrSUjItR
pdaY+xxiMIoXrIlle7AwAmZywGvhTg5pRO8HkVqMkwmzMpJGDfKC6cZqb4viWa2erq/c8snXrINx
LSATLCtnETEPT+P0XZsEUQ83jbU6XxeoYDsIzaSHAHtsX+dJelTAcV4q0UMIRNdkGseY3pVZ6CW5
KTpxl1DOM0+mMY6kttVKTmKINvXiVctBlpWFR8uaDpkeH2pHdueSkkIxfWMUsa7x7R9RPqjXwFL9
xxms7J8GGDWIYaSlm0i6m8k/5CTaRvm8UebAy+vkZi5MAaiMaysIIGyMAURSmS2ja3Oqjxmmjrud
MfhmNfgURL1DKoLjc6+ilRgm6NI7u3aSCWvaxv0mB/FCPcQgGFe9XPsVOc32unVyCmDYwlXldYlz
V+to4uUHMntkXIMPCfSaH/mDua9u6l3YE3WPG+iQjET5luxFFXvu/q3kMmqadav1cgS5CgiB2xwj
xrstaClreSZq8Zb2gqCMv6pfBWYmytSNZG5UCQXmAI3mwPPab03hzc0G1B3XF5QXzi4Z+YW1DvO7
WFI0w2yMbgb4CuSZ8n6UnCMO/0NSmzd9FIlMhect17KY46dIlBYyxRkY1XQbhSArfejmHbI6viOR
EEypY2ML1OOt41rk8kkrc9HzsKyyGOo12e/cPkrd77F9SaPAjSTNu76SPAtZHtcKwNmGigrhuai6
61vwjS6OM91YmAMWf6j2KZiKDdrd7FA0x4rrRtfiGIPMC0sruwbiKkRElr7PIpVI9oMNlNHsnGxw
ruW/OtMUKMk1l5WSrF1GWWuV2rKFQDSN277A6wCAFVPdXV9MnvNaa8dcrFphJaCVhnbF8JHKrhzd
p5MgzuNddEt+Hq39KBvaLB0likRdaFbwj4Vd3PZl8Ih4QXDhiEQwdyktpNIu2hrhQRmcUNnxq0b0
UOQuFHg7ZBkvRXTzMAaOpFIVUxuOQjNSokTfGnkkieFe3w3uwf1PyEVnEhJhsY2phaVrTdPH3D7H
TrSPkfAdvzfSUxIrD3ZKBSK5SwdAKIq64GHHuMfz00QBqbCDBruTTh+1c6+X3nWVuIa8+n1ma0aZ
Tj0mC8LvmWDId+K7KAViIETXZjD9S+4DbcsYegfEB/rTmT0yoz4eYgW6oPK7TGKUchJ37aECd/h1
pfjG8J8gtvG1s8ZMTQ0Ikks8Kco3B+QeiciL81fuSwjj52TETVaMl+6fuaXodbUTgl6UOBIcTw6w
EuVOTHxEEgTAGotFqaPirdo94Mju9GBEJHjwxh/FAaO+g02+p2/hdjzQ7eSl+wB0hCIEMNeXr2Qz
zpVKTTvZGnSclm4ajIpzI8yrJsYYu7MzkjLNdgNeS9d3j3NXKRg6g94asDAsDB/nJp9RI4nQ3wbE
debHvaf3D8Ae1oUnOa/XBfFengtBBpbXRIfWBeQ3nSg1c9MBEtDofH3Kt1I2bwIMZ8zqedfqvwAK
uDWQQMM87lNiiFAOPD0BlwLWGFy86Dxkj8MsD3RIgBnSu6rztEylvjKkDunSAlOUwM7gyVE1ChaX
40/QkIbuACAQ0I3Igh9V2tEpUFAcyzALhzjz92ECn5ZgXblCwNGEMuVCQcGm2fvZaMy8Q6XKnPT7
vAcsC9Lao63Y9CBNE57Xo3SPvJR1VBB/uOoMolY1A4DL7FMSh0ZOklDw3OItNjoGMJIJs+sBNWX8
aDmpcj5q0Ls3fhjVUxqmXlqGWPWJBKbz9/4HXRdfwhin2qEMLJcmhI3hCOiSZEygo60NIkXT9+tL
zbmRIAmVVLxssM7sWaEVkhVOg7iunjD1IYsQ/mdxLHnKJO2rKTbA+e4opBmbX+1YPF+XzfGyS4ep
hv4xII5wWM/PKcXohxaQdThAK9rTsDsFFAk44dATkRj1XIyp0GkuLKgItG6t5qCdBa+kqFGT48zP
1nGx6FV83NKpK8YWlUJpNl30AlugZmg1Xy/862vGN8Ov/WLMcEqQqGxKlLrCqbm1EDWiCV8ra1ey
c4ysFASPPOMABwH6dGW8a8DEcq5U1M61moE3ze2apncrTcXoSNkcXwuK/jdZx/CALJ22Rd0nmGPU
5YJ3N29JgWa00X6HpmrMkDmX3o5pTLtRAhx0LmuSzHV7b7QNaFwN2rjzPHYCebylRcszZl/hGOAV
x7jTuQ36UE+hbZWjZ6d7dZpDF+yU8CZuBceb9+ZAB+p/oljSo7nIdSPW4d/00QiIAsb/qYjejdZ0
UzV4w7y7PWCvP6YSQ29l0UP1TwGeSUydHTvmepxTZw7D5elh3OW32V27cUjs39PN2JIZI6GXMkXz
vb+pK2KI6JE44cCZaOaU0N6szHgpnhnTvaK6av/QNo9qesqREFcEJ0UkizGfrK+UeWwgKxyHE+1M
UieNq/eN3yfRffI/0r5rSW4YWfaLGEEStK8g2W56vJ8XhkaG3nt+/U3o7ll1Y3AaIZ3Y3ZdVxGQX
WCgAZTJHd1vrMjVhEeTpZ+UDWmciwY7cIrrJ0rtRq2hkardK1XrZiPnDFXKOo6ncXQ4Iol2CHYJR
eih+gSWAw3TSxqkn1m4Bvp3BUj0lfIZ4oL9EkoNCaNsJDhdFUcXvxpQAxwkn/7r0qxLz7s2dkm0c
GTuLEAqnArrAHdxZ+by6rQzZQEwE7AoMV1FSbCObNr3ft9rONK4c2SiiEI7di7GGOAn5ZrnQrAvz
d4lwUKNk16yWBmJldHstRbXcgAZN8/MkvK7z6e9pHTAFj6EHHSz6Jgp4LCCdnBmkwQRksuByXBe3
CIFUy3dqs73sHkLjTjDYv59gpFlJQnUCxpzan/2YXYUJtCqc8BEX6D2GFCmBpuffQ9ou4y1COdLE
6PQ55FhMjbOybuVJe1IUz43e7XXfTU8FyoXSZJHoiDoF4yJKNehhbCMVjXpuyhRtjDRF/3pMVfIt
R14znK4S8687y0EqjywBuk2QV8TA2rl9dZyMasogFW3dzFp/WPtkM0zW5vIyCmaZgaOzwT4VCwnZ
sHOcFQNpXcMugfo0UIs8RgmKrhtQGULLXY++o8SFzJTi+GYhm8UTLaqDb4fGUWwHk2+AS9UUQyc1
9jrIxXGzSIIieVbtl8E6RPYD2NnQWvN02VhRFANbHjgJXFywXb73HEwFUdopWFMt1h8HkF0MhR7E
GDJsS4VehhIevidYfAeHM8dofcqwrkb2I4a6TxGGpYcGvec2SoKkrPZ6PzdUrd1bR41eLoOL7hgO
wXAj+sMd1vp5/k1RRBu7QcXB7+bguggfXFyp0CxHXUiClLWku0cGxu2NdcWUZqoBbCTf3Wir97mf
p69NE8wYZ7xsF/tT/J3i1C7usG3XDqQurCdz1F70/Bs4jP7h76NMj05gDIphNuh83SK1j5zaxd/v
3OJRi8dPvZBxHgpNMCANijyJqhm/0ygnkbJWW+JCTQ1hC5rTVgkHiCXXPgH1DXb0H4jf/34CUdZq
oeYZLu/2bZV49XHeZ9vlrnkzNtajRb/Vv7QgDKoA4h9bZaJkf3kN2Tf48o3QUoy8OsiEcP88X8M1
7McpRS7Ys1Xw1ZV06Vy/lE0Nis4b1rf8PyDcNaEdc+K0rAxC3OfG3he5r68OhpKJV8y3xffLFgk/
2QkYt5uqOVwayN0gQs4K+O5B5ya7RArXzAYnjg5eahCBcWuGQkti6y2ym0uE/jvQ/SQg2H7W0k7i
32IcEC4gKEDYif82xdRhs7IuOceJp62KF06QYfDC17ROlh0TfiEXSRUEWlwa+WeOoqZZ3pkIf67a
BhA4SxPf7H+adUbV8omED3//iRjdF8Yd0PDxhVsIElkx1HTg8vXy2iPJqciSYKKV+wOAMchzr4Z4
qlPkDgCs6ZsNIxr7EMuODBkG5wUxqtyQdwHGYm3c9J6YN7hoX14n0QF4aga3b2p1UFGFAsQ0HuPU
M7p9PfhGJwnTMkO4DWOWeGwPBCgt6TZFk20WdPYVfRtcNkZ08JwkdviXu63obj+xIKA3GxA9x+5z
hubizPpeur8uIwkN+pNCstmynkTU1B0WXK2BVIc9tZrQK6xtLiWkFcWZU3uYvScoDYYjl3rCsoF1
+d50FDpBhqqMNd8ysudR6/3YhULwuKD2C1agtWfCSckmz9ObtpFR1cqe7zZ3o8/VvCsN9nwfDsqt
+7jcjz5kOA2q2dTdqvtwt/hlkD47r47ERYUXp9Nl4A7hxTA7fUmx2LPjvkyY0U3WapM3SHZVMTTv
DAi8x1vwQ/hx8Q8tiGeJA26Xx3jjDgZrFo2S63n+BPU1mQIQsC2gONEeL/vU/2Kng7wXpP0Igtb5
526bvloa1u+ICa5wny+k2CBn+GYX0T5tZlzW8sH0MjN9rFz3oDZLvbn8AwQRmpG+4uFraZhR4x+k
oxPGpEKflRdVMXbn96ly4F2eOW2N8ZDKgpvIXMAZFtoWkNJHLePc3BxE6K6VIn3gxMqNoeFebPbI
eUF8T8HkH2gol9gKFrWj6pLvLlsq2L5n0Nz2zY2279oclhbadVoHefNS/rXSwG9yK3THEpZhxlDS
uXWlVYfJzBpA0uY+HXyo76TuJhyveiIpEAht0TUTszXIVjp8pxyEPzQzsbGMo7XTl0NcvaTT0+Xl
EsRVjNv9gWBx6iQO5QrErcIEEGUSpMN1A0pQZQ7WeeeOkrsiW3jurniGxK3a2k7unNX4MH22KZLD
Un/MEUYrPi/bwzbSFxSMmLJRcMgb8C/pvFDGTs9WHHo51UbqeuU3EgxHncpE/URvaXCQ4dVu2DqG
c/kJkQzF6byKmW9fL4foYblJQDio7KN9AbRBVnEVnBenaF8aUiu3VmNFRY3sGEOwrz7Gm+TaOaqb
aLtuzW27lQ3UCwExtu+qjKryS/OCnZVtvNowzzUhcYf6Y//X8hDYRvhA/0H40rmQ6Yk7awMQVOVu
nI9Oty9C/7I3iD/SCQZ3zXKU1Z7CERjL/eovNzn4QH60wbIJX+MPZfMP7z0IjkOIEMVTSFfx92Cw
/YHTm5Wmo0Kd0STpQk916grJjUu0kU5Q+Ew/9DgJtPHwgBiMt97wCv2qTF/7dXt56UQnxikKt3JG
WAxKnMCW1KV5CYnm+SpPN0r66pKbcr2/DCYKdIylA5luzOVCB/Q8CjkDaDJAXYQu8qXVkXOzOjqt
dRzYGGiVrJ4ICmJXLhPqwIuVp4epibZC5RFhqMp2KO8u6ccg6zwWfSDHZVNjmKYnGLg9t6aep9Ho
yhH9K/GPlvhOuUk6zBjLyFpErQKgC/ovDu8IEeaH9QltbeAKDLRNFHQpRVLtzgyDPFCOtaztR7hy
J3CcR9RZUpgtyCs9tUMrfA3SVdYmLtmxMhD9fO3c3h0h2s3Oo+mxmXZ595BGkoNIBsG9WJQqj5wE
Xc4etJW8otoseow5fYmbicInrnpo/YJDo6+YWywF2g8hbn2s3D753dpfLaqsdUm0Q1FkR/rKNuDP
fILTdOKx0MEk7sUNwWNl9qql2urI3KaVe2/Enw4pJCsnuiyAMprNPYGNgvDV9R4PvSliKYVmLmk/
NlRXHsw8ouai0MSUEG7IwDhPaAha23KNvfjKoAKj4DIfujXdLFowyAik2YbkLw2ndnEewVoBnYxN
yI7zjQq67Q6CYWEKrUO/C3tMttwpeHL+fcQ7hWT+c3LvaqdsXMYe7z/03R6y0n3rwb1BjFjW9yJy
EvgIilAQmUBrOxeLxhVP8UjBYTGjN1rPXhr7xUWrub3XIB4XS8oY4nX8LxifjKz6YqlsHWB1FO+m
vMSs/rBz+3CfGCVV7PWnbs0DdRRVNl0ojLh/rOQZTGI1nayUTbBUJkSgmuc50iG5fV2GsvqaJllP
nfPKIUTQHZmJk15/izWjpWpn4ixZjtAYDwqV+Kka387Ou2pBZ8J5xpVtm3Y67a3pVq+fotlASTWh
6jD+S+Bk7PtgFUYe7ktTJlFyUtvYm7MV7boO94Kk/9WsreRaINyVqDNA6QIkchqfvdQ6NNoTBSe1
pT514WNPbttyu/6Iltd/2B9MNkxjtP5fGBkmtxmVZkX8zFLDW5D+cG1MrstalYTWnFwGuCjd5F0R
N0zBTbWye/wWL8vThxCcZ0VeHXpNdvcQn9gneJz3rNW6IpThdEMSR6et+mONP6q58NTB2KDqeb1q
y1OoPttd61lS1TrhJjkB56JcNitjnkU493Q1v3LMx0INH7N43dhY2b//eK6K1gFGKKSCHeQ8uEVF
NoSkAlLVHAs7aJtjbAeXIYQpBpT24ImMchqkJ+cYSY2yhz2rOP2c78PyBAkROmPMKzZuBjjMnFI9
fXT+XpcPb5ZTVOZQJ2EbD9zFtWOgoo2g6lXPwnTEZcMEXwkGIUWE9nAVVXZ2ezlBaNC+gI+EDWbM
+nNG8PhKSPQ5zCbalaBCdBlM4P9ouIQorIudxniZz8GmxVqtvoP/K9oP8CD41pLtlXLxHbOjJP1+
GUxw7zoD45zfniNNjyeAFflhmFscQnSaJPVJ4eqdGMT5eF6vK9FGpGZWNHmt+rOeP2SYZY9l8lqC
k+7MFu74njpF7Wr810v0+RlUAZAmR7+R2/it414vA3mOpjKwpP3dsiXknMNadXec2ISVgiKvhYaS
ogKd+/7ydxJcXc9s43aW4wyRVrewLQINSuE0dOplfXEyO7htNKBha84j2JHO5AqzOZgucmGITPVY
cFifWcL+/WQvxaWL+wibjQCnmdUfnX4ztzrbT9TsC6/68S/rBrZa0EPjfsw/+/pCK0y3Q3AHXa1P
uqsmkeWcftfyuYsqDPovBP/iy2ulK2cFEOaG7DDGGhjeTMsr5flGvZ3eISft6U/ov7mut2GQtTT7
LH5lsh8hOsTOfgQXNMyuddgICDJDMR0m6mrH2fTAOQXhtxqMBIPmoTRryWDFoeqP6Vz0iN1R6bUK
qHlj0o7cF8V7PR/HeKbRLAki4g3wB4oLImROsq5haVfLqum0bJmO7GVXEYePPwhc+KgUUDp0LkPA
S8OZ6BwFU7otMrT31ZB92U4ypRTZ6nGBI0EZc14LAELoAlOt63qXTJk3JP5EPi6bJt7af0zjosdU
ukVbqECC6MsyIKun0VKTZUMFw8JnLsjFj8You36AKCZoD9Ad7VvJa1t+9JihHdWPMvUXnY7z9rJd
MqfgYgnGNDHBYMAuor0M4Yc0VSlbN+7OpDUjdI1m/P3ejb8py7QD1+NrX5uby2aI7k2nS+dwZa/e
quNxZc5dRwaGEjdgiesisPCCzDu+tkq/1A+mjNJPwOKNytOfuMXfM5LWmovBQiCGozv7JFBrqu0g
q7hH/DB0r7lVnhBDSpnqtPA2AKpysOdD/htX3/P4b2e4+YQ6YJ0p8pNC3RMkKmzlu42hocvLKvSO
/yJ9yWW3WqIWwwCkpcXEZQu1yO5f9tUJAhd1K9seBpWdZS041+3xuxltIhmbm/C8PMHgY6zTdGlL
4Btm/m65j2t0g9aEOQdvPkEHuWTJhCFJRz+ujSkHaGJxIUlTJhtSfBP2sH5PNFRrHH/ujkNyWyuS
rSvcWidIXEhS3XQYMoNFi+5BNX1TDdxaFpHEDvDHGi4ikUhPqnWCNZOCC9MYKKQPSj3Q6p42mle1
Ey0wrEbQbvmSFe/V6E0y2UvZL+ACFAhccbfuYWVX/bDId8y9XHZx4Zl1sorcZlpzdw2LmVlYvkTT
g6tB0O8uHLBx/aKDelwtG2mQOAiv02iuZWiUMQyKQGRpq164elME3sTYG2WlKBkUt7msqdXXQWO+
iMSRwr7XW7K8jdnBlJXVZEjcFiOYo5vsjiFNChqlrxIl9rSOWvP3WdZcIYx+oIxHvzQYhJEAPI9+
zbqAApyVB1TnVekhZ2d99uZdJ2sHF+6uExh+d+lJ3kUsU7Pa3zC1Nk5HK5TkFYWufQLBba7eGbXB
Zi/HyXmM+1+Lsb/s2jITuK1jpo0F4naslF5CQCqLfHXYkvDX/w2E2z+L0TjTyNZJHy0IfxYg5diS
6O3/BMKf7kXbpj3yBHiX4hxK9WBVTGonMg5LyXrxx3k7ktToWBpLs59j4yOJtrmMgO93IvXLU+fP
N3e4jQLNyibPmCW2Rt0dCGbN2w/9DrpOd9pN46evIDP1854afnd8jnoK2fDmStlcXk3hZj35DdxD
oHHQgeywOx/INzxzfEnGxmurY5YcNUwaX8YShtcTLLYHTt6qSqLHmd0AK6q/hVAxXZv8RU2JP0xq
0Luu3zTFxrSK98uo0mXmgkQcVqWG4xHXzo121DBoTNcNtLl+FV46+dZ+3VbH8KoNyhd1cx99doeX
y/jCG8eJ1Vzw6HvNylf2Zo6mD6N+ViAGMbbWJtc0FJgsh5ZZlkgWmv3JS47FBZMqHsPJYZecvoaA
UkzdMAA3IVVkk1uyTcIFFdsqW21mpunL3oEw5fQqlXSRQXAhpW9XQ8WZD/90N/b8UOaf0tGG3yQz
F5aLP4UXEAFW7goz0mPnVVvtIaFok7vDJbRd/eja3JaaV7/qm/AhfbVeVTrt9JvBc/1nsi38QpYF
kFjMlx+a0lGWIfr98Z7y4c7tHoxEctiIITAxwsqceDtw/tHnZGpUtiOWdaBxusvCZ0z4XnZ7cWD5
g8H5xmDp4aw5wEjy5TkpeprMxiabQ1rX1XtpyPpShLsMDSmgcwTNP/JT57GlaaGMVxBcOmyMMYEl
k7rDZoR0eFMf4nSvymr44gwRCt8Gk4B2LX7MqLDKrpiLBZneh+4FHdpwkeSIwT6TFnfGTScrygl3
9Akcd1S0IeZPFxvmJeq7sRycZh9XXuHsL38zEb0VdMT+WMWdBuDDKJ2pglXKzrlfAvU6OZDKz1/r
j5Zq+3SbHrI70wuDy7BCdzxB5c4FM8vRZVICtSdH9DOq82usSCxjYeLLFsfUoIYCAMjj+ZfY1Oa6
VUQoauQYT1Z3WhZ04AjWZ7+LtoY90zV7/QebTgC5qN8OupIRBTblzqIfLVyJvXAw0YyjLjKyLuHy
nUBxu3l16iydV/QDDm52v5axl0T2VT5L5ryFHniCwu1nHVu3iwagWPnWIdBfuCvUG1M2CCNig0UD
758Pxcd7Cwo0s8uaG9fIx8R6rrbUim+aOpirF0hDOskVxuqS8GrsHpYUtEMb95/e0jabwQQnGePG
Pg8lkwFi7MliBTBUpsh8NJcPSxYdhf54gsGtJkGrgmGiBsHe6zHxi+LT7r/1a6CFPxojaGSUBMKP
dwLHrWqnRL3ahjDJMN7M5bumP1nulTTxJnzDQBEQ7GMGSm48a7Cz5GZVsm/XLbM3Np9xKPFBoaef
AHCrNhmxkdQ2ANp+mxUHUPxJRQ1F5wjSQ+A8ZkcXKvPnHx/sA0rsRAi0ZKnKhzruD66Jfpx1SM1D
jzG6m0iFaJFudMXucsAQfSL0ijroEQS3ByTUz4H1uZxNt5wRMKwH275HF+KsX2WyDIpoBQkENAjo
WFDm5XtloEKp1E1M2PbS/RCce5G5Qh6ebC8bI/AE9DliOBsJUaS9bG4VOygDKIlj5p6K6XfQp4Uq
Ba/nPwjDnKFw58boNvY8WEAB08tdXYO7vMk3kN957FCqsVCruWyUYO3QD0JAB8VY2yAHcf6FwLCc
G85s5549xEHVdt9JP3uWokpKM0IYgkQ7YewuX1SYbIgcgDPHyb0xrd/KEWMzWnvnSvmtRJ8Iyo8Y
aoSzwec4f7MTqzCNWMm90CnNwGmy9EG14rc1i9IgIcOxCOubLLVeKzT70nG1rsOoIFTt14bOYePu
s86U8byxwMod0my4l+A32aaF2eHzBS7MWkvWJi4weRvTCRIb2Xpj9p6WHQr36fK3FOw2MKGhAYEx
JaoQvTiHKjGIHndZWniYkMEQxRCFXljijNaWLMRJ3Sm9rB4mWm904/5/WQxIxXEhWAsLpSVaV3jD
OI9UTa1u29dVJxmnEM05WSYGpbH1wCSAD3tumLp2YVstKP3W8VZXD2MbxO51qXhFs41yHwmHbase
rLqlnfE9dILYeI/bfTjcJTKuYBGB2tkv4ZY4S6MkSueh8LKXjj2k2s/GbyAK+3PYZshA7uOjeRcH
TjDsrBsZuaLIk3S0b7EeTgjl8fxM46iDd4N5Euvsn9xqpWVvadTGe9WD9mlM2fJf9ighJONyBOsP
du7vB8NJciOe7agptaLw5nnjDgcodeN/H4upe7VsrEtU4LJ+80b+B4t7DRiJNaaWAawFlPxFvCvH
lHaJp643/eoTcr+A4ahVgssG6qI9c4rKxT8rjNKqm3MwJhVZPoLdyk6vda3qPsLQWa6dPiG3WmiZ
P8NpdupN1A9dSXNLDfeRqo3305KXKMrqGrS0lVndu9rYjl7Xdui+qMmglV6uuNr3uIusYEoiHFE9
Jqxmmuuk3oVZEj3HpbHkfqP0mAsJR1NSfBJZB49hDMm2ifkx7gFpNuiqMR24q5KytukdpLaT6MVd
JTDM6/kYB+1p8MiZYIoAP9P5/nSnvFk0cKtDSl3btrO2cbo4WEIi+VhCF4FwFSbh0MLIHsTnOJFp
jd3U4kycFpAmBMUUm7+UsR0yuoR6Gm7cZAgDMFz2DzlCoO2NJeZYaJQVsaxC+budizeZqDg10U8N
4g++aWRd0tEkA6RFyAbk0+Fe88G9R+fgu+ZHaOof7qOAHOyFKjnVHZoe0j001oNiB061/Xy1BOV2
oEPwqB+bx9L7h7luzI7/98fx7SZEqyZFYbonqwmxcfI4uHv8yNjYTvZ1OUr6vUUf/xSM87EpQsBS
2EqAQETX6aS06k8NvC8Pg5Lk75e365fzBn2JuIQjBkKyCg19nKNpECxIiqiCA6jk1V66+w43l7+H
0E0NbZAqaIeQCDn3MXWehtnNFty76sHyQMzTe0okG74WFdbPvhAX7Opita2CfSHrvo0D7UoPHH9E
XwfFWMOmvAkD1f912S7ZZ+IC3ZIoWdVkzGGjh97Y19o2zCRLJyK1OLOKO6cNs7LqbgKG/fiWBOt+
9LMPjAXdHjXvbt3dhbSIqXFMNiSINpetky4oFxrM1W27Rgf08Mt+Wt/G209wlm/B8n24K7azl9X/
cG/GQcUka0GIZ/Mno14TjEcPOIxz89dc3unDlVTUWfjFkDZQMXwMXiOeE2pwqzSZWlxmVXPZZpNK
0S2Bcm0j+WqiWTswF7kuOFVAfAXqq3OP1/Mh04ffnpFUdFmMz6j8Xgz5Ue8Qopb8R6vZnmaknllk
uxW6qVGW3Em+HoP4Ek1PLsnc18tytddawpwTynQB1FNfVVeZNqaLWecmT5VtaBqPauvkVFWTq9lM
lHc7zR8KbbAC0FMqkiURHZug3MSS4FSz8DI6XxHVKaeMsIt0Sn72WjCh8bBZd5ask0IGwwWBcEib
SasBk1U3YerX4fWQ4gvISKrEHxjK4GhEsnCN44/nYcqzpGuywosyO92MENNJ3fSYLsuTO7zGZX7d
5oPXqMnrYCmbMl/3pv4m+cCCDIRFTn4C+/eTi6SmpXFUGPgJduTHT05N05jmv5agCW51hb5OfvSo
LbTbu/txoqnkhBLdYploKCORsx2M9p2Dj1FXjIaJm2VvQEjvBc5G52rbJj8KWRuz0MwTJC4AEh1a
cDW7w7a96bvZWxwPNJtVGiP5lQzTvg4nSdXjy4kIWnw8+SCHCiE6DKxxtinRMraE3V+RGZlpkc2L
3w7GP5RvkFpBrEO/Pphhv2yIJTF6VS2xgijhZs8zagPq6kt8RNAcCKVQFSwAjgO2A34SBlMjttEo
uN2pEfhLD/PyMjibdj06oF+HgJ9m+7aMkkY0FnSGybboiV9GSQiJSheYOhRrq8zXEGrqbyO5IeGm
0f3Vuo0bb0EkUt4a3cvBvlapfl/srWrvVrJcjPD8BBUP49/FOx4c7ee/xi07lr1l99vqKnKpafwM
53tIPykhnfRHKwQpZ6BBiLS9NbMr1DBCEKo0h2EI6uk9T4IqlZyqogBlYBjEciFv6H7hXnbnCnmU
HM8HU/25dm+1ZYO82wG1knTqUoiE2V4D45DE+sL/a7thFLcWkLog96udscX1YQO2xeOIltCduXmb
qLaxbxPq3ii02w6gVaGV9x4HIJPyHDpfaUG2L28c6F/QXf+24JIxvqzbkN7XfngdBy+XfVV0NJvw
VMM1UJX7ckkcsq6bTWPC9Q1vPnjOmtw5MhogMQY4zjSCdzFePOfO0CVONWCOu/DKxdzZZnNtV9pO
0TpJcBQk7S3EEJZYQQ4VweQcZsryKspd5FamrnQTuk6aejuCS/zQqk3hk7ZX78dBHw7F0quWtxRx
+Xp5LcWvOtuGjRg6gpNxhz8OWqVFmgyP1B0EaAY6f86Wb7YbzPmXlEiuGqJVhWAwBIPAZgyNCu7M
1dJ+sMNsxNNo2rjkoyyoqsimc0SnwCkGt6QZuqibeGXbJvJXm2b6Ts9BQ15twI9jyaY+RJ0gKE38
sYg7c1A4LuM0gkVJixcm4BoKctn3t2pb0Ai0CdXWhnBs7iGjfFy9g/lj2clk10SHkA3aUlBBgmIJ
Wc5zHxpAPI8cIX5Cu2IzDHpK0yGVuInww51gsAhyGqkLZcYhDozQwXAklMi1vd7Fn3bRyZJeX5Ac
RgsCh1RR9cG+4xY0VhXDGpOx9NbQ3iZa5Ol24Wfdurns919gsOvAEAOHR5MfwX/ODYJwdbJaAzae
0uyj8V0Nt4UsrIoc8RSCu3U1NVmQJAdEg4eXEh5XK0jQ/DGqmN9xIIMQ/INFJ2laLmKRJiOd0zK4
UfeMwr2OZzNYkvXhMozQqhMYbgsPDdqP+wbbC1T/UHCy25aWyqvVPbnKvpbOK7K/xj9NTnPP3GbW
o0RfjQloyDT0+dsa2TQunnF3juvX3gmqSqXOT7XZQ9+BXraTOQCPfLqrOAdBzdhWohKHTP7UVTdW
fzuv12p6mzxehhEt5ykM5ySFMzUYiYOBYfYYdQbNK68zfOhbr8YWt2aJUaLjBuQHhPH8mCB35bax
Mc6lHo0YnW3fChS+Y4h6pofwYYnoPzRggBxURfJTx70C/LXn+6s1ewvyoUBSzSsn3eb6vfUPTP+n
EL9PtpOYpC+kbaaGfaHpdZ1+6J2vtV4hG90WRtc/hnxJNSR6RoYJhvRq5elDR8F0dtkFRKEIczDg
v7GYeMkXwbKsRm3B1HDVIEcTFBEFRnNk1VPRh/9dPFWRjEbOlNtH7oxA26FfBXV0FBC2KygUCryO
9Dqic73ty8xPJ0k8Et4sTjG5SG6VmWYhaYwQG0F2tzz2UQv6iyu12EyL10U3kH5Ag//ltRTsWnZ+
YAaYqNBt51PuSh+lLQYY8aLAiNjI+HyLn+mCZpz2k8gIzX5X9LgQATC86XGEmCA043wcmgvRkLQh
aiae4Y2Pk0GLgi4YZHhJrvo92RSH1Ssf3JyCqq65c/fudiip61s0DYzOk72zRUm4059jcTNKVhWC
fUqB7eXR2Vpe+RQF2XW4o8p1fEUOyaP6cHmtpYDciRNNoEyvUtifWBTzSdTxo/t+ZwNqfgm9fF9v
f0gQmZteWHFLP48q61SEZMyAOKEPnCo08+ZDurlbke0vIfacSXam6El4tqTctomHacI0PPBAen8k
x3X0XJrRipa3hqd+q24i+mq1/g0+MQbpO4RTyS1FusTcHirjtrK66vcP6K47fQMfszbfo8Mryhqh
jdo5hQSPZCpH4NdgZ0OuCkz8LkIS/yQwo3wo7RG8IIOJ7kAwcljOSJcsGG1r05s/HDC7T+ZbjZSR
G8V4j26QsKeZ+4uk63WBLObQ7Yz56NqPvbq3nIdoKAOlzX0bTKey2auv+539VNdBLtjG5ZePnWri
LvVa4KfmXZBMD1rxjvTFqOKVPv+87Htspc9cD8I8FtTbcMNWwdDIJ2E6F3oyXWzl3lBVeEusRk+z
fK0lQfPLWcBQXJMVj3Byfolf4PiqrTJBpwaovdZDV3XPs6tD1b60nv/eHFu3dMjsETTT8GnnkfQh
5EdQNFTj6FuBjO6qR95liC9XG9jCGJRRuEbDjsa3BJe9QnLk/VCaqt8X8tivkMJCWSCKaJm8mNY/
rByS/kiXYJBct3kyNFLWS7aaLSpHSftiatHRidsXN/prKnf2SMaWQP4ByndfKg9tArIY8DwVnpbj
6jk9kbL3IvNBMYi3EklvGruNcS6HRifw/2uMLRF1jvNol4TF6C65gWjnIP30S9H8Yr0b5pfLn0mE
YoHgFDx7uBLC+c5RFnNC2rQyWeJvvk/JJ0gGruvS8RtrlRzO2pfwjcWDYhcymcy10bdyDtUYkVWU
NqBQLfLn4TASlOF3brVTjCvN9OY1sJBmS6f31L5Ce/ff24lEDno3TNSMwQt6Du4OEHaox6KEKFTl
xfbWdvbIylBU5iRAgkjhQFcXeSnM/YF/hjsWHZLktbsACK3w3pION3Nk3F+2RQyBBz8aUXTIQnC2
6JXaxgYI171mifYo+oHuZKy/X8YQ+QWbgUPrArI1YLA7X68ohkSmEYIPbzU/HSRC7fe2wZzXX+ua
wyfwSVR4HjwdvRIczJBmk2u1WC3jqmrc68KwffAlSb6JIK6eoXDPLFSyJqIlQGlrEC8lLUQAjR9F
WUjyW8I1QyaG6eUhi86PTveJmbrVCJjIekvKzzkPadP5UgKm348OPjLgav0fHATx80Wrrb4y0wk4
edn5SrNd5w9SHdZYp7GVUdO9qfAqb7xcxkYrCOnYu39wOdfWGzePxpDhGn0AggevHF2a5k4wzgY1
yIOKtrC/9kKormgm2iTBA4os6bml5Rwm/dxDjBWxCwJSFU36iYbkJZTRVwg+3RkQd9OyMFKqkQVA
HcmLRzsh+h7dJ9XV0tYfGfR5JHYJVtJFlyC6MU0bnE98O9mggO1JIwgSXZ29gLra76NhoGAvoKla
XhMko0KM+P/9WkLpGBlCnMnOl36kzNYgIZMOpUdmCzzWIx1j3y0hm9hIWgYFuw0R/rdYDjtW+Kx2
Mk5t49gIHajuHJyijKmloYpEbBlPn+ijnSYLOe9wF7UepwwWLch8JvrT6N4TSI22RLJyopPrLCvJ
HZJzGKNWXQAoXEs/y1awnm86O7AWr7YOWoZHdOw1it+Bi2RYrxLytw287FELLgh8OtwMTb7Ts4Qe
CmNoKj0X06makgX6YgSaXj1cdpAvt+lzGH4ONjQGLVdywEQx7vXhx0SaR0Ot/F7XdlUt8xIhGjsh
WWsc6sL883luZmVyVhiF76XW1ZVqfCbJz2js/BjX+cumCU5M6NWgsIeCI97qvz/wSbJIUzoV/Zsw
jSTlnVKQo918u4wgdPoTBC6ANOrSRoULBDsdvTIa6ar1D5Ax3FyGERpimuAdg9wsurG4VeuTcilG
6M16nRPdq/b8SBLJ+0/s7C70kC08qVwInp3H3CrB/11UJpx9Dh9C1ulaPdnIShk1dR7LMoBaoG1c
2z9VSIuVRb+9bKBoT0MjGQol7O6h82NwpdE1oblADip1blMkDcvpezIEobpK9rQoAhOmkw4zHcgB
cVu6NYtJ0xM0iabEvsbEkz9XFg2XjLpuvh0djSaF7Iz5OgyHDQa9XlAzYmFt6Oqer2y+TmU5GUYJ
Zn/yakTz3oJm+4edk6u6N6/LobO81YifrNZ+SKZ5omYWa/vWmNRDWDR702jJpu4bVJY08nx51Rky
d6PAIw3tTuCnRRGQH1Jpa1ObkgWJhnbSKOk8cElHzQa6ZiGaGBf3aYglfiz6zP+PtDdbbltnuoav
iFWcQZyCgyRbsjwP+4RlOwnnAZzBq/8W89f/RKJYYiXvcfZ2C2Cj0ehevRY0djQyRTTI7czzPkg3
RGYV5DYq0sxvvwjx8nK0ozVY3OLCTuzMMj+Lk1CyCgkF9u6lGe67fCcbmCsGGpcelNIr+3+4+0Be
DGrh6fSgI3f+iSM4r+T3IVJzC+oxqE5LUJCqK2XFe5eizamZaXtP4pneNHGtWNg+k973pGANZtss
+nzdKZaOCBB2+EyTv6rzJpkV1VlG2yi3leHODw9ZBWURsqWy1+RuKP5l406MzT5UKFdFnaUxoo4u
M85v1WhTg6b5+oouhxmmE0iwqAlQD9TOLINFvx0dF2ha2pzXzAg11psoqXXoYvVDvFML3zN6vWIS
b5kRJ7YCMJ6RHxKMineYvOx4z7jxy+BrdCBLXop0EmULA3eTOi+5Icz7fRziQZc3xMEQB074r6Ss
N4Xyko+2VBzKzLm+E0sORAyMHiH5pDrO/bkDlURqgPlJ8W15Fm+5nOp2ooXDodBS819MYd+RvVNQ
/M+vLB1+5OcUiyuq8UAF4DSD/GyS/un6ii6LpbBBYAXDaACoI9E9XxIAFmYmT6+iMTc2JAlfuiY6
1N1P4f/Q+n5nhU3IjFa2gR15UqLBNSAo5kiqDDHYVll5cC4lN6dHZxbpkzqoMfGDoyMApSCtnYOa
ISz2TfSidv8SSf8cHH32GOxAZ9CnAUwFykdpbYfkoVKfebm7vruL8frEyuzgmLRPhtqAFWrtaPkm
yiPmyLp+5fJfOgcTOT8CDh5H6K2cf0I9SLs4yvAKC7TAoe1PWY1QPnwjNbjBpMhTNNm2xFoiunQU
JnpaColNvFfmRyGKCzWrCCIPsniXppzFFQjX1vQNfnM+zK/YUzNTZncSshsF9I8ShRkJ9d+XNjE6
TKHUURO7nUHEkw5yA9+DMFBuMDSc2swpFdp9Ilb1jqBKAB4Cq0slGymBUjxaqtS8Dq0STfi0mhIM
sVRwNRECvEargnxlYqSPnVmlJSoBivUU+zF9GEyQTHaZX39w/BUARQBMek+5NWyasAgSL5D0rkFX
ELRsLGzQmHyoelS6HBzaGgz5MYcAkqrJideHg5a7fd/rtUfq1ITwxKg5dUXK+9LnY8aiOK1S1pYN
sclglB4HMCELGjCH1HqRoyUWtiVFs6znd7RqlJGZ5pD/kFoSvQs5QXMnIsDEMtDt4VU16Oi85DUP
WluPS9W8STqiOSoJ5Keed0N8aHVh3ithRgcXXF594JJBTY/QSmkdYMUDk4U6Zsz1FGAysJfI/mtY
0oEcwgzgElC2aOSoVFm1C4OKeEPcITsQehnLGz2nkAKnIiYvfcxBmNO2XbpRqqbwMt0qcy+mTY22
cKT3twC6Dp++HMat3Q9SCdFUtUxXIunSITx1oVmEq8Z+hMY7jkeG9mbt37X+I0HRx0qerx/2y94t
Qim6KpOwCN7vkOs599U6lvVQmQqMYjjmxRZE1LHsCf4Cxn9Wxrc+2WnS9rrNxVN4YnKW0QxWV5Nc
QkWkAq6/VHmI8kT5EJTjx3U7i3uIBjGwCcAP4syfL43WfOzyFHaaodr2GMspePwSa+Zj2fYrn2t5
G//YmkMUBpH3kTKVgkdzq1hfsnho9MgW1qdeuuPo1slDXK2NHy08MqbxUzRCAHBCJjHnmQIALqiA
OEeRjh4Cfl/0h2r4DsJPUdix4Qkc2OgZ55yBsUItG1aoTpS8N+nX9W2+jOTnv0I932ZMGFt+E+JX
dAlmU/2nSiROLg+2Hzp9+RZGdlSvvFsvHQgWNQNwE7zwUX6f3VC5Ac6KKGxyKMIZdsklT4+sXe+v
mVkovsIOMjW0R0206eadJr/vzDIdC9yEvfmk0+4h6sJq24T0xtTQ/czUpLdDDY+8Jqp2UQGZXwie
WCuudZlfgFEAiQ5AcpCmvmh8jlZCy2iqxEZ1fUAuG278zGqdRoB1l44C1VgjVP8+KkwrNydJDGTO
+AHn39RXAHVXEhjN+GtEfyahYFqFLyl9SNlnJ+5ASyLGtb7N4mc9MaqfG5UzPw0qHY40GOM2Vsz3
Jmy9otJXMo+Fs4rFTS0INCQwwz6vesgYNvMLKBBBugkM4dldRZ8zZBvZ0aptvXKz+pD5a5jzy1g0
2UQbcdpS3L0zl4XwZ0vbCi5bZz+rOoEGzZ3vCwDqfl4/jIt7eGJndhh9SguREqytqm+K9KvJXKV/
uG5i+gzn2c35Uma+UUEBFBgmLKWpHka5YAMUYa5bWNusmSNYak2MMMciEoDycVPsksh6IBBlwPzU
iqnF4HWyX9N+nqRqWWnFaLFgMbl1lMgPqTbZOIAH12e+su8Vn9WNumJyaXU4UdOQB6QfIR93bpJq
vB16CxVmtdGh23kU0V3eYVhvjSJwyRVO7MynU/uw1oQcwk6o5LemkruNmTpjGjjXP9aamblnD2mn
tzLMtKCIoxgrC7PKKbNVcoLJc+duh0hEMLUAJWWkD+fbBvxfGckWqq5l1I9oovS+7qlguRZsSBot
O2C4DjUzi0t3kRx1rlaJ/D+rz7pbtQYEmPUVwGF/v3JgURR8ScRl3EXnv6jsaEkjGTjOwATuq8rS
2g5477ttqfz8e0una5/25sRLiVbpeCZg7ZbfPRW+8qMmukOKlWf10lk4tTI72Epej6Xw8SVJ/0Yb
UFAXIDzgD0A7hPKI1PMdbft/WJeFghMqIVPyNLMYlFFShipK3FFk+V7MZeOmAOwLvc10TVtmKWph
yHCCwOAiRbJ7voUQwm6CYjLVttq+8ov7KDft66tZvFjQDcNTCum0isnGcxuhn8TNKKPPwSHjFFSg
Adqq8rbpPJAdK/ReNUPWtCuDaUvRBNsHeDvKXUgBZzYliUKRa0Bx2xgCRpTGTkexy3TdNfNm5Wtd
FgnBkIcy/YS4hLU5BIsklFdjpOboKGZslJyxC5hiflTqIe9v8url+m4uLuzE2qxKSLK+GbMM1kKU
ja18o8kN6io1K9YIDS/nNiFVixsZmTRFlocx+vPPJo0V9J2ndQlDhrRL42k0cyIAgJtasmOiOL14
A/eCLfhw8FPi+bFY8ZylteIHoIwMFNXkPee/IMuKMhgwGATugNrzs+/WCp0MYHeZRivfcOmMT3gz
sBBRVK7npMdSDs1HKgESTmOte5fF2FfM7xUCqeFatz4LU9RHIwp6TOOjPYnnIHLEf/gJFvrSOkIn
wFVzj8U0hpUDhzZBWo6d1XsTdre5N6y9Fu/6IWKEVCuBeslx0f4BNaGOCxFdmfPttcxgUOo0giKj
9TmCa1G6zwDAr0H2SAYnqNfI7hcydnxLvEsmn0L7bvY1VV6UmOLiE4jc4rdc6BYkpKsQMhZ6HLka
qiCbprFqf2WVi88VAo4MWQb7HMYbZzekEXVYaEJQfc19pmk9hmqeOGVD/p8hjlFyLPWjaW5G3njX
T+q0ffObGfOS084i/lwMlCoWafWgN5EQSp+SDrlVVEfyYOXNt1DzVaa5NdQoDDDrYXzx/COagF+r
BkCnNlFDVolNUdwP8YOZoaa2Cc2tXO9V1Rsj3e6RSykfmbyS51yeUbzCJuoVdOwAPZwrDCf1II0J
yRp7SL1YcnL/Pqmdnq4sc83K7BtaxqCHQzpBDZOtIX419D7OnYCuAfTWzMwSCqskuVCUtLFLtWt2
ch19S13O3/Ik/qmAQGvlxK9Zm326LG0sCix3g9GXX6ZwafRs1jfpGjfF5Q2PD4T5DSQS6PdgSO7c
QQxSWzQUMW7AINRcvTQDRxfRGvp0cS0nVqZ/P0nFooGCcj9NGojKWk7WWhvcG5kvTawN3vVjdRm1
pvVg5MBEhQf1nVnGUqRZBCQILGFUGWPnttTafvbZwDXoEdLDK+69Zm123Y56GyLthkcMVXOr+V3N
eFmjLNspjQfaKsHMHrqMGd6XK2FreUP/LHMWLaE8QTQaYJmVeCozNONbyvIRc0Rr0J7Lqw/4WsRG
jAJq6NrOYY466domj3C0cstnZkMwU4aGtyq5CfDt4D5zMovavZZu//4zgkkJjHz6b5T0zPl5pAcJ
as4NqpB3QBOH1VOg7ILsKywFq2Kykkks5KDTKv+Ym07JiX8WeaN2cgdzkOFzE+OOgLK/kLe+dm/0
L1HkZehQrU1PLPnOqc3ZyetKsBmkKWwGDcKzvsvREBiMOzNwZfJgrc1pLdxz0xJB9DdBGExE5PMl
DgPU7S2jaGwavRgyuEw2tbRL8oDF2l5RgUIHQZTlEMDPr3/JS1a6CaF9Ynh+9nvum1IJw52f7+Xq
vxgJU/nCpdqW0hH8eDgfmrQTDUS+zHIDrKtTGO2my7RNHYJUGqzSfhk7cq55Jniirv+4adHnl/D5
b5tFi4bXQa5J8O4Ro1aq/5ib7/GwYuMysYENZbri0bXDC2Bmo6oq08ezGrlh2FTAioBNvQ57oAvN
tHVFm99hHG2N6uOSOmLa9BOjs8DUZWSUhwDqKYIUL/HQb0jYOmXesygqPFTF7Q40HDH/KMFYExu/
tGQ86MpLKkM+hHRObghH10a8+PLN9Q1fdsOTHzYLXLIZtAMGUBqALMGIKL2p7bbrNqn41gGkyXs3
KA8ku+na3XW7ix8aHJA6eAQogsrsI+QxH8IYujlo2ORbgzRb1YKgbV6uLW9qJl84FHiKUCBFlx3s
3eenDJz2GehQcKi7SgBSkwId3rkNZtyNhjJFV5/1sHA6kjyIMVyxvXSTKyemZzFM78GuS6cY1prd
TcT5TjPWLoPlXfyzulkMyXs1acsEH482A1QPdYQQ9Lv0NXDAcsg4WcosZCArltVYYCkcI5FOsgWn
xq9oC0rNfbXNt7ll36tPFqM9w7jRVjz+i6v8WeTMVcocVbIU1KTAWoGsnMZuatZuL7KVnHXxYj1Z
4+yEEr9uST1drFa0M0bPKh4prp5kH7dOJW/b5OH/tqr5uWuoBpZSbGmqOHV/MM29Ofy4bmLFAecD
lnHs97Sc0mOpeB6042oSufj3J8gYZovkacbo/GxptY5kFdLjQPUfmwqPtH/JOXSwUGEcG1K581TH
zLqCpDViRCMn+z4xmabET0b5bOrltjLT226ov67v2ORKF9HixOLMB3hmypyiyWibAqQ9tpDuubQ1
ih9+s+Jsiwf3xNDs6/dUDhKIDEB23jq2kBbXW4hDrPEGLq4GmD7NklHuumDySvpRinWNIwD1uN6y
dNjJIi1YKKNiwm3U+Fa+11IODEK4iQYNZBgXTXi9LXy/yKppUdtaf7MUx6Re8/czHbhJIQiN1BeY
W5Stz71OwnRpYJnYugCNgArTFTEQMJ1Z20qwxfwpkwrvH5zij8G5NkrYFKCR7GGQFxtLvasqtyl+
ytazYu7+b4Zmr+ZAsngw8GllUJczG0dA2zX5UhWbjivl1t/NwbmjYw4cbERoyKKYPNvEjIggEGGD
lA8wLxt0yDemPXimYNE2Yh1Ldsah9+7im49736F2+/5U37ZOemtsuJczbLmNefyVI3FJTYMU6eQ3
zXFhJaBwlWbWtT0e3yU3uNG2zW3xkL5B6PZ2vIvfot3oPiQyM+75beCAAwJiktc/wEJ1Bj9hot3G
bB3F+2r2BRJMW2lAkNa2wDzBjbYZnKn7zzq7cUHFfa8xdROuMCpdzmxPyz6xqZ77s0h9aCFZsPkV
jDZUdt/ke3Evv3PnAy0MR9gKq5zwRr/Frm+NFY9bwF6cG5+lRz3VYkrzDgu+mXi0CtcXdrKR7N7r
740NnrH79A7qoWv7PLnXhfudrHmWGgV43vplArPgDXG4a7DiJgGQ3a6/9/xZP1pMcswDcWRH3fCV
IPWb/vua7dmt1QDDJQsN+w2uZm9kr+Q4eF+PJms901Fu5Hv5SG1tozuCJW9PrYcMPV5b/nSNXPsJ
s3Sqy5uqN338BPWgKXCxxn0c2eBJ9u+jl3vZe7khN5q7KtmzuO/TmCeqnCB9n2fD4EQSddBh3wmD
fi7o08C/xLp3zYP4pxfZ5W2MZj6LuZ15PigvVl6eS/mCdmJ9/tXrFHIFgE3Zvgq8R+eqVPyDBRTH
cZ4wj4FxhZk7l1IawZ0HaKaksQ32UTteZThY2kJAnvFgx/ZB4WPmPkqe9nEkw0QNPSCHbxGkmy94
zu13/lqyn8EueBYs3LV2+mqtbeDSBXtqe+Y3eq1oo+LDNk06aKnZQe6EKB0AsL8SB5cXCQ+x5N+j
x7N9nPDlCR9hSGvZ+E1ZbRvH7DMAf4XxkDKjsiO7s4sPFEh6JjarUWkpOwIt4P/Mzxyl51GUmcO0
x4IZ38N7coihdw75OCCzmGUnnxoeGtnxx8qql96KGO/AinU0ASCLcB6J46aLfd5jmIQqryRFq/in
SfZd8pyor7HhhMlNp69s9OKdd2pylnBibLMPoQ9S21XEkoduC4L+I9SZb8tdsu0NZmpMuTMSXECY
mAZLSexC7SV8AZfD9aUvfG8Db2NMT6NGi6fy7N7zqzoLBw6SncF8KdBVy9Bl2aCmaIFyqeVAFK3Y
W/jAqGxP+jKYCcd47syeqgorNxVe2WAN7DYDBeGd7scdHkLpGivlQtDBxNQkJ4NCm2HMZ0LSqIw6
Xa4rG617zyrFJ+DnK9nU4mpOTMw+Yh51SLUNmFBqzpoCsI7+2InN9U+0cPYxPzPxECC7nlgBzp3T
5G2sRSWMjBpKoUHitlhO4mX+x3U7S6VXGEJhjODNoFyMdgRKptVS21R2r9wMSA8pgK06hFJZIEHi
bWelhzJ8um5z6RtZgBLpGoDiANHP1hZocRknXVthRjDzcr/cpaTyrptYqnNhWX9sqOf7NxqhmacJ
bCQlWLcgDq1V6DCWrNG8qnFGwYLRCRsvDP56TEhDxxazSBifVvBgmYXSkuZlRC1wR2kCWLmf0fBU
tL+ur23RNXSgJvDNDHROZybkoRC56LrKbspnTiFhoEH7PMYN+3rdzpKfA6HxPzuzsBzmEehRGtgp
Ssze3OntHYAa100soBiwXeA6RFkcDN8YcDj/TBKJ0sGXJ+/Liocx9ifhi+K1GrUWtLJ6sBXBOEK/
pcz3hRLuKqp9UMhqOPkYZI/Xf8pv4NMsS8NPAcQAGAMgHufbqui55ivJUNldOgQpw9BC/doXYXBP
0qH8Fno+qMDilyRj1DQSp6tz6y5MQsgAtFLCMY8c51v88WKTJ2Ri1EJesh+suiesomYAZoBxvA8o
1AIiqRw2UdHwfRkGzYthymbF0r4EibscGNF9PujGjwAI2rdGqOhzDoIAztorpQMxsPYh8hMFDlyx
QR1iO2zU+Fi0U8nKL4XFVA5UXpGI4lcfSng0WZYquwEa0/dKzvFy5kqr3qhta60psP6mnJ3tH4gy
AHIDI7BOMER6/il7qRmFhSEPOzcl2ypesMVuMWTeSMdtjXlVTUBDL46+AuOXzJsniASyUI3fcGFg
3BEMVWChzKv/EuBm9LqHGImCblr314PqYN5HO01FeXhilJ+5WwpCKZkb+MZqE91iOoQVxXAzkLfr
rrRwvZ5ZmQ7wSTcrGq28NWRYoXXZ30HCrQpZaIH/kslmNO7kvE4eE5luAoKB1nLo76+bXzy30wwv
aiYyWEtm8QHExEUAzCFuW1QZUwV8qFK+94PgH65BfGrg+MG5AQeapU9AbmVmGY+VHbbkWModpoBS
DLDpq7pdC3ka/U3/QwBGJhe0PCNX+o5kU7yjwnRpm6I7JUxIK4EE7KkKkDSOAMnZaqr0zLRqDIC3
efB8fU8XYu4EPJpuFNxZYPo4/6S8EzGHKC/iFPKlrv1VQW9IN9xhTU98zc7s2qqKPCs1UiG3UFOP
mnwvG/4rGExuejr+PeJHw2Jw54PkA3KuczLC0B/KNJ7ctCpQLtSe4hLq4hgk7V+GQHh/v3+ntmbr
0v0Qb1EBW2DcoNXGCJuDHOxTsqZ6urR/CvpLSOhRLgRfz/l3ijtE+DGAr0ShCj1XFamzIdXKL2q2
IOI2jfzl+roWUhmq4I0mI44iUM9Fh/IhiUbw6uOoZ+Cl1/rHrF8rlC0c5zMT05JPoknX6JwKirja
A5wVa4pHFdCxdPU/hEYMv2I6BVkL5C1mOxdEllKI6Tjr1VeFkaDBf4rXcP4L1A34wydGZm6QBaFR
g++ysjn53XeRQU2SvOfyTlFetHRjWAOwG3bf3LV0A8Le699qoQwD43jzyBjgVMEmf76RI6T/cnDi
IaU2a0b0bQ9puj64S1AMDZ26WyN/WboFQGcDeCRqB7gRZ/dh1kG3S1STy5f9zo/1jTIM/wFTcVsE
3X4iWZBHfWdo/ev1VS55JOCJOiQZwAKIcHm+ytIPpMSsscp4gN6eWtxBeePvI/8Efv6fiVliiBnY
TDMnVzHk6KGTs8c4nAgv1zQflhwfXwsCpNMEijFHBqJ2lYykzRELK+qMBSTsy3FHM+Fc3zCy5Bd4
ASEbmOayLgDQnKAiq+pFZbehwguWUnwwVkE0z5GzpDK8LjRMz+r48ARx7+6uTNPESVXu4z+S8CMZ
kPuNYEQOa5XFQ8MJw+he4chGJQlMC8bJvSGl2kFCAdRNR7XcgBEtKJkvy8Pe78h4o4Ok9G0Y1RhK
MtTnb41PM9cKMa7CQFMc7fu6Gh+o3pfPdUzHmw5YN6drytECB4gJ0qJibPC/amUZQx7Y1DKDBShu
fGsG2LDcQi1AYJcr1AmG0L+3epXjrlRJ76X6AAB2qXcbjQ80Zir4udFSCe+rTos8WeH+Tsr9XVJI
6o5IhquUowYSDCK8sS8pYGpUHMGzNIIIWtL3BoaFKhambZG5Wp7ID9pggskuG3RtK8Z6fBWVqWSs
J3F5r43oj7N0CBufiThPXcsIu+chHZRNy7PkQwoixRZtZAJzJPkAPl3/4ktvXuCpkFQg0EG6Yv4A
ValU5ynBw3BCpO4jn5d3bV81O9Ac6q+Atvkxq/J2cEppsO4g6R7nbIhFt3KMlu4qYF5Rh0FqoeJp
cH5SISgMLi0Jv6KJZVaIDnQcT5rlinolH5wSsXlifmpnFhGwgZoYMlRfLMyNk9EraAJZQof3T11n
rWzt2ppmoSEHyrBrEuQvchaxFmKG4OBJM5evTTku2lHAbmzisQXg2CyWtwFtNLXGmrQmdIrcqYxD
qVsYJdhed5WlaHrqKbNvlKKnVvYGvhHyrz1gyo9J3q5UepbuiYlfGxUlDRMlc5x3j2dcraMCC4Sf
Yo8tRGCBq8d7ofSktPgqQOvtx9auNNfat0tuMRGNgFMAeG91DsmhtJc6bdrCXNmDxqCQAqai3Bin
W7Tm/sEtTm3NSmZZGw8Z6bCNJQFzSdummSeZ8nOT8uoR1LXav5ysk2x95vFBxkWNeUJcUNT/MvH6
ZQGgX3WVWqwvyON1F1l2xT9Pg5nLC6incQhPTqlt4mQBq8zELdVnH9D564YuPxhA6WAjmprgeGX/
vsdOEkHMAulyp0HSPAqHh3r8LqL3Zuy2IjEYmH5XbsXLVcEYkFpgvMSwBJk/eFA9Dqq4hVx7OoLc
wieS7mAa772g5F1C6LSvL23BGvh7cM2reGBB4mn2weSIYO61QCNqsLI3q2y6rRpZEPIdS1TJfVGt
ZIKXmQV4STFrMDGxID+bj1WFQRdZnKJoI8e4RFue5K6vqMhFG33tkbW0MmRKoKs2UJIGm+J5kI9w
BVNwB3Fb0cpNWOVu3nW7ISJbiMWuZPCXsQqyv4Y5Fa8IamnzVhVQH6Sra5iy4mabkWETknrFK5Y2
DsgSjBLgKQ4U6yzs+qEkc1MDdWcM9QQGSokfoK8CicVIfl53iIUrGrUYjDWhjI9ZbjxRz/eNI2qV
ZdVDPhkDhLrc3nYpiridvytlskHB8C5ROZgNS0/xrR/XbV8GZHVihEZ+gOLnRD80M001VB0L6NLL
rXYngT1UKT7o8EjUVxXwQlD0fCFjWBu1XihYQxoX+cakcwR/mVNaKF3RxiEZua36wm380S2adKdk
nWfy6tCb4W4qHWaS5mSZsclFGK982oXoMnnOVJLHQBdGVc5XXbV5o3FN5nbZm9AgRtERJJLdXTBA
glSPJUghkVZxr+/0kjud2DSmys9JRMPsLU5Cp3A7BNNnS/6TwQ6bp6gAXjezdAan4RvcrdTQwMF9
bgY3TyoRX+UY2KQbuR++OdSOjbHaojXhXTe1+BknBRPM+k7PvjlfcFTRVB8NjdtFr9p5TlGW150g
R8c4ApJSDpnVcifrXpNAtrsu2Pwfzc+Wag2ZFgQc5ut2IC5G9HymR0B3lDrfhxHeI7hBjkMgCcbj
4IsY8d63qq+VH3FZsMP5UTRUINH/QFFkFiWitBoJ7Q1uQ3vq3gQTMOaYIRHu809FqDexr21aAC3b
kAYMMeu/69aXPraFihYqGXjpI0U8/9g5StBWRQkK8rp56OvhsQzGRykAwmakH9dNLbnvianfMezE
fQXk7hKw4cNUU7YOujLZMe7M0DYr3V85nTp+9XkOjy3FEAg6mthXtAXPV6WKxtICCIfbwLe7Gi8/
et34vr6a31zFcxsUg2oENRKMSc6De9YY0SgStZwotLjuyPx2FD/aZJumGsvr97Axb83gRZQ7f3ji
yo+YllAOO0ill41bkm90YRujWwYb0Cn1a0Jml18VBMtoHaNKiXYROjTn668HI9CLLoJOOXdU0DG1
KLcJ9Tumf53MwQ6QSijzAqiO9ODczkA7rQOPeGkX4MY2QKgQQ9Ux1W701bnrxRVhSQj6vwlfJ+c6
cZ4QDz+/BxU7aNhz0CM+Ev1d+Mch+7z+VS8dZ+IORdkLhMqoUf6WKj8xQyclQstPJm351AQHMPii
fH9V3HlpMTgJUOlT0PdU59DdupXQDw8bMBCWQ3pL8aw9FJVqOmofvgaiX5MlvDx4uKEx0ogEAXwU
F1VeBR3DYcSr3a6Ij6St3RjQczcLshJNl/YOiAWko9BSQMo9/0RloyVgMAdMgmwz/4eavl//NlMw
Pj9wWMZvInZjGtCZw7NAAYg+RtYBW2k4GgpCkOdB9wQ9ehbrO739ed3a8mom2vf/z9r07yeeoCh+
pKUJrEW94Y6ovpspca6bmE7hxYL+lzkhRzw3oaUWN42mL+1e2tatFxobAbjSkG0iMwKFAQbz8pWH
w4InTKyNuGagcwsWg1lcsDBVQrsBWKESWAw6etIoO8kq986CFWjbogeFNgngzvPauD/0hYBMDBjr
jcwxiwFUd5IdjLGtivhNxOZzV7yixuck/gPgt9+g/b4dErR9NYer6Uoys9Ayx4pPfox6vsl1H6Ii
NuXglD5IYOkqGzcIIifBbcQa6y1vi9su4S4dJTftD8MgViLKwmbgQYgmAe4hsJTNEQ5oOuthXAwA
DQbWM95tkEBsAfJL6nQtmbpMSVVdA/s25A/BTIGU4nylRalEkaSDkqIQoCXrwFfJylG+5yT4Nsz2
mPCE/D0oGe9CkKJgahTyrZhyODep0Cq3eoI+X75X/wN9iBO53x+x07DITezQq1yV5W67fQH3MXtY
6xgsTI2hkQqOA5T+oNoJfzu3rlsSWPn6CRgDueuKBXf5/QizjuEGh87WXjVMKG7Cu+x5mzDJu352
l/wKkx0UPo74jWrUbLcxCz9IWoGiiXoo9xqzbqxdYr8V78Uu8dbk95aNacA34TzgiTfXTRg0v9Wj
BvssPQEAvqV2thnsDIhv8ABsV6XHpiMxi0ugafljbRb6wpQEo0mxNO6aN8GNxMJj6kQRM48f+m2+
9pJaeLviYJyYmzkRAUenonRYnHgAqVDHOBsYgcDUJmZr2tsLHbVzW9PNfBLVTSXGUf0N37pp3a/h
Ntm07/zdBHBS8objWhr2u595bSdnHqroLSQApqU17xie/CS3mKO8AdeczkoWPDWb6uVhrf+5gJg/
X+LsTZPrmtUrBWxaD9kWnToA5IUd7inztIxxoKl1b9hA7Vn28s3ryqGYCk8X69UnPj2opWgX3bQe
zaBaVLCtfNMfyafnH1QbNJseqgPjTbFb/ZwLIQ/l7D/2Zp5qRK2clNPn1A94ch97CPPG2GtuB5sR
9dlj72D86mDZa3OhCzf3md2Zyza9oJnEYbe1S8+K2dejsZHldXddXh9ajpjvw1zPPMKlilqGoI1F
hLtRN+3P7KABDy8xjD/bldt9RrvP8Ka9hV7bynec9u3yO/6xO/MhmmtarMeTpON78okqAzjd9+hz
u4o9uKB7fXloVxKTRYMYxQLNOnq/F3wxRgNiXHVynF4a96AhuW1y7l5flLYY1k5szJylGwFqziNc
F5PAI93X7lHZCfv4+O47vgeOGEbu1N0hevlpMvHROyELvE14Gzn6HX1+WRvymDzkYofRVbPQR0XR
bF6w6yMjsmJVxUkpnkvxmOYbsXY6Fl4ZKPsh28MgLXrb80fgaFgJ9xOjgrzP4ECJdBqb1/1DsMZY
vTAmg1tJxSQdZMBRBJxXUqUiVook1wEcDTEpE21Hpn7ozHgAFVYBtnwHsBxGHIidrcm6L14dSDHx
0gUuEvMGs3MY6rzltZArTGd11ra8h0am7ZpHaRPJK/f94maeWJr+/eTiiNCgU7IBlrjb6TbUdllO
V87Aogkop6CmCKE984IzqU07jPLie/HuJQRhkq9tebSz1jKXRTMEnXs0m5FMzHOJKkfBuhPwvEDa
m/mjyrcjSGzz7fXTtngNoaKE04wO8DQvcL5hiZXptU9MXH3fg9NjpCbZEBca6jtrH6ZsdJubkN31
rNj6B7JTV8bGlk4X3h2AZ8uozkBB9tw4FWE5cAKPJFZ7L0xr2zbUi/o1PoblRf6xM+cLykYl4+0A
O+JGzZxOA9UOk2xlgxj52G+oOxoslFys0g0BdgD1tKs6XbwSrRegpDh/k9gfagloTc6fGG0ehUpS
wHHMQ/0JhU48uvaRaznim3jVNvzURqb9V7nBs7xN7fI78mj3L66LFweGQ6gBps0pLzg5HUmgZ2oo
8AuyEfReD8THhKbhWuraxbTouyd2ZiFcZNwSRQg7fqZ5Idjb4GEvbQydrUKstIeWrvipLvv/L2kW
WqLE0GKrhSkhVQcTXO69QZ1iIvxSutfK/E4ryI0oKw+qxfz01Ors1EhNro1dBatjVzgVhv7Un0Jh
nOO9WACEtStCF22FplFtS92pfy+rpELdG6NhUDHDfTGvRFfI+fM49+FIJAbhUQNS8hVfXfiAUCDE
7BJQgCh+zVHjGdpPeDdJ/4+071qOHAeW/SJG0JtX0LVVq9UamXlhzEgjeu/59Tepe2KHjeZpxO7Z
fVTEZBdQKIBlMucqekBG8LBq71FyYfZCra0jMlGYQZsvhlkd5NohCxGaOkIb1maaEMEpTvIWUiBH
/rOxO7swg6PIHB68zeKjErRApHZOE8fWAMMgprLsxIKXPPaPRk1arOGmkhiruPJausKiPiu6mdci
n7HCErq1mtkjr3c/fK8E0CsE6gEodvXUpD4QCmOr1AnhaitrrPsYK8Wf6yWjonRaDGpbGUFt8q56
DqzWjiwusXvrMrraJwNrdXtmzTVM9M67REWoKa0TSNJEmIP/wK5wBKIGuIgGUrnqkcVJv/a5jlcd
WskBhVYRujg5hGpZ+AqoYkXXOPH2tPccwywqEv2CSIOLR8R941bdYQFHuV4pFVKvpBnmOjuoNkCv
TNBZWzXvN/VcvbKI8rjYk7NJEiH4rJVWf5ZdUB1FTqURwdUtcHk1tnSeP0kKkh/CL+X5vn0rg+dw
lIWBlDcOfg/52gzorYnBEDt++N05vInuPIu/5J9oqf9zH3Dls+sKj3JMbmh5MA1gQXvjMUxsjHmJ
Eolij2QsUeA1JDCFo70C2mgqcmjXcUoaBkR7PseEebqvGhSykQL9zEOrYcnbr5DUoMF1gURFRJET
y4kTgaQeI470O9VV7NPjiS9IsRmI7yZkJxK+JaA2ZhWUVw/6Epty0KmqNLExgJ2fIVSASXbvFLud
/dVqhDXAvuaoSyjKUcvYF5M+KEDy/jM7BKdmwx25c7359/6xBKH8sWlTyFLnsMfALQaFtRQ9nKVV
N1Y/sfin1x532DcNhWF5/lykO2IarYGsXVzOBk1ObTY+clUyie1hW23eAyd/M47ic/A07iMkCeLf
MYu2di2HdfUDKGMh+lBXRo8foKOF16/eyvxB5ciYf4B1K0tRKPuQ5Y+pfkARV1LQNia+tKw2SXF9
V/8uAnUgoZ7eDgY/L8Ix2o5n1RX2ujvs1S3/mW47gtYnpyOD7TnCriKho7lg2XWHk0FetC2LHHIt
2i42hOYNKtOq5ccRv2UyGjCrnOWc0Y73ndWhg606ayZiBBgEYCrlw3EVllPIV7XZIS2BJ4ybkvYh
wBvGD5AVlTeh1W6mR55J/rB6by2Bqa3OOMi+1wOAJzCBbXl86/LmhONazjE+LAiLA2ztNbjEo7aV
4/MshlIPvFoQSY/KReURUYDYsWHfP7DzP3RnRWmafJ0b6zbWsWf8aGqCWXt7OdzNtWrUqRXZkYKP
+3irN9bCMro5AK1eUdTlsOynv6tL8gc3CE7tZOLRa/FgldBZcYJloXh9keQ5J3S+CgvbaJMVViWj
7uOkiilwpEi/NBbc2vtwaR/1nNIVHrIszewpLWl4a6h++80jYw3XnmxLDOpuVDByDxEKYEQH3mz/
eM/JnvsZEfVB+g9lUQzB/3Pg6DnHupFqGYJe8EPM0Q4vqfCQdAwPXEuSXWFQd2Ciyo3//1fMCbaB
Ke4yK3XR0tPAI+Jt7UCycCO+yk/3F/E7m3Pr+TOPIBp4MG9KbZRSgsZW1WCacVF32l56NZA9rslj
h1yMTHinMF8ROc0EqV1+w1vC+39IN8Huvz+A2sW+jOIwC7GLgoBp20Pr2wGYgyLG8q4GZZQAeYxi
ScgEUqtbN7nGTcgFmgOGA/DpQsAPen8lVz8pvzkZYA1myen2g8AYEr7VYYjqoi5mRp9BAPqJ8JGz
Ejtx+y1Lc2P91TSTQPwPILVybaRHXmAAUMEDg4w9eX0XSX0ZN/mG1Su97iYLrPm8LxI4dYlUXgWi
CzO3ec9W7daOCW8ORN42qNgTlWDc+NF7/CiefLtB8So+QOSZ9U5c2USQUYCoH3UA6M59Z9sWPyKO
Ky8pRZCvqSheE5RdrU4Bzcn9fVx5SszN4OgiQq/KzINzbamsxRj/MWSUiMrK4lS3it/QkjtB7aBo
T0Fm3UdbMwnNUSjIY2R/rhRfo5WJrE5VgEY0NeGni9qUP0ZsKSPbueYp8/yyNHO+yRqGPK5Reihz
Tfigwf3pW95gJXVq+Sqp+RexgRSYrQ+HrDhPxtd921bugCUqfammU9yJdSuh0Jh/FonyKlaijXni
t3+NglapvytIvUnapsvyPEGDYh+CUkgWd40q41tM3dyHWXELA9oMwtyqPfdQU0tYRp4QZVD+Mitk
Mp2y0zqzhCgXybL8VFaG/uTJZfkcJqXCAF65uNE4h0ceuja+lTKv967pAq/VuRQjuPzW1+3WeKzw
vI2OZfyzbsw4Pt+3c+WD8wqOCpSyD/M1GXAVhsNbUHhC2zDCVAt47gW46X2wFe+HcLKKvjN4JjqO
qKiCSZKihYg6spnltktj8E6x2nvmn0tdb1cIlDlakihFgPlBsyoEImSxWUdPcnrM64FxkNfWbWkK
dZCDHncCFOmQGuXPdZ+TzIfmX7kX8pQ04Oe5v24sqyifL1ToGOUg/DPbiStPaRAPdsuV/rmYjDPI
iEWGbWsHGfVlZFjAsz3foNcuOKatXIwK4DrjnKXbKvxkFgjWlg+ZZYRAGVH3hlW6K+MhHUXMwNYQ
5VFI3256TP+Mly5jPHjW3llzKeQfJGrtBi8QMN4DpNH13PRrcpr97wlFGc1WnuSL/1i4MoaO3Psb
thY9lqDUCnqih8nIGKB6tEkRnvhH0FLLrTUGTwFrDnLtUP3FQoLxerf0touyIAdWM1zCfqez6uRr
H/yI6/MTB02wkACiO5sybQKzC+L6dIJALG+nx94d8FBV8LWEix9zvsSw8AFTMoofa264xBWvDRv9
YEBCGLihX2F84jXyEovn/hPIP1cl/WHW54lRpD2uSnxuunGBR3iS7ySdYxypNYcAT+bcHo7mcLRI
X9vizayRvgxbNP4rTzZ9+jSBAqOryISCOP/7vvet+vwSjYqCYiALTRwCDUMd6k89GuKtakyygE5Z
bzJBcCrZA7zzsRF8xVSyOj9oQzNuMStU2zxYASF30tXbIEpVq68a3YZW8Of9n7hWKUWzPCbxMOnB
g7SYcqowl7IxVUHLMMWi3TWvLT6+20C0IlBo9OUHiK9I2bXQbMboF98dG2mUSV8i49W+T/pjElRb
TpB3qBqdFN6zCoMlH7S6hssfSHkfRtA1lMTwA9Xj4ESPvetvEnyhyRA02ciXdJvtAhxsFxNN91dm
7Tgvcan3aB9omI2PUBPI49dGPqb/ISF6tfAz/uJRncuRHMsywoWIUyWhZ7DpLC3YRdGj1xEjZVRN
187w0hrK77Oi4yIRs0LQffo5VnPe/EUxXu6v2NrtuMSgvF1t9akvC6wYB5Ge+FlC/ia2RBav+lpv
CYYNQHCF8TIDQx7UxvhFnw7pN/+F+NL7mlmV20qAwC4yiooLbRsZ7QQlK+mxZtsSlNqt2pBK3VNm
9pLuRxI/Kwm+lo8q66tkNcQjtM9cWRjpx9TetVPI6GUJx0nAs8nCwZusU+2Gmo3dsoujZ+vI+fVE
fmKVLdecA/yR2iwKhk8h+mIJtbZLRR3O0RexHZaowNXdy5SpD/f9Yy32LmGok6ynusfHJfwjaNwp
h9p5RbppAocKFGDAoCKzxqfXPWVhF+UpXKXWPf/tkCOkdWIMsWFQDB8Th1SKrD7nNTORglMOcnGj
7BgvD9aaUg4jBp7kSzzW1OPPYfset27F0hhde7st15NyFk7U8omHvI0ZDslTp4sE9JRurVXPVdDZ
6CRibN9a7tRY4lHnGw0Cje6BiMuULpa8SxztTTIs71I7kzluUV90ahanyVoM1iB4iGZu8HPdjAKj
MKaEtQdENeH+jFH/O0tk675Tru0T2uTnCT98pqNF5vrESWEiNz3UYkw5fezjh0R75vmn+xBrdQNM
TP/FoJ6+Eh7ZdZcBQxPNYY953yfODG1120dkOrfbbpc6iTu8C58eY8tWjYNCKgidFDRb0cZ1egL+
vRTvD2WCtGEXhySvC5J6HiPR8a36c/25h1ZYyFUDBxMON+QPI6RQRnWAcKF2UUHHLXxwJw8n2vQf
Asg89ZZgoVHd5bc6iHlHIr+hDXinf/AfwYvuhIwdXWGnnX8MNAdnTpJ5dvN6S5tQ89UpgFIQ7ypO
jq+NbWqqoKh1hAcMlEbEt2WrPkh/wMqSkMyNXPUHK9TdLvz1T6BOP6a6xipUoMrRRjtDtEV017E+
bW5vJEBgkBCzcLPiFL23EFEUSj6frSw+2+rLkDtQM17U7uu+894GmWsYyndj1NsDvgRMAj7l7jcP
Dqj8mIsDGXkWne/KOZmx8IWDZJmO0ioV0OIpHqbAA5Y/RG7Sfk6yum/EX8jPm2oPSVy1N9HcnhMh
/tOooaWN3dFQamuq0GUe6eAZeRz8+Pm+/SuXyPWPoqKeXOO4dGB6NPHtYrdxbXPo8h63Y2hJ6ttU
bnT+QWoZoLN73BwnMFqic1bEYtDjO3xljDl4YRoz1flznKqXJNIYz9vbyxhmLSAos6Qg5oaxhOqF
mEl2FYE21+Vjiyv87cjtgqxlwK0eiAUcFWbr1mi4oAacFPKkx/RekNRkkksGzKq3LmAob+3VQhha
DwunxsLGr508QulEmof3MMCyve8ZqyYhriPKgPXIoDuX/L4Loq6AY8z8yUqpErmxMax+H2TV/aB4
yINEWRbRMUctnAo5t2ZIYVElfAXoIkKmDg/r0DM5BWyHIE5ViShu7oOuuZ+BbkdMpCLjDzrl6wCq
TYNa6go2qwC3dlNJD0lfMW6mtei1hBCvIbgSRCllCLM46BRwmGOC1jxS41Lx474paw6xxKHugrCM
saoFcDItxrP2hA/rCS33QW43LF4+FtS8qosPulLMhbiWARWLILjXSVGJaOU2q+aQhB/3rVpRg4AC
3GKHZt9cYFVZrI4pDzlKbtOOpBGJfgTtl22Y4gkzm2ZqJSC9F+zJ3emn4OlHZP7wLcW6/yPWIsjy
N1ARBO0Wfcs3s2e2mZ1mdj/lTo9+BEXYc77FcZ/34daO2xKOOgglODbGXAcchpyeOXFCSg/TlGWB
fMV9oFXXnNs70JWIJaZZdQRkNySubRtTLp1JOhTyUfd/TSxvWV29BQoVqQwjTFIMnEIeLHV7vdtw
nEJCbz/UqV3oj37r3Ddqpc1sVg3/axWVCc3KsgBBIKzKR6J/aT5J3yQL7HavSkogUFD4JveCFoiN
+FA6DebD/Mv9H7C6feCzR4vxzMpCX2mdpHBDMMJeLoJQjx+aEAtWWXRqq4FrAUK5pD+qAfe9qB5a
9XjxNWxZF8xKKw7WceYMQvYBX8p0o/QUgxVk8LCOGXcq88fMf698Vxs+Qvmz6k5qtFOLo8+5Mf/8
H9ZvgTubvjjxHtgi4mA+8fXkW0INhmINLyIWe/jsBfTDY2kdFVe4qku7yQNKmT3I+R95PIhIrKGw
5xcZwWi0nav/mufkej2pLRvyogTX/OwX9c6I3sPu6NfvCuuuXjnTc8cvqDDQCo4XM3UNdMgCTNBm
xY0GteBIk5wEpaJYP3VCyHgVrKRwALGAojbKjxOx1zJ8Cg1oqLwIHZk24XFyuaP8WFUk3YLwY2+8
C4ymnJVwgioYEqFIiKHI8t0ksXCPAtoHkt9Df7kpjro3EMifgoOPyEKOhLrd5v9aHmDW4PoLRxnZ
SH2i9THgCvGQck9CtBG4p/sOvzJFfo1B+eKgFr1e8sColKcemksV+IaObWJ1WWZ6oS10X43sVPqe
189Vt1eyxzo81b7VIrAFjNVd+6SEvd+U8JhZ0BTqtwg1r3BTD53kwvIfpFOLnc1/yeZTeOgOzSZ4
ap2UI94mPmQPKtkFP2qW+NLK4+LqB1DHJPM4VPJj/IDBc7zBKQIrMN4746EIWCLGTFupi7Yq+TAJ
FUBJvlVGGx40rET+DJw/8eEjcqLXXLDCrf/Yk+wA+b/nwv3F6nphGUvdjbqeD1ppYOfb1OplSwZj
WJXaof9Til7uOxkLiboVEy0fm0yFrWD96bx9mezG5KkeL17IujjmE0FF1uUG0t2pMhiR5KgCUiUe
KvlnEzMe1Cu9JhgalNFMBrYHfeaZuL4garkQPXnWEB+Hk+KdMOMyJE4pOVO2HwcLxkl+YE6ywngt
fbOOUYZhqByHAozDmBKmPxYCv66LZEA5BlSmVoX4NgzgI3QjCNWKvZ2A9TaKoZqubtJi73dHLtiX
SB4oe1V66JU3tT+jC42II2jHfTf2rCjv7KkmPb+PJ6fPLW3Cl49ERnkb6d6+9aD1pw92B/HJJuPM
enjpggJzV7/E1k1S1dTSkRTxfqxOWsM7Q2Aa+GDyRRKyIuCK54A+H30p4O2RQTNF3ShIyKC1c1Lw
DkAERIdsbhzj2IT2aqlU1n0nXYntV1BUsM17eWoScYYKD6Fq1QEY7SCsxFm6b6kFI7KvgmFaEfUV
/IepwWs38qcerKYSwJLOIEM6OTynkkZ44/pD3j5ERePcN27lZp6B/sGjAltbj6AeE4AXcy88hlgk
8dmvVWdq7fs4LLuoqCaAa6ao1dkuxSNpnTq6+JErrgT95ELTt/rE6oBZAQRlKoTS0fuF80FnITkx
0D0IxrSg/bZ5v9iG08+xOXJZeQoF+9+PlCMJIWKiDglY5Mrp6z/NNNDC+UZriopnjsWPEeXlQHX6
jOEd8+5Th/0Kh3LFQpACuQaDopkZpyE+JsJz2DFC8kqgvIKgHFCaJCNEsa01G082Rak3VZnxRFs1
AgyjSDAiXKEL4NrFxUlS/SzAYslB+9pkk9UVwVMWMd4Mq3YsUGb/WLzIOkHn1JAHCrj1iITOV/CX
33dplh1UxI+4wACVPBDK9E9R2tKIXBfSpP8nEHqSWlZyyccBQQcABN0aZdvrMiIvozrNWCuas0dP
0dcn57CEb5VT0IkW5ves+3asJZcxYvjPrn+zUCz2Y5YGbBRwzGCkfjqG6kEZY6iggLNulKwizA5p
g2JA0ONjnAePnWaXAsQjAuhcdhlRet71+ksTs+oE8xbdnKfFj6JukQwtQ43BYXXT9oeeX8rxwff3
Sb3v/KMQ213LaDJcCbZXazDvw2INIo/vskicfTLs3S40CBe+JqLrxYxJGdZ+Ume47Qy9Loz5DMfR
Y1uV+zR7vr+dLATq2shL39AHHgi9/OZlrtgIDL9fS7xerRUVJdQwmTAEg7VKFP5Zj6KIoL0BLMvG
+Dh0nG3EujOEOWnqJ8OP/6/gVPAI/AkjA72HA8E/px70CHDI21M6PdbqbogMsLHsM05koK46I7Je
uPpRc7ipOtSVDo5xLujMFBHLy+xQjtDqY2oDqCN/qU988+f+Hq55owSFdCiLgAoCLfzX3qgPcl0M
BvBao/tKK6i9IxfWCpnFS8wFFVcO2hKLWtC+AedBGYcYwT2gCbuCJuih+KUdvcsP8an6yBnNbCtN
S5hkXphGhWbdk5NIgMKi2X3wD+GLdokfxj+lQYq9NpqSbSnbF+XMHEyYOwzpaLJApXmIC01M/DoB
Kr5O7f4LrfPKUd6C1SMgBYsdjLF5ClUj0IUi57MBWCh0Whkoz6fMjKMnnUVauHbJLW2aN3YRsgIl
wqBMBJxUMrZqIu+DPjT7kZUgYsFQgbgVgkpKmxlG4U2930XIrrGy9iuTKldeoVDhd9RHbWxnEA7E
d7pbvUXP2UGAbmr+Jl8ilYSMMLx65y0Xj4rDYLPhu3jepDp78X9pRP3ZgHeMs0MX2uAK4f4Ue/EZ
zY/GOXm5f7ZZ60nFZ8TNpAorIEvSR6+/iFJNSv7HfQymeVQA6cZY4PjZN9SjhHbAnwJp9uFOyay2
h0n527QbHmNLKaB/rrM+txkBRaECCm5tFdqzwEZdHB1TwklGIZ6oGLT37XcebQUa44200n6jglVd
VGYK3G9yquuT4I1paBSNgFnbIsS3/SlNdnFkJ5KF8X8rjC5jecy8Tdu65Whx5UMUu4zlno/0dXiZ
fwCauNHDjcI0/UUzDZNvJJmMkbW+InGHLsxCMUeeYG/BkRVhADhQ7cmz08JmIK9oG11DUycn1309
RMMA6DnVPVr+mioFg9Am7rdhfOSMU5ofqvItl9xKezEU0okh4XJb4v8Iwi8V3ygK4Yf4bMy8LT5v
S40d9ke99DZTF5sa1EclR+Te0ryyjCIiNagOm+rnEPBm05x80BrLxUYSIevobzsZA4FIX9SHeoI8
hv5TBz0p18jmMDqCuIlAY5pulXKXc5ld9tuMc71oq2YTadDgqbvq6FbdJR6OnnRSIFLiR76VZp9+
uPehM6PiVZGiL256TKJTJlqq6KDhsAANQHaK0m00OnyD92r2kqL729tE2kY3XvLiDO0YU8r2yXhO
oN8kxBb0j7TyojdOGksQIjso6i7yz2p+4EBgpb0aKPhPh7ja51KCYZqtlj+lsZvVv7z+GXWTzLho
3SZXiTa6sXTKcH74DgRR4Ucto3Xv1E9Op4l2CEr29I2v33MtNFESIXgUxeox0E1Z+JFFFy7/JY21
ZWA4HQ+WRvWxXCB4K+VdzVlG+CHmiin77/z4kEYnrgCxLgopYoc+fd2B+5lR/sMrwVfsTM1XA6UG
48B7J6SxuvqHHv/uq54E5aGDgEGT7UHYnRmDGXeOL9s1X2+5tjw0PjS+xVMi9YTPdVeP39At5KSh
nRqsutNKdQ1cZ+jaxPQaj7IQTSySKr5XKUE7N+OYwlbbVpCmb+2QJIcaY7iEf5SO2o/KhoddMJ3H
0o9fg8cMqSCDGggt3Gj4ug4NZaJAOlUEfHRILNHszdjMThV4D8nrRT34Vrb7QOHotbZZowEr84ko
AyyQqYOp5qOqVbjUvtuDPFvclWR69UuS4ulqPmm2dizs+jBugq1mFVbkcgPhLd9i3QRztKVC09XP
mK+j5Suhq/PG7/EzxJmKBNCepboIxj14GH5kBDecpR1i8mZ83o9Mt6+ga/Opa64rYn3kNdTLBt8K
0p+FaNdFQVqJZd/8++/ZR910fJz2paagfpWS9EE2pX3gxLCztDq3sb19vWlNVkpppZB1bRt1w6UB
mOUbHWuavpQk2GZOKYPQAflH61dzfIDKodkzns0sK6lXcyJVoCmf3VgzdpLiesODxG3ub9jaLbrw
FIwWUp4Cemk1roARqf5vXtlMfLYtoprU/S9UnCwjGX41vUhAah4TaEqYI9RY+7A7xzHrC/Obae9/
31QU7a5/imEkYmHMJXk8Bs/QK4cq3Tay4gfP+h27gzU94VYjKLOQ2tEJ5CSdxuytnRKRy/01uXFi
6CPJIlomv7l+VbrpvOeCMeFFD8+osXJEDBuWCK61dmS27t/sL4C+GYXRuI8QTueWjWRKChU6Hki8
gY5PzUjB2ZLo3LfmdocpFOpMip00JUMNlCokOgZ78D4jeeRmG++SbyUzG0iO4hWL3pdlG3VCM0wl
aH4Z9SaXn5vouVCcXjDvWzb/E1f+QhlGHUhkLLmab2EYF/H8NonL9FXkoGBpQ0k9P2ptlHxxUChj
5DHXvAP86KCaUVXwodIfejGkWoVuSnqUA10eZHc8pi6qvSi93Tfu9pP527q/ONSH3iSL0MVAj7dp
4F1nCYOjuv5OfOcM0z/ol+yp2CvHeKuYNasT8vazbEYGAxN6LaEiB/Gi63Poa5PRG2EMkuItTt1W
48krJhNsya23kY1XGotTlwlIbWTrl21YtQBUj80hRGbYNUzlrP3sQQAd7PQHZjriJjFAWUgFVk4Z
s14LAFgqYK6B8jPYXEiFl5qTmTWLLeC2cH+N9p1ZW1zGbZbk3cgDbbCEk+52Hzlk6MGwac7fZ5Or
nmo8jAKz+QVvGjese2v1IOJbAEIU/Dw5Pv99gT4KeZ6JU9qjsQotrd2mn7NYikr+i7tCLxkywOg0
B4PANYza6FphYFnx2Gq/Wpc3VZs7lLvit/eo2RAvmx7SR99pekYMWPcd0HagdDE/9ehLAzNWra/q
wEVh6UM+o7He8azkt/iMeUKzPLW/GXbefOfOm7nAo46lwolJEwQ5iGJFdLI0DUH/qRm6tcVbPQhz
8PXHWNnb/gMKkXrMaq2XqCkHC/WfPvSdkKd2MofrwGsH9SkICpxGkC1x2wg0S1+QsPhZ7LgDi2p/
frbehFqMiYIP08BK0z2AVVLUei7NwSg5yMKXzhIxWTdyAUCFAHSW9anfIJY3g4ou75yUcmRGvP4E
vVZEnMJAvwtK+VVColFGCjog3oAidx9s/CKCCJ9CIO8KpZDy1EOWOdYlIvTVRVcg/1xwIesD4/aZ
P+/J4udSAaSLQVnNi/Ptpm7Vn/2vieSqE1yKzVMBHk39I3Wm3op20m4wBdUazNG6/OsOmOufYFAP
N4mThypRsGKgsi35n1x71kNIPL1CaI3hgaubP/MMzlkOfMxRRzvqlDKMasSvCbWubCoehoF3Gcdq
9VbFSBB0oYVZp4ly8iHT8Hk6R2TwNCkgqntoHxxlL4FO5r0h/rOygwYBeiSdivE6YuFS32uRV8VS
2ADXCMWtXEwHVKlNPx/tgEW1tb6Kfy2k4nAXjcrU+EDSjdcwfJFD+/4SzieEPqLockHLC5oH8Gil
Xs9aXQR+75dwSV9xayQ9vEeoG/aZK2TJQ8pq91izZolGhcFULaagToA2Gq+t7+QNq+eJBUA5hKqF
yiDMAKp+kYVPSIfeX67ZaW+Wa2Yvx9cPGnVoGXdBHCVJ7are7LTftWLljVuHDqZZDJ91Q61a8hdJ
pw5qPoD7V4uBFEp8B+28ABnnODqm/qfvxY4vSmguTRor64zXPsxAV5Q1L3yHaQZFzx+8pGZ4/G3H
LgIHGFygSDNrfaKt+/qmHn25lLoMvyf+AhWJYTVoKqrBh/qAJiUkRBqe8RW7dsTACIl5QlB+o4OG
Ch9yKMl6UNa96XsgmtAOhZRiusbOa+v+jt48dCDoDBEB6EbrGPDDt9u1XV7hRT54mUD9qpcaJg0m
3a7CHlLVncIY71vpLZtTSyoU69DNooOi/hoqFXou1CSwUKWNegz9TyNpdyKPV08Q21H8Bf1Fk4M6
sSa225xnlWZu/Gm2E2s589VI4Amm1lMXIknqS4Dj68AJI+Up7ibGlq0u5QKCuo3FCOxk+VSDpE+N
Hc0TNnwCrmg0lt3fsZWa8rUp1DUqZdilpAVOlByk4EcPprJBPdeiFZc7NYjMhH/jfNZY3Y0/fq+f
BHUiFfQkN2mGrDSQ8Kwb8KO1oakioZpFravl+ALXA0bBiQVFuWSrqCOOG6ACXbUh2YXHS0+qzjjh
fDI+S2/C/7dV84CSitTFzcRpnEDj0FewlFxiptFLkzlg9gDt/I8q/a3orG+adcP+os1/X3xUVH5c
o6ILwzzhqCKpUERbA5OtscLor7qJ0pRVlK8baJTTkhFWjT6UpCC9HRZfBl/vhuC141j5BJZRlNfn
QQ5ZtxxGcSiIJOhf1H43Xn+qWW4/e/XV1UMZRXm9mOHBIYYtaFPH0LBK3ALQCGzOjda/+WL/0I6o
6PqjPO0TNQIH0P0ztwoOYgMNYi4Y2VAo8E4EoZ2QAhyaRBhvtIbhg6u3BsoteX1Jii8/cu4DruRN
ccj/ItLBclKELs1adKzHv2TodIm2rIPiqLBHJ3sqwdWKCO3ye9Y01m3+ZF7lBewcRhcu6vcQk9WL
GfYltxOoEW08Wz72L/KfFLmvMTHH1qy+kOlUGCdxNXgitCC8gMYdLO7XwNASCHPPA7AuHg0QcXgl
bj1WD+ztLT6bt0ChQgsnNqEk1ECJKlepUT0bzRQE+xM+RCFO5uc2qj1lZBBEUaN7vr+lqwdlgU1d
fxmUl8OCA7bfyPsRBV9MRB/wmYUnOovubjUALKCoXUyTjI8KH1AZ17tcOrmQZkR9WTdzNYHOhPLj
vmWsvZv/vnCaofCKNskAJxjvhXDOxxh0v4wTyFq9+e8LDCUB0UcA8VTTR0I2LM5ps/G1HbhM/oMp
GoaweWjGg8eBCp3gim0CPeYROlEK5ayq+AhkVtF/frreRDII98oQVZLxP4VRNl2R6iKeIkrzKujt
ru+LCtzi7xNXH0HAYHdT8ZYJz3GWX+4bt3rbLYCpUB3WGf7N+bYLJac2oMo9IZA0Huk9FGYjMAWq
CqPdYNURF4hU3EwVPYQ+z3y/8oVCBlFzIv198LqzUHJmKvOMpV195P2Fo8cjgowPgm6+YKOGM4vW
/9WN+DK+v4gsDCpQZVWVGGkEk2TsGp6zHuFHnpUqWfX2hSFUnBqTRpHbGiBtW1hhxyumJ+r2pAl4
M+SsG/w2GzhHRYwlgS4B2lRIeV6frRL8sCNEtWsTgzr55Ib5Y+S9e/VB9p8bSSbe+Coq2zZ6LIJt
HbzfX871r4IFOHWw+76B1kkLcDmxY2Uvi0dffVWizTiQJLmgOi8oRO8Yt83qfY7qEVIzGLK7qbRP
GGOt8xCgGZe+oj/X1aPQ6kXRLhSZ1LVKCkjk8CmLLXnd2AUuZexQB/qgzo+lKTxMYxgTVYX4nj6i
+PKi1akpjC8ZujRz/UWJmb3Ls2fexJ0FOBV32jqRtGl+wjdxRzj5mGcPGvR5o8gKtV2ruaVn+dXG
0873d3jVlxewVNThfDT8BB1gOdS1I/1ctipRvNIRtJf7QKvX0AKICja8Ak7NJgBQoAXbEV9AOpc5
Mgib7sMw7KELE1GjREOhzDCD4ZGyH14DCRSUEMUSWmaRh7Fn3w61uPaCWPaLuARYJH4JhT1Ipudv
PR+3OUpaY+/wUN+sSYczct/I9YcgiCKVmTcJDSlUmMtTJJY1Hy/eBmVcv/PMGM0JcsS5OtKLUpVv
RLQJ+V21lfnIlrHQ3KRdEgg9J8bLKP0p0nbL+EXrS/H3F1ExsahSbhoriCt3xTnQ7L47dYmZlcFO
GQuiSS5Xy0RtkIra3Af+Hk64PTd/gamHW50UspLpWIqpxJi25DaqSMBleVKRU89TzS44nwjRuUnH
XafPY2v8VgnSrcRfpCTYGYr3XKq/e/0dXQkYTRDhJsGu02IUlMTAbXLhT51Avg3t32Uu8KSrswhJ
LLxKS+3pviWrt/FiT6lnIbTQYmVUYEjSPXbN1o8+SlTwZLTSDCNjt9YD7N81o66Uyis6w5s/mEoR
5DuX2htcvjgLzUnGNwWngf77+b5t64f/LyAVWf2KBwd/D+8oZLSUxf+PtC9tkhRHtv0rY/2duayS
uHb7fiCIiMys3Koqa/2C1comBAIEQr/+HbJ7piJIXvBq3phNL5bV6WhzudyPnxNedbazI1rvL5v5
v3jwX3aWTlT4tTcM87moHhj6Oxjy3uA+sHdje43WvUqpeDBQjRmPG4bnXXa+C8GsC9LWAKqLNECv
4Pkl3YQd710bAXCT33ZJfkz8G4Idj+eLKr6CGI7qYjeIWw1cuhqiZNxwrisPUthH3hcMalAdBeHt
uX2LDF7nzS/DVPYR+kIBJCxtCG24cSJZXAWQ3qgfW3sH9M3OdG8Cy4t59mBP4nB5Il5u4vPvWFwn
rtW3KpP4jqw3zQEZASADgbKMfdE+JHWRR8Kl04bNl5sLNtGbigQTWv8df+EBRuOWKRQDEY6F99y/
SuVTudWGNX/2i+VFuwQDcz2WeFkrHEznMD0R5IZIs5sGoCSCeq+YD3oG8KiGyW2XbQoBrw3LARc/
xIcZEsBLyA6o/7ChfAxLT/cEdJ7VdEj1j8vL9TJcxg1yYmNxLjUJUzdNfTyosh2zsG2KrRbJrVEs
NmY+SZ7oeXGgTzsgsTzdS/7x8iDmj1wuzukgFntOITMQWhZMUPFgUTSyQEQhve273058ns/VIoAZ
sR7OfMx2Wt55+ns9fkiq18zbyMOvr8izJhmkLuhSTqCayJhOHCui3DHq00P5H3TkYMn/bWCpHJDk
aFGwSxhoprdte6zo+yx56w5bIoYvrxjMlksgm43yJ2Aai0OZ0hyKa/NsJUPq1ZHHfDhe0yTBd1Io
8SENrBLcb03/ZJIiC6KOl8nGK2KVQAlCtJAoJ4DTB8sarymIyyaToh3/UN/LY3Kdfg7SCF3l1fWe
vw92YkfuX5nv3lsajx8ZELvFrr3V1lastrqiaLZCuWy+H9giVvOkZ0ja5OAfAG73Rsf5Z/JJHZor
tCjfliCz34dP1lZH55bNRTTGrMHPZJiByyK/JcOT6+4uH7nVU30ypsXqtr1VOBBI6XeZd9s2VyR8
F241H22ZmId4ElujEWK0UGQDzRu7twLIM4BrcgvTveo5Zg40VAznhM/iSA8sNzYpYKOSkGQWX/C8
1DW6A9jGDbVmx0WoDvyljRzq8p1gl0pjl4MYQg2EHxnEO97yhGUA+DDlftVlVtcbu27tHkaq1kOi
DGRMeCGczx5e9KXXtxb6OMB866ifKbGjosaup6jB+vrD5e2wtt2e4UqgpYEE+TN2/WStUNqTo6fg
U3xdHytG8OoR/8mAAMKaKT+x8Zaa7dTYhVcR3MCOq2NB9hNalVuAKrxvfv/28miel315oaBHEokH
8EwBILQ4sXbXFJx3QHxn1+FV/9G982JdR/rjeF/ukixyv7Hr8WDAAvNO3JGH6XF6+AQQ8VV4RYGU
AvvW/vL3rM3u6ecsDrMcjW2yBp8zL6JOAM+c3l+2sCJ0CPjnyYgX5zmvK88FJRT4YA7BfXJXH+3H
PqZX9L66UZ+seLhp7kjE0VE2XVW3AlKZV5c/YO2AnNpfbNfe7SRqOLDvg6mf81uW3ye1Fdd4aP2+
Iccj2KwzRxlZSs2Iwh/t2sdOdcGUouR1ZQMFXUbVf8A/AJ4GGAAsAXnkpdQBuG2qqTMUWeTsMxuG
CKTKkFx+fXkwa4f81MhiY5CMWhJt7HNy7sjyRzO+5cN7vEQipbqN47e2B09NLTZInSZQ9vBhiiW3
JOR7oaqNlVkNGE5mbLEFEhfQfGuABXR7V/mVzh8QKzrNu45c+cXHeqsPYS2in3HA8CgIs140uvW6
gyJxEOK1XT8J9CJbrhe12fes+ebTz7m4vrxSq9N3Ym05uCTkI3JCqM9PV5J/tZqNTP7q5IFKHs4R
xRG6LFqUXgmc1AB3Hwwf+vTWs+/LBvmW8BP1PxbTTo7fLo9n/XL+FVrNPz9x+GKwp4rNoVUx+HuJ
xDdc5r7ytl6TW2Zmt3FipqVVWI0NzPDg2odeH9x11P2+CEQAubNfl/PiFBnppVZagYlKjB+G5sYO
312eqzXfdvr7F0fHlE5TDS5+v9NdNcPP0cujcDoO1VbpY80buHj+wxZYutHpcT5Zk+MU4JjFHrCB
yR5BHuheDWDjHjs8iDbc9dq6nJpabGcrA0d7IrEuDfpCB1PGXvZBsi2S7y0r889PVt8aSJ8WPaww
+6Zy0PFefiDWVqC0bsQDpQ4AtSClmWf1xIhRoFTvw3ko7vcERAi+u+uzYsN7rm4B8svI4oXapkBW
pRmM5CAgMV6Otk8AS9BtlG2xSq9aouDTt+cSKbQzzofjNsh2Fw4iTer3kZ88FPoqsffDlmjnCsoJ
Tzq864AyBE8mAs1zO7qccjdHvQJQQyhxBPR94VOoOxh04RGQPiPLNFXBEaXLA+msj5cP1JozPbW9
2H1s6r16TFAFdoXZqaB9NKGz8Qpf86cevClej8ixA8N7Prw0M5nAfpkxOilcjhJQlOpSKOaoEDC4
OqDXfZtA+IS1H4Q/qo1C6dqexGsRG2ZmL3qBZkTnbUJNjtuCgkeVpaB3bNhtwn5f7wRriAyD783k
HJDAOx+k4hbaZTRCaoKmzplCbajjPt01oTxcXrDV8fwytESLyqmGKvgcu3t2h1Y7p036t6JqRijL
ujMlz2Vr63vzxNwifEeKvp6qGpEEyXVU5nbEC/uKaVzykDKMilzs+hBizvpBNWYrTloLK5CIhBQD
EpEgDl+cC084iaNzhrQH8rB++KZpsoOHRuWsdOMZ8gvazsujXfP6pw+9hUGQHYGXT8xeHyJykd1n
6S4NcnHlSvexGFA9lRunbwWlM78VGKQKUY6eX0jn26bgwB92I/pU4YE+Wjjp5SRiov2bnCQzP9+V
r/oicnPQ5PEfwITEdq228I6ra0yJg29Algx5lYWf44ljpN8hqVKU6iYJ8uuKsKho1UG5E4gT0miY
Housip3s++X5XtvLp4YXrhzFeIkUDwzruWssvxKWjHp9fdnImhcH5zy4UZH+fdnfZENiqyQEIYNF
jyY5gmqRka+B2VrJeW8s37lAFXj4YOYTuuzVLNXo+2pmX3XSR1Ia0Ebbu7zkV4PTXQ9lf5UH01vS
fJrlZ0wqdo50blyRbcAhV8ca4vYFxBOcusuEp2W5rgXELPpee74DpLSowVvd7kHScHlO104mVN3/
ZWeZ99TC7hgQNtgxonjj5YCFO81nk9jx4KZRI79P+RZcb+0SAZu/DUVTqNCF4cK/+qbig6MbsJbk
0CLC5VhdtTXegYVOHj2vvtNQF9i5tZXsoD2w1cyw5heA4gaZB+pCAFQv/MIEPYGinaCz4QVfi/Fx
qH4YNOt1B73V1LA2r8zzQJFJAV31li/q3NFWWrp4uhP2oUE3ZfGpy7+VzSdlf0veXF7ClfIegPBo
Bpkpxj2EYotBFaNQE9wcZhQpZTUcJtS0xgN06ZzgwBzQPWYI4z64W0/Tl+3GSGCf2l1EHLosPcse
Org8//Bd715bV117YJ/fWO9Zu8+7fft+w8usrh6Y6rBh0eCIgt65jyWGoxozd8kzDhL84NZHD57z
xS7eZVsCU2vHD0KJ/7a08Gc8GGvQrsAS4rwodKPG/jKWO39LPWgFxYQpPLGzOAyppp5msx3RAynr
XA1oMhQ33useGflYPspkFzxd3i0bI3u+Qk4i+2Qs/p7DHBmRPnlo6w91CfnMLT71NYoiJHZ/CSMt
4g3T0Xrwa43k1ZHsnCvn6VDvfC9iD87n9K3ZoYnxscHjMjKfLg9w7So6teueb5KeJ1ZfsxG7svua
DtfgE0zDw2UTL3sY551/MrbFiRts7tWlBRvDAT147nt5k8T6ml13EAWrn5wxFjt090RBnH7hu1cA
ze/+k2ft6Rcszh5UcSzP4phd47qPpbEPTWV2BIAOSFMOsr1+HvB/fdP/nf6oH/+6/br//R/8+7e6
AW9ZCsjR+b/+70PzQ/zjkX/59qP7n/k//PcfXPy544/6/kv18g+d/Tf45X8bB2XGl7N/2Ys+76fX
6kc7vfnRKd4//3585vwn/19/+I8fz7/laWp+/PnHt1qJfv5taV6LP/7+0fX3P/8gOBz/dfrr//7Z
/P1//rH/pr58r9vlf/DjS9f/+YdFg3/O3LZzTxnAhyCfwT4bfzz/KHT/CT1hpE7ml7NLnn8kasC4
/vzD+SfE5D1cej66pyFrDA/WIc7DT6zgn2hlQiGd2T4BM+Af//qus9X5tVr/QC7xsc5F3+G3nt8+
oGZGzR9fNb9hQIj9grTd0rVCaA2CJlPWB0WhSIl27Lb6KQL/Cu0j17U4Kv5FiPec3jI67B3SIlyr
r6Wljlq6x8wFc+8mvubc9cxfBZ1vD9TAuDRwTblLp1rrhMnQCiHyzZrdoEuxG7s+3HeZB8YgEm7V
GNmLaUDohAccqBvQAIGlWLigxPjFgPc62eeGd1YkiQiq+54Y9A8PWdl4Uer5UCYYhTU/i2xVZFFa
Cutt5xQGjLIJpOsinUp+r4B7hIJBmoASHkStUFIb7c4CIDjrP0DiLmn3oixQikPm22kiqX33Y6NN
keLxmJkPGeB36NqlOj0m4TQ18cDYWLwVXWicfTVrk6IIlcvkMI+E7Dv0STlRavlBdiSjjUZoBL45
u/HkvJq8EEBCBsbt3yQd0hAIT7k5NNoZgmNuWHq0yFQEMbcU9+GcMnXIqtQmUd145EbWgLwfcxlI
AJuVKFBwrjwvcv0MvcsCIaCJ+DCqT9InwIcVncwO6LUDBVbtuLyLs4aSOs5Lv60iEeiwQC51lswI
0xlfkzmVsZH6rEV/8DOfgOQqmcw3lkidRWHSyfCmTJugAT0Bgqao8Lq6jEU6Tg+dx1SzJ+6E6fW9
oskiY3HQcA2MVv0+bcMxAUGtFaA2AbEYAs1MHrxTRrbTTteMvNeWFP5u5KMDgL3dFPeO5aKufnL4
/z5kp4dqvop/PQuwewFwQdMynnhoyZsVUM7vFfCL5ByK4d4ebY7dNbF5eE+4tEF7Bxlga5dw3Vyj
ABxWqNQot9nZA9zcxje83NAOcAM+VLFwqIG3mVH6J5d356YN48hzgk6LymnHgQbmOzMwt7gxVJTY
KdZYBWiYt8E0r5HA2WwpPX8cBQF1wfqABya4AUCVCkXu8y8w3WS1ypT2fsxH70mVssODshvjSVXt
rRqUuA55Kg6Jk4c7k+Ts1hoRW9OkAsCKZ6CKGvqt4tV81Z0sDDQpwP4PNWa0GeDJ7waz2zmZFGqR
Jp/sAnzFTsLvQr9VD5CZbd9dXv5VKwR85tASQtDnLy7cVKduUajciV1PQ1cgF3zPE+PtL1tZvOAx
v6j1AJ3BgD4iHiLcRWQhC7tP6gSDaeqSPYYDC96otvd/OD70PdCVfx9O4Ue4Zj9uIA6x62WZ/XXX
n131p/t8scdefMFioMypbQO5bicetfOT+qKJ664fdkU+Mx+g3XZMoURQyElsAIkW5+uF3TmuO1nG
ZCpqPwdzSTxkarwxDbFuCul/lplUUHpvZHNoinT6PgmSZ7vKrqcNYMzidnq2/8wjj7YtB4nUxcxb
wkL7kW/ZMTZ1ekj8KtllWaAeqe74DZ088nVjqefb53zfYolBJhkGeMgCD7R4zeS1VSWuIXbsIq+x
R0sqjTu7cd9lnNg7F9DI64CX4esB9b97kCLrHxOp6NuAp3orb/Ryb+OhiloPSrI+QhpvcYJqG855
As9AnBRTEuGMuW98OZWvLw/4/PX2vLVxQl2k/zC9LzFcI6sdr24GJy4Av37qw8lci1LTpyADUdVU
Y4dHaca3nlgvx+YjoAKWBTVN4D6W6QZlhVPJG2znoOlxz2aq3JsB5KWXx3b+6JjHhv5DzFDozMoY
QGKcb966ToMJywlEJ+2yg660PNYDPGLlFPzTZVMv9ymIFtFdP19Etosb/tyUYRliLBbascmG8U6E
Y/3e0lCtLBvL39dNWmwUUdeGBkwlsAHzDfgCDWRpHQgxMDuu81oeg8HiiCrHIla6yjZMLQD8Adwy
nB6kqsC1OgfW/uJ2yShpG7tMyb6X3WD2qSMISEKaoP7qTYkc0Arolm3kMDkM8QjQwpULXi4RT6ls
ptuKNna/71OpH8e0T9S+bHrbv9M5ndwoHS3cyZdXYjEz+FpE1jNECv1HoONY0hAo9ERSlMtBCAow
Z+z1Ux2DsFkfbHS7b1z87jzyE2fxly2UsZG2QkSPv5yvumOUUaKc3L0iyv48Gl2A4jEJunetUGG7
g5YIA0tRmXHvmGvtpbsyZf6NQ4txAg2Jb7dR15eljkluwi9VgcsFXSYonuwq7flPXcdtEZG6c/3Y
0CARUeJM3Nm4WVbmC2ETSHTBe47MyhL8WJahdgKRe3tn8tityz12Y9x2ekWHUr25vDQLXzNPF7wZ
Ynu05RKooi58KzosurIluJ79Ho1SxvHN68Ak0I4zRdvtHWEnT4EstkQGFnmBef+iyIjk/4w1hy8g
i7NZK2ZjK1YeRCHz7k0hZYI6QNtaBxR3arPvWwe5TRB26Ou+1A4okCrXAcErIIMoyXidIFe9aR3g
pRJDUDgoTH1UKs+PQVuBVnTowlzcOKPLg1c65VQcAayURcx6yF1HpVOwMb48jQvn+TwelBOQboP/
RFHMPd91gvVjN9p4pbht2t+FIGdCgchkG1YWN/9fVlyGhQL4FQ5tceqTphqrRjNnz3vBAcxU5HtN
QFK5z3uW3XhJJQ9lMJpbofzwSeFi+q2y5vOqzbWpGQAVAHG7bCWscOl2QL3Ae6bitm29V43r32RU
3kuS/6iUryLB6Hvfa75dnt2FJ5/HPTd241AjBQjs3iLikNAxyMVoB6CN9oZ9adru2m5AN0gGmUOk
ldLfnudnKV1MMlwIFOwWu7PyJYDtVu3uS63a2xAcyG/9KhPg0LLtKvLzzNuHlmsd/XAC6Vnuk2zD
iy0y1fNM4+mPswEuTIRaqFKd76ckz9F7QSVGnI3JW0qrmWZ0nHr0Lob9BGIChw7IQhBn5FFdEg/9
jHUOYVUCGpt3MifBFqncyw2O3A2dlTkdgsnx5q15EnS2GUI0q/XAVoCi3o5J8dMzjG/cEwsOMQR5
DgzMCE38HV04S8UsGlh9JxooZNllkZjITUnwrekyR4O6SVD/UMG5P+bCgSAp71GairsSiM/jaIvs
J9EN/4RCNZgEqdJofraqIMRz3qbdqyw0eXfwULt1kcKpnQr0ooZ/6MoSRZW0RH9olCK5m0U5dazN
vtDzuXseFdr1sYyoyM+A8sV2CtOkbkTuo/ebVwfAABDIFgR1bFWRb2BM13ZkHG59zidN28gapELf
WKHDyDG53nemcXd+LoLXPrPKd5cP1vlFgy/zkGIKkWyZPw7UFwuHElpY7KlsacxoDqLgnnk6cpHC
ec1SJ3j/m7Z8BwUlx6fIs9GZHv58Byk1yo4CQBNT3Mxxy9IqVr2RO03traL2i2HNjwUCHvzZGeP0
LLxxmPn9ZCbFYuSTvNtSj3SPzM1wDCinj5dHtShMYApnW8hgzrBl1MnmTOnpweBeymzTwJYtmnuD
r4JDUtArqRz6LfSQ8GIeckj1YBTaOUP3JiMFKOYlKgmeKpqDLFN/4334cvQI33Gp42adX03Pyb6T
o+r2rfCcjmL0lj8dOgcqDpKM5Jq107Dhp7ZMLbwC9VvbFRym8qxu9xOyGjvacTjK3mxxhp0HKvM8
I0EJtWUbT33m294irnNZUYWJYiQ2wkaDo91O72uaWm+MntjroUuduORiq5tmUbn72ypuXOxcG3DF
5Y3XTmLKwqGgiJxHKLTYhRWF2gezj+ncqxQg/F1D6y7ysqnek7zLbuHT68eM5O33wWld6AyEwfDG
cOn+/iLjWQNSuzlN7IOD8nzbGchClaLs0XrCdHiAxLyJNdS2D20OvNblLb6yyEjFY+LRBzBzey3u
orFOa3+sCI0rU9tXXtqRO5Calfd2Tfm7y6ZeeEofYvLzUiPmRVBI5p+fbF3jNLLGyYapjtBdwOGR
7RRcAZetnCdunhcVLG+znhBeabCzsEKsoG18L6FxpikvDm7hBJ+8LhWvdFUEBtIQoXogtTCv2JB0
G1fc4mb/y7j7PJlgy0TH58J4l5bGz1JFY0M8dYNMujqkpfQfwLrVxLzKwmPKguA90hr8UFHJrxH5
519SOsotudHzaPLvL3FRaMCrDNm0YF73k8m2RZo0IVgmkaee+F1nkvJbR6S+rzTrrjxhTwcwgDXv
6GirpwYYtg1CtZUDDewIzhR8/vOVf26+RO9M0ZcWiUPIfr+qLNt7r32VHArVPyHyV4egVNnHyyu/
OuQAfWUzbScQVotTQwSZLKYrin4MFMZLaOPFNR6/103GrK+4XqdXxneq92M36WNREf102fzaSULq
iCCodJCEJQsfpkqnLEItaZwwRx4y5qlHXZXJXe+66vtlUwuY1d+re2Jr4Zrtph5bVP9pPARVG+EJ
HtzURecdU+hevIIIOvQ/SgrCAW6G1wEdk3s71eUn4dXkTpVTtr/8Oesjn882agMUdYHzxZ78KQUr
OfaaPckx7iX8qJ3WPxEMbfVwb1laLLGxUiFKC5YESIV2CRJte+HkDso1towvD2r9LAe/RrWIM7jt
JAM6fWjsNGR8MKRK93qq3IfMz6OGyGLP2jrccUkTvutyb7hrx/HAOdl6F66OeX4xIDeJvP6ye1wh
UenjOqCxN0wQ9Q6g7OmOvXfQTs42xrxmyvOQ1wdEHNmVJegzS7rJ4R3cl5dp/8jbPji4UqMbHOmd
q8vTe/7q+2sHY78E4G8lDprsFjs45A3kMTWC01GgvOhnRHwO7Va98kMfXMI57TeQZD724K/M0b/s
IbRAWIwX5/JKTSeFB4KqsZrSQd89qlK72nX1xgWw5oI8VHWBm7VRG1pmPmjlV650YMUYp7tBc5Z1
72XI1Vl2iw4SUaYQSc69u8r3xL03An1/eVLXvO6p+cWW1V5HaTvMTj9A3p6DsubAS1IdsxGiZlBr
D3ZIFBXHy0ZXZ3amWkfWADnXJUYvGFK7tnAMsJJ+EXNf8OsJ0cuGldWtCeJahL0I/JHxPfcxVs6r
xqcYWsFtaPkIHRztVEWUJpv8KfMsvdgqeDD5KHGBWSlYmCpbxCcl3jlxCYEOvbMk8iAk7/UVL1Us
0CO91+5QH4x/1Zeq+QiAu/mCYro97Rvkczd21Oo5AXftPGiMenn6G7+lfdthdtFM4+5BkyPvfCjh
3XWFJ2M19ltcLaureWJv8eKxs0loFPsx+CxsdrJP/ciFvY2NumYFqUGCpDE0k3Dhn69mUg1WDbw3
Sj3cqt44LWSwrDGzr39/Z55amffUSQzUi7FyctPgzBOoPKu0poeuMVs81GtnHoG6NxejQbbzIubT
yF4KC2c+57K9mWiaW1EJIZBPw4TyWVR7uUT2Dm/miLbScY7cHba0rVcOB4otPqUEKwfXvQg9eFh4
CTgnWazHVL1SmTKHRGbQgEIV/f3lOV1xMSFiLHA9otaDat3irid20traqmHKTcWngUMMzSBn1HV1
87nFFXbgdWIfLttc2S2wGcxgZzzT8OY/X8dOT5bFJ9hMc2nirCicGztwt4pXq1bQuAQwJ8LlFzcS
HYgBSRFnseqEiJlb/0R3/lb/wer0ATKA/wFA8UK9gXeemoiDlcq9iia4F1i5B4qefjJUuQ/IL5ev
x8LZklRYHRpSbwAcI72Hh975BCIS9whkjFkskZu4Q77Vf1Vmm5XcFb8JhiIQKiA3A2h6uHAdnWty
VVkOXMeoy2OpaPuhh0LugWWVAVtm3z8VxjNHKewWpIKjeywbd7ruXF5CiVLKrZTU6lQHJAT6DDBn
ZDfPBz043EYvDh7RSO6GEzSchD54oyuPvJl6uO5qvJt8DwCfy5t1xR1gFn6ZnWfpxOlkORpvETTR
OEB7w95thuSHsRq6L/tQxhUUgiDR57VhNDLw7vSa5Rv2V3JWHm6LGQMyF0hxUs8/IO902vM6ZXEr
dPkeFxy6cZ026L2Is45+YUMwfjcdMeAA623nqXaF/8XiKKNCo9BU9b4xATiRVEVRjbk8NQuZuucg
bGbIQVoSbYiz3M75p/WkzzyNlrEY8SuAI4rYZeT23LrHa5nd59xyPmrlH4sOaP/CTcxeBmqKWkWm
J4N2hB9dm3yilCcQQMr9axmCu9fOWfGQk3zMIygZDBs1kbWDgxId6hJwXTNE4fyDp4BbrPIDFgPt
4u1ICnY6O0nIxh2/tlNBNBGi5gslCIctVkxmQqLiWWDF+AC9xnyESF5IE4DXvVQfQzG56NupLRNs
2H15bcwNAHOCGGlbxG7z6E+2qhBpUdAQrwiI+aa7DOCefUszfij6Jo0vL/18A53HVDA1C8kAmIQX
xnLlx6KxVAjAW2yPonrsRuWUUTEOWgOuBFq6fenZxa3qbVp9puUA4vDL5p85iJf2ASaaiTIZqAyW
z42xUVNVsTSJS5UoH/LnsvxRWgoxFNCG/n3BXXQQ58qGLHwhtNmTfnxr2RVKpZ3XQW7VF5kh+9BW
FYv91hRj5FoV1VFHgCPeJUFfgPZJDv6X3Ohm2GmTJP0BN6R7z6YUfHEuzdtxn1K7fYPQ3H0N9+l+
6dCVbXaO4XV9qETX+lFdSf0g+qL7PZqI+eShzwTJIAC3sF2RqD5f6hBVZlcUeG6VUFDZdzUt3rTI
cv523hJWZlwGzgourWUc0qggD9KwRO6tVajqCBMeAjP8KN1Kb2Ak1vaTi9HAvc112WXqlgFmGHYK
loBZba5p4bnvbGW8g9e0SPJZWsmfoEXdj1bgbdUEXvoEDBLNrSD/gC4SIpLzqXT70q+qAFljPOqc
Ohp1A1nNUOZHz57oxwSSJEdKmiZKGe0OQ46rsEWt+hWcmrMvKoDGrDJ5HTTJ+PryHl9JCs3P27lN
Csgt/MMiCuy7AHccH5CAmrrAQ9mpc98SwEGfUAfy73XQpBWwEQ7/NqUe5JTangE8aRgO4U6jT0fu
KqKm384D4pt8vF3mR/5cWz6frDwhWUjCicbYlfU9GPQT8E8M5rvj13WspTEc5NbpFoJmzbHNahEo
aqIAhsDn3GrrZjiEYG+O81kHLHUDkIm29LujHbbhQhdYHRwsdACDIQhbAUExUKGLAbaJ04UhMp2x
tBm/YcArR42n0zdwN+o2Z3mhIisb3c+876qDKgJ1rAXzkQuWxRuolDXfmPSz74127UdiaVlHvPO3
euVfhCTzN2JjAA6FswLen/PpSNLUyhoA6GIZcP2ogtb6lrRJ8qUriemjTuSZfWygZv1T4dM+Tq7p
jpe35osjs/iARSjWjoJlgS+sWCkOuHkWvjNDtpWFfOESZiN4gCGwdkCK99yJc3KbFT1USHrcMzFa
e25RyrspuSd22gIJVTC86v3gTdC1G/HBvLpn18psEyhYvLmQV8I/nc/sKP0mI1ZuxYwgygR1epXC
7ZEWr1l5zKH28fHyRC6AsX9vNzANIsrGK8xfdksHFhCM1KJJTG0Fzl+VBnHRhRr8MYXf/tRDJb+K
OgwA7quGaKbXuyPV1uP9xemaB42AYcZroHdxmUrT2GdZGoCBJwdKNsrg8FABtYN71ajm7eXxrm6c
E1OL+As1zhSAGWwcIdBDXNDsjakcfnXZyNoiMtR48f9ngN/CyET9QadWYcWuy7NkD8EvwyImmX1M
qs7+oIF0/3nZ4ouAD69ZzFII5wG4JNoZzreN1U0TUFgyRDYp6V45jE93tKP8NddpnkcGQp4HYYIq
/v+zunBVZdKnA5/aMB7CsD4EABj9dGWaHmQXDjElQXNrTd0W0d7LFcTtAlDg3CAUACOxmFxZGkN0
5iYgIM7pK98W5NZxUr6R6Xl59mEF2BSEODOlEl0MbYR7YQY8hTEPoRAIzmrg7jMfFdt8NCQCyLZK
j1U5QYymLni+sX9evrjQiw3SNEDvkTuHUur8dSeep7QQMvI6SOIpdIv7bn5mgc+1l0/E625dWTk7
wWVzPXUZfUtlGX7BE80+ENTybybWede+ZHx/ea3XJgShHpqs0A0wgyXPP6nJg7wVLWjBizZkQPrV
5RWaLMn7pHX6ZOdDe/1OCjJWMaQyt5qp/1JkWrpFdImgo5MByvoCEjo61YQWjSHdZ17PXqUzqm2X
6tqofUEb28brH9FPTZvgoUgdkGDjdarRKpKP3MbBc0mB4MlCS1IZSBIchWpyD40yNv+A2z77gALs
Y514oYoaFH/8fdZlbRBlpSfELkxqibJybU35Pslr/2OmVJgdtVeDyCusu/ZR2onnR8Jyxtd+MNgP
ymvLPCrsqlW7EumLGgy5Fi9j2bGBRCibAS+tKg+gpMbG6qP9fPC+o9tC/xRA39+GpuzCfUnb4oPu
A9FGAlVe5Nm18d96zVS/bwGBwXiaSYIYntp3yUAh8Ch5KKBL7AX4q0gMilmToByk2AC8fzO9dkHR
Q3qrj9AHRHI0utS+vqH2MPToVm1ByOrUY6ORDM/7q7DiMthRw6BpkxFoJ9xagTsBxm638mtIWJrG
RBr7GlAV9UEDJF3s+8bLvZg0rM5eW6MLAlZWlOyp9Ka2HPYSalsCDA4M5GS7gFlXtkxDYDCEah0T
N6ZqqfvOQa0IDyOK8VUyZoALQLsuqJrkXZ56KHHkzEYPaJaCX+CoaM8rFAbHFpSWXiYz9ERVI987
WRmiQzShJYkDopw2SnmGSoklbfql11n5uR1Q/IIuZij5zuO+NmiiYQGibqjn9lEVaLz7jZOXoP6j
uf4xBJ79ukFB+kc2lrSPbFLZfMetNO1ihg4G875jVToeiJBJedURXw6RMXbfgBUchaG4cSyS71rF
ELbJqRveOp1AKsfhSGbFTRfg1eqWEkqokCrvzZ6iR83cIHZmPSoRPv8/7H1Zb9w4u+ZfaZx7NrRQ
280AI6k2b/ESO7ZvCDtxJIoSJVIiKerXz1Pd/c3p5PTpxncxGAwwN0Y3kriqVBLJ91nRvZn7CJm/
LWKjdrwJoQZatpV89wr3wJrYEPAKbfQtkBYN0FRkbC4djg5k3/Vswa0e2/QmT7YNlZ8m0FHVjklf
6gkcztinsCpPLfHfQAdkXe3jrLlXMdYe5Ayz7NZCzjiXy7hKhQkghu6KJIN49rLB8cDqqP+E42V+
t3g1PUCUMI3lpsYJcGckw1s/qQ7i6GhFZDzuSmevFBvndO8yEuL3Q0xgyzkYZ+RssiFtd0WyBi8R
HrZHID3W7ZIIiA6CIFJ94joIUNaajFTXOB+t7yCc7VtczPhFYAPhMSSD2GJY8ez2kLAmeADxGb0m
wAXbsrNi9KU3m/4s+zlZdwBRLYUqmKVpHRkeNOhG9Rse8S7nH0vM/EVnAXUjI5a3t4xG63IRh8Nw
Icg0y8OMXT8vx6RddR20xEE36FQHmryBCFyBJUS19EzXe6JJ9rpZkdwmc7a0R+R+wsDYM5HUA8sj
UbaYUq4p6TZUW8gs++pM0cS4/xxStAhJow3FgmE31LmHWQn1KG2KQNu4pUgiCOIZNYAyph9qEVt/
a0ncoO+q7Yg7poEP87LHTBeXWbSO/NRqIV9UNMmXkDXx04xu9qYMlLaizOakeM27xqE1OWIToIup
6ddqGBwDdsfP8RVAGhvscUuCM5mO24PrYvc5XUV0nJOWwMZZoO9g2i6M6Pn76iEmK0PRd89tEqAz
tp2ExgKcJPp9sM30uYFUPqyWPF2ew6VPw2OaZD47LwwmrYQR7WPQpOlj1Bkx72nerXONKq9hfQFq
Fq+1XWkidp630d3KmV0PeCjQDVXwODBfuVZ9VA0eiupy6PicXfLGk+XEkOgS73sNZKoM5xVkdzGz
ZSwjzzIUwxAIlHa+6QXfwyA19lWwrMEFSsWDvkwBnxPgziJ4najYzNHTcQhL25OFA+LClFN2KcLp
6mymvq9XM41hmfIILgoZJCIt82nJXu06N080aSD82uaWsWqyBhYzvyI9rRZd2gensaUNopCQd5Ec
xZA5VJCkXV7BDiLMMezT+Cki1rDDNKZ6OM2ZNVMZQO5UlFBhMfx0TZPtTcAGfhmlKzmgIjP4Humz
oZCuCIS96pMBgT15hxN1ZWbq2KNYyCxvY1Q3jIel3xaL+6VB3riBx7QrJwviru5z4Z5NluSy9AkX
RRXGag6PcoI97jGGCXb4tojOuXrKV47M8HSeLkNTuEOT8vQxUMX2THECjXdYQelW8pjxL2ms4ejt
HKwRN2KBdWknqJTdOyPYdcowgp0aioQCxGhgUCuh49AHpYBmsqiyrCVvyB0sBuAwgCbqXnQaBetR
y1+h91tvtqFz4h63thvrtpnCYxdy8lUjd8acYsPGtwBciUCK17zJcklZg7WjWIotvuCmxyYwSrKE
WHgLR/cOAp9kBxEm1ATwGixil/jUf+HDEj6RmLGparjAOkFwDnnLedFcUS50VEoxYGsP6EI/Nykj
z2qmFiN7vGIeILONbYWcOaTgdFq0X2KZhU01ilk+DpARRbUabfidKLt8uHjzL/BLOzx4qHK+zBgC
CnFA8cjULRCOiacLRUqXmwaSvJds9M2hz3h/SpI5RSiRlPQWQEr/GmVtdKMTiSBb78dxeYx1x68X
ucW6LsZN3cz4W6wEOTuluyBqxXsbh21b8U4OSeW9xXEuzTv7EYUOm3UTsPSqm4Lp1YzakHINkP+2
s36BATkf1+RykcW8nDjf1HKgkyB5FfYygs7EQK9cUdti/Sy2LdF7GG/oHW3l+sBk7vUhm3g+3diN
urxOHWBQHONMkYFVwH1dwgIyKuykkLWXmIJkW3tYxliVEuvfxCLlhKPNgGgqi+tyTbIRkuhshGcc
VnPUx6PPaL1gEUpbXTx8xLZdeTUpSq77uO1EDSFQmbgU7maOWwi7DTAke2iXUVz2+aTyfVC47mXE
84hwCkN6Xks9ma3qF0qe8znEQ5gs7fymvV+TymKCT3YpmfILOcbjUmoSwF0ZQj73Jtf8EMQ9Opkt
3m85DFF06EYdzO/DmjXBjg99xCuaDwy8xVqcHakYEBAjrtD0gM0/2y5QIz4GdbcRd6mJaW+gHZOi
DpaM3vfoEQLMuI1VmlB86kF0OB5TFWErcdGEpjlvR2zfI9vGBRpY4jxszZNUu3hs1su8ywN26AiE
A7vMNaEpsfKvog6RibVTw6gQvNNy9Y0Oq/meBwonItmkw3UBq01SNtpCht/7DsnB85KTocLYpONK
RxuqsdYVBuySMQB1ZaiSxlSwaooJBeBYOEukfGXwtyeJnHe+w6U5D1nRP6HWv9ECPw4SMMKAgMHP
M4j4szp10FBz9r5F2G8jW1iEMMdMJdPjdOmBIpUs9fFFbFkHpiQWKPVY3G2y5apee84eeDqSE5mz
7ViYJrsftiIBMM3ZpdQ2KRNr48OI4I1D1yHX0cmA4xCBDhC9OaSFiXkby0k9/v1Y9hf4DfylMDXD
XxMgnOJn+7za7ObYErD6rNs/hKmhJxpuYTVNNLlOC4MK2JB1Nzhgt7RaYd26mU36T6la/xXAgXke
Az3ms/PF/RkoztbCabv2RU2jc7RW0Jl7rDU4jkuv/v3B/IeX+mkOJWRRauyAdMyStMdWhPMDafoQ
8MagDz36DBD7rz5THI+//P2V/gvcAQYfeKmSPC5gLjpDMH+aydOBagfeu8BcoaNdL4TaEURt/MOY
/ZdXEnJmTNhQP6KG+cdX2QIp8r7r0Cnt5uHLgIK2uczhYDsAdftHl85fvxjGaci0M2Qf/ARyFNjR
qebAb2i3jrUeQZLi5HlfeMxNf3/x/gKfQq3cf77STxdvHDTy6DN8ayDE1mObsfGY+3WD+DCDcreZ
kE3fivbz37/o+e3/9KwD1oR6AB5SPOy/0Rt/+sYS41g79aaoPcx/tY8yUfPgpp2uQoZc9b9/rfNt
919eCxakc0ZpChPxTx9QywZNbggQRgFORD9cAeqkjpOFPiCpKah7y+XnVsb9c2S28LCOSfT096//
F3cnoFPUaVPg1SBEf7pvXMpw7I6AG8eRy55UD1tjFnP7Ox33R2TQ7e8f6KeAop/+939c8696nMfv
y9+mFX2yH3ox+uOX67dp/gVb+be3BSlBP/+b8yt//VMy0h/v5P9qeBG+2r8JL1LmbRkhoe9/ORgu
P95+iDHCP/09xigMfz3HZEKMChTvbC/Go/d7ilHy65m4Qj4fpPRwZUJW/h+//BFiFP/629/GH8H2
fFZC4Y/+lWKE3wc4Gf/sbGmB/RYM1L8RZPRbauZ/3q54P4h6RTXEWVSDNQ0444/LDF8LimnWV2TC
erOjrLcpyty2KS3bgctnYkj32hUjDlyTD4YMoTZKrodBhou+7ifYC+oBMF1SRvCPoiUgS9psx2wq
nuWczbxKXIAzhikIxrIxIG/IxQl6YLXtPGGIxdSPM3tCzE4Tmn8OpIcAoggcXfYdb9HchMquqEyi
HGpMJoHxkT5EsCmj7XqiUxzJK4OULlUSaBn/Sa34I8yJCwPxMJzGBchOcCMQ+vx4YRq6gdZM8jIr
mLsI+GieQxjvTivkLFd9R8JDV3RJi7bpsfnyp/voj0frz/kgPz7Bv78yFn6swmezc/gbL/in1aoN
DY3xuUpkAKeVSaflxq/h9A/00m9EwJ+/+BAVAdB84s4E2Q1+4qfP553yUL+IajYdBo84Uw6N4JtI
7gISehGfkm6W9jJbEiXuiA3sXUdkCz18SwwSHmaA35qfB12BojOvJyAH89boK0pmXpSi88Nckr5B
LaCBKnHaD54uGLtlZih4nZkitS5R2WNY2BFHS70oBFQjCYFWFFhWD4efg0J8aWJTZ9bTBzGN9Juf
ejUCbAFY7u7FlvX3xoXri1ZZeyPaNvquxzXlaGwO/HYBCW7wFgfZKKo28laXUegZpqpcYoQFUPUO
K1b/MUk7bVUAQZ26GOIGKmPiV9LtdA+XyfWKMIWtxqjvxmqG+rnZKRqoFwy6VO22OdcfeYqBp1rF
lsP0izgeBRYAdEuZweMFGbiHDulIVT/7O4a7/bYACIlUoWi0qEecovA5mi1wAEZMCA8pgpDhho62
9WidWh82iXSFwzAVkYILoMNRNcEUW2Dwmpi4FAwxwyip7pGenOUa3MRExwYRBcCxVpaodwANva+i
op3nfzia/MRK4HgJdyBWNYR+YF3DvvrTcYFsI+Ja529j3o4XidLkzgKgRmtwDsOt64F7qkmVBh/4
xbUCsFYe3wyyD2qncMbugdz+TpP8n9iNpg/5sOiPjwXb0f8DexBOD//9FvQ/9fAh+Q8bD/7+7/sO
TX/F5o/FCxwNWGQcRv6179D4VwrCDA8JwkCQTHE2S/+x79DwV5w3saVACEtRaXeeIf7Yd+L8V0jr
MFogPQ8+Oywb/862g63qzM79af3BYQxWEEh6sDHiLsLU8uP6qtN58WhNO3tdJN8389TWWJEtNIJt
VkEM0VSJipHSCb/GY+yG/BAN6StE/HXHxXVLRAoD8NOwdafGT19in17MbXOZjb4WOjwuOj6Okzo6
x2np45XuVxRA6kYOT4LM7aXoppOYEQEKb2gVa53WYcH713goFviZ5n3Wb3eo3GN1JGN0Z4nwOlib
t1DwaJeAaABwbco2QSXnmq3vZ5t2SQny0qHnR1lEOzyo3B55lxe7zcxPIIyaik7OnVTSRbetDlGN
sG33C1D5xjbdNacyv0+7wUCgu8GRr5Z+t1rAa6tG6htJ9W5mZPxkRjRmjo8BlWWMGKU71A9i6EbI
RsnMavHQF66c+YDki27cdyyWpdRp8YjIo08A2ZN9MYibycTLEUWC035b4/59tiAL07A72cxs2PHR
YBlKhsJKwk+u80CLIxBOcY+WU+isbIRVyoTzHkn/xb7nbjmsOetKs0EarlGpO7H8caZk55AqV4q5
e1x9pI9DbMO7CMMmEPemKK1aq8iT+5m9jBbOYr3yobRw0p+P78Au/AnQxpeJzB9xBEO0hC6hgriR
1mqStcuAQQfLIXHxswSSDH5ie2UZNIZDD45knSbQZIl5OOc+lJmcG/QnjfoRPmxZJgSgBwZ5pIen
8QIIOHgs8k9B3t74xdapmJ8RIXCvIe8oQuaOGmV+6TJPFZ0p2KOGIdxIdtXioTGmDis9UJflyfZ5
cTPPgdzDzf06hIt7p2M0I5+7f7Q6uyfIfN+qpNtuh86vuxElXEBH27YM124tBxJdRRCh19A14jri
HLVsLLvqB6JLBifIrpHkFlP7hyz6g/CrqKYhvYhHbK55t2yl0uKGgYaKnARjJ8x7FzyNunsCsCpL
gOf2vZVuKRkXSwn+JS2pcuxT1MBXNpyLrBGxOh+ztbVP1gPvACzjdwq35F4LcT8B+KzAHze3MZhH
uESypFKBSHAmceyD97hjOFsfYcOId7zT8U0cgzNAIrVCEh38mRDpwevsdAtiivl7FJsrVKIO6x4Y
uwxRaXk2gEDGdFmoVX0VmMqubRjt6AZK1lj0lrITMviK634GcRbr/nHDxFVh/TpjbYc2a5a7DQeQ
Z+Boa9XToH9Ezk1btmOImzPsusr3OW6UZKhkjNAAHDPvrc7VddI0SDRCU9IduMz3ggp3nWOPvwA8
L+sg7PiOTIuaYCNe+mWPkJs+BW3kejj1M3XNE+VL6CznR8Npi7C2qL2AeEh+EcjkuZ2DVoVotdTg
tzDtIOExMV8JIcPRQzgmK90l/fUKV/8dVkxUbIcLNxXNtu4xJCz8JKTKbD14FoG6QEfI+YZJ13vR
duunBaT6Ze8yeZ/RBhhn5qHvKkWhNI4ODryPgSJOl2tntoPFqXrnVOYeC9lirZozRl/J2vILMyk9
lQJOLgdz5wYQQ+ohwpOp4zfe5M0XnU19vA9BcOzmHERk6Luh8p1ojxGBtrWk8MGe5nQtbCnHoNiB
ZG+fcGrp6i1HIY8NAnKV9t6nyNjBpecdT667XLnbFYmRX+c4WyvEPJrTlvDlvVMjCknkAkGyN7I4
hSMeYkOUeKcGyZtLprcbBH2btkwbgYDQCWaoax0P7X4DIOzRnpTaJxniSZ0TjSvZwIxcZ3RDwM+w
0X0IGgZv021bHcc6vNRmHmqLz3sKVLvexdua3q8q0Je0TdyHKlIQxEXm2h0OtAjBhDz6MeMTOTkf
rUOVAQOWeO5MVikiv0FzoY5BZpYrDeplP4QOeRskL/ak7dSlDAnsAViKbzDf5M8Na/sdkQuyQZ1s
EPzuEuT4k24Yq6gf2JtSDTK0Btrb186l+acoapajAqZ11/SR27c4E0MyBBb/LKupGhNO+zZt+0f4
JcgOSII5pYlbL7ZJsL3AvnrQCV0lKlxDy0s/LMnHUHThFbAV+bpgrdlK+Jd4PfSJeiTA6Stho7yM
Zhbglxdl20pfBhMUNQu47WsGrrAvhwLUT5nKKD/5IQV7NiJXtY3MfEjQuotI23SENZonFWRN6DdT
I1qdDWmi3Thu89UoWvCDtk0v4f83X/KWb3dNEog7zpq3hbXhvvEWvbY9EmvkOsr9ajpazxMJd+sy
Zs8gmuZ3T3j3uYlzfxGbKLpEjCd+O8WxsvSrm/YGSqMT5qcGzz5HGa8Kkgm+rKm/JY3J9+Nm3U2i
3GMCz92xiJIEKQww+fmUDnc4EmX1AgrrsGZ0qVHhnVT9ZNWVML4vmYD5pHVbdgwwh9Z6gHQBeYIR
PPhj/Oq3Efdes6k9gSplHxOGWqLGf6dDOFyha2Taxbq4I+tgHxNyhsRnBOLHbheOywsj2LYnj2aQ
od8zK9eTZcFJx/bhTJf5GAmxrAPrnebvGhnmW9HXAhEEIpTv45pdIHpAlBwVn3SZIzDoEBogWaIq
hm6uaXOm4lTUl0RH+T5tkkNr02fQDSuSJi27xptHyrt5nhGsxuhq6sIAlMunqP+w8ybuZcS6p2X1
oJpnPj8zZCtMGZGf0BZLDgvMRNfCO/iyMsq/5Kst7j2MoAiPhUpwTF1RIfHIlcnYBRc4Q9zTQoDI
xHmLJ/EhXeUuzIit1y77BFJ7P+i82vAwwuLDo3Js032fkvt0OPMFit63hL74gCzPSdO9DGQNr5Je
8SPHQWsyx5hFdZ6AKV4ac+pzVk9xvlXSu36PAvYyR4/hyaoGfNpQty02ZCUh2gkMiHbZsgWxEShl
pd2RLhZJO6kLypEqVaUq4bt8UJ8BLk5HiCNxiBBsh+KRCoFaOXQc6gOqjHJx6n4dHkzmjjlNXxAi
BnlSfBPYPixXxGxlm98PKjmY4ts6+nutxbBTDiFDBRb92sKqorS7acF5GRy6DM9BayKsZMZOKjrb
7xuJqJB+PSwqRSxMvO5SgzwcTnNQ24gGEoE3eHaLRwJvMIIt/XeE9oGKS1GuA+PAWkeItMQJteM1
pHQvUFMfIEDaIfBXXMBjW4d8+K7QMpRQ9zDZHlqQLJrUDbKv91Oyfl9T/2iCBINwFG44G0G+0DSH
hCTzVQrHQc3thJx5O5sjxMy6TFVUHBIOmRH2PvIcLCE/0AbogpmbwybTw+iTGrKkuKTItDiSYEvu
cwj4EBXhqpmyuzHq87FcoDo+LC7xpaH2jvFw/NSAfr5IZlwuOfGx5J5eKo105KHFgp63aC1xdeSh
HN2Fqv+8kbGFomn0Dz4Cpz2mYEBQU3PVg+p1kFscioB/X1boMJrIpqdFIlvA92NeZXAbp+UaOmwd
6falKda8As5rrifQGabcMIcAvLksSJcfUeGVXSYwSIIazsn4xWkIq5p1cKcEKQoXeOvb0WUmPo0a
pcdaS1Lh3mWPAQvHyvZF9sm0LSjgXIwXOvJtXURoAs65JWCIYlIlwD0OTQ+VghrbT1mAIJUUje+3
YUHsNTA9gK/GqHsmk/YZGNi8j5Zgu+yHZmvA/uXD1Yh8jLKQq//McigFd5FthnPVEjh0obcKjCIs
JTGjOEiv/IY6m1/MXgCG0TiMzsgoFGWKOqgP6KzNoTNQBDG13aoNQURAmGV4MxZLvsumqbtwOQsv
RxDioFOlqRYXRF+AZggEEabdLfTfYx3KZbmZEFG9Q5BzUE6J7+6yEXqMKO7JM5aA/NUIgfA9jxM9
FD3mMl9weVwUGxDQ4o3FOAKnA5FHmimCynUnwLZ+Gxp5zFNmKjOFT/kkD13Ld1l08Bv/MvL0It++
M6cqGFW+R5AClsukwtJE0w4GtiuNVtGoa65ZhIUYmU9VNzJ05SLvj+Sfl8F+4LQ9n8awhR6AuhdN
Gd/rbvnUilsfbkcku0+lHf1hgNkKj6kXXa0R6X3QDvVnLN/yE1oYIYDS2FctGOVPqRlw/N9sFS3q
tl/sEu+aYut3qW7cMZnW5nmE9u7CDVuzs92Y7/o1udWct3h9gW05aHEYb0fy2bK+Y9gY0uZbwMW0
MzPSfERqxxGncDFhghmyXYxo9jtu2vQTJ/ZzIkfI5DWJQ1rqKFYvJqKjK4ezSJL1Sr2b2My7QgZD
NfJZPc+kgNorHpk8TPPKD4hw0LslHNxHNIAoR+gaIllj2BEB/OG9iSlh12RCRGcnmvFpElkPler4
iACk5QHyNiijQiIIqOJ1vsKeiM2iGfMLMzvMf1DndGm5sQKDuYesYS0bBTCrb2jwxmcThFir4+Wg
QijLBkgA96ly+fc1p2SfG5js8LFSfhTZMB905opdMonuoFmvryQXDhq5yRzawckTZFiIdMV8W4bd
mD2sE4NVYbP2KOxiD0uxTICfGTsqRFS9E780lw2MpffRuU/KQRR7aXvV6gsEpPSHFOvGKYRl/igg
dDsplz7HNjrkATrAAL7Dh564fipnonNYeTr3bMd0vF9ShFUaZDVAeqjnGVKEEAoKgUjWt63JZ11r
ZKzctJCy1JDIeqzMwn6ZsVLsiZ4nHFMs2zN4cXCMs9LuebpAWLLgMNlDOXGFmOcBE7ubdAXP3ReT
Fvb8hIYvJMc5thyhySkJwgZm8PEU8HmDzpLHAVvchae9uWjzIfiWMSSRlcFiiosIW/TlsCVQ6DHI
oG5swMYdXB7U73SXsoth7a9Tn00fEYq36KS7EgrEeC/whxBWZvKaq9RezFp2uzWOUhiDem2RIzH6
PeQg5HNB++477wrIv7JmO0ioMF96YK7VTJb+TiLr/TIKZr4zTWAeu4hCO2uSVGLS6ywe82FOMOGK
YD4UykKzWWwmfRnCTWEFdLK7SxmOFSW4lh2QI4tDtsuBNwnXXwiWuEvQcskxtrF7nYIGy9sYeCEq
XKjltY2mDxGY6Fa5uDkg2FldFwg73q0NziAwHPcbNiLKcSO07jqF6bZG+cBb1GwvNmG3DWJiS+A2
lwuC/f1gst+Jxv8Pev7HOfr9v0c9649h/KpBIn795f5jMu89/mP8/svSfvxSjWBX/8zDnX/T73ho
fIY2Ezj64BdAZQcGg3/hoWGEnhFkC/2WwgfnXfGfPFzyK2h1cGJnPQNcP2go+N94KAkBoyagaQBd
IpUJNFr0bwGisOT+AIgijx4JmEh3QVQdENgEqXE/AqI2l5aQtcAwj1kGKo7GiwEVkNxP4/cxmDED
zyBAJFIfzvI4X7iQ1dDxRi8IcsejGaaQ/pUDAhvOqqhYsJrptD3ZpcCuhD7bXtds2DZ+gI8ru8Vo
oN5SY5qHVhAS7GLBSbZzbAWo0+m+5aVmAcICbDwFEJKJLqt4nqq57MJ2TCsEuuVx3aSOX1F0pSrE
1RmAccav0RdCJcZoPfb945w1Y7NDHMdEUfbYUF3Fdt3I3pNNtyfj7LKUph2iDRXjW/q1bdn6gosO
YT+ySbFNrNitvkHtJpY9NrX2GqVxHFH1IgVKUGyZvhjjbptK7YHRVDp3o99JP2NYcvAnPPKYy68J
TSDXtAlwptLzscCaBgv45xlNnqQklJscFSlEvhq6+bRe5zA6BEsEaA1HELnXKyCIskjOll2xAs9Z
liJTJcAT9UXFhZ5Qp9Op4IwlJvi5IJcaJeUhIqELlXh/GFHYgZkduytE365wz04C5iqp6ADY5hsg
5zPyhBEg0nidrLf0uw/E9mmIkHNTToI292tPznEwvJi+ZyQncAkIbteTmjacgggL+LYvvEJN3hYY
aMUB3o9r2S06ifYcbgNcEeCADwF66KAUTUnweepE8sozi12pE0v+lNh2todo7OKnkc3zV0Ghyi2D
bA0gKey7j1g3gAdjxCXizmBorsxBDN21aDP/lhmLgxTnWJih/6Vod4EfLlxqM8W+g1EMUGQZGZOn
ZWhBJ921C1OzhuOZEnbCOowdGn5px5drARFoWNKhyYoa4rIg31mWA5tGdHCMzuKEvCrMoTdBl2Yo
Jgwn2cojDl6NR8nw0l1oAMtpyaHADZZrOCUxHcxApZH+1BuWlV3UgAC0mePoemFynfM7Nmfn1hQq
pA6u1LAuUlSrGhJ2o5dIsZ0NKH7mhfL8SWpo1/a9TYQ7oUFXoBVtQs9M8uojis8J6UwIHwWAgO5y
64rCXgUtZ9uJ6WJEbVR07vwJJwXWtOjlCPBICdTuTTmxM8pcUHlZweSZzXXKegG9ovRJ9BxLSlHi
FUvAKQxSLij6db652gBHCh4tssA2+ICilr3CXs6HJ6PSyN1AqZtOlwauoeRZjrzoLyXyMja0qxk1
Fe9b003dPXZkiwR9KOPofTBEq6paNzF1CNbVORzOTWYvJyEjSN0QtFHgghWEYCUwuYt3kKa64IGq
2OK27jrgSLJj+lOHLxEvE4LP4SVbYmzgxOH4agYVzrWcefqO/CpQPEGMCfClgaI+KrvO9U9IjU9d
RQqwAGjkSdD4qAefX/l0dmWXLQiXgpsjXE6hnJcPasWQX7sMA3jZDHCmI/t7XMmnAmEnYcmwzACv
ZSg7evMt3R4YfGFLhXUXgy80aRO/DtVA2S61apjv4RcTDjXsOb3LUEYn9m3B7F26wqqH773FogRP
mOvwcRJ3Bbexc9+baIP1nlk8zRw1QSDMY3ylZbE4kNgsIdED9qdueEg6zu/PGuC1EnJrjs4HudSV
to0Fg7IgKH0fwNZ2J2Y/f914bp6paKevPOsCs3dwnrwjXB6xDQAW9DCVC8QQK7iYeD7PlvPQHWOR
RjPyBWJ4Kkx65joQzJGRnXa8n+8KyTGTYFZDWGyP5i4G0oLjYhEDDfG+YeGCMGqp/CfcAzM9cEOb
FrlCdLhuo8LzmqTtllWyiTIJRKgfPy3of0IXIUbSwn9H1/MgMArmQN15wzAcIxwd2NU8QrR7sKhu
uxBTpySExIyyG6C74jGNeql3axph0S1YkN4iOyyDYadfY16hsSoG7Nhy/rwoG7/0GeSeGL3D6YUi
pRxAtpcTGpLSflb3KoBsK9lSKNTCcEgB/J9TRqoNxo0CCWFCPoWqMH6HHHhNMONx94IsiuyBLKlG
v1Lchf76f7F3Jk1yIum6/ivHek8bM87ibAhiyFE5K6UNphzE5IADDg78+vtEdV+7KvW51db7s5G1
VasqMyII9+97RyIp6ttSNdnPbiyDiPDxfHvqcj0algsevBNp2GQfZqLIqZhD9fGEPryd0nKZFqTI
3DmIZyNngad0ZmXwHc3d0eunGKtOdf5VIcdluaOVqlwRsuYRDwc1ElUSINtqd0WmJGnkmSflfm7E
el80Eqpt5KDeFzUEQRrrzuPhguTLL4WXFWEyNKPqd7m30A1dFFP0vHgFAn4XDXiZeKCOxY4nF9IT
TTzX88J5lmTeZJp9Ua2aP63Ovm4UyuDEr/CH7Vq3HMOdRo8bngjVwfJRKntu02YzloM4m/QJgmFl
dFwCm7wy3M/iye1qPr/JrPEDdAt+e1mV1RsREwV42FZxnDWIie9GF1kdlIHjPSOu8ETCrD1+4Zmw
v1d9MGKXok5oAx0K3DcmmsDCCqRxdpCp9YYYKoJUGV3DW+z18fkx9qynYvSL163u4w/p1gbFPuNB
uEOwwS8BH0PdaBQ3NtdmIS6qcOD3qaXfB9fY1PgIJ2dCyI3ukb07FmbjuadAJBlJo233TelYwaPg
O2MgeKAT0fGroUjHpR+b60i24CVD41ifNf6Q7qA0tRiHXFvqgk3NgFT6DjIdYZz4dY4rWFoQpWYn
agDTHcKpAbZN1mKHRrst96xS010WZSjiF+V15Y7lI8ADkeVtvHfB8sjSyzmbBt1lCLGLbvKAIRxc
cNOMihjNiMdfz6ghgxjtpjP02yvmlHpZioylppDXBs+zOo31xIBmQt7o4wYr0t5upbV+m+FOiLOe
5+2nN6AGTegyFsseTDxrrscFrun87G3XECHqI1hK62uduflTjucSD4s28ZtCJw1th1nks7FZEtON
B/NbtlhxcyCTEEd8No14hlafzBH+YXmCVtt+eBjfEIlJC+HPkHkWz6iwq5aR1lYvk0MwC8ajMbqV
GFqQgy8cJue6sQCafRiqK2/ptbvvqXAjnmvuvT2uJX3fMs5+YIxXTkJMe/M4DrL/Hs9L9ZHrJUYH
P0dY1ZfZK7/3JjcwGDhXnye4jU+4OXVXmRKRjtjs+GmI4voSCdT0g/E14/NzzPDOrTzcd4osyd18
Ds5n/lHVC/5XB0fNuj3GXQ+6ZzWA/2Vvud9nm8S5yXKwakJk+WuyFiwv/qjR/VPjHr/1cs6/rpEM
fkRTHvPpkwf2prZhkDuyU+Nr7YXMV1mREbDGdCm+NTwpN0s0Of6uKypZYVU1Gj4Tmw5Mn+3KiTmY
knYTrc2GYKxaMEF1lml2aPXUW9jji9yttYo8NFYTtitrMaemWBYg1HwRdwPRoBOYxjBB7G1b/Li2
MijJ4t7WC4cjn4o6jD9fOdNsi6tHDivnctTlO2vzIgYmb4SjrnwZUJx8flrcehZFQquDrFnMB3AG
RFIB6dKr0p/KHYfvoNBnrN1QwbU3BQLuxHe19TUDMn0Pu9A+B3kJtSu0tsqkZMh/hnsczvhMNXWH
mG7B07ZlHsOC7GJ0a/lIj3Gmwaj3QaDnCAiqKBHy41DtTirY/DhxDUq6Xelgf9u3FmFZJw1bzcDc
Vx59JRHzNLxsDS+DsVBVu2zFc4G3S1lPGQYxs3MsX13yr2QvfVlZMnGZs8hlaFuIEacWOfidpt7p
ZpFZS9dyvIUkp1vSMF6Gc/gVHczoJF4w42klGdoud7NulAtgTBl9MtMV87kscxjvM8O8m7pi8BlZ
15ibBaFC9UPzlOD38RYuH6Vn+/tiGTbAuVBjyOkA/pGILNJEitv80H1pFu+Vz1ndoVcJvg0CU+Bu
miAYLCuWr5l2J/ICtxjYVvuieKG9EFdLtFnFBnrbdDDlsfZhT+rMfKKCy3x+Jceudmoks/HA12U6
ZV08BfvMlWZNthaQmsoF28VtzarXYYf1WSBVFsCTNNLBMyZ7wmsP/mKaNZ2znsVydJuRx0hLV50E
Duli1wXa1klIHK2V+Oj/4sMYyKqn0T1f+GgKkkZSGTiNOpKyPDiJ40C1YbAAJ8TPvLB15GuM58VH
hZNId5uGWyvQI6Fs8djcYH6e3UOVww7s+sXKOhyWHGWpnlayluS8OCXaZZ95MyLebdzXYUbHkJLY
1x6lR4hTSp4bK2lktjI/YeXhmlqyEHuvgUqrjs1WY8pZus6hfdJrwvZCCynaXU6nULWv5pULHaaD
MlsFwjmlVAq0XhJg2ULRD0L0ZIV1V19mBBJJuB6FYMOviQdOpVKcsnMeBLfx1njiXOhowTYx2h7B
lCscm+FUxzfT2q0LjeqCl1abOP6oBou4qD4678OO7aqMejcooV0RhOMK9uVAn0kIr+ee8FHrqEIF
pd/Fo+teuoUd5884o7W9V2CnfRKuUjLAFgFWXnqLSvyK4dl1uI2oENJoGfyakkquoWTsy7g79pJH
C+3ETGKlnEXF2AmBxernFYVDNCe9FSkrISkCQGWgA8M0zw6GLTmJY+OMMrssvLFg62kkQDYRsFVx
gX8tj045F3N3mxl8nCfaOFVz4zbUnmBVt8uc77c+W4hjEpoulC27djdma0ROQ3/+fzUW9YLG7pKP
GeJ81HeM2Th3UWn37kfmAZIeVGi3zW2O/hefOoaS/naBy0O6KhGbHavANMVJzWHh7PkFqQuth3zw
9kRqsOjrKdDDvh5HItlzFsSflW1Q+Ufn6z3VnRV7lwW/2obKpwvEl4ldXd5aUXkO4Ucz2XBtUh18
EQerP6V5vy5IUbbVLQ/wMiQQoL9q1P04w2Fg2AK9PChRRU4KRp91R5/4uAgKt2UYTEq3H8RhBsw3
F2bpIvNlRb8938IkTc2Vwxkh7+NODeVTRla82mlctMSKYvGCySqdbYseaJ7IiuvYkwESOlOPy2Fe
OeJXNQ9wPTzVEl5GBcHBiwHLnyY1lxiOoYkqrmNU4uuhZ8UdWNNBTvY8UH2MOIXXjzW32KbrWvcO
3F3vbR0MB2ksO3Z4VaV9Q5YfjIyvaEWSWlVJjOa6T0fUx+M+DNu4ekMOjNkuapr+UnXjJlIwvw5b
I29xcxB0+p5FGeOquVHLFaqaWKp1v/WTUcfQa9gyMaFWoFFqRojk4mRCZ+iXNqWbxuPDcDe3KvYj
4q8SDngJ1UVZo4274IKfeNKCYQgfes8vqocpap2es31TzTGqvd45kJQ1LbvZoTImheTJubk93sqj
Fy/eNSHy05pSz4xUQoU5xujZ9YYHrL/VD3QhAazfiFFlt04Do+8wbhZw/QTmQKCCHG9F2EZ3KBEb
JNeznL4L7QzHbRln1JF8o8L9MmxDl7b8xt2+awNGwqLjWYfQXB9Lx85EklE96WOBIVD2FG5CPYV2
Fy9AAI62CTdD8rKvAATLPQxEKzDmOaKjkBVzOfAAcsxALuEF0FtndmtHhdRuHavmm1iWjshRg3yy
3LpmPVgsuq/lIOIXXLMrWv+Qp3aXkZL9nVyN+m111o2+4Ep07FnWijoPZ8x8SfI+Kp/a5X3mtARD
5Dpv2GWXYpJ54mPYU6nbxPF3jNcEJmxOyLTiMGxxlVThiEE26sYPvvwWltZo6NfLGR3l+nUo2Q8u
1jhfXqapmTF8hsPA1piLhVG0ns2EhLPK66m64cvU4l1fkTSbW6km/MDHshtGBqnOZnP2dlNb5GEa
Wg06JqwHCGKqYzY5y3BO/pzMLehWlT812cJocTdQG4TTzkLoblEw2vi1OtRxo/TBDidSpUhSQPv6
aNcwgEkAoBTug6yqzftE6oyjuc6CLh8wF9oWgzsCc9bIdlrs9snpmqBHDrDQitOHNdFeuQAvUodu
HWwaREefJi+ZjLAYMGQ+9KjYFTP5NYd5KK2JGyCW4UlGXibTue9CdckuSCegX7PAFYmHmCY4+i2G
z+FIAtbm/CDiJ54fJBo+cfKLLPD5sAmufGgRICyf44x7pEoGObFVXpkyCrojwIDNCtP0ecDNw4Jc
cFzUCAun9yIuaFe01cBmN3jkj0CvdpgWCnC6Jie0wBjXJd5w6pu1f8uqYc2+azesp6c6azTgZUmp
JuqxqQsBxtCijRpCL2rjwH9loC7GpyDfRHWubxfFB4YoUwQJh/cSPkYqZviOm65UMvF1jN6kLP25
+pLzaHQPXEjo50ljqZRKuSY1kkTZX1Zevj4PdEpVx1lg5a0SMUW39nAGeCtMZwgs/O3E6t+Hae9a
U7Djg2suqKUL+8vJoqM81cWCr9gshfy0qVv8VF3pvGinAukpTW+3ew9/QckyERaKw5UKwmOOhAxV
gNNu1oVfl8QHozCIriOlB+dS0sNBYIkS1I0Yxy/pnPZasRyFV8Lv5jlRLFCcDhgLDuT1cbQEUlsz
9oYki22ClEbsXZw9uLVgKupbh5SJOK5d1jIS/pAJgCYBD9n9K6qP4sOqZBCDJdXWoyq6uIMMUGgH
VxAm1GA1X+wLlFvF3YwuoNllxtI3wES5SUyPS59BSZd7AE3Y7NbtUEoD/4scVbaXUc5XGImhoF1e
xi02BIBhthbJbJ3Vi4hU1cZXOyt/OqCgvATs/8hoh2ABBHCX0U1hL/JzQomY31GNU3QKWqYYBjPt
EI24muG1az20wULO7kNl9DKnjl6dd9a0/FBGsn6o26WAhxWFlWw67J9FVyF8nLYAQabW7sju4J65
FWc2xKnaSuQHM6JbQ8pHmA2rkIOumXyv6Hu3GMwQUe4On3M0hTrt7bm+XyNb53uxRTxmM1rhU83z
j3ADXydyw3x+8FlQOmJ3quITEXD8ABzCuzPrwTxigJ4AA60hq3lLxuDOKnPEpNO2ZJy6Fd/kHdND
VR7UIEi1DYndqxNpdeZrg/uLHUP5201MVVeD2pr6NU6tjEl0myu2RiwavZ82XH/1HlsHcAdZCuKH
VcZm4chTzc8OAcrnTLRImgESpWvPQXFtZQHXdzk0GTs6QDRXWbm2FjZ2UX/zmYZXzDY5aL+xVvNE
YFJcXMTE5RhoqHIRqesQZI5gMjI3S2yFCH4qv/pkjyoD3t1OXGNYN9a+pREe6bEI3d3QKmu5cJE9
9TsZy/Jn0NoogyvdQtfg1QJfoducObkyjr2l1TlUCU6lxtRD1V7v49JdGNsGTr/iciCznRFZAyB1
hPGzYNo1kqWes5Fatd5ynvKc6g/sPKWtkc6LMUtijiUyGK2cSR8urCVfu+igg0IxsHKqgVAHHsow
fMyMZ78IncXbodm84t4b7J6nCHF/lZDOVH7UHO7AIUZolFPdzDoOjOHbl4NS/TtNL8uzwzfJT2Yy
INHs0/yAoqOz7uV2TnGrsDlMSY7agzNVutnT4DuIX9rcc1b0BBS1JAQYW8h5uPHv1dJN/rm4hn8z
02jKkhzcNzpRO0I18oSU4RUBdm7tmtkLT1vmI6Qkoc8Zd7bbE2Kkw7Wpd3qucL+x+7mPbG7RJcmP
ub8f/SpYUpuCyYgnC14ucefK2XZV2G6Q/703VN9wu+ufVT83CO4aOX8gz23qB5T1Ok5d+wwAA8NA
BAnRTQ9abbF1FUatd6vjYImS3tfVa9hI+96wf52DJDAqX4/8fte9QDNAXFO2vRC35agdV52HB3Fu
1U9fEQm2s43LlDGSpooYI3KKh7kZux+07fV1utr9+NLHZB0gdJXd+x+U9P+S83/7o/bq/8/Of2l+
tL8y8H/89X9Q8EH8d+GFtDaRs8MG9geb/k8rLGT8Py1Ibvh3jy8z9taze8mOxP+zvjpYmgLcR1Aj
mIfOnqb/hHH/ozTpFwMSplQMuSgBSLDDYEsw/5/59lJHZdVUIkgdIoXyBBGAVx+svLS9NEY3fTeX
G6FB8yzmHlKOyTippwUnKtEpok0tBUTKwOypn8rKkKHZnKm3Fc6+LOkRe/BnMUJ/6smBFkAmFbyL
UQOXePnMGZrFolZXQd3UbA8UBD5a7Ty/UHLEzluq7jzJDPAaqQ8KNOGM6e17ELHiFcgTTFQUgslo
xKu1JPNGAFzid8qtTw5h7MQBbx3s2jIOy7emiZ0hJXqLc6uGuV7Bi/uBJQUZstxr7XTTAeY3uAwK
UWVI2IJzXsWktu1y8AYHQfs6OvCWBLP5CehFWR/Guiy9p7ir56tF1wUQcu5V/O+lEmgEgGAgyfM+
cBIBA3si9Z1JBPtHb11GXebWyHsL75H1SHXYI7FMQhoO/6aQx/nNW+YRQEGmOmIKz3Ywuv2emigz
AvqnKvRTk8WqPRHTwjyXGeKsTpCs4X0FdpjC1xEc5xbMcKOtw10oyxCi2kTixH+4vftFo/I/mHr/
HEEQeZDidMKSIRs5SA7wG/35aXPwSlPJGqNcm2rvliy4Je2Qr52qglgxCGdx+I9/HiGgkc8PRe7i
er/FEJgM8bG79fw84PfDpIfyWyYIeml0N747bjUc//rnnX//X79NwuFLRPAoTmK+2wQj//n1TWqs
iaH3RSpzXlrNPX+JsBAwtczkv3lpZyHMv/yoc/mbTyMJbyYnxK/5GyMYVYggR2DVrQSIz9K9l0Zt
fvLXr+hffgzHD8sCf7oRQR/2byZX3G1dxXUbpbnlin1eoO4vcpwlf/1TXBe75a8vh6oClzxzuFo6
N3k1/m8vB/INNxkdBDtNYusc78MlsJbUyY3H9urpsn+eXGnDqPuWYx3byC1/5m2FeDXDPSOyXVuc
vR6J5A7kFMJvu3xZjCwcIoKMn32rkPqQGA53RzZkFSo3g2kh143gLfRup5q03c+4Cnuie3Kyu09U
4IZffWZ3ABM98QDVHJJDnoCNAvC2w0jm6KaDyWNWNlvzrXD83jI7mnJXoJd6yTnu3DYYKmwQ9B8b
z+KM0DPgO7Otq+JjCTzm37dEWxVw+8SrzZjoC69JN7TowxV7qodJALeWxYg6zhzASCCaIAK4tZsi
OEOX1hLschhkebLaYM0PrBtoXumyn5tbZyOcINWovQHNp3MO4tXU4ZLgv9EQgpazw1eHGVsPxD3x
gmt23cyMkXBg8ybBFW0VPtOpSDylQNsTvA1Ecsl970JzHQsxji3+lTZ7bVAuwsDjhJ5eFyz271tl
y/ugrkuCJMfeKfXdRp9c9dLERTXce2s/zU8YHFV1ElhTyputbhXBh7JtwHsyBVXXpxWKA+fgA1lO
9JQrzCdbvVT1C0CRXz306IWRRXtDUd5uE93WqE2Ak94CaAd+FTLX4y/zFJ4Hb2qfiwM/ER094Bs1
DFvpB29rLeUNY9RqkmJWAdZLyBj1kUFQVpBbOhfTKbDWmID30BkhMQQpSdazNaFTR8LrsSSW5STk
oaPj3t/7kIn6eSQrz3+cN/TjL/DBebsfQVWWo2HWo4FAWOv8RfYbgdVMs+QevvozabGXxKvD6oRW
7rTf+SyKXJ4KbchAIzsxmF1UlEQg6KNylqZ/z4WMDGnr+WjOzUNxyaKWe2jkIYIcN40oS33EHmeh
nLdMnac123x7Jb1MIPxEFb+iCob7uBziPjqOhfHCI2b5lpTXZZKs5Xy44jiicLFZsiwvQuEsrIqF
YyvaQz9gxDupuO6+rS7PJPlltUHrhrCO0ZelViZyzLOM5WkCx6oMXBcegiHTl0L7JNVKaKh479sW
yvMwE+uzWLP82m59KfaLF5QEZfFS470mPSwke8wfLjbCbH1An2WMUytrEc5BK7pYhFwE8MelxQcF
OaagPtqiWNn4lGfn157PHH9ACjOvJ1Cf4AoBgtseW3jz7yWlt3jGhiGiD8t1zw3CfRmFFyGydWQL
aGbtSyQpHlB5ZBHhLyLR3kDnxfmXmXiX4KkoFteC+JjseefUdns7zkGkOI8ULApbYP7kz7zeXd5b
XC6Ce4atwZkqjHiU4QwKwJ/N3oN3ZzXgw+U3l1CqAolQUpTN1t6Su8A62ixD6cYnYh3Rrm0+mRIY
IKY5dPP+svfc3m2mdGqlzA9SlP1ISwPYKyIW02bkWPz14fyH5vKXq8ZHBk8ER0CaD1dNSOn1n68a
jhDdzvBgNL5WExOgCOvMvx0Gr6/3k4pi9bI0CJ0u3BBHyhG6wP2u+ZrE121Hct91Xwe2QyvRYpN9
xx4VI+nu4/n5r3/L365en8IshlgmDFLbfRqcf0vyaNsM7cwASlSA836JF7tJwykzibc5/7aS/HwZ
/fqGnH8WXmTuq3NkSPj7ZcU0CekYRAi5hrk9oIBuklIQ+3iOfX5Zg7h8UJ7K+GdufpuhVtwTvpft
CDhUF3/9on+bp84vGtLqvESIkIXg95ijuLdHT0dtmSLBi8ITV03+BqYPAUWRcRRfC/Tp/65M57eJ
gKeBMYB49YBRjgpg+3yT/xLMUmWtA8bnm9TpDSh+y+kql67e//Ur+9efwpDokTnDSBWwo/w2Sc1s
xIWanTXtzOzvc5WDN8b29m/mjv/hp5BVzDvHzMFM+nt7Ro8o15ZNuaZtoe37YfTdC0Og3T/WYLKa
8s/u7h8Pxq9RNucp89fHxXP5j7OqOSLg4eTn/fkd89DxLL2UVTr1MtoHce/jaCKjLYZzOBqR09GD
Bvcf39r/3b3/xnPxy7N0zsb6r88Wtmi9/dF8/vffbsv8c/jT8n3++//MoQr+TgF2GBLOxzRCmjjy
838s3/bfz6sJGzlfJfccWHZOm/q/27j394CnI2JwZyEPIp+H8Z+BIARbsQaRycBuEUbnyf8/2cZ5
sv/8qLDk8kUmU4+2TzZ7vmR/flQI7SUmo8dYguF5vmpYYomLtLcalrEfgg8KmHD0jxNf7hNY9tzv
OuQI9iWChcw68s0FdSrqea3vMNTOEiLdC/yPQqxlf2eEZyEdLrb6mFWqxcho+uwrNbECVxBG1Pdg
0cXbyAZ7E+sWEnMKpEJQN/be5YSOJH8zLprBa+vsfxSu7o6uHWYH2RK4frXarY1x12nsxaQx+eVb
QJkTfc0X64AZ5oYk5Hk8BeWon4nND+dEDtnQEM7Q9tueGOC62WEFL7af66bW6DqcV4cgcAJKTkT/
RtVeAV9QDxxW3DNM0IVvH9dI4LPsg2C2P1vi3vv2MMVox2Ffp06gq9xMG/unZo2wlukqWzKYQhex
igxWbKkhqjLiF2Y25PKcRUE88YYwjJhoK8g+pqmbvvb4etekX7MWp4Fo7QP0PPI+nOnzAzWUTGE2
gpc8tSdT3NXTGLSpN1nqusN6NNDfCMiA5hhaONW2jU6RwG8nhU9xH9TAmqDBDq+QOmQlbIJ8XR1m
rgTutrolE0bYO+JcmvduJplhp2HsH+NRQSItNamhZnAJSPCD6jvqP7hhI+OpTJ2ubDJwvGG4yHpM
vueK7gJWc7VDYqg77uwaRkilZex5DiGH0zfHGE1CrNi+jG5hsPTqBZrP9Q5D4YYPpfLVO/savoqh
N6WTYLd+XbVTnDa+X6gkl2h72WQTfLRBHVPCUJiw25NLb8mD55OWunOqrN4Lp3AfG2+abaQ8uOCz
k3Fz3ivyM3RNJAFR0E8S/59CDuJG0/e8B0S9bvLOiOvWx3qP/DEgiDRDwxeO3g/DQBI7ie3E43ZL
UE69HkCw2QmGkjCgW8vdHHn+XiBLsEe/e9rWoLrye3IdyaC+Ju71BtnPT7hONMtqQjnCQJ6gUbs4
t3eQtAKuPZTBlNp9rPdgXddyNNjqCtm+VcHwtOJh3ZP5D2qs4PMJvxHvZkA66tHYmcQ9WhRnngmu
Nps4DMFyzF0ol6KQ86nKF8ymhfWipf1S+xn5qBjWD5upISoQgR7tfrpeVJw6BoyJUck7rVIdkQS+
ZMSLdG15GgXCIPJoSBdbnerce7wQuWV/jEv7infjrQ/lVdmFe0IdcgQTvvjcpP9B/SAatuzOWjfU
2YONZtegsSu7syMwa/aZIlTfW2MSA6pCpuRrfOR2OSJ4ycg6cw0FBwue9IDtT0zOl61fKgS8hAt3
hHnDFJnybebzviJ950iP93U89jw0JnC/tgTD6S6/jOP8u99Hj+hGUbZi+cBOQhCZT93bbE23Kqry
b0iq7+Epmftnj6hqpAlyGi5JOEOZoawveZGdqkx+RQNVJXh725QyNvxxrk16NyroBzIOngNlvlmN
/mI2TBWjvrIrdqqgm26WrGueOdX7nZh09zOsGAs7g4jPRfxMPk60rJdGhdBi2wQNj6KPvj4kx7hr
EymJ4Bkk/cAuCUDQlG0wJtBX555y1rtsmeFllCwPIuzspHUndaqk/u6Vw3yogvBDEG59Q0OEvG3j
4S5vZ4an2bMSJwvj63EAAjAR+QRrMIpbBPnDTk3BwzA6XyW5AhVDCo0rfn2PJ/NUVYSieF1wMZI6
Ui3ZtyL039pze4OqYpI1/eWrXnByskCge9hsYpdR6Nzg/dz1tc72QWhXp3wmY8IKvHQaaNQN1Ojz
Lng3HunEV3nvVpdsncThsz3tQxBOZLyP0TTeKaviCFElgRbR9h544qFxgv4ynOVwJJLolXWkeRw6
Dzk6A09qbImeWrvuycn0yXXm5VYMEsNUhH1J2TYVrf21Xvy9dmnFHIEJvpXGOw5+/taYyX+ajf9F
NmPa6YmIZJfHtOqdGOEmm3yhZ3UKzPA8LtNHE3Y3QA5XrVorjuvppem8b6MgapvDxrpd9ApBUhIb
gl75XpYB07G7PGusHgcaXi5RJ91054PeyGM0Ze7OGXFnAqwkBd8o1tLsiG+A3HunO4XFeNAdsIjv
dccuQGy/WjydvXU3T/NHZzeXa97fwoJejJttXcytf8/51txG6OUSLTS0Vemy3gbqY22X58Buf7ro
0EKftBVgDQiq7hoGMT4SZScPWwvZZWMpi2JAdGuxLprev1TzqN+gTfcqa2gn6Ey+w0pX7Xwpox0A
3XvXrXcN6QG7XOn3KPfXlJyR9grKCGjAUIFGSAZxCfnDNsVeGo1h2szxh7VsX7SW/v0ZCQ9NdLM5
okJgKzLRtCeu9nPuDWJHjjvS/HX/09Z2/YRGv0PniQ7V9imXsPkEYuP5B6/bKmK1I9vq3hdn0T5X
SuQRL09IivPiF6hjsBNotB2F4/JMYZzQ/fJOc+s2lgnmfmdo9xtKrw2uIPImBcokyvM9ZlAURk8C
h7y51rS8XRAe2lgBcmDaEcN7VzRd3B8QIXtT99N1pqhrLnqODBevsYyLEAHOWCGzK4vcVGnFLzsy
Obmjca9Kx+Tbd9/GZUV+J/WuVKtQF0BL+dFrLROgcPE6d6H2Qutzq0A+tqd48Gf3mQ8P0uN2zS37
0l6L+G5Z++V+HEv7Da+Gq1LFXeHumB+oyngkVaDuglNkFSFOXBhH4JV+y4OvqPoljCESQrQnrc8z
dC/PgfXWvrM8Y+sLv4JNRpVBxKi1DzeoG5Vatg+s/pqt8H70xJCNhjNdWl9KeyhH52IStf1taSU+
Q6qdEchuXHyB2266S1fEd/1yjQdJNDvaCPrCf4B3Is2CgnvkCCDYtHkoCoTxxni5GY+w/1tdoMum
siWVmTesN41rTyCDaAMDJPrUyEeCtxeLU+Ch4laRsxcd2VmEhtDysxtBsTgX6o2L5rbIhmG8I28H
B49EJyXu12alAcMb++a4UAwgkcOJsfzWOgOJPfi6n518PLvVHYC6C+HCcL6VLF407qzyDtIXVQKx
T1k0HLJB5zfFaHld2sTDbCKunc3g2knoHinaGahL94R3EQuiQyDdIJs+Z2Ov5Z2pxaJfgW7IeMpm
e8nSomcs2y1g0nvfL8s6tTq5bE8iD/zwMI+46L9swpOr2JfDIKIDul1iM8o5K461aVD4V9FcLV/b
xh0fQHFzQvxB74d92Cvg3XJmJbwt5gUVSinX0hypu8KoqFFajJdkQoQnVEqAdkVmVzZfb98hv6Vu
mr3VwMmnmxM3LbgiyTKmYKKhQLVsGtJfYktTyADPiCqkxzrWN7hvyHBYvwxr3kaHzG5qeYGP0PVf
Cqrus6SlQahOVbPRubREBXiyKWdRJ7m39UhXSqJU1o2wEUIGhlfgmDJxlwISTtTysgFBPEzBqo/D
oravbuapb5MEMUL23ckhLvfLGLhHUwMhIHejMUgtwFge3M9FTETYju3Aul7iqLsIUXJd1/NkThty
6QtW8v6hk5x2wYqkKCErIKUOh3MTieb1tgj3hJ2guLQFxxav0tqT9ynSCOl9QbT/WJ/CPuMe2/L6
SsiJEKtMjgeP/PqnEQ3dDg5R0tag/BtrVvKHrqLpkqTR6qVaIvvamvLhJ8ntTIkRM/6nxLr1c1Ab
egUyQq03gZgOyp9v+e2ChHHvNKgaEAxvaV+3bA1OJybmntI9FFFTHWpvtN/IkJKoRDhGTtVKMH7T
61tKA8jU87o3RWYJzs1zDXPXizvcWPUbOysJcudclb6rqxNKQ/LrR+7KC6QayyEo1jerC8zFUDfr
KRjiCgGVtSEInJaKoiQORoQD4UVOvOVh7anQoZXolWtHQm4u6tUnDXEf11AYFEwVL8puqJeV+iqe
Rp168mzCqxXrSTSF4BbTuem0pbvjK90x/4e9M1mOHNmS7L/UHk8AAwzDohft8NmddM5kxAZCMkjM
gBlm4Ov7OLO6K9+Trm6pfa0jMoP0AXZNr+pRMA0z+yFAXLgXgEjtSal8tb6Oca4n9f046ruyGspz
nPKxX0bbC3Ofs5ymniy0Si/nQlYGYi1G7TxPaf8cjU5yyEwAin7pbh0yZ5QTAOqJlWkdLQzFq0yn
6WdJm8su8sr6hk0Hwe/eytZ51haPOsYWL0aWQaMzqFd+kytJg2Q2OeRh5iaZuQcvspbbkTTZoSdY
zS9+Lc8RM97Z1OvyvzZ1/63E/BvqyX/ugfifpDyL978LMfz1v2QY4fzD9D2XfjNJhwCM6f8jw1z1
FC55ILgdRBDkdf7k31UYw/kHZbAQCgI+66iQlvwPGcaw/H+weTFN04Lbf/2j/5or4p9lGJ/YPv+M
edV0oJNwkfyXvXGdmB25Wm/rMW2bOzDIkANW5V82WJ7z5h2rMfk4wyPGljUt3YHklzRCQTL0T2y4
HjYk+CHvGqHBu67fprdmSXCfy8H43aXIxHzck/G1yTy0QCyb462DY98/4RptytAJKGVbWaydPgfH
SIjeG1kwUZJHLxDQPY/LX5NxMQyJLASPeI96UvMCGwSG7noeNgM0B3sXoSwGr2ZqVHztLObpWuZm
syVjG33HTH/lmpDdREa06IGUmWQ1X+aZZeomNVL+BXaD2RNER87NwJCyXoMyoD1wivo+Ww+NOWXr
SeY+UqYt4KL7Cn9fmEJEf2GRG09HNeZVuWlbjwYWHTMqs1+ZxjG+MfKGOdusuIivx9nHVIE5TsCb
LBVda99/+8j9X6TXfxZ4eSNZK7v86oFzda7I4PrnfxOrR6UWMbvuIYVaeclNb3yNoilQf2mt/6nA
+68flwD16WowuPpnEOF/oBZ/+1dIP3c9sYTLOOS2zWzgaAJQdd8m+yFe0vT/Z6JwroLxfwjKxIwk
n00+lfyDEjDHlWr899+qusZsorT/QOhsirW28+KtCrzyPQ2Ctt6TcayTY1ATXt8w3JO1FZREa1gO
CxXpAK7UCb8XYNylS8ZfWeNDKEx403T7VXQ90aC3GAMLqKPCiu9Iv1/R5HFHW6vfzZF/smfwriu3
JX9EZCTisxdPkAFW+Nzop0qbaTrazVSRRC8LRoOqjNVNYCVGd2fjtHn1nRmyqY/eM64Xx/M3yxI7
wEwNPVGHsYyyXMVoTf4T9kHlMRU6tNfT8mM37PRUs3b6FODPhPOXRExjj/PRS92BKViVbI1lVvd/
WJB7b0h3fh7KhjvMqprpWdozjLt7iu9mtdcpOMqdlIX86vxEHrGqjsl6pNoMnSQ3GMi6jW6nBSat
0GqioSysxZxVYZZY8tJ4181js+C5hU6xlB85Pds4jXWHsbidaGBaO7aaPNhqpbwjS9IGx9RNyT7Z
Cy8B82eef9AVG1dbknEpEzk4DHNN23akQ2qK2AUi94h3EOEzTSCc6BbW5SZ1sLEbUbktwGKIByh3
ThD6ReKh4ai6p7iKEByw3hKN0hzG6NhS/gfFsiAYdaKe0BchC+v+NbFhIEOr9zDP1j4/55FALcRl
MGSs2sekKA8Zk/RTQwgyJgccOGK7FLn9ugyiJTtBzRVE9Qw+xibBBAnu0imZXDPsWMQxf3zV3Y/H
2pXB9KjiiP4m2seYFc2+45Y4/7izpx+n9jhkuLY1ZFRWaAyl3tGucu/MOrmsyKnbXHmTH+93vKhU
7bIfT7hXJfjDsx+vOMc+wwkAVesljwf9NQKM+UocH4ILuhJuc+PHea6uJvTmx4+e+y2BMh59y74z
pXdmkT7QknN1sLeLvBWZqKqjYpVobX07y4+IXY4ZtvMiX8EpTs+j4atjaY4dYc9u/Jo80b+mvIps
4B3E3VC6TlqvMa7gIGczyLSppOO0GwT95s718xnWSrFU1Was5gxaRO8P1+U7SajOWpxPl9f4tTCM
WJ78H4e+aEhXwn2bBwMBtMGZLXXf4QZJY94NSk4IptPMQD4Er9z4OJtt2W+V7RPzBpQGDhY3QkVX
aU92o2ATgLCIu+tAhlR/FzxguJzU1WitdSeb58UHzLcB991QLZpPX5TG2GKFVaA9yMky4l0gPYo1
Z87DLzz2uUcTJtfCFaNjojY+ZVoQqmcXfGEBZWAPl2YgbV4uV6lw5sq0grrVNZBeav/DF31xY1AQ
Zp36RcEwA9V+wY6jvpKFUNbG0LS3smItmJTRhBnli7GolhCRN38mO9XceAzh333JQ281GWX0pspB
Z6QfrgpRbBFS5+AbxWPgtOqB5Bd/jS8RLkfRB+z85lR5lxjDc4xda2y8bcHSv9r6UPc+q9iBp460
DKjCW7qcC4+gz4lLHklY+RNfvdbB7lt7GaxtTXroIWJDwFTspSYv2DBBKipmpAQqqE39TJskwEYD
zffLXST9u66w0YHqoDBnhJvBP3fC5p7wWU1V3oFQ11nJHQnde1WPbemf0ePre7PFxkJV5kRsKfgr
VAJv1QG7UFc5cZMIMgfxFvRNth+mNIaj7i16/AoD/MoaMrOE0lkOHnbFMvBOeXGNHy3YEu7FrMYq
tHkMDER6RXpZPDmqELd1fDPhZ/E2KpDu7/wn9WLMRfWVurEtoakm83OjjQjPoG9U9KniAt93FQ6h
le3m2XV2z8jy7qrWVrfBPPTe2m2rlDZJquGsXZGTXWS3dQ3eJDazwJrUdx1jWUxhN/aJb76MbWd9
NZH2/8hS8qoSY0suthTG2zRkmNWdyEi/s3imeDNyC92TyqMbivS2Jnuu/bZMQ+H3skcpS/rvim26
g5ktJUftYzYnjDljiAegIya9AZfQYixNU8Adw3LF/CBkIvjSOekIbtjYilZDEFx9J/NChZGKqVPM
AudXwKX4sriJ91o3jflJ7XiE6YZlC1OPvfgAeoTPmr5orbELrcYc5LWgAyeqz+vehh6sxNcMywmE
qCCW6doZBto2bHLH5kr8RJyQIO2PxC3FtQpmhsKSz5DEtWF2F4xjRDyJJzBjEcdzzJMsMSLEZpc+
dnzeG8LcMr9vcsFzXxVmdJm6oGBP1/UUvRrpZKAn5MX4S8WDxExvLAnS0BgtlBGUqjzKiW/XChoM
uy4OwfxuzKCUMk8ENZf2POnurIVZch24VvFZ2hXrDosx6VsPffWWD3H0BwmqYJtA8PjNH3refKsy
THedRCXwfuHV7p8ikS1TJHQpZ2Wzf7xWik3uE+wl9x2cbfyr7MiMrxAxiOObOVvPrUQMSYhcL+y4
UtJ6NoaLgFlmAAb4VlaR+9bBJ4D4TwmyZ+AvgrxYnPJxVCM6SxrTicLusP4uLTAmHGKtuJ34lv2u
lWd/Sm8kT5Fw3sLMcJckXmclfhfwxLk3nJXvFQ1n+pg0d60fZG8AvWCNcOnP9kD3KD9ludrrgzck
P0QlcLJbMBF5wVXTZ2PQRuQKN0mE/TkkZQXAQKh0geZrE5fbUeZscPVe2Ge8ktmMKKqjQHF4mJIq
GMJ4HKtHSeWmuMWrMOl9YyxXTEDl4HDmtoHm7RC9lE5nDSEJP2l9VJGOh2xlipiMIdVC0mQwc/VM
R8Au15mY6SkRrL/JAIP/W17zlJHyqKWCwc6J7oPUgJQwgjDoKxKXkDKhpqYfqUwSZ09ZLIp/XUeR
PBcKKhYxtFKwz2FqHKLyznDnUVGtxBghICFKmRBzpC+O3EvJ1GrYV8+xMO7mpYeS6tOSFMXhZLZL
8kdg5Da2ZeVk3l1O7Nr9U4H0sj78qCKqtilmnowwbwcY5VdyK5RCeI8VOivNLTU5IPotFQbjid9C
pv7MVQbKwYz5zet1+twGSwJmJtN+1r8s5HnqZwihpdgWbW4S5c1K+kRoRl5Sd8soQodDHLSZ7lcS
RKu4TxNs/iSiPdmwKl24fIBXSCZm79WYeZyiRsVPCz4KvZRtS+TW7fNMSRg44xYVmudjbCzexjJj
p70xEvAx5wqgx3iD2AVknYSNn3vZKpm4+NLa22iq1DWFvyFLF3u8V2qIxKPAs+felA12gXC25+El
MBaeaRYGLagIc8l4c/WnhrQnOPbrmEzzd2vhXg3NvBmodUrhYu+JzIxvraV61kMQ7U/anVMEKBxf
jCeAzz6rym+NJ4PZGt9aZi7uJo1KAs6u7ER8ZkHfspLmemGGdZCPRNexRofKH8Vbsgg2o03bO9Ye
cblY0IIX8OSBJAJ9tEadmKHGt1VvqGfrEz5fkcszqvNaLq0O5NoVC7e6v+iOXlKgctRXkxNjJF+n
5Q+Pwi7jdJMFKv6m8ICTN/FJRlNc2zYPpizTZT+3knSeEwGUW81W0d1NmMhGUZ+yoYwdjm60IByY
5BwQP/FOhTpKSnuNF654GC16C0QW2H/ImPXxm2Hq9K1QTXwf435FFa0HCAUs2BpCb8M0/hHmILK7
qKbVaSNFQiqKj3g/86vX/aaE5cTXlI/219UKBv3WmNK93yzLsMobn5WiMmfKOTxfNvDPE69/nhy7
eyGVwIg7L7piMTKk7KWA0o73KP0t3JAJY9guae3Cp71M8YKNZiUvVubl5POCOH4yAeD+WhiXAG1z
QhiwxpVdbHViJHyFMHN/kMYjY6cIZOpVjRjP08OciDGyVPI/deTFtMCkqOCZWqDbkmQn51SQOtAU
XpRkPHKbBc9/i2Y4lA5//se/Cff/aV/6/V5+/HOb0c9/8O/8TjrxTFQzHyfSj0CFnvGXf0mIf6B+
2TiQcA7xCbn2pf1v4cz/B2kj3o+fv4CTSf4d4Ilw5rnCwt+PoCBc6f5XDEwW7M9/0iYwBWIUxbqE
ioc10bb+1ezWKRR6w+mxjOQR2bakLKv0GAjutIVo04qjP/Els51Fs8x321jTq6bPOHDY0OL2J/LK
JvnPZMPr2mV+hd0VpIV5bUkfUv9LVr2TXjlgxEhuC3Y5ZojaVtcvaRD5LZ0AYMqxD2Su9VsEU17c
wUzsmi3pX8MM/XQ276nGsONDYFSwliImnOomTg2qnx1NofmG4Pqbo0DabBejn/2tHxclOyKif+UM
JjizGtY63WRzf1QBjRm0VpCvUdbYTlQXx7Oh7yMo+owoDCRGuTG1G/sb1te9u/cSr8p3LnM5D1Ud
/64Xka5qoBs3aTckgNqt4ZRIs32cGp9eOJVOdGUX0IiDyucHa/tHSAhqm0b1L0eVbPgpmWSVlq/F
bI2nkReX0ZjOht7w9Ltn8hJ70oS/yFVtT2C+2cmpzm4wIl0MqpZ4N8jIemWpQos5dZMnk7PHmNCf
2paQAvmvX3MHEihSpn+quObfidKMoByZH5XL6o9LTb+vWENu5sR+DbxlOHF9G444s6rvZJLdMdJA
KzllTBLUo73WLXycmj467i9e9yZLP+I5P0tun1DJybI6nbIHjN9YYi5d4eboVlmnNJQ+w8+48U2u
GuZt7rW8UatGmXVzb7TQmmhXw6BwCvKW/2SFRCokcWqYjRP9xVjRHA/0qF1lPZmBeLhAS+Y0zuKT
Ax133PMw08WtnOu7SpsR0WS3V9EGKOKVdtXnzgoBjou8RQZnIdGhhfsMRCZB5umecpdUsZ+Zw8r0
G4MhzeG6SFnLJisZmKJGb5jXdAdSweG/gPc5sNPg2A0eUraO7tY1gv6mza71D5EY7xd6371wHnxt
PyZJQxMJt5YBWlnkO3tbASc5sjS1s5sWh2B65A1HKbGAcydmYjoHJsKeJgNlMm2MdvO7hVL+WLuV
9OgUmUbq0GMfzBD4W4Qzv7oHegcpIgFJtchOHnJ0i5fc4cqTKXJ/LG+jVT+z37Zdig0CwiUn6j78
UJgNlE7JRpdd7wjar48NYK4LDJ/2s6XBFxIfJSX0LE8gSkcvW0Jj8K7bw2JuCJySjw0OfjQrcUe+
3+/grAiIO8JdzsQEHmy2aLpfip2TdV92q9iZo9ZzB9L2q8H/rn5r/UXXJ5JWmbc2LDM/IiFE1QeL
apTyvnDUuPYgeIOxzSupT4XnQhIn3G7Aoe7kmH0ODJ8I3mALcKMZXO3HQYJa7HtuwA5UUBovpPN7
ptcyXdezR2WnOORDq848oCyPRiIuH8wZ2g1CFeu0PVzN0q/OVB6pMMKFiIxofgxzZbtAxa6UCb6X
9vSHZwF6ZoOdyV/73EygioEHcrcoUciG8SDAFBqLPbTHNEg16nrULlcze9J8DMWAKS3Cg6A3A23c
Ys2Yl8uV65gI85wYUbC/JolobGwMmFiqR41EED/j47Tu+fICt5vZlGFh7XcqTrNdFRfLLwIJc7rr
3NEA99Saa9OO/zhZEYTg7/uQ+7N5SIy+JH4/Ls+zWVwMCCDQPhU2gNxaKCtCBFLefIIjZ0AENTwK
0zv71JWJc3R0anz6fSp5cMYQKlrpavNgOf2stw1Cl731dCu3XtDDFKRGGkzXDN62em2NQW7T0puP
9FzWW92iVFxhctTL8HvnsqPISv4ZuRLdDF3hs1KkrZ2PhvM6moRpqjldjux9m81YDrCWWDNAwLWB
pp5dsLlr1vztvqjMryCtkweet9E58BfF2DchzcZ4LsMG1//OIxh+4B7drTrlLr+xG9Rbw/Swh7he
yq0hirJzVlTFwZFufg+trDpmU3lhNfUNQZex0MM4c3QBUZ1LfAbHceq7bR1JQWcnqFPt1uOOJ60P
VGeAbzmo6NmeingjeQxyr0eQP1hzO17AIVJ9p0ZrtsFVyvd8kMEve4aUGID1vEPwyu5nR+8clqpb
z9L2fipSEm2mNs7KwFiI1yFY2aPLiziw5uEn8dzzNHSnNC28W29sn0D9GXJt66AlzrTIbz+ZHiie
dw4ZMMxdk0XnZB6A7g68FnVNpaB4V1dzp9veGWWPm4nzstSV+Sjw7ETA5stJn2LfDj0PXhIlJ+MJ
e9myhSRSh5QX7LOm11uMAuTpiqkLzZSSU1Gj9/C2bRtnfoAORcQ4d9eNo/swMb1riXu74fV3XgKs
i1vgFSqcRyfYJamHRHXFJHPq87RIoGa5U9mFMWWEH47V98dlWcROArRfJ4NX31iFtccUJMMyAJSP
G/gTKZ55mgQLIuNT0yJBkCu7SBXvwY6PT3064M5LDReiNQlITED9dz3U97kCsddCfe7s323TrOMs
ObYgdPKEe1IG3WFaklf8g2skj0sKqYTKKQ5pl24k5IebrOB6qZvsgXvCmVKEY+Iv2cZsYvwSff0i
RrlPICTJFqIKmm92dL38RHJmPkw5fs1VSmMxxOrlOUthP/o1lmIit3fu6PO7TKQLsANJcN6an+0X
l5SSn2lw17K7upoxxSablJ09zyXHfEigZzzRoia5x6TzG9uY+MXnwmGE2KPmZYvxWwSs/DPn6trw
AEEDEu6Sw5IOBr4IxF7Q461bvAt7uShYeBs3wUJgu4299oe2CZGa+BpWWZN8YictDppFCJRqK7dh
gvc9IMABEmyILyzfpuDheVjn5ilZovLVH306BUxC0nODng6XwitTd8c3SG2tubQP/txB2YTMcGmX
PmmZMlR/FBRz/WoqYW5lM1MXhRfK2zp1YNyDIOUCgxK3QKvpspKqZ9Of3un+80sDDKTBILlkFrSJ
bK7oT1iQQ25iWwze6xC7mrI3MBDVJh3a+M4UV92vFe6+o6jqQkQM/DctZla8GmeNp5wQS3YYf6jg
ToGzpcWifxdks3Or0HHXLAxzvLq5Doc4Bx/e86aL0gpWceXO6zYqcEeOqXlRcWfeiMSxMUtkzRpn
Q/9SM03fjzPCnhLGBWl2uUoAJNSZ9neDUDOVPBLrvewfUgNysvT5YDCCh06dXxgBpzNsJIwv2M0k
ZOiu2haqfIzbjA90B0gC1+oL9fTNmmX5WZhLsoNoyEq3dsw1a+H4wtRirmyvuh1bc6SXiA7gujb3
Zmrz6kfLV+wa7wXAiWPi4S5JvHQ/N8ahdbPxXQLDW8s2DzajeV2f13pek4vvrzrCCNVpLodfZdK3
Z9ZPn5ND6njQKt/XrXxVRtvccgWyD2OPtm241aPFljv0Zm9ONrlqm41Du8jIdbgr0A+ctLzmlpOz
LzlPEMYInxbgUO8aXSyPo1zyo428Aw3MvymsWe6kO8WHweYskek8P5XIbq8WNKTd6Hos58H9rIFY
Btspmwk5DAaHa9D9GXv7Pq0n9VaapDW80vxtd5YP49Ms76PIUNiCpvgzyERwpv7SfJNJh4GwZvZz
df2WLogncRX7D8tUPZppVb7RiYgn0zwUfpaE+D/nX2aLnZhyjz0+W+ejzlt6hw0FLqTHSlY1UfyB
cOJ91LbsL03iOM9B3rAisiIPbGUcycdq5CsWu3X32JtLcYIEQx+AQ2vBN76qeQsKYNjlltnugCtx
ponW2LlCe7+B7/XEV0EOxy5ZT/QHbWxsp3iaJT+2X9TTIwvHQ5H29AYox/osEOVQ3YXxyymm6neb
62RT00m1yemzuwx4IbFtO+WFfZT5C6+a2Jou1Qxo5K8w9jFd2sPA2I/FdiQ3PQBU2GSF2xx6J+hD
hVc6BC0fhbUHoqEwvXq3tPRr6SGFn24iZfJECpoIO7o17FTXl/dB3639xu/pGWyAWru1udzlbg2c
ln3yEXU1f0amw8AQu+C+Cu8hUXl7nE1EmVlF90Qo7HWddBbiCbsVyEu0MzHIr+mw3EB31AfTyzdZ
nylwb6Z13zX1k22W+jTZ8U1culQquawufO6ae7rx8gt2TomdS00hXNLgXbagrny//+U7U3JXwlI+
qcUSj1ZrJ2fCJFd52hZrN42bTR3Nz5BHj/Ckx31WJ/ZDxoi0xXkarDJrKtZudWXFFQ3dMDFZxPVc
RfPTMGTIPXiYofP07MO3lsOFb+ag+ZNBAN0w2qZ3bJ6TB67p3C4jL2hv3Vx/ZvkkQgKs0N4lKPCT
JqFyriJ8rhgGaDcP+hL6LtLxiBOaJ4iz3KGxDicDBOC5t/TDYJuCGiyLu0+MQXRllPI210V842c1
+0AuWZyPVhJGDs7kGQ/6Xs/0zfpjE69TQTwio0/pobrOPwAba0i56hPRjm+ottZpTk5b/5R0wI31
DuPImYrkaG7tpsW+x4bFTWLuod0VeriomkCFk3IQpVMQysn5ojPijTWCeF6SpqdH2OlJuczTB++X
PBrdz0U5fWu59L/xcYZjRsWotxTJNisdd2dgpGfPA0ToADO32BCuL5t1FszxxHUwytbYHllV2yar
R5lMyP/RRMEseHPG6NhfmW52jgff30U0RjnCfCCTHIcZIelbdl/PdQqgi93iQQX+DepuH07an0Pi
IrxSVXAfRJDIrH6IoDqm7+gkJad+0e1custOsN/3fYX7IdPLwYyL30PpgM3TXdteUMxfDFT3kMC6
d2GdV5yiIEKltxafJetnIqp4n8iuv/FbcqUCsYB+4WWktNSo11O57AjIn1TfqEfDzQh/XE/njko+
4k/5YxvP58L11Dmi5mobO175pL38CeGofWn7YLz0nAN4jwf7D/eDd18Zt7VVfVZtUr2PU9ucMTgA
PbRhM+zrWLmhhaS5Moy8Xdti8Y8ASjeGGxivCQ7nHc4c9z2zXPk2jcTCWHWei4GVEA8ZB1vmAvdX
41Pej91g7bmE/7Zrq6dOr8P+OP3hI0KVYW/XF9UKYzeBPjinVX322JvR2VJnW4kn/tsBCPXkIuqs
AjBcMPwGVNg5bmB8Ru0qTvNp3xn250ApzQQwoCWRq0F2VdZQPk+IxDy3WRVl7AMPXNlckqC+sVY9
HFmlhISgH/tH+ALLxghmeisllbtuKa2QqjsWt0Dcr2p4tlKBpZ81ZLkQt76zAha/3BOHLo4qF9yA
ze8F0+42YKeAsM33Ya0yo31U8/InYxey8mcfDwktXjeVUXJW+qDQJpoDNo1BKMKz7XZXm7pZs8ef
TmIJzF2sqZ51QWvP3ivjEUO5U8LiqhUF21hzzpTaQ7CpCmAKXhd5vys2p4yGyfc0c5Zj1IdYOrjV
ucugn3pRgLWDXw632LwxE/lSJKxJe7xxKyzHJAf6wOPQtcsduInpveis6bbV9TXAA5RPl8tbv+hl
a8+9d04xv/NPC+cLEpkBFMNw7ose+lxm2tHairvypk6INmCK8Y7ER8VjWtGWRlqoQ1K43uvsBbRb
73Mn1Mpodjr1He7VPOM97hkbcrz3+uoKqhvWCtjrKC+OFrrNyso4WB1xtyYV3yhQeDBk9tgK9gug
2p2VqYGLeEk13Q95c7VVRN/gwIITfll3z2LsGoWh9Q/Hf7zBmH7nCpr/+hkwKPQLyRnYlseR+ek2
IK44riCLkhFwkTsOI0Lj2kHRBOnV6ZDvD3b6qervr9TkLS5amvZUgzmwpGurmHymo2gMovViz956
aKch9CRluUAfQoMkGFS5axFCpEhluJUJ19j4zYlnbIQazZNPa9EhFqO9LTN5mavyoKAjnax4Urum
TmbUU4/ZkecDd/vOz9azM1YbP/fTfUZj+8qBwEAdRAsGR8CwvXbebErZPmM9e5ljlEXkRfE7Lhqq
E9wL9OKG1gU5vtAt1F4/W+1BWGmPhUpcJsw5kJadL0hZMNjqJN+MjZtvleHRnFQAfG7cUR9F1KXn
yKYqQ1XXhSFW7B7n8K6NsZAv8TRDHJ9REJ3kfRqiyD5yZ++iE32T0M8G3Sb1LnfLfDiLzp0e6TGE
6osjrF/uoh/kXckyvgKzIeIruNuS8wX3R3ZObZNX1o1snBx5pltghDwekhft2dkKn15ydR9nWfU2
tTmVQsSOKJ5Vbum/EcHDOakQcV8La1RPKTUa3B5+AH89GQYWZzHGrhXmT+6EfmKZGM5aaPMclj8M
wcEf52HrlYpHXmsW3FLGOXtUZhtbXxTh+ca9546jAbW9FgaHng2GYsU/34l7COpcuDNt9wsxuqhX
NzahUnHUliZGxkBrJSc1S3vYyB8iIw9NYr/gZQme4rFi++2MfJdWC5aE6Vy6V8DpYkTignl+/h5c
lyX/OJi6ok3qyofEY9XfofwHe69N571bwYZdehg0s8uYVt5EvfdcWBA02wIBjpqC5gES8FE71kck
qGHOqb/ZQM9rV+bk/RmwSr3wQRif0W+znWtOs2CoK+ZXslvgcjOkjtIIpi0ePuFsRF7iyK98jIhZ
C+8nBN1SXcdyX3droxiylymiQ/VetH3F56GZPEDaCMmhSRXxQ4qAlG3ioSpKspOjOpkIQoQLkS3b
Ji5fKZmA7lmOqr8BwMRaIrH2wrCua958COFPGVTfjvXLNAyvNPo9ldqL3ummdx761JAPygIQL5L5
PAlGRFe71a/OyZgtOvk4YXpHcoh0wkNJlDvdq+qu7OBI5AG1DCsqpoaXpY28g618udVZ2ryJJZm/
bTLLOyBJINRs2LyhrKO3IoNmFHeYXWzCmgcEAHmgPi37Bg6Doy/hicFGWBJSvvGnRrUrOY3WHywR
gkfIouT8XgJBFPsyBaq1YRTXVAb2ThLv+NAHVEKkbYCLryMTekiT0sITGivd2KdJZDQIuz/2RifV
DRcIweKHK7JL6+ka4wI/Lr4aSqRSHgisSIcWpHhNWgLuc91XT7nDShRNjQiaKecNnXA91syOLMqi
93FSVi1jUQwd5+zr8Z1VUES2nPdm2y1BEqY4eTa4C14J2NwhTR/j2ZwJbFzzDHPd7K0FpbY0M/9Q
XeNBiaJXfqGt6MiOInXgsoC4wCc37tzKhdwbI2NLnnaEDPIl7GPy8oOZ3bLvWI1cV37FTXMpPOmE
epjKHUmEeAsP192b15KmRpLPUYiS4ZD52Fd4ulsydK1BHyKlfHbAbSlOFWjU38vVxoqFwjtrvJIb
a6GdMdF+cpyQSKnCTVBlcTyj8pZLvY37wN/7oG+OPRgpCpRUh0PW/nHL9oLTXiWQ+9cFHxn6oq6m
Wi8xRRaKyrRWMsof8OL/XqhFemQxcC4t6zDOhIm2EiDs99I00w7fgOIbUeQhI3i1GTD/hgV4cC+E
oCFCzk91gZ1OwwguQgihKFVbb7j6fL0fz6+42n8JFoGFjekkCCfG218uruO2RmMums49K3C1IZ+m
bM2UEiMYivqmw1rzMSjskSMXrqxPuy0TekBEBKexnyaqoAXrWsVm32KHNnZNN1PsnN7qvN1TYB+c
yLNhUnbMTF8Cf4hvHLYD4dgGI0SWgKxIESsrrIeWtU830wnKEf1keNEt2w4ORS7T9xq3z4rVfvFg
O9mNq4FHL/KYss5rgKWUrDSrX5qsDuKz904PhFiTElOrJMjiB2tO3D0qQHJfeFm9CQZH7CgpQr1N
+KGDoN7MIsjpP8kObTC8UzJyPS9QKG0XwzBqQNTF93QWTZ88b8vXofHwTS862rrmfHGMluJmryO9
Z6AQrBs7R0Ui0TDue9XIR9sNHGtlYtY4iNGy93YGnmFecvGEKvs1uvEzaFzWX3zvzrKcpz1Ug2U9
+0uHaTO4ddn938WK9xCeDLNCIfsGYwKmGz2xa2qu4Z9C45OKBvrF6w7ABH7DZm1ZqjxNhsZt7vB8
5gvtG48EUvXjMOQPackQi0diwGqJcSexcuD9SiyHmAYV/DRlfah677XKyD2bBARCYxzLm9IQXAKj
ZlcIp/2Im447ax//L/bOYztuJOu679Jz1AICAQQwzURmkkw60YiiJliUg7cB//Tfhqr+binFFv+q
ca/uUUliEC7Mvefsc63Wm9pamHg4wKWBWdgzGOT2UBfGhxaR5dkQ9mzf0uo9hjmN9QjTfGqNQARA
ZXiALmlJxakHLVjT58SmeBV1yINl5H4uFVQ1dsXmQ+mxFtjZcOU6MWctq1jO7Sjcc4GUo100v5TK
rkvcsC0l2Z07jcZHJaEA10xaF9PgFIHVA2TDDxbHD4NkFUOGNgzt9azZJoGT16F7LKj2hx/bdgid
XZdPU39sQgT1JEJI1l2ssyHuiekAbPNIWgNHD79mt9vI0b1ww0IkjzQ+4hTmAwfhM8gVK+aQlGSo
4WQ+HVu0iy6VVqHrPzmT/7M3/Uugk/jv/qbN1zL5CfK6/vW/ZBp/AKRHfQ/OEKaM9OS/ZRrmH0qt
/Bm8GytW0VmBMf9Pp0EEq+1jioJQYwnQTgoJx1+YGfcPsTpLfE+6MH0VpMS/o9KwLQb5wUCiBKHh
EuyR4+C+Ws1OJ7YYMWfhANttM9Yx+VYHysQelQ5kCVa5X2bhsm/qiQofcJMjx6K35q1RlGP1dTSW
HE0ceofPsrDoI8RkIaoAqDjxT84Usj/TXp6wMBhpmQe05lh/m6URzo5Y84zw6sKajECUnvXQTY57
HUNq5iSK7xqCQe414thOJLZuxr7PyqsMRZbkEIMkkzMPP/JsgbFNT4ToH4TeTj5Wx8qpkmkj+zbq
z9lbivg2bYwMNEOXQpUZXLxOW5zWzCNamfGTYBmkuekXrnehxxGRQI08jZoeykLcDvWwn6waV81k
8ctvwknOxynSAwkUwk1huRFq+K0BmnvXpzRXdvwIqbf4nyHdRxbJHvsGAN2DLC2/3jSyDR/DWLMW
tCjr6PYQI9JuhG71PR632tjOEb7ljazJbwLeXY0vbI9aQUWL3dNuMk1ySPCWAE1ISE/6Bmiq7bF3
9RECNfz1sBiNQla7KTXwZ8seMu8NXstUbi0n9NiOhE7a73Wtmk/w7En4Kdm1zihz1tgSKsf1+64B
HXSYesvETUb/Xe4cAksJb8DfgfWaLWJgIFsgmnZEFr5V+RzOO0FYtzgIb86SvW1IS+39ibM/0sjx
KkkFNmqzFPkR+mXT3SSkW+ntJEhE4DE4+XzuNwOH4H4oaIhyBm+TVSKPwg3VE7v4tI+J+sYVAZ6Q
GJXw2wzoUtB6KK0PM0c8513CCvSxcqgvUnqjE+NtarNRGDM4YJH0kKIkPHSio5C2fHdzZgkbCrje
Cc3rTg7FLUTtEPVt5afPvOwURNUqfkBtPowOFl+6edVcqxeEJJZzmBa7uZWWBQWdc6ETcxpbkxY4
MeGBbbyMpCg2xO6lR2MhDyjRo2gmno8NA7IN8Ak+HBpFiHdEdIfdkzNx4/RO91nrKL83o9C8L7lB
ip89xI9OOvb3HOsrf495Cbss9EDKqywG3pd00PIpHatx2Yo1BGBDuS7+ZFq9cY24NzS3fh/hSKZw
Tr3WHyD14IO3PyDvjVG3N+xliKSf7LPOSsJvdODioxzy6AsBmOKuczzx0g02ksYRkN6nzijtbwlC
x2fRD82FTlr5GIYcTEx71g27CM4PfDbYk/aVAy9k10KBvDBdbczR1nHXKq80o9kLukERUiz5IMft
hArgGan3d6nA2mtPWhHXgRdRjNmA1KBnaowF2VWKfFtk0RrMEyRLb5npOjQAWCxwySj6ffIgFIlE
GA8dW0ELtfLbpCV9Mhg538aosdz4UxV7wwfbS7rHkbnlPu79hAISoho+aW/uv7rfn3VnNfo6KkZx
y+NFmqaJWC3iuv3Upk5XBGKS7ScjbbioNgGnz7thD5RXRsPAeKWV8xXXQYdPqa3W3V49+XqTkf/z
sSMY44gbHr14jK7cxBURhYpfOFI+m1cng/au+v4BqH4RYu3SdnhZTm2M6LZZBrQQKNjaLXMWZzVp
dN184yE6K5Y9DY023/UWIcPRdqD0kiDUkfYBaW52owG49qD+NQqLMdbtJ5MalrsxVr4LNigC5PZL
FEG4RZ/nXlIVIagYNpek7lRa6V0CBh4D3WwNVMorhB/ndrMwPRZVbdmkRzSiSQHtQ9DdSV0OTdA5
EsARgtcMXJnlPhZWvYbRgb53m0dEOqS4ucqLz40EWfRVowc/PkBh9eJDEc6tRSNPWPPn2ffEs920
Zk3OEdPbmU8e1C2pTEg+Miqpalt1BnUBUh37m5iTNyGtejDovI8oy9dGfUOCmD90LyCZKGUuToO1
MRxJbKTKj1NsB6irfkyAY3yMwjR8j/IqvOVV52MJiZL6NtI2vGbNTXISQwdlXYp4cK6/7wz+t0f6
18q+/O97pG388uVHB/j6t/+ygNuQ+FbaHlhR3/wTI/mnknWNlEeRKszVSSvM9Z/8JWQV/Iljrg5w
WiEWJaT/GMDVH+AVTdfnv8H3Qwb7t2Ss/NOTDdL6a0kcD9Ly+Z/3/c9/cPTiGewl3IWL3sga3jXP
CgvYCkbs12jXYotkU1GQQp57XUFjw6/idzQkaTZjkok3fdhkW+wIi//gW5Ejz1xX1y6aJnvOjjCL
yRSvyrS5E7Qvx60bkZa9T6nxh/gFF5DT+FsKEow06oX2MbYIDNpiWLLEhEosTQAo1ZEDwAmR5JzN
W7dPqiOJdKPGozdmZrFN7YX+CsLw4UySTQzMPof9RHgiJl+Ea1V5Gyc1lixSiTDO0TPRiW3HB1zY
5YbipktzpJwDmn+cbIvKjK6n1ijNa8z5FkDVVVNxCWY4+8BOwS/I+uks94NX5vELR6clMKaOeB8q
f4LSNr5HfyYBvIXw5SxBm4ePBEfNhNoUMFrIbDQWxzKeaJW7AXTi2b4b+2JpObwXZJuRMAbBkH1I
dJeuNZ52yy9aT9CPu77JL00qRA61UEKwb0pmz/jONOYeS1gaWmX9ZUqc9GuDQyp1tt6QSdQW4Iaj
+yj2O+fOMSj/4nhqq3lPbDJ+BRsBv0XV2l4CArU/IVOdv3V4+BAA572N0hXEl3sj59w8I9oOnYdr
E+Ky19qhTVaUS3rDLoIKrUF44E2jk9AgXQSVfZBGdC+J0jHHr1R7MhhUoRu32AdWI+ZOkFD0QFxg
eNEabKU58VIqkkNCsOuYnY3MxxskO5itdaonjBfUre5n2BUm6TpKFtM+QQG1WgNq8Jbs/Iq28K/8
htxpDt4sqHgzplJoGi1U+MiM2kSxMiUhl/7Iouq2GKGoxYtmpsRse2090M+s/ZhAEAKVly5QZVhz
f6PCyRGk0hvfTbIS3rGLRkIMbWlP83lk2Urv2L+6xrFPCCqhkeZ6t2zXXORXU4owysUCSRxEiFOe
ELseVXboqT4/U23WlOe6Gp33FPGx0BgLoQDUEA9D55suZJRaDTtKrvXlXKD6NooCBBf4CBSbfltc
9wRSlWAJFuMqjKmJ7ofcnu/ndk5plTtze8ZWY3gXxfV8k7qK/ko2T8a1p5v+3ViVltoSnFTi62J/
9t4yjPJMEBbHvaJYTvjdXBgHtDb1mt7Q5veCxE8+oS5uzutGyHeTUPULsg33mdYAfGrgfDhIdD6i
dZ5NUiq2JCcbqK3yyq7PHcoLWQD4HA+vbfskayYaxNJl2mfdkxs68QPUKHntZdxp1tUm1N35LGJd
NI9dD0Bm+hKThhUuLFydhCVDdBw7tRiPON9l0w2fmRWk3e/ImWjUGjOIrkVH0HymnvcTY8h3kpXf
fudaYd9YKVfxd+SVsL7zr2LKER2cyRWP1f3JysLhuJKzwqkl0Y6qswau+a1uR3tIkVFnoYqp1RV9
Ml6aU5kS8LGpiZ9CB1j63YgkHZARFbJj6PUNrC+PHEE2hyN+EYBggAiRV032KPdIxEs/39K9hCa2
rGCxMDLBb9GV0M44vi9CIKb2VnqtsjBA1nFuHpJSUxOnxiwjJLsDvKGNVuh3aTER8FhvSoE/70UC
PyrfY3Us3WdQiFX24AnwdPve6qv2ys+6pL1ykdomWPPi1oJZNvZlf9vGnIA3aZsSzddlYxGUrTUq
RN2O+9I3DgVLM2vUWeEn8tDZEQnYlVl8jHm4bEYmZGTc/QB7WX1hD7lx70F7gwkCa3jjFmm2dyfm
hVk4ZbYR/KArdi3thZe53l2M5CyYBzxWbWK3+YaiPLmkfm+WZ/Az9LNtj2RHtsJvNwbxZcEw5sU+
6QcfNYEukc4Ufv4+nh2szd1cErdaAQoUFfJeu+NEQU2ZfDIMhje9WwOQb0V2xs7ePeB6xktXw+4A
8TQ5HwearMg22FBjiliwEmmYFvFQXfpM58Zmapb5IWsRNWz93Ol2NAntgDJgTllccF4TpaY/wYHO
30u7TQ+cy61HJyvuFpN6YRUV/UXdm99c4hweVG0re5PCodiUbWuf+1Tg3+dz6hbHmXuN3lJ9Iuiw
aT8CyO+h0abD0HwJc1tXVzWaK2RFhEHVGxe96ftJoIPeciyzZ5RFLj7AoCyrkvOxU8jwijR3GX3h
SJi+OK6LidilkhldtiVS3H2YpkYY8IEAwxx5ZTY6Emog0jUZva1Eb/luUnN9QOJDYQ5PR4lCZgGM
iarAIqLXUwhhExkma9QsbYE8WTSQSqwVhOGsfhYBWJA+k7UhHyI1to1fzLedA959Z5e96dMqW4m5
LqxoF1Xg7Nl7YrXxP1jk4SxYCQ45bZ6PTr+YAaVHgaOTrxN9d6MuSUt07zrU5bSEM5/qoI3A71MO
NY4GZVajq8AYuKV4nu1DAzg/++Q5u59g6rhbEk67lwFlF5m+Jf0RLAAL+KrPRM/G8XWYRaPaz4iY
kakkyXy0c1dcFrXjkM8c4cqfqa7A7ZXRfNBL2fLRx13fF39ST/63hf6XtXq1/vse+rw9yZJa//qf
m2jX/gPfKZAKjPveCrv5N0dJSnhISpkm1Bv8XZZiq/zXLtr2/0ASIx1fsPFe/zl2tL/KjML5w3R8
eHBSYiVb/9nfKTOeYM9th2wpk1BsIVzT8iltssf+YQ/NhkhBFBFiRxGjDi8GLZJjnGorPJu8wfY/
OhVlvTOURh2x6j/coVewPz8DedT3oSX1VZwX0gaTs27vfxy6gboDa8Hcoe5LA6NM5wcks9TpBhP3
8e/HOr1MDh3r0YM23ZrnRebSz2MRpsaBPkatG4/FyG7Q/pKMLbJ3IoCerKarr+MoHS//wZhImgQW
Yw6u8uTWOgb5NhUWiYCSGcRqe2ro98fRE+orA3FdfedS0H1jzPVn/gc6RLuJ6xTKsiSCohXLz7v2
4z11+k6ZWvpzAG0yXrcgqX2TzTZCdHLB8ns8yNW731/layOCl159iRQRLXHyFMdZY/+PqzlwxiY7
smFJjzg40Io29vjeNHR/+NvjARbzPErjvK6/cPp1nuItslAit3Z0jAdwdgPzHz7F5BwN4/gGNOqV
98Z3rNV4Cf7FAXb28/1sta+TZBJzwPofbatpvrGM/CopeoNmFJ11L77//eWtRf2TBwijg4afNDl4
S8XB+scHyBGCBBlOjAEE2keNJOnCIa3ojXv42iAu2EPT9yyLk/rJMxOEJ0sMV3OwcAaLAj1WhDQu
leed//5ifr17ineCBDHHpNFC9MfPF9NkaDxdm3wIyC0LiseW+u6N7VYi2vcG3ZddjTQ2JxtIF5MT
/L2xmVYxZhEIwOxJidFe78EPs4soOIxSS1wgTcwGwv26e7TiwdyHml1AlJTLxYIiLntjnjm9s+uo
wL6Ym13yPhC4/zzqQkoc0e/xEiT0hIuAKGNqhLFnRcv+95f3y0DMZMzdmIEt3hXPPbm1HWjPKl5P
690KcRjjGK9gYTY3f38UH5+wZwtCCNaCzU83UZFRlBtObAaFZ80f2fcA7IQya70VV3L6oiiLK3G4
FpgPLAynn9mA6y7CYorxq3ezL1AHxc50rOLGdIuehq+jtpjfcSL9/upOC0i8FZbtCFOtlmwiYtyT
IAcaFzlOimwIXHGo6aF5GSy2CTm9faYN52xMfaDr/cG033pNfrleWoQ8P8dzQd6t38jP91X2s16V
ssRfKTu6HHE7B52H0L32yjVIRa6aYjJ/uz+3Z/+fCDxlYzDHQG7Zkl2F54I1/HlYhdN1FMx2Qei1
tMVkay8hyjWOotDAywqz3u9v8C8vKePRPxUU6Uy+/tPVqKja0WxQoQdRiww8d/Glwb9N3/gUTlcg
VDqKbTsgW1OBj5CnVzVYfNPwpoM6mVH8J2q+becS9bOJ6yOekuWNFe9037KOR+CBYHYx2TR5J984
JalqxDTmAcX19W5pEf4hJR2TFlkVy8UbL+kv95DR2OOZSCLZqFnuyVzdY1ntEttXAY3R7LztcGTD
0mmPv39Sr12TSx2Xr5CiBg3un9+MOkljx1iAlKmwVqDDq+qzTHWp6ZIZRvBPxiKfiG+OyCpx8rwo
aEy1g/ScSl9IXB0FiCvHFcnFMkzzGy/8qzdPMPlL9kJspk8uK1IQrN2FmyeitD6i5tPbRRX6786S
6yPioyJAll05dfKfb57QDlW6FJRHoYbqgUzf9KKI0vKNR/Taa/7jKCfX4kI20jaYkaDgRHyMUm4W
zpA4AHtkk2IZ54+/f0zW+gN/3Iqs77lrKybb9aDheCfPqTVkCOKUm9e63fhY12lyP0aVfcQDnEFr
oBnLn4o9vn7SoG2jD2BB28Ei+jFIM2dvRkP2RlrqOuIvvxH7MCFZIxTb3J9vdJzVSs0Fb46i1783
LAsNXEVnW2PA3rYmUElKJe9/fxtOVBiUjLkLq6yDE5dHoO/JGgHPdSGT0VLBZAt7Y2JFO/i5URxy
1RvvI7u6i0I66miB1NnvB371k6Q7x+ZcCcGCcXKxbciZnTBJPL8kbVg1WB4qSMs2T0z1xqlhPRX8
cl9/GOrk1OCVS55gtFRBH4/TJdLYO9FTI0NcXaM3Kc48bS73WMXFHrNF9cZDffUbpXftct4lVkmd
DE5EKjV9ACFBm47JYfQX+zBrgmv+yd389yjeyTSK29ONR6B66OyxTch+hZ76yE2cmorw74d69YLW
KZsZAeisfXJB+TIaDTsnHpzwh0OpVPVRVf1bB4VX30teTNZVgrCIBP/59TD6JHIiiuUAft3ywrcX
dYH4J3oCzS5fKsspLzjPOwevkeKNW/n6yJ7DskQtnhf055GBN5ljgTIKsgQaT0ghlXXmYu7co5pF
94qeJnDdZNmP7ZB9/vu3li0vm0Q+Cd85fYpLYtbGCKkiyO1E3S+lrC4SMUVvzHyvfXk/jnJya2el
R9PWC+SK2kqpxFWohC3d7rGj9X/2nP/rjuy1d+XHoU6Wjo5oALrvfHklcIfztEnDve4AQ/z+tr22
dCCBRKJNfcD13PXPfzgLqRJrG9pNFcxNiXBByAFtFTsySw14Sxev0m+8Iq/ewR8GPFk6TLs1HZwj
KmjcPP9cOgLqTwi7WmPA/QdfG+Urj0qAy9lBnDysxotkP/ksiwNV6c+qHebzdpy6N5b41y6Iaoqi
GscqL9X65z/cwUbLuIkcvulM+gQcmBaWlNov9hVPb/f7h/XqUCs5GmkiGz775JVoY5M+WEVERoMX
YgNBrfqieqc4WwvA734/1GtvH0BsCNXwMDjdnbwXuSQ6hkOBCjoburNZN/UOyET2xsvw+igIfUw6
9fZ3QcCP987zM9dG5+8FdBedvWV7NAnp35z/k2v5zygns9Kcac4xBk9oBtgeLBEYn8SmG/ZPRgF5
TzmRlNXv0YA/vgcgLBL4DApgIfna0LWhDmVg0f/+KL7JARH9HG+COFlBsiGk3VBwLZyU5cYXUcHc
DmDw96O88qJRdGXVRcBBG8U9GUULB0r8WFsBxicf8eNk9RNtSafdOyFM6je+019HW4tAsD84cnP0
9E+mhMWR2LRCh0g7ziEJWCXbbdhFjgQwmZWjyze2NL++dKQWULQno9FCJXJ6oLEgLs8Iq0VgtIW1
ZyuFDwfayRsT6ysX5QDLZDtqcQtZiX+eFrTXk1JJ2ZH4q4ZuU0OTrN04EKyw8HpZ9jfzVtmLupTK
qVOsafLMECff61A0bCkyYQVVYjpfKHDNckvPcnyrHPP99/55Q+ja7Cp82gIesmF5svesLURfteM5
wTLM2fgJn5LbQMHEcznTXp47WKSelnb2RKKtVAdzwJe2HQpBWmQqQs4SnAX4kzuK3iLZVxzOGwyv
Geb3KoTEuuXPrLIg2obYpB1R8uiKhwE17eHvvuGuojkGS29VHf1ydo7aNKu6Fv2h6vlm90oR2w43
CerRHu5Udff70U5XWY8EZpeiqmI6lXy+J284T2zh3OOEAZ5Ei7yEwsiee6CSOeYPV4Eh8CYkrr8f
8/QFZEwyUskHBeLHoKcVrF5HSZWX0g98vfjesUZdSaI8IaLkrPQleoLfD3f6VXmUUwkCwdVCNYca
0snahAVlaoCHhhR0YpiSC7HLzwSFijdmpl/vJAJ6tiu8fKhHqAr+/FkZXklLv4tDbH8KyJab1+rr
XGCxjZyw/ugASBj/5hrlWYj81/+zxlOTOA2HWL3R1Irx0FXd2J7VukzP6xEsx+9v3/r58Kv/+GVx
nOPHI0Um3oOa6mmYsUYBVtIFqnajyMvsJTddozkji6tt7xKx6HGPQZwURPIu+w9xCv857kV2Aw/D
u4mgbvQbI17sZKMw5RhBBO3ivkmz8GUpCiOBf46AjNmw+gDq+ehH1gPxL/LMEir0EPiGBKeiNQqv
rYKduesW4y0b3VxtOiov77ERQMvHsX1PVIe+M4QPXxv0QBsdocnW9XF0Mki57K3is7nH/bfNLGu+
LkHNF5vOTYoHBwHMgYAyeU6oILXURKUONB4fO1DYzGR+Nl+B4KDCBfxPVicSvS8Fwl2UJjr9iFtM
H2ut8tvRsFhWwZjFDzjj4GXRdw9CfpNN64V1IJ35UzaVUYICbu7uJz+voNeDchNwPzAfbQbSVyYU
IjIFqxF5UX2IMlxUO3MpVuveMjgGmsB6pFwnF1xfhXdEolMg4bYxS8eGRNrvdMt1oat0p3BTwcaD
cQfYqAFfzelnvrIHyOSzlHglugxYH418rIlIbkGdJUaor2bkbunWz0rzWYXD9D6VVEQyAUUgc1YO
LzmQ/d6IY/urFIMY4FAYcbGJkehs2qqugiESELhi9rvvu1oZREQR4sidKqNIkcyOhXHrYPMotkRs
xmgi0KukINFjRz3ZNg53oPUNVPZKqg9k2BAfUBnkjwW1Z1UvOXm+PDxdRt9QBZZHzSPuHwwrrzp0
0wCIyNusKlqM0cb1tGtthrivx6/FomLrVkf8w8BuhXujZjzJF/xYTXFyySQFg8kV9Z7+Fe0x4F+5
dYV1WQw7nMgwDSOUw7sm74Dq2lWEt7MILfeIsjwdLqwqHuqbhkkHqFvhJOaXoV/llYRmqqfMjo2L
VnTIf3DxFk/oq+7IRwN/XvX6g5iFItHDQKyNDBpsLvbZBfPghPDx82J12e1c98t+6HMkocKKsis0
lCEkhRRVtTTzbn7XosoGZYx+bcTTqNE7QdWKwIMgzcME2kEYis5E6o4OKVWp2zjVsE9gJuHvzORc
gxVZ4mJfJn5+HVVLZm4ypHHodsBpXneawVBvVwkJjJW3UulcQVZBxbo7X6XQyO3ijgSxiFrLFKF4
frR7bC0HG3ma3qY5ofLbomjm+I4FEi+2ECOxzQqBfXrnOkvBlz16DtCaICKioLoh29YorqNOQ8/f
cjsEHk4n0n2wdF7tbPxMwcvsUYC8b0av8bZK+0b0EV9caWMsJNdjDwHeMC4qr9M3iLd9I4DqhhNz
g3bEjGl51sjhEzOhZzIovQyBX6nK22DzH/jBIpzDvfIweOxcD9ZqYDPH86llDWF7pA6LPcFJcx8A
QE6rfYlz8NYb+JL2gFeW24j8SGIw3KGkzwS6ftoCYXW/wB3Q9tZQrh8HJdOYtS/iDoUpPmLI73U0
J+XOJjsDo4JpCG8Xgx99b+BfhTxl+7O9wwqEGWLMp/iGxKRy2XhtWb/IDG4BfqgxCXpIfMTYWxoi
d6toy8fWgojXG8fsXIlIGZhYrehL1LL6Ba0GcBIscwrIqOK1BulTpqMfEBCwfBrTzESnWnrDM96O
TMHItGiyGJWOXlwdjzIoqggc3RKjc9hgBk/5fZEfPblQISF1NeMI3EFZRrKfbUn0vINyB/qeactN
N1VuAZ0SVSBhf818nLtlKEE30qXa+Arz4642te0CkrILMWGV9UiAStwpVedqtEb3irWdGi3vQEGk
amV52d4sEnVJBMnsb+FO9+MOvAf+Uykn8RRHjY9Nx06mZTe5YUr6djnM30zEEvH54NXZtB/iyL30
M4C3G7w1ptjZ3mTdiqaek63VEhrOLBurb72V+ddsnWx5Fie98+y63UIiOlooml5T6qdnstZDte2r
knmkSqX1FZUb3CZZOPUzOTMuFzXOYJ0k+TNqPymreyIh2kuY9ZasPutYOmD9JaR4ymrp/W2LIWvE
M638kOjX0LsM6dt8MfD5IFe1MIRtMD5p3O9NSGaNVc2YN/NeuZ95yboIx0tjWti5La6ghurTbonC
0xL/rMzTQzy0NmbmNHX2cWMU4NHHavpS4REimMKdNeG7uWq7vZQl0ssStoXa1oUCdUODyJ+3JkpO
2o0Sj85W8zZ8tPmJAn1BmI9bW002qT2tNp5NPOAfR9JwaZYUhf0hxZYKlahDkXqwaDCfaQfM38Zq
pvWNKkYEpWYNvMxySFQO0I+HXxtDYqJQIHvVhhhUp9k2bgywKaPQsTJLgIZ5JGc0G1UZ1DKo3Olq
t7qvPdw99uQhiIwmO8A1lD12yZKbQVtgYGZVHhuM53KcPi0EtBfXrojJBYTD1+8RaY4f4axmlxkh
2mKDz5r3o0Oe/NXomRu3ddfF/rvKHRHieoSfQZqeNeltfdGtiRp6wmVTmTHr22A0PEB8ztCJ5wH1
+aGaw2JAi5c25WGulqTa99xsZ1tnM5c4WtAYYCjm5rJp6aF/drzJto+NqsD0A41GJFza3uJfxCTA
yi18LiJ4+cSSBBau0UMqzZhnt/lgx5qZILJTxMhWRfBnCGE4o8KAF5GcYJ/ThO/MZ+1cmfuqrQpr
q/yx7T+IkJn+fKgzog4xCzviJezn1NotUujsuiLRlV+kipE67xJQzhiTiGZo3i0NjLt+h1oyTj/B
hEiqL6TXuiHlR5X0kHZHQqz1I2fKfKmuR9VhetijR1yiZYM0RablOz0uowj3g9O1obWKgceaU71h
tVReMrHatiX3D8a9WeMYJQbANVwoih2GmuRLksci+6AsPIHmptMOYeo2GzbJl9ZW5b6GKjHv8zJp
Q9iUme43SVR09Q1Rw+mFzS/grlM8HKtQy/wr83UX7VTT1oDg4nhxNghe4SUSoVoJ4n3G+KtOoxAZ
L3ku92aBlmkPutnBSwghZQ8HkJm16/kvkGCVuCpo67CoDjzQjc3EF21XB766apFX+qgeo/ZZ8rOB
l8W1cbBRWY8H8sXJzvVaNqVQuAnB2xHEPL6DryGBmYyZ8WGAP6TX7EqrCsh6WsbdSGSG5UPocKaW
flLU3Vd2kfY7RGPpDKvE64d9vqTRhRlhwj3vq3paHjGDxzpgzaiJhKoM1MB1pZIXgGGwHq2sY/VD
FrrgKeuL1t6OPdXR7Yhw9H7FOTbA7lKnJg9oysgCn+Ke3F6BEntjk9OX7jwx+HdRMzfXonZT57hm
jBxRzbgkZ/Zp/Dxntv0MuKaKH9K6zEDMxngc4kkzY7VN0l208zhiOPM9W+4MP0/ZMtLselb5JIqt
oF4R7VvLqsgO7bEXk7XderflrPNvFjh1qBFaw4iCDQ1kr7bFCDUhVdNdTi7ZJ2ZE8UCwJ0hJR4Rt
dFjsFJckqguXhuvijlvCNeJvq8pCHopM9F9mQ5O9jmeO8ibWyPpsTjtI3ujg8m9+xbqPTrXFZdpm
3XA7yczL1yjcEEeGC95grF227vBEsq+Tx3K2q+KmvTSHBTZLbwhWZiLJNGc4DHgXZYn4fjNoWwG8
Y0XYGxn1osC20pX449s1oD2OPOMGQvfwgbyLp3CZQWfk0Ysz2u1OF+uFS7fTfiDn/lsH2hKv7shP
DvPhxlJTcgOr8EvdQe+j2JReQaDhAhLdEsXCwlPp25hv/aEep+RbmDiiP4/dvgwwVDR7t4hbsGI4
rMstS6E+zNT/9zRVDEh6Ee4YbH3Fpz4fmqfUkEiAoe7ifmZ3tKmRcirIcpk8oLAugxRccABjrfE2
sQsXhzqXawbsxznLEEQRWHEa3hWjB02lShvr0gsN6PseSXqEej1gAZ0ul6ytt203e1cemNu9mH3/
vR/DZvTZI+DILqd502PtfqiT0nguZFbeA9Ix9olo5UMrxuHd4BUonUM/+QidhSqQsxgjYYYpp9f1
sbVBvXjLRcz+/kAqCcxD3qKnyNPjPTFQy5ZMrAHrUpFvSVdhU2UAKMeh+gBZ48zqawKnvG65FIM7
IIbny15D35ctdKQemBYY7MFL5VPS5MmZVRXph4UVZEessr+VYwNXJ5y8KxeMRMW7KXA/GCGXVWXz
vVash3HTy4txTrpzCO1yM3XmZQd4U5WYBtQM1UiGEKtDgFwYFaFbQ9bHXI8JAeWCeDI5YkMqnrID
fhjxvEgX1nKbp+/LMpuGjRuZ6maJl2HfTt6RkJvycYaGyu+eJUE2u+0xlP6FQTfm2zzo5nwckg9+
IeNr2zQIpZOm3tYJev0pd1aUnt1czq1TPpDZ2t3N2NBItpYh8dTNKMwzmc/djnT3KwLP7L2dqeeB
4yYYYfOcNlP11PaUdZccUJLoDG8zw9M6cghNZtqupv8M0BwwnZxCogC1724kETpnS5RidSBV+hzB
nnvMdbF88zzDPgMPyZY6E0ngc4xeRvOjW7vGXe5n4ZmIOuOYJnFyltSUIzaxkZAjPEW3VefoW5lb
yUOSuGRJDX12FZNcdU5dYjqbVc1cNsxfYfrrfQHse+Okbv+BelSxqzHg4AvW2WfE7stFRdvxMneq
l5K9FycLOEFpLSUkuzk5juRZvBhRUT0g+xUXpdHqXRNScdjMrss99kzCn+oGUitbyhyqpZHjT6Xq
hMWP/afmkzlHivVuwUeBBRvZ61ZC7Nws5KVjaclGsYtdMM01jdkL/P/GRe1aF0M+hud4nrJjnznv
ZWgbt4sHJLnUsj4S5wRQVS5T9QRSH6a3K+6YMNTXIpWsDQS13aos/NZJ/dRzDS8cP6p2i5+r+jjh
8oE/QCbyziE9GfbP/7F3Zjt6G2e3vpUg5zRYxRn49z4gv6lH9aBWd+uEUKu7ObM4s8ir3w8tZ/+S
7FjIeRAkQGzZ30Syqta71nqq4bxcs+5kmfNNWY/0Otc8VMOlpZSHegrrBjsG2y57mJ+zKSPgQ7HS
QY9xtkSWxUmEdcmizbNqcELT1Zko+DA2bD5B+DHlEIVOFi1j39APS56eTmmavU8l2TAatql4YocO
QrQ7dmY/bViveiQRQ2Eih1FxNyXK1HvevtNFEAlKRSn5CJLGbgEm8txq+zs9O+xa/a6UF65CuA2b
2baeGorcV1CWrnzBkV0dUhtwNU1wyjOidXTzawIZNW39KBVxCLp6TnYtvxa1uTwi4OJRckPz79z4
XwWP2IJbj5pYmNKyPJaTjjFpFQX7LUjjJg8QokYU5tg1kuycovakAZz2MOMaakMQ26Z9AJiJUExB
AuTqquxokMkaaxRnhFBmGFYktokRklNjJU4nCmIKk+TNzqUq7saIM9enUgMMMPloQi7ks5Y0IjEe
w5s0EusRZh/pemYTbsYhkILq0Ded+QoqrbdEuaiC104Z/Ys7DMNNOVXQG2PDThKSRIv+WhuZTyEr
LFHrMHRBy4WJ1y6h4caTPYXhyn6gn45HG55KunOAYYJEydhbNlcjMgoVeANx68PEkSjY0cXW5vu8
d/t7cL+AWwL8GB6R0wIwp8/c7ksJVdVmEtkRABrmQcf4ZwcHQWyuC3QoajGd22EhtzP0gsRlzdAJ
Ihlh/GtqpITBMz0ZEZzctnnwhgXduKYN7RFKlma9hW6Q7KjWHN7HrnDyCP5380UVU1udaQLG+LxJ
iXtXNPByxFm8wV+jWsUKN7FdsNBQO8eWcmTrP+6WuG2fm8nnM1QLqmlAcXca8qTl25NJQ3LJVxJG
jNQNvKsWYucVfXG0ObdT0NGgGFMFnrsdhHGPXiRYr3ZmmGftxB4bw0E3H3LiwmUEHyzPD4I0F5ve
Glv/DrPHBpKtfbc7l2VnVjR09gZVlM6z5VQy3TtlQgB/RoYd8COXSwsqtJvWE9yGYQBoWC6f3NaK
35KclSda3La+g2/Yp5eSTV2+4xArJJpP6b82jCanfeING0aN0rk7FU++FxlSriS28H7Cp8gsovg2
x60HkBQo2VyAOcc+P3HTPU4vQlgGQjEJvwSkOu3qdsfdKRerOMComK5W1XEgC6YeAanxK/hYgJmx
UkoEJD/qG9Pn9Fh5o/yofGNM3vO8KIb9WFYSygai21W9JM14b65UvB8NxS3FMaTFDbuvbb6Mg59R
jYRCoiZohECUs51pTY6zy9aGJn1dB8B2LYoDLjxOK685A5yZNt+F3LPo8trcUUbgkT2u8y9CB+B+
2yxdPki98AAcqTgE6gK4td3HtjNQ0OtBdKT4nuoWTd3dR9iWiXccxmWyicVKOyeSi0M3spOYukwy
kdN83taCH54mirkZQGbG9sjqMzTafhiYABW3XdvX7VWOsce1o1SW5cr2rWQK7Ftz/N4uJYcfYOTw
NGI6wVyaz5qx3ATtcXnwSfWV+5pnHXotrADOOUyub9RYmmyM21LTlBzImeKGZLTnfeDOZXzVkhQU
IbKog90mdoP+WNN8jXkdK73EmdX08wiOYl6HLFzyMVA33sBzlNZwZ/Wjaq2K5mYpRCeuTDpCTX7b
QXEqqbqR8ljK7Ue6JPjSCMcACQVhklTemZ6Cmg51ZFfjcUEehC0xszs8UOQzTnQ3EBoyP9Fpk1LA
qSmS1RfB4uWUvRF7H276HjPunke+nO6d3udctR+lRdANLTOjN1Flcdd+zGnaqbhy6A67jRfLTN47
AprGOa0vNGD5GkzWgQdL293PwSRxphHoDqgNsRo3JV6eW3B7RWYb1MEzGSKgzC43KHkAuQ00Echy
7XWG5kc6j7bbSSgKaJkikexrxlmZ0QDBFmpzxcD6feht+qQdTmoRxzGNTGcuoBLs86kpdXmGPDME
D6XFwIsnWWWsRhPVQey2YIWS1kAqhxrauw+BLiwNa8Dw4AeVEvFHZNnEjogKxiVhNmxbnAMWcEXO
XnOQrp7Qz8t5D+atB9/Zitxnr50bq1NcwzYxkaYYV1rrUWwNnyclUYvoGWgNjpDOPAW0GQSLdtnn
EaQlWgvTlXC7Vzt5e2xS5dHg63WGdz7Tbk9FgrVYTQwhl8Bz9alq9TwevVZP7LYNlnLjbpZZahSQ
IpShHzAe52m7M/NqqIyoAyQKDCV2VHBT5WTdL+g3z5ILl0N+FibjZBc7i0lBtmubqcsJR6PZFCeD
ysDmjulULA8EaZ3pmmCiYhAfjG3jn0O0sFFqxr726w/NoKBi1YJh1z0B/rZyWO40wLxvY+H/phT/
aeN6+fchxbu3Znwps6//UO//GNK3f9D5nKgfmj/4x7+FFoX/m4vTgOCTafK/uN3/xbAT4jfm3Bjt
LUaZ2Di2WNu/Qosb9w7HhY93idGnJRgf/xFaNAgtYp5luspG3Me6F/xHoUVvs2v+7xiVDagZeASY
fMm/EuuKtc3Fv/PhSINpf941B9dltbYSWr6vAlYw65LIc1tfTp0Bydlf6Zra4yhN9bmWuntKSRr2
kWtJGn2D0fDtaAWzkgMyxgmzS1YH7Ys9kMuWNV8QxItAVfdLRTlKqFlC1Z6HbkY3zTgHEXgHveyV
nNNqB0srfq+dwuwOixjtj1j1kSJZe8YrWoZiFa2mtVqnkZmwdfRstUx7Ww8ePVremsw7HST6U5t5
QXU2Tr1YHn2va5dzdBUDCrehEvAwmbCppFYl1T2OdrOIznC2pXLt4s82smyzm9OR8qq8qeAKrGtH
NTu88WQKtVNtk8Xaya4CA7Js6EpaJxnsbljpCRXxpfKk99lkim9G2nKWhkC9H3xaszx7ajswBKhS
wXBd+HXDtjsoxbsahlhsSg38jgCMx9msZ8I5CivCTcpQQe0tOkFZxOHRZAifhqLSdhaDGWY897HP
rT49yhRQd3ykbLF3rkX1FRuRAtQH50IT3ciJD+tM+JQSaT7MTojScPeWzkb/aDZjxyHMGj73lNzy
bHdr72YLWl3XIzmCXduvPEr12GFqKtHZR6Z8jW2EmVvmX7qASbsiLbgg/AzsN7pynpadt3rWJfVU
K2mflYa1aBQZA2UwiCMzqDroxKEzvZam2NYlP9b6bp7f6W4a3Lu1aqF9ZJOJgZPBp9ec9WPeZlFl
yyLdJwGtktAdSmFuReKcQmQz1YgqsNE6ij0MTkkTa1tzdNzMXvYOw0vjaDABHS6LEiLGZeYy0Duk
YOz0TridCZhMWjWFXwXB+Lb0jPwF9Yl9f8r7aHejETR5KKl3Enu2uPAFktzCRFFpO0HMZy1R+3Kg
54F1j5nZ5cKSKiPKZdogBL1M6LylEbM7GdVM6Yo35cy4p4bCLKTxoU2Mj4oCEeeQiAaCyoKgl593
xWw8ZlU76AOgJ8cOO0aI2SWnJeHdZSO07genlHm60w1Yo2c2AAAN03Iaso+lkc75VVHH/TmHjqmC
dzXI6TrhyDt/YMkd5rOWyjj/0Kw1OzvkAit+GjBB2e+8b0MdAyi4YtdzATmHHlh5tvOUVM0ti2MN
btuEisKIZtHZXi+zM+4o2B2yM5bZhkEarPGVOMWywQU7FJIPZQ3olZtFG9a5tSYq2BkxtrZjGizO
u+fUA4OxgvM/6bTKLOHz5r1FBURVgkCb3JSOA4cyhhPzGzM/BhbraOTDxu2ukpham6ikkK66xrDM
k4s2rkG+qrzWDbXG8TjcBCJzSP9rXacHpzXzhD72hWlVa5aQw9O+NIczZQxs4pt6+7vSUkV2IvvS
Vle0ZfT5aTa7Xl1LwZPnRKNKmZ71/VxCEhzqzIkk1xH9Nek0+cd6bWYR5b3T2pE3ClT9IhMVFAML
9/9OsRnqwlKVmX1vU3yyQbNtEpq9XvxPdlDwdvj1+Ydqr/fPY70VjVFZlD/TX9ixAY6d96WgoXFX
94t6NOft1SugSs3OYCO1hNqMmZGOtODYkU+3fczzzdyIPS7HOa6hAcdLbQNxYm5XlgebtqIP0hko
2aH1Bv/DtJqvje2o9gSJqoG0FG9YQTV72ZuQrXfNJCj/HZ6pHoFzde+DuZrxqbft7p3zuvPOHhDc
WkGnn8Nmsbe5WdNSPfqi9yUt3L16jQEu8Hs5DTdpXW+V7iOt/Tk4AjbhDICW54AJ9hSmiobfiPtX
M0/USc7QzVkpwDOtkTStRDQFAJE5XXZGsyY1j2sd60+IC2l7Kaqs+MiWJy2Y8XazcTZ1mVYRC4bR
7OCJW0+O6RSWcUqkIuDK2EQYNCRS7XI5LkyumafpkXNezsUGfa2a6HbzrbdsZqy9cwEa3zGeRxqI
tZnMESkV82PKZv0MCcJpD4ky4BHaoo+vJvyNr90IUgT2srugvouhr0M4ztR3c/hh6KqscriUygVM
LoKlqg9p76vrcR7ZTDvOYn2kzaXLosmSWEhqadNmZdcV6ZwmzhjqWhUeC0kD63HIwEeEXhsXPIsW
jTVPMJ6radEFAE+Hoik/trw8J5uqdtLDCnLhIk70BK6cY09GkXcBLgppdP3YiKy/9UvtopBTXBJa
QeedJ3G2cXHYiD4VtbB4mHU6+Sx5lvN7UyvCDHBu3YVZHfp66FpD+XE1u+LSNQGMH6hn7p4Hy0+u
5mCmZdUq4+Ka2Uv92AzV/FiXhgQvrelDpq+ruhndFikNBQu3n27H2KN+NZnavcy66kEMbW6FFkIb
awyn6B4HvJGedXmuWuqKFtKJnDqnnAp+6TGS5SErl2TfrBBF4Cgw8YhaaXmvMq6ZMOLxRGT36v5j
kzs0n7MBgl+LkJjjuPRn/wObgKE7mX06SRBVLctb4wNLCkus6mYk5Ohdj1ohgQCy7O4GppQvxehb
nPlc7bMwWxZ1aLSXYCNqKoUoto15dEgRpXiEGdF9Levtp7Q7O7txbYrFjsmgQJSjGOk7z4I4K7Fh
PJRgMely8bMWD4TOmmnvBzRcHq2AGaoqAS3Nfcu4rKHtH0mrdbrPyAHByzo65Ud0SOdCpNr6pIIS
4pCtS/VKcJgTa1VmKYNXpcEuSv7FTFDwfeHj6hz7seU5jAhTJ9uP7ApxggYC6nX0gSTt5LZwoKhN
/deM6pkU9YdzS2TWTaDDMsfofaIbuF32g2uXDAjMQd8b1GrSJQ3FbaJZNZ9uWjnZ9p7rKXlznDGB
erlM6XOdzBR/GnT4ThHjkIKNIHi6jAGpSwx0NP30Kzk1ZICULN3NMGv8rwA76PsJjJYR+sp4PQ/F
BEU1gv3T53v0pVWFK4vRuWrouQo1sAJ/B16IIu22ie1TXAaoBQ3QkUPZcstypGU5DWHvgKla3RrB
l2zlxZhL3A9dYGRwN3Cq+Mdubm1auj2Va9Qb9NDQipOW8zwqLCc3elGvjATI1EEQb72zg9orqfAv
4psK9ZmCuHpNbPQzRHt2IRm6CWstsHW0zPfOTHW1ox0WvrI0ct6OTozqgY3f/KFmWwCCoRiWq6BZ
Ojws0KP4Y3BS0SrS1qoiBLa6PCAYMJlJqyXZKrnn+ksGKAZi02ghhkxl788II773uaHt91Ou8tHY
mSn1xdTbKPyBGzB+H6BCl1tLWDFHdN7TtgTBYHnL8SVeM8cdaTx2s+VOOWX/1SqDeggXpacnT2GB
C4FzVzJaggxQLptm9qlYnDRDLAhA8Ft7t7rBkpF99bGkPAufkvawZ89g7woesOyzEzNv9pqCsB5L
SmvLC8Ve8zaBNrXiukSZD0e8ynbEtN+9TfrUe5bLRFMpFQnpq5mSod61+bQ+CDNVD2ufIEFQZIWe
aqY9OGoz7hoqkWhj27OJYhEKJkWTLjRSDtP5MoJlRhRePgN7L+lr98lGsbZlbryHElrdJSPLWpiY
JiYtjifFtcbli0ud7nF8lW5a4omCPjtT1JfYXxvtgDRJ8Lk9DaROY1Ql0XydMRZ0ITUfbhJ2sEDX
PQLSLECKjPMQ9i2todGimwrCDfFy1FbHNB6VPcTuXQ887aULqunzss7JjT8sxXrruH0FqnudZxCM
seIXpV+JaR7CXX27BEPMXD6r6f1PTQhdpG7s+LLLVA1pGKHvvHcoDDzGdLIafLVrN+58Rya3JFAc
B21TlYycZlDCWaPNt1QuZR8GgXYThv3MPPE68Vzpixm9Be2JCKfvyvLgWkV/n7tL9pXx+zYjw5Hz
yW268VGLvH2RE05NEvM2z6ixgz5pjkNx36sSxTWgprdlcDsVj/lacyAyci4dsGxYXew6kNcLZvXn
qnB1H1kE9Z0jiur07DFzYb6noK3tVoaUoIHbUT229LoWEYGC9CVQnBlC/HwONYtoRzlWK3v4AsAq
ezFgTb/0fTA8JUVHuWVpYOqKRs/JL0W31Rnzl+u7yi+azxxvyinahhcfnM7un4h9lBJKZMCt8TTC
7wPzDEHGD2OnYjht4DV6KHTgPphUA7yYwWTRod9nztMq/cTgACy57BcND/WQ2Ol416mC6sqa7c7V
MlfVO+Qm/ainZH3xdF/Ge070/duYOu2MiDhV515d64G27Sln+JHHHVPh3oaCCKhyeiopuv281bJ4
kcfOLw8zkY6w3rEuT5hUy5Jds2a53a9F7T4MEnn+Osg9Oonzpgz8c5xEWc/ckq3obOgU929miNeM
WAMNshbj59t0zQyo42pytgdYNR1SypCcEGopf6Ge/YSjpyzFNWTJpWLDMChGFiO79UbEQbLvATF/
7Tez0NGGIfOBTbGU1+OAOSCKR+x6+7gY1Hpvz5ymwiAhIMLTZwC6ZMmllzuwL9woXUYelbl9A6AM
24gYL1hU3X3crj7OuVF5WBpbNor7Sq4qvgrWmoEdPaG2f0char/9IZ2az5ombfZStO0AqI+SAUma
Qbmv4r21rol8zCiQhxHhU2bHl0fN6Le0zX8VtX/SrfJ3ktpl9rJ8+V5C+/3P/9Ge66CUuZhpyIP4
m1BGNPFbe24AQ0BsHbmmdPlb0uE1/qWhWb9Rmou8RTDLJPqFsPWHhCaC3zZYwfdlvP/3f34ImvY/
/f9/1BS4AZgd+v/zz58iFtKi88tC4rNIkKGfuVvS4zsBrV+sikWPlkpNqigMBlgCe5+54o0nku7e
61z9iyqGn5IqW70YMTNqR/gIW17lJ8WOhJdTuFMK81yX+a4TtrHrpfEygUQ9fPcL3HxTAb//aNL5
6cMhPJq08FAHgrkYR6v3UxLHtH02dgPDEI5iMhF7Rjxxat43ARMI7mUe0RzuUiLGQiDQaDNfmXSC
hO1KnMWdu06cMbJ04EgcxSIHMI37CKe0mPtXi6MxM0pjTcBjKZL4pWs11x7ydkRlHy7sXjnF/Tj4
jnEosR6Crhrd0roMdFa2ZymyBrYc0YzBXhmVUF+1oOmT5yGo3iO9WS6/iDRZDE511jvJoc4FFr2K
fdiwA0S/AEWo/Mq+jr2x6m8Ubk25H4xmKXCSJ/rr2GT9Bc8UivGrnO3+lb8m3k3iZPFVs3jZV0YZ
UxbVxJOwxsq+QTxltohnBSha0g+0egZFqT6UuRlfKdYfi4m4V5CDSYeB75IEZ+dYRJvEonxYNHhP
I6Mnb4BQZpCvh4TjtnwxXN5fk2QS5TO2hMGKON0S9MD9MpbtTlMJJcEnxkslLvy01RyXHa1w/uFP
FKtL9610e4fKLZbZ1YLkwl5GH4FyFbSZDmxyaItrx0bNTy1JiPbKSYwaRwxyFfuIWjkOm6q8NSfz
kzdrFNuokRYLUORlMcGfvc/gZB0OBLgw64V0fNZAhOEX0MN6APU2B9a+MPtutc/zysCp8WEYWrfq
bzMDJli5ayi7GhNAF3HFuQnr4tJAVCZ4sTJ0wxVY7LLtWVx9WEdvNO9iRoXVI+3ROWj0pUklVa94
o/ovZQ2LKODO85cF2jUHVAEIsh85YheV3XdU5zPAgcfAFo3CKRQ9Z2k5aY19dVNlhv0ByoLRH0Dq
MkYFvtw90nHARdROPYzxppMKjlRuuoQ1sjFwQqhjKUVHWWkVRAHcvDpBPlz8SAsvTg6zV3Vf17zp
1/3ApmU6Eoawkk9jh68AvQP7JcvuMg1j8gHccYYKLWPSZQbftdrJOgdjS+cBZ7ZRBQyMOYcMWLWN
xA+OceCgUs39yhEBCAKF75VvffAKMjXhYOV8YTUmZOt1Fs7cnM995ahr4cKshBCq2/Ii46jFGtmY
C8u1aSPm3yN59P2Jaf/2RxmZondyV8hrjqUIYwx6USj3tu/EkpN0UZinfIHmhWWV/cGbqUq7AFY5
LslF78JSinopupd+5AgaFk6mz7IB39V5Y2RTjILsSBO7UdeO5TDu+67ooVExJ1/xgsaaHi5C4A4d
DNFQTJCZHcv3KHOK00Yc+55xK77KptahRZ/2iYWf1pTFbTgq4ggEXJTK1IFz2hi1Ck2n7YtDNY1A
JjtO+SdCa655SNB5qAXPsGjtrc3UdlMETdCfmrGaPxaCXdgVVkrtHx34JuI+wbhh9nujJN39SalY
uydr0I3GVmrXAOqfdW0YpRFBKZ2GK9fHABOaejXgfve5wxbclgg+UAroHLXy1Ggu6xz27pkhfVAm
mDHS15qM4Bph663g+ZUFWrcM0uSa+SYMFA21+T4T0F0PjktbA1p53V7QwOrjk0HSn/ZTNTrTTrIg
VLsCfKS+56qcCW7TZGo/EM7Rsw7FUIJ9Cm0d8LB+lh56LSCvBkb7+rwEVBHeER/jaFwbDEzV55Rc
gpTPAis5UMBw/qNVucKwCKnFFibi1V7hnxzn16Styfj40WTHmDRfJjrd4fxGmPwNe37V37qcf1+S
/rs/+qdP5PnfTxyP6Zf6h+3R9sf/mDD+RvMgOVJTStbjzefxr92RYf3GjoghItf3Vo9mfkcX2KaP
HnV3388l/9gf2b+RgGXTJATGe2LSgfOfjBipRPthxOhQfSS2ckJ6XBzeKRniH3dITtFMZRp8oYsB
kSZtTBtKtXIlUpKVGQ9dK43Lqg9MnFKpbuKo5tSyAoVrARQti2pglFjODP7QwzreNab1LAu0EeqZ
K7s9F2tHt3CesofAvMSGnkdGpqybuGqd6bw31qDJQs5lOCCtIaNLqs+1Li6XZGk5YiEeTRfxJMts
17hA07NUqSAaAzw1IcGIHB49gePp3EocqD78lQFWnidu0xTFc9cP5pt0mya5NJZhZIvT6pRphR7a
xwJLBctwILzhgor1pjhta4LzpVzwkF6v7Sqbkx9MRo+5rqka+EvWqCLk9Ond3+Zj+yBnEHam8qxn
3BnzxTCOsUil4GN0aS/DBXFUmBmnnUcW5dh408S2c/VYLFpmL/0pBy+d7LfjneScNXIY5pDpXups
tkBdQl17q0VtXCBpEF7BtLnwkApyXNyeuToPfs/QLQQz35wrt82D0G9Yn05OQT5mP41p+3klp/rF
zOUE3thv3SNU4gBmerJUd8E6QwLKULtwKYLEe7Bykb/ZSZUowCxNdoXxqbr1vGZsQuYJZHkI4afd
pV7xYxySeonfxjZuORj3rvFgxFS98m/zMfAyKiDck0tSKsdUtQxDzABGHjPsQhxqmN7t3h3s4cXO
acON6P7w7k3BNIEJroyNHfp37UaIAFO1p73Mi0/TEjA8tircZA6YF3rvE7t7GSrkd7a8FRsSGRA+
X1ZVfW6Ij01hy5AA63xGPftkaKSr2kzTISQ5QYixphfwUBtiPot1Pi87C1zNCLW9Npi6dKsRaeAw
Zii4si7mIskks+U0S8+Kxs6s0AUKxOAZyDJcwNQw8CKPaipDl5QSxs2irrIo8cf0Zl2D/MXCjtqf
Jbbw3iYf43C0OHJ4ceOlfuosd2ThCkjC7kAxxsVeM9IkE7wqZtQqt/aMsdStmWFzjBhlZ2+0o7vX
4BCScl+ICjehrGzNtHXyu2lnd0n1agxeynxmwRfJj1GhqFjW7D14sV2g/pYTejCjiAE2hxrEY+l4
5bWyGZEifNt6S9bVI2ZX/Kv3Tdc7SGzMk7DkjPGFOzn9izUrHJAJDvEnNh6zu/MHd4HeS6wziZDL
rHfT7BlFARElGVasNqRSHThY5VH4R2geZta9ZvgUeXdBhxkPM2bMQLgYBi+a4j6hf8vFYteZhVFG
CRgfWMogR3kjZt9exrGz4uCycDiczVkRFxEgbhr23YSM5Y6miMA5qm7q7lelRkSWtJdkhScbv087
uMAZbfpKF9IQ2Suh4C1aaBezOuDY8csI/ui871qSrOE8xca5YAzwHidZPEUGbqPXGHRycZ+l3vzu
edn8nrZm74VpYagZNDEF69FIvOGJ0j3vyRlnwn1dIfxPXdZNzn42vfKz7eTqhvkcjKN1Fvl7luZM
a+NVBl84cbGl9Ko63YKNdnDlJnHyxuGr0Xdxg5kzdLkk4aPh8jqvWigOe8haBiZZfpYzSdXIWVd1
zTKEsxMYn1fDMW4bfCnLp6Sy/acOe9FEuUVHtra2qaLv19iNcAYmsxUNQ5BmxzLQujrVVeMyLqEe
dXnGTFm05z7HzjOeGsC9HOVNLvNCZZFWW5X36MVskq4t9v3ewShj/73oN5JvPQ4Y95phta5EQX7n
yBEmeBESWtsBT+ZCfL2buw+iocMezT6vD2wfiyrk/Vkhl2PKM63mxcIMSyUWdnz/N/4aJxbSGBYX
dNqBCE4x6qXeMTL09anvpoYos/bcjw6hQhVNjO4/sJ+lIt/SMdhmo1xIPHekzvaAv1RFLKC0b8nG
ApOaCKvICFM0kZKcg7tHvsX0YM/VONogXMoKfA2npo+575Gx8N2eSPHSi+S6dAjTbr87M0qy4xmX
UtW+shh49S4TTlLxbeV4wR3wvH2EjcFZD1ScLeO+cXmohUPjoUKqpUtdKO8q5o62MkELJQ0B3pP0
jZanpGcbw9VSFXN6lnB9zmd9o1ZuN5IfVlS0nlsS4m7tTzSPymY/5rMsLmZ7mR49SY6GUIxZ+gC+
BJ760mzyry6V+krAmeJ2u5xi3YtPGiCqjDSzGweCT2qtt0Qpc5PBOIs3ovRE+DRf9HysAoWeHbqB
gw3cM2YODNgYp8sEXooNPyRJEeRTCD6laORtMszLu/aLqovstGpdugrWtvrM2FiehOiy8RrNWRRP
mrdlfSyFsRZcFSbQhtrRI24jtP63FnE+9GbHPW7B3lt39aAvcqgd+x332mX1WNPmBHamFiNGpIWH
isUlkV12PHObXVDCTKcXnBNMqMSq3yE08NbtfF4ZjVmxJoS5yVlnRLjjMiJkmj5CFypfyESEZgl9
3gOTcdMNndec2rzs7uO0bYxLqtK2R17s10848/UKrmZKvMDaUc46zkzct5G51TqvFamM+sgwyr1M
nAB6bIXht+ZFCS1+K0f57677n79XQv37bffFW/2TKrlVSH3bd9viNzpVeGR6VL3yk29FTN9UScvi
7yDObbtyIblkcQP+oUri3qPBHvWOjhl8dwiT/1+WNLZ9N7ZX/jqJYaZU9n9k7ftT6ygt60gvvmMh
ePhUsvyk3YEHyjAYiBeHAm0hn5i6YHfj+DwM81Ogy8a5C+IBt4QxjflbsCw4I+oAw85ljKNh5vjq
r0ZwpBOI831UxGJYnr87wfyFvPjjuYBRNm/Qd7f/elv/73Y4+V45pQxANXExvurUFTjdjNjmqVaV
wOyFHhvvm1f1B932ezHzx8Ydn+MHgBPXwmwpaIWn9/7HV5tWXHL2WDD/SAQ5iX4tP8HWam7//jP9
1augBJsOqnNgUcb946ukKTHSFBkn5HzBt1bl/VlJI+Evyg639/qdafP3z4I2G1Bo6m0djj/V+vgm
5EFPwoRtRJUfWKHM64DA6wlge3IBbynYm2nzZvfJ8ouP9+NP9u1LpLEZ7YVuMRPF+8eP17aEGWab
jOsCU/O4iAVMXE9+WlDp8u2Z829/rx+l5z9eynbQnTewhTR/+iZX7FxOy+EudATRhBE2F1nF9gtd
Le+mVYlfFAr96YP5tL9LCMa2C5GY6rwfP1hQZaXITZpxiiV5HOzW3Pt2/7a4YLP//gLZ3vYPP92m
NbEfx/frCYvv8scXys2C7WCbkmgQAjJwnlWEOWZ736L0MZid6wu8jcsvShf/dFWiAZgMa31y+vji
A55H399psU07pS6JrxVz53H2IXP6Lhin/qqN/S9fZ5sK09zFf82fumGnrTTdBRkcrnaqnpzYYlBO
TcjL33+FGwHm5+8wEIxatv9AqPuZd+Lk+SIHycgOv8eIosAxKoc0f8wSfGCdfVVy0Cxz+9h3cdS2
hPsqcWJkcraa6ooYG5y/Tl1b7vqLwcxffXqEFur3GTj9GVnAZo/wOIcueEJOfUZzBAcCCgh/cQH9
xZVK/bZDUIlPzvTrp9/SXPPKn2y+Y7L8MxQsobQdOj1bNwwRSzH+4sb4q+9aguemv3pbTqyfXs4O
4sJgppwyg0+MA2jsz2LyL3rfOcfUkPziGf3XL4bxnYoVSZ/mT3chO3M0q5YXm+2qPlXAs25FpmyX
HKFFvZ1s219dSn++HSkGxT1rsVBi6vu9Zey76V3s6LybBbfjFMztdZ76TzTgnxPQmKPCcpEnjsbw
RNFIqJk0rzHARwsIpTe1bVQOqDdb2okoZv4pJZX0i6/+z9cTw0UCA0CNHA805/b3v3tv1M8iNfkE
78aEDCpvyWRfWS1nf383/fl64lUoWKb6mFULRtKPryLiLKUZyWPsQHcT9G98vaAj8zKe0XQypJ+/
f7nfq8V/fADyelTR8fNuKYafH4AEu4BlOpzPGrPrqeOcXLeM1JoW73anbKZpVpI85TQy5xFh48Tf
t5ZvPOJQsv1dBxv9PyIrcAv5Eq4J/ZZgcCiR+5ktBCgv8cljYucrgrE/zdM66pNeNsbd33/wv/o1
v3+hn9YzfFapM6e8UM1m/6TYJuw5qfzq6fCnncH2cbDabfqtK7Es//hrymGWtjvx7dagAcUOULSJ
9zC23E8g+sbsNMj/x96ZbEeOZNf2XzRHLvTNFIB3JJ1BJxkNOcEKMkj0naExAF+vDWZqKegRFXz5
xpImqlRVgQ4YYNfuPWefVM4Hs8/EhGgQ2fYHv/J3qwngJTlbmrV+nM62t1orHPz/fAMBpNA/4nu4
LfFYhl4zKvs/31Don+f7wLoL8MzgLHNN/sX7Hwugiawrg+MU+sGu3RfaCB/KFGT38XGsYjUcUte7
182ptH0GFGTb6dOsxexONKp/aJHmfk7LiMGHb8hqJKiOFvVC9GitjG79RH3fVs/EfqP49PBmrX0K
OHMT+lIZN8x5lzZ66Jt50C6UouPc2+CPjYJO6lN+UsAalMEgilm9hcHCxlMBMcNmiyshqnaqaCwa
rLELPiXUZovg0YhxzzWp2qtlIuNvChS6FkxX9QGa4DjZPYnfYjJ2pespDJ2GLP0RK7HXIw3HoXhJ
ivoCbEkr+4Q/oQdr1HmN0ft9iZ/c1/GrjbCv6kiEvTr15U54rmgveM+tRwoio7xiZi/0XWkDyUF6
BS4fK6tB3KKNMs5J1tM+qZQKgzbaljI6io4OQ3FKlHHG2a/W9E2zBzy2GqmLskhyRscE14+euZ89
bQK8BabDJSPdVWIxHJw66r9jx+tvGgSpJ4ZSTh90XVmPYSZU7P1tajIlzwttucs9qDg7NIGqEzAB
zB/Hvix/CKEg5YKfhNq9wy+JgFZGTPQWJyIIMdPY/QeQYv7A25Ze6EljuwetEMAU3UkA80gnI0lD
EztkQlirkT6Miq2KS9pDLn5+wKywZUbqQPEN5XlLRmBcKA9M6Omxhy63jR7fSK+CG5wwhYAXXymm
72AtB72WVs5FS0JY7xf0DrJwAMxlh5kbFbtlLmp8QVWPO4hMnfh7i3wX3ZwZAW2qc7IPN15cpA2B
XM38BZCHO2yj1iwxjU6IVuMWbhDEsro0Cl+rJehxAYFMhSjTwEcYXJJhfFgh020iqrQEdji7nzK3
9U4lMDJrC1JvAf4gzXjq8IPrzSrUlU06YcKtFdxZJDKLqaKccuOOC9OoYsU5UnyNB/yVWEX75qTU
xagEs2GLq46ItDSkHtKc+8ogHPIWwI/o/JI8DW/XADuA6eb18Vh9mSbQeQ32dPWOLootAPLQKWda
woQlviAFXancy2q0UYYeMraq9MCJprL3JVryArIAtujdlLnqDezc7IkuZ58c64lmb1ihMmHgrBTu
dYLIgxEGhwT0enWFBo5PP3qxLl7Qeluo2HAvzV3yYtEeLv086SZvU6CId/1psjo1zPQMHgnkz4Wu
DkI9TLwV8KgwH5vKCjwdtzguGDpFTOYr2Ep2DAUGSZ2pSx8tLbduwBEU8cJNJDA3kkY5Ko5eNxnT
ustVpkyIR1vPs5JwRHmz4ly87hNnuZoML6el+0YEK0ah1tFYEB39oisE/Eu0Mr/MBtRP0eQ05Qw5
cbhEhBdEiOr0wJ5SV0Fx1y/fNQ8CTzHTZKbrPxaHNDZ0PVyzVHLkz0rzkEgpvYecGVT31YyyIgkR
sefPbeFqvAWLAEdox8gskd1il7ggg7ZZicXoGraCBiWuhqI0HscIKuW2bRb2GsObWqYrtpo9J/ja
xl05J+pe59RREUwmYtSxTm5bPneJpmgnsraFWEx/MUhorNi+wws9BxxKaOC6RJiheLdxHHdabX7D
uZXhk7MjFznjsAxB3BL1hLxZK7/lHiRSJMF6A4EDJ1e8Q3rSJRt65HCj8yhiSqH0ddnv8IZYKHer
wkY6aORWYC9NZjJHz2rmOHNMdlqFl2u+6xkl6QSek/9p7nQ9qRqk3n2Caw2XmYr3eiyy2peQiD4p
CwqvIOY9W/Iv0vZiN99T9FPEbtp0EHDLwJ4ZQ9+/OFlkiYcyaay+RaUuQG6yFgVv2EAtP9wg7dQP
jH3qRxkjUwrQPsMqcCymkzi4LRPU0VjgkWRog485ELbnKKjRjRJ1BpQSR0KF8vSZZL2/a8P/6/v9
19vZ9D/3/XZDWr18fydHXA+zfzf+FOcvm/OdCk/FtGzCbFxq5r87f8Bj/yJJVKUcYTHTyKNk+afz
p+l/EfKxtk3eMrysNa3pn4G7s07w+af8j6dZ/H+MfzNwf4M6/2+FzVFh/W/iYLzy7uHeq2c1WNZP
MUah5KgwC/mOTq0iZtx1R9T7cCFCNS3NG0vr9DpkRUcocdawpcuUmeST5Q6cL/KeGKDwz8Xa+7r0
779plUm+RfDQiTsr1UoiBFV9Ko7LPDd3JVF4D0AoCy+0zSh/9LxYfkbP533DE6L907z+f2wk/XNp
SlHuBT1Gyzm7HYXUlWh0siNfQGUL+Ma6kiW1nKKn6g3RcMnTn3/p+zPs35db9zvKb/SUINreF6VG
OSFcKrIjJLaMKV4iymdMrNVj5NbYL5g6//jz9d5X3L9eby2SfzolGpliYznLjpq+JBs3V5sDZip1
5yLF3Pz5Su9PMP9cCZ04EHiaHIg63l8pSUVTg4w7KkXVHzNcOocsmccPWlW/WygcD4n7wZS+9pDe
XwQXrDdg+jnW7lDv5jHTXgU1D+barjjoUd8+DS1sYQH74INfRx//p6bSP7/O5d1du1eoZs7uI6Bb
8FNxcox1WshAVSApGrmMb93Fcm8xCI6XUwHTAteBchthPXP8/4+7i5iZJWpS++tnb4jniDkHbXWM
81rdNKAdd7FsP0pU+s3iREPNJ8bFPUxo4nr3f1osueX2GUbJY+qm1vOAEHCn0VA6TXmeHPVG9B90
xM4O+283FcYBUxCauFz0vKGjM6KzdCs+YlGvL8XUKN/qVE9vatWITi7pqQ94IEH22QgP1QG1HcBj
s0CcKHGv/vn2/uY14XVc/5fXku7/2eMdq5GvZhQf+6HQgr4p8ATByvBBvIzBv74SJ3DHpZWirtrp
syP4IBjql5FzNep9/A2jfXYQ3mJvJY7AD07Aby/D2ZceoS2KL406ac0veP848ctzocy4AiKt3ffc
ykenyd2nxsuX4QIhtP3FiRJwW0NS5t8jZQADPWeNfPzzD/7Nm8Pcil+LvW89iJ/d2gkjbwW17Uqn
gKN2ZlQaNMlgHhtwwpsSRcGRQ3f5haNPeSgLs/tXcX5va4w0FOAausMwSTXXJ//Tmi6XJHNGgBV1
nLsIQ71+mxeJQ3LeLLZrKu8H/bLf3XSmfYYNZ9WljFg3/5+vN3hmwsarX1G5MtYvRW5x0He82sQH
7Qzf5GhMVwLcwddUcbW9ElXGV7H2qf/9Tf/5rzhbZXzoUa43+pWYgMfqYNUx7USIyLG7nlROMidS
wEewvl6z6w0v+WDl/WYrMDWmXDb2Kr4i+tlX2gZXtubcXfVTuVzkvW7tNWrYjxI7f/POmmyl62iV
xu8vA0ICJCK1abQrJVL7TWSN+q5PQER3WtV/EJ2n/e5StFpJCaJCW2WK7x+qEy8jEmztCndmZgdj
MjuCKNKk3yoGVDA/SmJxnNVOHlIo+WFldvmVla2Y8aq02ntH1vW1RT/jeiokRkPEXu78wQNf3+Wz
d900aenRqHUxm5z3ad2qI1DBmq60RsxXUnS4aCuvuKGfZ+84wEy3iyPilwij00cLfl3Q76+MfhOG
DXocyieGDu/vDRRvhSQI+1KZ0/wT4WMAXlJz2Nic1XeqBWc7cWbT5y1Eh1ml84m/oTwgK6y3ji2q
iL6YKz+oEn7zEsK+IweXgZ1hOH+ng/z00pPfIUnZti5H+CyEEuXDMS5T7y4tGz2kmR3fCscZ9p42
I07SpLbF8jd++fMb+JvNje4xvXNmsBgt6J+/vy8gnRaPHsOlYqTdEQmIc6XHUXRtdUIJheVUt4rZ
mPQsMv1iMqEIl5VRodKSH01Kf7N43+6EZ7vcDCZ8Z28j4lZjhJZzGZVd9iOyrSaMremg4ecLh3Eu
mmAupx6buWj3Rqumr40RGd/okw6BhiLnkJAcA63HFNeunM2P3qzfrB6dDWo9KTFmwGDx/i5pqV5y
A41LS0/xOnp0wcNhns2DPkzDsS2/R+pSoFy1KlzqY7SZ+eIG8RDVULH6pAWYAMLzgwe3bkhnC5oJ
HYIANk3kyW9MpJ8WT2wCBM9n9RIW8IB72ymbmwXacNj01B5x0xS3RKiIYBi67wkmd58gD+8QjfV8
IuADc8sHf876eH79cxhx86nzqD/PJgMNwBHEf8ZlPOfxTjgRGE8xaURATKLfLHXf3OONqW+nEYiR
2VTXisFe8+e/4dePy+opW+fDpLPa+nlMFbI606FxfamOvbNN0wKJozaoOaJrg+gl4LoHomUecnTj
H2wkbx+PX3481ySuFO8AZ7T3yyOtzEEtHO0yw0mwR4+W7sCekjAFQepUCE971CZXvHhlwgc5V9Po
MHnFwclc04dD1Ydl6X2UUPjrvUD0zn3wkDlQtp4XVdiJ0PUt2WVa18t3FX/dAclVXPtwIkDWGehS
0VNS4u3xcA3hn5/Dr/uqpVEs8zXhVmjsfO/vBgwfE6tYdulqTXbby2TeoRTMn/58kZUedrbguAoS
GCbnpD2SgPb+Kha2HL1dksvFmevr2e5GJJ5KHowCS5vRO+YWmqCzYwSYhsSomGjOGyOYHWYfYYE/
/IHoBrAFFeTYzZ//st/cerYaxr8Uzmz65zqFgvamLfjDuDv6fqq18rqkv4w7SAfJWpFFNNdRFfDS
fvApX2/r+0VoM1PnVMvFsVWex7nnmBKTClyiawNKx3jjip6QDLyNGxSHTUo+awSzQZfx9NGp7+1Y
d35pd61w1jk0raGz9d8TpQXKOLkUjlVfGa2CjE+mYOAz7UsHvDWgIdluymU6wUOxL6UU1tZS5m6r
vAFGFJHfCGzNAHai/o7Z+SdPq5bTolniWLbjGLRj/CzU4X7AyHMxZ1G2qZqWTA9UOxubf/lBrWD/
ciMdddXQrNIMlYJtXXk/fVkdAWsiHZwLvV3fj4KRD6nakbETFi70jaEv8QeCpF+X8npBbJB8ODl1
2WcvDMsFP7dpX0wOTvJ4IB0vRzAa/HlZ/uZX8VaqOoZEaz3hnF1ETTOchpl1USpadDM68J2JNYoJ
3wOmRpTUkih3f77gr9WoQ6EHN4IXdP0en72gYLEFVYe4IB4QKHg3jRsil+ytYlX6Bz+NUuXskdGj
ouSlXchz4weeCzzaqhgmxlkbHdB9vyWbFUspbMzqq1rZxAG46WihESea66ve8OXCFqEIELrSGKuD
3UX2UWcWk/hYKI29KvNF33ezLpJgmdpk2AxgkD5h903LMIPqS9i3N0UHRl71j6FeSDGZkN/fzRDe
ADCRs9wgvC+ML1IU+dVo9N5z13ZzEhIR1QCpNR3mbToh6ngSmaZvUMkWz4xmySdoomSQvmlr2XXD
4xo488It2eqDXuaBmEprg0eC+K+6I0e3j/XlqtRa2UHYMcQCTq9TIzZcBEy+bIr8BheMCzupMYZn
Xn5QXMUyXRJ5g3kzrWVONkAxFK8dhsQeKO5sv5CKkt1yQlVfu2rST0YqQUYkjXAgRjGDeqp6DSyF
ApYGRTHtq+8ZFqjRHxUV7mCprVPnqsD1F0k1uySSID8NBawW30GkfU8TQE92EWYeZodp1U2XSwZc
JhDoOlK/0ydcyHGE/2ZSooybB2/Mx31aH7LBq8CVtcqL4PDzuUf1Hq3hYh4rGGLruHEYe2g76K2Z
vS0S8VUfhoogKq2X7TYjtajdtGaULMyzUFj5c585eBRtkaKXGCBCGABFLtSxsL+JChQ22J6YBCtm
zvxHaoIUTWbO88zkp49BJSquIS9rxVyIiaLb2wW9Wqw57GPUho5iNwMHpwrzMyMtLwHBylYYdoYr
90yGMUv3bZIoYQ31hqAZvIafSkG4jI9OBlpfDrrqhimqkuxEBnoYhQMuMm1eZZiwDG3Xh2/G34O3
oog3kY16KUjyvMEyHqG+D1PD7gDL4JraAW51ny0cFCbEsp611ZHbBDENZeoXXgal9ifVgu7F+K7r
N4Yw54MBQfyBskpvfL4/0dNgJeuDqWKFzJR0zg+D7ogvfBqnCfDIZKxhH8m3pGsnAQpzMn7YFbst
+oLWvMX7Sd5z1IMHDkvkCKRNkBq/9qsw/rNGZ+sO7pny4DLrghadJy3gdruQl2SDFtZuZEJMJmA/
tvk+HoWXXgB8qkEn5Rl5OYAt4PJFvaM4vurk8zOTtg4MI7JbAnhR7+9SmReAg5ylBMUr4tQjHHFp
IF8poC/9jiU0XBIIWKe7mJADiAcwQJGhA5Qia1FYuPIjgdOLbcxjKN9A2QbXUZbDELZzH1U8BphU
KDby8cnORkf1VdNJHolFQaygzUahbvHvxFemRHsFZAb6aG310UPklbnrx1VcfGLSDR8nJSkIIrSb
mFcQiEAbSVRF7UFjZrmfoObU0FdwOG2WeU0kVKdKXGLDW9qAqLtk3GDEiJ5MOwY1ZOQqEPgY4p8V
yrZU+j3cw/4hgjPXf3L6WN5ak64XAflWY4+AGoc/bQE3+gI7OpVBm9ctNCapNi5kgZTPTSSh5ocC
Djmlw+JORBk2rlqGfQp2kVpLrQ1/xDFdbtgwvedmVjVzUyyR62y8xildUsQaxSCEoJYgjAuNkn/J
+PIA+HOf4tZMKIRojT8vDpEMpdq69waxiJ6vsSJVVAS5Uu403D8C15G9xksShOIE2tB0d3AOHBEW
gjaB38NeMmiWYQ3aFO2w2oSatcxOU334nA65lYP9qStQeXlGXTJo1Xy9AGz4bLgdH5941EuQmDVg
bG+QyquTmhZTXNNONSJHJuWURQQl+ATfWVaQzXx+/VzvxuMwKxDI26auT7bREVLiTJ78qmqjfLB0
oR+5UxZ2aKJtPvMAxts4ctQ7PS0Ug7Es7mSSGiu13tRlbZLqY2deC6ZuIlZv8rSk2upx6tx5nGlx
5dTMEoLOyPQrwLfLg4edCGuMBz3SN8YVNpdbGgGarmjUmChggHY+TEf89TD4MW5JGRk/LFemR9z1
mRXM/MJmbylLcociqfnapYv+RHbK9Dw55WBv7ARYlzNEfIgy4X1RbFNex0YEViouURFscLbag5+Z
MXihtBx7KFpzazXbPpXqCThBU+CR8Xgyq1bDDkRjejyNuNOIxeSNvaldnXiDvi/kPvWM7CsTdu2F
hmx0UzBMw1WrTjYYez5oJCYsYLCoddWrIuPJYeJbUnDtjtm4/igX9kobWz+gJFVtX6VKjbjn24u3
X0K9zDb41mycizgPV51L49QhrNi8vugsC/eA7GxrM6ajUxBQmmbfcIiuWPMuGfrDbGm2uJzdRLmH
M2BtlHYwkl0hAfT7BcZFAAxVVXzONQylftJG9icVWnsRDGUTg+Cb1F4LbHBgQwCJIGPRD7N2RelC
2x71RAOueyaOMLBwjGIpUiKxettl/TIxuCGhpmbfDebFFEPgCMsbD4j8qwvyhK9GjQ/ep1QyWnmx
8FruNXacAf+mWg0XE860PEjANrWBqdXuJzLuEJWAJuKTbuSN8WgqZd6GlEQ4ctoKpW2YZ/b4kAs7
PUg8+Ks11ICGMo2aclsVJdmXGOnzHy7TsjnA2kxOqVuYDig1E0xoUBnlcMuZe8lCLr5yBAarfO7s
cZJb0xFjd5SzNRuHuPDsfdVCRfeZr5pgPObCek5wrV33iw1LLBU5pCvslSezdJSn2vBiYIELEQFk
zTXwp/rBowekmYXZB4DiWj44XnZn2P10DdE+ZqZF1c6mMPSQowDrdoq/tIV6oXImWS6iCDnN1xI0
Q75To8QbDpFsqhaBoQC1JC0kT0eN7w+V4cyx4obo+lENDKWo4Spiz03AMrOixgD7ZgERpOkhbgIR
gMQBvwbZXDLQPd8kcCC+AM+nshjbtKGVxlBqU9iW+NYBcyco2XHibCscO/maqsL+YWOQq4JqpPhB
u5PqP8zBkSeLYSGQFb1A5mdawj6NkYOiIi/jnOyEuVTR+lXcwSByqaZJV5Js5y55VWs0V0zmbesa
1jesMwkWcdu9A/o03800Xu+JeTGtgwLtkF2UBe+ssNmGqIJ+Gq0gRq91CatWgM016Pibcz6/WEL2
TdiPhnU/dcl0j6iKxGGamXz/iEh2RszWTfQpYXojt14J8uq2JfNc8lmy+rXOsqI2kMYCAzHucGAH
CJo8bbuW10eFWqEJyOld9x6sqSdHzsljia8v7OHQHF3d6jaNVvTJjoqeb4qUHfZ7E5XlteIhc0Xd
5eVqkPNPHgFViClMJtWdNhmf36M1jOP9Yqlle8hUs8OgJufyREiQs+Mjk1Y7OCDmsokjm0ZApCdm
5Zu1Gb0ABypvyW2BrGtW7eD3iGJkqMqFfdLg8wkiBPqLDRNzbheszk7jbcngUQhLKiQMIR17xEKh
O3ivWtcSkjFFXZkT9Dny+Gav7LUjxGI93sKviG0QbGTQheqwVLk/L5F1VxVj8blJ+E8RyzhVJh7t
rn8YkwxAjdk5bXnpRjGBV6JPySugOUr4O4jb7306lSmNY55JiHQZP3LGpzPwOnR9WzyhNH5G1JSc
s2e3HkKP+IpvtZLSFFDspbxfCfuUaSMV+wZv/QzW2I7ir6BGtCPj4+URZkf+hSAR5FTFkIig0eV8
65EKNQb12JEaMeWO9DXiBCl/5nHegSMqo70xdvdjnXk7QyHgJkhziq2dIXRlU1F6GceJm3MaHKJP
901quVfst+abpdmhxE46gv+MfTaWOGcZbtS3zSLG+8qMSdLgOL1gc5R5/1Sa9fgwF9V8W7KoCjB2
PUZrZSJBNEQB29t7Pq8QJbtZU/NgyYr2kjEMqjePdjNPf27guGSTOf0QRc9yIIBhOi4xP2bTdN34
YICqgfQHX+XHNGPnDORkNNsGuDE32OijOxzoREfF3ZxfM5EuXp0lU2Xo4cb8VuvWmJDDomEiJean
si4wshCqCqhpknvh5MQrxXpLtGjdAokM3KbNAfwVU0szERCDHRrNBBtZGSwEm0mizlemigssLCEg
5NuoihAKLkgBQ6vN4hdaWoiE2XttIFG9Mn2zRTaYO0eq0SvqYv1gGTOUF+IEo4d1KHGdEN+QHngK
iO08pOSbRNenL/BzIXUS8PXJjQsQRwI7jLxCxl7cEXLreHundackNLzRPqLI9NyA2o+Y47GdiUHJ
h/iJzFI1Dsym1rHvJgg6/M5cERSeBsfIlVU2+LZeKjeDbuKLamNONXDwbPlKAJ0ybMWs4XJHEAL/
pa0856Hin8ASJDGqGwvtpoC3Q8sfdKzpY571vkFLYlzTdD3pKONUIz0kGISsiiUelG/oleaWrZqB
91YaavmaO5Vy32YuhCDYTAQxz/DW+G+ygNZShK7cRA8BP7x3oyCFx8mo1TallIB+lNKqLizBhHYr
rIGKGWfwjF6UqnSt+UzK7K5KrPGIQDqTG7ueFi/oEZM+mrqoOlJsoyZnW1HqT7GIPazwrUvUd4ag
+nrhG6+AqyftNqgnZX4AGwA9t+gnt97KOnPvBUo+sdVgR31+a9j8n1Duv/R19PafhXJ3L9VL/L34
WSn39p/4RykHZYZuILI2ncaZZfHi/K9SzvnLosnN6wZYjubdGozxP1I5+y+bQb65qnFwh765cv6R
yqGiQ1nn4dSz4XQxeP5XUrnzvi8Fk22h14OjTRsRH8H7diXN5HSay+hkg7TkXTeKz4anyn71n6ZG
YBL6/FRPTrT76Q7d/N3c/c9OVAvpwNog1WjwcQMg45y1Ex3SvFPeyhMkZHtlxaZ37RynH6gizhuj
bxdBhWhD3QFQeK53afWImKrePTG0ML/Njuju87ill/Dnn3LePFyvgsoRvSP2QtAFZz9lcKNWYBQ+
lUNCdKKrx+bJpGMIC1Cqe7VyPlCanPdF3y5HiApLho+Ovnqxf24v55kmHb44J3Av7aU6GXex1Kyr
bnDlB7/rd3cP7dn/XMg4m6jaQGYHVTonWQgtTOhh+HCw8496r2ed17dfw/waAy9FsWOerT47hmkN
SOhE2J93y78Jotskl4VAwkbZUqJzKKJBkYR/fmRn7sm/l5/DuMHjjUTH+uaq+alHX2RLOieFe6Kn
BvDfFInltwx0wiixjC1H5vyOwI+ICqNwvlpuZ28BFcZPaUx1BOl6mFYoS3npkJZ3IZNCi8KiIiTy
gwfwuzfTccEWUG4jczl3/w5CDC0U2lM9tB06PIAvZPKZpOiqbvqqG4t304BK/2AY+Zun7q4YLa6H
5+UNpPXz8pqHJGGj1k9T1msXuiCInpSB5N+/mC5ddia9RIvi8j/ThwpFoC4Z1BMI5zwgnxjwrBjc
zZ8fMt7FXxaXQ4QaYGjeFBcV6tniwsWXCdGkQJVGDuHi7dieuUV9AULfreGQeJzs8TyT9je+nfiZ
G3H6R8OiDXuG8O2r9Xd/gJYLfO63voGseCQ7sXQO3XyRRFc2dF0vpPdHnkK6ePZt/taHwIAc3SyY
XAAlJT1oYs9Lm8+OXTafhVnakhKjFa/JSIEKwMRVR6YHBufbGFCmBvi8MaAdC7LRVhrvfd/A+gbV
qR1QZJPnHquDltNXTnFkMjxZNl1Pzhx9yGG6ihVpnJrJhVdY1Wn+He843HYC1DNiah1b27kc0j9H
0qxcf1Y843atEKZtVzVG7gvysk6Zwiu4y/kHayyj4ERM9Lh8tDVa5H7R0i3wrZZsoKDtGrcM6jnl
39L2Uf9iJhXMqlzrled40KdXAgpMsk9JLg4taVlj4AoluaP/4h30qSq9g7aUNKR5xcj+auu6PNRz
0t+rRq7Dga766FCpHL2DptOhkXWc9+hb57VMdlVNOmAYY8Z45URZzn6saHq8SVty2K50mRpAkPiE
zXiTVqNljCDlRUwjLQvBN2Hv2bSCL6LBlO52gvT9WEV2Ovnkxi51aLYKvlfhJjQVoId7d0ZqtTew
u9rrmhi4Pshyp7ivMkIkfFIL3c9sKqgWiD7Du9HY8sFV5HDlumAnQ8QD4mYZO+uyVb34e+I5ZPVl
WVJpO1tM+TfIrFW2Tckyo0tnTsNV6nZjvtHHRsB2XRoZ7VSVoi4sSYTPw8STTZglqgnD0rYVBbGo
wABl2TGMew1Xnm8oKc0LDX/7U9mt5+uOowUMTPyOgZGDIULvmYDzXzKHdjda5vjZGmFy+WbVODlx
D2J+VmVLsEbZOSkpSbn+1WkGu2SKmU2Z75gufm7QpkYbCuK0r+ucUNRjK6VTMSWXAJvc3JV3fZr3
V61RQ61ihc43tBnlpR7n8hr4VqvBMdIJa0JDsLR+MSeLZJqCXxCCu5f3jPwtTMWejDQyrK2lyH0P
QgAsy17QLR1LUPvB0oNEbTXaij4eNVJUaZ/qUUhPbSTcM4YlDqI+cV4hI6mD344u08NO5b3pWrri
7Cs4AsKCbJxsExnD9JwiOPms50X3KPs2vXPAmCIIAN9uB7oyGN8lYYyfTae0TrmxpE/ehHElTMmV
FWHm1fmhnljNB2Qa03U78eoRK2XWh6Ek/i7gtzZPmAZ5QItrlU+rDveBv6D7Wo1Obwd2tTgXNJPp
mbta7T16hcFxc4YpRbil15eoXogveYiqHkm7zr2N6St4ec7MSFWPBWFhj6kJ9yoA75m9zDwGTqVa
Nd5relY/27kSPbic7Bos1Hr82HSa+WUyTLCAOYSoT1kVjwwhPKJqVwJVTt/FZCcMwPRMNzSJdMVX
Kid9IHMEjXSHJYjmVmThWmLwa2+jeiHPVJatQQe5MpoqVGLH+lybNFDUYl2Dkzp8mbqM2ePc4b/2
tRTTlN9P7UwA4WLKL9pkR6cWnnq+a9NuhS1rQ55CRPKMLqjkmBxVI7UJI1RcYL51NxJInkf4ljkw
xlq2BbWqvUrBzAkRnkimcMY37YVsYCnMDF2XN32DVROsL8m5qaVoV0SIMtS1xt5QN5z8Wuztihdj
zSoYPXObxuKUs+4xxblNUW1Eb1o3nSzpwMd9TLAC9jDyHDOZH8bFclz6EP3QPJaDwMcdmHoaKVsP
cx9foLausL4Q7UKG5JUr8Dz5COqA+hMfY5V0HQdHSOMOTr4rArJe9etemBD/ZyjCZYgP19PJ9CYK
4tgVTCHCqgfw61uN3niBw/8dbda3AmKU52KMg8DcrptdTGjJ2mKhwbGkxWZUHP0S2KTzWtXIdzfF
lC27xZANR+y0raFimfTSYLONxd4Cu3iJrVif1uav/QAhn54BEkbyKRd7hERi2MqPMVe6L8wtPbKy
pnnpN3Wmpo8DERU3Kj2oFyWxtBfqb2YeU5Xy6BuRJPIwRDFBlgozaFLVW9c8NXqSVBuj1k1V++Km
nXpP8gHZR83cxemeLkGMAsxK6dM1ZFTRxkkI1WWsXM5F2JNkHm+xmjCjmDLyfRVH5NN+VeJnweRk
uR4smO2nvYFnELUHRr7roptiZ99D9dY2s9GifVe9Vkk3IylUGOFgcn3Nst6ZQr33yq+R6sJ9wzsz
9JeRx/IJFQRcOSHW68oy7dbCqAvXzaGtSJpqSAQIMMWqsr9PQuYVwAYJ7MzMu5GUwFiSbilssP4B
/GVSAiazBOo79eDO6GxzdN+omUm+gDkMNkuRWcYEaK+InrFSrvO1QiWNA2VW7AP4avstpQdZCLOO
wt2nmoGg7eC87ektWgy5ndKYgQmksqT7Oy52yZCqHjWCGXTYjoDKkGHKlFW/ISx80EMOqLDXkrKI
CXtWErZ5m/52e1R1IvmAQ0t33EVdzU4FUXnO9mlU2coVgWL4h1EqRWDIiRSfkDbUxlcEj+7BTgjl
COEaYyGmVJB+r85xFFi542L+jNOOGQDjC+++xMZfNZ8WjKpQPUphnZZScx71Vo6NH3ntTH2y9Erg
aoAJ2YSMsqBiknlLzGlLmkqw0GZpfPIOwUzaBaZQl5lXy0NZoaiGHInj7lZY4TYeeq0M2I1I02Dg
l7Y4FM1qYcAtIU86WaxhrTEi7XUajGHY6xGzcn/SdHenw/WebqBeEnrDkZ3xvlJj59ij/SjvbMUY
3L2YJQrgNsX9FPvdStm8EJaqJp+jOWI4aVok+e5Q9MVLQPjcUm2LXryxFBG9hY3as6sxDXTT59El
S57+JXHVzUZqHm4mZEwtMSxeuyJQ9aVnqLMd3uY5M5Odeh3xIBtUxsP0NvnxvLKEofY2ETKzuHnp
/p4Tvc2Maubo9X+zdx7NcSPZ2v4rN2aPCXiz+DaFMixakDKktEFQajW8R8L9+vuAPd+IBbKqQlzf
iImZbk13JdKdzDznNW70UktSX+pK2lxiEiXl6JXJTUW43IGRc21fKlLTS3UK1XbzDu8jalaZP1G+
eqlkhcg9E5dBv4a7YS52UZiWPg8vFbDM7Lp2X75Uxqa5SEZeinrZyz3///JO/yLJ8+rJs35un//n
V4711nj7nP36f/+6ef7rOXhufj7Xr1NPL//SP6knQ/43GkvqLC0mk2h5eQD9w9HUMYbgRYS6IQIk
gMdmQuB/Ek8S+Sr+WbKVoCLhUGozEPY/mSdJNf4NOJdUisV73zbBy/wJS/PwrUlGBtMKdf4E2BNY
Ojjz++3VK9wufYHQQMglK0yH/WTD29cRKD/z2D98Rr9oWs2pVz4anurc50Ur5OYU7h652xnVVShX
XzrRPQpj2IDBoB6mo+n/ahbO5rbmBiHG0CLjDZMViPVhgwOvET8OhsptqTDcIdXu7xweMWeyA8vB
A9bEIx3xapUAAkZu8YaOkyDDbXbkEYal0xpehop1jKZ7p/ty+ISmLyq4TI3Ab6OdjTmldtgXGI52
iqnEXD0cMLidK6lZsE10DDnt5jO4/p9iSM+J/hxm1OZGVQfmMP3TyZkS+Q8bHacgaPtGariiV8Fa
EWa7tcpR2hiSOl5jk1GeWSGHKbW5PU0DAQxxQFbRrFuyY61xlH3b5F0nadaTBXVjTXPY0wUoaZ8e
zreTRkYGTLUNc4iEr7XomT/WhRrHQ4trRjhcUqIn/YGd+wdaUQ0F6ZsZ0gtB43D8uqSPeduI1sWO
q0ouqTP6EouxaoYzDb3ZWrM0E3tYNpksQ12u9Fh3MGQKndZN5xKP6FFcwUjMcG008LeAxNS/m7bN
Lk6P4TuzhV6i6nBBB7KJLtRh72TIARMO98JFUSLfmDqOJzzppW1elc4f7jF8c9hgqMcbKop18KcX
TTmGKXqyJW6MKMGuwGmcwj+aGac7tBhFFh/iPax1SgSk3iAXHbaChVJY2N2UuMnoP1D11ncYP16X
PS6zubx3Eic4M22L/TU3+KLVSXJMM5HwWUREZJ7zchjwrpLFeKWF6Do7nWNdIpNe7KskTM9M2HvN
UacnTc60QThZLPqq6XW74m1PMd+kIC/bOanSLsSNAwsxiRI0dNf8zJjOv/kbUv6iZwVwmMgOkEDX
sEs6HFMtN+MGYWQ8z3pT2gMi+pRURvPHHUNMk6WPXqJmIGW4mLhQCSqs6AoaGfpmH8iZvsfXI96E
PnbJQ09q+fRCea9Tc3iCUQ+ynAP6sFO6PQf9jDwjmz7aCqtMN6kTnNOUejtdnMdzI3MqcWbDHLaS
a2k0lsDi3CHB9xvpl3Rd1OroFi3PCLlNlM0f94pzjKXIfBnzteOwPbC9Ar1slv/kZ6SobB3Ii4L/
5J+2whRxyeA/823AXrTijAj2GKOZuFWJ8lHbkbRJRFNsT7eyiE3sLNYaFxqHSxLCbstaUDvbyoKk
wQ8AzayVyl9ukN2JV62m+Wc69F5T6BCQR8ZBgbW+6FCrojI19VbqDhOKLnCNh0+N4uAGqo7x85/3
ipGz7Hk3QRFZbGAxdSJFowfAkBl8RgRsuOqAR67KsRd/vBY0MtBz6YGqJgfzolO+rLSRCEJElowA
58zOFLNfQGF9oEPEdmqn3HTnbh0uuVArrL5tECfDDb25mSR5Um5V/BaCWzl3yjPsv7e7lnvufNhz
3FPsePEXe3XL7YEnkXZIMldOG3nF7upukAqz/3kFHVX4eKcV24R74MzkR4XL9GGXMknujZEtittP
WW/iZvqmj6l1Znm/24imUT/jrgTecBHwog6WAyLIaGohI7TBDUe/C9qqPyNH+M7KpuD9u5XF7Khl
gCt6Vmdu5PfhBdk3YHVtBT6XVMqnP13ZOpcIUCrw9llxS9aogZvjWHVa4hqAEJMVRyGQRtWIH1Nb
SGdm6G23YF4Q4GBzU7enXHw4QyRrE5UUduLaRqxfJZaVX7d4vD3zltDPxIa386QjM8PZpEIio63F
CJI0kIqxoKmCuLox6lECdgwE8PTgvT0oQA5AclI0FaYadfbDDuWx1acw0oCMBmXQ3ah4ez+lCBC0
Vx0lGdQBVeTIzqzAt23yCEHmYFaxmGv6i6I0sKlM7fEHd0tF01Y+eW/4JIaxTtHycXUNFNbpPirz
rBxeJOADwRI0yZ7O9elFgzNGU8FmBWyWcPzGtTR8FXamUzakrx0M7CVUr5IZqibq2dKsGTeoS8jf
1KZsngCXkyvzYxGoiKmQSVqZTijudOFkVGjMZEh3pOAbaSt0qOWTrgV/hBWYb0Gwtbgsz09fZJWW
WsR13ASBonEc9VNW4mFPHarkUTD5PzCUSI0z6+HtAmcv8cZWIOdz81pKUTZ1Cs4MuKXbx1Y7brPE
UKl1Vm3t1lg2hWdae2clQOCUwQ04M+pieW1Q0WWNBPbEzDqGJ4MemvD6ujQJ3GHIR1hFZVHfn14M
8+mzWAvKDPEwCBYWa147XPByYEJzS+By4NQEm978NU4yqUQ5XEcViCxd7z+dbvC9PrJ7gdFxYaGK
vWhQADttpIrjMOqxIxGB9ojz4w0pUt9NUuMc3uCd+Zt1s7i34JRlEQ0Pu6elnWZJFKfdgLcK4lBt
U36WsJPaxzjznBEveK+t+TiECz9LYi3bsktwwWOfAla3m2GDD450lXVBfJlmmAaeHsR3Zs2y1fkl
/CKmNOfUXmeZcjygTBvnRBcbrHJdVYn1RbUbeVPoNmBbPY83KdIhZ86wtzMHlxDo1ssGnPfeYaOw
FMQURXjK9GZD3WbKcM6We2XvRDFlevSJtn/ayVlPnUv7/DDWUfk6bE9SpaCadQd5hGMkYndFBJEL
UMV1GvbyZQyF2ZPUylifbvXtLCJRJZMgRlaIv1iy9ht91AsLZL1b9xO6nhUHWUVKHrghWfzTTc05
i8O9R/wCYqVzxVEB7iwGFCyyhYpbiVeMmosOnL2eeZVTUw8By55/Tack/ZQ0MLrRthTYiJ1u/e0a
It3AegUZ85IlWtxL04jbUFQmOXyKur0p0sxwoSChHY/PV3wrGWn8GZ9r49wd/805rpOQAsDC/kdj
h8hzOKsJYNgxL5D+LB2wEgNI2mtHC+0zQ/teK8RQQFjADMGvLaLM1E3oJlYR73NI7msrqWsqVWiu
nh7CN2uFxBcbYR5BB6jOktbftkPdKQZ3R6UeEWnjQgbVrWW6wn76SFOzIDLGCQ66G/PmfHXjTidR
t5khMjrUmxcqJI+1Lo8ZtTVp2J3u1TtjxwXLmNFrqCSgiXrYVKZQ6omgX7gUgmY2BNFm7ddp8Yc5
ZVJ5jB6orHn5k/NaXkMg1wgcviceRg0l2xUklPS7aUtiXJ/uz5uF/tIO8H5kgKiNLR8rgTTUOAUb
VAorNaKeZvsdRbcSWHkyKNJ+KCS12bbqWJ7ZYO+OI3HPRJDNmrXvDscx0WIjNmdrdPhK1WXtS/Gz
kWhq9KFm0A7i0adjLjMv0lcrI0DTorbMPnN5gAiDNG+Ek5hEOuzMsljo4jB6jCOSb2wmC3kJ601/
rASTtIn50mv4mSO0uOAz3GIqZ0a6R/oNrgLJm7wHMFrZYmc5uXpmE7w3oq++YCnw4qRDYwmTUmcv
JBPglTDzR6FPxsPpBXOumUVcRqZwANLBxCH5Ndxkjv1Fg6lyJtH2fiNz+ACnPN/+D6dN7Tpcjv35
rgV5ot7aMtrjUiY58plpe2/1k3wwUcRh+ZNXOWwnr6MuEZWKBU8MDbLXB+WhQdWYrBQ3Pn1VWJV/
Db/y3CPj3e4hPkNQ5LZHxvmw2VEYhSMXNAsrPEdlfIqnxzQQ2v3pqXovAiMVz8OIVL2CB8phM2Y3
SmQsud/5MirX6Fjq29FqSbPovYZx3+nG3vaJzYz5PMqw3IJ0MOoHO02NhN71Bn2Syh4fySIs0VWJ
6uLPdzTtcInkEY8MFefkYTuGVqL6BLLG1RAriFcAg4Kdgbr5mfvc27Hj5W7iIENMRCVo+ZKyMBgp
VR2eoNaM0FenZlx3IXV4wFrZmRg1L+aDmw44fA78OUsJ7pd5OuxROiJyZPKUdEOUDbdxIVW7Etbe
3ewQdQFerjmTn1roiBGrLF7vwPGRl+NJjefIYYOxURojALfBRaUrie/KFI7bc8rjEmM5zanbe1i5
8mNutciXJKWVql9xoRXWnjuDVH46vWzejLMFMJh0DFojBretZdSqczXGgKBD2duqpG1kydlOJplx
H2rWuRsly2Qx0jbbDfQxMdrgXIXkd9hxH+tmH6dcy00LkFqZO+ZS59wh5KY3T8DYZEBIIBkrYa4m
XdL93uXlO013gJftdqdzdMRuShr2c5UMSfQcj02NMSG8f5hKU2Hcpry0Hgwqi8ZlMsg4X9Zlrwyb
sbZQHouT1rwaKiz/VlWtmSAE66EKvkicTy/VkQj/Agz9uO5p4P30DjyYPhTosq4yM5eZGmdQRX8b
FaT7HnxnmOGdLfr4/tdMTp2LJgv1ATPHOImg+Dsp+M0Np5Tdz3azVgTiWi0AsuAEplil9sNXxwzJ
yhEn9/x+xHbTQiMARG3arBS7zsjAwedqsiv4rCwCEDRmXGNxEGjaTRPFPvzRyYT5jE8JfOdrUN1w
vDaOU2fIw8f466LpjhiviP8aDMkfLpHXTX2E8rRx+KnZqNaR4QurHl/5fOigzgcN4uLrHGXz+FHD
pECvVkM0+uYDKs2Os6/9Oje8QvSOta1GU2v2LROsui1Sj8rGLHVkwFfg87QQXDaGvjs8IU3nNpnS
0UFBvRvKa8w3q/EOj94Ud90gUxsckFuYgcBuNGOtRIoMmGYWe5CGacp/QSUZf8WFkNRrTfQZkjBh
ZGJwYIE6ujH1JK73ULN6sQ8C7CU2UUwi+AkrXlTWCYOmjRuoH/ylc6mygTZi8Sqv4krPg6sZdBQF
a5KBYfQooUyCIQZBuVhBjAGIm48aNf2VpgDw+s5uS/y1Xxm5/8n3U9u8VIzStlBlVwf1WzYoUbwB
eVbP0DPsTHNSIFEGMGxsVWDTSd7Ys9p/jUFBELaoEuhS3Zh3eQLICnWlSqY/oNv/rhGe+oV8StOj
jmFmwYUm5DDlQlhCae0T3G63QSFLdw0P0mRVNn00fNbEbLiYNjou7OrYGfWvKvLlb5oW4uKKT8Sg
QPYtIe5PyEBX2zrJ+2t5NLNkRTpPnh5r1BXbFUoQAhFcv8cIQ8m4vIByS6IntVbBBStIU+irxvBF
tRYkGQV88qAINqmey6ztKbG0dQgf5qfSobS9MpxJyl1UtfFhyR1ME1iHRXzXtLHyU1abJFoX3Thp
O8xHICX7uV3vDVn0DexFSx5cCJyF7iZNbpjrLC0rY5uXsvoriLU2XttISXQ7sP46jFBlgqzuQyL9
hgGHpt8Eo03D42SaCPKzZm10PqSx2KAcoHwue7ip60IvnP7SKg3eXHWYlMml7Y/yuMUTN/jZFzxT
Nmo2M/lzxWyRBYmN9guYvUhgISz1vHgTk1sQCeDqU5MX8nhjIW7RulUfIqKFdkPrGKu6w2/gtixk
aMBopkDNTTM7lNedhIfJTViiyOAGOHc2l3El8FsJolj7PCXoOjxOAOeZjBiLMUiJWDxs4YLoXwj8
4WOJdNEDsVtNUHIwzfgLZPCccGPjmnvREzNxF9bbb0aX1cMVSYP4G255UXY1yj3ex4AJzWHNHRwj
arSOs1+y6itfwo5CNRR4vQWsGKidtCOJjmRNj9es+b0ruki+h4+pNI8ZMiEPsJDaO2VSSB71Eooa
V8Sh/A4Qrkj3UlbOFt0IIkwuMp7Vp7LtEqyVMsn+uxvBb+7HdhDVzomFGl2XoSJ/A+doBDuYDam0
AxmEL3CvKOVK2I3T7zMc2MW6zWNIlSE3RnurRIiOXQd57yiXei8bj2YoN+ZKErr6FMs82BFoAQBX
sdkHO7ocA9m+QoEnm65LEeb5ujFwONnYPf4lrokwQOc6/hjCB+mLRvOgFONYlFSgJlcyhB97k9l9
L374oHSqG7xhLMRXRNhpG2IJbGnfykYgg1I83acTKbXvtdzI322I18kXIE+JcpU2SHBcjHpIyEfY
CjS1I5RWdYFXS2CtDcQDtpnd4IK8Gv3JVNYBlpmG22hDFjylypD8KLtKfTTTwva3uiJhTBFrqUJs
iDgD6g0ipF1FPkYLqgcfD6Dsc5potfMIZSEKdhYyI8RufIfQACo09QH5M5gsauzr8RWAUQ3sf4i3
sivLvY/dA9T/cI1BjfDXeV2ATA/yrkwfUQbS1F3i4DxzbQXAxr6EbVn4q74sOSUTLD6ydUKZ0GYh
xujWOWHdh6u2Q7JlV4+s8m8SlHPTRUpFXOpSMPR7wPIyelh2JDcbYDmJD0GnGBM8mmGA/F1T7QdC
KrrsGb8q61cFk6n+OSS9AgCqA0qwiaQCng6aaBWXhDIzja+EjVRDFMtPZeeeaNU0F1jUBMNlyR7V
3AjhKHjTYsB7CB/6tPYf1cqEZyDZQlZY7LY5riMZpUd065Oge0gUvQw/ZaXf6ij6KOj2oAYi9Gxj
d1aefbZleGowc1BZZpVMqBHd1NiaJJcNGk/pRRDoDsC6ydZHfxXxnqkfcwnhc2jJLZybDv9wTem+
t3ALmmejDZrgIerKrAFpbA9soQgq3G2VBfYvvfA7DnvZaWGeA9vAVwuk9bQfzQ7UtF8Qlnc+/t8J
iAFsXjrh5njSVF+5GQFxXpUSDIeLAUyu/llPkPm5q/HhkR9NkTTBp4GRFmjcV32K3MhUKVvKi2G3
i4NRC11bE+ljD3V1fBg7LZfWdD+uflBtbQPXSUZd7I1IreS9LNlT7xa5QB9RGS3t0migVD+V4URO
TgWfW6+QZp+uYnnq7QskJEieD4qTg3NuOjRwCBJyB3q3U/EYtiOlvGvGuicElT1zDjGnZWOuQlnk
0ncA7lK/U6Ai9VtJpoVr0P69teVdmSo3iRLlgzsgCm1COZFjdQsMBS2BLJjUwQswClW/dqYm3UIa
LRBIp5zb/iwduetv9WAsyLZYia40n0IV/AgUnF5tty0aEYpn4U5h7+RWd56lFid4dM37PgcjVzqY
Pw4Cfv+G44mMqCTFhQ4NyzdHGfP5PrTl5zIYe+mpKoKIo3TMxi8v9/b/A+H+C47yqyfMGxDubQFh
/n/wAVpYpcz/1j8oXIqUULmpH87oE4P0HQ++f1C4pCj/rWDxMCfRuSyR9vovCheALggfcDFzspts
92wM/B8Qrob1CiAJ8v0zaJaSpPpxDK4ELBvCFgmBOd/+KhPWd1GEhdsQPMyEtIuKOuEutCf5jEnv
YRbg96/PiZZXv26ZPgvUryQU2I1vWYs2xZiey/Ie++1FMqhRhC3jARk8+Hl852ToJzTgZLavJtH7
57l9nJ/++8Pn9+mrD9fasq0ytfPv8zT+XpJ02OdB0W0+9uNzj17/eNdQtPP58qa31RWlnCtpVpM8
/eOHL+jfX75IGzjGpJetlAYPOgqdG4Gmz3OayyjXdZm6P93EsZFfJJB6WpCmiSaUUQxXSEDCvJH9
M5mWYz/Ogn89OOSYkyHAH+4eOFOw9nUIaq38fPrDj43N4qEP8SOexihy7nk/yqukhktkKBHnSyif
WTeHZar/jv4LjODV1ELcGKacwtx9YJXTTcrF5KI2GgUdlai9GxJfRzBF/JBQ3zqTsjwyXEuML9RS
bWi50t/HQqD6gcVc6ut/lsT73ZvF9oWSnue8fKx7St7fJfSE3KI2Hk/PxQJZ8fvHF/s3QWlOWI3o
7tG02qhVtOkn5Kf8vdp+tacvBUqkENHi5C6p4o2UmystuEjFT9/fW+2W/y6cnz46pac/5iWD/Dvp
9vtjFvu9KpRGJ3XR3Qu/4jrZb6fgSsoe+vjGDJK1of3AvQVi4LRC+Kazn6we5hdbNq3wO5SvMydZ
/+d/qs6Y/5lMQfyns7aZNG6k4m/Nd8586UK64PeXLoKHbNc+IkZdd69J4V7Tfox25QKMR/bvqs63
CiqJXExW0qw2XG0lUULh5BGXDi6QtksEOc9kKTllXqcpf3/HIs6kToaQFOmiexnSdds7q56Rwytu
p5iM0OQyCL395Jf3frDFl3nF+FANs5RuxXPBxeQRuluL7tw+QXtI1VZCPjNCL3D99+Zy/uJXezAb
rSQSUhndc+2MV2pt7ftBfrIr3vFajNRjCn0Y/D3UwfIT2kBilTZdfu8b8dfOrq8b6P5R6VxHZfbk
aNGDOko3womehoasXCN+1QJJRGW47BuVR/uIPLl0Y4kablhI/snXvph9/SPJ5HXv8/LPleF71WWb
MK0QLwqvhDQCZ/Mvaju+DKfplprkJ+4Fl/CAd2i/XUlh4IaSfDmPWISexBiOt00ndpOuQMdvvpM1
wbxLAT+oVhdOV+/CKL2PTORuK8neIjq0HtP0ay/123RIYH/GoTvL16rpcGlE5aWFZlbTVVd22t1q
Sv6Aiu426Khnj8L3xsr8YBRcxHAFgcPKaJPKUzsOuHAYBqQvRbgTqZrdyE2u34UTxHyfLM/p/Xss
Ci4D+wD1Fhla+lCXWzWqt3GVfeywXgIq4x7tWwdbRU/vWRATWlFqWX770GfLi8uXXqDjapZa5VWV
WpJY8G9tO3o4/dtHzrolLhixtywu8U304Aw1zWocjPA+Tuv4jpKWc466cGTc5yvt662mkbm1eK40
3tg79+D3L2M58U5//7GfXkRkVHpgO1ZW5UkVwsFTWjyI2NHXp3/82ODMjb4KEZIx2FKsBY3XkQp3
JSMBh9ck8i5BkPGD62YRHweYVGVlKrXXSqM3SRKPfTM/x5A6NjiLECdAqeRQbmqvtzhvEBirL/o6
CT92p5AX25eHP6QJPW28dEi/IZ+3Ms3g1+mBP/bhi42aOeEYyaGoPcVBmcwfJ4+S4Z+BCP7/kUTh
7HBWLUTl2g4uMJpuiu4imhe5eWZ9aK/qS5JijL92oTtt5SWD8xMSK564kXzmLvT+qAC6O/zwVK1H
NMyj1ssae5fXSHs0SpWdCcbHfvzNHh2bKrH5cdXxkbVTJ7f3KVt+ZD7fACl8SqwQmG2iTFWHFyQ0
jHUM7uXMJWOeuLcnOUCNw3HJOrCjPTIQniN05HGmYguw81OVkDNMp797PbrM27TzDHQrzuASjw3W
YteSygbLmcyDVSIog3CglgPX/dhYLTatU1ionuht7ak12vUowFir4qyJzJH72BvMQqtGdhCVUul1
rZU/Y8UlfZusCT2Hzkf4uxrkbcIyc9O8Um9ty8E6G9XJYibAP3BlqO7yzvC3uKCIL8NkarcpKIUV
ot7WWgLNjsT/2F/Xo/grMRt9ZXaK+cEFtAgIbZJZwyDJrVfa9q9gkJWV6M6xLd9/jOnLgrYvMiQF
2ozJtBLpIjNqayU066usdxsTNbNrkc1q36Xc7D80wfbiOJ/aPkPqo2q9IUXapKb4qLRh+LHVsyQu
Waru57WQOGpH03elmgoALtrniuHvH4i6vQgSiiZVUyrG1jOoaK6Dyciu9L5FNRkP2g8d6Lo9N/3q
zBWx0dBuUnshpAQ0X0ydSnQ+nQkVRzauvQgVfqWVCNfajQfknNqp0fxljshXnJ7YBZzrvyeLvQgL
NgqaWRTVlYcRor5Hn0G5avvopwUBbKVVqLvGgDX2NkpRN2OjOug7axU+JZZz5gOO9W4ROgorJcqa
NQpSWfNQlPWVoEB7um/Hfnpx2BdSrNd11rZeYek/kRf7S266v07/tDl/3jvxe4lb7f1BE74d1V5c
DGKvUKNfxVru8F7FcXiFaGm3LlHLRT3con4W6lgOKBXWkYN8KbX4lphhmu+cyU/wWHHEJwuJp5ss
ogDVO6io1sYouZLv46yQtRzHflLvJkQ/sPWRnV0aGp+rDjVbJLCqtZTZKto3aExRADPACvuB21Fi
uGjTplk7kDS3dpTiuyJX1b09GuU+TDHwbE0RIRGNpLNm+s0afx0bp3UJqdXQD7cIn6ufinFon3zE
3i4V9OvXPWz8zWjLP8XYxJi3ong2Jk25QpMpW80inzuIIk8WQsSbXrUphNdducJS48cQSZWLfdEH
T5slxbzpJeDsQ1F5bTYk63FMkClpszOR7sjBvIQKm2Fp613SlR6oBfAyEQrgkZz/wl+OnIOdI3oS
Y0KzUmJeHmC+gjMX0yNRypo/51UI6WrK8Sg2lx6hPNw3PpIukoMu96B2Z1o4shusRQhXMZpJTFsu
Pb/2r6VMsVeFepZMNAfTd7bDkhUK7YsSmqyXHql44H1Ojcwx9vVkDqRxj2JNcmZ2jnViEcyHKclK
+OWN15TVHYiM73JefD69pY/NwCKID1GS2WPVV14fZto3u9ayB+A5xaYxE3l9uoljX7+IdeNUJWiM
jaUnh/J1X45/xYl95p597OsXsa4uRxUGP3ekOo3Uq1aUCN8JU74xeByfOaaPNbG4zwisEyx5bE3M
SGXnumyk7kKzasTbRnv4UIb8Hzjbq11Agc8a61E1PbPE9WXQxy+x019/aPCXptiTRSW6K/ltKa3F
SsT1Tdl8LLOPWO7h7k2gCSOcym9DZKiNXfixxzAAxsPfRfgc1XQ9Mb0UkaHM6Z8DzfnYncVcLHd1
GMyqxqnEsyKHiixwilXcN8mZtXJkpZvzn7+ayNqRJn+EEudVAFDWDthSd1TCM7DOYz++uLIAKOsQ
Ic9Mz5CKGJP49tYfweedXibzlL0TyV4O/NdfPlStKprS9Cq5K297+Jdu4NTRhXCU2kVjpV+BSpHW
pxs7sqXMxa6FlgnmkAK5Zw/V4DoxBk42+qG3Zjfk29NNHBusxa6VHAe2r64YXg88uTerr5Lq/PrQ
Ty9lFIKoH9WyHpnkSgKNKDfKFlGs6szYHPlwY3Fe2WaLBVMn+PDR78Bo5p+6UPnYMWIs92voyBVi
i7WXx8UKf06AD6X+dHpUXggr76ygJcEElpUdxpBAvCG+Rhd2h+2Umw5bNf/sh/66KW+GyFjLym7I
fqnaj1R7lEF4aebewpls/rvqMpqS7eSfiXsLreD/3vCNxU7HRwrUT5xZnu1jB4Q1mT2ka6XCS8NR
9zJwf3OvizurivdJdwu40i0wThIVnsaYw1VzEaMy/0y85Pe3zJP9anf1MUZSJkgrj8vBtkgN7K/w
XjizdY+tmEVcyPU2KnlKFp5vGzdWgXC1iiHImVk9csOZdexff3noJ2aP0VjmoTrU/zTCWOwRjnsm
OR9ty0kjB1oZ436Iyh+h333WlfJrmcv2A7KRmlsaAic9lHyxjQuQYUSpFhsRJVprpdrfdYoe3GOj
hxhpa1sXRVF+ixrUkrNB/U6x4UarqvRML46N0CLeDBT/DQG02APV87eqzr5uyPKc+fFjI7SINFNW
mBWcaUiLQ3pTzMS3kYfdyhmzZzXoP7Zzl1TXngpS1PV96lnB8Czw0DD7r6dn+MjYLM2RJwtJxwro
qOcPziZzYi/Gp/bM0LxYer4TE5aqH1EbTlU4Dels5dHuERRUPiH1Gd+oEsYeZRoFiOo2Zek6dlWv
Wzhqt7nWpg+TAAYPHS7dgr6N0DmNzR9hVHTXtpaj8xiROmx5CYKFUD4bQKS3ftv/GmqtxSev6MH1
GrxasuhjFXl8Cw73QIB5XStgoJOJwLxaxe8r+WCyTF8EqQgIuoYPYeKxi3amlX812vRMQD42sfOf
v4o56M/zck3bxEvs/JdTOk+KeSa0HvvlRcCR+wHCiShiL0CMdqM3Zr0JpWb3sfW4CDiGVdtI6PaR
lwHH34A0VNajwE7pzK/PW/69FbkIBUANjXJSBn7e2nYjFsJWT3LsPhd7Su6ZAYYk7jZy8azNR3v0
C7ToDpdmXvb7uWySKNM6TI11i4+nZn619XBrZMMqAK6JoolbKJ/Yp+4Ufk7QErPLR4AN3JFX8B0/
+V21mYkUtNTaT0B/V0a7/adZ9H4+llVacqZ6WVJjrNBSb5jkH0lBaJWlc5v5yKwvVU6oRiuxlhSJ
V3cFtfJhW0Tqx+ZcW9x5IicJTCnJE8+vgutCbe5K8bG4qS1uPFrQx2EyZXPcJOVjY1MYDOmXM2vp
/aWkLcJCSoAJR8PMPMPc+7qHIdjHfncRE/AnypUezyxP61J17QAr22NP+GeKP/+9iiz1GRDZzTMe
nPx6Ud0EvngiL/f4sQ9fxIW8qLIkQ2bCkyfoMYFIyp2UJudUP4+tv0VgCI3CNpFgTrzJqYs14my3
uq866499+iIslFhRSWYlYm9Mg0cFcWO3GaA1fOzHFzcEH2Sy1k9D7o1lnmyDemVr1jl9siOj8sY0
RpfBv3Gr9ZTYaTZdDxkgc3z14kNfvsSSoi0DTkyJMk+v9Mcszn/kJU/907+tvKQg3onF6mJz+kGZ
JJCXIw8i4I5ADJFib5hfibVGZeO9iT1otm+G/RyjB2TIw/bRJBerjqo7BhO+XDyxMwnv+GmjCWzY
ccLtm7+05DO/kJIY1lLjWuVXzLYjWosLcr8rZLn3mnIdBfAKNBZp8Yga88oktmOUi/tovaonjwBe
5sZFIfadvJ1DdQMjA9bgjj+ZWBZSL+85Pyot3Ofm96EoLDz3bvg/VVS2a6BPrT3+sP2/ZPuL4isr
Xb/jsXvNYQCV9a962FtmuCb6S0yWXZhuFYfzsYAbzAobxh2tV1b7Cb/f1UBHovIhzvZ4+6KP/gs/
Oub3J45mL+3wkxA51ij2r7r4hn8M9YUN32EoqItnpHCzf4axweyz1natzv1l2GNc52bdLX2L/V+i
K7cMCKdZJ5eXfqqvRSTjSeGv8rq6bHHsw0eVzs5n3IiBWtald4UiriA1PvoOSMvyUTX2SR9c48e3
UrJoE6jmI98QkF8J0uxCVZ7qBvuz3PgW6dkVRgebDBN7Uw43+OjhuXyjmtcWBaQwCJAl713RoMkk
o7M4qaDecDJlCJVBdnmUCXkranPNl7fttxgSn9yPVzn2cGkIfLCEr7Gf+6iKJzsxb0gCwImU19UH
kwpLtnrYU+51LCP2mhjnEcU3vgeNeWY7zIv+vc2wiPpBiF+SXPKMsNr+s9WqPRUogQF3wVTiwtJC
M8GJ8/TWOxY05j9/dTW0i9qsOzAhXhIG151RfMFu8o+MgP57vCyFjRCJQUxFNIlnihCDmMJHPn/A
Jv5jH744A0o87M1gfupSsXnK+uEmabMzOdgX6df3JmBxBFQUrfER0iIvZ+3Dt0POBCpfuw1hX7D+
5xtPk9z3LL0uvAjRFVTaM0+wY1O/OB/Soc0xbfBjz9bSv6l5SZ7voNCUmXbytxYZzq0txnP4rmPd
XOKZIU3BK5nMyEMqqrrqsa++zxtfW+V+RPpDSMNNbseRG0AedHVfOBN7UnH2pdbY0H8UsY9wkj1z
vBzp+BLqjHJomtZplntyXJQ38CHS27ax06cIpU+i5hhsRJyeE7c7suiXMjV2IunmNMa5Zwz9c5Xa
T9kYPJ9elvM99Z2l80aWptWmrAbE4ilBYhCfrWDlJJ0DK02L9nJSOxeSk45rdL+Ljz3BlEW0sAZl
9HFdTT01x3wYgAvVRijdp7tzbKSW4QFtUsRMxtRL+uLb/xJ2HjuSI1ui/CICpFNvKUJlpFZVtSGy
FOnUwp3q68didq8x/Xp1gUbdRGYE6X6kWdv2X40p/oNf928/2v5/Tx4b9acROLp+Gqrtw/JmNhrV
fzxM//aj/3E2bNqoVOmI8kn55kc2lZ/D6P5XGezffvY/zoaunEZldlb9FM7mJ76HQ42i4///Yf/v
yfh/PTz/ePutDOduHTryafRFc1k3k0V+t3Hepm3z06IUMkfRE9BdhhchUlzoz7jR0DSHblMmhZYW
+OpCRHVpoJSBeZkuaydTmYdDQlHBOo1N7kTOnHuHij8iWYTVYpvKhuw//oDb4tL/9fT/c552nLZ5
sfqweNJri9y5OrScJCW98rbCsdM+E89sDFTwP+bEnvpMP4FQa/E+YbWkpft0i6h2Fom41af9SVRv
fXMpoeLVZXXkv5FUKxgHld+kRGvF6KS30GEOWP8j2pL2j6Z60dOc2A49+ck5qfm3qb/N+j/uhX/5
6v850Yus3UTWyl9H4Cu3o/VfLxmw3fBfPrh/xL9j2LGJ6E3lE1Tk4nWTvT5QPN3fHY9VxlnWXorI
b0wrqzFTi13oY3ujwdFmDuyjFZhLzLh1RoQzsg7vqkzEjFk0H5UoqFcYKHWjdrKaRE7L+IAXnqJ3
53kRwpv5yKbxzjm1zA8rYperDdWL3QxXnVga7hoEZMo6KDYk7xaFIWAEo4AvvScSYfV4PhTMHPIN
OcZ70IUvZm0m7mo9Fgp/143pENUuAxnqBkv2636M/KLfyzhr/Q6t+twnrZT21ShC8Bfb1h1M3djv
KMB21N9tlSKLl38NvZRfQbh4f1gS7/8UfTk97jiCIiTRVRru/BKMcKN21Jb+zEaZp7whfjSsfktx
ORAxImXzmjHEf/D6tT7bpREknW0/Q8X+WRb2lqIfM2LXq8dTqQD2M2cHGANGyZVlovxYDcOXDEZ2
XJcZ27jT/AG6k38Ue/E97FhbHhrHvXPElB0XkCIH1wRfZzYlgx8tRprH1qzVcWEf/bR52ktqBlTi
3ZL+BeqjnTBbQaS67EaMHvijlsh9S6PHnFRnwwc5Ech0fE/elzNYzmOpxmeu6xiLOMveg5On/Ow2
skw4nNWmLf4BXWlWzJe47DsA24jkH7Nqko+ynwEBaDSFWpY/lrVv0g3XQ7o14X6am00ko2HNQC6n
6dVAGfe8985fBoecI6bT9pEfy6THaLzrmoHqKl+ZEpxzzUc1y+287VAg6CZ7xs9ShSKxW90n+STV
ybYGA9ehrQ+y8UUy4Y4/5VVrwZq0+HbWsQOfrbb8jEoK37rdrN8BHNtJODjhGUqIeVTIyRHH2Szv
djJMzdFzn1ilbn/Ce7RZ2WUg6NDpvrxkHo5m5ruJyjA9vNVtDSTQxGRG6hduoEVqL4DNwtnK+Fjv
xVphv/EmRdaiLRBaLIbbC8ImpKHXkDv0GRVY/kd5WZfOWW3/dHJnbMgLs+5nNevyEBrumFraNI9d
JoJkCw20gcFqxyQZ9mfjTuCGcfGor7K2/XMLzi2dtnqLsfqxlSz0PP01HZcnFIDvBd5M/SVvjnRn
I7vUcwWlxWJzXw+bOMxejnTSNkCJqQqPrtuHdTSzYn7a66k/j6i+vjJ3dC89cr486gC08kYo57L4
3Rm7JAmvJqW66fiU+OYiig5FcR5Znk+a1VtOg/R3VmXC8Hmri/bShrv9fTKlfW/tGpiItYXyonkx
CT3r/LwZG6ygqQ/TnNvkaC7BNKSYtJoPa27tq2s447GTs0PHrN78CKCj/cetgoa9fNvUUAi26W7U
lGsonErroSjCKjvNVuttZNVrdbfb7g7I2C6tc6BF+whzogpTaCXMjrpu87G0bnls2Kh5V2CgJra3
hi6MwiJY09BqMId1A1wX5pJYoNrxX0vIO83+uoW8OOuw7L8nd2djJaj7DUK8u0Lk6MAvabrOjcXw
a2Bw/Qinm55tr881c+Cr+lUafnb7Qa7+0OhEn4jjlr/9aHB4lNpamTYTtn4O9slLZyGaHWJ/PbHH
PiCEwdlpR+uNer8UO6uDme4foI+BFlGdnbo9gJvIAbuT7LloL6UUOz0L/pq2sOponOw+QsnFts9W
2Ndmn9TdMFlG2nQjRcwuMNGmOZ2ReP6apyFwmmeTAmGylp6JLpSptmpewli2dkYNe2Qqo/K7PyWS
p6+J2bjI3fYsahYZ62GIs86GW9MipRBIepadobKWB36NwKf4p3JCHuYb+ZJsHjryTLqLE2WzJ9pE
0Ev7GcwDm0zwFp7s3PL2iKPCSdgtYJeuV+JguxMKhXyu01XYIzI+7aSGJ1w0AMUeW3NO/MoefNwX
qo4CCdwhccpJeQ9AFgSotkn9UIvSn4vel2vOKO5p8PXapyoLqtd5CLPnQsmZqsl4E5f2dZBoERYG
Eiu2stBewmNoIJxAKhjg/YS1Qk/oWV/25qqfW+NTvGit4UEFA8gilTcXB8Dw2S5WKghW68cY5JBs
IkSNwsn2Hr1NTmtUeR3hzUZfvs1EfikwuR4rMTupGTbtuzGM7alwXPnQb1bztyzgP5nr+hhMGXGL
nOxH/io7Lpp1+ZNl2/Y8M+Qcqz6cfzYlEJJ9m41PRwFkXHRvf9eNheBP6DxZbcnZBkUP8pP5AyDQ
L7PxH4uycQAdWPZz3WHjc8AtsP+ql4Oss9dFcAE0Djq1AMUa9ky3TLwg6HnyVp1o7X7tYF4j0fAL
BWKtD1ALb5uzxp6wwNncMyanHqdmuUGvCCvn2fZ5R3diLqtpUrgdBmfjCm+uKNAS2sR2Q2WIqKkZ
0SxU5sba92ODqDXaGv57bn/1bQlgHlAoq+nxwpXxTDzzy2w9oElu5/HvQuOezfnx3DAdm9S9GxC0
rsy6iEM41OetGDFHjre/CFXjYSwsnLf53H83UY8cA0f5D6ORzYew6s2XBWhDSuOuSisns5nqNSv7
KBfd3kClFU9oa/ZvbR/a9qGbrJo4SxvyBFJMFMmgZ/Oc7RAXgCCOB629BbRJ6B02O/g+zvoXwKj8
uKHnS+uu4hojdk/tRhpJbQeah39tLhUWDpJnf81SIVZER5Uu2JDrHHyKwg0Pc5v/mcN+A8osawcM
VzvLWDYGRCRtyvHN24Kew6pxksIKs9jsveqIeG47chhRw3MQx6Fv4uu/7WZKy9gvYD/8IO4Xtkb7
MQ/Pcz3YV2bXXhxZB5Ej3eGGO8NzzQIzkw7Dn1tk+8Ciro78DFpTVPgqd6PAIZPoRK6SqRjLyDAr
HUu3d4+GnTnnvi2W2O94pxt9o19wk1yaTnT4RDzjrjbCb1AOvXMrHePa9Mt7bs4iRvXLrzNY9nfA
QXlSOtVfkBz+qVLdB5QyCGgEcpROK+ZDxt013h2jNL6ogJrx2LvtoSWc+2w2WR7cMcSSux0KN9Df
J35BEB5W+yAN1zoF3ZC94/UZrzvXZ3Lb7wzb7ZXDZMFUuM7vw24WvwJZVefNXfczKKLhYAec2ryx
XbT6wcrLMYXyaNdTeETgCzF7buCDGKstrshKu8PQ+nm62jObwgD04tC2XvcdbHEfshvbT7537Ro/
v+tLr6L+2NqXktikjdSIk5nwYf0TNrXwYZVtxe0jAxoQGc6asazGJnnv1ItPRBOSQxnBBvLZrR+G
SUy4qFei39ya9dMerMFbh0JcR7mQ9q9CmNbBm8f8bt77R2JG8VbO88c8lRl0eLBdWLfMZDNE81Ii
WI6gMcm0XOzwEdqa/mM61XLJQ/kX9L2Z2r0U7zvQbjAymdOdsAxap8Lbeyb7S/++7ixGmjOTynun
i+2aDaQUcVsXw+3OHqJOzxu+RdYZQrarEmzDppFylLbfK/y2c+yhSkhMR1achTAdizIMDlpOD9uQ
+3f71skfjteVR5acIfM1TZ34sthOa9D8pYZPfqOn4q7i3L3TbJgcVuWZSZa1f2oXrhhjGGvCB1Y8
bLbgzbeI+Hoxj0ydWtthxDUcDzB4WYCoxsixvPpk2TbHolM4dG0XXVP92n8V2b5hxAnKNd4MGcq0
chXHaBGK8QCU2gHe6Kxyp+GtoqbovzUIxq5li6gWf8fOam71qxvm/YBmbEhFlXc8UebOJNcMA+eS
3XzF3RiKu6XIm6gMmj7Nb7u9nb8hTZXVH8dcvGcAjVuqKdAe1tYfVKQno3kLe6dhBaKhss7v/Vv3
zXyWWW5EpSj9wzr23hFSRHMeauiVuavbQ2iGjLmrpf8+eJ39o5duENv+bsZcn1iwM7me2K2bENEu
+giOaLou0spP5by393qFSTlCRIqtbJuimZn4uPR0+KBn23kfO9VfXbB68cQoQBQqHqmchQqUphxv
pgKdlE9FkSLW6qPSwGVXzl3+UGn7ds9nQUzXwT97CIU/ABfe4gbPvJr8Cmk9SY/xcyJibxuLeG3r
8cEqckUGS+9scCaVQkssgEg5YK98Xb2WG78BlXP/zApNIfnujPBzUgZ57Dq335tJOXYa4GX5GJSv
ymjdLHa8XVPdj9myP9YEH3Hd+87fnbrCHolibFfy2Gx6mzdTxAGq1t95VlmnTvjAkrEQMUkGMM/K
i/UgXe8buEJkxSb8CSc0/gKjNA8AYeyDWDNogGyF6QRFtXgLc269os6bu9zR3t3WmVbSQzEEc2a3
J/68/bDkza1JpLyL2VqMteCW+Nmt5efYsvI1kjGQ3pQWdMMpNCLXaRU4p+kvIwYwlV0E94D3i3TY
w99LVsi0sYo+gmOpT9PEja36ng9KT+YDmfDOGDwrldUIAG+rOKECPW2Ps+Z02/q1w/SQby+kUuEL
BFEZF2WxptpYbuxGviC2HrykrdVOF2oXhzHz2cBwgu6+veUkrtBhOq4ozgzQSSne8vHSBf4OHn9z
X+uAlJ5TiCRvM1AOBzx9L/3UFSmUsY2Jn9nnTfDs19YGsxSRcpqxPXZsrIkGYjVDeQcFXPUwA/eK
kSgNH+W6MrfBQY57TP7N803Fs0LbUCyBlbClVB+sULTHErz8EcetlS4lm8GtwHmeg4x8mMUoJ47k
/m/RZfJbXckcZ4fhv3eDqs5Ism/p+uBEQDOJ4PMsiwEskj3uujsXItge8E1mMcBI52iH7vaA5G09
rua8n4gNBrBTjEFmu9riXm9QmzpreaZHy4ffFcZpmsX+extsLzFMWmxg7nZMtLR/5rb51dTSePZw
qaX92HnvAbaBU0/4fTdQ/Y2CnWRibSD8ButO1GEH8oAQlqDecty3pq/z+712sud5bMdkdtl/gPcZ
EOXXhbzXnWW/WELBfmO+6ZwP+8g6oDu/s9NMVkGmcZ6deUy9Yfm2OB5rdVNLsWn0AxqV/nRSXFCR
AZfhDgMuMeHm+w/eQodVD21wPwHUuqrVxQvshZsmyMzn02YxctA2zsRz0bZHa6Rk5eUzHMiGj6n1
Xf+J6ocD20D/yKTDbl/vNd971HKHdmxextl5FPMWHtetqJNAyfJhYh0v8rtFPHnF8NQFjelFrrE6
F7Mr9JQMuenTRPWN4qCG4MPrfCuGkfotQCMgzFIlptr/kIF9q4vse4U26m/Q5DIetZ9IfzUTvWqx
Rd7QFXHtrT/MrHPPAWvgaTVsQI9FE8SKe+6NbnSeKAo5hwmXQNoV68xS0Cyvm2uwhmTwKueeGvCS
ll+bQC5AzcLlnQr/ZL4vKJXVS2op8lhtT/JCoeu5YgqPWsneprLyR95VhS+6JipKdQHKota1+zaK
UVw6KI5kOstpWwf9ArLSONTyZ2+Sj2Jd7Y+Vsz2RHvknEu859m94Il13n2WRPzrNzJM8TgvZmbd+
qsn0f8PFFLwVug9eKjrPd6I0xEvhSPYrbd18oDh3njI1mpFvD2s09yNOvHxkyr2yvAuFE+tBuiTI
HS5HZo/Cb5PeH+zCucsc+vhBVndJtQo0o5233WUFrM4FTMt7Q7nh3iQ0/V3qkjqSAbhqVlsYqWK6
r7rync9MJrXT/66VNVBOCnW6NB4N6U59bCp4JSB7giVA2myJLxnWb6ppyzPDvH7cwNWco8y94Vkz
rpp1oQqx2Q/kKiriZblvOF8yXF7pjuriPE68n5Fv+uW9lsZ0Ndjpod7Qrk8KM/YPf7VvQcaIP7mU
W5ytYzJ07kFO4TXUpRNVreFfyjnT/H8gc+568w6ET2aaF5Jid6iLDyssErMMrgoQc6qU9w0f0js+
lfXD5nE9Sasbr15TeG+U+uXBaAt19JQU0dhkAV+nm2RaHzuQr791ri2s4/7S8Ria3aXwau+wtMo8
OZ3txSQDA8xZb82jpWX8JHIbRrKX3n42bCMy2yAAKivHowEg5WLYE8QB8vmka2R+oIDVJ2YROqdm
7OGSjI17cIK2j/2hKdKaOCjxDMPHWO9ssTWszedQhN5FC/q9unAT6sTlwy6mLfL9kqTBzC9mP6Eb
nAruUWs5tGzjXXVZGc+7GMp3u+RT55sO7wLRDqkOFVGAIR794Ma5d11er6CBB9aSQRIN/HJVR2W7
c4Bettsj55aXDFye98Pu3Omsu/qAfq99PjBc0cI4JBc3HjN7+5q3CnhrT5Di+uYcd2tTHw2nmokA
9l/erQrFtN+rP+ow7lXpR34w2gl9JQluY/xljcM3A3h3apnyYV4Z9aPdsVMltZ7XurkTdgafILc/
9sYH24K0dBD+dVhYFhKTvo7jWMYjj0k0TeIKhbaMKhiqaTVbv2yutmHtY/K9koBxNsgN9I+ZaopN
DGqt2bPjhiTte7OdzGaUn55P/boc2uKxJ6E4L1sn7oDKubHC7xzDVWcTrS8u/i4u3kRPV1jHwXaP
FlVP3xreC3jFT0E7dRwtZnAZQrCLhiDPWw0yPmGgFZgDM6k8Tx9MLzzLokPmUwhO24qn2XSX6ZkB
0/KXpVXk9OY7TwRXoCFlnLnKjyxhnhYFJQtmDbHeyZvr627ivLazy1B38Ce9MmqM9U7uz9PuJSA2
j7JA2T77C9MerpEngeuBwnXEaRDYFnwjBDHc3uK+b4wHv9qyDZN546Tfmpd5zy5BYFQnvwh7qhCa
eki1w6wO7xQXnFLBYWM2OG/3Od155qOiGR/L3r6ORisufqPfaZ4+wdaBXLo+TxPffutkbAtUrhM3
9b6c5nl5yhmFijrcVMnmyvapqsLusKz7/BrkHhVxuX/LW9EfpPE19uXXblPXd6AdxJ5LY2RA3cvO
pi8PgT96P91mv3TbPJ+KAnSoLHlUCsK0AQt83X9oXb7BVk5H5b9DQU6GKSduNdrvfjX8yaeaSWou
i6ytrdtW5lVy0Ru+tO6NNn+hxRLvzf4sRrM5CzE2iRI00/ZhyxkJKj5WQ/8tZ/tkQ6KPgf6SAI0v
lAuqY+ktQRLsbRHl64xeaLjWi6mSdrdOK3OwcVVlRexPYXVfrKbx4Bf8+tayp05p3g1MMnP0NPj2
2iJ83RXqLC35zCz6D2sGt2NXTh0P8FVBG726emtjLTOwUWGThCOVpKXoT7LKmY4VADbbqq2jttbq
cwgwr4HPhm4wFddqME++uX9jq8pMF4swiRhPn9Z8CuO5hrENNfe+7xnetdafo6NOBJJGJEjk97r8
5Y3hfNlVoamDjadgbY9tL7+Xg7ySn9+5G3d/por+LbPsu8H/7briszPHi23mybg+EhrAoqUYghdO
3pWlYiqY0jx5zWIue+y1k/xsvfbXtHBchFZ1GG35bcmUf+eswXwJFDU/kQ/2fSO6F2q5bsTI+ltF
hT3CsnSZ1KiYUGUN2rAWIxb+8l0KTpfBVvcVlOLaVU/O1l2mLv9O7bOLZPgVth0FMMxvjM0P0Wg1
V3MgpR6lZZ2LUah4se+rbMyTWbLcMmvxKAzG7fPRGm9nU3keNLsa4f7ZhOaELaI/bgy2tHCtYk0v
LfadfuA5E85l3/NDnr8CNbmzjCdrIa9dgx8c9/eZ/WeZ8K0zVk20p3d1v/o11dd6/ZM7oT4WHUfE
5hh/K9s4YQAZzuyonEl52jOTXiWtFl3/XLKuNi6ztQXukfWYkkL2nvtjwlxYTUe7xt6oS1tHpOnv
vRFu3CuBnXNk+mvILJs//pjE8nuCcHzrctrPhZjfs9ur6oV1RxPBJ32zeodgxZiZ7OlDCrRzJv9U
LLAbg37YRlL0ZiCCIN2v3qjv/zFqoz8ZbJUOXiGSuuqfzZX0V7h1VEnWNAsTzLA9e98pjXuJ6K2/
Ux2+eIwPWi1wuLyoVUxRc0jtrGuOQ/ZTzisZj+6Sm4qH8mP1uSEZip26uW/DK/PjZmzOc1pNvLPG
jIbQ39wXgxbXXPd/NPGfKWCc+Zk1EMm2zMhtJp0f0zkYjKwbyu+j2fXuam0C+Ce52peiZkWnuZv5
iOZNx74p7ypt3vkL/5Tt3vlU1ubr7ToTw3qnzbF9XL31hVWZtLDV0Xf0px9KP7r5IX5D+jyaHhde
RiJET/xX3lh+sizA85H0mY1LQTpAmDxOLKxtoNCM+ikY8xdzIOXu7danKbnelV52mIOuTLesPDW9
kYHzaYt7UL/lMRTqY5lGH1dBe0+Ps+YYok1iz4BNMgJqqjM/u5phOM3dutO10PkYUIsuv1Pqojbm
FSjXqbxTxhmSybAjr5uxiHvFxtnTvBpr9YbZh89nerBdBiSy/ofi+YynQb0FU+mmRat3tk33H4MV
/qxl9UOE0096jHtqBKKPrXZtEy4YLwbC+6p3cS3N35Yz+pRJ3fLkMFV9RZReYwFQbmy0ofO+Eqyn
9lRcLOh4SRvQ1CgNe3jZBsSWvepOjVSkToWcaT1TF88QJ0SGNdS/5Tq6cV+bn/1sqMQoKToMW4O+
Zmc4bbC5oHzR9i+6IHHKVeaTS27jJ1ngSwZF6lj14MDhsFScSptzCjJjjKU/97HpWNXJ0/OH2xnT
g5nJLN0Di1FUt1UHuVbra+0M1UcxlxSGnWJ6DXxKcUWRL/d0/rzUAGb96uvZf+47/X0onI34I4Cq
ToCwP62dyu5JbZzXxpDmGzeB/eLnHUGavz5nNAsg/ozBQQhNiOIV/jdzn4ej30wtnzVneWYu9svQ
t0v6v6FqOFS5nbDpo689V+AVADPThNPWvdlb56SuW750gQadApA2Iitpk93S4fPi7cGdGFpOEkhU
kXTkF6us7bEhSI69fQFlYNHGYgJBHOksbLSe3fy0D83bNkjFyW3Pz/Xo4slYWzxwGl5f0VH8zmt4
C8Z0PxMa3Hm9L2ODvYVTZ2SoZS2dsYXUr6d96Q67xdO7FdD+vdHOv3Fi5/Rjpx/LDnsz6hQtlZDV
3cR1O5GaXj7cWVXvnI1ViBT15RYDYrircVfEbSnChzoPBZXATLN0wurcW2E57VWIXcIngUrpV9uz
0D5TAJXJwp1tlVAa3ZKLMoOZV5f2I4MJ63MxGLfpG/Ovrfi+qta13xy7rRPXUDQeR70na2N8Diu9
gUXVI9kETfolzF4Rv1O2Qy9Q9DGvB2R3ZA5bQn3BeIeaQWFpZceZB6gkOpzc+qSFHk7WTM2A6qLn
JjIA0L0WfIjz5o7nPFt4khmTyUXicMUn0+TIt7aatkvnGn1SL+7ytPi3koOz+PGU1S2BlCE/Fg0Z
c9+m8FksyxvVBTMaaaM7nOeZPu2zDB/WPcivQqnmkK018wTLMh5nOezPgVjEQOAGJ6u3ZXYPx7s8
e6u0vwbp7MmeheIqS8FwvnLoZPXO7VJwi+KoJKlIRY/tSNfX5jvrG+dOOpmkDJsF0bB4ze9swv4b
zY1FgMgciWBCfDezn8uQVWcPj+9ZDdN+XoR2ruCkdxcwYNn8WnitHvnHvYO51dw/vFlBb6pVd795
k/nid6r+4VTCvqxLS3ZaZP2nEyz2T5pkHjMwWXMo6eTFjHdxV1AxdRK5b8U9lU9MqXkuHlBfhBEy
s4YKskcxVbIBexXtuh7pghVpL33W56ppOo+6ppy3zcGRLrT9OTam9TTzpZyFatXdSHTzVhHJv4RD
Of7OZ7H5bM5LOzEbU92abczjW4y4SMXojLUMRrIbungCqj/8dYyiOVo75dYY6QNShDmrKHzXWdgm
XVnV4GLQAQEORQwgO44ZxqvLQ6kZS4gsOOqXfa7Kh7X399/23irekRGa59zrr9EcyC86HBWw5zkZ
0QQc8zxz/vDU6+ucO82B+cXgZZ/VBG+eB54uU1Ns1KNd93suiuJ+HIP2UM07Kb7VgduN6NA6rGl1
ai2Om1/wOyyFNyXbJMfrYq/Fk2pz6+pPuZE00u/S0lGHEptQQ6yqguPA38lsju0z/zaswZd2vOZk
TRSupdY33ECzWwYFaiF+eN7aE+613fYnq5kNpVtIszRv86/Z8Jezadr+mz/U5QRixlkSIaaVfg0H
Lw1panxUAzxz5gEIKQN2wfC35Mm1ynZ6KH2+TMbinODLpdf6TFO0/RLSW/524YwrBUEDB3DgPqnR
56Af1vzviufmRarGT3xt0/bLsuUSFrx69djRybHs8tA4hLk51/21diY2cLblrvbs8Vx7DqMTa+UN
n3vH5RPWP4vcz6db5aY+ISZd4mUYwbOGTnaq/CpdmHJPs3XrqCoZ7A10S8Cme1A80Bf7qHpuzrBy
eErM7LUOy/59H7ecNQ2qGl3aTI33y8kXSksGPz1f1voSCs5hlEvjQViVdW1dZcbYxBWjZ4zxZFS7
v0wjzB96f6bNVMkxpu3rP2rbAXEyjN8NNQ5jVJKhcCaC/P/jNPXMeht1lrKcCyaxpP+8WMRo+ZKj
pOjpmjyhKqIpPInidZp6RgSkwbBAyL8mWeOovw1uH6a12Q/2zK9j6Lw79+yrJgVC0NSoBlJ1v7Pv
2iArvjBCDAc0PJ85qqqo5SQwYqBgrkwGqx1++LnXfS58JqnvrtwO7BcDVmMEaJsZq4mk0eL6KKav
pRpzWqHjD7SV65Hd6empGpYpJgQXJ8xg/UPtePaHX6np5MitoQtnU5paeyL9yd3Ib0brYHaZSv25
ZtLDrZe42Xum1fKCfrhFMDt02w/hbt4R5Ut2oIsTkDoHfoozzE4wR1RM49Mv3sNlPYSBQb94CRWG
3MqjYUJvKM9AMFuLraKBxs3vPmO+bqmHMNYM/kSyZqdlD4PiaGcrhS4zr+5zH91MpGw7Pwrb4aGU
rZt4U/jhSlQZEfdz/b2wx/GxW4NfnjLHq1hyDoWpNblZRP3OmT/jIKbmqd5MIFCvztZTKhg7+5xp
v46cwq/uNmpk1xbL00G1WBoo9PxtGg+/Xaaa67KUA+FtCZNzWdTrwnwmfXV3+XBXtCbmYtLfABHO
QnJFocZuu+l+F9WWWJkgE8x49b0aDJ+ATPXoOuN3Hn//vPfbmpCx/Q9z59UbO5Km6b+y6HvWkgwG
DTA9F8n0mfJeNwFJR6Ing978+nmyqmamu3Yx2L5boFDAOToymWKY77XFfipa8y2ji/M4xyN0sod2
qe0i8yltDJScmb7nOqbDebQL3r/YuBllO61tz/fWKNQsBr88g2ZEDJuojv6OymGujlpefoqkk96N
9z4aFwRBrmBZNOXGi6tq0/kN85rWwTWi/3TbedymDdjtULn5r9jX/m4IAK3i2Cz2whxQRbh9e3I5
hiqYttE+DdWYnvXk2PeJPTuUh05qJwz1qlRn7yZaxs5T3Nsfqm74Y93N58wb5CHGpr2jgDo+ZE3V
7GiDi+6zCVxgRaGgcZ3Uwxg6gxi+uiKdK16b80AXWk3e8LCgr4kTvfPUAo3fDF8UiCAiZtq/jfKU
0lI3862zjLw0nCWMVC0s5+gg9tHrou2bj6xSE7/CnjkiD4KvrLdKCnQc95acToT5mfHaR3N+7mpo
Sduxi02tAJwMb+iO9PeOO1C/+XpJjX4dFWUZdku3vIoo9tZx4YlQOHP7UDRB81iPRbMdG+EciOS0
1yNnw1syllsUb6uhqQagkzh0ElQWhtnfA6QDg7fCWfVGU9+oyco2ie3S2AOhzdeuqia8lKaEg2Xf
QAD9oiOz3jhDMmw1LSXIiA4Q4evRn+OVs7TlUS8EINELPTwO+VxvjGFOHpMF0ZgX2f2XD0YF6LY0
x3rWcuNRC7QC1ICB4A5RreTkPPOp7VFy5u5Jdv6KUVHyfnbDzlVJ/rGQi/c0Olm3ZWNQ56Yf4lOJ
/JPACRFs3AXbw2xl3YeFruLdcFrfZeW0al0M5nPPq9rx7jr3KqqaB1p36nilmz7Z1NVSr9XUrqPJ
qDdzWaiTNRA1Znf2/IBRciZDzhFrb87Lu8bSSKEuBUTkTvjpTRT4ck8cGnfvxuqPCBem+0XW1Tqd
5m492HVw1UJKvTAqM2HGjii+jCnGcqc0c5BOPaDt3u7OqTXMN0zQT54o5h1hqpL44Kivz5E1PumF
udaulzochP8xJNI+NeRho4IBWIZ4zKAiUUXiNrwnQ+ddptWXr6IUKCABXyWsAdjC1eOPaS9QP1lB
tW8Sld2aWbVkw2fGIK3P/LQ9JXZFJdODowONtQ3KUNEnFIk6TFp7aoiB56/zvDL2s4yyvS9c79qI
y3djnNGALmTU7d0gqc5FMqOL8nE6erpNYZZ1Cf8q72gXS24tRVNn4yXN3dwu02PiEVKnYeuw3MGY
x0U27rLUeM8nPw1RYsm91FAn2SU7ckdqYnTKfRmvIUXFWkRsDoSODvU1+uWn2ZDVrnF0fijJzQyH
csHIvcg3iXTllBSDeJU+cpQ0HuJtMKlnN58+E8L71llROBsEEZgBKx6pRgl1X2X+3pTX44Lgwk30
u+EWyXXtN+W9bFwOSr9ZI16xloT6riheyKhH9R7BXazc3LhZcp2A5ItPGprakNP9J/XdbSd3UX1n
ira7truqvXZxJy69G22UhzrRj+Lgysznz9ayyrWlB8DeNvU5u/qS0xbcLi88RpyyEP5XUJPEtuo8
1FTx4ribWZjtlm4kcvnAKTadRATaBqjxcFq9Dm1FXbzdE7pjKs+gBmtwH1y2wBvq6uLbGgXEGy1P
y489V+WjTbEbXtHeukfYkbER9SV4u+GtjGhIX6TRChT1abFwPTbmNaJ7VJqGvVe9oY8U5/Z4SaWd
33X5hJYIzLaG9lMe3Uo2/ljkOnqjEWHtLShYdNoJYdmVQ+eSnVshOliOj7FydjPeVCguQ9/GQHOH
KbCT/VwpHufYas/kgnOlpJBAtWNxyvPRnqC6FLR7FI0PPcK7HWIvTqwxV5sAVeJjbVb5mlv9vNcq
jUILrP0cJ2YUIpsA8RkYcFz4lNXvIbXKAJaIgiwAohWffker7cazDGDEbDGCm3HiIj5GabALENv9
quFYGccXhE72kG3aISmfa5fm2LBvwELC3gzStXRre4eLgM622M+g73Jmi6tsbimAwHCZoLZx5V3i
dZyVZDx0TBM/LTD+de+kSbqO3MH/8UofiVqPbkfBiO5UsbjXJk4c7lNJ+TAWtk3+fQAq2aXzZ4Ay
9VgZ2Al1Bnw4UH69VumQPg0IpwCkhvHUNRohBNV17tZuCNiyKAfihaAANuaguWpRrgLFp8gNoty7
98wCSYkx2Kt0Qs3HTcXcabt+BXyMd6CnfNEICfkSD7/IFCk+A3PqrpnB1VMBrrUL6qU6Vks2cZ4l
DCWaB7RJ3HnPRERnnCiaY9CXybpnMHpekoX6hnboOIcswjRjNzq6VdYeh2bEDOClaDkmWw47Pyui
61KVwcdAZ+qmcVu18Yqp2ccZt5lqqCbKK2A4jss42HssGwOXV5f7TMCIFs9oKKcsWiiydPz6rZHO
spnYC1dumkxnL8GoyI3IjfeS6wOFCbCbwkpQGsWy++5sY0pCyhyrV+Dq4n5qkX1UiaFONfFHG0/A
9S5WlDx0ZT+epx4xJaGieGYKZhLRDQEcWE7vqBU/xGatdiYlXGzO1htCmj6lFN159kWj9ihmq105
KuvQaQ8FlxOJdFVFrvMgIr8+zyjmePabLKxZR2A7kiJSG0YrVi5IvjHRNk2E8AuLPL1WDuJThuTi
mcZduAN7dGfwG7+NN0Evxhu7VtF7xMfD1B+YilMOz0orYjzmpD9ahZ9uWiKCNzqI9JrsySjMJahG
RDIbiVbsueD1D5RhVmvyM+ERo6T+bKnMYB5Ix32EcDu0jLk/DdaCez0Zs0MZ+O02WYLpx5OKtRBw
gu44fnRYcZRDro60aRgtvXRYf5Zogx2HfblNcqCaaH5pfazv4MNfi9n3m0GgrDRFNMchue3G3nHr
99iuoS0RGG0Q7lCJgChlxCNC/wY4KRYPr55+jXLRqyiD/uy9IV6nYxLvalbgtZkuuI16s3uFMs43
FSXhm4Vh9WDOdKTm2k9REqjyPcvyt4FG4D21PwnyZkwdqprfDKNasMY4Em14a4QaPe99hoMBC33O
Up6lJzPUI5TVuFHPcnBq/w+f8r9UnvZYFfz3b5fP+ar0jBkp7v793/7pT7vv6vqj+G7/+o/+6XPa
f//9w9F3dakq+6c/bEpQqPmOqpL5/rvt8z++/p//8v/1g//r+/ev8jjr77//DQFz2V2+WpRUJX1n
v3/o8Ovvf7Mkls3//fvP/+fX//ODlxfw979dfSC56L7/j8/4ozDNkb/ZQSCF55IDR/XZpV3ij8I0
PmJaFFYzdfJ/bti4N8tLAdvf/4Y65jdXUM4d0JhGyLS4ZJD92Zh2+VgQ+C6F0uju+Kgp/5XKNL79
PzgYL9/Y9URgm2Q+k9jFz8nH/8EXb9QWno5sIiJWBPEulZY499AKW5mJL7omi3/JqXr5dhwqwhPC
t6zAN/+aRYmOdKT0FplA16KEgoriNJAgFP/wC7j9w0H6j4Vn1sVA+t/G0j+/jXSk5QU+BYp/zZiK
c0KSWY/ByqLskvG+jo6ZoglX8LJOcwrzq9q2bMlaIMKZDX64rpjs1v/zT/H7d/nrT+FKdLVQfLzc
v0YTERdhYt2A0CmQsn3CPEV3S7ZbsL3/VDRN/qI3CkyecuJjgb2ErTsG3jJKikjLJtO3rpfZ74gd
EQcUorB3qUqG72Yo8rteNsNjjxYhXKouOyetUUcrrhsWRKVpoVUk3dOPA4XSeGqcQzQMOLYaIjTD
OjYJok5NWp9rkXZfvcS5iDIZaoUbe7utGJreqXYd30Ghbp1Aq2tXX65JeVyBcBTjo2fYJVtqkzLj
+AWWFm8EZ/39nfuX9pCr5Kup2uqn++sO8U/byI3+Lh+65vu7u/rQf/2X/1/uJSzA/2kvyT/G5J+3
Ej7hj61EyN8CCwkIWwl2Z9Mz2Zb+2EoE24Vnu74Hss0zLy+Jz/+5lQS/CddnI3F8x2ZDsS+9HP+1
lXi/WXYg2U34JJYlUfH/uc39ucrYgXm/2fb+L6vOtn5fvv/9xEv38rR7lJ04gu3J//3n+MfdpFD0
LC/2Mq3oCwaX4KJXL+fWNs2twmH1HJfmCKGDlGYT+06z5VYHRFIW7W0SYBotfbs4tXaTP6L+8rdT
ZjC2W+ayLiNtnduAWHXpMoRGSztB3Q91dyTaCqBRdzOsN+7rsT417niSbmF/28H8VuC8rhd136Eq
5IfjiOcwX7sjHaPmpJ+dzpz5Saaa0do50ut00j0yt3G8Ec0kkTOV9QFHA7Rs3nEnyHSwHefhZDbg
+a5l/Bh28NJX5Bst/aal7PgwW8TOTHBdvXaMzWS4Grfi2KP6T6oNIU4Q2y0uyqxRj9ht51msMiJC
YY/SaRuBnJ90bT1ERYayvrruHMPZLmbxSN/sLtLlmjBBZol6T/MtApIZet/NuOvjGxxGTG51HN+U
xojKvSWyzXZQm7hXjpE9KYM7VEEOUB7cWHnyEptc3cQUjnnCBcPhqq/flTuj7u8QGKbC/sYgG7+R
g4SfoZMzs7cF+q8tJos6F4ck8nC5qyCcAp9Q+6jYz0UmVkkZZ/dlE59ogflqTFGcMjDRjYGDISwv
OoOmN79E58TMGr9i7R5j07jTxSP9XmtZbIesvwq6iobycfxoJPp8KZzo3rcahIvtUXcvZXZUMy11
aZsxRQlJL9pYHcbOeuWJov7LH0520N2X9sXbh0RYYFLc5b17u5Tzd8PYshZteQiGadjLavqMxhk3
TlavPZUdR+zhYbMUv5Kk/4ocebO4PEu0N68KswZu55ZNA/r4I3m2whSlcAHEKcjJX7Xmgp3K6dP9
lOdrAzJn04DFXHhH017p8tJWZUYl3P2QH/N2gY7yHK7XY7IdmfobrL1taWH9h2VUKsn2qAavKaIn
uCmvv1RvfQFxrpkjDyLrjyl1EwxQOceWhaIF/pXmgCi97bPsu03kndUwU48oX7wIjrOykm+nEduA
aZXUrCCUOpjxyCdPOMeeoPiuI20+OCh2gwIPLLUTFrwLVgam0I2nSBjCwRG75WfbYwDxlsj9QDv1
6QzD6xBw9Q0npPnNRSIPEBhU4CMAJ9TRSVKdIP5V9yvqOnQ9iJ1M9yFBIH9bU84Op1tWKcJ8a59G
9lcWCxv1BMN1OZHyoCvtrlMjP9aZ/LBHscHYyrNjAfccggW9XHILqi5RLnnUHpSJDwS3J6EC27OF
W0QebUUHen/sB1hpFLsTUsresH0Wfw7dRThWURzKZic87OhLg0JTbUHA3y3BM4O2quYX3QHTDzgQ
zXOZv4j2oZq8dVOgPXOKlZ3ws7Pkw6z+GJ1dm2P61y+D7/6KqaLLVtWAOwP6abXoOnQiUwDCVp5+
H7vRClieZWUg/FQLowFNIuhxV3lFbCwpvSKe730T6zFTJ3gOb9OcyC+ZDk6AzJ1dB9FHaSS+cwjU
ZMbvZlq6jEA+ZYHlnem2TnnjWbqo3yqdFJiYLpztMWjAJapV6xXa26uZAAJc4fhkT0s+44lpRxtS
2uSqWbOlxtgn6KMWnw0ahxvU+UmzJjZguENBRguzLR19mNKqRKSyFIQzdekUI7LrUkiMGMzyJc/y
yV6NRHo0uxaJ/1dkRohGmzJdxKbFpcXunC51h1aliSBCuEiAJeFjr1uE8SId1u0wGxDsvZGn24Xz
BmWt3U8rXesIjVGJogEvkyBYeLGlt1Ft4+/i3IlwvSQrNecseF+GJgYaorWcobxSTXvIWeVy7rLX
fJH5R3sRfKX5jeOnxlXVluKxUmAYlLCn9spxgWDRTa2k43VvFXTpelLqWVAVGWKl/BU4jt6jeihu
rG5g6UCQNVKDG057CJWjUcTBsSbYASKqw+cNLHaFlnwVJFFYMNy7PZvo0O5Rm2yibOCNr25Hgdso
CHaZ4PduWKGhURiw0877aDla8IAh9ZOlZxRXQzClJH51j0mSZMlqUG+tSDaB0t55HPiLvv0GM9h7
fnFJG4kR23j7kQz82pY+Zumka2jk3vaI9WrYwDA3RhR9uldHA3uBakZSMgb57vmRWNnYb1eTJCJ0
YRUdGBef3ZjOkIHKMzqr2oWakKymAHNgSdp1fO8iMfB1tF2G/AH4ylxp9GqPTMbFeZq5f9qmsXKj
CduuURwI7DwVTdYhVZkUctGLW2xU3MqbXU/QwUrP7YUk/vEzeDLRWMk+Hma9toIs3zNt52HreZsm
l9Nq0vNGT6y9hXEZdrG4HYt5aw3FT4M6yYk6+tyxhzfmtR+/XViLbVQlJyJ4IbZlKChmzxDZ4bPc
9dFNmbsDOSvBc2xMZ62XewKsFbRRN6wbxECh6Q4hNpsd0mk0mc0PJQm34Of5Tck3Xk/Osmutxt9Y
k0HGWH/tNR3y5yyYcfLgoX4MnOlDjcjCkLLK1Ah2Y2FtY8pHguXcuMWaxN31wHWJo9QfflWye3ZS
gqk0UQ+Hi+JkYxQ0qMeT2Hrc0Td6rp86bzoCgC3Xyij2rtlEZ1fMW9Rlt52MQG7Bn7ByFreFzIiW
cdLHJf4oB/Lokn47LOOB3nXSZrHoKU0U3pS+FZjlsPwCkVL0p+o+OFhdevIrZwbmYpF4yX0rS/bj
nQu3v5rgy4BEojABYj0ZWfzjCXIBHOMTJh17Kg+Sxn1EDrmmObUL6iJsUOUc+rnPdlkyPwPobecq
WhN/t4+84i1S1DVU8b5WLBDTQz5YfqcD7fUXA/bAXczhuyZV9iLIbnEla1GVN1nOxNOYkb/15cXP
Li98cLWfCTAb4+CzowGMtKFWAcDybNXkCs4ZWz2bcfDYTvq84Hwp9BMyJwRZ7q4bX2rR7s3ZzZ97
bXIK3hCWESCnqg6wZHsbH/hkBKEo2lB67otZf+CZ/QqymKP/fOlH+U6K6mRnNmidgmXq1qg/drgr
ngqrAOhNPXtHVFDxzHT4Yo1m/sCa9FeRxylXRcNVJc1dlLs/bio2ZseVpg4u+lj88ByVU1jGzX0S
t/W8biWeWqlfDHiCUCpr489juZOVo7hDl2vSikNIYISbmVq1xnWRCl7yO/i/nZ3a5K5I5CYdZASf
v5DlmywR5QHVC86R654WTBIbnR2Pmoe00zbhW8HROo4MwoInR590518HGcb9OiHzZkob5A6+u0Cr
SKpIiDAmyqNpt0XaLq9jMqB+ad51HlRrEo7xW43Dpvd2UctBPpjXTmcgvrWFv1dggk/pqPZBstfl
9LoU7l1uwQGDNr4F9Sceb0IPKOojeRxVpXfn6WRcm8JkZ2iHlenApHVZ326RXsIojmOYyDl0Up4f
WrXcyr0Gp9lFwdKuE2mSHqCL5glTUe6tTNdZvjQRPyW71zycxTSk676elq3f2ShmbCO7agEI17V2
HnEGRStLy9sKTvYN58fykyR8TTRrpiXiq5RnaNP0t0E3Pi0z3F8aYE5AByzR7qV2EzbAjejv1ukc
nUVOOLN2t02J96bGq+EgPzAKD7PI7KLQgxJ9zuPlsbC5YRnzqUZRtylxM4dVDPSXWC+Gck+Np/YC
k2zTNUTwkINcoJHzp/icUvUYB+k1sVovfTF9QZJdx+Vd0MtPlSSXw+W1niyoXR8BSb9JfY6nUTXu
o7RKY7+4aExbJz8YdHS6HXrodLmyU9iraRh5HUA5CZTNIM0Hy7VvirHeTgppomMyJzC4rmyzbvba
t7iGMN+RtIcj72J98w0YSmcdzN3XQKj8nukhDttOY1uOcHCmoXaqi6uDN6+VboV3MZv3lj89CZNS
6KoA0jS77DHgkIXG2zW2Ooixf+IieOyrotqiUkuRXszHBHzUtFDWIyM1Y2nfECPwJRPjOLJ/qRLu
oMTf2udqR7YsXNYdx8qj5JMapx83hFl3q6ZxQGskAg7k20c99S+ou0M3obFcW2mIQeqHyKlL/d+2
j9LnPujPfYw2qrSSV6xgV3BCrO1gP/NrcdW+IyVHV+/K2yYNMwERnkuVupyv5gablBWmDHebPC9f
6qoPntO5784InNDcon+r837rWObNggQVkWtNpgza/HUkxhdXi/cyd6w1OuZrEOmPekk2TVkA/U/E
8hRBiE3oV98FYS5q79gON7WNqctr9nVD9IBpkCevnVvfi5uH2im3aZOPq+Vi4NOevstrfzsuHmFD
yfhDdSsvUdHG7MVLtups9lWIJwGwP2zqyf4AaurRK4hfKqYdoCIiK2ymYm9kVJ40yNuF6rZuWRHc
A3O7Et5QnKyp5ZbofDgepXpQ3Uz4cn7wF/EZNdUj473lYBvyhglsYdv1BO3kEJBt5m1Ra90TILKV
yqbxHNje9jYgZETDil8lRi9/nB5cpV81F/ccwqlvmZGQlNf+KcidbdPlT5ioyra48wJZ3yuJIRK3
B4aKyxWHxI/PfskJ03jpexwADbYOTIxuChDvNxsHEw01XnF9D23WMyncIk6Nv3DA4biykzz+jkS/
XKVOqi5AHdFQPFEGqpS05xfMhWQVV6M4xIMKNnOCcbq1bLqjrMU8ZxnPXo0EPczNpH8pcIiEElT4
kHsuGqaZ4VktyxU51PXa0Z4btrIiYcwkp33IeIATO7KIzRnbHaENJOFo4n0D81M5MQoK04ysAwxQ
ENaynoiaSfJdM6h3w47LJ0A+g4Eusj+p0K1fWs/ydnFTkDVCfMeuVJqADcdvD07WV7eMsBZ6Z2Pc
K+XKPRRszHtf1GIbx754EnGJLciAdkIoGs32vVwUAiNuv4w5BkDTo+IoO+oSI/9ilA4i5Aiap6f4
k1t9JmcODTerzhwtGfLpdMmpJgfmaLOuv4p1bN2ULhK+ooTp25pjNv9yA5yQzVxPB3ag6oA3fz5g
yDcww5TMHp0TVi0BEnaQ2NvZxF1pxt70kgVLcZCZPb22mqih1QLHtyb+qrqnTmX8UdynCDOT3q4U
g9qbyTjdkHk0/8pkwNBrFtTm4VPQYVtGhNx4KVNQxSurzlkaxRur0suui6MJHUXk72gtTD+ivnV3
WKizTzby45D97mYfzL1v4p5Zc1JN34709Ws3QKiS/+eKx9HFWA1F75yFmMhOrJDa7/EYJHuzBsUu
GNXblBivVkJPhUuJgKRH6u1zHiJ3SFK17Xnzr4oS6tukSYxoMBjjzYBgyV5d8EX8qAI3OiCMysJs
kdeu3Xmfk12kj2aR8X654uJeMLWx1XD3j8MYV6fq4i4rkiFbF5Z5Qryckb3imiVmeIcvM5pVR4yj
Nt8jGfdvsWeb7KkkNN15Sc1A4o9F/hklJZeNqSXpyeZ2u/fqzqWtahb72pkYYguZyF9EzRG5kdT4
p0LUV9mhhkE4NVmbHS81UURTxM1rR5nhIe2FPGHQQyjqqcBFh2rb6ij4rqvF72pnm2NJ4rpe1eKF
+alaaYNDRiFXg94mcmk5yMC9s6AXMeEF91Nffdiq2dWNOl7Eh7vYsgeitCxqTLsMe+qhU+iwV3Pb
gwBUXuX7YV7I+aSTjG1EDZz+K9IC0wWhV7Dzk3Eg634aHl0Dh27jC5g8PNhxuXY7TzJ7lGobdIYZ
OozTO+fCq6xT10MpMpZYU3hXZjnTPska2GWqi3JYx55hh3gNhXg/TreNry3UYDE5qb43fvhd9TIM
gXVrmJPDPQBBmBivtAHVaaPCXmdBkN5Zy+JdGY53XyEnLvzybp7IACDvtev3VV0P0a4Zew/HE2I+
Yora/iEq9Ttxd5eVOsa0lyUpGT3CnjUCDt0kp9rEQbTpMrbU3F9QwU3Op1TdDP8P+HoVyRJJ70zN
15kbsrUpZwO0tRA2MqFk6Oqjpat61WO0IHQowOBBhga2aHsB86TrLeI3OsHt9GVzN6IAAMBiluIy
0g9vsS7IeVj6fGH3Uz15NPZUo7qGOA2xVjZPRltrjFV83aOKcHYja8W16TkYhezo0AUeCYuR2V+N
tsY6DFf2KJzlcvVY/OEwOlYOpuip+dgBVHC8Zrq9IgKj3fbEEZxtreyGLcQKtmJkQmRtLRagStcd
AGU2ySXGrezNzRD1BBt5Q/9p1Th92pFpOEW1QqZatQncYWvEYtfX47nq7fHe7gqm+16Y05eXk8Ah
c+4hDMyZJHopQsOScogfGK/qb8ijeLvg9MGhM0RNmCcyvpqKeDotbgtcQi8Qeh3dV2gd5oraXKm5
/BRRc5cH4lJJpFJcmqQblMyQDqstjU7CYsdOs2a4sb3o2enrp6zCiSi76M6ijDQksBNj8lKFomKg
B+5weHvTcVVZWEI98YBaciGF5C1QRnXOBUhb7uVHm72W0SZ5F5YR7+k1fnOL9NaausdBWZeYEhQG
aJZ9SuAoTRsaD0Ib/y8H0LiuzfYVCIx/MqvXThEf5l7yG+005Vmq/DXuuNBAECi5ssk8WnhKVXGu
vTe7ch5AkqydanB4Bbm4HSdvXpljhSkAF0aG7Ay+8rmt85jGFKe7A2e6TUoyUMBWU/NRLJZ3Jk30
E4Edbd4NeK8hnfrcU6B8ZxiA6a00ks2CE5cQDC4nAyvJNxDaeeB18TxuY1vZ72quyFsCByO8aPCe
koYUVMh7jGuPM/g8rkP/Zmq5Ocig+Mod+9p0Ko23oERm4FehI9N5q6VZfUmeFc2uvBZ9fmNmGK3j
Wm38QqxHb3xAuN7tEATo+6E3/Y3tTOc6s1/KRXwRQPfRpU8trioSHzbJMohd7r1gUHSgEFH9EjqO
+y7TqHzJULukfKnEexrN4GqeihESM+KsHUJQRNybpgWYgoxfd+O6AhuTUXU7gPINrd5PWm94qVvJ
jqBgX5ABYqfAozt7F1sUOnhVp8cAXy0W4QnbhOPcezUxHAR6PI59f6MIFEAiBOC1kG1mMi8kuW2i
Es+/4xbfu99594NZp/uMe9oZvGFf0Sl+lVlc8nxfbAmvULdIZdOVFTTfwuVCulQVPVk2tlBu/fSC
MyurUT64Uh5nDbhN3lew6Wj1bpNxD6fjvPbVwFSgn3M33jIX1Rer/veYpCONvbpbczKl5k2SlsYT
hHh5sRS5xU64xhvIAbXHYNWWPz77uM8Xb5r2KFDv6rn6pfse17AicH2sih8c0MBb5s9UWi9+3afr
SuB6cZx0WKGmTXaND08PovI0JqDmJjq/yNTZEfh5uUJORh3UGLVEnRREGLiXRJ5WnCn6fXfz/BBE
Fu8caNhqLPCWAUmv2sIkXjTpds3kOMhvWsgjyIyDnIuQ1IHaW9lKVlQ+uCSX0ga1tP7OFMpcm1bN
O6fQPuGV532WYDnT6yyzaF0OwTnDN3hF4AJSI8Mf76YeP0iHIot5dN7OC642JoN5NfVdxitcfM7c
BfNbfqd04m+myH70EL7i9Ejt917G494cTfda4DrAchzM6Y2bYuAfhGuufJi1cOp++U0rD4uRtQ8z
ut43DvLpRGL052Ko5M1ZIv9atWpPNk6zigyX8YRgD3NBpBfp+shUpOpM4Zb0k9AiC5TIP8GawJR9
xgZtbIW4mLgqsnbLXU9MmOUHH1MNYAfsYQBJQYwFYr7qpLUaL/5n9uU6z15jeJgKeigcpmy/gOKw
o6kwtyuTlIFeXtku61RP1qZ1sl92Gm/LmVfNNW/l4T3IRYYIvHMPBCeHjgVQbWViMxoGv6SL+Yo5
TomnBPUVesWL+yfoftK2fl2yID4HlwLnyKPJAhF8xw1jJZCg7eyEqFQnPZa1eWgtVMUc1quYCTex
luFd1mjKBuSOuKH9p2UUX4OXnIw0PVopMZl5Riof9yqssG7V7vHUriTKy3NiRDXucEuFWYCFX9ts
1QHC3jWUxrwiz7YKzSRgU0t5kWBXlT7XmFDt1s+5tfZybwXn0pHFHlVthmrDMCKsaTJ0dfY4q+LF
ENMPLBYvd7lBNVGxtV9uCPFrAMDU9zkug6Lhqj+aD0maPE2kl4YE+B2cejnMk6KMw7pCT7tLIbFW
sH4Y28YjB2MLBmyl5oXXRDUrNIl9jCIe7EZKAuQqMYNTbiFTtxf50i6UpmAN8kkhkhaBNMEjFc7h
0OsWTVz9pmC314OnnCvCS4pt5WqkWJf4B3TErJnnKn1rx5+aBG9YY94UayFWcEnkdxe57003rRrP
2VeFsC62SgBfRwRPlRTFEVHXCr7m+j/YO5PluJF06T4RZIFAABHY5pwkkzNFUhsYSUmY5xlP/59U
9SDpduta3+VvXYsqK9OQzEwgEOGf+3FnWB7LOH4rRfMqJsYKeVBtoVmtx/C6HmAkdLU3r5YsUrsk
NGbjc8L0bagADqavgO0Z24bQ3pa8rNvad0Od5HiHR7Cs4y7AvI1Eta6FuOyIlB1I7QJTMEgNaSk4
QFiw1Quxde0dJaO0xC8HP4ds11alWGMvIUyV9tf5lNubzLWZdMXTxeQ4ah/lyjydWRo85mz81Klu
bwjofPRMO4bW2p9HnINFpNmTAfmbCEtyWy1nc/ldkpD0nLZ5UonNme+0A+jzWPMpXC2pzQJue492
ys83JzzyFtHgaCWAzwfNdeeS//TERzI043vH/HDnaupj0lvhYTBuy8C/1trcUeu2TjW50QodaKzO
THEaIpS/sOMeHiz2GodFgKrwSeFxfdHf6Y+fz4DSpDaI1J13JySJWjgg/LY9mipDjUgxIefRPrGO
C/tekCXHoAH5vUngMobgDEbnu7fsipZ3vFJ1mW6KKHyRTbIbcevtW4lhKGfYOE32RR0u9wFbECXo
bM8ZkYT599DL1ijaGMDFMu5BzQ4HHjU3NYu8roq9Y1ywnnJV+qB7iyS4DLEuO3XO8XPx+o1O8wPp
66OPSXgFEzv74IEC4xeoECzGFrwx6jpm02bjyxp9hjGeCPLihlsLNEG53HMWItPMUC4oF4UtW5Wb
MoNUKvX4iAKM3NVXhwAwum1/ZeOP79Y6FRVn+0RnX8N2PMEif1Z+wK3nkNePbpkIEZaswL+zIJdw
w8O5virYFObP2dgfwfLBXDNoal4ff4YTCzduDjdxZwf3Jq0+Rie7h0SxwncmjsrrEB/jS7/CMGCH
LynG9XVlV99z0FYcMcI9wUZs2SI+j8qIeDEvmVdyiE95ZL/3MG9Pktrxld2qSxH2PZhTvAwDttVi
nL94Im+eYzzN+9FC/NOIQucKxkM3W6+TSqEa10h07rjBBzKum2Rh/ppeQDPMkuCazNXanwH6DdNj
pMC+iPGhtMst9IrvaJ3MM0XAjRXMTyO9JF/6obidOayODQJ1BS1hgC9LLvjSdN2lrPrbYnkNxbKu
cOuJCrdYpu+Q7fZAqPZ9EEMfSdaSazFwmv1kI95BXmR1bs3OycZj1rEmOXOLnSu+7ohL5sPA/5ju
ugUegU8NGIK6YTxwrBJaf0vnw6pZ90Pan4pBXDWs8X4NcL29G2TLPhNLRxH2N05Rbwbnc96H1AVb
K189AMO/6GZxQcSKrYAi0sgzmxOg2JiCJ6KxXqw6Z65sD5d0T+H+oXnAgbWL+T4pgx1P2Y0Z+vZo
S7mmkFyYnE0k115s9t0cfcyAlzoQHaIsGbbUbEUhqof6sUXLxzGb7XsFz6nike6n97Ktn6O5Xndp
SN+EgSIRnT3FdvTdgYnshk65nrz0yBn/nDrdLguWJvC7x8abT60NLJVsNXyb8FlYw0VqI63kd2w3
x13ClHhKMphKyZvbkDZQFmCudiuGcFsFjHYXzg0OZ4vGZmwgL3vseZW3dMSHHVRcjOAtP2Yu4WGU
rYjWLkm0AquwMymQxmQ+AsyCCc6qxVsFWf7mZup50PMNmlu2mdD2veJyaOpDQQ8UqaDojnhDQF5E
wNrUAtt7nFTzNxlwdApm9X2KinW28EG51T0I1ofFvfCJ6cyZfIiL4XpkaMLC3nCiqtrt5MfdNoFm
OjnlnlFjxOnc4hxtuLJnno/bok6vnaxenlq2pyyQEYIrcgpM+QsXNzTUF86h9vLRsnGKm/TBz5YH
046HuDfMyXP/lCzYy2vRJ9dYkpabcpguJ7mw1Qm+/uSq+xdWtd8Moj+MatJ2zjrp2fxq/HOtzU+2
V+DTC62AXBpBqd2bOQ28eq+KPv1a6IauA3IkHjTxWV9NQzWwA4zmTsJkYdS7/V9+kl8rRHDznZ13
vkHDEz9MuL/V2sQxG+28s4sV9r32Daoi37SNJpitaAlK7+vcsr4i25tH4huwKTpn3DG4bCFkLF6K
Kxmz4X99l3i4sT3+0Xf5m+uS3/43A/cn6XlaYFZGYFO+LfkC/3JdWjixpRLSCBtbtKdt80/bpcTc
zT+e8TzlugJm2z9cl7b4ZCttBCZuiS/T/Gf+bUzkv3qdhcEG7tIP4Tn8Vzu/V/Ua2+roneSg106C
Ar8kaYtNNom4e3FGfjIaBXFWAVWEY2HWsT/ZI7ufsK4vfd/q/b3r1dVw70xs1E+Q4wEkiTDohu9R
LcsWcE4wbP1cU1PYZjJtjxJNtdhBmcumo4LDBLIAwnSA/pAVPVlrBLX15CyjfYCuWdobDjCR/8Jg
oUT/Cua4GB9MbbvpV+YxHq5lB66stxFFnrdf6S2Nb3KofBU50GyMv06tPBsovKaBazFTmHKDHwk9
JUptQlsCFsRdHC0TO6wC1tV5GG4Hj0KP/g8XybSJZ1bf0f8o/fHEdjzfOE16F0DpBlPlnNltWVKx
J1dwDPK+s2W0ZtiOhMcA2HwWovnS+5UdHqczTH0tPeS6RegnFUfPqu78i6X2W1wYcLX5SFm7ch63
PQxroqID0lOoMZhHnmM+U7MQYKZwENF2GW6S8JJ4e32hDUP8zwru97L3Wgo4l5h56uclxfwVInj2
TXFMeeLecGwMrnqjNQbt1JqOWGjYPRZYvY6t9KgLi+rGfoQp4k8kmIciXcOIMcFxKa1zhUGt7HsH
nMF59jfBeV7b4DrfEzPFNNoGOMnAiyonvF0szpBr0Cvtu2zt4NoJkkXfAeoC3AxAi9U7T2f5Kut+
fmP7gNwaewqwRXQaA2iELTokdCJTe/e+NTyBrpAg4mznW9bSfbBPcOjQe49XJ+JsO5Fu/1BTz7Yb
5k6a7F01T/2pSiaOIlbnDy8xMSQe53Ob79OIzrQvJKRqkqq1zREj6Rp2J3MHb+Q+yhP0sc4WibOh
YCHV32Js7fa3FHF4ekgR38bj3LR+c51NuSgkDE9I/ph5CO7m3d5ZtFM7bDftJXUOrWaOQUCOHKKA
4TjF8gPFXZM8tmAAJFvRd3n0DLRh0a88UEXMppVEwzdO3gnWCEPd17KijaQshn1r/KCE8d/Vhq2x
zJzwhBbCrHUnGm5Kgr/ST7bIp2357gdjHx7dYar1QzURcXzCzNCKERUszhh/A77lJN7JumtvoYzG
1MYZhNN6EwmRYX/EdmSTACNLsnLj3vYHG+41Zz+LfbWTa3n0yrG8TBMPzoA7NHs5tsW1qTm1Igud
OPQvbJNg3Dx0QMi+VGkdXgbJGeIKjwBx3wNo5Ov0HcMrOKo6NeGqO4/gGRaMDNJGf7ekUcFoN833
iR8wVxVCe2zsmQ0WEKDgpQSAAy/lABkYyleRPhrGcprZTs/lm/b9Z1KkzSVrXILDYPEuioTjUOCP
35NEhdBQgsessQ0h2SW8EJnmcy/DmnNL78M6GEbuh4Zc4E1eTc6jgTePfgg4cS9YCS9G46YYcINk
3M0ExHehPXlPwm2WO8oI2ovM6jpAwKC955aqTcbO1r7LKMVARXGGZ5Urdt2kYX2UEZ/FlBF4I/a1
HGNiLI65FKZHkxzqGeByaobDAgn9FVYVhxkZq60ZOFBpJIGBQgKcQwTJzcZm/IGVjPO0kK11lFCP
T/3Q3kL35fOC4bELCyCnS70gGAVAKVdT45m1RLV9ZEDXb/yk6y+nhgb7bEwZ0dOYtfaGGT3Wmt7d
gUGs69bNfddO8YGGbqBrOAbYOMtpJ1UKQUpZ9qWKmbCDYYhewjkFxlKOQBYEEEo99cExzusHULzB
zvMwno7GC/eLO7H3z9ihxTlTzcRqcCJZVXwcCFa+5g3H/5XnWNZjHVXv0oUZEk9j/xIa3d/VXYM4
FWIJs+s54xMZ99SZRZfEECUitfDXeNiGo5dkbyFko5JtEN8ql7x9Cpec32IQl12vjTfAJ+Qur9A7
VEMBlOU7/iGS3ggaQMvThELxIhPpXSozVFQDxdVFB79qkE27WTyGfzyy3G3Z9MVBtT7MZHcYTz3u
04tpcINTWEZntIMrEavL5m0OQELbrVMfvSoJMKPm/cFfunfNV7jFaCfv63HYQe4H1RgmxcH2ZudS
LYF5zQSiFUNhH3cC89CccklwR+ck1m1VZAlzXKleZRxP7PVMzYE0dotjqTvn1o6AQVhhwJgfLyam
sBkczGeVuXclAhxRHiHvLWWcDS0+9c4T6PKUHWR3gxYPQ8M51MkTlCQSX+sckWEXC1ppZnjhF6Mq
nGd/1rBeZDMDzZ8+LPhwrDNOQ77d6gI6FDzf4miWzajxZJedBwECfiUNvSD8+wxx4M7dRmPTYOcp
DeZeuye0DYXbKivr1IUGx2mDLZ5TYtldMyXlKa4EmEw4ckHW7Bg56Ls69OormU7J95FYJAlrQUrC
TbkInB5wMynFnr1xg5O2siMmnGjqmYMv1zM8dsKX3oSNzTSGYeQAALVtA886sw4TygAoCoypLkrg
YzZBtmBQjrQO+gXxgCY02nFZASPxIKQtWzEdx94L+vWQiqi/Np7VUn1may94k14/Q9wwoUspT2vj
/VtqwcVb+CRXym6d5t2XrM7ntfbHhEi6G98yt4nQRKLsMXWLjBE/sWKxE9rBzONTWLEjWpXkawqn
yvsOMXhD85B9omal2zaNW3kcASfsm127HFLGlpvROVsfNZUpeLzxPg4tUeqOlO7RjvvhaFlzfLVE
9EUV/ZSnK6D+5cco6ZRHWEXgn2JOwwEz9Z1TZ0+Q2HwMt5a+cOISH6abJkBUw+StqnPniQaK0dp2
ndvvGqLMFxnNSCCBq8Vw6/sEX2liOeRlmu+mEWhQMgPK8GRs7cNFv40Bnn3BCfrODJl/QQ9Wd697
aFcr/kIum6TX/dFPYpqKlNHo5qVUqzb1HqoWeRL+1QC2iwT+h5xiSHHdqJ9qNweuMncPWLV8aF9R
ou9aOTikeFm0xBm0tMK6TIdPN7rdZYWdw99MYSMfRkXimYdOViR72LfOqa+X6Ms0+Q92HhnS6eCH
vKhHWgBYd1sn1giXdGjBjyOjZpibCoYtHkPkL9Og8lOceIh/DLJOzhzClHTrmDGPzg5lNBCA143p
H03sTTRsA2GiS0iieGEUO5oE8mXu1hCql+Xd8lHCOrAmK7dQxUun4anrYPA53KflBAhIltO4KmKb
wE3XxhRl10xh7yD7iZfeoWBj1doVtSvkSLzn0dTqY8lF+8STkUaBbqIowWXoi6svYg2fHNrnvMR+
jGYjT641hp9z7O3vKWypaRP25fQ0YMo76Ck/P8rzEYQC8OnTHGbtiQYncTobVS9S/gp/raxKXAHY
9R4Lu6sv1ezE2cpvU5x79sI+pnLn6En7dnhSbYxXcnGs7mGwR4mmhq4KwmCazJq9RtB+wR8V15uU
0ev4bcKuc89P+kyDUblC5BlTYopVbMt3U9edi8uqbeabORBT+Ay8HCIMQLrBoOt5BkXGF5j9Hgk3
xNWJ4DMoXOUYh2obPDUFKxonGDR82oqS4cLPa57nfUPj8ckexNJuw5x6pHVOjZx9oUI65XZ68Knv
HKRJw4NxqfvxsBjhTiLgMbVxcAA2ezROzQOZcwEdVPUz7+vcZjJQGFlxR5FhEQFYp7o65s5YX1kj
Ts0Rj2UKCfQ0L65/19YqucxTCGJ57qPTjyOBi97VODXVdDamsaewQUG7VXIZuVgkQLLhccYkfvR0
6B1dN3/FJHTXS7jlmeKhj0/1lVouYkDc1ZBiMgurCFVIHh7Zr9ygzkPI0r1W3Shfu3GKnsjEpkxY
7WCPddA7sZh6bLnxJuwsNN631quzyykYnDdREYFgllNOH1MLxO+gGmuOOCpNo30cZo6DGzvzGogR
LnMLtH6xXIwD3HHMtllXE5Cgy/gZNAtYXFvx6IsnYbIDzMChPkZZwE9WVFoegCBpoE1xjldIBT71
DLjTxVE42RRROajcI72CfB4WwBAD6dmumq0giJesM7gteCHgDtQH4ZiK1hNdxj1nL3jNJ52zMzv2
CbsMDAbu2N7MBkPYG4JUILcRmu1HDK0Sg19djucSHx49K1NB+GKCDwvvTXe5sk5Mc3R+BxiJj86E
IcgqaNss565Hi+bi+0xHPFtM+KerGMOxmiqSXK7Th/ouC7AjrJOxrXBHuJkOTvRLVCRaoP0shI9w
F2xJ7Jtvg+cW5bXh6Ac5LLUWd9cPCzPKNGEQgDho8W1bOlJXUcnHB2vco8pNtBJbbW1DSFuB2OkP
VtLDCWszkA3K3zozgE442+Kmisp4Rw5SHWSQNB8CHjSqMrWlesm8Z6uD9wrKuNgHVlDRGQJZh805
3SK11EhkNLdl7/MA34e+DSc7KJHJS0jS/rYW3gvY0IErX+icYrjWuggho2zdFJN+yoRnkxT8sbCo
y/cBGAtRJ7YFH7jEPEIjMvO3+ZxDK05LWkktt+m+zhnQDtoxAwodfJ810K0oMErFonazje9nhbJS
z2uqlaJlGyoOgQnE071Fum1HRiWF8h+W9p5MU3eXB3ZwOdvhsAelLm9nUSzbsVzsnQ67z1CW5p3O
PHuLTbUB74UfhpiovGKILE9hmujzSKsxL36MfrvgVnt36E+8zBA+d5PULB2pkV+tqmvgq3jiHlej
jR25NozQZs1kzeZps+rdPkMSjoppLZXD+Z0bfueeZ4Hhgju6lsGdMzecrCcnuBwpp9twvE6POnKo
/QlS5V913ZxsAjdwH8o5TJ+6MIRhQehQbXL2NEfM5DODFkn4dK6TTYZd4zIaqf+S0AEPnQ2+xw07
CDhD3MH6MSbAoVlX0He6NKWbbih6/4bhT9FddBaYSDaSbjhdWIxA9Q3Ga9/dp3bDIGyF28jvbv6r
OHbzD2qEg1D37xXHq2/vb8VvnInzn/hb1Nv7RCfk34VGgt+2cFxXg5Dw6DH4iRThqE8eArYEYswf
gAxDWvxv6W7H+SQIintG2Yp0paf+o3D3D+hF9c9s9zlebrSvzzgFB9EcxfFXyZxiLGI+eQprEJNI
Q2wkDb+yQYEtnmuTnoSFhUsnXfqac2vtLT2DCGD/bBEn4+QKlDcsv5Jysc9+/ix7irsxeE99qdWm
QT69DQKdqnVRWIxscxDZX8IUg6jMGozVgqXkikNeivJIGJQKvtZmNz9bC6fRpBlMwd/JyWJNXcFI
iQdiyncoi+5TAVCTajjUhqAYGEgWi6UfSrix55Smqq7yvB8fSXvG19bQg09Lhji86hu783YoTkyh
HWhCBCAnMocD+9iXzrGBE3V+A8vVc/vwOmoXffbXtN5Tz47KbOhXKKb9UvVVdWkPNCES+sKDGDGx
Bsrg9uzxm3lMX8MYD+PYpMkG58+W71A229oiCrSCl2hQxWo/hMEWjuKLWmbnhJZVPjuRfZ25BcgG
SyVooOwr5h1cQM3spaceUkYlgwGsrYx3kGsZO0sXG4rCJooxfBLioiJDhQlK5tEXFyAFG07MtD5V
WDatBQWJTaK6kcmctR3CuUOmsOq3Qll1SWejD1qCttbxYcCId922rrhxKOdivNTPeDFZHpKUfQZA
mE002yLY63Z07+O2mL+w7OT+3hbIF6CklgRLO3PULWs/TyE2FxM7O5LQazzmlEM47kIsnQhM/6wC
L6R5dRyd1wA2Oid+45UYeXVeH7Aty4+sHNK9WHz8TjMNBN8JyHhf4yhL6oulaUFX0E/jfePjwq0q
Fgszk6rSmFeac0z4NEysKr/P35u5xc3sgd+paFvDV0SkIvRzegVUlOABwKNGbCVt7mLSo7BeYQGf
fU4GvdlZ6u+lc8ZQqkF3+PYADD8q6FwPCHQJkfBEkhz2HLxFzeKal2keXfJHbS+av+gq/53fML/5
42p6Kpvy46P8FZzxj9XUss/DGI8lS0GShD7t/DTDAYEhpKMNEziez0apf6AzfvA2SDD4LKLCdzTr
8d+WVik+aS3IsAqF6GRslurfOBl/4mYoj9f4aWl1tfQ9G/3D8TDXMw4Uvy2tZvFDq5jDt4aM9XKZ
swHJryuVzOwxCkpLj9jik3OjN9tR+lEnB2DQWUf3geBhzEncjANpLOmUhSsbFv2MjxV9PLhKpfBq
Ak+N0xPuxrLwHXUBINqqJ57QPSajw6F0VZ0v3uAIxWaqIPk6he5RWerWr59Dyc7MUZvAdqNz75OE
lx+ukxL/OBwLmeNcNo+KYQTaZuRHoitOLHeyG3b94mb9QxMlfXbLqbl3XxzlZnJblUyPQducW0Dh
lgj/jcFUnlwoN9LzmhnSBOg7n2BspTpMMxrVQ1atEI30HDXuRL1lVtF8hwt7jgorOTQPrtP41b3f
09xyU3l59spqZemjHiWxHwGJs4Qs4oVvST72FMVh5Wa75RXnqqPQTDihlgDfSTA22PpY7ujaboua
CrNzr7fbm2LYFVKa8kYPpajBOsDQ3EH4S61D1+ROdlcmTtFQHlSDMImazq32sVu7h1YZSc8xk6IK
XmPvUS+apVbElN5NX1qTzicnsMEBjsii3yuOmj2g5z4trismMpB84jZ8hHzoYWsyTvDBDqGFajbF
1fiE2Tf2ySWHydyCTxVmid9yETnqAu9bZr7haY+SF588cnOjK+Y5lzhMHQ+HWOmX24igh3ORYym5
G0aIYjtlmuk9Z3sebrsiIJSdgHe5t0oXK5SyB4WrOevo/Y2Xgm1vxdnqnHnn9LOOaxrtVgtjhy9u
ARFwyVvqC5opHB47brV0l1PVi9ujCfWtlj9G28qj3GY26eRs+CUw4mFZyu8cugFFpJSBPMQOzjac
d4Ur1mkkmptGUwyOANQXY5dskcHaCv2GBtZqHaQOImZU1yW9NvFsdth5kJ/QjNGcUhFL0mS4t5dT
VxiEioVhLlrqZNlUX9CmlF6jJ1TATO1sfqp6UZ0iDSbmIneraVmRyI3DG92SoNqEhmrcVVd59pfM
9DVsB8JZ38VQGWcvWsUNI2o001OmHKk2cyey+7wabXMcR/bU+wGLMgOnUM3h3lMxqngWJ7QEMOa8
zygnYWQEfFeuwhhKE3K7WkhWM3dij9OlAbAaf2Jj4LZdQ57IxSWxLtxKY5lj0mAOPWjX17jBG8QX
VfpqgdMQ1M6xbbTON65MB742SdKErva+TwIOz4PVQBzJIvwzk6rj44gHl+qpZhmfaiXh1/PQSu+i
CD2XfqSJ1nQOYhMDjN7DERIBIQkRyyYmIFmeWVf0umGeMqZmP1anMegfmyM4rTFmbg2NWBVqTU0V
4SPLbfiA0UKzDTA9UXkJeV09pgQZxj1juzGj1xig54b6UY6QCyQTuebxCWo0sSI3ehmgt3BkG3mG
cz1aqdksOA3f+JTHkTIOT90lXUcJ+jhKy3rwayJ8vHFr2xeFeQPUX1ZHNebK4wPPSQ4mRjH3iM+8
2G0YS5L1bI88jTG0iPGpVXa6gAJpp6I5MDodAAfqDt+Z7FCZY8ytIF42S25k9UXmZXEplFLOrazG
tty19pzD3586YBn1ZMVvS+O6dxT3sJLLySP6XC7ViMcQAsh33dL6NbDKV89sSUn6GzvGCBbXyrWv
0q4oOuqibDvc9730X+YgKB8VDrrsOhmtarpSmkHc1tPDQPvfUAAJhF80csGD3vbX8ZCgiwM67Ofo
ehwqJU9YlPSM57vy5Oe+0vrNqDbtn1skadpY+WgqNMQoTR/cYPLJjFvCiQ+jhzh5VDTmDDs3JGt1
XUylYETkMIhzC/TGiwikktgBZJfvzB3R/vx0pDTg3D7u3Ig8GvnurKotN42T5tFGzeDEWJaWBQRJ
34EmaWswlN/qOVLEvcAjLBCcBjsNp5ljrG/w54uIKsrbKIG4o0FbtnGPY3Qhm879ucwa+oiMAw7E
qybqcWcxJQ1BEqVLHHdrwOydvnKT3GrekXKC0Fn7QdNgmJ2zZnTWlpuH1VfZTXB/ZtGW6oPQoXhi
1j3jVZ7dIQmmtW/lAQvLgC1d3zRhT9tMOWZAJ6gq68RmxFkcHZK5aENM1yzoaxioeX87uEbPe0xF
PB83qhl6Kg1wFJOTZmeSDPNaOqm8B6Tfd+tKIr5vJ3yfNtWQk7tcJ20EhQMyqz2vZq36cF/2PM/W
oPbknYLYP06rNHfqEPuGtdh7FwAP8wAMsS4pQRP1tLiGJn1Jy2Gh7jIJk5h2acL4WNnYv0fw9dd+
kkfdtzjE7XrZphwu9bYMqikrdoHLoeKNLtZiglLAHQYteIhpR1wBIZDF5yRLJlzx+WK8SMHrcNLq
mCW2IzJcb/MYTFtCT9F8KqZAB1s6RvLhUrV9ay5aax69PfjxmC9uiRpBuSI41X7aKp5ybbBmgTBq
i7tf4hMtBRJ4SgITenO20o49uf0Ki7w97Onsneh7S3sUpiOXbsjaJGdfRzCMHcv7gp48t6fBFlV/
MxbNiABFd1/QPFfSqdyrDlSjPDs+Le8yYpSf3pouLQuKckYNNR908QLIFQzz/FgHjRheuxJRCuN9
U8NrZl80x8eZqjPmzgiZTXPvBhrTHObJ0PleNgR/L7N2tIqtcjlYvga+S1k20wj9iOPIP/HBaSpZ
tCreK92f075LPSXDF9j3GdCbKAjns5PVUxcxu4H0cY6aaHhLhy5/r4suqA4cg7LhavK4jY+BgCe6
LXxPjbdpXuFFBmmiPRIxZRFdzqGj8ouALEZxgBu0dC+MEXinUOpD+pTg/j80eV+8etKx5ZOX20m2
LszcqD000SqmipTT5HqciqFmSZGZ2MgBxszRZi5nPWbAusf70S/d3OL+rWOS1yo6l+l0kc0PhRnj
HntrMG7/KyT9TUjyoFv+eyHp9NY3cRf37S+Hn/Of+UtK8pxPnFPwBmGMhvAnfA4ff/nXXO8TiT4p
heP8RSb9GUAqPjmO1trHoMa/f6EGcvpxkQ3kGRuoXGH7/9HpB8bgz4efswfOZSnhEKVQk+WPg97P
VsyFgW2RplANilTbF1atpyeP0h3s0Yw010s39jv2cBDB6nO2tiuX5G0Uo/5e1yS6f/rk/oUt9Oz6
/KfE9eNHwcp3flf4+ejZ5MT3849S+HNrGR2zFJdhe3Clt2y0FfcHXfEQWecq6u5wvgQfNTvr1Z9f
+ncOq0JWo8JCnhGx2qZe6teXxgpnja2zlBvfij6bziZgV0zfkolmwxB30p9f7NfzpkFo5jDs8sXR
hKIwNf72Ygg0nsvWid4pS82bOerfHPoj9/+XF+F8DJeSa8z89iLY0JowO5dbsbbbR4LZA+ub4zz8
+VXOR+OfvzLSTSicSJ/nt+Ib89vRuYLYDU6BRq10KO9ca4FZFdaPvqbk2l5e06U6miG/zRr/r/Xm
38IuFTfH7y+Mh5P4HlxXGw32/Os/OYhLjwrPsCNGkdErR6FLzZN9lzKXfQ5MSkdSAAYTZE4p3pwz
n2GySh+zPweWVT2UWBF7rNXI+jWjVKcezdM8Y2MhJeRPz7EzYEFT0iKoZeW2RWVFLQcwKRjF16bF
4NRhLXvkERCzUR3I2japlwbHupiX63lCbzhKYBVshGQrqbttLKlXQx8a/+hzJsAG0aie1qE8tj4X
ifOZ81odHpymJ2vPzE7bWzdxcU04VcvedfZcEkl//tb+xwXIF82MyvdtoSWDwfOa8POH51allSIe
oPS26ckSQb9tYl//L6/yP+4p7XCZQwN2uJ8Rf367Art4anO7s7sNykC98buGHYZgA6emQQC/gmP7
53eFR/i3S8LxuKkczMYsuGyPfn1XnkVZRY8CsLE103urp9mQbQZ8zYpcWZ2W7saeSTL++UX/xZv0
4K0K5H+Dl909o5B/+iiZkQGL9bBE6rS/xTrLzCdqObM4/m0xo3P++dX+xReHYVlosHus2MhHv77a
wsUxYMMjPISys84b4GG9z6Hvz69in7+ZX+5qH8WN7441WPHQ8n7/5uxKYltS/mbEuId4zJtHw6nI
zdZlbB6xdV1Z6MXhZkGhyoEo6XxXxArSndRSP9Lz697EWPP+L3Dz/z/BxOcExL/fZOwhLH98+3mH
cf79f20wpP8Jjzs0b56fOKaQUP++wbD9TyApuDYBDwt9ft78Q1tV9ieNdmoYZjl80/rMMv773Ep9
Ojvq+SWPe1ewTvwn4qr9KwpcS9t4xnWZXUkPdzwOp1+vWDCeMQMAl9hjSZNwMHmw3EQdHazJ77Zy
afpr4PnDXRU6mD7JXx/ioXT/0uX/7cPivG/45+X818+gPbY2LHXoyPK3y5mB2Ygwh4d47hWtvIuo
r7VtNZfVrMzmp+/l9q+/9Gf0+a836F8vxefKu2UX47Gt//XtTrkF9UX41gqPT77x0mJsVkWNwfp/
uUV/wMt/eU++MOepIxEadkwcIX99obQLzMgoPqQyNHC3/VJObPTN2RrVDd71qPMEhCZZfp53IFq7
NaXlHqQ43c8frjsnJ4ZgQH9wBswbx2uqem0Wz39MZ3uyD+NQuPa6HoGOIA/a0XneMrTeCoEjTREQ
gLqv5tFBJqxTr3rFpI2ds9JFvJ0yG+haWHfjV114ettOI+jdgcJeyrXY2mFj5AE5bxcM8sPKJmZ0
2RSdWnaNlWN87McIzRPrYqUudIy5cv0ffjv+OePD9Q4O3hdS/34hODKjDQcpEAbQh0cR4S4YrPTi
zy9i/365cR9yN5rzJpa1+sdI4+dHQl33I748hHodtvbBCtV4OSPzrTEomKf/R9l5bMmpbFv0ixiD
wAV0IU1lOZUvSR2GSgbvITBf/ya6HWVWvcpxGledoysSCMLsvdZcniL4R2jQUEnertILSADiy+iC
dkzawsC/37MqmwhHe9gxsM4YTGeGzvGKJQ2EB3RjTL5/Q7KSrJ2df39ea2T9ysmNgqUz3E3dkcsM
eIdoxwbR6JbOnfb0+QMxTucArmg5DNX1gWDHOV0jp2Ky8XtQ7zIqlTwLhBspipWluIgqEMtRRrPO
Ly1VvEojritUoqBYXBw3yVYgSSVMaIRNZfQe+aMqKxyblEhcG0Ga1/MPF5BvTCxNBlFyxWZ7vl7X
/3GV//vMLId1l32TZbjyNKZhWGjGZkvJwNELAiLzfp8QdbIZeuumNrxfnz+v9+OHsALgrGC3XBNf
2jrH/LOl0CiH5ih0kWpmZngTWou1Bzs2AxcPzevPL4UI4Xhq5NVQJGD3zvaMyDTPOL5WTL9Bcwaa
O6VKdPIuc3LKd2pNbbAzoc0XjYs2F+C1wDoy21b0e7Fb726KZpdKZ1kLoFt5pMMbdLTUPQC1yJ47
b5J3TirBzQELMw1fJ9/c3ugWkn60AXN+G63CsKC3E08FlqT0FICnVHdIPFvLV4Se5luUnbRy57DT
MdUXCodrFZVAVS38zl/4j879uMz222S7yJdoG9VQAFp8uUXUMVH1DsfUIEpi/bZjkMCqjBvk7p8/
u9V5drSsrM+OM7qBSR4F8bv3lLleYyxOy3uKKxyvwqgL+CcGscO+i5L9uURV9TUqbHSGC4SXPSSi
Ot6uoq4vLeCMX1O+klyTwWzf2soLv3ZF6dxx9nbupKNWYE46Avtq4957aauEvlDTuNmPz29CHG+a
/45sVnqDBiwnqdWYeTwAiF3OVA6WJ6hAgmPpnUt1ZaIHxYbRYThHzUrjwzEw+doNuckWRG9Ole22
dZowWCiZI1NDEXtJa2d4NsEfbqBfIYQq+owsqc9/7Oniuj5wj5oIJ1rmL8oWx781dFvmmXViBQkB
DXRVnNidTLefX2VdOf9dWZkgEeabHloHi3XVOTkc1ckE06qBqEPGM1FDupyuRZPEpl9gR6D/NZLV
TA4d/8l12rvPr/1uu/T34hR3dOYZPsnVNvnvt4/eVikUpyR6kZL11jhmsrHjer6lPxs9V9GQY7xj
eWD5zSf0/ljako2h28OZ3/F+jVhLBvY6Y0vHQkp5/DNkQ8V5sNjGaPEy7OIuba4pmNa+hXOo9PUS
JcrnN/7RBR2mWM5KLuf6d1u0pVSKQLsoMOa4JxgaGGnvEJNbTR2U014WZ9ak90OJwxOzHomFnBnB
PhzfYM+wQTXT0/7NGxBuAg13x3buPw9YrsI20LY5T1EiP3mbOUIW+J3cVdx61kU3QsbwdCHPbG8/
vBf8rw7CA87yq7ri3zEzuqV0Z4978TykmVSW0Krintx8/oY+ugrFApvvznX4Lk7upSD9RilyRMHu
a8sGnAuNBJh3Zz6+D6/iSosZXNhUdk7eix0Vlu6OTEdYXkFZ2D2C17EfpofPb+b9N25yxpEseZSv
TJQnx49Mx+ZgOzTLA7xb464yaTzW/FVyKDPnwGc9v3g0uAKRleaZG/x7B8fTi8khhAoghnP+ECfb
r3oaTQCGTGJzwz+u90v11DfasMtjPPoVOddBlfULhdeh3A3WT/oPT2yCQlCLSXXmo1vny5OfgvVd
MH1zbJSrjOZo4JDu3CWxBfOKh13/iOgQQwIBr4+6Yrr6/IH/HerH1+KwssrdDCHYQK0F8n8HqUNz
Y9KtIvShXHsvfO0ezZl0oGHKyQHglVMmIyzeEbWJ3dLC9l1QHdeFSTQA54QhfoFmJsMvBf/Kw0Sq
Oto6m2PlriC5AfBiOyxMiguR4sCfOtS/lprBS2kio23VDRPkLkHbqA8G0lEg72P52XcIcy4sF/Pi
mc/+/XPF+2VTOyEkiG2BXAf5Pxu4qa3J7g0ND14y2+oyIjWZWuVwsZhA5j9/ru/nTbYP1K4xydNK
ptR2fClOC/lkCVJbKX7pv0eQ3Nf40bNNb3h/KlpT+88v9/7OqPRahjA4OyD4dE9GjGcXBeZyLjfP
+JLwlU4lDiMyArSOUuOZx3jSmlj3JtwU53XWYHxt7t/F8p/nSK8+tLIuDf3cwNVb67K87GmUXi51
TvzuUsJpy035QrSe8TBgMMaykOmwh+zs8Pltv58uCBCjN0B3gH4uiW3HT9lUbqKshsErSUF4RRTa
7ZOpdStsdg3pBQMl5kOeY2oU2DLPbNHfP/J1XqcMx9z+wZk1my2BTJZHTvCBFaQL5/ouaRvMLtO5
B346+VqmQK3MsQOdHuW/d6ecsIizDhNDUKTDT4HsdBNKMpQ/f5Z/l/J/ZwIOGjanQGs9hNr0e07G
UJrZFWINvSYdsSDAXpNeuJ9DkxKRmoH8otTMbPOCNGk9OWhOSbIQyANyZyc1EUYSpa6XoHKNsURP
vO4hqNsSaglh6Oi8xknJeyYDe9iURKvpQU9eyyuWuDWtGHVNdRcNpJsDni3ANn1+Y6cvivviiEu1
16Skxid5MkiwLNaiGQB6klWa3QJ4U8TaxCRRmIQUf36p9y/KFEjKkexRwef7OFm+gDLWUbFADsYs
2V9MmuZtKkRUZ27o3QGHwW5JSiZUm631jHDypuaYGs6Qt31g02z+NuUxeaWUnbSU4549flGpXbiB
7qnhse9IPV4TYpkK4jzuvhZdD4e/MnvoNoaTGASnq0prAy1OeqDfaIBwOiAzh9A0hC2FeiKJeoDg
UR8HAxF95/aX7zbW3Muq7AQ9xURi86qOP2FvTPqlSVPSzXH+Cq9of3Tj4LChTeSlRXLPFg+g8TDV
RfIUxqq5doza/J/Z4v8tQ75/a3xgLLMAiTm9cHA8/glDkUuF66oOgHqgrAwhbQkiH86sCB9cZW2B
mBwfxHqhk31apPo0HStCa0TDmaU2DPugSMTYnhmBH10GQwSlY50tNF2X45uJe1SCiEB63AcTcI0I
Jg4AKJm1j5aypm8Az9WX1p26BxJLJuJ+sukZyaw57luyXjOfjRkISldjI7R6mseLTrl1jVCv1v/g
tWxvwiUkfDeDjhTt2lQV38NWjeA1ciOZfQ9RX0b0oZTP1K8VxKQ6rG9JOqJfptomvEli0YNPLSM6
dIQSdUHUTdMN9i4LBss0O1HQjSr/lnbJ1B9s8MVFEJaNeitqc0HSjm8X97sFQLZVXvmcRxmCmwhj
xZkv7N0KR/fXQd/ssUngTzo6x08xW+A+KDFBzTS68ZU2ivdnSLC2Jk3oPg2JmW1ao6uQ7yRe/BYW
FFBKThkIPwYoyOd+zPrKjifmdQ8hWdrX8yebteMfEwsQNWlpE9NpPMBgDXpkkeT9slM9d6XTgiCr
GcsZiwDfAcdMebIZrGepikjLqewhVBmuF8tekCOjOOW9tDFqyTFWURm06HFIFzIGBz/wAEXjTics
+unzkXzS7PpbvrFwhnAacLhprILHtz11MTZnSTeS3LaStGaYX0TTw9TwfCdKhj+dtLtpzwKV15sE
TesV7QtBxcuiKsISpCcv9D8sk/VZG86s/e/Hx9pbXEt07INonXkns1YhmlE0GmjFaALWshMzMeVT
6g4gOFGGH5LGo82MEqoCADKvekdXuf2wJQ9Bu6pHzzm3xv1vh3c8SCQTC8+KYWsbLA/HT2socKpE
ETRiZGxY5IxwsSkeghIDTpePdkIuveXemyVGR99isfiW9mWfkQovtW9YUfXnHu/5q1U66SM0mxaq
WZk/54NBogA8pPEVqen0RJ0qfAptqyCkop3FjZHHJiQzng/6AsvUnqyw06K7qsvmHJUT1HiWFDN1
L+1xguRK4f97lhAQWZht3kABwQS49VxixPq5QjxtkHMAcbX3frJ7BnJTMGOZBFEuFuq6ojJNwCO0
dSFi093yHfTxsDQs9zKkOYL8z6gEO0GqYL8TTPCPuGnILbL0aCF4rbFh4JnMKl9Hb4xgSxLf872x
mW2oS4t49Aed8CqWxFaqHRwO+2cjPdDvs+smwyalnOjsSnuGZJ1V5GJs+gqJPJkSRT/CQtPz5OAW
M2pvYnXWulwMlYIOBvNU5Oi4rCOS1nBQE27opwpd2t5QsQsbofGgNk4qa70Ag06JQ92W3nNXYjrf
J2laPwxm1T6HQ0Q+xEJ/DnUyFqKcaAMs7WRk9i/kLagayXiX/UYd2X9343mNWupi8kD1wY03Dsaw
n/rklFsDU+l8sCJyqdfoPYj4bdq0V54JZz5oqkr73aDzn4I2KZcX/EsMYTALmnHobIPuR4YlKvSN
LneTXa+qRfPZLsg3dNfTPVpG796WwziStMTMT4V4GH70GJEWvyIVJyJnvc1/FHaJUpUs1OWmzAq4
fRC3+1sKSuXXeHTS16ausiGI5la0QT3Qs9shHIYGLRwNXmhpUla+quImDXqJGBf3C7IQqCcAKVZz
G0C6eSiKWzztnbtdSpPdg55XQ3s7DGYxb8jgA/auzWFabmzZT6QNrX56cnpgePm6s3hia1REAcNb
xlO3KbpB/q4WW6MaXhkEClZlBqoldAbHCciW8MQXac6SFp1ZFnKP3W7F0cwagXMgZrI+mOkObBqi
2mjUKTsRvtR7wnLwO5hqZyByPRST164PDwduhSJD36S2voCznElk31hl112hj7GanVagBNtNRdg/
1Ymm6NgUafy1auteQo2FSlzAD3EDR05NvBtQyIOe4sR0HS5pDNGgj9uXQZGgGGBfhdbkZRZ4IbJR
SGrC1lYO21zWwOhLm/M32CFBtUNhpGkJJRzr5ySxPT0QCkWoX5DPeJ/LmOM7e7T596RceZXVnZHv
ZTmqp6wo246oPrb6/Jyi/AbaAVhwP8nuGuQu8B9BJhiYDlt+y6N4+DrhFZiIYZdKp5OxwqIcAfUQ
D7aXPQ367FhX5GH3RIb2bnmtxtqL9znwbGIHU+Zef7asmaZFp4PZhKo2fUOyP5NdUKv5LpksHVaW
xEB0WdeYDS4NPS96wKWRTc81HUBPT66JE0Nl5UNiuCG5qbU2ORu+YM+88kpPVgFHYMUGu+X8vWm6
3tv3iHQQH015Pe7w6JE8EwPdJRESQ/nNnE90SKYxxSundQO4X5JF9D0YCCF3cVqPc+C6c/wLcdES
bUs37HaaA1zbKT3t2jApGAYzfvM3zlZYrUN0BXd5pGoonw5zN6aXwiBAxyLFBXGaRjZoy87EBwkK
bizHUDpnilRBpokUq3uNwZpOJ5DbHZy0uD7oMUkAfo/4q77Q9SJ57nuD5Fm7LGjxyBCkd8AUPma+
6aHlJ35xgqg5FwmGlBlEzGoFynABWV67JoIYDTGLUz10v5AeQ7A2jNEEfgPlRL+YmgxXUmPa5YNc
mvl3XpKis5N9b361AJM2wRCZLB5jB6UdD6bhFVvUWt2G7JFFbQpiDIBOK1kOyNfX9JQBsMZyV7ot
iUOSIINrG3/icNG7eqcCux/p8SQeR1cfARnm1HTA34Rxxu2RcSfLn6VyxscJMfToGxGSeXwkdKjE
vCAkd/cqHZrHRU/tXQxWiUqU7cM3upJtRy2h0ME2J1uQMG9aLd8KW9uTvBxvEb1vCj53X3OmbW0B
N82GpzKRd3gb0OIwZuhP+kv5JcFXnlvZgVPjdiSQVk/SHdblg630wKXNXNnObejotC09ImZFsSkY
y65dDb4zeaRIOY+4NF87Fner7nDuh+ljlSa3oB6IdM7fUgjmdlvdLOJbNTxlUbF1zZ8CnlMhJLYE
b9/NCTSYGNahCSF6kjuZuKjFrRaVUue0wWK2th/33AZIgtD8HsVrAgc8PjBH+pdBy1e8tYiHh7CU
7L0pUcDmL8UVlVT+LlQHSfw2qv1OL+6iUE4bvWmAaHRPgyJ1KOLDGIrqJiQfDusUb0nKe2vKD72G
XNSZise+bV/Zbzx1kBF8t4/H7zq80Qt9xgsyL9+d2N5iu7uJDPuK9/+AS/cZl8WFnZB3k/XGA/Ga
96kjCSh6dqMb0y7azYA2Eax7El0xyvptPf4B3XYp2b1juFW0I/tnUQNmiUmbTQH3gLuLD91EwGOU
jI/4qPd4gQSEdXlodfM57NIfoiUcvkdxlat6X47GLqTJ43OY2Ulhfp00AzwVtbeY7oyO/cNI+o0H
8g3+MKiAVNtIbtPxweDs+yp+NOM1/npFVSlIEAXUhkbLI37GnVPYX5UYyS6EVCkCLCo/0z7/1YU0
uKauJGBuusZyS1BgzH6o+BLmE9FdGmCbSJjf3YQXj7MaiuM4XQpCc6IQ2MrCEW1JN6Oh/6oYQFvM
X78S8/tIj3605y9jZL/mfE/+4CSwwPSLaLCbB4xarqKg5VQR3/q41d3qlwU9YZ7ULSWBvb2mfZlR
SrGgb78ZGv4V+qF3OeL2ymZUpBHJacvwxof/pXLn/FDNZbUdJFNcU00PQzsS7Wz2P7MhU4OfaCm9
VIF4js2kxN5SlTcjKLhr4DFyx8LsvsYMHeugj/YNMooLTFQX6BbNC7durzNk9xjurxvbAo5W9Tiw
TO0WQBuKYYcU2yqZLkL2MXuoir849sYAU9rfWJCfiDb+Jltce133QylHq7H/1FI/jNHEacvuLT0M
yqrCNlrY04tTmtp3A3XIr8LIIyTRQs6Dr7MHwSPapagDchF591hysJPYHBXZQ7LB8jZ9NzcPkxc3
3qHrYwPcvz7PMog7QxDx266cjbjLEzMg2Gz5moJzCYM5hgy6Af3tQdKJVXYroUiK7dxQPMvNdW2B
hV7x87Dq/vbG0HE3ZlqNYLTbSt/3aYTnbak1sbGgMxMRYidWUPBVkJeJ3kYGg7tKkDxmg7eJnvYb
gV6N5fdmt4DnKxRmQaQwUDiqWuCjmcuYjIrRMBuIAWyyLmd83vNWX9pe+JR9MVdobgbHjrsWGC+t
8r4x4unBckaV7rIopvDfl2k7BiLPwhBZyDK6m6Z13V/xkMbfe0uBycMH29xLfH/ThngIsiYIGx+Z
vnrNDsbaJPxBURe67MsJd1VoLiURqnPKtjGL+zb1E7kATarCrAIVnueUQKy2IV11YnF5cHErwWWG
AKZrHvSSLBmFX2YmamzMiwrpD1QiUNjWxDbEnkT7s+6sib9SuM4D8Xekr6B0cAjoYjkhe5kYGuw2
qhbzLh7r0cI/64o/c2iZBZ9aq2w/anJlIePxCBoxR5MQdE2O7G5H9Jk4NCl6qatGLsjBZqHMBzNH
7XHbMMFmkLqHTm5pS0VXXtomYmPqI3H1ShvsP2nZ8PqqZoheLeWucEuZx2/C00S9dbK+fdF6oUg1
6aJVnTBgIAPG2XDbS6fD0ja69Ea6kKt8J+2xPGaRXHNO0wjN9GiPEOtq2RSMHa/u7haamKQyTWJ5
zlMEURt0F+GLbLryjRQfY832KQUBYDFGTW3Q6y8WZfGbbDbBQhUK6+tGmDnioKRZG3sxXJV0x2ZT
RZcVYPN54w6RNzBCG3QJFHD1a2ohvXtByYPUksjxkodsFMWV1uTVq8xqdas769glDYunTB+SILCe
2HiX0AIwSgg9YDYFzUJryq5KdudDRpYQkzeu41DAKwPqQFgz8IfBg+GVu2FJjmAdHVJI71+jiQQ7
0ASJVAG0NqR0EFmHN90iq0dvU5MP2yLoyTHS4mXEnollLF+7u2htCF3OQ75G8Oql+zX1EOr4y+wW
oMTLejx0JEStOyS9uEp6J9EDk0KWgPEWJvca1ANEvSGYsW3iDCnc8hGyzJKSKHdhL626bc0VSDYS
g/rGOSNBz2Iufb+rSWe7EbKJcW0VWvxW83/46mQm/la9cUkKbGi1U4ovKpc9RKdVvuRp93cizEvy
inKafYoM+B8VRPIbZEiDCDylUU/T2Hj/1Ng43yeiWDgZyEJAAyY3lOzP0KUyxrYT3CbR4ODb3JGj
2K5fBiH9Fg6SudPIRyCeFWlNB0NJ2fZFVCNfvDOtGoyxHJfhJ8UZvd+QwuQ9OmAc7/hn1bdcVBzl
M+RIj7HHNnfTc5AEENI1/R8Ig+FDU6Xdt751SMqdSfPLMaOWkkNQbcXkqXIMVTfp2McXbVvG+S7S
56jetlDVMsJFM9oaHrR2TIxg8QnqBvo3ETm74J92PZG8Csy5r6GH/NW3JMBQf66zlj6WU3xptZzE
z57x0vsa2K3GLykVSMCEC1ZrE1TcNSblONsqyHI4y3qO7IEZTXwvZJiH8Co51HCUqEt0Uc2i/xql
nsiNsvX2taotsInUGwjrcpwhvlyysCQkQxt7dyPxHFDH1TA9wocrnH0h7au0g+SnWpXGSLRK7Urn
lEp/w3Zvcn1IiE/yxPATajIJZaUgU8pnCHZXna7ZJHQMGukDZJjxgbewm5jM23T66ZY43323HEN2
ttk0vLCj1bqtsEJ2WdFiT6wqOI3v5rmMniLd6Z6rro5ZwKJitLZULBgTDaDsNvAm6h2bXpslGS2Y
ts1gFBN52WEOYsEpptr2W6IosS2ShoEls3L1S/wIrJFTJ+HgpA62y80I/eEO+EHVEVk2Ew6m+gwi
S6dsziIwF4lkWIiZv0L2YFrbHO9ps6nx8N+AytWirRCN/NaUDhFZKKH1HzPzmbFTdat/G5x2+W3M
qn4LI0LpDvi45U1PLrzETByF93OceMY+n9v+UWMn0QR5lzDEiP2tc+JvZNTsOUSvFS5TT3+LfBAM
hrhJ5s3YUX0iEcQe3nImLjJ282pOQJ81Hvl1Efha9hMDbOVctcS9dMvQbV2y4OYtZdQaFLbmgAOv
wjK9pxxg6ZczS1fLpxwt3b4hI2aTdVb0pafmXW1dAF0LCAVFAEdFyR9TdcP6tamGKLqzwam5N05H
TdTPvMRMgnReMP8O2rJUftyK/GvRD/YvobPIsD4NBntmk5g7TaOMTbpAsuytxam+p5lXmFs5ATOb
c22BLgOH4yf1R+fGnLL+tuocxlTGntih0NgSpjhmzY2KPIpMyAn/6gEsMtg/Lw6/63I4Ji0jSVgF
rT36ECeNNiNdBNjGJAsgjadXRK1NNxyOz2gjPrqIKQ1sVDQrJN3X45KqUKQRsnVLA46ehAXnPKiM
lJQzPex3smSLLwCXFkwqhGU0wU7K+waJlC2lnpo4lKi+mYUjWQk667WcqEQZcS6u6tQzSQ6hrE2t
vdxqefFkDBN1AnbHlw0ysQ2cIY56Fpuqz5/zu97p39/m6PgjOTCJ06ryRE5gWbAdDua1fGWQQ72z
q/ABJ/10pnElTnv562OwUSMCjsE3Abzr+GmjkEgJ/oqwW09jnxMW2so/XoXt2SbqB/GIqohdZ4NH
GjTxyJJknH7Iom+LcHU/QjFt+0r2+jWgjXk7TFl56fY69S4w4buqNcLnzx/MXznQUb2dn8uxFiW5
iaycJuzxz53ohUOlVGvOVlxcJLgwfQyj3W5qO+MwJFAj4lwjw5wJ59Lhx2/ZTAyXiR6+ekUEuY/t
ywMlKthUlanfuF1kmP6ClRLBvuv6+SSa4PNf/MFoXv1J6AbRMNInWF/1P6INdoWlJmZ0OJbmNb87
EGBvcU0w5X++igG636Sr6wEVOtXv6WZb1CmoxaAHBXVNYZfYK9Wp3edXed8Bp41PuW01rtAVc/R1
MP1zMxw8vIrshBIopAGpCqIMAQJz+8suSMFBeO5hqS9lsLQxk2pdOTdEl3CsBOYC4gytLEirSUWb
bBLVftZ7CT4zBDFE0S++zHPZ7TtwNI+WM4/biM3r5vOf//6r4tdjk0XKgXaFpt7xr08qo3NLvSlZ
u9k78L40ypWoAzu7+282uLWJxjAFdsdYRfSkn3r96jEXYw92A1FHJXdVQrRT5JGSORvOz2rQk3Nf
8TrxnnwWFkw+YltWtahnn4yyQdc4zIupCsj7U7cpi/O2sqxmi66gPSDNsXek2ukPozTqgFJZtTEl
1H161MXd58/4VIDFjSOPwFGyovnQ6598nzqUkUlSqw5sMfS/tbQLMbeM5c6hxkbZvXTOSD/ev9O/
NCwagquVCcPj8TudQh1SDLGNgUc8xRfH6sqvhaOI47Sy9My69NGlVoIhy8b6ak9VJi7AlwFRHhWE
CMKUj4gDRBCxRRaUZM8786m9nzY40PIYdezEjuTmju+LUxIhdSxM2GAwS7ltYW3igmXg87f10XSK
s40RyhLgIZs7WQSrbISdZyYoZ6Y+tIPSs8NXF5lZuDVUuWCkykwxgAp1JrIAliGZfGEjDPFzurA5
Hs9JYw9Yq+bWWKiV+y12lC/G7DpPqks7QLRhsQwwbLPoZVG6M56Z9T54I9i+DOQCvHuklCcPCdB/
QvEC8JKQi70xpkm7TUpRXodicF4+f1LvxzX/vIvejR0D3gDjZFPSqLAVM8SRoB4zdRG32XLQRFEf
GpN+ZGbW6Zm56qPrcaBH4YabwnOckxeThqBO4M7DZidlbk8YB2ARuqFb3Stc4s8wDZ3ZcqyN6uMZ
BIQC9tZ104UwyDqZQVQvRik61qkcbTanACN8TA23uZGtkPusyyirDVH/OAt3oW5aZvm53v57IZyD
UAddH7g4BiMGxZMhzwm8RwxbBE5fFr9iUN9XaVV6lIYbYowJ38tGDRns1Bp+V2b6r9aLrO66qN1o
8k0+Q+LJIsA820Kr3VdHpCXJHmHbUfQsJC0RV6+IHiOBW1BVTy1aBGGbxz9lEqMT6JLSqrcV2CHn
QLsTFK49N9k3k82EJCYjm6ebLAkpU6+keEqsSd0SWxj2LtfwUl0SdV5rCVrwqb+Je9lYW5WN8hEs
KAIuVHAgrU3yVfQrXvl6QEWxBH3d0KkRInaIXobBM/6Al6KgnsbWa5c0ifJDUov/dOXSvRVcZLhA
FjJNIPrxNeJ1LpzfODcFICXTnZqNxSHYe1VtX6GKNHoCoz29so3NVMJvoTU+Jt96o2y+Uf3o7yIO
hfqGVb5/iYeeouxMzAxSYUp+xq7qEIddL3CAU3o2Fr4lNlwkZIal3XtBnlv51zbJkKGSVg9aS184
cl+MVJc17HpAjgLymvtDV7veL0u21UoiJgymFuQCTuCfEccCNhY7fR4piBqyIxO6m1RCwZzTpD+7
tL79GQvmqy6s8dmwKgXBu0rpOTbKEc1GImUgKxWlDHF4kwb1J9e6nNcBrP7Wyks0IXO5TNEGyTiw
YzXE5WNGPYy6H0XKa+4u/ZPUijpgPxdK23aDlfzRhqI5IKwnRKKPpvgpjUjT9gEoRFeJIq8+q1va
qW1o0XAh5NhqgRbK/E10cgmS3lZPn08376d/wjZYQIFBstWlcnH8LTSTkXgF2NDAtqduS2vf2Doj
3rHPr/J3ej/+6Nkrso1DJMWFiAc7vkzkqZV2SE8X/F676TQn+zHzfFq/oLF44DhO/vqS19tJg1NQ
Qs/ZKIS/KCzrCj5KK69S+A9ECxt6AIzIS3zRRfo1FjikEVAQN33RktwwiHrTaFVDpiPlks9v4YN5
klMcUxYbH1ewZB7fQR2S4MlXVhAsUtq35piS8mw07WVk6rRgTIbO59d751fAlIPfiisyUrmsOFkI
SPbRyc5hKyc22sNyYX/Nd8U+vFj+5JcjIa/FmVf0wQrN9RgAuHNc5h33ZCEgE1cNxlDWweb74eH3
w+Gw97fBxehv7kf/zAbn/aA7vtTJckr3rNBbxaWm7nUiopdK4Lm7+eB1Hd3NydODGJ6EwLLq4Gr3
tONW9vv9n8er+zM38sG4Xu8EbStmfnclsRyPimrUIwS3XKbZEklx3QTznbqwr/LdFCAnCbrNtEdt
cqDRD7PhTtt53z4fJe83JlwbfzlnMX7CO88cpZkWczfpnhaFSDKclXvgW6p3bb+4Z+71/Uv73yUg
BLGBe2d8r8PBBPrVJ/hnjOi1Q4zNpt/7r0YHNqM6/+M4T2qVywH8+IEaDUB4oFsJ+8Qkf2qi0n6Y
gYhtG7LQzo2R9Rh2MinpLslaHo8Pv92plX9xxsmaIdEECFOHS3JkoqBVtDMaJCg5rSc9+p4X2rhJ
cYLs0tKIh01i1M7Nf3+FWONh+Tjsv62/dZN/jrq07+gZ8CIpuIt+S7NxBHdXvnhtrJ85wnz0BmkH
MEooqoGeOhmsmMbSylkhlamWjAdkyssB3qd5buJaT14nj1UwJqlDwLnBQXIykSD0cQ0lCV5iLVTD
Xi6RtYpLvB4tj6kNW7BB4qkiglZwui/0b0mtu49FUcePcWQZ1/R7FsoLtuxQKuWrMMWmr9b7dUja
WlQ18FI/fwEfPBaBZJuD5Ar18lYS8r+1BsLX5xkd0loG7Kgrr/5OWdXNmYf/0VNBmSoFdhre9qmV
ZdA9wJi0lWjTq+I6dEp5H5uKhFzhpM8t49NE6jB1ZwbXR/fm4FlgzaKOwrb3+N7chgSI3KTEaceD
ffAaWW9mAiHP3Nt7kT9fLMUayHoO7hX4xceXSUROg86E256WVmogms3SKYisJuVMVjidRzmijo1t
SMowrrJqQWMMA1eB9pv17sxn/cGUaGAiRqvkeexuTw80WpJ14q+WmcNyunENishIVOe9a8BW+3zk
fHApioNYCdlXUtT8qyL+59OFGB1PArxfYHRS7soWxSHKqCu6ff9duY3rBEwFSDuJOxNY2/ETxqJL
VnMvmavMhcP6ohBmYZOuv2jUfO5TZUUHA4zkPRmazgGdOX1GrfRuP7/fv4fPk097LfxxCGauoh5y
8itqZ0Jx43L+mPpsTTlEUntjV7OFfDzsagj88Z92is0tWR36XiMo8J5Py/o1uVO2qk4EfzTepqsK
rL9Vbh3aBe+nQHrS7AneYQVDEwJtV5O0ltM8T7ZKX/V9RZO+TDNZwZ/fzgefpOnioIBZtS7h8uRu
QtHgCRbQxq3KnF/oc7iP9CwVOVhuuhX66D0DQIjPPMMPxgyuZOGixmaBe+eAJT8NyfHIogN4A93G
INLrbmgQ0rmxfuaky6GaUXHyvmii0HpwYY/wjZ6sprSes7iISSqYyITicCbIR/TjmPOMAkFNWKWq
6Kh3lo64DdF39pRki7fVI7O5L+POQyBgEkQ0EBwLF5jNe1Lo4aYUS/q0EEUPJrzPUXUOq6p326Rj
3u2x/Qor0MPKtC8jMA4/IKmLH0R9m28VLp1iq/WzcatQuWucGG0Hq3FIxxEzWVfA9RCVjlJtmorn
OSkKtjVA2h0fP7F2B0eTZDsxePktflbnq5aV8qrKahvlNElZt1mzoNdXbiNukYdHsGaVQSid7Jv6
9+AMBLpPhVEhsJ5l1yLv1cCh10PqPA29LV5VNNVfTeTizeqLrecHTbplSGRkagD9Khrtsh9rWpJ0
DNJL4GMzp3Uavg9kSTiWj2OfXN2WaEDlU//U7C9VBkSEoJ4eGq2yI4QmOHcu6c4hw2yiubmJqSk1
G5Q4dbiZZ7fja3LH0cP4r/Or18KLixXG1OSuCAu0fV6Bcipg2UW653glLRvbiOCr6ai+Q5AgMvlC
YB/k4W7utIKYsnG+HRyyD3dEfyJOzzOnSXwvj9KX9v84O6/luJG0Td/KH32OWXiz8c8cAFVFFr1I
ipJ4gqBECt57XP0+yZndVaEqCtvbE9ETHZSYQCLNZ17jZ8G0oSldv5lFhmpGzdGNwngKScw1cY+T
XScfkSaGll7fAJiypU0616jyZX7ell4ntWq0k3DhmgC2xSVEX73scQ0d27m9mGsc48Huxog6KnQL
rgYM0KZNWdr9V/RXAFtJ9MmqzTDGiOUiF5vdZGOPRBXWjfQyqay+CyvaGYNWRM03SWuGt30XmcUW
NH93i7/JpF40QLOAwI0yoGggqfZHSKWFb8ur3VilrGJmkXYOa3VMGgPgYt8DmhwrxMTHQSqAMujl
qG8nObHfqRSNyVWtTrXq4SgAYqMrJ2kDlnw0trY0zD/KMehGr5X7IdpEtIUAD+SEjG6YR0Bo1RG8
JiADmyrGYDjBvdxO+BSgeahhfzLUE2AblS7mtpDN9BcnChW2qsCdw50HMdWFqfQtholBm22VBC+C
3Qydstp2ZVNVlz6UMhskdtPgplQ51bzLzEEvKQoUvXmJ2CEynYC/So2VHwJeZyFmNNfCQruee0lv
N5WcTK91rfj9laGWbedJiZla2+6zN5T72DKjY++EEJmrHJMSbOAdw6vCIJkvpn6sTQihSlHe2V0O
ZtIBVx1fJpk/AG8pJUvdJHVk5fu57IH3BmzfaRvX9vAUWEWgX3JL6ZaLdfVwU4Cp/9ZzYb2F0Grq
bcIlCRArcyp5AyC0VLZSYHbavdMlaGkhihxAnoiC96iV8+cB9+dhYzWKUdzozcBBWcsdiwXlbUcW
PrMdIO7a93/q09S+NFai2kBWBusDkWbopnbfJMM2B5t6MygoU/7obVqvriLT2oNR4Ds/ADL6IHr6
+MEAYPNV0kYVe+WBjFseEkOgSfPck+wUs8HUaJWruMtqbZvIZvA+Qab/Ci6ieDl/OZ2I3AjVoUfB
16Vubi46YAZMWyObyexA6dteSvh0l0ly8n5+FO14GH43jCLKgWRe0M8O4wrTDmCUtwyD3M923rSb
0ktvtT1SIBttk++qW+dOuZAek8vxMtwhDLRzLopdulW2xc7YQjBx89vp0t6CYVi5J0+0zQ+fTDz5
H8FVjR50HSg8WeJabrr5QBJt+wGWxX1KdtEGQs9KNHCC83U44OKyLGg4DJEYMHN/Prr7H972y5fz
s3189x+OsAg4oikAMzgygmRh8VTdBAhbVfHu/CCnviitHM0Uwn/cB4vXUFqtpVfEbV3SgtxaVc+B
ojlrDLkTr0KuRJxNhcqh27l4lbgBJheiCeQlUlrvjdaQd2Y8Zg9NifPq+Rc6bhgg7yeLjrZsoIKw
TFsxlAVXj54LwNkCaFFQU9cue7P4Ofj4ZWf9CJkEcYTmuZLqAPtnRP/XloZ6FEfBAYSjSXqDm476
uYv+WIvgDOmTYTvg9X0dy4+wEbPSazpFKcCbGT6UHykIHwaAJj+kUDOvpB4K/oWjBxXGL2DL4ULM
0doGOfGh6Q5aSEijdyHYnIcbpAgxkhiRlANP1ehfESrPgVkxh9dmkWOE22S6/mvo0lIDEdYTppmB
gqY6AqMAuTpZy96MUJ6+62ak4bI7hfnb+c92os2C9qUoKCKQI6oOixMMfvJkKT2geiUx4vyGngfY
zKZRYI/lEzhpELSRAXrbxhneraamfTdG3063eSkZLWDtJnmrMjt66PtmFthvdcoJGdsSnjiuDxf4
fGkZlFkD0ppVVVJ1galPsjdt367csKyglFRdVTYrq/FIuIsuKfgVOoEGdVLhS3c47fk8Bx1cSWir
SUI7P2kT7Tb3m/4dJ/XhgbC69L0+U52OtHMqf+UNpyvKgqX+JIWjiWBzo41bbcBsfW8oSfcYmlSU
XbtCD9DLIUjo2/Pf4URyjj0eIRV1ZJBUllAj/fMgpXJWdaNDhy8VqBnk/OYnW8s6r7Ly5KnpOwxM
EOb6NWMV8RqSKu9gGKnZyql06imE8A7K0YhmcuEsKhFdifxOgH4MJYLBka4J3oE7Df0cvaQasZeX
OOn0OuIuYLoRtil4pFGDeWvmPPm5Mh/HQCTSITIv8leFi2+ppdKn6PklNPw8fDfR4yzbwsWix7wO
VH28irXSQtK/krcJxjoPbRwiy27h0AYvQrq3ct/fDFRAtrRvp0syqWTnKL55QVNbv23p1K+sNnGM
HiZwn3qEYLM4aNFQWOxxGTEwambsIRABwa6rhIB2LWFsjpOV5091szI5J84UPLlQMUByRaihLb5S
3w0xTkBj6pm0he4A7JaXVTuNlyuf4LjyCsZblNxQIQGcuWxyz1WQOXGASnMUpTR8cOhBmkDBWgXc
6ighwa2zHXLXMlt4ZKnc57ig0IL/gXeouXKMHs+wjYa0jSoUuT4CO4vtPFvpODk2dbm2c7rvkVLY
2yZtpxdjNrQrQJrR1/PvfgLaxIENqEyh9gAJbCnK6XQ5rUSNVlhe242/I7WlO9kmkvw7toc53Ga1
Y/4ytTJXSRzb+sGAsvDbTLIaRpfZ0SW2sC27RfBhqGkMa8h/4JTtc7IK3ypQ73b1FqR18EXHFOYn
fh/yuO1g+a5Wz48jAN4DGRQhsIZuzXJD4wZSaDUy5h720dJH2qCjwDWtfKliagRVmOq3BJ0VLAe9
37SxEe992xo2Wgq/1ZUmKXuYcZ+6RKSJ0tDsWyuFzxPnDVcPFTM+KwsZta3DU2+Ka0cNQhqbTVIA
T9VwTutvpyIYW24cS/sdTVLz2HQYhNeUIwHAoxZ/60x1sab5fmKeVIqvApWHghFBzOGDNKrcxOOk
UtIeHQORcsmEhNXq11Te19CcJ+4mkHmgZtFBBpx1hM5StWiCfII8YzPH5k4eMYzPZzN9MqwkelIQ
lelctn9wwW3QYVKlNPcpZkXXjWKWl1Ze93vwuPld4rSOm0RVsZekeL5UyLuSlZr78RlMAYyaNO0X
mSBh2Q9uQ9AJLfKX3qQN8g9tbFp4hHJ7XcQIaVkNdnFR3Jd7EKv6mkrwcdWPoQXqwyY2oPuzCEs6
2dfqWcO1vLTqfuIgRxlnl4D3hAM3pgUdZDsa71s5iK79eG7pv1uV87OP++GrI/eNvO1BU9uw2fLm
Jo/CPN/MTWaZLn6igC/MoFa0lUvg+FAG3mZRdqURhInB8oiymn6eQ05KT0vs9IYqRrAxlXr6//gk
tglqkeowogrLzptTkaJ3PbwkOyj6pySz4N4S2r2PRC0PbVONJMN+07o54fiKQM8JKRCbm9ikz8Va
4JBYZqEA3lMJtzvPp0t0aSAEdN2Yce+18LB+Ay2Mt6NT+OMOOvJ0nzqA4dzY16qvUBjMC3yq/S9V
Mtdr9eFTj0XfXcM0HIk32hqLuyFQnZruXJF6pdLG+E5D/3kqZuorVuJoQLfV+KdeG5B+MpVDrM6V
5y6RE2zAM9va+1VWwsYLmjVs/IkDhfo/cpDo+gFMXsb90gi2Mgnh6cxxNz9l1F+21AmNfWLTZzt/
WZ0YiiSS7gZKOYirL5tW5qRoSLP4jVc4iFDUSDZs1ChKbovBXMM7WOJAPgx1BMTORCxKHAhAjA/P
yRAjM78K9dYby1Sf7qEJZluHVmK8D5WgvIMN3qGBGZYQt6SiBfNRmz4E0sbRviVxTX2myObwuQJA
qLgRVnoPGr7NwKssfrjRLUmw/+K5urKsePo2qxqC1w6xjgEvJ5OtO7tvNXPXAk15Bc+qfENlpfmW
Qs98USTll+qU8guUO/m1NpsrOnzpbu6rpN/OTh8hXpLPiIX4STW42NnUmJTFViPv/KjVvjROIxvA
uWSwRG3Fq7utFkE9gn+EzIqUgtb2pLKnM9dLWdi7Y+n4H8oAQfIiSZ1R2YVgdDpXuEZobpFnTuoG
A5Ib1NXSgM6alRgfDvDXF0y9VOxOrWD8OZjMnhtjhzqCGe3nb8Y0ooKgZFC03EKOJMKF1qyA+g3a
+DtVOU4udCAtE8RSM33WAtNcy+KPj126ZOgOCRlTcb4sCgaw3aFn6RRDmU5/T+6sYwbnDLsyMdRL
dEsCKI1js3KmfbbFFouKxJ0Gj1BtE63Jw0WVDGM3NzVhiDPBpjOAf90YsOQf5lg2qcuOlrlpIHIC
wpP6y4He1oZeZneRapn6pZadeQdoTN8HcLRI5+TKucmRT12JQD+hyouHFE4NNIYFBoDQcPGQ5SCr
USiwdkZcKBtqfX2+sVnqH91QluTGlW6023CUtccJKszzZBeRCkDTkZAmkUejdlHfGVH0Yxc4buFU
UI0xrhfRYCMPudvhUkAgBlXvVlP62AIxX0vSRjGQskBP2iamhJkfYT1XdZFzCTkteLTiJH+HAzpF
nh052ns0k6u5c5LE9/Vk+r+aNu+6XeCY0z0KLtUVNyEOeKqvSR9tC59l7dYWu38xR6JEKZT+RNiw
DOc0w8+kjlaDZyFXsLVkJ9lQro23wrXyNQqs/g60sA0kk8aMRuh+XxBj3qS9iSd5poZeohS0T86f
jieWNN014OdCIwpk8CLEBNAY2L5ZNZ4+S92mQnTvnTKQsqmzwHdjmm10tTDRPj/o0ZFsAd0AXEHl
B9S2vjz9/SaCi4IOiVenUrb3rbi5gqdHNFNaa5HrcTjJWLaKZp8MaoFSx2JhcsPSVjHwW7eFU9kW
P9HqncaF8hz5Yfwq6biq4k6JMDw91uEJ1Cw+E5SrjdtQnZX3WlV+m3WHAuGkzc9GZU0fiEe2X+La
nr+dn5RPMNzB8gBXARDK0DgFEXz8fJM/CnQkAa2FPW7paRI2Ang+ttWAqwVeGztdqaboVokhlGxK
pcxRNKhnf0DwYBxoc9pdSKkUKcfZK6jwT24XR11xn/WltpKSfEodLh+S7j39e8ekGLMkteRsDL6e
Bul50pO3kXLV78nIwOc6mep/s4wZUV5rNKdfGCfFL/0sI3gElZtgJwc9r3uBAm3Pw1y9AhKrDBme
l30JA2LoEE7co0NJJO98ppAtbJAL3g/tkkAvQQ2jMJP0G3SQ7HKr6ikNJFsCvXjhaMWsr6zQ40K6
hSsOtVohMQfHd0kq0602t4YEGE3TZ/q+jxX6Llql7+zQ6qm3pHjXJnW/7SgUeWFH7dKBRgv/jmbz
yrI4iinEkwg1TaxHiC2XJK6WS1RL4b0yTPbDphnqqkZzEarSVRAFyoXajzuwKntrQg+zmjPaargo
n3+Gz9N78dV5BhN0EbZO/P8i//M5PovGEs+gNsPdEIAYRBhZNX+YgW77bhNkigd8hCDCkmk4BUjE
DLKCQwqohwcBL9k0YT7vh9y3LpsglG8dnT6k38nhTT0Y3S7K/QpRnXG8SCsNsxOf0h4NNRkaf5Ju
zUKvd+zuYJtVNaT6psXiO0cPoZDxBpMKW72267p9Of/Sx4eUCiQS6SKSXiD+S2P3OEagsnEMApvG
8Z9neey3bdFZO7Rlq8e/PxQTK3iFgBJByBxenijZJHUbwabr9IGGc2qOu7KFBw6EvVgpW32ipQ4/
JQkY8Ee2MEYIfM3DsVpLmoKqirlL8xld3GqYiNmgsKTUITZKEqIGWzi4n6XILbk9ec4GAveIOQ9l
nUERgmF4tbqyVckxF7f5Kpdpt5+LFAr5UFTfVA2sf2TzOe1A0R+yMJPuKX4rD4Fj4b0SR+WlXvXB
bkyyLhU+a/JeM6dqn+MmclNNRbmGHzkq09F4QTkVK1waPKLxcfi+ylROFkr+GZ70k/khh3mab1Bf
kh4SHzzJjru6ly7SselgHFNEiy5JkJGtDOgPIyE1BsE7gQmersypcjm2XRC6Sm4Y5WYcdPmyVGxY
BtVghRkCJKnxoral9uv86ji6onkD/IC4w9h+VEQWVzQhYT2HM17EVdxHd0rnj/dlZw17Z1YTsJYO
RZI5Wjt2Tg5K7ZQNIPglS0FifDjaSMdYCVzp0D6QxuXICSIihvaf+X1OxvlZb+1yBZ57jBfnVYlz
gbzBsUJGdFHXiAp0D6nzQTrUkuIS+wPlsqyJ6V0QK86Vn+gFNtBwHNxRQodwEno2gxwicNEpNeSF
WFor+YvdsNgtnL4EbZy76HosrwFNR4BySNH3NCLGqmj1XwjQ6MqmPBGkqAi+i9fmpjn2ljKCqMwd
HRWOEWH/JyRFMWqX/djGOZV+19UUDkAWsrGZ+l1YzCE6tH04gN7pqvErAUWTb9G76cKt1JUAZObA
nnyXciJiqGSjICrCsKTgcn5ZnvpYgkmAf6YIq9RPe6A/4hVqDUlC5xKM+FTbN02UBV8ntUo9yJzh
vnUaY4MPvH5XIKz2MOmAJtGRGW/MGid2pKamH+cf58RxTdmHsj9Fyk/7o8N93s3RMCDklnlK1MU/
zDhDGDww/Vc5cAipzo91XJilgsVtyJeif0YXQET6f7z6hJQAe4NDJcCgfhtG5hXcuh3V6gHNiian
Nhz9YFki7WSjIJGlFyvji0NrsSxVE6i8zrEmfPiWR0KaAA9FfMarpjh7io0q3Oqo0AD95lYs53j4
NtHcvscBptsqTalfzFFeI5KVqc/NYEwrQeGJTULuAAKDf7FNlhUWqe4rJdfCnAQFVE5gSsalgbr6
2iYRk7p8aVG/UYhAAJEuJbAtfQ7VsHfoFZPyYnhkN4/qpNbfFSeg+ahIbWbt5FZC3oXSgYW6odyE
bqMlKX9M5zJLcjmIKShnabU9/z1OTAD3NqY7Nj1iYvjF5wg7WwZHy+cIDIqLLeKr12ZSGfvzo5xY
4YzB/CJAADp4yRaGn4N5fISJz2Sj/DT3EVZ4aQwYG1GElb196oUA7ZCZ6fgGgA4+XN924dAhdjj2
8ElwcHuXgbXakOuezr/RqWFsmBi4SLOUjzp1+E+g2tbCRypmcLJ2ozvXKNOseW2dmDeKnxTKWTQC
Kiuuuj82axEWqt1GlDhjJchRgJObrSbpWQVEd1ZWtsIx4gc8IRk+dwUDAfRYRMo1RvVxSP8ctNNA
eiChtprVSn6fZ8iYpoWCMuCszRs7L6xbVcNLEaN6yfMD3bmnoyhtOrknHK6d9ssI8Gsljj/1dCDc
eUC62LTulteZUoJZgKeVowVa+51Lz0r+UOfA/CkQGvbt5BMz7mOoy3dlrOnFtk3z/pHfRH/TYsH5
CDjJWePa1ohyiqZyY7k1AOQ1rMqJdQFRWSDSwV4IUfHFFwsiaobADj1qFvW+U+Hiz9ra1X5cGafB
RI2W81unZM+vOhwFLxcHiGhXY9NVI+3fjwjjlnO3UXEIBFUbRRsLKa+7uGjCuwKt3HSDxnn4A6nc
b7MiaRuTGvbaGSc21uKMw1wSc1uq4gQSS4OfvC9q0Kw6ukmFNXwp9VZI0FXJbzSc550+TN0lIKKt
FGcfmCP0W310youBstDKgXZMpIN7QPYrVgnY0aM0X259CUyoTHlxgNlJM+m3M1TFBXJV6Zb2VvxQ
Ux1+zIO5RZUXbdK4nyYw8cN7Yqtf1AGNHrvu9d+1XKExAjZma1bFvB/bEKmU0rJW7kPxpQ5nDdo3
CCLK/PyPLX74JZG6dYwy5yNKEjDYtinsW/RUnetUG/FBglt2IaWDvdLwOTEowvvsdGgTeKx8moz/
cazMZd43RofyUuPPHPrIYN2ixtNeVGMxeZUv5ZuCDqF3/sQ8LgZjyssCwd6G7QvldREh96GZqHrX
VN5YZ82PkEX0VACS+26Xg36H2iOyaCjAOW+mGSIwS7VFVbzcQPgKdrKfvphhG/5sUHi5A0WgCsyZ
Nf3o1Nz8tvKcJ2ZHoFNA3YDXIUgSP/9jdipgEFVslJWn92CfOeix9UsVff5uq3WQcWep2c9Sj6cH
RQrGbxNCdIJ6rmf2xi9bYxsB1VcviyLL4m1N9HpV+3HygSJjhr5RPCLsfP55xbQtVhCrHUQPoSMO
YsvHtYqpKoecx41Srd7EMoToFDrXTgoz7euQN9qr1UaoSYcg0c6PfHw7acI4QAHJQ5QgW4uJSqGQ
CVKk6CnIAyFkEN4FLVWODlTtyq1+aiikXEQjjEQYst7hN0Hdm7qgRhWnh+a+RUjRcUs77t0JfduV
tzrx+blkkFghShVIkUXPIsToMJBkehZWgTwo4PXC/jlranAlOfKEEjBK2GDBtVpec8U48Y5sC8GA
I3ChhrqYTiS9UgQPZYRblLraBk3vbHI9T1xH74OVeOwYHGgBAgOMAowOYCeh0uF82nkMwgfxbg8j
1Nz2ShDZH3mNubPwPEXhNhk1EmgVfqKzGy3fGLYWZ9N8WaYmivqShBCmS0SH7SyMIgl924wupZnZ
YeChiler+2Ccc+S2g67aOoFa+RsJ/dTX0ozz2u2B1ju4JBB9r5wxJ74drWLB2xZea6yXw9cqKwcU
ReaXXjIa4QsRaXctCKg3BmaEj6BL5E02x/GX89vg+MonXALrS9JPTgNW9nBQO6Cyh18LEi5V4W9L
qpGuFg/y3w/PGIaOAJBiSGBIDh0OMyrdALXOgbUdTSoUhsn8Yo4z7HTIKnQjadLuEdeEZaiX1VUp
GxULNsZKWBSBUZREoojQyp2ixr9QBpUS9PlZENvi8BjSgVRRqAL2IvQMFjvUTnXSl1KG2oO/wauZ
hhASkCbaTCa6rm6bmuHF+QFPRITQaGWhIEdOxBdfwAMkHDgmXA5qTw1tuUcZ2nQ2eDoYDpI9yux4
cThAMAhxl5VdPdCsXad01YyWXpWmKIz6VuDmTWq9hnKW3Ed+0yFY2aUrpdgToRrLTADBkXkQOgKL
eeHYD/pWwlY1Kypti8qcuVNlsBUxiiOvRMthDLW2trF81qsrIx2HXd1gwYjIfPAI0NW8pjW9BoI7
FoOjX8aX4isR6ZH+Lo6aTMoV9IdVhHsw9ynhT9rWr6QM4x+hUc4fRUJDeOdQovG3SQkJZdsXXfdE
4Sordr5v46CQ0kpBPQLdym9S3WrvQN4bfWM3syJ74wyWWKEB8Wvlgx9HmMSV1A1YZ/i1AVU43AFD
BchNrmUJwZQet5G+SWkyTca4V6sp2QL31aE1huNOqc3hrnKs1tj0cqm9I4ls7s4/y/FZLc5N8GSf
EQINusNHKZHkJQZHjLIJyjdIvsq102m/hrFqV+qKx4cLAwnJC4qn9NZs8fM/ghEptKIM21AGqgff
U5QkputL3+L865waBYQTqxRlHtEDPxylUf04rFqSoaQJWRR9bm/HAv3n86McTxouQzQL4B2y9rjJ
D0dR+wJNCFNJvCgsak8AJncoYQZXjWq8nx/p+H3oD5gah4OwLScqOhypIm8W0vNYwyZ5fu3oBjV9
nBC250c5cQIBqNapI4ooiLB2cfK32FFpSuXDxx0S5zYqx+EjACiyqRtkmwaW5rcgbWMXTi6uyd3c
e6nS9RvUVysvyGs6nqjrXKdBhC580lkrd/zxbAPqUohk0TBB8WXZBKKvoPh+mkI+1at3P0lVBDAb
7TG2k/Z1ZR6ONyYaGEL9jkYf2OXlxtRQ/+EISSQXacKW7TcriRsranMF+DPeDvGIO73EneaBhlU3
vhk2zx0wnRdCZ/VvqyzQ6YN8DuhEQScP3Njhp49zEsOBRhHXXYTPnTyPe1MNkrVs97g3Q3TokIYD
7Rd+you1HEjdBN4IIcZcrZOvDkGAG9n0Z5BeBsSiyzEVCiTzk7bv3jWyyw0yGP3P8/N+/IVBRkO+
oRNGXxuFn8NXhcYM35ErC76DGe3CiWSR4kaHRn+1NqsnrjHekYyImwzaBYMejoWDH2duhoehHRbY
ARlFKqr1Udoq131h5Ij1hobxOy1mK3JFEHM7TVzPni/rgKd0nGnx65J72iFzY8fWSth36umYBhE1
fyL1lx89nzR/UJoso+rSEX71KDJeqHB/n1vQls/IutdXsdzLkRdosJfsNAou0Ol+tHMbCslEIrEP
NEQLVh7r+BQCAwzGngYDIRE743DOMJ5IQ6lNMuxXuhRsm57tTeS4/+5VBMYaWDNIdv4tFsThKMoY
tzLtrdyjLyX9LNOouKaVPtPuN+SVItzRCzGU4ESKQ5yS+fKF0L/Sy9wGkOIMWPL1sRZckLX/7Qou
zQlwsKaQkcBQdCn1lPsSVoUDYu4wFMpLEFdod9e2tTm/ecTmOIhXideFsguLhh18VPiOUmsefbRv
vdTOx69VEmlfNTTJXiytkffgoE03MOX6ckSeHY3Lufj7X03XTHB4nB2f2ebhV4v83ilykxwLsIoo
tjr5RWl3GMQUGDmdf9OjpAgwCJksn01YYxI5HQ5FxSALpQYdDlUtEK7K3FxVsKi6ComUtXZNERVg
0vHMknxBTOQfQqQlGMgeOOTtCk8QcnN8I4YO0T2PapoMBCVXB8czkhEPiTHTgnuzyzCxm0B3v6U1
FTLXLjT9PQoABV6ERjC8za02XdND7i4q5FBVL1NMFex8lnPFBKUxQf6n/z0D0XHmlsM4BdQ5B0r3
CPTBbGGQVLLxhKVEp7uQDwBqURfFfStUpvo59NXW8PRgQHTCbweU7qx6mLIr3VLBaeYceB5sbNTY
5EDCiLkdegUec6sn0SY0C/WukRw/Rgukb6479JKQwM9D+yMLp/7SLMdUwuwonhHDB1cKWbo36zuh
6xSjajhguOjUnRZ6dPKlt9iKhmsnxBEHInyksR6CAMvsbrCk1wKVxG+B5as0sevpe2c12nsQF9Jr
KUdGjqSPERZupyaWw7nbSXc45Er4q+tDiWIgEUl10wu1m03Ztyh8Es8gyZfIMzI+YF1iaT/LYXQx
6gjwXGSBGc5upZZoQNpFCdkfDzl5IzWq85rhN8ALQhb7XmJ6q7tyJ2NmJU2wuO7bUOdQUNBJBIyX
jdgidelkmtvOqPCaSuMZHWeUa/lMI07p8Y5uavmjz4pMRfS8mZHpauPxuU0rVd9YiAp8xYchyzed
02JYAvq2ttwCLHq1gfRCy8FQJsSLGmjbpTtMZfcyY2/4jBo63eW4rNp8l7JKAoCA5VhsHTwUi6u5
RLoIld48ox/QoS+LRwHF9U2P8nbvsspMY4OuMt2pujZxuRrzEmE5kkd13JiCrrZJrDl9j+dmZBOh
a6+6wWgrPzQFyIkbOAYuQ0CoupfOyWYZbcGeqI7Sb2JjZDYU78AjuvHJkbvqJdENHUwfMChWCFnf
DQV6WfFapQFVHRGwhCCitP5BbpFc9PLQqgVZ3kaII5vCUlieJ4hIsJ9CN/AH6ysKH3HhaaFj35Vz
3d9ozCa/zgqEqZzW6/N2huOIJ241D0DJU2FSwEK0BNYuwdCsKLDWoC7LkXf+4Dk+YrmYFEVE4aJ0
t7yZdEAAc5cS7CoVhBiPPm64c4AJ3lRRpH+ZR2P6OqQlQiW4DboZlZWVCPgYlih0lwS9jGqQItKb
w5OvQerJKXvKdRmKFtDZnHzDvs32lTnY4DBmc6MmcX+B2K/maTauYZCXKd7YQLMUICoucXy05Yjq
H89PzIl7lBKoBv/x33rhi8AAINNMl15Hdl0u7fsiT8enppGdlek/jop4fXIAykaCWAIw8/D1KcSo
mRzGmScNtD6GeefrDqbI8rMRGDsrN17AEt3E9owqJKavkw4sowrk+zrrV2pXR4Eq2Gqo40DBQZ4r
BM2HD6Kopd0OKiwmX5v8nw6mEJu8mJvrysTf6O9OLVuB/gKuAgTo1IUOhxr0akiJP4VzQWldlFrq
/y4b629bF9DeE80laqgQVFhdh6PozmRYDR0lnDPbZDfogf4cRU2wkvufmDagNULDzaLERTdxMYo5
kuOW1Gdqv0/w6qjnHfZmQvXUWsngjhckIC3RuQPJcwIPU2t0yC2MuT3DZlMkkTXt/BJI7vlvcwy7
4Ytgi0lzEHVBAbc/fKHOaMImjvBvd9AgwS0pp27jzXIy29vOz/3SLaqxqxBmwZfAleJp+FZp5lB4
ozHEQmi+6vad1qX9ykY58fbsEvCAVHQ4p5YdlCasUr3uByRG6tzcQkq0t4mC8s/K2x/HRdw6REVU
RymSHi0aleZhpBbC/GmIsDQYw+QJXRmo9m1Z7WjkGncUC50vyqhhw50bUORUqQ3xniiNB0tJ46/M
De5p1OudZy11TJdC+/D3pwJhd/qCjtAjIdw//EL+PMZ1nNBMcgKsTmS5JQp3YMucn4oTE85v/yzd
EpeSJB2OkqhVgzknlVsrVbCUc7rhTk5TZWW5ndg+QIxwVeIfUXxdbFKjS8x+iJVSGN7UqOOAtTOy
qLpMfT1f+7ZHFRDB0RcfF+AEQMcjHwC/KLjPK7IJq5cfQpxjXuLZmb52kRFeqni6P3SdknwJ/CDC
wkI1v+l9YjxXPdny+an9THUP8xqehKoXuADh3rL8gmGJ6rcfgccz0RaLriZ/lr+HSdf+JBeJQH3B
mW/coRpy+xpVMO1FGao4vOrNaEq9zG71J59OzVclKTAAzJNOdlO16PZTa43hNkWt8xeCrGBKVYq8
16kzlc1ungf5PWkHbFGJW6mqx2WW/bb9oVY3RVBQUIz02fx6/j2PPy6NFsCNdBoUQeNeLKE2NsdS
AWzoITUbb7jadXSLY/W7AmNkZajj/AleOlqoJE+gl1AgOVytBiVkKC0tQ2lapF7VsjrbbhkX+p2t
0Ti7REKgBBs+GNWap8iJkWGa0FilykP9YAkANutqQh4Ic6FRHdqXPEb8GnONZqdZlfaqhsm40/0q
eTk/s8fHFOUzHB34jpxX8mfr8I+KM3LYDSsIQVR7bgCO+oNhfEPRy7ht/GgmlEjWyMjHMnlCahb9
TwoYdD35rIcTnJDzyKkOkyJJlOops2dMkhV4ntquCuxO20+BFtT4tGnSY6g6UAbtpEyfLCfvsCRr
0/AhGnyynaKUUPVSwJE+Jch6bzTMRBvABijJ7un8VL+KJq8fQ24X2oBGGP3AsclB9hM3rocG+jM+
jzmNJOywpM7VOilOt2VQJMnN6Cem5GIHWcHd6soaSpgtZcrG1AHTbEjD9N+SNTX5ZYwftO4S7aIh
W9UYlUZzMn2vpdoKBbTR7y7HgDDBzUnWu7972oGpYNuLwolwh1oGe7WBKSkGhniTzU1zQ6G/g66A
gbIOU2FzfoUcIQ4oWdgCrcpHQ3/AEcf7HyskgGply1HfUdO20ttEhRgmNLrqS7xJqksy7gAKhaXe
+UWCOuD5sY+uDsbmNCd6oN5H33qxVuB7SQGMSuRTYIRdgUCAg6c62r8zh//xa/yfwUfx8O/zsvnX
f/PfvwqMa6IgbBf/+a/78iN/auuPj/b2rfxv8Vf/zx89/Iv/uo1+4R9a/G6Xf+rgL/H7/zP+5q19
O/gPigZRO33pPurp8aPp0vZzAJ5U/Mn/1x/+18fnb3meyo9//oW5TN6K3xbg0vPXf360f//nX2zp
PyZc/P7//PDuLePv3b51ddS+5dHb0V/6eGvaf/4l6f+wRQzn0DSkqkRvhatw+Pj8kWL9A6E0GWVj
h+IgsmmcZzl1gfCff6nWPwC/Ilgl1J5lekz8qCk68SNF/4elUrh0VOo7/BzB4v/9+gcf6v9+uP/K
u+yhiPK2+edfh+vDIM9TGMQGGocEF5VXcbr9sTZVs8W6roteI6rjbmqNvtuNOHf8MSf/GfTPQQ4v
n/8MQjNeiChwaC01DPQsswJwNq9Q5sPLfEKuoYkk6Uouh7UU+uTr0GMg/AeOQuvz8HUCQ5hITs4P
ZUqT0lUGp39sMflNNudf6HgYlTwGOAhVV1FFXgwzAyaMzcr4DhQ/s7e5nHXPxRT2/sq8HR4cYt4Y
RjT/aNwL76Dlx4nww6Uy+H0OIQnEhq99C2yqbn6H87tDqXznW1Z5meRTtpKAnhqYQh1mYtBFSXIW
0cL/Yu88lutGtm37L699UQ9I+C62o90kJVKi1EGIMvAmM+G//g6o6pwjbvGSodt6jdepqIgqCRsm
3VpzjlnwAfbKMR/tKo+3YFCJLzZ1tjoyZE+gayW27ezlx9nI5BtSu3Vz8J/t2N+3TPGfXW7AiGG4
PH+BRJ0bQlnLI9D2jh185dDFHT29uPumR8971tm1I7beFPvkqLmi8wknace3xBm/f7CCw80a+cJH
i1Hr5Fd4c9aWSyseiQF20DMm97I1cPMXlfXG9Pz7hdiScZbC7823RA/2+e2OhgGaNbUfaXvIfUz9
j3wUenEhZqS/p+hnM/SvY9D2f3upLHKQOTA5omVkB3HSfaV6bozkLx6X2U4gmaBGIgwtnhgnFC+r
9xkhmFakSEthtzoP8YUfJnMXmaiUMiitbH4BWA4CnX03psStEHj4FPsxwMpeefYX2g45hT2rg/60
1ESjbr1lKprdwBhZomFegFwKlQXuxjCT0ru0ZW2Srk5dvyW+uEq7CHCD9ZWV1Jl2+bAglXLinGKy
bRUJGadOMlCJl7ZvHAx4//oytq3lOnCX/ipblhnch0s6836UffslqGi9Xq/l5vouCI30o+0Vi79B
I2o2ZyLHJhI5eT5AjaHed9NKr8f/pUZCaxYvLLLIoD3wnq4+tU/KTl27a+c4pgA8LkW4Mcuq+Ybp
OXd3pQkV/Jzaprqfh5GClIdTHeZmURn+WZsl+ryN29TcLESWTxup3JYY56XJzpIkgTQ6kmE07QZ2
IsO9z6keBmrtzaQIFdnwOTXq9JsyazcgjycTBVGdOInjL5YKzOQJPGn8biE2pDsOvRf3m2lSgZdS
X8H0XJsH00CgcCE7YafmeyfIU9vcosqwjTuwKbBKIiueaojJEYJdQMS3sZtBaKLwR6wsua+RHXfI
G3Yzfn6kIw6CSW0cURAZSn1q2ybL7TuxOG1QnZmjW+l3uamsXmP7KY3Yez82YdNNB/Iqwb50dl90
2WVlqUKae8vJBzQMUeGmrRsArzZQPQ1Uav2lC+6rMpFsPTbGYsaWuU+ItCHlwLDcdFJbg0NWaTtb
StW+/BgPg02TInP8vkVuLwG4xudDCxUlpbzvut09pCzcaxSVK/VjUTaFkpzipww3w9SpNr4a7KTu
51tXZLn3M6vKVvnBy2d3hOFfmUZdP+hU5eSzuIj8YOQ2srXbrWNzKbL7sqSVIOo1CBqkwWZ1TEOz
MC8H2gfmQduZ+jHOzbhErq2C6zD10Js1UJI/2mqAiN45Xvk9LxuR/EAx1DtHPWO7RGIft/6NSAbj
puM4Gh8mZr30w0z1m7IwKX3i4KupWm7jxh3uWBbc5GZqE2NhF13nn6amy/0DYa6Bu4YDLxYPQ4xT
8zEVVtsf0gWZ3FVHqKt3lo2hIi3InZwlyuvEyi8tQmMJaxYm9MJF10jhFs8yqLOHtTgY4+S3Twln
KNIuE3tathNHav5XZzInOL5D0iePY5wPat+FtCQf8BIO9r21DHF8k3W9Ve6DmSTax3wmqvIe9pCZ
fgurTnpfCXWyQVWXJFBZOnL7SjQfZUN4eB5NDPfwOjelB2cv7vKwu0Z3zUlnM5jdGAeR1IQOP4AC
VBgWM1rS4CbspmYb3TQJu16D07B7Zehk4V2S14BWNPdu56Ata5JuVzBSPQ7lnXa9YoyszGTWGVzk
UXiMBsfcZbn2Wpi7rbii8k4meWup8s7y0um2V3lOOrzSpGd2UMKmrePGLn0rkkl/9JIHutdZToel
1oMDC6n1vXlLdA4cerAm6TX1e0dvZqsvskOLDCSLsor+HzZ4L74j5HH6oLGFoA6rXYZLZqAF4hF5
LEM6yQKfM9Ew3MeJ7z40xOCCjEkqJ9mGzaLG/ZB7GbI5I3Y58NU97cTYVek1vdLsk55H8h0BPUy3
FhlW9iZsgGlsCh0bIy2HBPJmULvVzWg7TO3WnLkf6lEkn4OuV23kFkb8yRR587WHc3dPoZEqkZ+K
/HvqLKO1SXWmP3uGaV630i2LrdVlRQLRozOxFJvB/Knh9amtdHO/3aS2huzi0xH67IZ1ViDfVfXl
Miedh95n1B/1qNNPc+BWTylGg5H1o5ZPXdUYE8C/sTlvCYTNDgjMx2NNHnx1XhiO2e+DqQqGbW4v
2RO9XPdukHP5YBm9/SWvjMkDPT3XxWboJJCxotSfSUVwHoiKHL8yQwHpaDAUBFuWOaIScl+Jld8a
ePtxNpc+MpbU/zHRywIvwmVg0sjRjrcoOUe+wDLkSD13vfluEVC3uYhSWdSyVzQ30ENLosPH2DL2
3DTJytUSFt2BHChSQ1q/w1KY19UKD+2xsW3r3JZWBOucat+ix8uFvSj2SqJZfvRZ0V1pYxjfl7yB
ceuxsNKBLXpRXjN04mOTL+RP00+PF8ILqVIy0UpS2INApZiBWCUhr+TB9NWuW6yjzjCt0fJLkXyd
cx/tSUcXcIz82WAuBHLSEfcyu82x1LE/ROYytk+Y+QkyTK2B98LJqvriBUpa28Zjm7En080dIgGy
U+8WMynabbK0I0JaAq/LDYKuodiRXdxfpYU7eID6AY7vJZzLR4ZMbR3GmPiajYg1EXSq7EaofVRU
3tk6m5b9z638Hx1d/8cD6bND7KsH3P8nj67sAP/vv86Gvx9dm+VL9ZTJ/vvzoyt/6O+jq2NydPWF
zRlVED9oOuyC/z652uZflPjWpgStfVpya6fln4OrYZl/OdQMKXPQAsaIv8YU/XNyNYT3F1xd6o8w
mGlsIaj/k6Pr870zfw3dKoxLVN7WAjLXer53NtmBGYnLvD2ttrTEaNyrqg/yO+kRZ/vGPn3dh//n
WPL3tWjEIeTCKkmZ/+RAUAx+iHyWTz0Ih3hAsx0MFg1tO/2qm3i4tIMieesM8vyM+fOSAa2Pn0QQ
2rKncU/sZqs8Fyuiyxu77WDPxo6GcPbGseCFG1uFLqAFKSdA+Tw5FJQUyWTsMvOkSVjTSKcXg+qQ
cts+FXXgskGoYZX98p29WQ74+86wmsK+Eeii+ByevziMZa3vdj5Mm34OIb7MVbwp8TgDHPP75PD6
xV66QVjYoNrIvbFR7D6/2Mrds0QRjNGg6/ZIfrr7zWlGeSaNob3oEZS/1UZ+fsyiY+dSTkQmjtMV
zehvzVs+SGJKCricw5hemnp+mtK4vex794PO3fAKef1lKvXu9bs8/VjWi3Ki44pUKleswvO7TLt4
arwpn6Ipt0B2VN600WVTvvGx/H4VVKsk+gDAoPZE0+v5VQbZVuzMyymSVjscM4T211L7T6/fyumw
pqyC357D8Ep/ZhO0Pt9fKlKUZYOlVe0cta6lHsKxmG8L4TXn2ur/DE24viq8oC4DGtmr+/v9aCfJ
0xyTfJQTALRsONiNboRtany0x7Rf3nhH65f26xzC1dAVQO4VGIiYRE6e3pg1sqKkvtCpDeKzPJzj
j2k79B+VzJPrykKrEsGkf6v2dvr9/7xqiE+KkzNFhtMKA3spKdsAnRIan+4uo2NJOGVYX9kc7eCo
1wTYvP7+XvhIVk4B+LIVKYI25+T95YEMzArtUhbLYBdmdnwW+PP0xrB++Spr1RKZCjWBk2FNDwEF
GbJNrMkt2xX83tspJNTm9Xt54eGt1VdqfYikWevE83uJS6h0i6mXiN6cPFCeN46xzPwLkfnyR9rX
8vb16/0+dwRrgibzx3pjv7kXAGR7K0d8PTQuZzzlIaK5IxFz9Y9tZd3kgeq2nbLekKm+MOLWhGOq
buCRWQhORhxNUVEpEnSioJv9nerdZt9QlDwjgr5/eP0Gf3tt6xyFbX7NeqAFfJr2ID1gtCXGk4hK
lb4elyQ/1PQh//QThDSAthmhydomo4D5/LUtBtt4xwJDUszZXCEAM6ZtS0Hj/R/ezDpLgXLhK7fB
DZy25XPIu2EATx9XJXRObwwpBSvxlgvkt0cGNRinMxsuFmh4XOs3+st8iHW+8wuHjzyUubEVQ5xi
BUGg+Pq9/PYNMGIxopvuOhPC3j+5yowqewiom+FSDIwLYryXW2wi0xrW8GeJH8y6Py+1Nh3YUKFS
Oyme0wgA+0zyXqTc1F5Q2Pamcz63mS/emHDXCfXZhIuanA0LxWR6K0A7ThZFNQR90wncV33rxRZz
Ol35s8yptLER/jwum07MxbzxpF+uBcapIP4Pct20f/3R/v4COZgxsiA7rbwf/+TRMl4JrM98P8qn
YUpQGLSheRB21TZv3O/v73ANbFxnDzaqXOdkHBtxXiUKBkJUTk29T4lPjJZ+6c8SuxX3f3xPXAAN
PTVydjmnBgJvsVypqimIgD23N77h1GdNEaRvTL8vPDmHEBO891yFuX694V8+/blOvNEu5yDKgzrZ
NYWtURmP6RuPDWPYyYdC4x7kEw1QdrbsbE67Ru6a/jX4Y7LJKT5Ou5L1i6TLMZXf/KCL1SfU4LlD
ro9kf7rtsjb2UP6ReZ0cEl2Qou0p7Vd7MUnJ9InZF2O+mAxrK+KqMK+yolq++e4AIz+i+qW+YzNq
8o2DrI+g0Uyb6n1i68Hfx6zGarfkcgJhYyVWoS7MKV7Ia9GpLRGn6HDwO6LALVS4lI+btHBCqrJ9
MgfnUuRhdge/zRn2ow4SzyYPTcjhjpSSGbcn/9nZLXXdW3foqtAmW23eD5HfFmEIbsyd/cNs5yq9
JFy9/YBI2jzYzYAZQ3J37Q1SSMP/lKL3Lq9NAOJLRIIHmLdh8GJzY84gjs+KLLTq2yUkYvEcgNVS
3Bmxk8m9pY1pumK/Pa9ier+fXKpueRseBmTLUx05FubSC1G4jb/roAe77xo9xek+1R0YSbQkhnNX
VK7KtoWI5V1uUdckfJ4GTeS2mhJrQTY3ou4iaN1972pRP0JASEzU7G5hP4BwSREGU2bNyi9l6njp
rg1q2waeZSM0R4oJJ7qrA9mdKWfwK3a3TeNHmCKTz0VO0jmFxQliNkLt7AH1t7GcByGg7a0z5066
UUI12a0/p94DVVoyApolKMfzQUHtX/QwmdvSbhcio7F+KN7aMCsixbMqxZkc9+ld0hd+s6nAyqGQ
aAqgPzBlDHFHAAA1GYP8NIo3lVsuxMt60xihry27Y5Hi07ioW4FSSqLPvp+dQM/nWju1i+TZqYix
21FpzikKzgSPd7h1J8yKT0FOtdkmKdGc9FHlTqUuRwDL9q41KN5+y6p5OVc4O2JKlqUuo9qrOJjB
DUc2v2ARE/ae8lqn3rcd+N2nmaYGXMy6NgMV7ly77Wx9VnihgZ5cx40pKEtVEuDtLpFlOPpbsg7N
4RsgT7O7cgJZ6u+9zFWLR6Yg6iXZEyBiHc0qqNML3SbgCAds9vKMH6G/FialyUMc+tltUJnyh6E9
6Nlhk3XGZTKG/tRHbLCr5lZCbe7wNWnbHr4iJCElhC6VERrn4bR4w5M5VqI+JIQzdlsRykJERuFW
XlQ3eTduQzR91J1QkwcbFI7GdK4G/C8bqPYyuZtKGxWa1YVDeA3lpAXQmdARChhUwyGl22x+rbSd
OpuATsxltyTmfFVOsVHux4A64rmdFpa5mxk847ZM3eHYEUWbXE590JXvgrLxnL2qcoLtU0NKsbPs
NJm2ZKXmDayBOKA0DZm63RU55MedtIsqOKR5DIaImZQVbOpbHoMxhwtbkib2bqZitD7MJW6yg89f
6ewc8gro4vlpWuxotg3NGfmI2E862ySYzkFwHhN3OyRFFJNN930hxpUNcFrS+murBjSi2+PH+OQW
pJ6cp5x4wrPMUJV92eoqcW57pJDexwYHdPaOnljdknFUBstBNGOPnU0kpbsP6y78KN0uuzbb0Eh2
gqjn7yYdpISgSTkzNDuHBkQRo+bdjYBHy/dSkWcXGSYkWV5QP35x6AT49Mqa9L4Z8zIkoMQnObhg
+B+LqQYp1FtBNp/5SWMTxKnR29PA5MB/Nhap5W5rndJRBHKgHhvf0OszK6s73auaZhBulGMxF/I9
E78v6BwGRnKwxcCsURORpLDJt8V9W8jW2ogkmNQhwR2Fti8I8vZmjgX1bhr0nqYJoCDVZbYRBLvW
zUlT62p6dXvHaqXaNOhH48eEXQ1H90am1pUddoY6olzIzhvmC+eMoDfIX7MvsvpTl4D/3WGNDT95
JQvnBpHy6P2QciYgEA123V369Kyw58ARFARKBZVx5UkzU2CoytK7oEavySQbzT7csIjPBHJ2NT19
R/TdvDeHwVq2adwBrW+1bViRFWJ3iBKz6ZaLlNFi7ZWRm3pDvuLUXUD3pLo9ea1LXOWs7fxcmmZc
RUlZ5uKho/adbiffScILk6V8jiZcKnhaKAqxR/HmUO7JrhXerkDr+8S0Js1rr/EJDkpcuEgMltbc
t1mMOj31G8f/TArsEG4A0ZvFxYx2kvzN1Gqod6Q9RYl2XriTEeFqs22dmUg5F6vlsguVkzzOxOeO
0Yzx2NzEFtGY0dL6dok+byRkNZkorW8WCwTSpg099b0xVKx2DiLPccMHRdr1HNrj2TRoBSp1phsX
NUQtJvuONeBzRpTW+9zKSAOoDG8lgpXKuGmN2Lci0WLWisrST9qtoOecX5SFMBQ5tdj2mLscle99
gMhiO8ipcLaUGvMfJDSoatOF1uhvdF/NT0ErNQwEx1611kr2zO0eycYgMS0dbMPW0v1OmKUoz8yq
XduiYuC8Cjik3vQCquWGSZd8UR0P3segg8B6juSVcHOdEtMKpn+MPfgt2XxH1Y+kUk+3ZI8qQZbq
vvHy8pLwEyPYeJ52PkAHo0FQgdaQuPlpgW/toadRVRXxuGz9tunu0mWBv80YcOG/FHTEIul7WLzz
usBLBvyjQlEAcnmJAC40j4KljyFfLySQDlLhakMban9DwF+zAI42ZS09EN0T0XGUAjPbII2NWlgM
tiqA3Uv8bFF/IVGuSaLWbqz7IQhJLW1KQO/KVDltcYO0351X5/7OTwbtH21tLcGe2sIUsEEq5YYi
CWTwqHeFKXat9OEGiLmN5W0SmzK5mdOyDTcA1KvOjlQ+DOMl/dbF3pH+hE3WN+smvS6KchK0ojFw
vxdLNbgbQuTc/OjkzjIcCroo09lCOBENnnT2rMu4K8LismUv0d3XOYwmRlrmxNmFZ/dJ65Otqx1A
y40bTyZBqkYWOOeNXJougRRDY+6rGtkqsL4K6dP6UyykiNzRfjh0rAz6d5/ZtohmqxataX7LkTQw
x6j6s4wFUR8GL/HcsywxkBy0ZYXAIeFwuGa14kBk7ajJyHU4CT5K7OH9hSoDRBo1iDuqwo0/3wV9
Rjp21odWSY5rmhV7FXv9vF0CRHZbCj8KQOWk7CHC10fCtyd5BNBtehdul631oXe68s40GvQhnnKX
jw0ORtB9iezlNlHKeafolF64ukDRK5ihrpLYxgSUzMrrNoQ+gAuPG63UbuzicHjsE2E/zpxt+dzI
s7P2ZgzZOwrBlXR7EIpdsuP/W8TGd7qIdDfvG7V+z4uaae7pxJq2vE0hKcdrx5684pb0hWbFFhtH
IBo+bjJdx/y8ZqZETvYFy5a2svwxhkqrQPzExAv3NpvEiDYVoonKyvsvikUd6IY0sAgOouoKOPgx
Ng346ASEjoK4AyDv3r3OF3BrtWX1WSTKAltd2VSZuWHjCnp8FiDWSJ3A1BCVNHvvXUPQxJ0Hkgf3
bPv8W49cZzOyy3JKNnaW5o9CZGByAxcuShRgtD/z6hZ/uSppzpD5PAXviKc2qq1T5aXc0qNDYZam
cvheditqN5lbhmEuc622fd4jUgcIQ1ZtP6dfmwL0YbRg9ze3nNnGH3Uwtx89VBRnThyzlzILi9MS
Z4FGbxKj0FczfuR66ypjWtebboKEklMEjYbeb8kg4jj0ZTQ6H/mLA1mdnOjSg0LtprcTM137EGZK
ehugEJpPqZ8LfytRzCH48U1jr8CkgUUuFiT8eLTGPsJ8KLrNICSrXjHny11f5yiIQhbTK98YkuQi
zWvjQXqJbz60gQCur1QxAGV07Fvo0KaN2dAx3mU5GrudZw7ePkx7MAHm4PRR586SmJaibZ6cOmlu
YfF2E1vsouQwLDy5bJw+hYFfWTUyBZaDOD6Accun89zjoHFHzQPqhazrH2U7uO62MjSrZwbZQW1D
a6q/TBgPHJZcR5EvUsfDbMWbInE7jsGA3xeXOU7VTNN8Pk2uL/0VF/HJmJdK3RWmgegh6vAvzHs/
C8ziwa6ruqO7LAhzZY9tK9HdpLVRMiqN1tRI8NkA8V98M/Y/VGpaHkaf4bUrSzq4+x5DmN6Ones+
Jjof7h2OgqR6cwq1t9ZSNwgwehiBG9Q+QUBytzWQE8amHYQktKGI0Zrx0QExSRE6CTKCvytpaJCL
TbB8maTuv+WySwfyelh1+E4Nmz2mIVES2VWC74Ipo7500auk+woea7eJ68oDYK40O2CCMuwPTWab
HwYiJhIm29KsDqFf9md5XdvFTpaTeawdu6x4Dy0BzD479W9JHzfhwQ/S4rF1S3z5XVeX+6J1Mnvj
iSV8dKfeaG9F4SFniWBYue1Tn3GQuy8rmmSfebazRSD0KGdCTth6A//qvYe0VYR8NANNULKpQcht
Y7sahn3iLItzSTyVe+9gxZ4OkMLYizFPyy68Myhn5Jc1XEUfyCTyhZ0YNPItUcmvFq1+5jYvZ7Pi
dz2ZeQ6UoGFHsYkNedM5yIiUbDkpDHqCwzsupYcgJlM6Miyo3QsxH58TL9Tk8BSm9RjMrnddz/wl
G5lhCImy0Rs+jJkyNYPDlO6OL469A+VT9DMBopc1cogaWkR5uCWaW+VJeZD4BFdj81B/rcJhYeaj
SztFnpsj/+g7X1/YddNPuzkNkXiwAUUzOfZN/8UYU5VdjW5jdZRBAl8daH/CvGSr0b9bnaMNy3Qw
HWvAFOFONNIAcrzI6d0CL784LPUaCz8OhpEdKPvh7mV3SwqRtYzeme+P7kAtgsJz5KL5kccmIxES
On3p+VdDZSWPxBc2MZGEbdtFvgsd2Wg8mKbzwGY30hMah01V5uoyqxBAb/3FyD+w5ZvZgKasoVgK
XQa/HH30aArEcBkRrF2ZpNKFvb8Zekd9JUN81BHlT8zwuY+y5DCxVhNdAOsLPdIUJmtqeBXCG0xy
kyjiPis/y5FpBnmlwzZ7MZfywZDBchPnyfRdVXJhlE+Z6i7Gdhi+8V0mILGQdmY/lrmo5QHfSWFc
xFbWWVHfEcROeLiyyrNA9V19APvGykmGU2/vOfWa5ueqcjDY13ZeyJ0yu+VpkhnzTl+l1m0Zr5Ka
wljUJ3Sq2A2tIVOBghtZzEZ8bczBJKr36dw7jC/Z438fW7Yk/RFP7kyyulxQJTdEv6mvFA7y6rOJ
XNTaJMrS3QFrBWWqSOac1e8LtnEwztpReMZj6ZhZ+p6mou/kWBaXgnGaumap35V26QI/8CYaLrIY
s/aa+JrxxzgVBgnA9YSdnsmb07JfcF7JfC+7whkZf3cRZf9gc9t/aocwFcS4t335I5/Yfe8hW6Nr
sXA1W+cYBfPmPaqwVh5EGXTpvdfRrKYKIPOPXdK9q4s5UBwiOot8Bj4NtDJsdnMDAnXoptArXXHG
c/6sK+tK1uoGm/8PzrvFltSvb3Uppk95GOhdFSThwfPHC71uOY3WOgTV1EHQhir3NQmcOb38r5ah
BFkQa3yqDKveDgjkbw2vtvXOFcS3oyx1qBnmhu4+UZZA3Tfj2uV3Y6O6+a+gmWKlOP5xQK+TFYoB
vYVGUd4TUG9b7zmZWeTK90RzRfMY6Ns2bCbWGNkXD6/XhX+rpCLZpiMCoHX1sbunAbB1OLh8mbh/
Mp72JqZEST5aHG61iWbr9UudFoc5GNJ3oYeEQQKt/6kG353w7a+iosgyiHhLWAa3Dtmvf9jy5iq0
RDDMrWIWCy7U8xK0xs3QNWmOncnx1QWHoPoKYcs//pn/UZz9U2bxa6uCy4T4r1HwroBZcQoD1riB
HEGaWxSORhnvVcGqE8WDUxOJrov5CHM+OI6+yZmiSKTxELDg/YDcxNbn9af60gtEjU7BfW14OqfY
6IF0cMsweIFslGGRdH6IhlKbjAnjn3bF/1de/R8YNL889d+UVwcUl9+/MAa0/tI/E1+tf+4f35Bl
/4UjBygnGidAk8wo/1JfGZb3F31Nytb2T0sZi92/5VeW+AtgfmABcl95Mvbay/2Xb8j869+WIcC3
fyS9ei5lwKWBbQmrsKD2RQ80EOvY/KUxM0laClac3ySmQd2ElKxVUirQncf8oR3xVOrBLBWqrF8e
0wvCoZNh8vd1sfavyNKfTtb16/3luhXQbDm02U2a7ByruR5cTSGug0w+XmHW/e6UYofrkuOoXTz+
+aWRD9GwXHHZtNhOLj3HvixHqW4GzrWX8DHksMvDetnDDLW6jSPZW14HS9bs17x1I8LwMaKnZb+d
vDFCTzAVPx8CjpyQH+OuzrJTmAIVvMRj0bhBrJuKCH2eKLeaZTSN6Kdb9DChSqpt6dXWE7UtTd+x
kjHq8RBLFECvIL3EsQmzlmpOK994Qy98GMxeuLzQ1oDmtU80LnVYGEBWw2Oa99YYObCi1NYZVPUw
k+04U8y2zOZyEF3dbl9/P897vX8/lJUOwjtahYGnsGx3Jk00bZIbk2/gqXH75mlqQm9Lalp2UVqV
9XHguHhLeGXzwfTy5I21aH35/5m+/7k6/qz1jlElnoYmV6bDQqHDY56o9EPmTd2TsEW6Tzrxlpzt
+ar3z5VInlixvWto8onuhYbVJBcjPsY4Oh4CS8szspGtw+sP86XbAVkHdIH6Esv4yfCmapo01FqO
YHvabekk08OUmOauk1338PqVXroddELQfH7KQU7J6uUgaALYxU1vef09iGV5Qw1fvrGGv3Q7Ae1d
AdKFE8Ap46THVSt0md3UVLNlJN20Ojcd6bzLm25+A0Hy0v2A1fLR462SkNOx2Yyou+OsuHHU0u+G
Lk0U2Ki+/7O9z99fAb5A7HEutXLI28/nwS4cZ78rMh5WsdznVZuQyVO/pXk9Ccb7eRXkntjfGM14
UU/3PmPbJC3Ok5smM4Wxlb4c6n0d63BjsRd6rO2qez+KxTW39AI4heo8qGiYteQ+HdBbUHj642/F
RaWEux9FMpW5k5vmdNu4VRkcyfJU50WymGeDQXrx6xdhwT0dyUytiG7JQKcPcQp/a/GWqFhaRyEo
4eU9yRl9U39My+JpCtUbuqsXPhZYS8AO0R0gCTwNWIS3WyEqmo5jXCTnPmawrWlDGnr9hk7YxT/f
ooeD1Od2PA8NysmMkdepGdIZOIbzIC4q7dWklLQp1YagwRROL0fGgrID/tWcQNTcfXS9xdgpJ7ev
lt6Iz0VWxvdSdvl7nHMk1VFRn8itzPN3bg+F7/Vfu/6Yk4mUOXxFya+689/SjpxetFIIcfQEDZSF
BsaTl7ATVrMT4hFLTOxmpvvu9Wu+sHQ8u6Y4GUypOfV55xzpudq4NDhIbNJpqi7bgMJ0aqMdisgH
5IhpueV8hXvOuHv9B7z0HaChoVy5qtUQ7zz/AX2rw4xJ5QgPjna3ofT1lKbZGx/bS9sGhg1SF3K4
QQp566/4Ze+kG0vSHzSP7Ctse9dPjSD/JLUcyjukQj/i4ks/Ga3W7/twZkdDMwZ7nvKCeufk1BW3
lV2uVAcK328xCqyXHgCDDlDqCtFB9/j8py2WQA0inSPfMaEQqknf4Rsqnzh3iR3Zm9kHaY/11tLa
biLW8ekRU5RFFteQ8W9heJvFk/WjrLrxjWX9RBj099iBJEIkM+MH5dvJpzEsbkhit3nss9y68KEk
55uyGIYLPWgas+6Uve+Vbj559dRcKjVmH20NRy7KpCb5oGQPv/MS4P5TWxcXNTXI+z//cHC5g3Vh
Q7wehp8/N6/ttckx4Wgotz7oOlQRgLr+DS/4CzMiQiHcH7jdeUenq2cyWwkeruFYtdZQbGXnpA8V
pR1YHTFBaHU+VW8s1y+tO4gQEfWyocP5cMoKbpdhhASnj5PZd5dWV4iNLuiyIsgRtyNC1TAiMghD
4GyO1rWTWdMZQrXhfQxc+n+x5jAkBcMG2goEsxOrAjjmxk4DdSwTw9stWf/DFFP5xp7hxftdffZw
NzB8/CZz62phx0Wqj5US7mYMchxSSqtDT6jMu7W1zNKbQgUkprnBbD0jENgsc5ciNlXmG89+HWkn
8y/1FM53MKHJnjld/hRxJAoxx3FMOStUwvpE2e77GJhP1MwRDCwH7dtvLVAvjH7yILAKMfTpfv58
PL9MTEUbeNpt8GaMVACNVskozh1341hhFyE3OXdqfDf9LK4IJv1orPOk3d+5c7frrOYzHdngjVH/
4u9ZJyI+eSrJp3LoxQ4k0pL6iBpJnfN519sVX/fGXf9+kZVDzbrzcwcA/uP50DXqRI2qkcdqEulD
Zmb63gIU/cd3Am4Voxa8INS2MNueX6SBglFJdzxWa3naHr3iYqFx9cad/L675iLBasBCuA5x/2R/
URsYSF0CBDpzFIjClu48XpYaLeXgIvd7fcI7yURaJ2QOJTbBmbydlWNwoh2ePTMnpEId/TKr54hE
3+Qundzsg62nadmNU4BjnzyzB1Qo/fnEyeXLbIn0IrTFdaJLolwNHx3EpuwmOuJjNxfFjlZ0O27f
+J3rvPDrOOJxg/JFdkx9hBn6t3nDBeZtxwIf5hTbUTf26GrMcMguXdfDjhtoF7YYKDY06t6oDf7Z
zfPZf7N3HktyI1kW/ZWx2aMMWmwRCJWKqSg3MDKThNbC3fH1c8Cq6mYGczKset2bsm6rIhFQjufv
3XtuAuO//IfPwPpL2CfwhhFyvRIlXz4DhSWZ23fqxoXHCvLaA/erZ/qZ+3L6DHAQmpf6Ci1lHeO8
Xx5E+X6ioU26EXXPhFvk4tplJmSrOr85c2HXT9rJhWWwzL6XCoYYgVML0oTOjMzRnvdm7O/gKuTQ
rRjaX2Bnt3YZOt1QV66370V619dzestEWPs+Bl1w0Xrd8njm16wv0Bu/Jjj5PGQe3GGzGW8yexiu
+YjUt50ppltdF9edZrvbLlHp+9IlBX1SywV0rHnHGMU4eG5ilpvG1JCfv/2TTovZn3fi39fntCsO
8iBDUdbfLELDnM9i+xyj4rwTMFTCuPDycDRsZ1sUjIoQoP3TVW09OpktUGPQ9a+mhZfPwVQzD8qc
4carDLFBUGtuMqbbZxac0z3Cz4Ow1OB8ILDgN6tCPGtdXxY8Au1o3jfQDIB+qGuzl3seb4RVopZn
iOC/faHXQ9L9Z7n21ibCaXBFqaH1CcbuZhh8HdO/MM2rCoHzgx+AGeAqj+DkTb2hJW/62X2O0tiA
TMzOD3oJJIMzb9sJF5StIj8HXwOvNFthj7Lk5WW28np0jHJgx5IEl0B7aeZls+22mzjXPrG+GSGs
D+8Y1Db8gGAlY6MF2LExqG+bqu2+vv3I/bYo//lzePHJVNMBFZ0sMeNc+Y1rjTfjrDQcKk06fDay
wfNBldpevpnqQFw3nRq6raQVlMEcad3vLXAZIpda4uY3i+3PTqjF07TPM2XJUCt1Y74guLP4fua3
rh+I0zeWhZklkcWQMudkpeKroTeyqW5mj0TDrVWgBifbHDFLBNV4tU4UI0K3PgFyChJXH28nJ/G+
WwvIhpA7WblnvhSndcB67dZtGQAuIkt/4x2BrZCJO7c3htYt2aaddLF3DbIj/pNHhniAFUMHppvF
8+UjU/pWnZvZet6M58M1jhOpbGCVFFVroBnxzc2xBlQHqsedlg6tc2FUUdtZ5U0WJ12F8gL57pnF
6pXPRmCTn2qA7cV3cfqjUJEnsCGD68FXwVVS2+XdbKTpF5T94uHt+/7KZYanDF+Epim7pdOF2ktj
u4hL7bpRnjzCI0NfVHTamWVivYYnzxZdRouYAlY/Wmbr1+KXQtajKAfN5V+3KOwPkJWmqKZdfFcU
bZ9CSKnLw9sn9ds4ZKVkAWvFG8OmnWL15ID1Es9VL+brITOHTzoaDRv0EtmGofAnu8Y1skh9NyyB
Ado+n0nxsgyhnuuZwPczd5J15/TkqcmYN63YLn4WM5KXJ8/uKZXT1F6jfIeTUoi5S7bMysdPsl81
NdYo3lPbMY1IC6qvJ9sGmLRB4T4Ot4z+bSsEiZQ614R5k/hYBV4N1zhOg+mIYGIBi2I0i/ZR1wZv
uVBdqV+A81jHpdPItZ16Z8LguhAdtjHdUd4YS1s8YGrpnpgHoOzAqo0ql/k7LEoPlRm6N6ml89ap
PO0besfiDq0D8pKUb+LTCNzyphFSPTnukNjbBpMCGhYcAAepHGUdk6qQw/XozoSPdZNTPanRKgHl
0AzNo8aqpvvBNvp4E5SrfNOYzHja6V4yoTA2zeIZvkaXoGQxtHtw/02NVG2ooWpQvBwh54vPbW2p
IspMbWmIPCJ/LfIQnn8xrMRsQzR/DLiSZfHfZZnVoN8aLQglja7X04XMg2kKAwnMcqyZVhlhmqck
HajOrWj0SIMlbR+0gYGq3kfZnSESADL3NBY6sBLAMrMdpb3N98QUeIN3VuGjtWiC3q/2Fa72IET6
CrMj5E95JWBOds3axtOsycc745rOdQyFCk9fIDMJz0wL5G1Qz/7eigf+88DuRzCbVmz8qPNMF9Fo
CZmEM/Jd4iLiBAShvi7PIUg3Yqhjv19uKhJo+LhiYy6I24Y4G/VuKbmBRdk4YWzwhr4fUfdOUW7b
xaM5O/0UAWvIEHbGoOKjWLDxDLvFBa5mjQli13ng7kRYcvo7kt35bJpuad65yKSNG3uQeJtgPLiI
xpzBKLfLME39AbHGQh7wgCVkNKFyI86t6niTm6jH+FxN6RB6QWZ8HzR6ufGiyS/w6srlotYbpe1h
U/VPjVsMy02XqZoUk8UjGwiwWfMwlkkzRNh3QKGOCDUM2DaGc6uI47lPlo4nSFdlN4QTNu4aC4hk
JN/0QZNEjEJX20fcDvrGGnzRoJtGLL1rVG0kdHmt2QzTllYqxCtV0joQhgq25NhX/TatNNu6MkvE
nYTA5clXxHkjxC2rJmXWVfLRUqZb7Wx4LPOOgZdMQQvI4hHXkM/3US8yeOSo4m7nWMx3RsNgLpz4
9CNllIH57BayxSswB+a2WrL5kmycdm8RdxSWYh4ODc4r6xg7/DWbLojdUBC/8d71lFEBhejTx6yr
jSvYFBrM+yStQw+9Nrwcv53cY6PV4+M4Bdk7OcZDHWbYckTY0Sz6MKIJtzamxKqwnRZhs4Yk3ZBg
B5gxxfxcff8rX/hfc+0d///gmIfse99//Z+r701N9fUnRXVFpf78Y3+rFyDErK5lqnSDLQGjt3+r
F6w/ACZTfRGxRuWD5OVf6oXgj5U9zrCCoQg4hrUp8pd4wUW7YDh87thcoFoDGv6fk2Oon9kK43SH
t0hvl993Ugz1aqyrePFJXQmMr4qVURE8No3fAGI1ZxpqvxUea+wZn2eLZq9NV20tgX6pCQbqrK7r
cJA50L4EH04sD2czhF4/CL0kj2aDA2L15UEgIHTjkslja7hLBM9OEBsOw+yXm3z7Zx3zK0Dyt2Jt
PROKVK6agdz9FCQhJ8tfugpSM573Z9cp9UNjWuKOtLz4zCb/9HTIy2KuSR68Tv+XNt/JOMCFy5wi
HTvmju+gwE8ITt60BYvk2yf0+mHoz0C9oQI/DS4eXRG0uHKOWTxaj1PKB5tv6HimRjsti7he9OWh
ISEU41xOu+d5sEyEc9kHpxJqP4kR3bU1uGOJldXQj8oie/afnhW+P0ZkjO9B2lPqnjwLQ9D3k2cd
AETiIGK7s6Gl6m/fPshrZ8WrTVeJRj0bvpNizxsbkQ6VdZgzrCam05FcL2z0HpqeRX5fnLtTbx8O
atnLcyqrfpkXzThoVeDs9Jwu+Ui23jtSruwd60h3Zh73kxz1ayHPTVujEKE7cAnZlpx0GRdmfFMj
60NJL+FLg33uWzuBqtjYhZEj3MwMhei78otb6WKiwebdB4i+5YTqKfGThY+5M2Mqq0vvM9gO5UZe
E3faAfcTOLUFi+f7oeqqIWzJ9zhMiLPnr0WZOdodPmOTw2LXMc7csdO3Fykmix1yoRUOwAt8slUY
g2q1Yk+HVA3O3gtED4DQtw80KbN/uAtaj4RYkmWcrQBii5PFKIYDp5dqONTJqG81KyHfvFfzd6pN
3OLj0p4Lx3jtzDiMjtBpbXGfPvBlpwyMwv2hzrwhYp+u9r4vxaHUqVbefup/XzA4M2QXAJYwQhEp
/fIxlPmQu8nUHZiDLBtCvbSorLNzkdyvHGRdwfn48cXge3Byo6ZiRcDGzcGSkG5tD5ZAJipj9/aZ
vHLNIIsh3HOZOK18hZdnYlqZZkxedZhH0nIo1SAsJAn0wc7pzgy3Xj3SqlHR0SSyHq2n+8v3z0no
jmuyOYCuya5yY9R2TVO321Kk1hly9GsXjm3pOt/mQWfBfXmkTjGaM7TqoEwNaXNVrJLwdDrzOX/t
dGiOUK7qP5spJ6eDTafTMUUfiAOpqbZdzN+jwSeknuzbt2/Rq6dDaQKWBSWKf3o67H8UKsvyoAWZ
2jfCyqLers4lbp62UnlX1/BX5Jx8MtY++ctr5upLY1tjfmi84KvTluq69djCY45372tzVs9GK9sv
b5/Xq4dEHk4BgT6cvsXLQ6Z64rC3zA/F0qUrb6PeMcWtDm6v6oNSY9tipSNl8u2DUmrx175c0qlF
CcekHuWLhUTw5WE9bxoTuy/3g2sk/nZ2hQ65L8NrMPCyiQhLPXa3kU0XLYV2/GxhG/2GqfFnYiAe
wy2VrH7TYpR9p0SxqDB2m/7ClW7/id5ezkSHJUgPU35/Hgp7iHdzicN0mxYDjteix8K26QAee3dD
ato3TuH1020+N3O2M8q6GO6ZCvllOHbg16Jy6UesNzF+wQ6n2Zx+dXKj1u/NzGY3DhIe47fbmfE7
szfyH5kDhPgiVlzubR9rzaMmtbbd0VTQqygrxEFfRpOADpnq17o56d526LgYG8+oxIUFHqcLcYhU
uBmreN4aQSGz41wO/g0xefFnlwQyiNTGbB5xXMQ/OtsZ7L0sRvWpRBI/RnlZ+DM/J0++0yWvI3Lh
dTafTuYVuyRZJQNZCgHBb9i8h6YXz8w9agxTUVLBSzkEbVfMIVb4oCdrB/M6YILCxzbS4dU+dPms
RISrw3E2NFMUDghsHiZWLwcMTOwt9qdZTyECFAOej3RQxU3PclYSnDbGD9jiY51U1LjdKWJvuo0G
JfYZkHiiheXgzp/1xGiXLUMteU2UIdNnDBjqWVMtjZO4GvI8nNIqRsyLR/JyVAamHSUajFhxV4/u
IVFowyKItoDPa81Jy2gpa3U/2e70GW7d+A0SNGGNjZ1gKumWfn7Mldfck0koUmaCsnKsQyc1RRfG
FEY6h13m+Ff4v7P8oIjEvltwBVnX2HqwIaaG0ex7XxL7tKDd2vdt9+hqTQldTfHNa7sRszzDXleE
7TzAeo4lkiXGUeqeZi86RGusrYvRL4oPitSyL2VSGde+lMlHqn5JHLyWF8BauwpvZz/V1WPijswl
HToQnyrlN1NEx5y+4aRGdjKt12sQb3LGMzyQ4/BNgSKeI5kaZYZFxs2+AipwnsEaK4MORaKwRcJy
qC7zquAVB+YyYNwQsvyRQI3A5F6WphflY5V+XWTSGJC8nTh732oDV3txXMyPYkTxGNllnz9A6LaA
hLOXHNm4WeBTJpaUAdOkAN7gp1iakXnqy3XimbSdugpbSJvUnYwmdIkyog+l7amHEi2a5lT7YHlV
YkTx5Lk00mRXklXZj4pIYC1uv6RzkPEi6ZPap6xpwzYlkqcMoXPrxt0CzFcnodztP2JqapqDKxt6
S0qV/oeyqyTu7FQt9i6wlyndunMRfFCTLtvIwniFKQybJyFyEHLHKMWn+L71+FPQdw06TLk3gcLv
0rR6KqTKHspscYatErzoN2SjVSUxTpX9o1RNXYQAu1v+WbW9At7udBiwuRdJ6FY+wLDZKlhKyD+N
n9whS9wNYr+MluPYlOWudQeaN7AD8ir03HQeI7sx5VPuW6MEv+DNC/BfU2V44BIQ0F3qlOKDnFvb
CaKWriAM6XIe8/iKkbc3EfaZYoHEjWSk1645jH9+gf/bdvlfNFa/fNV+c43ci6/1M6O5Xxou6x/4
s+FiwerlXWNLRpNkNX7wffuT1Wv6MHdRxa80dlB4iKr+1W7RjD9gXxJfh2ydP0FINZvFvxoumgn8
l78NIeY6aGds9M9iZn4ah375AFPQggtDRkUhyL4e3uDLD3AzY4oeA+9hLFJcG1mAXVqHuHDsWtF/
MM3R3g6BW96krt/c1Yvyr4XhyG9syNk1AHGN4CMVUULT/6YfZ/nZlLF4ULSZHp3GaneTAH7kgB35
sCjjUTPgvRsiwXyWDsldXE7LpT3qzjZVmmQDPidq53b8/zovxqPFd2zjzWN5hXPev6jGGAb6WILE
2eVaP+lRazox7+E4fyr8DnZhnmLwi7Lac744lcGYB4+v6W5KFgc+yY1/SR3dw6sHX33hTiKApNG5
sGpk2+IArNhflKRIBEUf2mg/IpVo2UG3dd5fOkn0opzRbu8qq3bT46hP0wdqFsJxO1vZd5UovD0/
ZbhmP+dsuiY2bu1WeZvR5ivYKAfajgTnROrhaJC7pcssxP0eja1xQe5zvY+t7IaZp34JIDGq9Fbe
Cu9TYE23I9IJlRNdCC/0B3FpTqqJu0SIi3nwv/WFurJgecfVJfEVF2Ie33uVTjD1hEFZenTt+wc9
jZ81OAwXXS8+tU1cHad2Nt/1tr+xvQLdsDVAf8rdb6Yu/auB4S+X6h1O+wcZdO3WnkEOd0JtVZwm
3/LcKbFR+k+4H/tN6njyq17RdnIH0BZVYHyWzvAZ/MRRmNpF1cMqSpO4vKfBne+dTjbPte4+uHX/
gwwEbBKk9Dn6Ac8S8JR+N8R+sak1/ldnDjbDccuGcJXxVy9x0+/y1m+BLcTmttfse7etHnuizK5y
U3x1LAoJwKaHblZc0wmoFoCM/UzeiHlpEQ8MxCcD5iAAKiP4TVy+cfBEYtHrP2DL8jnWQqazebHR
sI6baz50HXZFs3dAMZAQduyoxj8IO1YX0nM3RdqH5fyJyZ07PWvZ9NAnXpTUnyEnTfRAEKGGAxnH
YaP8wdx2LWkDUrOB7sRpzxTDcXoiEhzNwhiKD3+6qMFyQYiyumq+MmA7fNV0r74d5sTd+iBHjg4x
EUXYt4Zi1iKBr2QUdBmdng9a0qEmQRKPeWIk9Xa6gT/C//OCWy/vglCw4afs/WgiJe+t6h7WYlQl
5kO+0JkvgdmPZns3JWW2cyRuQicoyAC3SEAs7ewzWdo79kE4l5gfhMjCL4aS85na6QpIU3pop+yK
EJEKPumiNpXtXxWo6sJhFsS21DqcOCQnVdHrFwsDq01hJk1EJ4TAjlnTQ+Y5/MNevNAuiLitzOFd
Z0CJAtwfX9W6tDdDVV5pCNfCqoa6M2jVvPW0OiDNegIN3CQPVZr5x1pJTOOVk9zpDhKylhw36AC+
2gWeKJnvjtNzmSUfq6w/auUPpGXGI9irblt1rvahdu3haHTBAbzVx5YIox1ZDixPlnEoKi+aXH/a
C8n1QN/m4KRoiQ5wUX7Gg7+E8LqqzTLqSNYGf3KRZtsHW8b+zqiFsbeAxHwzKL92Uypm/BeL+VnJ
4D4pagiueh06bX5Ia/mNPfFdkwobcYgbpXmUp834MMwq2Ch2y6hp/YTckziHy5KgUMufqCCXiOps
iNrYeUrn4qi6AmZZ+oGi7clWU/GtqIdD3jNn6YW5gdaxiSubIo1MFK7/u8yesPM795o2tASaz4xm
MI9LX2dYzeuoB80hKwD1mNyDTEjYR+Tc1315qOvYucm9sr3ldPqNbJbshmp52ubsSQ6aPQlin6yL
ZFTJ1o0FjC/DO9hphrdriWB+mp+DzBTccQb/j2O9JBd4tGFIZCbaYRdW4My08X0Zlx/zzt4TTkH6
ofsZZG0VCqi89aGFiBZvWWztjynfz1vLaq33rZhY1f3km5GZvLuw/1SlILV0eRc2izfvqSgdKAKz
/cT4O2Lp8YlfGR3t2AaUYuzAtEtLn/XpKyqT6tI2GDk00hWgv2iyPtWmVpPnHtsCuEbGKCH0C72L
CITw9pmRzTAN+sK/NpvGeA8zsNtIO9e0faU7NyVEtJuKfNs0dMlvvJU9Cv6x742IlTvYUQ/3R9E7
+aVnxGSedBborCYYypu+FulOwPjbaIUoeTEHPcpJDAzlHDghYp3ssBSO2kvEsh/bBNtlVd3YMaRE
QO1tdWjkXB6Q79cHaynnKZxZAhmaz8e5EQcMAz9Qh3aXltT1KJGlu5IW/GmXdbZ2IOI63zV6Ee88
zgW05XIJ8cC4BRa5SVzBJeAcZul+GKWAgCGz9n4ZHB0o3dd5ybNdPLfee21S8U561RCN+jgSnzqI
Q872exv7nfsh0Yvmq2aVy2MCM2ErkUtcM07OP2iZSI8QFOiwWVlyIfImvSjMgIijsld3UA3az5ly
2SamlCJ8PcEhHgu7Mvlgj+792Gv1FXSe+gMK5PpbytTlIZOEgOiuJKnbjvUdquT4lilUGTHNiGGX
q+XpZ/H33zqYOpjG6hvjx+/qKf1elt+Hl7Uwf+jPWthx/0DaRTo3ggO6TFS4f9fCNv9GxxONsp2p
EjNGmk9/51ZYeKr5tOg6c0aDftvqwvm7FibTguIctK5jMzL0+NP/+fTRZyBBDWxgxEFbTsvtp5zu
l5ZorabejAOTpMXS1naqgbGRxLzzwAuCzS9X5pWZ3VpU/7vo/utQHrBtAPec0U/jza+HsgXED9OP
yVlTaUSWUhuyw/TOTAZ/P4pHOxSwFlfNg557Mg3q0PbNWVdqYHqtiiyawd7WWuLv/+m5sLfhL2cG
6ayeuZPB1qRzDnHZw6lUcjlUsWVshnHIznTGT+xy6yVbpcXIA4n6oAdvnZwMLPQVpFOjCvTUcwf1
qe5DCawaoQRqDzrLi3fRIk5pVHnlTDHsFD3CLhs1eh/q3Rwuza3Z6tfekj68ff4vG6frD0Ndj2mA
KSKico/92ItO+kiVUyFqRFhfQYTqxuqhgQoVBn4qIp4kRa0AL/btY544s/48KGJrhokMsKnBTnZt
c1rDVstjEgnr3D/KRmvYkpjQ0iQAOcev2ki4ndj6cHKPczDrm95wb+rUlXvXIk4kdfk0Jg4d17d/
l/myD//zd2EGYHtq4jPnfT25S1Qb2GDIKNuUtaYUPTi1s3sDl6qXT40bTsZKeEwMZdwvpXxwJSij
BaXpRz+ng6rblrgiSLPfg/dfZUYevcuMKG5IvUlmggtvki/T4miXvm0u97M5yzrS+N6EuZbZ23jQ
zGrTk219zt7w+4u0EsvRS3CToY2cauiE641ikDp1hbfgsbQycEuJfc6c8LIV/te184l6ZSBDr+iU
NbIUlnKdzEo3Gi2yLdNI8LIJwta2sbqNWeTnhgyv3SseTCZakCm4YycPrs3csfWkwxuVAtEV3UxD
lbqJJpn4h5k56zuCPQQuBhpMhLWnacd9qQq97Yx047mgk5hCzLy3Zn3u6VuXmpfL6pp8xCRwJcNA
/z9ZigwmBGmucwUXO6hvMqHLd4DC+20BoXE/tp6+043M2k0T0Vpl6XvwnAwTBBNtX3E9x9sU2PgR
hSJGhjZM1VjdplUg0cprzgGO9xc6Mxm1jDZBiY2XLR7i4dKppb4tc/QDc9IhWSt9Fwx1XJ5Z/9YZ
5umpuetnCbYID8jaLfp1XqfPJNfACUo3Y2kVTND8YWMuBa3GAIgoEhA3ovqGdDmcU5C+8uxj71zB
Gjp7M0Y1Lw9s9hZ1I0a3Taqs9BB0YL21KW+itxeOVxZRPrtMgGhGufS81n//yweRXkXZ1+baEUW0
xPeKXJJlrdzqmQx1X6h0F7OgnTnoa9d0pRTpoBRwyZw6sFtn1Gc+j+mmSm02cjIvrrTALx6gH3QH
rALZx8lS5CN69bl0p1cuKt9lSgycUrwOzvrLfjndgndkESrLNmpShCHWtHcGD0ju2xf1lRc84LOI
PIiPBEXUyQvuj3YJFQMMasm8ke23KQ9ep6uoZSdx5vE88RqwalF8rYnLaP94RmgqvjwjU6UUIGNr
h0VvfGkzmkSTjIicg0YGgAZq6fCQeOOw0/w2u1V9/ZhWJUF2jML3mFNK5iQWxjATXHTj1/nx7Qtx
ern//HEYZZk/Gxi5T56uILY7hGD8uGVy0juxLNV1PKDAefsoP1ulv76jp4c5uatE7Pku7QCb2UIA
U0VN5C4yLyE1VS3fCj1Oj4MTD1d6M6vHrly3eoiUAbWm012GghnNb/wk6QmHWQbJqg+Maaep6jMX
3996vkjuoBQTtujl1dYSRbar8qraGlPw/cx5rPfq5XnY1MFMnyFaEnhzyjJhYVZl3y3IXmFj+0HW
PUu3DD7w4mZ6lHnTtzGuM+odwm+bsCHubSPYSOl4Qamz0M6Un9tRSwzSC5FC8bX3EoxNlcfspwF6
VhJZq4eqcYi8n4KRLJMiE2Q0GvacgTOF6G5HRHCCe52YCG5IwT0XQ3NiuV8fVvxwiL/Wau1nN/3l
w9otcSW8QTmgCg0zJNtafOa0yq3M0uCCqoMhjcXwlMZ+v2VXJO4z3DFZULs0WrVNNTj2mZXolSsO
XQHtJSgIk+rJevmDBoTnQWErj5qnkR9Kx/oB6xGQbLfQR7FLdeZwJ76pnxcA7QJyTYbgDN9PF3V4
t/ZQ8zKj75UbORs07txpM0Hw20xT1e8LCkpGV8Cne78rSPgggMYKzjHczLUafPmg8Uqw6FO/svqi
p3h52sov+nVH4dOTrVC+60WCfhiGMOX2dDWxx49ID3WuzXJoLrUFYbYIYLMTNAqyXRLSkbS58bU1
K5aPtiouwNGOYanZweNc0OcZHfs7sqQzMqrTRZVtKM4YEvLQ6fDCn4ogjXWsgcNeo6GjANDW2lOZ
gFQqzofZv3okQnLY2OpIL4OTamYEfd3PndAQXtQ/qqrq9q1Ti02Q6tqZ5+H068s5uetWEf8N6DCA
+yf3obWV4fQBgRqd4Ry+HPGmketeCRHJjB7128vLb886YsufxmdrraRJG3x5MPTiUxesAMJxWMy9
nc7pasjYEyjgl6Ttvn2w38+MARvERVSr3K/f5CWoGKQPojLZxO6C4defm35LxGsX6qUDl5fogkuQ
BfmZL8GJAYj3ixWGxgT7YYB91L0nXwK62nS9NMJsCfOOfH16nCt53cyMqPrgMs/EBQ3MfZ6KK+q6
M9+6354aXidAIS41Nw0NCDYvL2+pHEgEAquPlc5ASeMWM8TAXMVzYVr/w4vLoRhCOo7NIWmdnMgx
87gdO+IPqC+SGkw+nN0wla23rVumZ+DlZSiQP+zePuiJyXK9tigmgSCw46e4sYP1+fqldprNvnLi
CWJ3xqZs300lHXOjTi46IRKi4EysVsHGy632XZuM9hV5QOM7I5mCI9Oo92d+y3qGLxaw9beACjCR
/6xxSyfPsp/NHVaumfs8ShyW3iBB9naTHjJeJG0AQ+W+ZWr5rnV3YP1xZtQyZHR4hgTy+/cMIm/A
cmQjwucxP2Xg6cKGFwRyfqNRXd+ylLRM+NsGAittdytIngsmTvsUEAqDPmm8c7Gm7EeGchGdA+dJ
Vtb+54X5bxMUMwXL8BtN0On5a/2i/7n+939pAfw/qMVp+mGtpJNFYfV3/9M0/mATgIYf2yE1CRvy
f/U/TfMPZnMUK9g28BLSAf1X+zP4Y91Lo0DEQYm1GxP0P+p+6ut24N8PM08vzkh6knSzOCAwx5OV
g9CfgmGb+2mAkeY+wpzH44TeK8/1/sqvK+y26HhIbYgY3IAb/2KPQjPVNoH9rRAsZwZdpqWJdyAG
ApKlu6ry2fGXdpAuwX6wlzLbxK1ljeaNJTtVm7sYVzrB7KmTE8ReoXQgoajqpmXTAHtaOzujO+TX
Ezotl4QMaZk3ucxc/upJy2pRUEPqDWo2PHRGSs7L4LvfkjglymvnY7Uaxp3gvSm8g1f01hx1Q0ml
gRggdbeMTQMy5+WSob7Bd6c3e6zSjWDMB5iQoBNHlUizloRckoIMoty7AJ6bUCKOsQLM3DN2HbKo
XO/lhYaA0HnOaxJGrxunJ6JXKZUZcGJTwnJ2njmQlo3oEB0igP+8RWdHS4yY77qlLWlPqCq9hsFQ
1PKEEPbgtyNh4cnShajpFEBmFG9F+8Nqmor56eLAUwwBknndt3xa0u7GTZKmZ5zoEAm8WVSPDbCT
DH36kBmfVYRV55PHSWig7x9HYHDFD9XYNZuyDJv6RBRuNRVbKOA45hUZB2RbYo7/GBsj3jK/1+Zj
GtcMYUENIpvqy7K7nbrZd0MZ2NMDt8uZ3g+ELFmXoBWKgslsPVnXsoI4EHXFgl/U7GR8mU/J4G46
YhvGHZA4wc/Dhzd7JEPpS78v69p8dsDalpsWN2i5LSiXgRxOKRIFDOxjfVHpQ9JsU4P/EAhi7QFI
ayx/g/qQwWFdWGRhwDvRP/qM8vzQZnuSIq0y2hEAxVJ5zFhjgjJ6ArhIz8L0J+eNPvpczBpPac2g
eOGEDfSNbejN9RJ8JP7d9iLQzh61SWFhhS8XzXRkVCdGSiRTLLvUD6sSHzZbG7ucMaq25uS/c9si
c/KNCTef4WnVZM8itlKx9wBHW/pxRkFjfU1E0VmfdHqahJqRnNJiZAgWexV0NsNi5fu5EDEV2Ng3
tD7LRTQbmbSWGU1JZr2rA8bk237xm2Rj5Ak/CsYpAsvGduogNDM68kxBg1btsYo6DNUxnN5OhjM8
21PP0HOhxzKGqMDjcoPbRZ9CodxsJN5uTm55Y+UHnlouo9CHGmWFylF6ar4Y3/X4hPuNmbIvwnSK
w2LLdnYIdgCt289k8RChjMMy3gsN9UWU5P34hWwA/cGLF/vLogvvA6JSsm0IwKivGBs0xmG1rArq
/XTyoM6bGRICCgBBC8GFhr3YOQ9b2ZYYWZwet3oYEPayRB1jj+zCw1oIQlsQRGw7JenOoy7ne78K
+k9gZXB/tiQuGegi2dKS2lDwqHgpEtPOZokJPSyc4tDqtmqu+kVbdvDqS/8LklwUeOFgW7F8R1+d
gAOTzDPEI6aoupQcR3+oL0Y3c5mZilxZUd6YzvjQsKsur5FjrsY1sTRVsEna2tHm0HRzO5/Coqly
MWwc+jXLR1JmtPReG4NRZjiuRSxR+phqwRHZ496yrxOL19QgvQLyYQS1pss2pDo6yd4MBsSOPKWF
Dk/cJmyoP0ouRxWJubGybYYuxr3UEs0ej0XjdMO1mlJfu+S9Tb0LYTeE6kXspWS/0bxGdzeaqfc+
uZv+XJP0wDy4SZ5w7afzFxnAfQsdEU/4tIPG0D6Cn8tp90Rl22ezG5oaPipwv7bXGt+YdflLcaxp
MJnEtiVWr+eHQGDPeE9cL8KDpCIFYUw8+73QZ6+8SjByW3vTnft+38Jc0N3qkwnPkkiMWcNuXW1S
YyFE68ElEhos6qU5EZUMor8YP+ZDUWhX82S2032ducj903Qg4cPlhUnRhsxWzweprKtIWpnsQqsJ
SHHxUiyquzKBA7s1RyaS90k10B6jZzveAW510FOClywJV9ByuQ8IG4qjLhfVTTx3uJxhd5hfGSCn
/a6KJ1ISiVOqbmgJuA0Xbm1WJAzkslDPnMbcBN4a5TEIty6vHQKImMXRAiDVdA2IQ0dUFjezZSx8
TAeAq1OIFd98Nw5lrPb/x96ZLDdupd32XWoOB3DQ/xH/BCTYU01KSjUThJSS0AMHwEH79Hcxs66v
M11hX8/Lg6oKO8sUKfA0+9t77UYrynHbzUl0A18siYLMr8d5TzGVXq90RzUfnePIJ6daFrwufuae
h2aW55i96fJo6PqhjKknJCCv+xlugYhOiGTsFn2fOpQ8BbT6ZGKN7zaWG+IsTryhrcsp0HUkRVob
oAnDqwaW5D32uUOdtVY0zibrK3nhgPkO+jMTMQMsxYh8XsQd1yuo//phnOusXac1G0BNGqvjskVl
GVbYpql9Dw9t6TACGj2bSBr+kGNqNnMaYHkcX0iZOpguWj8pNlElWx+XvatYVYcipnMH6RCjt4jy
g+XG1hTMC7bowOZx3eXK78ZNnEn7ZZL4jOnjyV3ZhJ6LKIlPRWuXHUdktXxxmi5xKFwxze3Qp059
4IHCKtj4k4Ofth2dO09vZBpmzHveqcBpvJXWq/kgiqjy1rIVXr0xpRzaq76K2kNsRl8Kup/4V5Zj
cUU1NE2AhPOr17Lv5P1IFaIXTpRxEpN3qIozz40d84ylcWXMD7OTaMladmmk7aJOiGvG5lwhugY/
zXWR5AthS4W1fcXhI7llJTGfzbrP0x393umHzW+ZD7TMTPE0KCw8DxVm1H4LfQl6AbWKiTh4gzXo
28odmmZXKXdhDfLLSyjeakA1KqdspHY72dJU72nFFWNc4YgEpzjq/nKO2lS8Jc0U3zWmRUZcSwwd
91FCgjEt+p7dhur0Ppz5rL+IwcQoiaMOsozwkvbeGQ39vbV6mCltErv8XnVz+VZgrWKZBUFGC1JX
CBUkbuW+5hOJFOIMCZUOF7LiUacilN9wN0NgoAUzH0NmPmJvU++El6ayMF5mqTWck9joEn5vUn9o
sVYiKdeUsQZxpjgnaoukX2GE9hSHFegBlmNV8MPTVNq84U50VUBLlHr1jVodnNZMHrWhqr8YiTOL
0J1zK2OVq4dzWqPRBDyKHLMsP3aqMFVAl9cVO+y+y/Tyc7Dt5NRRAvtJO5X+1HP0k9t5MO2tU+g9
7K10AaJQe3Er9kob9I+xH9BGJyKaX/V07D4T26+jR6pcTFiOuiyn0B/yRDxPhSiHe6Tl3K0IYvSV
u6VBytDXWsFdwfwb4eJnbeZyBXDhdKP5MkAlovrrSNAfGjtFcvZpBhM1JYyepP2qNvTultiIKnkw
h9b4p6+JTsKtQyDF0Q7O9ODn+7zgxjR4XeoGVLNgvjKlt11yjaKaCHJcXgxd+IcL2c2PC80f89Lc
sn6+5vB63NpholxekBTwz69naxOdXjzqOAXiW4f9dsVn3IcGJKkQWhrwi8kY1gI6EhiiafhHaTg+
YTJ3oLG4r3uX8PmvnowlbyBEGkAyp9rRQ99RajWJ6v2v3+LPGtDlRZjDwPmC946+yqXz57eYKVkB
faF1SIM+tZKz02BIJW8WxvlQY2X//X77Hz7O//xaDi6Ey2yc2evPrxUZsDfa9DLb59C1VrFWPjaj
r596Wk7+rnL9lynTjzdm8UKEwwEbWr9C8zSD8WMxSTrf0H1WzuxWnFtLfdm1AGtWJZ1uoeTUvW6m
rDm4pem9UeDkhInZcOCUMevC6FmP09SoV0kk6LCQwf67PL71p+fLd/klI4xBvAev8YuoTY+ZWePZ
c3CoenXYM8/YkeGJfshg/1VY/kUm4g9P4J/iFvd9m5cfVdqpX4SWy//th9DiOJRtQJPyyEcQev4u
2fwIXdjiN7RDpDoOooiHTAN/F1os8RtYDHQZE6cCcYzLv66re5X8779M+zcDaZzQL1LnJQH8T3SW
X5dY2wRcC7Udyij/hW7z8/dliEC5FHZOk5Zsuw3KXc8R1zcIsI32dmyS/m/mFb8+jpfXw9jGO8Nm
xrDnl9cTTudXfml7YZk3F46ripY1pbmR+Bsx+BfNm4/t8kJozhyZIYGAcvv5jYms8WoNanBIwnsu
L1VUHTYZK3WvVJy6xjmricyuHDf264AFMDIoXPVNuVrSCATSHx6J/49FCb2fyTEfm8n4hI/6sgf8
QSPG2oKXh366MNGXfOc1Rnzv0FV/pESbutO/fq3LB/hH2ewyW+AXiZ5H2J3aj18+4Kl1+6afPT+k
n0wLhqrRb5Sdqr0a/PLRAIN1rJIlvdEERdl//cq/6L585Lw0Tyyjd1bDS8r+57eZ6SCfDGfwQ+ka
46lwreRWGU57dsbatwJjuMjNbPfTAW5Sdw1rrd4WXpTdd5OdlWsdgvoxk3X58Dc/1q9C4vcfy9Px
c1xGPNSO/PxjGbLKBpRoasfrRm68PHF3XOW8FXVkJaHDCfihOfkbs43TtSap3lOLVh1BbuA9siJK
bP/65/nTN45PCdOpxedEBouv3s8/TkU0YITtglCxEGQGxd04NMBk4M9WIzOufR3HS/E3r/mnb93l
NflKIKbyvdB/RWWrEiOVWDRek73mVHDdxHBcxOu/fmd/evQcTFU4WBhEXqA+vxpYSr/uPNqK7dCl
5dC8wl2nklup5z3NO4lWfpu0Mvf3g6hcuWOG2/0dRIBB5C8PP4vKJaXG48eGfCmn+vmz5Z7foE4Y
3UZydTcpzMuRQAKTqgixgjfSvw7C01+mRdgvDb11DxaFh+3Jp2KaW2Qn69dqNouPgoxQERRJaVeh
1NN+2SQenst1BDi2INLN1CMoUy0R1xVIsOsxa0gZxwzM70nL6s3D7CnnVoyzRe+4FYtPC3VMXWsI
m0xiHGqmH7J2mkiAs/PrXAqrfrYf9GFuGevD++JuqBEIb/cDt7t87TZDVwcX2yJSrWH6p1S6pQq1
Pu+Z+tro2AHYM3WT5WnKRzyDomvgliSrinnxuK1Fl1BPodUNIIeuga1/3ViF/GrWbnpyURd10khw
Rvy3snZsFQd6DY6QK4LU3OpGJeDiMa3mI8JPZyhSboYYBpqAK8P6jHTe9N3QDraisZg0zk3SGMtn
OdMJudZQhr81ejxpGzPh8BR29LsbaGPcL4KBVhAj4FtpGauROP3LaLlzF1RRsryk4tJwZtMqMW1Y
SKJl045SPecELIC5RGVCNmnSs+cRfJpFbJpiQJp8XTNezwYksYDBheYdnbQj1MLEL1arpmEx5JBm
pv5Rp2xJHZGaYdMXGr3um2wRLuK6phPy6jibldSSDCQPpC20TVmKfj4rd7TOouxEEchEElzvI9fu
SbrKYlfgkcMpgRDe4jZRURKYZgOLLBqSJNrPdYenIaqd4bOtmZV/6VgWnYNe2vUEf7gpkq8UE7bm
M3B3RCH74v67SWy91kOzYLT4paNAixkHc2n9bfFbX8N20NbV3UzjuXG03c7wz2DV/NTd8uuZLuV/
fT4+9nx60xbnbzFs4Qx3RExGIriuhr+k8avjMsYmuMIFGuXchTN+dmgbnRosVslLQwIaOU+dshQt
lV52sUrV9lg0QZ9b0Td3oEvvQI11E6+XAfwBkQbMt4HS/MxeT90Ao8D1BOmkaJn9bM11K8vCusMP
uV0QSJC9u8KIjt1koklmBqUSK5pE0nvD7a1zOc+gFnrgXtw97QsZpk59hySU52TbiAm6sfacQuWh
zp2lXaXE0ou1oQraPO0hrlZpBc+DpZSWVOa1TbUGBGmpNVyq4jWFqjRv/SanTn2ZikK/bgGq62th
ZOLYOYvHN1RX80fGf7zmmMfHgCOCIZ54XB11mpOqMo6qArm4zqk1Qbge3aXYsmB0w0tqXvRRam/H
+G2q4ouyCtfb3i1G7VTbwRvzZ0x4eRFyCpq0rT8tSUZSRlLJPFuyG2Fb1rg3FxOn6Jb67pFc9aSP
pzFH2d5ykEdm1gFERYTVqKLftXnhbGybOtIV13HCSVmvuIykquKCVTWuT44myQa5IgaoGSFSwzyv
qjwXW1LhNTW2g8c9l74ypA3dRvgPCKt7T0ucplfcQYFGSgl+kZUQdgCdqMQe183cGO9FZIn9mDLt
YfuyjFNNm+dLkuWIWMXiNcvWNpX2SWN3TCNli4H3qokzQvid1sbjFbiH2d6MeFRPRc754Al0bqPv
liaKknVaxraTEWOL7dwL5rT0MurRugEB1G7yu4q0zWtXOlAtYepMeNkM5JW8pqVkNaZ+ptZtbaVf
PXw6xFCJeLCQRZQw3xXWkLV8HFFUHOeFFs9AwVybT25WqPLgj2N9v+DBsE9iMXHmxagi2D1HOAUr
mcpCkpaXsth008LvxsMH2p8GgswT6paLUOozj/HDriqKx2ooBKnGGY7DLOPR3RazqX2wLPta4Eax
JqmKFeY7Biv0Eo7KTre5FLPS862bwxOHbzxFLnXEVcgybKgjIl0V7ahcbrXdYlWduV9cZm4HSfE9
NOSL+6KBVppYOUMOu3VXaVq1OH97oYkgd2S1rHyLeoqTKTXFzNSoSEiZanRXWpy7t63jM46rlJn2
lNY0zll6XEqDwiJfG7T8xx2qSy+2pd3AtPZFlX1qMGDoWMaHe+270EqOaQT686ynlrtoG+EAFKUe
fiiUPEJ1TbuNnU7DccxheASlkuS6iROa37gok0Duix6JkhjdBKShiBBcM0+6u2GUFC3PfifSIGNO
1QQ5Mu++WmBBBqqqxYlxRk1MDzwLWTRg0vO160qpH+cI1ehREdGqT41VasVVveRJvo0LX2sZMxTD
QtqVCFglrgttGpe1JVkn9Y2WGmW+s5Q5+oQ6W5XR60PTtBBrVVqt260iiN4Ud/tx5npru1G98cRO
oRh5XISIY43st5RBoQOuPWBuSPon2hDsHB7YYKptKifhbXN4yfvSsdosLMdGzd9mt3Ora8OJizlQ
Uusb0ohNPWYBdA29PEyGTPtrmRV6tB55bB9byb63akYau/epm2K3RkEa79p2iecHBYlmOtOAHGk3
lUi7G3dgEI3kaJjpoS41G908wr/HUYEcTpOUaXzna1r8WfZL2Zza2vHVWkytijfLIIvskENp6b5F
YmS65xbE5J9a2cGAZdhajTcIOd1N5FJ4/dwbafQIeKbIdkUzdd060irCx0lD+ejaRBadH+s4t+0X
metxuvEWY+FomJKSMyY+Z6BokUs9uxEz+YQ0fT23JLNA8Uraq5X00UpmOPHZtdHOxRNoFDde2UbH
mhJFUQobo4lpIkk4E9Er73jAWLJFFyPRXvwv5CSk/w1G6fAw5QO2yQ5fNYFkKgBdPUuONOUh2haT
M78LOSy3vsxQxLTIbO+yJskW7oRLc5VFjiuPMXjT4sNiIvVF+c4SB6ovYnka0e4ZsgxsSPQkJdrb
LBLOfOQvC04hvHPjeYQFk4f0T6r2rrOh7GSON80rpVnYCY1WtNDZW1Vq60QUjk/GJI84UDDNuU31
AXdhZrvczZGuH3Uddk+oCs/LA9fMGac2lm83QeHpbbO3Z/b2cJhdoIhZ6VOw0KasBYz02sRekUlO
jJUb63QUazSJe+uBpY7umIRlBjPvABy68ijH3NGlo1frGCUCAogobaC+uZl8hQPOb7eY0vEetnI7
oVQm+afhxQY9YXNZv4+DtzxlveM3K5stD0ovCqPD9yXmB4r1TH9wUrd9revZFIFUwnha6iyhWj5Z
kjeuatgN4oXTGd5dbLHtrW/XSm4HhqXZ2mkmRz3yPHTee261tnzW9Ub0e86OvjHDNRpiDqrZFIts
XXZWZoM5iPxxYBP37XmXFnZSv3I0qq+qzDf5M4PJ8KG0CtO/A1jsJKTzwQpBgp7xJq4N2L3RdvGG
yGJBK4TdaquCc7bPHlnF+octpFds4tIlj5ypQhck3Zf8lPTD+KIteXoZx/b9gwZ4tqQnRpvetFS0
/aYpzTzfUHZPKKzV5vzBBQNurqlgn7yVOdOHubI5v9ahg4SRhK5ROA29Zqq/zsjqkCmmtoRV1SGD
wB8vpRtIjTA14/42+tBt+tfXoKf908wH6BM3oyEpaCk9gCpaRaDP7DzLt6lVYs3oy9KEHJDa7npp
LfMlbjvtmc3GUmE1RcXIaJ1ryCqX6fBC9TYOaPxcjOuQyCFWGWACi6DEl+KumA6TFleF26qN68xd
sq5q2DQBXvfpnTJiQBAUTmf2xvc0cVuRBsi2c5EBJ6jNeaBAOyrYlXMdFmo4C1+B49Ub9xtgZLMD
Tsm3fJuCAWes5xfM4Yt4YfYu2M3e7bT2T1bkErevWtuEqVAvPedKmWLZ6GTn3rrpkgNr8BWT0JEZ
3KM5x667YYBJn7qdp0AUzJKnqR7TYQnjvjY+VF1d6tgrHWdFDTA72wnVQvSyHbXoB6Vp1jNqHxH7
iO/xVaIS9xMIBe/AaCQQnCzzjZvelqjcXp7yfCyWdE69J/NpsyRMj/eMkuZPo9NZajoGwrwsLqB0
a1qTeISAMo1rT2kk2LM5JXu/lKl7Wpjo55vMzUvjgGu75xY/GqNzThWRqX2pvIlfAF5qMYW13plE
VVgehnCwGsmdSS1DtbLGZGbB07EmA2C24UymumkFg+3iB5x48S3ZDS3dCPyLWphyMdaxzOfJI1JI
4oXaZHOJLQAS8Ytl4G6to7qLX+FRc8fsFwF2RFX98EzAWzdX1Tgsb9WUDf6aRxUs+DxjmQqaTize
WqcD3tzOSkcBNNuq73YC4nnxjvMqrr7pBQyrvWO3ur1LGivRdknmiCgsYk7Xm8qGH3/N+uQMK5u/
4ayhPg3/xsH9V9RG1EYk+32s8mdRm7P+T67Byx//IWYbyNI49GkToFcFw/SlGeOHmK3pv1G3BrPn
8penI2nb/0/ONozfkCZs/rFNGTSWPv7Rv+Vs5zcDI7Sj85cDcBSF8J/o2aApf9aAiKEyTRMGgQLn
0k12+QH/KLZKfaGGK/t0U0o7ttVYaJzxK2s+9yQ+uWa6fru8SreerzhB+cYp6Saa1Lg7JFeaMMpP
NxGspDAJopu4nKKvGcaTl4TD60PNxVIPhehNRBK7YbtMYp3UoOMP6rXWRGMG2qg5M7tlggXLNxq6
lnN74PimNFwinZ8oF9uAS1Q4sqz6xiystt+JptVlOGPBeDbGzpq/VdHcGo9Gn0XJtu0GHzNhlibT
2WEh2ft4DPT1mBlO81BBtcclT7bFeTA1QUmVNDRvY8352KyHoqb1dHAh4merqpaGGbqjnH0m0onW
7x20ErnNGjw0m4kO6OxLZ8nWWqkY1xlEfss56XFcnsk05Egkbq2sdT7MF59d0rVveFGWZuM5ChdR
nNf5dU0mfjtivEtvBsPKkng1Rwa+OdxEZrlsxrQd5uu2xz8SoEI4xCaahWUB3Bn+KnghdnSaUwkq
32rc/r4wWJRXXDY8f7M0M6avgAHw0L3DC9JwmGmOfLCRja/Sakp7e9MlKTvkYoq4v3VRgd99cH74
6ayx+rRUFR+H0uUcnLXWGDaKTZtK03ysNxLvG7yYMn63osjHq+PaXc6oG02J8GlheOTuGcoEY5W1
d14ufHsLqhSoTwtSyQyGNI9g9Ah/SfZ+ZC/6ds6y5qQW3D5Eh2QOA0fPUWxsuHefPTcmjhG54ing
FBu1KwcvFiQlNpcuqJuleUc56ZLtiOsmCzqFowBLWMIeiriGPaxrOv8hQxUKhnpONXQZBghY5+IR
TKJsoqeukENK5jOzXjH1HlFGKrnlGwm3qIr6/K4Zat5Yl1tADkd4FxhibBeXiK3pjxhJOIdeBtyk
Hu2umAJhju6DY/ZjjkTnCoqhlJvMK3Ty8t1pnI6p9MK8et2hoXPf9NoYP6ojnStsrOnHkiIbgb9N
61sKZVIT+Wep3wovHo9xkvh5GGE3K9dsuwr9qSmqp8kW6i1DR8Vxm5TuhxjStNvPnAXfUOuSG0Ac
JU4VF9vSqsnNiycq0bjjDtKZ6esYqMgJMmmlZpAnTrwfckLaBSeeLDuOKXRJOCWY6lYJPI9rUdkW
/Q/cnOZ1xmV4jwg4YMNq8V+WeoIx86KfwUikZ2iFG4WqdtV3F/aicooX09fyZ7rRa6blaY5pxIyt
9o17Prkkq/SgXeIEFsHscjLcebUYytCPp4r9GLKMtl4MTqiIZcK5MzMwIDQmSvXWUnHThC46hbFZ
sLmhDw0c2HkPrr31Rp1TGIdSg2toRGE027nSHhSN7dpqHNLoo4BE22xmk27x00KjEqZSw1Qy8Kup
vEVLTc6ovlq1xm2QfUyoBQ9J4SdaIHnuW26eZfkl5hTdY3mcne2SCQicA4hmjstJ88ITgzKl57lX
7ypWFJ+3HMmD28GNCEy6iR4EhdwjWANvclaYPjmllkalHa0hsj+QfM3u4uV0TrXRY3K2ikKKIO2S
Kg6ZfLfdzl2ghZPeG4aeBbW1thWuq2FtDlOyLZAM871TM+j7MRf57w7/LxRfn6TPX+7yaVm32umj
Ux9/3Ox//3/+e8MX7m8mzjmD4iAGqo7LUeDHho8vHzAgWS2LsZJFnpdpy//FpHi/mcw7uVQRjyEt
Rtj29/1eIyjAn720hbPffx9u/6MN3/156MNglSkBASOb1AEzX2KfP2/42ehIm4STPJJTr+ZVDPNh
M8etvv4OuM0kV4EUeGUg8ZoDg7Xa/VK3ySPnTtMlgotZuKphTU1jlLyPluru/VxEnwP3MpZfB4mW
CWJRIfyjHJH2S5IbRXfeIXVGpkZ8Ldt97VfLuepr4gMlXtib2nWXnVW5zjcni8qrXuvFqqR2JqTd
qtiIvl1RTtijsVntrW0W0wr+3reWq+JEyjTR7ivfrF/tkZ8iqrnTrUbpa9yuzRq0UOrE/J15iKI2
LGdzuR7nxXlPbeF9fP9ZusjNo6A1bU7r+lgQ+2HofDvb/K9pGtLb2m20+wZ8BCCOIuff6vUmsIq4
B1PRlmRN2XmXs6vc+rS4LhhEvR2Sd703eHP1gIe0rO34ibrrfK07tbfuco3YrdZ0DSri0pyzIeu0
lZXl8yabYOkurqAAqEjFFyqaHRy2qrxXpYCcZNfRszEZU73yem2e4NUulX0jIrmcPWuMDn5mkJ6y
YmwCTOJ67kcx46eYX6I3p37gyHo6ZCn5UKbcVfNoiDpaaZ2A5AXpSa1H+it3M646wMVDn20ivcm/
2MOYc4MsB+srlKfkZsxFwR2oNXtc9tbUPcrSs18yqbu7TvKbTqahuzeMSHscaF9nler8fc6Qgd3L
M/c6uHzWwEmgtjr3UjnLC5dy6/3iT2e1Rre+noguknL0n3VTn66mMVk2c2+N127loUL2i8Z1yCtv
LL1O3r18tveGPopn8qn5zTT10fPYs9MFDiOyVewW3ZoT+HyMo35rG8bATdJOrqY0885LNdRPU6z0
J0iw8wPOZudGZwIVtB5/xGLL/4pZG1JxpGvYUCHA9Xqrwno0tJB9WAA69Lwt2d5232TLsJo1xCp/
apHMquo6zSTdQ8OA07AmK5AMYM2LhH0oGDpz2XUd34fKd9g8m5zMiBGV8plVnJbNQpvPtjTimzLv
45fF08btCOefpibg08Jc8lAtbX7mTJ2fGXilt/Cwo8Oc1iYZFZVurcQHrIXjct04vX2MGW5su7Lz
zt83Lz2rOAwX/PuG0a3unKiG4Sx6/QbvfnuTCFsLy7TQcUm3T0x5OT0s/nw2xVx+FmyMV46ak3OE
deA9cuCnfw9hwHPW4c2l+RlMCBMeZmNfixmpNaBHtNiMhSIZERctnJckbnvIa3pb75K4m64ag6+p
EbFnrfKxR6MYutikX4rQjvJEdO7izr1igpatWRzHcwpF96BNhgdvmdNZhCHiCOFtrgNcCPm9noj6
KZ7d5C7pE3GryrE7tk6cH2eTfGENIfkBiHBWBFk0qkNPTGoPhlc756benUGy9V+HuDBOzaTYmLvW
Wm7qQZCWWYr+JKk3+wJS29gVfQ6imnVmX0Y6dwFpCkjDjfNKqrE/OPAyH8xZQtq2rXxdIcnt/rDn
/AdvzC+Ygu/LN1uVDxDCuzTu/BpahBnYGRUexKNlxMVX0lWevfKZg8JO7ptmq5gTUqfgADo07V1d
GcOTFL63dZHDnmzCq9tUU8OWSax4zK3mSo66xGzsiLsyc7MnDs750cz1YkO+adnjcK2O5CBx3fpl
7f/IGX6b/if+qP/De4HB+dPlEx/gBV8LaQgGGNdQXB4/70XktHs0RSmP/TTMj15lsWqm9L5/TsvS
vzAGz9dt10yMxb5/upfPeb584tXls08uvwVsWM4u5Sq6I91TfREkp07WlLQ3+ZTpNxPb0nkwqdvi
0mRQ0oZ5uwuay69dzG6/1xZbHax5yBlUXx6Q5fKodJeHpr88PsAdxG1yeaSMy8PFWDy/x2XGE6dd
Hr7+8hjS5O4dWMD6A/P+8Sxy2urU5cGVaaKdZx1VWlPprkuVe8OIMpNr2l2sd78RLMxCsiDWsViD
UAd45dT9Cqz2+cKhCCOZXzTB1dhF+6yrNm0NSlSuer7RXHD3IOevfSZZ1bFi3fdnxm9OcUz0lzw9
ZssroyI7Zl+BLJ19ycwnblCcWj/xrlOihhOZamRzlVGOWZ7L5EvVvlbTA3f0kN55UV9n0xvuYa71
VzjHAwZ81fxkUMnW+8Y6Zsb26A9DoHBCsKlK0j0niudCT5teJ2dDUHcO/HajXEzkbajSa/syJSYn
1/TDW5KHKZlmO93n5Qa2eyWOrtt9id8YYqE6BvmTiZJXboblWSse5x7c0E1e2cEFDVxuIv+bJ3bz
G5MrLinXREG8+TwbBYYgJkkkFqIm3Zh8xijUYSuOXvKo9Ho9ZDEs9JF7JSPEKkaV1It9alGa0uji
oaoGKI8M0kb7MDTmkbUrzF13FZMA56ofCPZBAhwoH4eEPkaonK5v7R1Lo9bAyqFjqXHUd9JL0EnJ
5oZVz2eCUftEhgplU6OpjsOJwXHgEnu0GbMIfAXwy6mmXzbkiPq1Ps+w8avpybeHE2mxdcdZS8Ux
9gMedC+1znDHNxmlvzi8oRJfCgRaEoDm5zKOT3olvhWzvubU8y4WIEeaeQ8kPezb6qFJ5W5quuNI
frFU9WGUve1xi3kyQIZW9RWaCqtdql+buhUHLDd3DTBRl76cqbxbmGtVR8t6W3ojXObxoBHKKZg3
w5hf9QZXesKhqDNTO5/sZawOY0q0LHDF3IYosKBiIxRku2l3rgfZkeSJGSor6a6gzt20CAWRN1/p
9bSlJ+WEg/st7+ZwrJpi1c/ajmkycDhwf2FcuXfQplde9JYx43Nfu0vrgbWavTfTvdfbNQCKrWee
6nEzZN9qUpOaz4RE8q3PRnDUZ8CiS6WYJyfhbMfgfePrikHGbOEEaNclyasSl4TcFtrjchnvNnCI
KR8es1ty2Dxlukz3on32zWNUvNiV9Wgre6NFeqBlV53+HJMNbcgS+uXRje5spK6pz4JcMFQ5pD4D
WJfEO8WCw3Ufg4+mP1hqOfmqfRYToHlO5pvW34rHRJDYHdw99+qNnu4Z/gBlYS+k8VTwTQEH2qhH
fO6TA/JVU4EyrpGww75xVm777sZ7qzibD7Nxk3vMol9b8jZ29g48a/mQLTtts1IoD9Vw6sRaiJtC
LGfZXPENtDu1q/0XPz+K9JoMRWAyIcWGxnFzJzLyePnJBLrZT+MqY7TsNDQgCqC44zlPZLjYaw4i
lrh8rfqVmbYbc9y5bhjRD2BySx3cS0XnZvapLuT0uZAxdM1HWVxZdrnV+0+11PxD5qv1S2wWnC7j
dT1S5dmOK0z4/Lxd6KlbVzhr3NmnWHMBKEM1bg5efMVBPRRp8ZbE93Z748fzMTOeWoCtFqqjVn7K
YlklBefebC+KKlRDv16W/KvZLit7CJkxr40iue3nJkybQ/Me47WJk2NNaqUzdpV/ZaVBXdxXpFZK
uSPuyHGF9k9PPurNnV/2gUoL7gn1Sht2o7NgnTu507Pxffyo7Wfd2/mGHRrxjit9YI2fVm5gWdtI
fY/pJBTJa5O96CpUtR3+9TGBy+Gft9YLV5PcOR55WqN+8U3aRiJjksDFcaojHqSsHYs1iXQeJKYU
hh2kdTXToyBUBUx8LnVWWH14adLW5zwzcfMwyzM6znyQKuVwUUfoKqvR4MOLLicB7fuhYL6cD/LL
ScEVqtjonZMdodDxvVs0grSFUV+rPm2pTe2sQzLSTWr2tKV3bTZv24E8XY2/4Cjzlhl7nN2yRn+V
oJ4R8DgVJ2T5RrVJXf/Y9G4C0u0w619kccRXuPfoHwm4twRm/uHWb/BHajPMh+ahzmEVE0pa92wS
h9iYTlWSM0sbol2klx0OiGFnljNNLsmukEwLu0X9H/bOZDeOLcuyvxKouT1Y3wCZOXAz79hTJCWR
EwPFxvq+t9+pUQ3qK+LHal1KkUF3Z9CTVaMCEnhQvBcSdd3Mb3PuOfusvc7MPKDNE3PLCzmps9Vc
3lrkN4PxMpDPpaw7NykuThDkfsa4mw72NoMhjg5ioWiKp9jnrcgGZadcbl9Uklfa91QNNjK2swuj
7JYJt0QnJv122xVbszpNButCrTHypTtKJy/YtfXCnDVpI6Xz1qTivOrzu5Zvx2px06Z7zfav57Z5
BteMd+fVpD9mYbstDP86t+648YSuqSzVmSaO3lxnWb3JZMfrqvZ0tq0bhRJgOpN8pXJrxrcFopJ+
9h/CogQg/E2pXs35O/VgbKtVV7YI+SlW/E4b/cs4TyHn8U5kTZhn4+1EdQ+ZNZkPyiC7Yd4sG3Va
G1V/GlsDocMM475Mz+q6eyAWms8TJanWM6np5SBSvmD0YEgVNb6pJQHg28L4Ugrrtsj459/EzzwV
5VRHQdj+x7/t/Nc5CQQSuK/tp39q/VJcPGYvzf4f2vmbm/94+21CYlE42vmPZd5G7XTdvdTTt5em
S39/ij9/8r/6m3+sK1BHvfz7/3gqurwVf1vA+n2fplIEVuRfl7DOH9PnqN+F/779yO+slqX9ZRoW
vRN/ak4Gu83vrJal/iX4ggLw67AFC0OLf2S1rL9ALdElwS/ATVRTNBf9KWJR/LIohv02cOQHcYt0
vpLV2pNS07CDgFljnkG9gqmxL6WPJpxczAa5bdR/c8xvRYKuUW6rdKGkqcbhWEenivO11gxMplnc
AMgEHlM84N6kxjI4zKknyV5b5QnHiINwhu30yEZu7WnRfw/DJUlYutJN99ZF8K4ZQvHLTMuGkNsB
xSRku0CBNg3w3GYJRh/Mf5H8SNJNCes9PanmZSWyd66ceILSFmyrO0mhS/wED5BSovjs0rGGkph/
ZGj0xPWkjIB94FKN6UJBssrFCSlVlhnlkjPlYsTCo1gObNHTAu9Feh7Bcwa0YD4mz9qjg8PC7ErS
Eu1HM69oSkCf9cTtmTa8OFgBh6Jp1ovmU8s5y4ObWSINPyz10iuTpUXX7+z57rtJ+8GN8mAe8J3A
EBB3Y5MLpSoOxXcva6ijCjop86BSsUiQk3kZDk5wGsf9twThp2vABHFJAF5/PuxH35Fu0bACqRkz
tH0gW5qX3AlJJnlyWIwrmWgZz6umPGLgqu31Pr5NBYsMMSBElPvosnefrm/Uaax06v+hte1rr7I8
PV+HzflAT07RP+nmoqQQZtaPWf4dCr1iXGa0gZYxF4hThRgsdhE36VvltiKHOBJz/kiswc3lS0s9
UazTqL5EI7oYZn87DveTdkd7MXWie2wpxuRXnx9ZPx8+ji1jq8arU8Uq2n2cGujkmFkxDHvbVczL
gmjfSuNVGJwN0B3h+rlJ3K4NM3WtfoR15AAyuMLBBGd0z8cn11535WWGUUV1ms6PRvQqhdu+0uG6
jG7d3JkBgIpmWQ7bpFqGGG3FF47uGRouLvXoDcm1wD8IkekxN8PdpIb19jWR+JfZC5mEir23MQTN
jPIxgd2U9ki4tGpeRaMNSYTeHUrFPaul0o/M+zdY17s2prcx8VyGQsQmreoCTvR+4msGNdRcNWZM
c9RzJ3pMKbVekD85G4wyI91s+i6eEAT5bIddqYVre7Z+n6z/8pTfDTjfHhv6HI1qhkFeB5jV7kco
UPxadQ72uEOOS8B/pmHwl435Ew0L8pHM0Udj2XQEsdLFct+H6+mS1cl5wwZCGAgGq1vINvokm4QQ
37fcrz5f3h+sO04xjj7k5irhi1j+73YVMk4FLTAMpLbcMWO6UYtYnxaZiogQMMl3kSwQNm92bB9Z
8h9sLIxMno+zmEPW4Ax/P/I4jlVStQaPiORvQbUFDRjeuEfOmA9G4WAX8GXB0QV0tDuK3iHL0HlG
L2y5nnZ5FSx9XZuOzI/9FkMxRwkCBWieljeLIG53mCTSaJXp5Nlz+pSaRNKQsQmXWqcgsuhb4E7x
ZS4lgGrGmrtbOxzZpD84GxDUWLrOxgnl4w1R/+5bnB1S0brZz+SRZr4q+bFqnZHMSz8u7WaaTkgN
eszgI6N+sBkg0UHCY4MUpHKx9w06KT4yBuI7D3vGZB2qihC2xEs5ekQLrbgUvI7Ruj8ckV0VoAIU
H2jke69ZqRLyjOWMypucuq5ALsCvRbTcZJB0JPTgc0yR4PMl8sGCpF0Q/pgmJhLNlLuDkiAu6IYZ
EfIrl8gGUK6aIHF7p3idbO3IdP1wLB1dFeuexWiK33/3Rfpo8qQE7z6PFoMVHGaJNj3SDGY8l4tJ
Uo4swY9GE8oo6F0yVAVr73X63PCDlAlCA8tdP5G80/HqctWpp5lFOUaS/Wgl8g6J9CDJio1099E0
2r/IS0P2U6MBLekokbNMQ/3IfezwkWhlsxQaUGEMAG7Y26k7+F2BjABY+LPS9JM+9H3yi6u8CyLg
GID8YO+ERYdixqGTF/oJp9PuE9E8hSKmsUhO6hx/Q2wPm67DQm5I5O/oJyiXKvO2wYq+McMjnu17
105OJMaGggx8zyJcYmfbHTucprLTBlUEGNHTTDK0iTPSNTqZkAZaXCJsgECFYPBEvjloAMPNDQlT
/djiOFiRfA5HNizVwN1YZGN2P4eP3iNvSMB6w9w+q6yOJcyq9eQn60TlOh5Jc3csHti9cf9+dMJR
AgFYCwaJoN0h6eaes7HHZU9LOnxKcNQYKufarFqMwxw9XFiReh11xYA3HolLmsde6dFZttWUHPsk
YqSdyIRzhVfP7Q9cNNqHvcNFlmy0EhZNJ1Eyd7CtWjJsuMvJcSV9r2zjcsLBaJGC21g5cnqLiEha
wsVBr4vAUO/DI0HnwSHgmJxvKHXZqHT2Y/H77/YOOZ66CD0RZvJOGUBwCsVu7Fb55FVDbS5oQzjJ
yvD1883xrYy1+w5wNMCcke/+rbdlbyKqAVYZaWRP1DELJOSvPReEIPhZlC+smYUzGLRLgUyisrxs
oBLP3zOTGvSF3Dyk/feu26rSQ+hcYPhAzmlxTUHlBO5ZMDheBhk2X8PoSYwXVfcQEOj21kpv6Ayb
FGAadEd/j6f7PnzN7OshOR+bI0AU1MwH3y+Rrgj8ILIQPBt7M40iL/Kskjca1xv4URK3T8t4nuyr
DOFx3dxXoP5689KfbslF+ja31ls7OR3KFSk0+hUv6uG7gkl6UF3rHTjH9qfZrVvrJ2aBOdfaYp3l
CwQqVDaNbWYv6t4DkydlHGRuQOMuJbVlTS4Mef+w8uNtqp0xs/PuWgqegbn1+AeWj0V+rg+r+zHZ
aPLSMr3OvCZtN4ae9nO8T9VV1/7ow5s0vVDbjdGdkaozKV38MsKfY/QTEYspvQbhzaxvtXilo7Ps
EFgsBn85fcOGN5gX8rDJafaajKu2PlV7JO13hbMxKHjlt8NTHLtZ9C33l1GwTvBQjj31jup4TtV9
viAcT0OeY9XMS6f0LGfFNdvQTsvgmrouVb+ckroy0PFwQ2OOTXq5XxO+SPZWhKI1agjrFKcjW970
901FZQAxHyxED2FK/6ScGb5rdpeyuspwmdMXpbHIpJPYuYinJ1O5Cv1kBepg7n9lIR2YSwjmeXkO
j0WvVxY1LNFWBW4IouSjbJ5XWzoMqVBY/dIfT6t2oxier2+h3+XHjGgON0zmFKANMof4O3Dl3V2l
NqdTllsETSGIyAWNhzTGBTF8n+xHTxsStuCdduRMPDh5HUs2iX8NGBdgJ/btWxJfoR9tFDE+/+Jm
fa/jRSxnx3bDt6zQ/lZAZCbb8NVs7hJ7W0FFv381SdbkDf0lbZKy7ZrqteYv8EKanxqTb/KhrG+n
7tuoP2v6CywxNCMbGymKKm/DxgPonYPQKhczeWMaDMpNGy0NZ41loaWGrtJ4pk07kbpCAdTTH3lN
Mcz/Jp2S+S79BQDOay4tOkhKwsDT9iw4sc5RSYXmKjxtz1tcDGji4C+vXGdtnNcX1Y1qQQ11TTph
Iw8oYHFNSqFw3EpZBxd9elZ2m0xbOdliq2WLHJnLU9/e2tENmqzF9DqvAnmZV/CYPKnwWPQosKnE
4wdI3UQ2fpTzU1tsDFqbDRdsE9VAJKxSs3ICijgXZbhRFbLp3tjfkBGwKYmifxnX3ez1wzn9SHPO
EoF2tdLtk6a5N9ypvfbnH0V6lwGY01llvfJgozJFDHIiekb7KlqY0qNub/TyUmtIh5k54uSrPjsp
qHpq18n0/PnefxBrcWdESEeOgy1S/O/uVEbzmlpVhY/UgGmTZ0T9k1FTgZQM/XTGecv7+mgKOBEH
jguMhX1whQparW90RLr5QHVfJ4s3VIh6rcZXvNyOj4x2eKMj5UsuCoMyND/0NuzFxiAiJE0LcIqa
bRsFO1aJXqBZ9SqZk3O9Y+bBPRtXkInpflVukKkaR44f8fb2VhNhMrGsgcGYbr6lRd4d57FVFjQx
8rzjjLI/SaOYUqnTHFm1H40Ceo/8MsEyIfP+Y8rNbCc2PudGYT9HwwQbwemPXcI/mCj85ZpqypYg
sOyfo3in9JreBNygLGOVzjQmd9BoyNT6AXCAWT3y3R0GQmIskkXIbgwSG3thWQzNMet66tw0sVab
WDpxZNJo3HYWrZF7fo7SxLIp7n5tfsLUok0bra0pTNf4t93VYJf+XBljj1A5H+7LYqhdGevN+Rc4
5mOuCPsXD4ZiGNotCUogGu0bFcS4iwWQdEhrK053zvFaJrZG6dq5AyEN6/Kkj2rP0qJp9fkj7p9d
oipg82jUBmCy8Sl2H1GRaKsYS7/xYvziFwAWkWMKYpyVG4NrDfRxSdaRIQ/WIYkVODIGtx3CbK7+
exNUC2Wlg6NAYt0ozZNOqs/lPvKsYcKhSEqWM1qHJFbVdddVkGbnLzIAOS0NhysWzfcandtc9HYf
md7ooJASB9+VtCLNijNLV7zZ24ve89n59vkL3p+5YjQMXITImmqPuR8ckF6C6ymh8cEfrBkK/EF1
mBvYk9Eda4WrzrYf2vz18zEPvlQM8VgoAq9IlCs7e09Ymn07E8jmnmxD3a0wfEFLYoB3kFrwlWX3
KjDRR1boW2ro/eZmq5B2VJIOXAIsEoB7MykyGkkpOj/zCvtqjlYO1DHZP7PrO6vSLrsav7eSiBGl
RJ2vbLpLy3IrZ2f8Ry9dzcMDLbMzbYCimP4Q9nexUq6kYhVBYzHKs65AZnoG63U5OFx5+4VVdwv+
rFOCmYbFubLyBX8BBtoQvldpIn5UyrKF4tNVeff5y93f+cRz4gypEXiRmaMUuDt9cPXQDcxkAI+U
9Q0IUtpVSrhq5YgMwzDLY5TMg42BHA4zR5RRHIfMhPiu350ZI11d5hhmkUdA4E0dppMhVttSVqrL
NE1fZy0s3EamLyvXrz5/0A9HhipI1CeAa/tswVkBc9wWVeRNcfISjspAixlgbrDO0E1koqgGiRMt
c7NzZODDN8wjkxAkY05wAFJv95E7NUoarYojqpT0XMlBR97c4rI1tY6L6+aRTf6gGIHTgXivMPLI
vZBz3VstKeSb0oDH7hVpQ6Gq8eraNDdZM26NwZwuimZc5U6fX1AoCzwTeyDPDo7lXN5S47urhywI
9VCyzXwWijG7z6yVljFm9Th6mhJAed9W9CQF/Z2CtZCKX3ynR+j977KNDF2ul6ieUmGNtojT1nm6
ZcLPRYcGPjltpeWUPGYF5nL0q6MSkWjWY4HkNyGVKbtdyeaVU2252HMPzZIVsji3LPAvQkJfPVJ8
oROMxcSvLEKFptuaBEcZbOf0+xCtWqcnJk4XWslgZ+BD3BC+SvHl+hBfCZBbYSRHFUOllrD7NmiS
soPMN3rS0BcR0GjMCbL2NOUigioUplQuL4quQMgVGNdF20D9N8LwyIZ2sHGLYjkyAhKpGrGavZ97
8eHqVTNXAaWHpkEj9XK0aajqv1vwedyonpZzIK0+X3KHM5+TGH9Mml3eSrN7iz21sRFv6wrVVzt7
HT2tJL/xEwp00iIQmD4fjCIGr3Fn0tGmw/Eg2nIZllNq9zUPObLyQRpaT77Wnopv7C3ydwNy0LRM
gmvf8vxpyX9KT3mGS9bCABUGF4ekD7KkBJPQBd398t18GmyxRlUyL/MvK+OZX7vxR+dcppMbV2tb
WUn00Fk1tHztcewuLKaQ5KoGKdYtkkdkl2m9zNVvxXQ/6pskRMckSHZMPBeoABcjfi0V0GouTaAo
6XQQ5xm+9Z5TkZAh+7CkG8OqPDv3LESiLR2LXqJtpGjdkMoIV6m0qYy1H7saXbtE3b6b0LJypV3O
V5CwZuDdt9YPBUq6vAghfksbJd/o8drR13rwnNto5tfknucLhytdj6mISGqpIOK9wtxA4kmdi9JY
1fWqjl2EUbG8LZtVq6xz2lPmi5KeIqzosCQJ0LqvdeDp+RonqglWfr5C8mwOq/ihiS+14ES5L+lL
xfvyTL0Yfw6v2an5oK6ls/ylIs+SGMvAuAwwSZjOCo0Oxn6VaHf+9FRXd2XyFGXXuMWRBlCuymAZ
KCdoqqTIM2XXeQ7P5yM79MHRICaOSnkKToaoauzt0OCgJz3zZyZOg+KzcUrAFhZJHa1BwzJq4cmc
pTrNnGrgyVRzt0cm7ofzluoGk1dky/eTtPQWjbbaYWJiyPmyoBFlIlk5TP1awnGEb8ugloNdAVCh
AYFAj3Hh5x/gYJny+CZSAHI+ohH9IGjmgWOzDphqUnNCy1jrmVV3k86AudCFHRnsYB8iLifRY3A2
yWI72tsT7Ci0WqvRaDvV62DTTP45GfpVORmoW6b0MWiZDLEwQ/z8GdX9TDi0R8ZFLGRzLtqUAnY3
hyyJqhpCfetlseGvlV4V+g2UyTkNyGt27ew0MjShgVBc9ANYV6SmsZT6SHGpkc5eRpi2LNIQFh15
oLxTX7I5t0+I2+ByzkYfrtqI3mk/an0Xi8fhq7u3RgjB5BQRvo7xoJjB78Im8EBqLzmiU16qTrHJ
2VCCc6OBmBFSLHqkofgxxEeu9wdhtxiTTkVCeg4Ox947tcystBunaSvCNChps4H/tdmh0VdPKeRI
bKuAHT//kg4nIhoKctkORASVW+reU/Z+65BCQRJF4qM9SaVfqVTCYOykC7x8bj8f63AeilrQW1Uc
9oMj783DqCh6AAA16EfOojW4sDM4+1RGHGkJCAabGgc7yyTPV58Pe/hSmXuywgkMYlkQdne/SCcC
xDTkRU4Y1GPuoDRL5DbyOvVxg0oV+WcSd8ccuA8jQo0JI3KelMIpPe6LkXN6lowqRAcLvUqjD4Es
49CT0zTnzt/mqhSRiEvx1Ssz2ko6tVrl9kBfPV19nz/74TbrcDQT+3NXxXdr/x7XlYlmJpUGPTfB
VKc16Lp20hkZXeb61QDcjyk8mqE3GvP15yMfTqzdkffeejzMndXaYmTLs0bbX/YOhgZmY1jL4JhD
6rGn3Fs2CLlVi+0s85pKephgh0H60pBBBgutvZjbMx3a8wrOQXhkhxNx/W70wzOyrbIVkCVD8bk7
s7Iox7sO408PZCGNSlND+4aUB0eycR+9ScJ6rhgcFKgi95ZoMANsAiabewYd824kgx2GYdSAIwYP
GB4TG3wwdfFZFcpLbqk4HewfTTHIJmcuUkgAY/qEf9lrITX0Eyv+OWTJc8wolwUxNUAha0vlMdhQ
Ct1+PnX2jFY5EIXVK2oARPyAyVA27r7XoKZYyeGYe0X/UIYinZ5bIXX7OD/zSzTmtBxHp4U00OGl
K4/6JEkLoL5eGs7+IsFV46wmseEyRL3sOgO2VUzMaYc4DoZSjho/PGblfriz8YHh1jDRuHrx2nY/
cKcZsaYgi/XCWLos+8pVAr1cmXXipeYE3hZIpoENxpET6mBi6NSXSQkhxhWknf3GdlvyM1QoceJh
7dSvijJ+kGhTcnTrh5Yl9v/NYBADDJUEI9casRbeHYc0NsF6bcLEc6I64PROqGlArevKct1Qt/18
Bhw+GfpIR5hEkujGUFCEb+8GQ7ckD3VIwWMM6l911eR0mznrLrO8HKuorx6Buli+xKBkTUVmf+/J
/KYLoUHaoUf+cgPAfG34AFFU4tMF/n2vnz/ZwWEkBqOKQDzGeQvoaPfJJoCSeqtQWqooHqys2MyI
7e3HvAcMllk9fRaDeWSXUo6NKeK0d29TAi1g9RHZENtH+9Cbyboo6ftJ8k7+2TXY6swjZexKWUFb
HWlDqTdBqDonCaG7m6c/5pnLmTlKOr1egHtzzTqiWzlYPbwTxALkaSgYmfK+UG2coCWTjow8bgGS
16VaegnpBYLOmv7QyXOS8MpOh/LILiO+1p3NG3GPMFQh4GKWyQfR6WjWWgALh2yj5G9Taf6lOEfz
/29l1H+OQvugouHRoIlmAjGR99VUNtqjQFX9yEvSsKTJrUDYG5KelrOB7p+w/AX18dpJAmUzSVPs
0W/63CTdz0mfT+nTR2w+zOVWDcNHNt5yC/iX7lRFu2lqLT6yDHYP0d+f1GZdq6wEpPX7u0mHU9fg
SyD6ptI815zsAngMDbBNEG9L7rgObXtRcBaZk37k638D7O+8I5UUOhl1akCafZhOB/Kid5SDWBNR
u4lHk576ccIjJU3BK9XqWkYV3cDSxf0riJbTGC6j6TQrtrlR1w/BMH//fInuVRd4E8SJDvkTcayj
ndwnhI2xNFhyDU4ywpTB0yoNkYknBVa9dJpsOQRFsZ5b5yfKG1pMwZUeWa+7y/XP8CSNaHaXiZL3
FZSR38kQ1BkeOkDhTdN4K40NzQTyFXyncNH00nhkxN0F+I8RuaUZFG2h5Ijff7dBlGNnThQVWApg
L2GXzdYVcF1YPZlnhJO2qejR1CCa/55xX2pN+q/1HV2WL/lNW7+8tOeP5f8HzUcwld/NuQN+3s3f
/2fxNzqy/v6//vaYP//tqv77/86fovLlff/S21/xpxlJAHGI+0xKpWSZKST+oxnJ5HfYYADqYdsN
JUSY5P5B7Ci0KekatD2uPAaHtvitfzYjyQpqyDcQn5BoIaD/kknM3i6HFzsBm47QjPIfFQ1qkLsT
KNVVLEmrDna87jpDS10Gz93RHXRtI6dRfZ744soztEKxaqVcgSwwKvpCg/B4QjGgTxF2WdmdPAbV
lQG7V4EzN80P5CQkL3Ds4lY3g/aY0cZblfCf+w6fmooajEIhVuZX4tTdT53oBWJ26743Si5HiJMR
CEXBRBIuaeLrQMMbMcRh8hpbTYyBs9oPLlPbrF7x/NZgkWj6iQZJ87sk15jfjaaFF25lK6cjVpr4
NADNve+zMr/li5b1JTDradkCND7jlqrQbEQR8an2jeFFjvry25CP48rotP5XrPfROYY31rIPe91c
1HUeU7dSV4AeKC/KYL7p9J6TZl7Ywdy8GolvgyAvjDMtlQx6HRoYI+8m59XvN/LegmxvQyKwtUiC
cD+iz4GTYf8C3YLTINrnPVlQ8mXnIuyw9kzqQsfkjtykApz494b03zsDZE3ikH/dlnjbYRUVPe5u
BPzEH9aW8pdYtNhuk7HBLMjim/rTlfgXyVR4WuTZcLLB2uQ/9wHN+gt5BRcEiJcGHRU6P/NnH9Bk
zLrRC5D7QeshQvuvtCTuxg9EtOLw1qB0cgkixN3fA+JRn0d5Qr1IgSx7SOOBHK4eQUqnBehmkNLU
m+p5vLJyeThVpLpZv3tPH0xSYzecY3ghWifM4ubKnVx4kr8/w/RJa6soJbPeVaZyUeRz9ytq/PGG
Enm9+uJQ2FUK6y2OaBQyZHJ3h8pgoYwNPKGFlscoeNvYdOnlwnaVnsgjT3XwUjHwEooONirsgA76
YeDejqj0HDCFRoO2APKuhCNmjxwznI0C9qWS3mLTkCkQzULnpRmaSTsSJ++FZ3yxPKWweqegyn38
jdr6/s02URcMhENgsPw+LjaDQzrWNfK0Mzx7jnRHEI0pXkzlfNLgW3xv0JIl4+CSYCKDsUa8kipr
foaG1qjLfKipEH7+dewF8nw+IcUiW/E7VyCLd/gueokmGyYUHtaLHPzWeSnFQJOyKjsSpb5xht6d
FmIYKoqiuotCAdHF3gSruriEIxBCbJHyyF8IODsy5n4ueBm1Kt9bYxBdZp3UAPTPs2Feyz1cenDS
mf48ZH4dXke1Gl5XVd4nbgVqE85WENVQJrJYvombgtbEjr+ac7JIrdU8B81F5littrCGVqrXdTKp
2moKNdx1KjiWT5+/RXHYvX88lR5Sklkcg6S86RliB3n/FjnWaQ1Q0DSqHToIM5HtVcVyo1iUDcum
DYcjmUmwvQcDOijZDFEAIqEgWITvBwTZ2Q12gSGCEsprzLATgKIQL/zOwzL3wfbrm8I2INA2C6fQ
7wcZUxwb5o/drnMzPw/ES2xwe//8LbAZ7r8FZEWkVbigcxHdd0ezIJ3CXJ0ypCFGdFOyky0zf3qZ
m8Q+HTE7d9OqSd3Px9yfv6JRnM5dFgUrnNW+t53MfZiPgY4I24GeucWpPFnl2MWcf30U4ezF3CUR
TGS4+7q7yLCbWKUlpUrL3NUGaEi+2RxL3X30LJwCNOySYUODthcITqNOl1cuRsEDeasYrekVDgjZ
Lz8LZxwRIsUlkkPitHs/dfAnyuiZK1iKUfWY6drwoFS1/nxkkDeVyM6SQCHNMCShSOnRVyYe9t3G
Miom2J3eeKodOjypqw5GsjEhxJUvppIabo/R04+Gbg55E+i6pHppMnNHCpQ+wNJzKNPhomu1Qr2A
tQajsJMTq7jQBM92AzZkCtxxRhyzbfWWfuAYUw26rMYG3HHUWKlxDaGpSk8xEIPzE6gBP0u/wFSe
hL5RcvRMMp11fePH3abRYhry8zoE52qFuX45V0FPt1Zaypnnd2G8CZLacdZVTgcMbGAHKcyUGT2s
sQDwVWsoXDbrdkDNPGc16KiqKYeAPGagbcapHtMfWBpPltsWltSc4XvWzd862nzlO/pPA3Xdd3U7
o6tS6idnxC2EWnY22/AIzDjbYEECnC+J6rDHgFgedBT8aoZcpFBp0K/7ZspWFSYxwZqcR/1DLoFI
eZ3sBy2G5aVxmVd1Ii+n2ra7E3/GfsODjlUoGAlgnn6OLVIVeoM6FhNqFt0CgEiwfmtTZ8FuyghB
8EgT/sELRZ98XKti1a7WKqgjpAlFrdNHq1USxzdG6spS8Jfoy+oVbi2A9+sVRnuFtrUVnfeTNMa8
tRNL4meaQH4o8LIAqB3ptBuViSFRYBhbgMXQN3mDRpql7XIyjeC6HUeOvIgz+2LCC3lcBLxSQSJu
bXzOigkw0gxR8X6cyuSlHjToP1YQo30r+PR3dV8zCSCBflPaSZEu+ctq6IG+YmbLOumzcY2NVjkt
aX+efyRqNMnnI3YZ7VIZc9lZOdOYr8hk5v5WbdiET1R7oiXKrrUkvZL6pqpXSqImkWfg0iHEt530
U6mdYkJoX9ENX0KTvre1PvvlR9iaL4hJo+h8wmO7WJC8HOMLpZire3nsU9vLbGLbTQ3YGTyCnFXP
vVZ1CZ5AUb+J8LWavKAyZwF4QyaFJ1Qe8+IxpEFXMdO94+sS96zehors9iR/KuECV7eEjeSNUOOP
2i+jIFm3DNvWkRdjJoXdipZ6JT0tlaTHSzse4pMBe7Nf1cSp5RZzgCqjNHU086NVtQkGExK+Vj4O
JYkbFVbwOFl0h21MDMAELVVSf9kjzhjI4YoCdEBG0tML5Ky9yKoxt7alFuT1SexXU39lpA7ii0oe
IEqoAGHhb1a1Dao1ThXNs3rH8lcY05sRMK8Sn3LDSFRUUXMptRcGFfNxnU8diZYOysG9KVVleeU3
EzRFpW2M6ESaSn8bZKqScKXro8rNmj6neSsZVVNUoWmICBppvI8HFARu0o994fmjBfOTAnL+AMty
uNbCNASuqvqW3S7toTJw2Ep8g56epjXNZdmXiulWxZTM6zApdazSkrlN1yo2nYUX4VQO+U3uLW2D
A+GMt9Nkl9soaJL8bDaskRCIPdNxbTtExVN0gQb7fXasDsxPbZ9WZdOrC+ipgMlmlN0XKenOwqv1
IkwpnmfgJlW7w6HGhg7wLMdcstc6VJNwZcZj+ENJiwLVDt5cz5HWWudqoUXFUitlzuFupKFYATgh
uXlsl6cmNYFbPhK6hrixiwW1XhXEbZI2dFKkOMlH0DhZtnGdp4se9vQNHn/6VrJrZ0DfkurnSWnl
NAr6VoafW14mgRel2Du5clQ6J2qYFpiUEhNaizjUam2ryqV/g5kVT9xnWgBNvlNo3putipatYhrI
F6YNpnG60820QDmU1zWjHGi78NvZ3KLx1AMXebSDIsmE9L7IzKZ6rA17AialwNDTi8RS3L4P0+/K
iI/VsmS3Ws9Y3gMNxcmtAuRgU23EFzVzA803Ia7NyuU8RhHAbMloBjecOdfoPKQqGna6csLazLQz
Ezen07waVFpDqF1epxlYxlWZ1yijAtxFUxcebwqwLybV6sV23JKBGFXplbXQkJVWzMeiLKQaaEYF
WAKjMZMlC2scenpYFkK57yMkGcaAxsowkbgOlmaA8IkGpw7RFyLFBwcomIpTESz7FUDvNl4YTdjm
+BRksJ56qUhceZAkGU+TsXnSc3iQq0ovIvwg59Du3CbKank5xOWgLlvaMX7GHE75CU6aOBcZGFka
CzT+0mXgZxh1Zd1U3EBvVcNFrESC1px20W3Sjvadg2wdZyvo+pgfVap8xm1qtAFsTRESK3Bir43d
h/rWSLTs+0QE5yzUoDE6LxzziVp+5AMtrKQAUi+05RoHCb85k1jUKE0Tq7wyS3MgYvR79S71wxbW
nZzZ93NbldeGlOaQuxrsLRMIgoZLMrrEEAk/md4zfHOalhScNfvawtpr3CjdiH3bNEy1tBYvBG8K
qxhOwqZyei+06w7wnVENT3CLETaiPKoSTk+pzPgOqs4BiWJAxMrAb/kmHUCLrM96mzEdthFV6WRp
g68RYoRFx/TVFj7OT53bqmJZOZH4VunMyC70WRSuTCcZMb2FcoayLq1pQEfgJlvBFZD7fLyRcHdI
a/gmaI5OCv4/Gq8mJZjsRZxbE6sM96pgSr3RGjt7WzWFQWagwN2SXXZqtNcu1BECjlVg59mySSLT
zLy3wO6/k0skl7j7fpJcesznx3w/u8SP/M4u6fJfJDY0NGJc+C30R9zYfmeXVAdcu20o0HcVhY1O
KNb/QXKX/0KmpIgUNOkfKCjcYP4zwSQp2MEgu+FiTolPo2PW/kqGafdyIdqmgQRQ7aZABZ6A9oTd
eBw3DTWgUksoHfjxuASdDoi54vJ0JOmym0p6a89WxBWfUj4FQmO/Zke8SMeeTx8LWOs4WcTa0D3p
81z8QHF7TGV2+ExwCXjZgoBAgmEfTZCoBFtvdn7yCBy2yzrbm/0uPdIFvnvX/v1EpOW42lv0gTv7
VeewoZ5HhwBPRIxzbTRVjiWlGoWXic0+h1kXF4V3M+toOo4RRVKRCSMmCx4Aovrw/u6UqHpjVzVJ
mVhnc8c4NBo9CvrgJaM4GDf/b4Pt3wdlLO0mrUkWlWJP4zolWLhLAk2mokhFYfX5YAffmKOKrCkZ
IGrG4jq9+2RhK8s4F/Z4AJWVdB0TOXjBYHwtx/j2/jBhEhkINGtkM8UcfXf3VDDkblVa/RZ2OcWn
oGRaEkAWLBVqOV/KP/wZSoyFNI8UsbU/FBe0bkKAueD+qGyF+7jLgh6OLKqPXhv3dTSvlKoErGX3
gdKsM9JpQutbl7qyTjo8dhRi0SNZOlFne5fA+f0wlCn+D3vnsRw5lmXbX2nrOdqgRdvrGgBwATqF
UwYZE1gwBLS40MDXvwVmVmWEB0VnjdssBxmKcL8Arjhn77Vx+lENp0Z7cndUidODLIO3ziKopcC0
Jw7QDGIdA700BhC81oKO5aIeDPElalAinpM/jrl3EnWMc40DcHOnQuOuvLIlHHgbQtnnSD6U+cVc
KjZm9y7sFQ5uWDjAy3amgUYzm3rPEVVDSrglV5LbjEr0Y2xJLfU7DTEV7NXU+WLijJ3R92rJwu6v
aG+cVBYiSJKFuDPiIaynSDeU/oPy6PqN/6pi/DEiPKgrAGhtFZ6KqZgNojaWyKpz5mzNFJhN2XWs
Kr+umi67MQfQzHnXK9t2kpFKGVLifCBqfeXOI92mfIwLYu0hrTW3nx7lrh1MW6F24k6wMVx15Ags
a6P0wVP826S9VoCRQaGyoFStnk5x0bJIA9KsjPp/P3vqoBoHrWMzxVbI/Pr+DPDbbLoWnVY+IV9r
1cyuz+BPXyg1jS4xDI4xetaU38jAIMeJxDl6m0hKcIIboWr8rYrXy01Eg8zqTGl2dVqcjKFUT0mV
2FwSNgBfUZ+GbQJf44Nl4vRO4WrGsI0YCiUGVcLfBLoc3BJNCdd3VFIyv4cdzynYIrHTf38Ef78Q
ahhWhXVBoux5KnFoMiprsQTCnJyy+ExZDMW19Ha6/ftX+WPDgA+HR2+9jz/dp2oqybqQMN/bzqS5
fU+kqWYTgPW3r6JCWOHGcBWNJ/DXqxSjQoKYioR4Hs3iUFXIVxb8Psf3r7Le4J/fYhp4mNxRhgNs
YCd2CkZLnaQXUUIZEs9cfU0SceGTGjN/U4pv6nqwKmN18/4Vyek5vSZ7NiQoLHXrZc1TdkyJEgf/
GlWAsSAwgaJISTJdXJRSv7FrJSkDu3fMT/pA1gw1e0FICDMNBzmq3eBtixoalyLnar6PWb6gM1BU
s31hRpigUixKxSahdGtv2jHtYGv3xfxMSutoeUqhNoWXVU32YxFjrvuD2TWqb6NQSremtqQTaqQO
fJEpl1F+ZmR6zAG7TikBKdpiK+6UqkR45UsJ/Hux9M6bNW28NZxJ/xy13KBtP8cqebhRSFba5EDv
btTSJImjaygblWQgN5ucftX3WSFNGQ2WCg4iJAO8cefa0nLPUYYxcWH3AFqeQgUCaB3m8WNuU9/a
KHg7UkoAoq78XChNv2nRnoLbj5VqhrgzAtd2Gk3JzrADjo6Xl6xjn3PKzZlXDXYtbyn9Aqcylxh3
bxI28oW96NazXhMCeO/IPVyItBv1iINaxTkQh51SpnruR6XZL8jp19BSYciV9QnhGOfzCV79xLpX
gqpJZsWod2hqR5Bl+TRSNynawtMLc0w8c5jHMHfbsbRbEBY2arywbmR0Qc4wWfuo1cjhdepS+6rx
EOS+ZA/mM0XPeHyQqiL8YuGChtIu8Wq7mNTmGyc3pW9TpljTGiQr7sjZ0aXn2pSXO/C2Kir4lnSb
fWUq421kG0MU1OkIb4OAQKAvjeQI6V7Y5WS4Nunbj53Zxp+pjMmVVztq/SQiOnGE2HdWG/npOFrZ
VlezOoZDY7U12efFqAPumCKbohLFsNhTRS+0M4IKB6pgvTTgnB7k+jOJqZ2O9YQM021KurIBcqPW
5i2BLojGRTto0lZqIwp4BbDLGQr+mKpkzwhKXI4sWZ8lKsi9W4JkGwhAjHjOSXzXbnKZ4EGKVKbo
vumJpM6Htgg1KbCN1YIs5DzqPMmRIYlnIluOjLuSfkLLo8hfm5y82/sZaHO77ylMpB718lLx53C2
HgmLC8n0w1FwW0jkCAWgzRnYEj86ElJAW7qbFkMkbw2ZPCMPylVB+aNNauuHWchFxphpevqVPsMk
XRL6l1quSqROckbEXJeeC4hliqfH5lA/U14sUuxuTb/gGh7MeNkbvPH1N0FGAM3+aGwQpPfLRNa1
qST19Ux/mPwjWjRk6ZqzalBpiimaZKQUQ0zp9QagvOj11hdzIe4VNdLhhOR1UR5ItLOppjuLFWEb
TPQVfxSxB670Oiku6NWo7UWcJFlRblA5j5G+a0EFm4bfcqCVphWhSsXOA7c4UREncrL0GeksO3N0
p0j9iKNe60Xg9z9Ds1MDAmCm/siUE7dbdWgUjINljJFXkJwYGs1Ta2l9131vkp6DDPkLRmpUFsgh
h4ypfdyUxHc8pDaZ5NiXJnIEhhxtulKnAPNk11LIeHA2wPfFOLqD2sQKfHKTLGR3ypf8S8iw2q5V
N/20qWvVuXMiIDpulPTT2nTtxMNkD9jux2KKDHLztLwkjzgfFHfUEZZ7TaFLjadzTHBcXdLA5OhG
w07ViRtrweUiyaNn07RQ91LnYLzs89zsv40LuSieNoi+PXTZWhQr2aXikZ6GKLzQI/apcCOS2fBq
0kkLWMaFiF17SGV9P5mSjId4aNNLaapYsolSNsgf7iKDurBNTD3FZJuakzpqzjHXoxW03Cl8+pRd
y+TW0Ohuu8mwxxvZjDjGoPAVOJyMkB5vr+qQmmmBgGY261q+lnKZoKe6HPFL8qhFx9TMizVoCvmT
MYTJLT/DxJvXw3fwsyZps0NFq4xTxdxWEOA0c7TJs7BjJVhamS4IYaj2LSNFjpkmjcVjRcRz6CmV
mX/vhFgBVaNKhTxfQnKgmHTK5EyrCOCQbGvu/ZqThOZqqWVKXj1I9bOkrmD/jrbJnaakXb+dkkEQ
c6AoglQWmsgX0hiW6q5rEzzUWWQjpjUi3Ddbi1nlobM6GaJD2qgg4FbQQq2g93IbEXGUaAtky+SP
LOaXmqWzxsCqJjLmBbX6XFQd1utFU0TgiKTCuNxyEkJv1jNbIx5cHiTQNdpW7eJ49BKzGw+8HJA5
UhnWlZ7Sv3GbXu7lzaKGUIhiWURQjmpby7ypKYDna50R3fdpi1O/QK8hPETHevw9IaeyuedjGlXQ
FIOV8wBJqfG4xLNZH7pCtnqCCjpMFoViiZwwlr4svb5U4/Czzj/DBt0Kqw6UVhkxlDf2MvqO2es0
UknHNnD6ymp0S6HTgJFaUP7zrEYF0U3udyZfECNHcy8ZTIwd9ICGlgc0U6szOy8ry5NrGk2bShVS
v3OoqMgknyXhEsyp4wznZVZp6cFm4kk2k6rP6aYi1NL4bIAJ0PF4DkY2BkXDmrwlI3NOHnpZF+FG
UAANN6MojPCyLqaOdBwtKxv53GktQQouAWGtfW1EqF+ew7gymx9jGvbIE7TMKGgJx2IiH3yuk/3S
KtQ/yQjG/Cgxtyh7xxHxfZNFoeCumnBLlhaY7waej6S7BtGnJPxEc8KUSh535y6EWUWu0M0id6Wk
MdqzlIDMkrwE1aHU3ydR6NLXKFlQ2Ttpd4ms9USm0ALkBc85++9LXV9zWaRh0Tw4vr0apKNsM7pS
Ng6+iMdxZ1cac2giOA1uSjNjDeOQXLGHoQI8wCck39hNJjZlcyyBQY/LleMnqP9dNokRphtqyhO+
yIV1a9dnVUoU0GTBQ2WatUk2jaN7ksPJOKG9XYYHjLGNueXdR2YpyWCyfFY6B12HqdJWo1BEBK1S
hLqvzGZ6H8vKqPmL1hqt2+VZkWxqLJKMbw5VsSgW3hE7z0GigMuWli1rw0JwTyIZO73pxLkW4ZXZ
OPE8kDM7TphOBzraDz1a6quWJBvTV53G/GFz02TXELR9N3TIQnkzhGj3Q071Szf9wDJlPIWSbA53
UzxN0k4O2X96UmzP0OIj1Oibka3fJ40m29fEkOvyPKt7ZvlFLukMmpo2zWcannkVhZCEC2PF9biF
kZQtiWZEt6/sU6A5aDjJ8W1yCMik2KH4aqdEhnFmSY5nsZSy/5watdhKZU+rIQwr7VYvCq0JIsTd
BLQ2OEl8lK0c6q0iJxemHRbDcLsW/aBbSXCqaDTExh3BRtWzboVjuhMRXuxdw4wKiJwuIDA4QzKt
DdLPiSZESV1na0bYNy+NMmUNVLIp32h9QhRHmavibEkmIrYqrVLuzK4iJyResvLL0Fkl49NNzstC
jB8f/idi0XbSKdY1TZNNLmeCEmyZIbRvvWgs3MGo+EjiiQtFc9u+qh8bvMGLa+YELLlJmQF+Seym
zGhzLEbCCSNmKeL4n1mb0rLb617jIffVoV8JagTHpX7eKgSHIZ+tAFqYrf5Q93LkeOzW8sPA2cbe
Gm0tr2YyGEqeWSXz9ftHKe20YsBBCjoSh0No4WhJ7JMzomywOVWWDjA5xNHiTOfliNFHhCFO/KgJ
zW2CBcnZ0fPVF99KRqhtfbbMx0XpMHwItLbZlsxDqJ1xmS/Gzp4Kwqt0s+6qY45mrbzRh5aODrnG
xrK1IylVg2hI1aeuksphs0zMhtcctbEMFnOZECJTmeYTBvXYulMWSwuMrjQt3+7r6AGz5PSQLlro
XM15QoYcAd+RuZPCUHJcCklm5hbN2A9P74/R70O02i6Qt+LCQmZ3KgeLRVyHUWlANioV5V4yF+Jr
nBREhIE87j7X5/7u/QueFozgGhEVBCEEFA9ex1P19zCnlpzNNMMQ8ORfF6mhUUr5jxTTpfsIGPXK
tdBcoe8C0cIF9dNquKkNXa4npOM0aMGRANoQzxaYKGb2kRXx90M7tkkk6Kt1k3KrelIpcsowaY0i
qokaqx+dJJsvZjtpPhi73y9iYjd46ROtXZ9Tsjmx8IUwh4mNSdynP4pUjY9NQfDA+3fotaugPach
xTtDssBJ/aawG442HHLcmNCkvULmpqfIZbF7/yovVORfSivYzqy1pAJSTIV5dXIZRNOZY7QNEXbc
pGrTUkCe2CIqZoVduTEkz+7lVhzDRFnU+wyB03CbcpRbNhzZwXCr86yv7H8DSsXcK7MVxEqUWR5i
gsnx3/+sr40IejSbGiAtNRTgv9aaNKeWdA7TjLvV3Wi1IgWo/a0PuimvXgRok04dlUr6aRVQGZxB
7WrSmMyWYwj72rqxMYXV9vxBZfq3t2JNsOEppclGzoBzWl/KSmsQTRcJVzK7biuNMS75RNgSob4j
iR3vD93vF6O5ubba1hbEatn+dejipadwZSxkumgLYX05qpm8tx8atZI/uEm/leqYv3RwCSiFIeJR
8P71SqreWKSykOTIwwtsZq7GgNUsvUriKrpAieC4Xe/Im/e/3m83bZ000fBSZV9bOKfq5AgNgNra
NA+Sog59/P3VVtV5ml+u8n+t8//kUV+d8G83z2/r5kuXz/8RtDmerfZnh8af//afHg1MWYhfZZnF
bDVt0Y/5Mw+dbjjpd8w29EKw/q5+pH+atZTV4rWGF8iQFPFf8vT+adIwab3jgF9tXCvBAVXt32mh
n3gbiYWFXG1RWzt5KJsYYeGs9/j4mrPWKL+GpAsWanjPYruTyErU6+rMGYlr/GjKWn/wX7PrXxdc
38efiu9FVQ65ij8qWGSNJEjiHnuZwsqSPCRz/fzTnTj+8dN+Nii9RK28dpGT+VCOqN3kcjQHWX8z
Ljp4GXK98WwSBb4ZpufQJoA6UQ+NtoDfaryORFedwtkHV1+njteurv36FSlnKTN5blIgp+OOvGU/
DyWvahb2tIWP/kfW4aXhBevYJUtTcV4WH8zUJ6yGvwb3ZDLTHLp0pZBAB9s657Zd1ySBQWkoIg+y
l4fjCCXbyky/kYQXTh/hNt58iE405JkuImHYogrmaeNc9Zf5VfeJomr5QDjyR2yN1U7x2qCebJWR
gKpdu1RQUgbNr3XHV5xxNzdXEdklPafEOPsog+Ktp4dEtl8e0WQeZUeM0xSMpr1bZsdNaO9q4Uq9
S465obl2uOzOi+HQl3eG1vokDX4wa791A0+XPnORJgR6Y0eCqbIbZDhi1s4AzpS0nD9xI9YtI6of
1pNpjIzv/Qd2/V6vDO3p1pAumFTJnGSDDH9ODU1fk6cdRe8dlghfn8JduKhuMuofbbDWx+K1653M
OYMhz7bobDuoH+vb5DtpaOApctMNPzUXIXaiD5/Lty50MtdkYZNSvtKoiJGVWpEFTDVUm52Xx2dh
RosogUv9Vkm1ew5+H73+J6e7f72FL8nlP01xBnZ5+iVNFXRb0/KSB+WxvKjii/iWTcw2PpaBejb2
lpuh0wdOH5pnsZtflhfgzacDRYWvYXpQ4k2ong3n2aVB2e8hPRrSl+FccgmHxd6pXYgv1WV1k6Op
9bMNkQDGhbRxvJZs7MvqOk2D7oJO3KecAOHpE5hF96vtChVyi2+3+047a7HjUiZKnrqb4aa1L5SN
4lXndudZuzZIN/PeCKRDOAfTdvJ1j0wGUkrPqH3IW92fg3IP9jFsv8Zw0dt9Upx1++bSuTH5iXhI
3OmuuJG2/ZU4Cjj6BOISVvwJr8LOHnZiHx2qfSp7lDE3qfiWXycx2BZ/eNZ1JoxLieRkf9o1u3Jn
pQcsDP/mzHhqY1LGwolyaVYDzNKUxxx/1JO91YWE+A7p0apsnxRnv6BvY/P/ifzRnvbkNPHXw3Ay
JUvaKEQ2yWrQr6+vTCi04vgNwKVQ/RyHpOoOodc2nxOF3GumlaGrj0UCxi+kMPPhG34SUvHXpzid
oc2JyVMdwsDWD7IGKadwvH62/dFJz+hc4RnO0Y3nn/JRPoSFoBpmRGcL1VepbX1jTaxpa0XetAg8
J9qpkw4qn1ZgIqO3n0dp10eDE4hE3EATaSIHKUKkDmejrSTbAsAoabrU65LeB8J+hYQX6pUkYynr
lPNipE1tjAViXwxsDY6XPPpkzQkP23yfRgq5Cna8xQmpeZRunpIyvmqn2Eu7PKJRqx8nxUCAg+Uw
zcVWKywIyNBsS5e87OIyBsSOnMAvkvi2its92nWYzAqwUysT2zldjR6JcVlW6pVTjl5XP0f2Z6X7
QOjy5kJysmaluubkukCwHyb7VDw6TvRsS7I/Jf3RqhlBMm3N+ma26ePOLqZvl3n4g1nojTn9xZn/
0xzUx5FM+Rp7hxKK55iUj9LW/ERjCwB9M4msQ8Wj2DXaR3P6urd5ZU4/ZbXoWBwSsu3DQJQ7vhpS
ZUI21JdV062qm3iYCVe/iVedUxrtKR188D3f2nu8QG5++qKLNql0wiC1mHp1LDOarTUJarnmxzXN
1rQ+QEwZjOuyunl/sXzrpr74F3+6oK4VQ6sZTXpWBjVgurxt7oFf79ebmlbRJpMusOYcDYWV2lQP
S3TmBO9f+Y0d0GmK00xZN2trMz0bbIKgddWHEHBoHYmdwHyo+fW6DXr/Um+Oqv7rFqiSx9zu8oTc
nJl4llA+s407PSVYOWrvbbNkZ5RAGV+Ics4/2vqsE+JrT9DJrnla2qbUNEcJMEMcpGRxw/EGmrdf
xGRdKMoBZrRLj/sK4NTO4KNkM8ze978uEJc3Lr7+/s83tZ1NLU/Y8k0DqdTOPsxrUhRpjlUUZ5XJ
CamMyg96zhSVZd2apH0ocueKFHcchpflMh2WfAxyET6RkXiuqR5ErJ1GZ0VoKYXuvWpucTVk2pnA
21Ad5oWpaJc1W4m7hxUNUmXcD2hA9jNHEpWdgS0xy1JvYtKKubNh6AkagCWqDRZuTByIb260hfig
Zz0/1mwS490w7BonKO19JO9RZSzNnswJedpUe2ZFoLUmGzqJRPLwMGePmno5FodQfzT0m169c6ZP
tf6j0x+K8lYZdpm2G6wfQ7e32mBoA9nYysquyPZysVOm9UO38baZdsqwJ+89joLICIx4L9XblC4q
8q06VGhI1er5YEN0pE08Ec8k7VNNu8qa/i5Vm3OtgmoULpfUxA5OLYLe0fboqzeRiu8LbFnWO8EQ
+fEgLqc5C5ZUuzUbGkhzIMvLpW5/0sz7oSp3yTzvEex4La97V+uHNDe2sZPsYnv6pkQpxpP51slj
AI+a/QOhxM3c2vd6hz+tCbTcvHO08qLUiq+dEx+shCBwnbzcNg7m1tzEeeNHpKbE4HsVaJS0kL+O
EgFd7HIKdEZ1Wn5ZZKeD2oGL25538wKWKtXvizzdwcn3kpTBkFrsRaktn8v0hFNh0X10jfx7nJA/
01ZuKz634Y8k2jf9NnfISsVl3GjjRUyqTWo0O7kyKClikKhGcy8iDnWTg0UU7F9mn40aBX2p3hTq
cpwFjY12cId67DET7gzzDPLBwa7t65XdVXbTRvQacGOaZLG30H+HHrgf2uo2n8qrlDCKFBsRWsog
dAhEs3bhJNahueJMeddltK/mNeqPM4GFGr0Y0pusGL/WZeVFpUxYVx1Yeh/kdXth5jgz0zRxdWu6
nBP7OxyY276+EDrmO5mXpsro91mFeTHMe1VOzpBs3GSTftHP5u0YWc/2MrlL1vmZrO7jFfdkGOeA
ycz5KDKgoMK4HuTxXMUlVuKbGuV+RzlxpxXKXgqrANMBVVZ7b8bHYpY3hmEc7E4cUlrBsfok1SHv
73QdR7RK1h5ein9Rz5IvutNuo5iKAIodTX5kZnXXQNMyOSpm8tE6+dZEc7IRU2bCXyq17wMxoz+Y
9rYY/FxqNkls+8Z63KRqvmJr2VKZyxmKsPdnuBdu62uz68lWxApzpGKtNgSgN70QTUfU8YIX4AFT
+VLrycPCv47/z+3ry5a03qoggSBEOqa6snkr1p4Z3VorEsSOmfTVcW51RAmXHe1d4VXhPu3ZQSow
tTXyfu3Uy5Dc6uVdWz7JMrsd4mLUjRMaW2SRrJEZ76W0C6sCM1tJbi0h3ursjs51NBzr8iaz8CHY
wrPuACZ47w/BC33zlSE45UEs8bBkwxBlAWo1Vy0PYX6Wq3el/MQK4xqcOu0JAaMh0bKdvGk+to7h
Ia/0ZZOECcLrJ+hFKHpS5Fw1ix9YOlU7Z+eGCdTcXMeYA9//oM4bJTJ53QD8vBgperzoRtag2NKC
mEXYkuBhR+OubB47/QbSTrOQd4eiKVOvG1U5xxIF9Ls7V0PM0QglGzryfX1M1IshPow8ZOohl8UZ
1ksyHul/4x1Fg9nkj1rH4/bci9oTebhrQZZlhGlPgEvQuHsRURRmWG6Jd8f9HPsLXLNK4FCUNlhR
XdNIUfDg267uiE5InMUrNAB22te8+LEeAWigeEkH1B2kexZZroLIv9NR3TYyMUgDQ/hFwqEfjd6o
nteoSlRpvu6I21UBbKvNddYFeRyo6ZVOcpO50NhteQqRIuA2O68+TXW3rVR7a5PhmqTCE0gm57Td
osTwGtRlU5hvosL0nO6p7ACyWXc6q7c+PVtMuj0ygPfv1ovU+rXHai37/3S3JKsECQU9OEjP7VTZ
QZiBIayax7mrdlHWYq2li3rbpw8R0koxPQmSx4rBi0aO0ma/WXrby7v2Tu+jrZ0f0sjH3OY16csh
62y05ltDwAYUxM1jJdTCbNNnZHUjVZidcO3BXjkYb9MEenJYYRhFvmaExNOt/r/Z12bKB1Q7R0zO
ZUZQ4ECoHTFUaNXhABSwHK09vXc/LVhXjXKziGpDLgAuWgIpdNR/bEfeH6cXCMNr43RS9dHDRoFi
HTaBkT+Freplwrxg8T7IA9zhqNvn9nQpEuda7fVvtZTc9fIutuQLlRuXRfml1ohgMMW10gQ6j3k6
S1eLSWBEk923sf5JLdoAFtim71Rf0unQOYgZyvUQjXhUlE907M7HaDrYUrVHFO7K+ZceB7LDWrpE
mT/N0o4o5E3M0ziX0pWUi6t6NIOoHv1YkHTT93tl/qxXVPvoFQ1TtTG76aImM31O6j2o8V1RSBta
9zshm5uhMXcyUevpAyDljbmemDGbprU7NMia8BJbyWaRiT01bH9qVpvoR5PHyzHktWE+qXlVEZ4y
R0vjs0SYvu2QjFijfaCAaYfDYe6uJonfzu1dHRm+QE+C7hQ3MI5NpTuK2dl9XFbU1ku+9lFODhHL
PBBRDNQssFOHNJFGO8jzVTtXCuXMGScOKCYtz89za7xj+x1oy20XRABVwDgw/0oumtPrxsVrQYi6
Lnvz/GnO7xd8wbjnmeeKZ4ATAWX9M9VxvTBnD2p3N0tVpWcaaYGqsx+NoMs+cFy8de47FSJYtQ7n
bMzNQIQ6tbH4UaOiVZs+ogAdKXpqHsouesDVcKimg6lJJG2Q4/n+y/PmxdftxE+TTLYIBXHLiluk
IDwrqo9U4FDVDpST/hAL1DHzcNDmCHB5d3TQrzTcVkk3Prr+uk147VaebFvyUjEltYmsIC2sq6YO
D5og9LLPjmFKjZ+0+Zfa1Wgclyp9eP87v1HBOPVPNBkCaAWWEokyjl/SLLLt43quXysnOVuTEUlW
bvx7d5foiV8HWE7kjvawowVosu9N5mbkhdva+KbGzsGw74qk9iuDnIK4OUrGfLDi5WBwDnr/q75+
skc79evFB1ECYstVI0Cb6o+FuVv6yxn5csrXhMywg4Tw0f5zffd+v5HYbH69lDosc7x0nBPFfLVK
51IbvCLfcR1ZqZd2zQ+U996kpCyVYBLKxGQdYGuafpQz+kaLA5/Ur5+gLLum07BjBBmrZUFYbzpr
npJRK2c8BWPcEWei5oh02XpkfKz3x/jN655MjDkS6WbUZzsgY4ONPcG6pi/Ch1a12OAsB4WhN0vJ
n+rsKKoPx/utW3syBzoJ4VAGHdxgInOHTIp9Wz7YUDiQ3aL5hBxhKnucywPth7SPzkpbv56ixzHs
PvdaeoyoR4Ok8CP0ju8Pw+tvFZa4X0c/F1oC+ZyzdZ2rX0LCG1vdOCSyscuwL1SFfGik+YAB86Pn
7fWJAzHHr9cTWkEXGeBZMKrps03rsTCbM3wx63xla/FGTQy/qj4lHIbf/4Jv3ueTqao1oshYER7g
GcJdooPbMHABjY9hZPux2h7HmWJx/SisnSxF/9ZchQv412+J2skgr9uR2LEPB8D8h5RuWc8bvE6L
dmkdZJqVCqvuB9/xjVE9zSDpDTXPm0yXgojS3zphVLyn06Kxes8HtZHdUNd4fxXfIGDl5Zp/S+px
VxX8d8rb/Tr999eqnpskirt/vMnvXS/0r7/W/uPlh0Tfq5WF+8svNmWXdJyqvjfzzfe2z7t//D/+
5Z9/83/7h//x/eWn3M319//5z69Vz9zCT4tQRP6s02Dz8NO4/0blvY8Qdnz57R/8IevQjP9CnKFa
mDAhJODH5kX7FxyBdDtYHKau84KvFfE/VR36f0H7BNmLlHnlYVprM+pPVYeE4IMYQPC8yISIdtAQ
g/zzix//mL8Zsz8G4s9f/yyAQHHCk/fXPA/F1l4NmzBaCR5Bz/3CMvtp4zDmHInwqt/gZFjKoEk6
THZokOLRjaNJupij5laQglJ7UpWHjVtTtL8wKoQE7pxX8RPEayximMBkejOUQZJdp/YwzuJZIapM
spx5dPMU4b7bFtFiMqNVpNjF6TI+ynllzMFop6Rp2y8els5Jwruh64Zpowob/TMa3eLL/OJ9iSJ9
EedCl0Uc7ghG6DDHZMoyhNfOsiATyz1rLFtlq6lxWXPwNdVG38UhDhk6lznq2dsR0mV+iIyWpu5g
rrnHxjjzUUc8QqZn9Wly2+iRSUGtUYHQDCMwbXdsVTYvU7YAi4iSjlOWPGCEQi2lFI+k3VhsjodS
7r1IVSR0tIDyfsh4Uh6FmYjLbCpKjT9iN4ieJCpnfGu9SqjqAhDYgxXViC1isImoZ4L/DBe9GxVJ
VR7TclMgLd47cFGHXWim2Vc8Rw3cs3qJsEeFXa5sh1HWPmupSgoXtHUvtqOq2dpLKKwNu3x1NfzU
6S6XdcZD2G3tHNKEMJ9dk9N2e+qhJX5Ffp/Hfr6Ipf2UjOPoPKmyVD+R4JFlfhppqurP4LuYtih7
bqauMD6hAl6+WDTdaDbH5QynpkiU2ZN1BBGeVOd1hpIm9cNR7VLfKso1WqPQMqI1FEwIqzlTQfwv
lsizVbJ1N2Jx2qsRcEDjw5ozYj+DWs5BVZ+Xc/hTrP8CKxOJ9NqkT/4gsNHjtoJShsyw1ShD4pCR
ODBpU+I6SmkvLk+X0m+zIqtoT5aSGfo1kcFgpwx9cVyNWlUOKN4AtFSUJsr2bKpGhxMtKBnirNr4
u4LiDy9+hA/UhbBKk3wMBzP17FHCrOZE2D7wOo72ZaOqSU5VSnIany1RF1MOTbNnpS6VI7r2vNjh
k0u+2W03qu7glHGyGVpcAElhqTdjh4Je87WsaNR6g6dKtlsko6EGTy3OM1oFcxY5+Y+oEDlFJ3WE
TRdEScTTAV96yirwWFQEcbU4TnYh5Zn9NbJ7snl6GZn8LuZx6zxbGearXIM4tYkWgGgXmLo4KsVV
Pzw2eJ0unKpQ6p28AO7blhROjI1VSEPnlZbeyNsxmZMztaBUjpmCWBzREwX0EFkJWzPHquN8D1lK
MYJlbucdTtruOeyQhsdLMnZYU4r8WnMszrM4lzrAdDaQ00OH5Qgafy9Ne7VWIxlXkZOkLqFVl2uP
EABRVqd7PacEvCtAVd+NY0ulYcbr9gM/V3bphGDfLizJFgRmkjhy26nJ+CQPccPUJZx+3sBLjR9G
uIkhKzocVc/SxaZvBYH1Skxn2KvluD4HWi/ETTVqgIo0k4rHJrXL+skwInWtug8EFyD1/yQKMOZe
kU8a8OrMtCpOyrJ5HE2V587AeuDnU21QlnGM7D5yQj28BP8iShdjUH7WYL+vEQnx+G5z22p0L5cQ
V3tKHRfZTum6+UddaTiCzo3e6gfz/7N3br1ta9mW/iuNfmeB90W+9IMkipIsybbs+PZC2LHD+3Xx
/uvPx+xdfRJXKkHhPDXQKGygsLNjWeTi4lxzjvGNrTBSbIsrcsnyixqhCKVTlw6vsF3Ka/COxLCH
HC6AKuKfIpmj7fJT0pk0gsdIsuUZBYV72KaMpcgDGOqt5RaGiRmqkcE6sOhh8KNjRMuFGSXy1lQj
W/GaGJn8anYAydGxc4jEUQZshjuUqvycvE2b/mVs8FriCHFGtnoziIc310lMqvI2Gr/W7PNPBmCc
N3TW2sUuImdLIp+aeThOZiadVmUWzVoaSJVA6QW4JbLY/WpBwaO8g0o+HJx2MbVMiAwIqiexZ2A2
3FfdKquteae5feB6VlBxOcYxaehDNj0ouiTt5pcW+hpzHDfS53UXZktglz3LYQVhBqjcOBmQJXVp
RuEmyLqawZjlBoA0NAVfZZdq2loyznyoXNBeCy7ZORjLJVhZVlNiH3Hxnf1Vev5HJdK/rX9+LH/+
z/9z+QULkeHfa2FXXZPGxev/2r7K8ud6ib/2V72k/wNeBeJXotc0zByuSsHyV72kWP9Ah60Dz1mA
5ciWF1THP3WwVFlgY5fQAsCr/CX+6O+Kyf0HbCmwMSqEc2Cs5G//JwUT8PPlfPDfFZNAmY01zeAf
10CtS77Mz7V8luIw6mqCP8Etr7W2r+ezkbvGR6sI3vIAeFfmXETgAF3bz/tUfy7CZEt08U5xaXgj
RiAetwZbGQWt54qERoWCBcp1AIRqlSuu5gA/cZil7GKTubU5C+4qPEwrfKfmqsXVv2llAmXG/NI0
7WEaaM5nOm8Wdpd610nXviLb6S5SZn8YZV9tGOZcEx+DitW1t2ojV80UhOCu9dpztGq4dnoypEv4
fiso4Tx8XdNeGhiXm2oKbiHvPAYFkz+FHacW2zwKhq2tBeEjtVqx1kRxnLSIU1s6q5thtvUn2HuR
X0FxwDNPNM8sjRFgMGy/QJVfGApa10OrG/vMoIoSdv4tz4TrkSknb1Rc8N/gyLzAGs02+qxlG1mm
yV6PDenlfOh14nbmFYl36S2tGI3MI6NZg3Psv8QiZyLZBaN2sIJQhaXAUO9ihgST1qF1W8XDkk7z
gsFbex+TTAC0TMZ8IBUKxzCoUwbJtTTJDCeRXuNTzflUt7NxgvRVlCS3JPaWVGDnWx1plhdFQO88
qxXOEgOeh8+lI8FlIjSRN2GqC2R1geEAusOIVdZZTms6RcWG0WVCIYppikwamI6SeKRT3IhvLkIK
cxVwCXtPb4dpP7GR+gRj2FO8ksydGc2HIhyMdVJQNmI+jImULQabuMtE6zcD7uAnPTGd8U3KMNgo
slavK2Yt5rpFS63d12qonvtG3Ba2QqIE8dpAIrIM+oyS2OWqpdDn2tXpsYyxOJSJUbQMf8b8MMLc
u+5d7kaUxpUXtvF8HTTVGSQ1fqea19YZ6zSNxDqfDnMoHqjB9fQQ62bhl5q560tyZalIpy1zwpec
UrOE/bluxzl+jAMiWueycOGkhauKDkM9W8Ym0MXeYX++piKODtOsg0GlaAtvK9WcVnlXnIPBPJqp
ekxSQVHdg7SYnkSdnMI590InvsIm6WyEQ8EThV4Hs2Ad450HPLHjUMLRg9mcI9YzoG769FZ9EiK9
NnrhZwxdnDTYjLm8FwuKV9UzH2Feg9F3PANpX7f2vjUufXlXM3av+onK/mtqzLxiJq6n+oRdT166
tLsO+gAJXO2zHXXbxkDBGDBha5gqkIQXGgw0ywxf+8R5KtG9tsh7z52dXRwnwS5T4/Xc1NxVxb1y
4qrYc6u2kAmusmpcw+KCm5xa2robJ+KoaYtjCZSH3rTmGyvic6MEc6SSh8KrRVbd8dgcteRmChEu
qi9x6mCJBeONFxB7F2MLd2/k88rl7De1ybWOs7fCg0TiwhWn1k0UfzPZVWDlRntpxOOXoYFdquXt
Kidg2SwFpRXMkyASX0QWUB/J3GKfky8BWKljlEz9ekzjb2WW3WRJJdF2MSRGz/9U1cO7EriYpXka
9zpN6nEE3zyic63lK9Q3X1PGGSmq9jYV6RiesNcbmyGWnT8lRQCEKlUDjgolYDh1QQO7tS9UbF9g
YaszeK11mZRxuJfFjDs7qQJlk/RpdCXziMEB8osmpFYjYhNv7DZk4NWSUKeokzfJ7C5Mca0r6hvY
aba4yElv85m85h5sc9DPeJxNQDSiUy6woeU7tqCLqqjBpcmDWGdWopyTqC8NL8hcckN71e1PVjCl
GzgczW6oSmGvRJftw7DSHkDuSdpqsnxSMD6s8QAFnlLM7qVIwG4sJ9zXtMHebBrxNgx0BLitDuCk
oiZxSjtZcbA/2bp6FwUNeIPYecoUp8OZmCBOd3uqp149NkS4HSIDIq3DAWGNT7M6kmHqUGa5XkKA
sqzyey0bboCAbGC5wYgA53skxSu5DjBGJEr0RUw8GaXaUg2XWzN9BfqxtqLwTsQTitVS/XBiexfa
waGQ5Q7gIpVtzFvFsMersK8rT0nrr5qmn5y0+5qPsWTAyxAuLdPbRtO+1kqTraew4+Wjxbt81JT1
IHSvslPPbZC7BCOHxnk2K88RABwDDiC4pwsTNFmBmM+wc7ZCWMlRUEArnauvgQYMP2uLw6i6yXuP
WM0HkfruNuVhSDnXiDBd55a5JkYV0ZQaLUzI85TH1zX0CiBDQMuhJnupAN9TV5sK8ElhgtR9mOdn
STB5TaJOxNVuKFOXRSdF+ej2wzFreKu1ZuK13bizlOdYKXwj5eBk6/OjcFI/UZ7tZgGzDCdhjveh
MjQgUgiAZJWs5g5juiX8Ti1um6zfmiUumNDmcYDdbIr+Jmyra7xhVzE481WcFG9CgPYCoXHSZ3Xf
yWY/FEyNQc65tfklqKMn2NiHvu8OKYu4jED3tMkVh17wClq/NsCRky9xJj54z3F7nYvTLLpHWI8H
XTHuFbxIK9EoZ+EWH3N/V0sRbbUezBctk3CFLeibHViekZBxrr+aXYrGVtFWKny7YLTu6Ic9TfJb
LrJdn4cnGzWgSywJ0pnkXGbargoaOiFOfMPxZaV30Y2rm+YaVtnCmoMsknBkFrLdwok+RcbVYIAK
yLOvtRozdbU8XVabhM5GN2kzl3zYuuNL7JAGzm1fRSPh7MRSnNwATXmuMGJU5T5DD6QgVU60Cahz
hnbuMRpDxmKP0xD5Th5ux3FaI5JGjqUO1UEFD7+CwnHpa3fXz+MtpA2g1G7hdYH7zkO7AZDpB5kk
vV6ghseLjqJhUN4Bkewj191ywdYsjfWETqHMJ16FDmPOyUuIp1Lte0tpXhtCLIyEYSDbRqjGNQ9g
cw5UdMdFe9HBWS3YqEKp95CHUES56wDqjUaXHqGUttaT9LQAVJZZ/XMqP5zMPo+FfNK1aQv0f2em
1taq5s0cQWiGeLFRM580rX0oQLNlswrAKWpcOkIGt5eAWDftaAlHbFXmETfycVJdAgy08Jaz6RdO
ysomH57nvKNLnzEn73NxNUol4Yu606HN37mVmES4JiUoXk6mC0dilCTSpebBlkzb3T49N7UKa3sQ
t3afNzTemIAjMGJWXkO0j4UnI/0SVgHdJF1eagqNvu1vlIjX4kjDOhr2zcxoz1XRlw/S10ZrYyNo
Gwx5Nxo6x0kCCXgm8mojiRbbmDDvAGmYTxA9ivu+MAvPsKR75SosP7tHoF6OinU/GfGTVt6783hu
K+MOjPvG6vVtp7S3kVNf2bp+ZLq79AOpOHEXmY08ANZf2WF9azb6xYn73ajHL8AxbjiTbxX3qA+I
NxF76IjIOq59ZkrU7A4EK7Pfzmr7vmzoyN9z3gdl72eWm6+b9ktd6HsVNctSm27TCkaLylvbjQKv
cUzISFjE+nYrpkdgVwy/zWxL16bzObdy9EXdHu/6Loo8VcSahy6OpY7yEeC3p7j6V2JRC/oGPqV6
xFIyDZSB3QMivmdIIy96NgYHS2Qehme2AHgxoY41oyhQ79h7MLvcNwIGEvaFfi7cNaZF3hxxSp6N
CF5bq193PUqMEh40D5IAK2Lk0guMYStTIO/5KTeCsxmeg/gFSf3KMa+zVPp9oexByz4v3Pc8A++j
022u1BcjBG9Fs6EN0KeEs5eqpWeVzqqaC2wuxCyUOZLOAKs/e8xrbRt+Ar7JibkhlnIvhnm/gMsq
tHlA/naj0W1C3WXxDJBmKt0vCoX5T8lbI8FaT2fFS0sR+C3Nl9oMLqJ+SXJnWheMZ7azeTGc3PCs
GhLlkDpbgkdXdTit+9jS9onq9GshjhzwtoGFaDCFq+1k6UPdt5t4Ert4dM/WxNxUyd7oJ6wJH5bC
vJmAs2nh10y1oRlFNX3R5NBpj0R/vFrpzJoByNKk0Tan3QN9MVglCsYFmns1fJjawB6iBc9OiOU5
LZykVlaDPvnkvGHm1ReUW9PcNaMIHqKStA/+XTidJK2qbRtX1BDwNvbQYXhhSqAYukl9ZUCBWLBy
V4aZvpHd8TSwP2MODHAIKsuStHtP4nHTJ+MtHwVOnLi+00aBZHmYsYHKR72OLoNlNo+Jmr4ny7s0
SI+KgpVDG/xmjm+tqVU9vYrPdKfeZa0cmjg31nZhY18TmyRo3hcR6MQSckfnpNv6mQwLT2apsnaJ
OlqpagmFzvTISjnSrJc3ictxj+Z7eir6OjlXYHx2RFFDWSuzxqXhmiWEo64Q2jZnTrrKti+Y4ndD
at1lrS63LqwPAHEifQnAxEPJn0HomLo82mBncXwo84sStkBl+l7xAJI6p35W3B3MRQB6ml71KLiC
wd622awg7HayYWMonQp0XmCm3mj5bH7rq6jqiZkohnOaGN11aDUK8qPZcZbQAdh/eGs6/Oyh1kTx
RuuCAZxArFfasaTOHWq/SBXE+7ukHFHWBm0aWg9MIeyGIO8+bHwFwh8O8TD2WWn5KiwWmly8NGxn
SvCbauhTMJNsuajIg/jsxgZ+GkSD+7aBsg4BhAQXcmaB/esNjXmsM+ih0RAC/KhKU9twsbR+BSc1
LEkXzPn/JoXFY8c+Gi+2Q46iZqbYuxlMJpnfYbD49WYSplcBsCMSikNzAkGSmfZ2SCk2Bo3NmyK1
3dlJXJlnUTNthr5ox2heweKsZDiFu6kRzZXbZS6zRt4E0rCVgpKM6Kc17ClWdJqbSbEqxlKcg5ZQ
h5iUAu4gf7jrqH4RU0XFiSBdvjyBEdUtLaRscrxBKqTXozuy7G1DHuJ8T4ZwnG6YCSicIF2yUidX
i/c5Znws8UowPdRFGRlb2+RZIk5rKTvDaWUnaiWZ5tKQ94QIBMpHKCWK9tXhtQzRS5RJNa9KYTWp
sUvmVK2NlaXVWnVSeqMItU3scKH2QeEW2TEZUPNT7TLSIgpkBurFlGQUzTmDpYBzYBb2eJfAQtY+
OMBF4iMuANr0gyzMQ4SbZnzK43k4tq0571RCXjpqsHGAzOXEO30GlHipza6hBZx02lWgGS47UzzW
k1+0CdJOq3VQgg1mRqOiZjdhP6sK55TYjgPPgZmetelpvCIy519RErhhThSNaXMv7DlB0S3JbSKI
SkE32aep9VZaxpJV0bot8TsjfJYtQZbBnkiWKFgb9dhbfh4G1HpTayUaMSCquK5Gh1E8HVflYsvM
+Cgqt3vTwV3fTtooP8qWCiVzU2vTNlXkk6UgD5Xal8+VxuBiNaaWjtxLndCDdW4AmC3PJpLjSD2C
raXP9SWCAnfokyC8TYIgiDY4wbCp2GSFb+141IEhZmSy1VH8RIqHvOrHjPmzVBvPVNFZMhBtaWMB
mOH8QPDyR2sHiAj61L2rWsu51LFTnvS2s25VRiKc3YpBOzSy6hrPzi33sR0S67YGFrccu5N0WGeW
bNqVXUsoUPmUTAc7z6vl7g9wE6vYcm84P1nrUcGvKbWQwO9IlAvlKxXmdmTi/DhaUftNbRzW+hCo
8I1QLt8VAhcFLX5lW5P8dgXwh/OCdoxVcOpSpNQQTHzyvQ0mDvdnoxqL2yDU71K2yydI/tUh0crw
LkAERHk4SCZkXU+3zaIYP2M9dJ8k0Ri8quMgccFKjozHiwx7Sc7ZOJFS+5qKzISK1Gv5Q5JOFm3G
UDEILorKM/y55kMLi2vWEalAbZV8UxJHY6EOc1/6WLh5xXCd7a3txGc1U2mSFuwvFO1h1V2SOtcY
DMjQfDZKtKKrzHZs59hWjv2ojRXVTCgkoyKj12j9aBzfZhMmCcuLeADYpiPsuIJMui/0XIeJmZoK
H8ZdxgmlSZFsXht2ynZFRqtfqSQXr4yuy7bdCEuTNhy4I5iKN42GVHI1GyWKxJeouQykYa0Dx1CP
dD4nIcY70YPErHkKD4Y9G9tYtCW2QkKENrmixR9aOlPijFowHfSsCW/C0DHvBqPggGDOEul5LO9H
NeLgSwsazwHikRMJUybH1uoyp+Z01qw64OEy0EIC1Ntxvdtbgx2GsqMpvGG8XxTHhI6E1S5zUf+Z
8JzWYWRJSNO0JLkX6niVgmz2alSD28zAU4AUh9U9FCqMs4COanvuhuikZrxOrcTnsco2pDk+1ZN1
16hUwqWvjO7VmIfvhZn5MjNXCqWNkEyL3WnXkdZCghBlxxx4ajB3xwFxL0G/ibaucDiwOJmuOoKG
s1Y2/cksh+BgNpPF4Sc13u28VR4ZQEf5VsXX8pBm7E6G5vX6TVC38ZMtkytM4s3bCHnplE+j8W2g
cEhWk6n2ZAjp6VNWTtNHZhrZM6Bl8xBMysYZo8ZrioD5LR0Z0ez6yEF61AJ1SagJ02L0WZ95hJDY
1Z8yUSTvQA1JO0hngyQHG9VoLZTYE6mZfVFtQ3u2S7c6G1I1QpiRUoEMXwtsD8q4xxPUwciCsAuD
1u2vJz2cb4fFUew5amu/JY2ZHjDIEqQ1a35nDeqOua39XmmZOEZUSOSK6Wn/2rQm7Ymhra+NIst3
Tm2pfjwrgjOXmP1CUVeKUdyOI/2hDucWYWhg2SMdOOIYPU1NrvlDBGEZ/G+xzsvrkFcgcF7osuBI
w1UQxu5eDYytZDOtVcbbvMgZg7vLIznG7RYn2akfcknvuYYy2ofYIlxG4UZoezAICBsK6fHOAJ0f
hnn0xsLYVboSvbcC9T9y6Kt2jFMv6Lp2Vwa2uUlny9yMijiKxUMUWi4gWslhtpX9TqIdolaIeLH3
nsCls8rK4AsxzAneNDs5llqOnbhqbc8up/kGnf7zGDcfST+iT5ecVWqYbWZRHDpa8aDcxxJ4bHjo
2/xByRTPCGrjFSYnjaUoUbY26G2Y7z7EyGBfOQmNmMH+opE/c276QFx3RUKnRcmbLT0t5tUtJZ0D
F4MGb3NtV9ZdP4TkVDA6Z1osgjfdKa4YRqB+aMnwLJXnuqKDWY7jysxZxm7VN7ileyA+hvCc/j2B
2Fdw0NpVBSDlqe1vg9DG8lVwXfosF17n9I8jCXw8x1iQbTd5oPyE/mf1vcf27gPsgo1PrhY/Zro4
RrJhLrQNScva9j3ZTybY6F1p9NZ+CVeA+tnxKBdN/zyRrkVpjQ8C0pACseLJggUiu+YQ0tr1puVw
Y9jTrZa67bYP8dlPRrhr5xGxv5POM4b8VqzHHEdLmhFGJ0392mhs2sSxttIIwUaTgIvEwh1Co84Z
vjrzYNHwWExgIyBP3cTKSN8Q7rJ2ycica1WRe3qI7kfRao9pzMtEnhBdtoqKqWsfzZTWee3WW1Ql
zNJMa7hBwcfyoA5btwr8a5Xwb7iP416OOAVMeo9JFDe3w8CKSTOUBS4vEqgYyZZAieyYN2l15wbq
yXWltu+U/F5q01EPx/dxFPhg6itnFkfG+A/u91bf0N5RwWMSKZE0VJC03sEXE3YVATjoHeUlIbfp
Gh4YMVhj0+3YdzuPfCLMdXmRUHzwZYaunG9tPX1rv8MXedIipoubRZ1FjkoaMtcJz3kTfTFp4qtJ
mdO/16nsuz1UVrQU6S0jwl3uiF0UJdmaOTxvp4Hyy8h3qWw8qXTXhdV61Zg8tf0sbqe6WxvNVNwm
srZeSxDJF9JwM3yz7HRUS2p25bYhZQVoU8KIm26NBFZ64HBWjV0WWyIFaLgxZfHBm7XHQRgHnSbe
GmfdWQaye0B2El0HitxaehtftGKm5dbCq+yqEYB7P6HEcZ3XumasCLJ30k+wDOnqSCgDamnSEFvC
GNWXCe06MpJw5cSuTiNw8Acj1LZlZ9x3bCWbMRybQ1fk7du4SMXsNq1YFMXFiMM1cfFHuGcXRWpv
Onr7jC3RoQnIHT0YbY/G/y4tmNqE8bBCg7OfAuUqTM29XlCfu+VLNYEVLfqrQclbCnFCA+EZpZ6c
aSdWVUZrnY3dzTAoocb6amBFq5BvrBPIFKQtXKoGeLARX2dRs5mSeFzR4rd9TksT3kI12vZ69jDR
fOwj3fjS5e6ho5FXpEMG1fx7W5AHYYx0+TCiwnscMYikNVMXJ5LVuhkmfauR1nwlmvo5CaMr6I8M
C5hwz+u6HbutGOvQ470cr1V1eBJSPMq8vOM4m33h6+QraQ31unL2JIquUpOO8RhWmy4Jj4Z1GKLq
KqGBdDN0agzW3rpO4ncC3PBkEoVnXpNUuBVgeEcOhM9xr49vTTNa1z26nvc4HDrbk4mB7Wjslk56
XLvBWuERJM9PWXDEKBfdW8IjW8pgZ3QfQo4gyhUTcuXamJziuQwt61Vdem4ZvyVebWd5nkDYg/qk
bmukh1IYK2GuZPlGR8hECUO2bcc0RfMtfaDrjEPsmjQXB61upJ40slTmTSMYSJkAoL+KiBKDfkz+
QTEaMkdM+nUrsm4BWWhheBUaDC9pBn+oeFYldVDcloOPsZqAudZOno1umIYTKtmJ5qZMUBbx32vr
rGynv3xh/18M8r8Xrs1vtCAfWTx//KwC+acIBDT2P+CsII11SY9Y5BzoQ/5WgTgu4fOWIFrcxBvg
CP7knyIQh79kIv8AmUocGUbj/ysC0ax/OA7nHhe0GuIRDBSfRLK/E83yCT8IQCzLRGdCcAcHzyUr
SP2c9dzpRFzahip9Agv2Dr7cmHDPsJ63P1yOX2hzF6fFf+tM/v4YDSGDRX6LRQbPzzoTtkUETAjr
/I7oRc6+22x6C4x3Y4xgpKdXv/+w77yPf/k0C+ogH2XQwP70aZxnmRTrs/SdRpxDDZ1BXA9PsSLo
0OeMHRqGb7wzqE8YojdOdMMM40ULco6b8amao/3YXEw7SrdBKN9U172nIfPwh9/xZ4/E31fEMR3N
QngKgPWT8gY7SoBWdpR+4CL2JJBibVQILSr6HZskU+4irb6vNX1nhcqlwrW4mgmjReMw3piJe2Sa
s0+VSMIdyXRMe6jNgKv94abpPyvu//odWWPad/qo7Xx3gf6gp45Mq5xTzvQ+sfPdisTXldY12z4h
I6pL9APWwydzBAhQ0S0ikOQURiZUXcwGI+/xBp/AWlW656ipX4hVvpvDYleWmN0FCgLv95fzZ4fH
378p8ksiyVTUVPYnHwTeEkNkgqsJUj/3q3ySXhwH6FgghqdkPe9MGxUcSUWcdYc/YWeWW/V5uSF3
MtUFzyr0BXb4o1+NLBKGu0El/ayJyWWHOxQpz7//fp8fU8ReGtF1rGfbQLBlfvoIXg2xSXKc9HOy
X7tJ7mKLsXRp/yH76BMChZ+/fA6W0CVtDUGY82lV2i2Za0kRSR+950dYOBXM+Tj2luCFjcVkwk8d
TLvxlCF3iUOy5pLm8vtvarOx/XQ1l1+ByDdSB7mgJv/7+WpaeSGQ8yiNn5puekzjZPBQG/VvzjBN
2zYvG+UQIix6jKsY97oSaM9hapkrCcj0qFpL8AmA+Pijr7K0QpNWOmsrN5g9T/aw0yx+1Na2FIkE
lKTc2j1XtchPViFcn/hkyBvkNRC+CSmpgX5COLCvdfZ1V8HUN8IQWVgorvu03I7JHHwpiSEg/SA8
uqpukC9uHRW16b0pVaxtQOLKvdmq5np0kmg9mCADzKC8dipdeGaMdNVKScgZGtABUo2OQ6pk3iAY
YxBqzvBDXRGIgxC+TZVHZVDSLW3KwguxdJs5aHHsCRuku3Tx+52hgxuA2+seLTf6w4Nl/KwQ/GtF
LJ4tC2izhqr808orCWPMevgfPkIwHExEPay7ZIiAp88Xwa5VDPGlXRgk9eiMlJRV1PmiIFk4YoD8
0cXWQ9cZw/XQGe6qZGWvzTkHvJaTAqQSgrSe+vAke2sVNiEbMl9ZeSTVflpVDTOEptbClzChmRQT
8c5LxAJjVzNhUJ1vv192v3rALHIhF4eayt36ZGqaQnW0Zpk1bCBS+ZKFcYsGS97XXfbx+w/6vO8v
y9vi1W2o+NFIr13elD/sqYOGTbnsWjRXapbuinpWurUzQmtD6s6ulXUDlAmZPaMEU/+S6v5bg8yv
viNF/vcAQkPweP/80aDQGq1qq8aXcZl+1KDwInvUngMykf7wSZ9f93xJZHMoXh321UVZ+vMnBbO0
OA0FaMULcWN1pKdUmXkXUmaYs3kTE5zzH19UhEGGJTSMBaRuLt/8h4uqKT0S81RtfLWNGbAZ4qBB
y48tu6U9pJ3MVGMOlP/hS/7icvKhiHGF5oBS/lxlKChTszEeGnr/RkqKR3I0yalg+Iid4/df71fb
sq0TIcq2aGFr+oy8tuDwcHavG18X1Qep0q8GE2GIlUQ40PDdWExehq79VquyWMs8/fr7j//lFzXI
xjBdSOQkDP58de3a6UXjsm4akBc5+EU7areyHv/wLX+xaGh/mY5KlQzj1/z07mE4ZhMGUDR+Oev9
Vp+Lh7ghFXnixGdn2n1F2Plfx5V/+0Bon9/crFMbtjrvbNtyhP05UA47TEOPQ6np1bvWo02OhV5J
KCQuu++UXaZpjDaKYVd7ewh1j4Fi8oz3yBtau9xaNkP5CCXun1zZn6uu77+Uq3NSsHTxr9Wr3SmV
U4QRN5vhTCs6d1U702vlfm1G2EpiHhVmON0N/Q8J6gLS1u/v9i9vA9pzU7dUDWmp/vPdFgEaqGaR
IFpDcmmxcgY53SS7ONP0fUuy6U/whl/dA3TuDhUHe5L9+TGabCVkx7RqP5vdAy6qx5rj7X/+lQx2
BdYvvW547j9/pdCG1xPMjJ7DJjK3ZovwSVeaCTzP9BSq4VX3pxzOfzmBLPfwh08UnzbA0I2KsSkm
PrGsAgR5Sn9dNUQv4oB7lValj15DQ56xvmNtxCB3FqVcZ6fPvUQjYFc7N7FGPxDytc/1U1grOf+9
Me4ILvr4/aX51bMNQ583OxHVHAI/Fc6T1Aq16LvaJ8boQWTjaTDqs5VEt/+zj/m0qNKui2y762vf
lrW6UQC0hDSiNoE6/An69Ivy0f7xC306+33XScwjX4hA2a8wIL2ceJussx/afPzDsvrltvz9PQdr
3nW173/+w2tnEKoemZms/cQAzlKYpOi6NpAW7Swd66Q62V5Js50am6UvrPDy+0v6q+eGEIQltsFk
/mx9+qLDGMeDWrHEchqA6Hid/k3mY/X0P/uUT5ty2TJLBq9Zo7BetOeosMI/5XL/oiKiOYxBhvCD
xQrzaW3AG6wDWRuVTwrcqS+HZ3ecL5pMbkQU3Kl1nm0sF5/o77/XL++dgxOTfc5Z/Mef9gRSIgk4
rkQF73mE/k6AujdPl4Kydj8KNr8AX4JqS22XkB21DzTz/g+/wC8Kazo+bG0qRiAKz0/nHORdwaiP
Ofev0l6YYz4qULXWNrN0xuNfxjp9JvDvW6tnhdemGs41ZIi//xXcXzz8nJVd07Btfg1SeX7eF3Hz
EWRTFRVjmCZAbJV9xLN26Qu68UR+4EiIUA0hobutkcof8jwd/LbXvSg2ST/inAoM3E1v5RREvlYX
h1DiKy0RT2xH1yGL1B6JHk/TPbk164ZQwTUetLOLyGfb9sqdbCJ5BRCLpnKDInm0UM27qd+2SFFr
An59YSDC14wej9CggJss5qcuxrnBYmBerEiwhNwxWwFDaCvArmNSqlaiwjEwGekdTPxsY5fmTdUA
conK6BCR572hmautowE1Z1i1R3MJydbn2Ova8H7ssx7DgHEgKPSI+cLw06iuERYDeMtnu1/lSqpu
THoLJiQ+6TGUwcug1Hc2uvHtpIT2PpiN62g0rJUkJ8yL0qF41mYGAWoZXNUEBvlyZiApHefYlxak
P5VEWbvqQFhpzAwg0mmHtMGMTKPiW26JN4ZiZ0bp+1hJSDaVLtmuZWNddRqcoZIZ+u/Xwy/e/A5y
DkcTuobBTP30rAdJYbi5OlU+otNkPQ/LWCeMblUZ34RucuFv/eEh/NUHcuDCIkexsZwVfl5/whHo
QaK68osO/U+VOQyOItULSIV1ZjKKh7b4w1f8l5YWL2YHEirp0Qa1lfW9+/DDlm02UTal0i4pMmGE
19aUooOzkjsyZNtVX8SvXc0f2ghhvMq1bvM8/6jK9sivVpxClMSrAKPwXvsv7s5juW5szdKvUtFz
KOCxMeiKaOA4eitK5ARBysB7YMM8fX9QZmWSh+fytPJOqqviRg1Sojbhtvn/tb5FKNPKisfpisyo
4sVUdGPTa3YL+TKjO/PxY9mDe/w6ggu8gqzSGMH4VPcmyEnk6QROudribTgXTkVLWOlO0QpcCaNq
/UaQXh4kcwLtUv8pFQIem6E/MlccmCqW+HQ2/xxBKNAsj/L1fRtqw6HZV7La5CS0dThPO8gIsyOO
XO3ykr0upi0PyFaX+ZDUHSoOe3OS0VZVP5Qj8pk0f7ITa8OB48gOe5na3w2xZDmbZAjZyC7fXgvV
CjRLDQqddNAf2qFpifErHiBA7KjLoAFk92OHxo3TIjH5+FEeWursZclRLYsQk3eLTppkrjGi+sQP
g43B+pFVwb3V5tdTVFxbICSIyZUXH4+5fETvrhbvPFlYZKjYWEbfPLlUNAJ9tsbVplbjT8GM4ytf
O3HqbsxgODLYoVtLI4F68NLteFfd6KcsKEfhVgjA7WsFCKlv9qRYG/ZZ5ZRniuncGbV9l0Tq08cX
eejG0r2whW4TLUa96u1F0naLSlKhqq1Exa616wp2BYILgJZVra0tRAJsy9IvHw/660S6d2spUlpi
yRqjRKYuH82rjyKVbU6MTMSos5uemEp7rmkc18zWejHweWG3mGxAm/kLCaQ7ykurIk3PiHKUaCcQ
G6YEba4pquabcMCxEjbERXudY1hr+CSrsEm+mWZFLVBp13hrWoDIhuVrbXPnoEl00+7RqWbiQWbt
s5ECNe0193J2UmXbKqg+RRk9V79yXhMsHeBzz6jTSK8302iV0OxeN7CvPId4URgFcLUl6uePb4++
fEfvbg+lNA6RLvk95t53ZiGRrdwxKLcj/ntfdUj1JAHY3FTkezRzaZ1i1Hc2FcDtadkdkOxaP6GC
2KRtNt+pkbnq+qhdO2V+YkFaW2uLYHBQatNPYvPRFqDuExQ/m5L29JHv9MDC5HLyhSJDGcKgZfX2
wRLmG0dpU7FKIKj0R34fBOwz2uF2DM9FxVPtayGOfDsHDo0auhF6Qi4Jibhx985iWTZadKitcgu6
q0OoNzo+JoZoRda4SwkEBwVJxLnvWkqwqUglRHrPySJJCgwkgfEZXs/LOHQPvQxQtKnzTVLZ5ulY
Z/VaxRJ9ZCU9sCotmwRClKifQCrf/+SqltAyp8ccS36M13TJvUGL3IvhwPh4dMflP/NrdosCEb24
0df5btAH7ci69H7CITqNvYq7+Ow12j9vn9SY1JUWiKHYKlN6lk3qpapGftpO6y4iBmByz6F++JZo
jx0z358fDBYq1TEpcpoua8gyI7369q1mJO9VxuU269GMKZq7rYj7RAEsfDV8aYLojrfUG63+IuuO
XPO7tXhv6L1rrtuYKDWIQ1Stpl0ajCdTSf+gkkee8JFh9kviAsFHhI2JjwDTZ5H1FFfbrV4eqze9
W/CXq9GwfDCPMk/Yy5+/upEh0n/ob9zIYTSbE9z15Vmmmfn648no8PMi925pmevsAJdl8tUw+ix6
FGdJSZ8i3eideRfZ5qUdRy/Sda/7EGcWTa2zuql3OizyfzI4C77uOBr7TmO51a8GrzKJJXcAZ15X
ymnRGzd9kHyf0g5GSPVcd/VJmETEZDX3xVSeHBn73Tlzub+vxt678ERR4igKGTuMewAqGWaZpVPL
oW+yV4WU97WZfB2Fcj+21Tkci9+dSpfhyWOkb0mFla7H20sPC2ech9QttlK8ROjkmjw8G+orPUt2
6GqODLZcy5sVZ2+wvZrIrITo5wan2OYAWqTQ8cT1aBjRd1vZvznU3msbqDQPORoWgKQLr0S7FjL7
afJWpyj/8RM8fFEWmDT2/qZt7800htlXta3xgfSdY+IjJq2VVhGWPgcct25b8p9c2XLq4IuEmblf
EszpSFr0tIst+PZ+E+tp6DWSiIigyQlnGI3syBt68Ppejbf3hjhDKns956HFYXXtaMNFC/24Jp9J
1bvdP7iVzDPYddkRv+ujJBPV4SwJiq2GUM6rhHmJD8tvsnxge3ismf5uT7q8jPQVKF6rHHL3n1ur
6EWAh2ZJbTDRqts5Qlf7sne7dVvPJ0mGHkExPn98ge9XZTr31APtXy10HYbr28/NbHDvd8Hy8HqE
yBOSwzaIXro6X2thdaKY+XkdEawcZtO66Jy7TDZHDlfLVLb3Cb75Bfa+i96szEEl63pbI8uOM3tn
0qHIxHD78YUeWDV4ZTjBUbKmefDrnP9qRs3wmWFz4ea2mhadsjfHcJYCIjgyyi/9097lUCQkHFll
J6j9kmG9nrnbbmbaTtnD2rryFMeQEcwktzfsCPysLdbtoEY3UzUO68mYvk1Aw9ao+qxVCueF4pd6
lyr1T1FWNSZeXW4dlNn4FKmvZXV1R+ADiCyiSya9PatL4yIZcQcVSLCT2B5PpBZJoGWW4kUSiGgv
iSVnj6/4gV59pj7Vnk9l6G7hmIybsCngNOdAmReXBxKILi0Lvw94z2mWu7A5jDTetjIXP0upEr9B
xvp5KbHXFsq17I2cIJgFTmrPru8O6qnWG2I1S+MsGIDVytbtrzGqrgfppjvZaBhOHa4+zefvVZea
l1Civ4bUt1YjPd+aDD/PyTu5Faby2UigXvOQnqwM01fH6Rg+T0jui1HNO9xKoNnRaO/sCr+vbmX1
ySCVfqUoXQlzB7X2PO7KKss8N8etiuixvsHiKrZ94QRXpokjAJUcklAbjYVpcWqytW6FOYSU9EB9
rNr+flCCRfCoXzmBdpJqvzJ9J93a4GbCM03D8zFiXD+2sEnmjtFR8FPIi8aqCChmDm6iACtwESfN
Kc1y4dd8YadRo+LxXIqHQ5SmP5TZqE9tfaouQRJNFBMDb+rDZu0mnbW2sR2fCyssfTU3TxqS2tem
3anQDcJzTTHo/eSk6cSmJteFod3BtX4OFgZYMtzFmjGcgjnMiTkhnrQT6TfsKdWlnJsXjtkzl01+
IfVzzzXnbmsYWbIe1BIuB7AyE0EYayAOv0Xos3M1Aw9Lou0kkAzCHFw8E5OxDpMENXuL00Gxiysq
7zw7AIER5svOwQpRwj2oyC5Gb4uDAHHOiLSVjDz8jnPhJ3o5rNF5nw5N3H7WELl4SP2k5zq5vtXy
kPSU2SxPzZ7wj5xaYugndbNOwvIrmKFsEwIY9AcxDDeiA5/OO9GfKG1wUdmT+mVQQus01MP0ugkq
Q1mXfeJ4rYvQdQJuZAvFXOH5Hp6sokGVzo1vseYUg4En1lbrnQS8cWGD/28oHzdEquNQ8lw98nQn
RMxszO1ND11n64BCYXJGdp9Ja/Sp5xbkY1TVWU6r4kTBx2ihmd0mZWnz4+WDo3Y7LR/KZ6u3y5Mg
sW45R6cP9DZhHEsUkCcAObtnECX5OtGpYUP/bYcfVhQB4s/MQdanqIHhLyuTQnBI0t/Hk7aD800R
OI8IQxnXlTL4OabGDXYCG26R9ehEo3ZWqxq6uypz8Bo48xWiwMYHrLPpG57JDD5prdVtT/Zcz4kN
wlYAa2F28eJrtcKUogyEyIThc6cO9jroWF9zA9L1CtL5fNVVyMtwj0zICzn2XDo5/qbKaPrUqwgC
CvG+zzqux5Kypwib2a+ItVW9MKyR9S/UA7/Cna2unaSsyLwr5IWTu/K01fhmiJzsQYDaSnsHjUMj
7bPETjUQlfdtLIMrJwIVOUsSiEppxijyA/VGkbRXcWUxk025XZwHyXAih/bSWCILgrr4bkFctPwq
Ir2hql18mkpsUZMMsgBrP1Tkdruk7lxahXWbkgHTdpygXaowZ2kKDZZ0aEichGuoqXmV9sk1UsUb
slo2MFa/VE3yvZkqYidc5Qzfw6UI1Z0TD6fmDPPKie1yBakk8vtG+6LMM2UZFQlGLxIqyVl2OiGz
2c5teSbs7GZWJyoxMTa2uVWyFeePr+gRWtjbdgcOQPuCsQgrBxsfjMbGtYDoQ+Rgr23HqLumZvc9
F7wXYzsNKww6JGhjJ2fJedAz/rNLqA0DYXVAyoab8wwn1OeiN1eD8UV2M0rMpv/S2vmXSOVMjrOD
Q7Ja3Q5ud5cK40LJccqnHUmYYCoGxUT0VN/KznwxYR14gz2sg3miKR2T3mVuyPK5IbmLT+zB7ZsW
CKa6BtGwEaK/KOzw1BGF5ZFSu3hm8NdONYVUu4nOg8Lygy7H18QNdHHvu35duZ+LIt5Q6z4pzehn
kIRbLE8XmH3OIgvIoeh/qFnxWQKmjwZtOJ1TfSmWsou3F9aJcedoyhmrv69xKJ1ia0vx/NIIH7Wx
y/jMoy+ysi+M1ME6O5CVMqTFNdEeO9dmLhjDrLhVNL70dM4fDJL6hklsNau8olfs27KzaEUp34BP
SWbX8NLUcoLEtUfFbG9M4KonzDNeL8QT39RTCjYL4ta6G7XixaXgF0b5mdo0Yhu6t3ZgbxRtFM95
mV50xD81HWDfRPI6Do2ymzLztAssbWfwH0YjKK+xRWQr/EDjylEbP7UwRrEhWRUu7FlzsjvfFPPW
rNtbrH0/hqmVpzW9+45QviEEuhDZMm6/TtEoYzJXIFSWN0HpjNEajSTEtzgFaqBaPz/eIB06Vi/C
dnCFRCKx8durWQVjADtqolKWEHPmSGJNB3R+4lEfMAmqV6hxH0Jz2PUiPnamflejo3zOK6LRj0Aq
Q9fq7U63Lkap8Brh9Wob343ELusUP1XuymyAqmpfG5VyEqh0VFtQLKn9Q4utU1z4N50GlrB9VjNl
1R1TBLzf/KLStXndKAotx4u9o9pglgr+177YhoH0Bx0MaV74CmrQj+/6+5MFvGyaZi5aPhUR4d4e
O011aGMyA8cERGvhdCkKs8R8CxvKAx27KutjBdH3F6ainoHjrVPqQiuy/Pmr7TZk1RptMNWTwbJP
4PASl9RfzIq1+vjCDhwFFwmya5p0IA1jvwIaJbGKP5FnKtv+NHSx1UcE+rbNRsX3+/FQh97c5WDG
5kdb2kDOXhXNLO0h6RzGArfIBiCATvmsFw9mW80ACVuaQgb4KUrLlTjW91z+6b1Dxeuh9+WRZd6A
re24m1M2nYUx/QNC+1j6gUlAdZpnFsQ+cuDgiSPnmcP3969r3v9mWmVUmnyIyq0RuPc4kzZWUcFW
Ki71sTv9+P4eemMoIWBY0zg+Icp/+8aMs5WOVUHZSSk4ahraDUcUrJT9kbjZA7OAZWmabqGK5Dnu
t2CgG2swG7iiHmyS7X7B9kXLydhFbUrymvPb+niDmreFLQdpOt47Y+8DV+3e0auMsCvm31Nblad5
KZVdI9KXGYyDh5QBwNtkfA7r6NQGZfXb95RB6VzD33f5LfYqJSkkbVnmJY9vzukIdFO6SRybAK1e
OxaZ8X6KgVy7OH90HUkAM+3bxzdVgDnHpoZPI3HtVVY+b/JclzQfhniXWoi45haLtJg7+0jb6MDJ
/tXImrrXyquUgrnB4SKdVpws3cMlA/Xj+3jgM1hqQDxGHKloj/aeYoj5PZtjvj8APhDkdsK4NDhO
WFCXPh7owNuJuAhljYai1cSw9/Yu5rbbwJhljhFp81Wvb5sp/V4qYl234ZnT2ke+7gOfHCV0lSo6
LhF6knsr4qyIkZwM+gK0zIBvAYSBbBGOx+7egQe0nA91Eh1Mk5br3lrQxNk8wSQvt0gSnppFmmiZ
Nx/ft4ND0BKgWI87i4rW2/s2Ai5SK5Uhxni6gCRSk54t7v+9MZaX5NWSFuojAbMuE1SSWz5tR69L
jzUdDjwQOH9MgBZiBta0ve8V1csAroh9d+eqD6KMv8vK3EW4XH9/XuDfX/yAHFTRDO/dLjmKfCS4
saAqMz9IQg5B8kQeqvH1x7fs8PX8Pc7eLXPMUNZWRW0PqY5CZim4XiHuayr6H49z+PH/Pc7yWb16
NMowGWjwuB4sfjeqY9woeXSsVXBwDAt70eKncq19ywDhq43tBsv65AQgEPVdjQf/H1wGuiaSHoTD
ZLNXi63EBKOj5DLiTjlNuuJcSnP38RAHZjJKjYg6sBFaXMveZKmSw5AxFUAonrOfZtBfTHn0Urf5
+ewea+cfvGGQZSD6CQLo9/t0WhNkNo+/2I7sT4hz55Lkb2tV2NOjjjFsnYcvnMV0+/rBa26ZAlW0
iy06pEtXKSHOCtChNa7wRBwpVB+6nmXzh6XOwcbh7H+cQweksFQZq1Nv5vY2DI7NMIc+FxN7iGPi
36VDvfdwSq0p7dCSPJwpP19OlSX8uNyJj2hfDg2DBOVXuI7G09kbJkNAIsKARcZwFkrJSImSUw80
8Y9fNf3ArpXl0mF3TvdEQ0v/9uHM1MIFwYPFliL0VUm+qR5tdM0hRqcmp87agHaCAEGkWUM4IeUc
LdS3Q/uYgqUqbM2LiYhOv+UgwVxr9sw692bd3aYlWXN5c1oM5l1RzmvFSXeNAT3euJSWdWSBPLAc
v7mCvXW/jYCVt2Rgb7POoLr80pn6NlEBXZlgsfRm+/ENOzgaMUkGhkqez/6ZKXShETgVL3PcxCt1
vlJAYymw6MbyZ+weaxIeegnYafw12N7UnI/Y98AWM2VG1GpF7kW9A5L+yz+5JINGJBtDVJR7OwyS
4LtWjNzAERQnH4wP2Wkbonuv2NvbzpH58/A1/T3a3hcqJTXnJU9kO5cOUSKEfCsPkX5ku3l4EHQc
+qKOs5eIhtdTTiAdqPYEemyFMkGrvlFdQDvNsYC2Q/M0O/a/RlnelVcrWiZntXVsnbZcAhDFPZu7
keSVca2Z/+bl7L3iFeJoORkMJI1yJfJvmf5oke/wD14DlEqGwCNE8X/vcMBaJ2Tea8s+oN0qw0/D
rrel4qwod/lK7R45dB28d3+Ptu+lQbsQ9+3AaKHZrkeyA2f8oJPQecV/W3y61JSW1RSZCH3F/ZfB
rtXKUO2JlwHuHlaEDYiaI/fu4Pv2aoi9NwE0plClMvImOPqKqrIo+1Vk/KP3DcMum08WNzT+b983
+jkkWvS8BsN0YUWwkYBdEsEVtcdMkAcfDguc0DX+3zvBJyxMp7AJlth2tNxGx15PWud3euGZ+f3H
L937kaitaZx+F12e/q4EVeiVqyYxW50C1KVh1CctPO2s7q9g8R2ZeN6vdAyFXQypODk/THVv757U
q0gj2qzYBqDJRD09IH/YRlp0qaTRNjfOadcWSXdk0PcvBoNSYyM0AqEuWpm3g6azm9kkjLFbSOe1
6nxxy+wyb4cjr9/7RYlRLNYjm0LlYrd8O4qr9Wi2c57XkMxrLCU0AHNgxF/A4lBVsI88s4PXxLGZ
iiiO4HfK9RpTmRXWfE+dkq40jCaZQr9wGNcfvxoHhtGo5PHBUjukQLN3UXQhCbJJppyNFsibUjnn
yr26L45MRMs/87ZsR72d3pmJfxsV1/6RQZ1R+BI6kW/DViXcE8JPdy8SOzmmEj90OfjJHNdBbG+j
tn/7jMJCZnHnwrHIS/POhCKqkTWMueW3N8CLvN7AC8E5Hn3K3hyhzeTNZo6RoyBNF/guGslYsY6s
RwfeN0sTAGyQtaIH35dJdiKR1djN+VZ3p7Wll+e56p7LqV7rMFjgl798/CYcG27vmjhaDwF923xb
D9OGlsSV0HXCeuBe1fGqKdvHfzAcxBH4PRSrEYm8fVJFVKq6hPy+ravGh7CzDawZorPhZbHwEnqD
Hw93YF5C8sIMaOOM4Ly/92JMbhsNhDLkEM8hnWnhszXXa+R9vmNdki6/68FzK+Gxjf+BiffNqHuz
YW9X6TyVRb5FjeBX8YzKbSRaJN6muf3Hh/xb/Kjtj/LyOf/R/rPE1TeJY7CU+d/+P7T8Nv/dQlmX
2f5f46XuAEJE/3HXf38u3jCmlp/6K5mVSiZzBscyIDGWy9z1B2NKNz7xcfN/7Mrgx1q68TdjSieb
lUohL9NiRvllhqJf3EX/+3/xQ6hUqRywE0L8hKP2dyBTb79KB1TVYsswTZttEy2r/V5AGIkI+nP2
CBxZvbfS0FgXI63yEhbaCla7jVNCIut/dYuu/5iXX8fBQg58M18vwzLnkG5OW4DNHBb/t18nEQQg
zzL5UDakI657uGwjK4QVfMVYWRFBrcqBxJMl2NGVDhmPJBs79/oS/Ajpdto2aWlwktXUOEMcs6RE
Vv2SGDn+So/U7Xb8LpdISccOWnVjJCb/RKLVibVu+24MN1Xf63i2lmDKcImoDJjTVZ9TYGNdkLRE
imWLOucq/JVtqRPZyF4aKYWDiiEV36BpkoTJwkrIUPwrITNv+F3IoVGqCk2YLS0l+9nFahs8On8E
bSZ/xG463G1COGtyXptyTYvUgUTOIwZmS4FYsb9GJGMsbFKYkSj3wcgScVoJvXe/uaUSDCv4C1Vx
o8el+gLlMHksI5KbkCRUjXUrCMu5MNHshA/80cjZHrvPrGyaOiYbbeg1tCimllh3pdaPD4ogzc2n
VzJDaYykUW3cyGzwydW9dFTFC/OwD2nyNeNthYpBbEq1FWuiDkGqR1Gv7mpeqnbluDMsp3AYrXiL
9w0oT1zmykWcjGnj4eM1KlD3JF0iZCrtq3JohhwQbVNpCMyUyPVFqfQG0xbtAPw22BQcz9LTXvXb
tjcHEtVEF91HTv6iNxRsPXcg02wVEwGASmW2n6ol6BXofqhIIK99SVKF1UedH7k96SHaDIMBKeeY
pX6AI7X0YBHXhqdXefo1Mm352DkdsVRku0yCaJwgLcA2ayx/wLEaeka6wZzajeS/gKGeC/VMhZ2y
seuh+hw30n4MIkHMk6ReiaqlKDsiyvoO7nEZZJz1G7fNawIh4vnEDcFjz+bE2JGT/OgBhv7I+3R2
PNqLASyh1op+tOokyVhXoeo6YVGsakgFkD7LCnZraYRAFvMSVEqgm2Hvg0tiOdHRo503Y9px7DKt
KPUI/B01jyNG/F3Nx1H3ayNovvZzZMFabYfqe9iGTbOy1bg6LfKp/mxWel1vAHmigcLEZJEIkw+D
gwZuQKvNfqvzibYMtk5Q877MIkHSBlpDDddZGuTmyuxD69ZNqvZ77rrx7UDYCPDIkRSEWFjlA5hk
u17PSjucK02yJMWmaXNbWhqmqSwdulOSR8N8K4mD2uA9Y1NdVqOz1ZouZOB8nM9dAusCYvqKTBLB
VIL8F84SduPOjLe4awbDCxBB2F6uxwjG0qkpiepIh5b0sEHiRY6MMe1JQrFwzVZl39zDoK9ukjQs
Jduqhgy+MZePo9VaT6g25y/I9irhjXoCyYPKzR3pn8XlnBPKu5rAb/yUc+mSHIwJyDjVQlJvPXL2
6q8msaeqN2S2c6ll43QPooSPGN2Ke2tm9vRAhmj2bEo3glMcdFoA5VEh30jITMWcomak+Jm5PvnC
VVr4qsqYKl42a8niU2tN0KD6AvNXF2C37wLu19dI3FKyW3pRl/HKznCS+VlgJSo5I6oeVz85Fg53
KVmAzY/YQP3nhc7cXbj2chA0RKl3KwPZIFFsSYEPaEhDdmQ4/RMyFWfRwIvV29yiMGYiCZqnKdbI
tLMai9Djgku9CJvKsr7nDjak0zasMb+srGowGhJ/5oCIFKxGQ0otEkANr6o6hmYcEhxNBjBb2lo6
40b20Pt4yMStzo0UJnnaRmSvqzbDvMr3pNPGSCwtdXZOORUcKpUK5nW6wXIn7BdwLHO0Rb0dO/AA
qzgdUq8B0MJUBMoYBcQczUObXJQEghSrthmgyuql1NpdVCx0CL9HhhV5JvEEBRTPyjA6/TI1RRrz
ykt7wjeU50KLuBt4F6oVmd9IEfSSaMHBddJpFyjdiH7LjUrcXMsSRcYrhkqYdnXSl/Z6FrnLHBfV
SaIiwUEOPFxMVDnRzKpJ29r3Ya5R0feNuNHUZVYtnG2F3tEpiHLSc3kfkCWnPzZqlUMlaRJYRlpX
N8EXLR7anxNw9ocBSYjm9ajyfpSEShIuoIZDjRpXxeA5JYO1lUFkstZRavjKbBegSxui8y5R859J
GoiTpOtqZLmKQmBRmwgklgnZYAv/mpaFmFIzWUWNMZKPOBTlLWnj0ZcqDLtTBc7/c593NumOTlq/
mFMHxz/JRy5YElkTolGrNOTsxAwQtoBRySHZw1IHr24q9TOTR4OCUJflJTOWki42SGJcJsCJJ0R4
Q5ZjEdJpMsiaVBja/cZZoXHO98hHpr4UO4XzXI8BkQ6WU5l8+6OhzRtrKOdvLd6vCVh03/N5p7n6
3RBRc98X5H76BgsdMo4sdW5DwhH7tT3p5DSjeOaX55ivfmsMkzhet8rCO7eJdcDvvNMehDoutEdO
rnZ+rciGRZeAigizXxRZ5MqkE7NNlIw3Fn23hzmtu26tUr60VhV+BmfNZmFqtmNpkP6IvTMnDT0J
B6BiRSsfB8NhyiqTiUiSrEVujAa9zgO/0yIHxq6Vyo2btzZ8BSVFQ+3GHYHksgTGtwlFCUV2Giwg
lW6ofx/5rC3ON330HNp8PwScF67uw/euRk/N+n5pBCQ0nzkt8OOwfp1Lc0yLdKXCzg19XaQj3jjF
SCGIh13cebVRqmduBAsEXWXMHoQJGetO4caVfZHLJmMVqpIFlKAwffmOmNHD5coydmOrlX2SSDJc
UnIHHKJoJp2s1gaDp2ePJhBuc8zLeidC1IdQlFNmdLuZMkK9Uz0iFR1h+rQCL0iAyBwzMW2mkv3P
OM1OszLbNs1O2gFt6lrQDkdwOFv97HdGGG8cWIX2aUzS2Q5PhiJXEmGWivIcpDBwO2bcZkCVRyhT
EJwX/GUXwaWiaUhEAklQkBLxpkrLCawd8Hi39ZFUJF+GoYqZfPWYCIMx19rvPaxhbTOSpkJgEoix
yc8LNCheTdX/mtBUcUOpXNlpswrj0h0t5g+KLir4EsW6bInReHLzaLgwO5u5O8nS+ZJXc3yiaRXp
G3OUA1R3YgNOhZTOlTraakdoXRj/qLp5vB5mS+k2YwWGkCunxg8AUt4ripr2Xjs5VocjmTAReFnC
fC6dsmCJIkDY0pyKr9MMtMRPxi5ntovy8GosEuVJJKL5NjUJSRNkt2NOqIsm/DqyW7gOAmIahnZK
v/C0+pNKWjFZQ6LWeg9aQPWzgOqTrHQl1u+betYMAMl0ionfGYFrlC3E7AANtLXqLcVFzF2K5HHo
M/jRGSTmcSsHOmV8/4rEbh2UpUrADnFCflkXVr5SlcURk5RduC0je8n1xu7LG5qO2RcspoPlZbBE
JVCMxGY/yFafGSxW+JJigkcij7mR6Ilwws4Eh4T8Kc+waivFEzva5wPZPbdWFuFTACYjc8+Y3SWx
qYzTa0IPlZ+WHiqns2TD6A2t5nyl4Jlct1li3rhdJ06kk4MjQGW88EuikMCREWN4e1K7zmD5TRAC
jyXplFRm0wiiSyvt3B8FZLqnnLlG+m2k2MpGLcD3r4i04vd30NEXGzfNayTZmAPOk3Fclh7R1cUm
R22fopieof6YKZODBzRLjddkIuZ0+5SJXWjdlUv+A8lNt1qc5RSZA+JtgaNZy1+vscX6Lhu6jn5h
318XQKxieoKcbfzYLZur1k6T1ifRjEjTuWBqcgjWuXIGzf2aV500/TmeDcMLp6I+IQYvMTdJCLhj
Q2qK8gP3R5j7Ig77/JxUrjZatYyHIUJkybDi+4vsO0EURLEWbBNHgmTzGaa9jb46iGM2eXNThyrB
ybK1zmOEygVhQjV48Sapr7MQHZefGSE+DrLeUttPdVAuPDHL/a4FWfw15yP4PBq1W3kcbkbXq5xJ
RH6lBPlLCNUEynjL7RZaabyIWYceL4luaVd83+pTEbnsW8GABh4zgPm50bWALCMFCbAE7d2SJFry
+6RJnLykJm4uTycw/lbDhqTwG1fiPquBIKyGJnO2JuzMir3QoPBaVCpQ91YjF37V6vMSYoA5gmTl
xAWdh3+cc09XK/N5yB45X7tGPxCkx7RK7pRC1rYf6yjnSMvsIubWWi4pJVFfkbXSO5/LobZbvx6X
aSouSlbDyFTU8JTJnvvrupOer1iM3Xyt5qHytSdujmQidiFrvqhUrjvsN9zkoSJYnD2VxTHLJido
gw8ui/0iN4CawhXFROlQJiS6RLIijg6BbH7I1kV4syrnlrc2Gr+2HEX+1Nb9Vunpf2aOPS3Af11a
+j/F97Jpnl+Xlfj7fxSVtE/OIo5DWLBUlRDlUW/8o6ikfULMRKsMOQCgQvZCfxeVTP3TwlKkHk/9
murSUvH9s6jEHyEdWHSFFJx0gWjzd4pK7lJ3/LscT1sLqRPxGqTXu/bSOtmr+utuoXRmkyZeEFCp
iGXiXJtjObKNIkN5VklEaZsMi07niM8EC3W7oK8VgmSrc8i04dYlRcWFgD/yd5J8klcOZQ3PlGP8
MDYmsDPLFOtwrsXGNV2sTqP8lqvN0xxmrPPKdBPg6oZRlWfrsXc5tOolpCt77n3cVKUnQ7N5arT4
CSzuYzWwaBWlcTaNwWfVJn2t6KaIpao508QS6z4Wnytb6y/nIfkRuJlXkwvnAXgi4nTIv5BfIPGM
Ts6prpfYvLD9rzUCoZiNW4Ah2B6+8Sne8qvkFzIt/IEKyNodxhYkHWzxppr0q3AW8SbXpsQr2nn2
2QPV/sTmZBUopb3ijHzWNZqyWXKLOVHY8wbTFN6a0vhOfnxAo1KAQ7bybS8ieZ9k1a0RVt8DNgUk
fOjc6dj6qRBYL8Y4ug/SxtylzrBzS53SWeouRYVqZnEjVebXy/pbX+3hKu/rIu9//r992P+q8vzf
sGBMD+Cjr9qLm/+4fx7i7PV3/etn/iwXm59UB0mKiicfqjj14v/6sg3j0yIiRA6/fNX6L83in5EE
uv6J/hqdcRR3tItef9k6UwVSAGTekBw4eurO73zZeyZmCLN02ehzQHOnBk3pdqknv1JLmMJKdTFT
xyJ0nDCUgL9DLW5O3eYnVsCohrPFGgodG0xcp1W+FZoj+U+zTOCq+K0i03BDRKZl3f7+23ZV/Sju
uubHj+7iufr/oLWAYwMnCqIt4TBNIp0WPOsP1oOX6Uf8+q05+PN/vEWLQuzPJoPzCbjFQtZYZDQA
wpj0/yvIQv3jhaIKz4uGb4Uq/J/rgfvJwIoA5wa5nw36FQnebyRZ/AImvloPFlQPCE5AcqxVQA33
dSJjaAWDUnVPUzFW5HnJzK4bvwUrTu1sTBF9+Hg+CsKs2yDwGmNqTo1aIyTSJ8WzEbctNawswDRH
s795Klu6BoE3xGnjrNhoEa2yIk7ddL79z3+lELR/+AoV3XPzrYu/vdlV/PqhP/cVixLyjxdHobv0
16uCZ/ATOkmTuFle1QUpxDh/viuKsD6pi9GDaUGH044B47deFmxSS3P27/cFVTbyctQWIGfQaAss
HW9nmWpSU45YwqV2C7esbfT8NE01Nxba/+XovJbktrEw/ESoIsF8y2anyUEzGumGJVkScwZBAk+/
X68vXOVdWxOaBM75Y3dXeHMuMe8R9ThuhABq9W+Mlko5LzliT/EaiokyqSlFuojtHUtq0/nyOEBt
LeIRl+pIZXQbJ2s93UWmtn7+5FT7rSsjKPIymNmcwfGpKtfW398XP/BrAX49rbu+672w78on4ANT
bDQFzSZOZ58MdVqUGHieB9yG++MIKuWnNnFKEkrL2cx/nEXp7mg6PzH/KV/jDgdBM5iQcYuPxxUg
X57HvbXdcEc3FMo6DEeLyKm1HclXohcRMz3DE9t7g5s3rLeJWsfSU06mTec2pxXZ5kOLArx5GtVK
ft1SteCgOEGrafhvofJDfbfDnr/x4SXZsLVrRNKYu8nyMV+GZPveLAFzS1wUmV9uDDm6MOSflRF8
FgRcMH7wFfpfSTKNTzu9uXMKFlnSCSbzcLgEeWSwE1uvSHuS5xieZqX/kKY3qXs0z+HLYvOAomWz
0A/94FsBPU0ijf5SCZkCEG8uFtzQ/9UoxLFkQoWlJCaUiArREY51hiciXIHB9VNrTal9hZTPRIeZ
0B5z4ZelDs2uvBGvb0v3QaPpUMo37S93qpyH71tXGsLKDCKXnHaD+z1ZcScLG9nltC1dnsEg9aec
kk+HDZi2xksdoKY9g4CRmvaOR2RqPhnLRP1vWQE+UNEJ4bHhF1X0LNpyv509IpoOs8dxfYWLxOxt
Oq9I7udYTs1vZ0UtEisXBqzqOrylQXGvpT8dij1M3vVK8SVXJj10aQkdmE1hI57XLahYE2Pc0SYC
1jEioeNsa16sgUCjp73sfsaTLk/7IGufUFqscJj5sSo7IgBF3Zubk9nbZzoaWV5PTWS8696u83e5
TIRP2NDQCJtzaH508bK9cAXcwhVHW32zMyZnatFntf+jGX5UxwDORb/2QdTcBultobPL4+M8Cmmm
IT96/Ub5BL0khl7FQtKU7hFu0Lqech/cmaqx0nZz9ag7JFSHkCnAue8b/oj7itplGhZLgoH2NC+X
hJJeijZiNR67auW7nCs9fIbDLZe7oyr15JSOveSbCUr6zUrXHihszeVf3mCkUj2N8h0fnXgo88Ff
Lr4Br+GZWPL/MznzZxd1Yfmylw3Jt3PuHZeIytOlVRY6dvT13y0YvO+JrbqLDJT40uva5NBrlptG
66F9VNK278no20M+rL2b5clanga0ozycK0b9GxO6PAPX+3zyNIdvB7nmPhEf64igVEzYybNtg087
JvjhAGryvrAHW9SQUBSxesd1tfHFgjAe2XMAgfLVa+JHf3QL59Vx1q1KVdBGxX9IuubvNKm24308
TPF+gftcGkJuI9EcV9pjy6yE+CDRrR/cw54LmT/sftU+appq3txtJ8ZdF8OHMnL7bhqTZNRgBk7G
IUGWwCzBVPAGloCDZvDj7tiTQHx0GydnScCwZMOmeNFtJN1zsS4hsRFxQcK2GDcq1WoRP8Df1ci2
Y1BgXSczDSKJBqMb+CvdiCRRWVTqJmM98ywPhImeMK9g6Z4pl6aNT0ePiMHjiTTfuMdtKr1pBXiP
8oNeQYbSeJ3jQ5+3xRMgLgHUNOrKE/Xpvfw5+1YnJEpOYjy6A2fHQS9ifNbaKv+wYMA5CrgmWuAK
klNSbKAhUDq76eM26eAzjzm+KcW1eslqaiPddJ/k8tiTHwfYu+d78EPOQ/1iR+TjWd6ELul1w04q
l9cSkfEg8r17H0KzPNRzvr8PUdKcWmydHpti4L6VU+k/96LIP/u8m8Q/25EZku39AK9g8OmEhBJH
xh5LSVBnRvlyLok2NpR1cJNV9N8RCDbY/HPpPPZD3xCr8zIRujndin6W4bRtUm2vUQBfeJH9pmkS
qYKfyLOJb+RrbGDOBWmSp7Crp0tf7kjX+oKPz4NWyeJAw/8cGl8QxlBJPe8m5Y2v3kK1i3vrjX0D
191Xd6BopJ0kN/f6YXTy4TUMxhsd6fkq00i8XocYqcuhXQOwUQAhSQOVKX4Adm0fU04IG4YDDH5/
l8UNvkrOpSld5O7wMbft2bm9TEWTxN1p4fVsjnVcyjgN1K2PsVZL/Uyl1kgI8V6Xj8Xqw++IUG/J
UctIjYSJWbJSkqkdnMsyRGq7xTtAifNfquE3ENntS6iO21c2dXGRpEi6l0U77OGDtxJDmvD/jbSv
9gE8zCTdmut9CRBnuLRC71WXfCOdlsrJknradJ4j/HyY38L50C+x7G8o3pwjAPOcwd5FUbA9o8iI
+yxvBVbeHREJ39HKGc+kq0riWHqYdk4+rywzt1TeiTnJntCxJEdJoCIUBk6M9RBR0ume6EnRd/Gy
7JLflQiLa7FiwkuVVB1SkMF1minrOy7oA9KDnP6EdnVf9s4RLfduEW3PzEyG469uUagpfltFS4xM
WuNdoshgJLYHvN+MqXU7zD0pZADxB/1c9dSYNPxuGi7CHnRxF+1H0nbJfpyEsy4HteX1wa9RAJ/I
omyexNZR1Xog/D7kh+q7Gfy7anryMWpAXcbHZTtz5W5XAa/UHVzhUwozDXxMSVtAAOSKjlhA3XKZ
7yaKz9V1DKyLZDTY/f96lwycSxEl5H8eAEr129p0W/uI9LR56ROOvRR9/bhfepI+ArIOWvkKjTQG
h4CeaHtwe7/+LnnP4Wl9btqPvDHON2e0fGtr7ScfDih9fIBX69/Ksop/broVP2qvSsbHXOtgfi45
qg60YKNOGru6BuKxtqmOUkr9MiH94zKG6YqQKDRR9b0hVuc3/eV+SNDGSu6daXIsGauQa0/zq3DJ
tZ7ngHtqwr6cJtSX/+FPSlIb7FX/Fg/BtJ/3qGAqkTBcX4BHjkP4haNoIB6drW/RbTp2z2LlmasS
TtAfq8Wa5oDcwwtTdDKjTUVia8Qf3HI/xzWqJfxjsYvT5pBC9KY9VVDi0sX79m7R2PyxVWW+jNtz
QvZ6V3D97oRuImrZFsGrkvCVHB5o5aV0x/3D1Fjjj0tgEx7f0dbJKaexuT3V25w88BETo0hBVniZ
ealeqcmTv/ZwpHYDTbPrHJp1mG/ZGQ2aHE+sDXUCW499cV5vvrIIq3FyqHxfh0fqD2853klNxDYh
id0t4CpOhvvZmTw6YjxrbYjeKNmIA2tHuSFMqsPtmyFT988SLYs4RBQ5ZcuyaHFo+zK2h9hHBnSk
8Tp+1xLq767f/abKGsfpKTbu67E5UMvheE/G5owm7XILZ0uWeH4c2iLi0k50vjyiFhp+rXNDhFzB
jw+l7dLFopu5UC/kD5f5nQpGhzQBlb/NPD0Bgf5ddEuWRFBUZB1hfkdBCeX0toernV5bG1oOSYv4
g85rGU/oWvLGCz4mpAzQs8Fc3hOig/JMhy2yai/Zdycl/w8JRRnF2++8F4F7t2MT7g/j1JsqXQed
fJCsTc6sdnv5EDByeamtkRiloRW3+N5Nl0sm6ikkkkVtRQxlOHXNqSgCvzkiY6kuRrfJftdW1Obm
XjBGfhrlHYDmtGv7pvZlB70UNr5OvevAOfgOReoBKiPnNPmc+HwcOnjI29qliG2SW3OCwxj/VbTJ
kZlkwuAbBjycaAlSkaeaWrLqB+0BLnIpv6eRJQ7GUr40o418GO8NB3/Uy/h3p1p8iLCq+R1Ou9pH
WqCgNrmVcd775Nf/9Pp+E/dcu+jQmmKOlpcYQvDvzIpINCQKH7Q/7AnXaKLN594hpfLXPozlvdVz
+NrdAjpPECqlRoGwVY+sneCl/OkqHQZonCI1A4vAFcd64j/ILe7de1N3o5etyyD+jLJcvbt4LZzm
t99ScPjHKfJuTetx9uaBjnrSgJIt7H6j0zDnctLtvZ696i5EU8CgVhS/iXucplShwvnu7bHyj7Uj
yk8R3SoP8F91r1DY0Sc/szOn4ch5kKKenGho6xZNhWbXRG465YP60I6S+WMbqCQ6cirRW12Qh+A9
klkXmFNU7e30uXnhUn1rVo+YEowebvO2Owb/X+eE1ZCNQ8HOR2xVDOm+F5vjPG47z8Nx3JdiTbt8
Yr4DPy+/vHpYijP1geabj1ncOY6u2GChZwTnpFmE+U90gQNjLhImVafdak0Buy9J1xFDVBOg46gx
+NjDRlKqSAVIVqtAE9U4FW+rjZxPFxPKR6fD9do5lR0/fYizbA6l+kF5rohf67m3VPjGdEqIGuEr
ZcQN+b+5G080yquhosdqc4v4WkTeJFKqFH04fb973sOiuURzH5+J9tNQ5GV0nlWTP7o7fRdO3rif
Ao03T+WSByOs6LRw6Kwa0FMzwmVB1CVEXbC+vZCB6PbHGZ6UEs7A9yyhi+T8HJtwdyARmgUBHWLV
5JFZd/3BGFoW6Rq2w8WZjHlQiiko7fsuSAruLhmdmJ5JlZ7iOYwOOTrh6cAlyBvdJ8HQfi95FvrH
MXBZKXaSqswl6SzDBaLj+luXd4s5taMvWYThFQ6gdfU575f9SnBf89/AzJ/lkLbvu9PnzlO9h0R7
V0n4vG/u9Oi72KMBSLqIhdw4HsF8Tpf/it2WzQVJ2vJMXAsMJzlC/V0w+PvT5g77+mMgLu8uQFF0
J1sTlfdxvOj7tV3sH4u3IToq43ZPbeHr805aQX1oaw3pHPfgPhlZ6fatlwmyh5TKL0Mg3k40FgIQ
VCLUpRPn1ttBHlRZLn9sUM4fWAt0eLfMQ+lTFOJMG+tjlHyEuSze15IcJwQtCFus9Z0izcWMtpWA
bPMrEMZ9F5vvfhKAVhD0boUlPatU54FUSCS0W7kx2k6SoUzW9mnZez5RG8NOLbIhia1Woc+81sJ5
J3NI0omc9loTrVISsxS78TnRc5VkEUbzE1+Q4AxFDckxsWAHD6tcg/xQzX6/8pTIBgECspIDiYZo
UFao+4MzLkSyL2Uumq+gFnxwTgwkmjUVs/+rOzHFvrBUx/nfXtfFV7EF7Jw7T+kdIUXDWy3zdWMl
n8Y+Yw5U/fPgos1K671N5BF7tUNZhUc7H7PA+J8bIqP5UkKHFN2uceg/iKIdb6uqfGzYWvc3brTg
5+TVzjU22qsQp1TdV58Msbmb3bk6yCpIXnGbECizNnPzDsM+hcfG7AM6mkVsEdKBjbBCemn4ZW/o
5q551A9f1o+CKR3RF70U9hbCWbULGw8sJ5dbyY1/IS4v/tgTXq7jsvmmvW/KSOlrbyLcjbUU+lew
B96jF4qc9tXJe/KrTf9nfX9sUZaH5bFQSXGOKl18L8i17xAn03x+8Nxifyi0G1zUTAPuAeFm8N5t
cs6qqICmS9ZqXG5+9+jEfZ+4Z3zjFnVpVHSnKu/QPk+Bv8+vzlhtU2bXWVToVHqeHFeJDSrdTOXG
3TyFwQq83avncgVNoFDMKwmRTMaDyyPm/SpKNd9XmihSSi6CiJbE3sTvHurZI29LfZZBQY1BEeWv
gYjjF0J9CiI9h7ULL+h9mkwRUnyXBAg5AQ4kJahmaD6QR3aXrltx4dmCpfeEhN0z3MvR9LPLaSj/
VGG0yfsRWpTsSB4Y9Hrepq4rR1VHROwNjkAdSmUQOsckP3NXJu9lbcWMgLEdtpRcV/uaq7L+KfKA
8/YGNzze4gjUIfGHFsGmSmr+5VBo2EYkb+m0xeIHI1XfXWGE+j8jl1nW9isaAy1ntnUh5rvSlzu1
mwYUkskhGfJbnhqhccCJ7iOSLR0cp2AYydTy3bafPyLVjutzY8Vu/w1IhF9ibiXzVFsDGhb2wHNb
56HhzUWpvyPGHKm0KcmwM4gMp+MctFVTZ7YLIWfLmTPqKao9ReIbOOrjqNDIfng0KyHm9faVBD4O
KeLuonYxMa4bQWj3KMP579h3zk/YrxhZIF6g/VT6i7sg5iMVLCHHwKX4QuTQIy/D6CuVdSZXp6Jh
yU19BNqfpkI67EnyJNI50M6YhhUxaofYLP1D2I2oWNxtzQ8eKOWfGpSlybAq6u20rdapkQ8myQND
/ngJJb6FUwVK/cyrbD46pFtvKidYnENxK3128khnFULi9uSOg382fVz6QHFNhbpc6OJY957/hWX0
VvK73k7BcFnJ9DM8IMcNAXN8GUdUU+kODrVfJXVn/Hnl1n5NheyaVItYvXjSqI+y3ZwGqXbsN9fY
MyMRg35efetKPS/pbladZLN1Scye5y7UD1XZq3TUjvOzpdzYP9LgQ7msWYzePowbrz/1GHdf24AI
sys9yjP81mFYhTFCj0pL7AFp/vpRGsWZuTqTY47eFMeXKvRR9g/5khgi6ZjvX6HHkwUBUxk1r36b
AL+JIuHw3pMp/lWXwC1w/KqiTzlqx2fZjNu5C8f+p52IhhVhZ7K6FCsihdFDs1wm4Es6RIgOBhJc
qpKC4YMBC7/pkaPmDwUL8gSYVp7behLn2FPioceIQsTvGlzD2Q2e9ZA4P8nF1A/8XONz6Ulx0SX5
TvXQy+jcly41x6ERwd8+Hto+Jbb+ZioLxzPi/OJvtcT+RzPZvnzsEVrodNlM/r3u2v616EV9yZXq
Wa6TeblzFy+n40+KbcDubn3UDMsWzYzvFYCC1yKGujlP4v+81vq/8YkuV1RrqNnCiGG7MlV98hpT
f1aTb3tJJLFW9Ymkr+GnBIznNYoG93XOg7JCgGQH/67yaHFKm36N9mPSV26cdapeLirW7pQlSIyd
gywT652UHGV7bn09LOAAcvGyFhEWl/8wGGZ71y+TexK8wu8UeQvKm327Af3JWjystTdFfwEau4Ub
NE6qg5BOrqlPWYGeZ06ztBy25LztzLye2MenYmoDPwWOLbbTRIIjeILwLNSBH9KeaoiafQjXsHjV
9apkwRmityPK9bBijVASuD2W7ctg1vUrp3zzG7LosOLYKiEignmLwyxwjVxf/BLBbawZ+vaDHX2i
waq2rKoX7W7Ra1ByXzz5iMyDdF7Is/vHuZd/IWINByLK6vhR15N8AWHnI/A6wsyKwZ8ySQIMisbc
l3dBNdYjEbRt/GulDO4xb4foGDTN9JWMY0N2axIzoVqh44vrkVyczQye3QlZKbAlZoutv3DQiAd6
tzpieNscH8lCH8JzaOP2lYIT09+JKe78tArH+JfH6+0e28DLuWVGZ8+qMW9OATV+GUQT/oJxoUfo
oKsetatVU7inTdPE3C09dZpknm8Ljdr866RNR0VDYVUc3JmpXX5ZS8sObynxIoUMRZwlpfAuQSIS
ncWhqO5bymo6xKTr8rNUMTGK21EbU5B/LWc3a3xVXzE7UWLAGW5OY+yJv6tngFPQRoJqVTOgDGv2
OqV9R1M5ecG++R0z5DxUziLAesW4P7u69f8r5DrQZy3WN86VPdv8tstPOUmdD4Gk6+0YQd6U56We
/Da1PUDBMRhX4oJbIsbfLPVs0VF72yJP0+wAE9h2rw977LQf85ovWbd4yT+nVs5bMQTD97aw5amu
dTJ+r5Srwaw60TVHhJHB6xILOXCAuM6/2Q/NI9C5N9x5GgsDz6NRO6dh6w+XKSnQybLo2PGQGJC3
V6ARvF6UZRUv0Vg2C+0rybLfl4suyyuzjHr2EiHjbz0G5AmPy4iQseB/Cl+wK+KUbWMvJr01mljt
h2C7V36AmruI86g4xwUVrbWPbybdV0J8sxnahZ5shc71rGJeFg7hHLorbILg5Og19n6UyT5FRxwN
+AFqGoTJlXGF56dN69ZuBuKpVu8AVBHez5XTof+NkqVF6o/kkBHTjIH/uDEj/5fbeKqe2llvw9Uf
iXXGKChiQn97HkSOvKb8nvjTAgEj9PrujbV2074VYcZCydZV+WLg+cZkRZpsU7+XBA672YSmnpm3
jnVGMo8+shMqTUQXmJzN4m4IwKQFxbsyXaiq9atsRxyZpKiYt0rj0wDdPYTltJ033v53S0SzSku+
vk6N7uf5EClR8CQ38nfiVcREz+UUffHfrm9l443XPQZ7hVtaf1mp5HcnWQzO9RtN5eO4UjjWCrWi
sPesz4S07/1dHU62/Wy3ZBNUzvXl9Br4BaynrAhGgKgLh2+iGcPXcB50f9fUftdn1i7Rg8HJyeIf
5cP42iexiC4jZi1Bi/Cob3qKMVp/5Esuh59+QQnWX7vs1nAQkcSZ+W5V96epGZv21Uu2eDvYMnEr
bv1GbX/mPhn1weYrurxtX+vwsMPgwWYGUB0UmyX5f+BUwGUMLNuvkcjn6DLw60xdP9oecxTR5ROS
N3HYuGpApdZyvWVgL717jF0TtD9Iig1/Ia5jOUt2t7lghiRn3cChpH69jsuYKrIZ6usMTF5c2cO9
u7WW9CwEoYTk6KmHznDJRY9t2O9IaM0aoJiN9fAM3+C4Z1whRfmNiyaaQXnCqD3wTVaMKKAa6wfK
g9zeOQQ8Ekuo9/CpUGMCTVnLgPZPz6pRP0pZhQkB1/x1ipvlhq2De3xUjeQptYVe/+HOsfJu0T2F
l3yo/j1kAwJ1yidJ1Uc3a/0saYPO/baHetjvtmGabreyGX7kMPPgpP8H3G/fKRnfoVyR/m/bupHN
1Mkjmg3zha2RxchU3lLetZwW+rpP1eZekZGW13ASJoStA6fw4m5rfgOui+OajHLPEjyG/jlciUO2
gVftLEfjljWrim6fArv8DGh7L9rEfTNhKzDxlbzVcRToi2wn/7g6zn6tmDqHdMEA9J6PU7R8wz1h
4uPa9pV4nIW7Uc4Ykuwd7No9bq3r3MPIjt+NaiLe3l2bxGRuM7mP7ja7bw2ZFTobWB+Yg40Jwgx5
8ZI5s781B4e67Q+1U6hhUxjaIGthh7D+oRP62odmumcUhzjbfSyHLeNu2H7I2NhfDhEbvD8oFj65
9/IyTWAouuphH3zHuheGG2ejX9wHi/4q2q5El9l6U/hs2a7Y7KNlQBU9zGv1zqYaYaKJGP0ueQGm
06Vh0mn7c1msF5gMumisHop179Yjc0SdhEfaPtjiHrpVxlt99OdRi+VkXWTgCRn2JN79iCK99Vkg
moWsbxzCwsNlgmP1UYF26len5J6wWbEuXXHdm6EqI9BKhXzTn11/4fQv/GC9L3Wr4uE4kA0u+2vJ
m7l9NUFVyJdh0FH1FVa5aREBYFVDw8GbEZIQZaUjnqRks86WcNLqbIagMLhe68Y5W9eZALzhaZIf
clmTQR0QOrDyYuByxu0o1mRBwVItuGjmHGD6RN3AiASn3uflfYKAwU3Eq1nW33AzFGi8umYBs78b
ylE0+2EIAl+ZDFn5UDgHbdtKlJmcmfemcwIoXYKz4hi9BEYw4T31NX6p3z1PDVO+2e1wrBgRFENx
JMGSeFz8YHtoc6YFCCbIMlYEMOzppduDcn/BU1d302Ga2rwgxRxZTpTtvuPrFYdsS+sC3jdgtgtF
F9g8XZyZa0NDU+syJO+A8+4h7oxaLyWQ9X5Yfd1U940cpvKZk0MxT0PtQgd2qqndEQXbMuAC4de4
BGkh3Anvldy2dsFw3attaO7ydh8HcagqpaO/gx/N0QeuU694YJGlHGYjC7PImposO7KC5sjeT/na
cj06eewq3j/w5c9B1J06xotHJTFkP4dbHyAduY5T4TZPAGnefkrUvG1XW8YqPw8t/Td/Z0Q73YKF
l2V6uGChHbzMN4FJqA/dKRMosoG+jmA7Ql5t0V24YzfBIUUiPcxVJYuEQaKkn8qwyrV1TbRvVNEc
jIBMyRsgLdlEU/Qj1Z+5hhu7DeukNw8Mz3kng3O707ixoe4bC9e+J87sBWekNHDxTErKd84laIzH
NI7EZE6LZPLoiogsapfDQEW7PqjYV+v9LqayPuKizsvoCnuhhkuUFLs5q3BwvOPctLq5Be81wFGD
asmUd2Z8JfmZs2Fzlsvs8BJli5igg9vGiO0vFEw7FycvXkVx4ucL5muJ+3t53bZqd/7VcS7Atnkr
xt9TISBW/gXVpGCA/Z4SENpnw5GylsLDp193+I2cgpvICbhBxWEH3xB/532iSznGFNecW/Ql80mU
xtmAhIGCIeXA9dKxMO365LUB33FJO+N+p2MTiqcaD9Zw2K3bJC+Jl/RcoyUesGA8LONWD+8TTQ/J
P7GElbmU8+gMD23VMaEGOaYxGOOqlL/qsHMgu0LQLPe+aChEgkoN5ujf0kXEB3IO9t1RAi4vTdZY
Kdd0ohR+pQPc7785kmWZxmg3aX/Xu6OGk1EGYTCidgt4gsQemU3hDle7o0T4tnqqy9WxKUVQY6+d
hDzpCaLguEZd5ZzFMIzJEW3YWnwNLUPQ1S8Jw/554wjC68KFHf3geByxjm/t2HwS/GTmp2XCCUzz
9uIW+hC3Y2Hvk25fsALJXg4kZ1ecddwWK+aA2zIRS5zH5HkPx1zGpT0lS+H4WTu3RnBV2nL/FYdL
IX8owNDgASCK4TlNHK6Ad7oyRXvuWR7EfnbdcbEYPu1S25YTK4JIhhVMElhUB71Pu4KJOSMtlGTj
tjNiAiemKjmy2Kum48rYm9yB5QzqapmP7dfos9feTSJfhYOWap6SbNRm3K/odOT0qFc/iP/xd8Oi
5fjboJ4weHAsXIFGWM724WaVxTXOE8nqk8f1dau7XlBHKfb8hDixad+cgZSdbu3ZEjgTRTgA9Yld
s1V4Lb4K2+f8ap566Kvke9gPk0kOa6hJ0d6iwuvuFqQL+Vm6nNUve8g/XAh78nxqcJzFkLDkT0PM
jJWQO7y+kH7gTQfrz8UMqGPknF9Dapq6U7u5bfdOo3nvvXF+IKo4w7Pb7q1uOsoVjK4Ux/nSdp15
KERMtXjc6aozB5dYiPXTp0Jg+Ku70in+huO0Nm+cyANM1OgveTZz1siHWajJPwFUNuqTFSwuLrYA
YfoVEV8RBadGgk0985Bv04fdxwTzrNl88i3WslT+Q+tueHYZMeHP8KlULt0zbmS6L1MNsKgGe26B
UQIvW3DylWzcf360j/g+HRW/BjAB4QjH8hwVWi5ITOqAb/KZ5KvcXw7MrBhJrl2k1/0UKuVQOwIc
OOlfenTx6rHNB2vO87S6YwNxakxZ3wODlHpCwRUGybOxMZ9TalGaVOV/TVxZrZ/1OuztfzKPWAqB
oapBUX1FGsXgPbhxE+xML6BWh2qaVky6jVNTUr5GoTg2uljhoqTbuAITWOerN79s7Ugq6I2ef5fN
EI+XcuUmRYtDIAzlPH0y9/WPUNt8HI9xtaHWTNFpaCquGgeeZz/w6528xyJwV/+JLaprJ7QyCDde
BnR9RLQ0SLeaC/KTsU077vDiK5fSbM1xVJ0poPT1EjKsYnWN99Pir3xR2nDla61X0jQiIlTgWEKU
dTvu6A8KL4xLWe3i/Sm3cv5BxYb/2oky3FKvFOphnehYxVAZLv2hn506eRJeiRNzJnomXlFF3KKv
8jiI7XGOO49VuwMBVMfQmZ1hgr7Q5Vsuvdk9JTn503+VBvZ7Rssltx9y3WTC/TMVflSkS8SelxKE
EhLENI4rD61tXBfrnHF880Duiv+Ezbk6zflkNhgjgaiTtAJxcNxcs1cKSuRT4frzS7/kySWPJzj0
WU3lxfZ2ftrRhXVp7ypCbOg2yRRJDf/j6DyW21a2KPpFqEJqNDAlwaicbMkTlK9sI4cOiF//Ft/U
N1giEfrssE6+o025sfEsD58KkB5gWwmFfNG5ik7lFERXEUQlRe5EBxdPOM5XFIX85xALeE6AbPkx
jPBgS/bz/ua4GZ6I2Ht3Ht/G3p0Gll1D0kmOY4/pF3UivGqXBV7ORht0T744eO6mdnoqCsfxQVSM
brJz6ow2I4eHx3zRXeoD0XlI1tzFOEaDvvTx1L65Nx5JtHTy1fcLsCkbHL09Uq2vGLpXAn48IX50
TMbsKtrGT0mMeN+XZccaiCFPBxWzdj6bzdVhFSYrCHM9vDE0sdyG4aLAlE267L71lJPsB3+QewTH
5pMVvNjKslv+uTKP1iesnZwTmm6gfddZ8ceYmba54Bq/PS0L/7sJN73uoS/lJxWtVh/59wl35oXk
rhDlY8xG1F+wcUi2sKVBfBCYJZfBEhhOB9MYXHTUxfs2K7J7tpEgMTo5wRR/Llu+YU1BmOfrQNiy
H4nQZBYuxkh8Ly0GWH+jaPxz9f9sLrI6bJx1afwdLwVW6CyMnRA6Mvlc+CU2Wl/P+t21gtwuP3DB
Tp1l9mkFcyHmmrIZlJW2unikSfbsBOsCTFG5DTu/d3zoG1pvaQLu6DGydODx3oDAwZ05eJ0lisNL
Bf4lOmiwK7Ku2hP0icNzR8v0VK9xjtsGxZ6XHnoirjBSd9Xgy7OUoy6Z1Bfi8KKYQnK3iCYnHRXh
F1JWfQxMtZyCeItZi+UgFo6s/tgvc1VeFjIZT9Aqu+uaFJzWqyna0CdJsdp7f+M2Zbhr3wAUejmK
QbyJVCrR3Nm1ZNpVXbwrgK95+xlzF6GyaMl4RfUIj2mrMWcLvS0ECViytB0zH92IUpJvDjiFontE
kQzuZj/EpahXxeovf4idlGG+gWUaBJcyqM15cmtgFQpx9pLx7LmMVg9nudX2UihUyaZrx7uSP/wk
PNu9lSPDabyFQcpqWQRjoNzFuWyD+UnNdXmfxUXy4G7ZTOwLjtSjN81o0G4UydeiTYiUBcIJz/3U
O9dMLuF/LgoPLCXYqEN4Wf2+AmhFwOGjz5zm3WVL1IfPMuWrv2j/0BgPY9Rbt/zMqRVXg3VxAtrH
GP+QzcwhcwNDnVtvux+QTu7ZwWR67BvPYxdzMTyUxFk+Y6Wkf9BtDQqsjWKqORQc4nNoE0hLBZCZ
K/UB7kJvbNsn3VgCRTEvGXBKgQDD4RX3mjhLebSNZ9JlisfxGpJ42XPwY+NhrBf7WOPofXYBYf5F
iv7MYNwd9br1GKgsYAPvarsvruf6rsxMvu4rThsH7ST1w9Bk0tlhH0SPlpcT2U58Tt4SeFLnKKar
gTBqs3ek6O1+ZEL/tG7YXHG19aEnTMoGxh51MKffvS+yZnpOhngDxMHudoNMexTBjYbBEfU+aTab
hluzVfvS4+D8bGarNBUCVb31Mp6fJd/Dnre2nx/pe6q/K1nW4eBvzFaKqNxvzl/Jeu78zk176FSv
HcWOMyQ4httdG5lqv6ml/Fnxnv0qmxVO4Fg7A+cmF7eNMtfMUA37omS3mJ2w8iPxPegseysGHaKV
cHBBaTEq8c8BrkezX1kKshyQQsIuZc988szgxD6yQbQfhqzwXTAEyfsY+1ZcDFrWaZTb3D9txFxY
Yp+Ey0eede5jTs0Fg2JIXjw0pIsLueHSYyQMO5T72DuumRuecvTmvwQwhXheFmPfUCCNwxIrNSbp
yNl15h7NkS+3tQrzNDN0crVqO7AT23QpIuFcef9X+l1XbZCw295VlHwNQd3DICnQS3KY/q5vFo8x
gvXI/K2TgEuEnRc9Nn5oAnJbnvlvChPv45aIiCnGbMWlzwq2uOY1MERXJcV6yv3M3T5bO0g2Ly4L
//2ZD74JUvSzcPyTLwWrMoumxAfE2Sft4y4+zZBKuuXFrmSlD06YsMALv6MPOQwWiam6J5tV04xA
mVT1S+biPdwmfC8DviHGlTESoGUS3PG6m0OexuBccVTXEWiV75BXMYS7G4jjQLeIIbcbkAT/tnMz
mzgxLhbNLFhFeQ8NryCKgE84Yxjzb/8kSA5bMqtHNd5xAkvYADhGwbNYsrF/cZImdI+OjHV86ZG4
QgZInoVX3oLLfhEjCZBMUiNIVR4nnJ6cmX1oJGBQtlnkqJsfhcNqNoJ1xOePlocOsAY7wqFjnYUh
iwhX4CssJYNi3Ac3mHw52D8TQ+G+STplrzy7nN8uRw2VrmLkt3d6Dj+G4Cc3l+IhsqvVVI+EOPNV
HsMqlMU5W+YNPEtbvuTtrTCyVa4NvwarlPoZFyWJBrgJMHkK7fiIo06MIct7iiMw+2dkeTeSz6Re
XoW35OHiZ0rdlfB05HsR8jGchM+WhX/tNNUO0QE+f86qisf+ObFGyV9otfMRMYPQaytlUvAqGZr6
h1kbArfJjEub2rwTx5yMr/qmUzNY3tZr5L0OGpHwHvNl7FAZFiO9tF1gq1xWW1BqOrijpem2F5AE
xQUVUrO7m54VpY+6u3rsuSvIpgODeS6WzibebsjmnkiV4v3/w1YsOU2HlabCt/A0cmUtW76QDQd9
RUHLQzvstF8mZ84gDmsQJ8MTKnXnvkQpln4WDrCY0CM7+hVQR8xwqJdgzp5wR52jsLqGbpSzetK4
bvs73yZm1q1EQ9kVtcjYa7d0r3Lqlv1qqya6LeczyblgvfVxHN16uXcQX6lnFnVTHiibmfk7EQJC
XVZl7d2whJV8yYjf/CWAPFeXyLZqwbHjBX2rx1G+6PP8uzWh4ZfbamS8xY3O7Euu/lKWn6+Ya1F0
Zh3Lek/6969rZMyDqpJl0H2BS6RDh/wl2vkYkVOFfBFukp8Z3NDAg0/B63kkYtUXoDbWLv9WWwi0
cXSkCVgzXuHMkiJcW3MO1iKLmr3qhUP+nJEucc9jyCi7j+g2uMe2DTOHGIw/LczBVKiIZtVx0pTP
3YzffGqTzbafjh1WXDilk60+Toss118lmGW5qzm2D/uWfUy0tSDrcd3J3v7dZEI12m9p/dP6mwnk
oJ2z9U8U8AOTKRjRYgDQGaY9rbvvwfWK5Y5ctKTfkeRWOB90PRK/5TAzT8mfAfNxexhqS9xHzyUZ
lpUIWP1QdAWkM3fK6wrJcrOmZ08LKsyBtnkWcRY1TYIPTfJ+OZcaYJ/dr0Z0/6nNIuZd54VMZpbO
kd+aq3DaJNv2pnJ76RIM2OqwFW8AWMZ1vYuko1FROHaNm5+qDOWbcMrcdMsjIHOigXsMwlBJIjw2
ZPXsTQfvgBZ6pIFROt0mjcpt/RkZM5i3YMzZjgu6wuMy5vQSlQO+B2SpS13b8Hvjk2r4q1x4cgeh
Ykd/dZrYAbtgseg1kf+AUJOW8UpwqZDBoI+ADjt7KCannbkl2nDtnrw+nPlrRx/S6YMdh8V5cfui
isIPxKoKKFSsi+RUhojrTEih1aSjV9FrtY8LCmX3OSllm6UNDdL2n60Lz//2AL8xP3eKwK87CXwV
8uwvQL/y4Mrg64m9LxF2Xnz21o28tQJ3vltKPp43jRi+HEKSryOIjDq8iJoI1M7tb/qUmhf36GkE
UtLxCwCHtRn6i0Pn6o5nUr6PJ7ypKzl9UoRDPn3XuIppTRaJhbEcmOg0zdVVstzKPeqkC4+Bkt49
0Dp6dHqwPIMOJqgyfRTFOHvJcQlDw0uUVhqLI9ZoLebLMBTC2fv8fDW9CCf6s1U9dZxN6OqXdKwF
1rStQPaCVgqkIoQMLtIVb73RRXRrqgLSArYUQ1+q5vHIVja9oPbwBRxEONoH3VB75KHQdy9EYLOr
P4j+bSUamzFN6uUxojv6aQ3WQNr7fbib2Ng8g10jhvMUOJBDzquOPOJPJGDHC3mL7a4OAkolZHHZ
1jeNvCaRiFEIpt3UJn11Uq7W/FG92Qv7taunOjEMYXbxy2fU/ai/C/ts4sp3ZzZ0igT0mKBX/uAr
MikM0dimAZbotEf8M+5TN2Kk3qxPEus1U/DrAOmLsmujA3CdY8tqryauOm5sU7uXoOj9GLQ6esix
i/Dn9zIrhnSQfvkz8KoGmOAYe8wwNU5aQ9jceYw2tjc0Iym2Q1iCUElBh/HMUCiu+xJG17IzscmH
Yxd6BcseTcgUR9XNbMQVaqwoikQLvy5nt+RrKZzhXRYsotmPtHN4DqrMbBc2DE/eiZfJ/Hvt6RrQ
wSGlAzil+IAH7rIS2zodqTI6SPpuIsFFEXRLUlVP5ZQOzRJeEHuD4piZtdsHToHdVmGD/4jm0o0p
F4/r30LQ2L1TMplegZwJc5Fim969OZKILM5YncSQFf3RTZgnj6204dmUlb8wPntt+GRQUp67ulRX
Fc5KPCpp9bVqaAqKglO1bfVycbcmucyWdW0C/OU32JsZfaJAHg/DenhmOubrAn41tvoQ0ez4lmNe
nQEoyTO3SnFgWpk5gBlEt2u5MttdgKX7FDVrvSUPgyYkeFbQOIujG6yc39h5iU/qkGwlLpPNGOsA
HsVJqkIf3JJzKi/NSf21+cJoywwfofxt85Z6qhzuKnR57ubBOl9JgW3z5rVkndJsMggeIZU2+hsF
tjHvaZ+hobOngSWYcwrDFKvX5gOnpqn2q4MviBCgFiTjpR89UacJx4E3nVSoOoHK0L9aOXK8HFrF
yd13WQk0m4zjNUXL3VQG0cvqVdT4lmXtABDm7rrrR2d8zlgTdNxqp72uU6YPcziROxrt+tJSftw7
4BooeUzaPq7QG6+W204xcTZyTr2p0ik4ym7CL5bquAq/fVJccwAXBy+Nfbesr5rNyKlHrtch5++Q
3YwQzQsMYxt8jDyYwMZaGZ6K2CHeVJYTLOJF5SMKcNCQKkLo6d2Ljm3lpJGjEmIFIyvtN+yvq0M0
h7P3SAH4SBqGgPMmK27fEl7XvqWSSHWp8gkFFq7FT/bHSKznkoA4fet5jDll+GGSejgIZ+vO3rEO
anSywsucPxTFC4BEUfFLaDK5uy1zg4s/GgIxHRhaufNRE9FYguxXSK/oB0i20dlrUlNXGmb9sRCj
OrhAGKsv63rBm/BFuZEQwKX4oRxvuRgVelCHcIuYDEs/sTuuDrAAoiyaP844Rs8q25zm3FIBdvdd
4BAGHur5u1X0BkNKjy/dOtRpS5q5gyO8kGsYnHbYKxzai8LMfa5A4j5bGzTZa4kr+jSM+C/EGSJm
qZrAEUJ+F7B9fTK5OHSMf/2u9IjPGpZTz4CA2+A7mrs1+911fXaPm8Bd1nWBDBhC8ogyNhLX2Vak
1tqdJXb6NLa9rSi9E4Vw1gXLkKdB9V4ot6vOY+ayfwpPiMPP6KeYyQtyGeHoypUZKxU8BmBLNYsg
WLuU/2ZtrAuCFq1/B/aNhyrlFSeNR0qGhQpW9+iTG3hbwTZWOwQ196SNjnMem33LkEPR4jt2Nupg
7hTvlafMk1t5ZXTIex4be1U5HSoIR44HGsaDTlEws0fAgfrHrGDt7CIrCj6gbLbEpVG4/I7zhmY9
2X6O6umVobeIH6S1+aXtdXAf+3qpruyua5Oj6vHuwf8OtJNcyJjqJzZJxQEVl05flkAv3ZHiUEuM
F3s1BrOKi9ZwbQr3IeP6UGeSB+NvcgTNnZGruPVB4G4WWyJk6mdTPwGiZj+4A4fwkaxHk++KkN3e
l3zpzXm2Vfe7D8Ag75DN1wv/mE2afUdmlm/R8a8SAdp7GKirPc6JV1ydwLRnKIvDJ7NrZ+9XlSzr
ZR4mgcI98BalTQKG67bhXuWo5PAdrvY2rMLvpOvVG3eqLmaB6CwCt/5Xmo7pYliE/gctKAt3JGUU
pVc4+byfnGbyr5nHseJ9ltbloBCy7jE6sP29pBdQ42y1kyILQXSyOjexrp+dsA/zU9ve2pazN1Oj
8mjWqQ9TrFvp7qDmRaTL2tUTwx9KU+oOwodZ99QwiUwa40awEIisNgcy3JxGWA5h1YkG2yB3IAdq
DoPtaM74dwmdGmAhKW/t+YnDq9afdEZonhNQC/pLzNkpPm/hlF+31Vl+RQa5eB3clpRQkn02K42f
l5uIPH8qGYHBhcEc9HvWGNZf1Yp+sWN83T48EjVc0Xi8pBcz5rFHv2iBANfUGQjJRUF51q30Ywit
drrjV4S+wISg/7FOIPvwN8+gJysSf1VT+iFGjweTgBBmvQGF9K08STyRrAEtMOT0NIjO5NQQyRdN
N3gmeun2xcOxxMNhKg9yrAnasxjuOJ7nfKExfUpg9hRp0E2E7+KN3dVH04SBCVMA8Vly2vxS/+dH
4/BiySRsO5amIzpyKeD8N4RMX+rYi167xsBPJIab2m71IBpOw4HnS5WufkxW15IkW97FRBxDbJVl
B02XqNcYhjH75mVRDKeAF0CF6lqv22UWIDwO+UrnN8Ve8u9Ni0vl0I259EEBazuU/YroO+PeJMi/
geEXgy4xPmVE7a45wvi3A0LmUxeACHhpTRlF5ZiUTUvX6OhO7u2xWcByYOAIexyf0jlGRpjovFTh
dKAtxVNndnzdpuu6UScBAUM/xrjlSO535LPrqUuAhMMMnAS/dI+9kI75GLfNLosXyWoQXjSxQ3ee
E9OJvMb6W2ZmPms1ARXgOAvfJrz1oMBdz3+5EbuC9n5uHxkr/YDt9mHzeiPG/5m9RXA9IbTuNGR0
9rBN9oFEC+aumbPtQCNgeAL17FwEkOWTWraGYO7YI/DlPublgc/FebNW0JkuNtKqVYzjj7Rj+8Nk
Iz7Xhkng4NJO+HRz7s1/qzsY95ezEpn07UbQ21tLTuX0ktt0kpN6onQUX4znIiLVQM+ZonJXYHTl
YCnrZlvQbLp5b8lyv2lmmrNRxcQ0U3TVqUQRJswvVkKhg9aOc26kx7lCCfr6RwjIiU03hSZOvTri
mxUmFhyf6o2rjD+m3WJmPr4maR/11JmHjC/8ntwQBbMm8wTXHUsQ9oDTKaepnKqJjG17ZdwMD1RC
4j9waWmkahMGe1I4OjvMxsUlBbiR0AI0MwFOmgbvohXB8KMaihBLKZbzrkZZac5CDhRx68I0PBdi
ivKYxV2kq50MAJ4PXghAgLEGOrnEAGjePW1FjKHKt4cVj8twngLJcgVPdh5QchsUyblFSu4PrI80
RF8krjpd2ClKlEecey7oB/mQVDCbRZOfBke53jM903F6GOmTPLVFzdwbz4j8z640JPgJSYakGvDV
Tp6Tl4h9fPPOLqa+quB/2GVfVdX2BLDd8L+IKPJQqP65YJa9c84kzBiGRdTeEWsu53t3XGsCevPo
V6d2sDG7IWLhmHv48Il3rzc3CnErfUL3mQXuLBBvfhJWrX4tST0NZAtjwrG8i4YP7TBHuby74cNu
5PLMae6cAvKBJ050ZBEfBQ4p3ddhIZjoV3f1mNVf5dzIP0EcRi8Ni+j9h81r5/KOeYAgI2/3pU0L
tASEV7Tnxw7WzHccNOWT4et8IcJuKXnLporxxHw47/toDL3sAvrFD14kWeTgEPhWw2dAE4cY31Fi
2EczmRfMiwZbyGUiA0zO0duXO+yGiYRhztF00ZnDYT1Zjhn/w79NC78G19xJ8oNkTx6zgPaoMlaF
TeLjWnLio/VCxOSHXIirn9g5SCmWHZ/JZR2r+BSExfDUj6oc+WiAi6T8NJZKEeG8i+nmVe/ndRt/
zvU2/ItitfRps0ZUmbuIE9pO1iP7S3pCBfvF3cAl9CSg7mWE7PS45NvMpxP0JE5lr3GU40IiZGcZ
EfaHLc6bF0cOjXxwtoAki+CilSdnLszV39jE2K9edG2COPsG6T/dnsKRkXeiJ7L2APOq3dLVdZVM
ie82/bVorPvUlJ1OsSyzl75fzHtNpNjsBEBufQdsPo8hJm0hFl1N1C/aNH2pfdI6wG+3ukU3y9G0
51/jyAfU3IqcGRF3odz2jAs/P+UgvEeaQG1/WMGcn8XYwfxffPcMdWn1PzHrY3LVNScHAO0jLeUb
8v7VYaIP90z9cXxZK7GdcbVWWnBqCt/WcMySJ8IRTHRDT833IaF/AZuzdYK0negjQBbGC/fZVRhc
Z8eFgOz4hKr2Thb70VfjLUH1rjvTwchli4dfUcdKfM7HPb8vbrkHCXofqMJ7p83Dg4GIg+/feWMS
P9bZtKSmNEBSNdoKPy5svDci/sn4QjqfRbIDIHx+UFQ8nAr4Z+olCVk3dUdftJ5CZhzKAXwruv7n
crQLP4J2cEB5YyLNyc5Obnw3zzl8n77oSVRQyQd/rEScMSKWABj+eOFkjjJuXPHgKEtKhS6UEXQE
xnbDxtqhEbmxgISKvYXrHrjlTslxfeBGUQchDIyiZknSxk+Iv5fuOJ42B0Vx16oQilAXJHV2JK0h
rtXKedxnQ9F9S7GDUsUa5C/0dgfyBR6HhIi586HJ/Og3jFPVhZwX6Kk8+w6lkjPAKBoDoA8oAve7
kVh/Q5mSDSnTQy2Tzj9IelA6ndDZQT5461zej0wQty2BFsm7mpC/dn0dlNMp6B36wJVV8r7WvTv/
oiYjgg9F/+q3EvyghW67iq1BPAQpQRsIa2r2bi8ctiqSdh/lER3X3S4hetFu9Wxjr+x3o+04w6S7
H4OceCWgnRCfo1tW8Wtc5sg751YycJN1wuEoTMR7w626cf2zxvXwpjG4ICnjaRAm3HdNjXC/dnUt
/zW266ufGBBufibZULX/N77JiqhoYR+LJyp9jIeAabcWQximBsB6jL0u1SXkRIEj7Q+m3Y6aQBe3
fkizJXbnNrljCN4mftd4+x0xyt73Y6l/wug15TMgc/mIOLTVqZ50rOHx4H4Ne/oYzt921tojnyP1
FROTJxneoHPfyG05EPFsKIxKEs5eZc8aZncKTKiH/UGAnUWNZR/6H87Ykv2awlb+BlBwG9xmVvpU
XybxFkzJlWzbuCwcqCNuDeDw+DjwZXiE+D495h9kakl+geni0XyE+0RKVCHfykPiztt4Xm7Q6qlB
WP4Z1B2yCsJijUAk5oyIU7vd1yg/YL0UKaqUX76nh5sl6DJjhfmtNTcflYvXOqnKk5nydgDANiNL
DN7s9JcJsv2yEyqfEjg4VFKfxm717YvjyYyQZBSVpEYN/0pUerfgizUv3MrLCywmjzXdbfMs5llu
u97NxDcKf/xAVtymzQJllRYKJ0vQbcS7bygvE336arwpIuXNBy02KmtXdOHyKxgSKXZU6oPHgQUw
AdLJ0tbiPwx+QlIZ3hprPcL6KWh7SWnFD5dfUEiSh7wmP3nYqJu4tDTd9bSEnBpOS+tkIZCWQYlD
s1buD0OeHkExDCH25eSA7ZkbTQKHG4qyJZtEaKK9bmI296pqpncdEx+mUZLPzQkGzlynompbvYPc
1L1uzMt7MRfNo8b4XnYJm0X3gGQ3cBFk0yShwZMlrHNwGPX/cvvTinKMz+nLow0KsGqMs8uwjEt8
HmuFy07xa/sYtmleTlEbOuFrrSu8u5zwarOPEhguO9JcEXJ8DEbhi3r5xg1r8ih5MRUq1p7BfPgZ
84MvwC5cnnAtR4prFBUZ3djCQQANF+NN+yk22xehevubIaHeucqu0OGyBYKUFEiIOXG148YA+OYV
9YZegLHgHi0Fs+rQYqPeyEbEybNj4LmE4yqPUCnGSkFmnBenOFoeUMPLkMuS5BnrSo5d3KmHxeP1
90KFafIfEq8Jr2EbtiznkXhlF6LuOrhzvAje0o0b/Avkvhd79LW7gUqCI9rhWEgVF48NOenqMwn6
6KIEwU8IVqOREBhKb36drNd+xD1nvibJxwO+Tj3c1Wz9rlIZwbFZgUuF7s+56Jf/srZ3zovpb+ug
5nV9bRwhLWaz6f+JW+x2Pzda+88UC4LmyKHUIRPYSAhPYVEW6yHPnOG+4SzzADkBzyAJQqPQCYlI
XuJ2zA4yQ7BqjsygHLlsPLfDSVuGSQL5W4ha6yTuS+Ntt3buGjQDOap5Cc8eVc9rS8o+hV82lAwf
y3aZMtZlHzMSicSkWq51MrrJ2F/ybknOQZ+Uz0KQPQLL5XXvPZHs7yRgdbZP9um+HIz+u4g68Mja
TjA2ctd94EU6YV+q5KdL1ZLlBYo4EldXOD9MBNevPYrlHuSIocDZozg/49XQEPRmPLlrUqBPvrPa
oSTd5MM9aX+tm+Mes4VGJEf0zOWvdkEqHQp/wN5gHiLQyaG9H+6X3IVbWs70exQah3+IIzZVNfXY
/qnX2bm6nYvBoVQoSJjByd0lTg6lmTR78lZiTtwP/VB/lNNIgJgPH8qZ4IaYoszVaQuLSb5XxsEE
HeYooK8oiDLe+hcEB6yVlw43Wr0o0vLkZKVu/sBGoC5RhAtiaODK24NyxR2DVjf8tyW6f9nKdfuv
mGT44SSOI+9hNXbOA7JJyc2CGxgge3TBfBAuGZuPuQxjXk5oKzcs2rTcYdxLFvXUvBQvrHeaLjkK
YHRcK7U5aUMj48SLtch5wlfjE69idq5tedIe46b11l09eNVJjs1YHSs2gdyLqeb94HAOAunIFeWA
WEy6/5CIIY4mFC8IQpibBlZYc962BCnRnaBH0LdsLtyYltxYoC6atGe4a5I1Y/VWRyAJdJXmVQjf
jKpMzt6XKDWQNgp8maD6dt25OBC5l3cBOQDO0WFCtlf7OXk4baO0bxXlOC4G8Mc5aHnCUYBSr0OX
SHA2wI46CreUaji44aVhE3k0pY60RZZ9F8aol/NSTm9VpwpabAPtnJemsBzNs3Wtju5Iyz0a3dF/
AsOw+SdPt6a4bB7lDDhaUfE+oEaDxvG0Kh44a+QPU0GpBRwphwge95u7C4ck6dhzkmz6Cb4iySuI
eCa+X7TE3+vWVgXXHledaxf0IhEuJ1frIbRTr+5YF8ZOkTJ3OrptQUJhPsPrWvd5FNCktgrwLX0q
koUp2WEb7EFmkJBM3Nzv/qkt7h4jXl+/gsrEr4sTTufQmXku1QVBZs/1lw7zl+1pu5Bg/2PVN2o4
EpaJn6zwuh+bqOr5MExqfkNPlMVrQpdFlqzmKd3pK9+8pAcuFid4D5GnUDbsSGV9CtEd/rG3pA1/
hYwa/+ZmpZaqq0V+yd4v9zkBkphKumb5XNiMwUvQCS34redle+eczNZIp0CxadI8Mps8s6xuGz6i
Kev1n2aK8/I/JoySeoPZ8voab5rSOcYQb16J37cRlG3i8NjEeQcuRLbxv2EWyQ+RFwA0cLp57ZO2
4LrAZTXTO2Igd+bB0oJ4FM7kZU9EDgki7lp3xTRe2b73M4qb8GVxvLo/T6pZL0HYEYDw1/4tLCeC
VSyXoL5oZuhRip13dueWer1Wg4h/DQoA1XdHE+O/TvMYxcyMOv09izYZHllMUAQXWIaiI1kWMwsY
yqCoHB0Z8+EXY51a/1Ch6uuUWrL/V7Fvon2WN8qHixfAPq4zmx67kyYtREU8ZqDcBTKLrxVP3gfB
3pYIDoj0f0/+FJ2DJCBkIocuPgRZxFXOPplu70o5eyQ3An0AMMAA1i8JpRkgGNulIhW1fKoxjNQX
vA2/4pyz5tMv46t55q1cRj/JGszmlSvF0z+ACCrYEUtibbxfUAEpcPf1M88IADB6Loh+GCR7FbF2
wcgkuVOcw1mGknkAsai7jeG5rZe2uBSVn/8j0i67lCe1/8zBdbwm/SZvundi/6tVO3wO1ULpospz
dabhYV8NoIDTEOvh9wT06VGRmzAsyMnZp0m8OnmIrL+oHT+Fi9lMHhJYFaee6j+0+NnLjmNFUIUi
bRB3/G/KVRxwR0UGtpXIH99a0Ir5T7aVAdDinpjgmCYVeO0vntz8lRsHpgztJwsfVcHkxOon4V91
iKlC+GlzcV1m1yvdVMCb/lHD+KgR3yrQFZRNpNzzMXpfHPYkJJaiUSyNkVSKuaIXZyxSCVJ4ZjcQ
OZVPSgwVIUBnCqcXt9Vc/TufZs1wz9LOYUg7s8KkEbYwp6SSE4JZT2YopX5YltC6DEWsMJ4671mU
U8OB3KII9lowNmxlEzt0bI0WgFvN4PcXsPKdIPs6LH9sx3H8vipiBOCJvVb3Cz2I32WC154fcqw7
Mmquj4cagDNdgE9kgNNMsxUvzOkkoYyuccPMsrxkAfDseU+vyT0joOKgdFQBfvexzre3ku1NcF/J
dZwChfWEh8eDB5Jb5qazr1bFykFit4I1ZFNrf3V1Fz1UVFE6TMO+FH8nVbUuL1T2JbksQM25Zm5Q
SJW9UMLqm4+2hOJ40JzSquPq1yzf9OETH/NsWP9H0nktt45rW/SLWAWA+VWisrO8nV5Ytndv5gAG
MHz9Gbr39VSfblkigRXmHDPf1R0pQiAoyOP8FZj35DshuRIJAwEg/Z8R30LxHqBBYC2KZjZOzzAr
1ZWlH8FYmEFRiQmfuKSGo2vnOISnbGSbNofa5rBt6emrO5/EkpalYCWfST3z+60/We4T0+842xUS
hu3voNKRBwSSqDccKG3wm0BcpOk16hRT2KiItROKvWDuUiuywxGbAmojjJdu5m8ELs9DXZIAQFVp
rcdVBZb1Wg9gvA/BmCbZbWcvk7vVtkDs2YSr6Us/Md+/H3h69KHo+5A60GE8GyVJNtzx/K5vgLb6
kjuoRYysBxQnjSckKxGZ6Z907sZio+06L7BxpDmvReDY5iBc4FW7ZZRk81EfYK6w6dQhF9XLqZlF
PsMpU+UuRPjN8AxTx0naLsR0PxjZpVQKC+WmlHGz6+wmuWMpkl8rt0URkttO9RaWQEzocJr0m21W
8gPVU0AhmQzSbDSc/LawSLaoIm0gU5abVBUattUt+6+iXTxzzGe6/YLABmfng9vZJ+ws8MCSgUDB
54L3e7thznJqZ97mXUetE25sm10oz1Sjuh2yUBPh+YJChs8C7hIDptsyHmIkkK+mvgWIE2v4yCAe
g39W1oyjA5Rf6IJckTFFUbizamYFLsZP2Jobu1g1HofeMFGJvUX0u1Uxt+S56hYZR0G+TmTscCCB
bW2ZZVwhClrZi5cxvLiySKQiCCV49iNVx5L+WTkHk51KUoxRNE2nin0i9JnYHNy0YZdeOMsZKT7g
NyijxwXPb7vRTs5So5TGxzhze5OFgFZ/4DLMXLFJ0B9oBu8dTBaEI/P0E/AdLncMYVeQbVLiaENt
X/dsWQeehuvKY1ucBvQIuOAG3LLoZb3gT1Bm0zd8FLt9tzBUYGao+RgJQ51z7fn+Xc6E5h+dZYxK
setL9vFDbb/lsYrtI9Pt/C6lVaY/LewueUKcolBKLBPL6WRK7pkXsS/LExa7Lj6wDeNrhwGfcZzn
obZARbpyxm3kMBffcWK5HyhmrJemUChDnd6BtAt25H4eIZ+k4FzZkU9t892A6Lr0ddfvabtwKzmi
UkeDvuE1TUHj3wf4myPQEZaATuZkzhaNS/mY6k6teLDxD28LObH6Z/dl79jyLs2OP9BcF5rbV4Tw
njh4WB75mibCUVcxF6D/Xb849672rX3Txv6jZwafpeaSoEFEXqCGtzSsmt9JMoHGY9w1yPOEF18y
fwGnwvpB/bFZpNenuVqn7kbx6bMjxIP4Pum5/HDD3eZnmyHERXR723r50fiQDb+pQp3wcUAy2l3n
ZCz8SwCvcn0NCPHsPzuQofu6DYHShoS1OcQJU1c9rkx8o0B2y4dSeDtvy69/MA4RJgkNmLb2kFjF
Y9d+OdVCndHWY+9uszYv7qAke+OzPdtMTAjcrEBeuQJNpXC7I8baRJ26jlJjDFz25rrhH9yU1tJ9
tdY6f1gWxnOQVho30mAOQEVcj6dB1ydjqZpxnstHZAu3BPrBDwx6m1WX+b0MoNC8QMJQMUowTx25
M9aK7OgWDcuOgYP3KUBaPOPXLICdNCGjpLVX9ItIrKOKegFujpWNB3AF9PXgnov/0tCaWSmTyvMw
DXU1f+s8QGQ3e97iQ7oZ+4Mjx9LsTQkSeDsiyre31LvVp/YUjNW2wTE+lW5gb5jVOY/cEP61pHtF
eGKneD7qoPgBUKvvAXrPRDEjx32CYpxHVcY5TeDssF4dPywIVvat+mDj5t/VToypNJZLgccEEgsH
kzgIiu0/6YRdfZN4xvkcFvzfNML8TDN9fSTJZwd1DcTqjdzY5YqzoX3CDfONJnX6gWafHmdoMwzv
i/JcIpU52sAEGcE7bc7weHJPvu8D+sluFuZNIAbRkVG5ThfZZ6G9G6yCTEBTJeLZcQLvu9cc1ih/
0u5YEh4K/GJU74phAkOiUSuOhyH2jp5yWWw7N4wPMgU+JaPi9N+aOcUrLtXlB8ykBd3CjW12fJhX
lEBOjWYyCx/nSdTXno/9Cbu2e6JCpRRzwAXhShPZc2km9zvPFUF8lm/C+1AYb7kkhCf7B4y22FZm
a/YOxFANOAtsOFk+rpwHR9Y0X1QKOydFS78VGvwuzFWUo2ZZ7xWSeypNiM+s0pGYmTCtWFuJZI0c
YRsvQlOUvTepTt9Kun4O+T58SNuyv7ZtBjaLeqZ4H/3hI+tKl6+rQNDQ93Z9T4qi89kAcvmT2jMO
SH/Is6NHjOtpdZa/bRpMhzxZ3WfiffLiGPDi7WxuvWHTucp/JIMU2Y2H6e5uFDTiu2nwRpxbnj4t
2uZb9dvhg/pj2XU4Y/aKEO/5x+0q4RHqrNZ9AzMg3yQ6Yz2K7BuVrIVIrufXIsgkNPHRmsnIjaxB
XIPQmR7ErclCN8Lzm05gKBEYhxdV5fGLYJKw4ZIqI4etF7sNEkzOfWtnJ6b0u8Uppn2V+tRZWMw7
0lXTNjgbo0eQJs6zmVMAcM7SnK0xS94W412xWll7BZ/vXqB6Pta1DJ58zOSHtWwWc5JEHUWcRaSR
50il60jatjpn/D4QjNgeyI1jTw6bmFFSZjhl/bZwDJ/B3fHbsmlK2fF0WfDesMdcjw4yjWeHy+qY
p7F4R/5AdAWiZ5aqPtgPr1vHIppsJ3DoHodvpJn9K1HBSIFKL39HiKlOtQuDuByVsVHhg4ZE4p3+
silKd1k9dISpo4fzej5XPcOyykeJbpqmKmpsGwoWuXNEMAcT42ASy4pHjA1jZNIgfElZNtHSmyxB
FmZ5bOxzp0zJ6YHehaCiEkc0WdNfM7fzt53LinJ2+EJvOO9UOc1oVas4fLOCGLVaYj2vt78UEWSz
EIXBO3IjwGC7IKicxQIIbkC9dLAjeoChM8eCiJ0tuDp1QU5BIxr483jbeZIgW85NdvYx2vBRV2i5
VYaMQyhKHbCn294w0XYAU28kCRpPLKiARTP3yWcKpk4VNsdh0pGI0Lcn0Ac9OS/j0D+FyXrkuw53
rV6RA/oW6z8std8KaUDUSWOd52w6Y6lmWtl6Q/4vkGm/sQbF5dfzra7QlYvruoRBEI3eRO4JxIMe
K5Pe0n6WXGgAuT4S+t1bwTZ2BCVLl/IQldQTORrBp9W796mrzQVcQKLOYSI5VCUI6wcxIuMfoD5t
ccdDMEVVc0+xVN6788187iG1+IlbyfftEsfVhkXg7UkK6ST0DZ5oi/TXXIMHU9kCaBGfwZ65Cym9
N6NJqW1izQGIchEHfnUtGr+Ac1mU6hQwbf4MfN1cZn/Egk45/EPlXv9WVfNY3hyWvLqxz/+ZsKON
kJb8mtrysel18hHAMd8MbEQf48Cr9pDRyQifErCu29wNjcBg03CpZ85PbcnymQtrPrtUWqTDguXZ
jB3ZPkdtUz9T3EKSs31wIcTu3K7QkhvrzU4EAF1muXyD4XBkSiEYQPIxV83sQi/ZckbZg9o6zXEv
IArRUVr6TA+obTeU9OG7nhOsBGPjH5EBAeDISyy2ealf+7Kn2SQQqEd85N6QqeuU7RrPzThk/v+N
qEz5l+VUWO+cJZEP2qyJwtDAzIhwbmjz2obNNWX1D8QVcn95/G6CVz2kf4o4Vg/kuOQvJG8SQ9vP
AeRx6v95q1GH+Du7X9M8KqsxpWVNWtazMBs2bPi7W2WR/s6xGq70+p9tbMeHPgd7jKOeCoEVKREE
lf5iET+R5i1afTF9HjjblC02bAAGdF8LlJ1067ltbS6ip+XXY/eX6XAc9YE9AbOax/Yl80QAdSrM
bsLzCgWQn9/QoiPId9zh6tW1J0J23K4tv3Qu08OK+n6bdw6DbdhmzWGBZPaUdKZ9oUvhLPFMa/6S
6GE27bgiJTB1xaildd10y7ngE7cD4GfXr1467G9yhS1d5bQ1FrCgZtFxZFUW+g6y0netKuh90LIS
2Vl64qxiZrsdZq0IMXG/a0ymMTQQd25EbrqtN48kQuRNoIddtraUsg3qKhK52mgEWMlxsrwBm0P/
aE/WsO2nEGvr9N6mBFGD5sF6jtoJ9k3yYSZ8pVD0Qky+KJXTeTbwzNmzexxneCqk9aoW1ja2bYo7
4dvqgxlN+ml80Z7CIfTMQZbFAULkTX5U8PtgD1fpU1wzDNv7Cv5ip3HuEK26Io2JO3J4JgzYeaZP
YN2sU8bisTlYA+NBx/jetcSVffVtN41C/G/kcoUw0PxevZe6Fx8WuDbrUGYi/xmNg+SGW6v6Ldx+
us9QY4XA3Ynp2irm/Te/OMU+CRwVJ8eYPdSDV16cKei22gSM+uE+YOgAvhMPpMODPR0R7pveuenY
IZVmY3vM8gCjQMaqq/ITB6Xf/F8yI4zCLXnOBcbyhuoYRVX+weCF/9gYPlcDm1OStM+YBMiCDqb+
PYdGj0dlXhitr0XS/zHF8prEtxoh5007TGi5EQI7brTAFNp5Q1CeMJ4lT5qVw+ctOJnUjcpnrH3b
Nag55fjE40TJBXT9wJKBqUYgKvJ1RPvQBZA/86XQrxN8im1RGLvbIkyQN51i+nrT+r1heViqc8zQ
g2oqSRsCgUC83q1g1HcEofQ/GLBDwzIrqTngwgwlmOvbC70bgdC7dpjn30bn7C5H/opfd8p4srIq
3lqtBPQv8ep8taaYLhXTGftACRSA52YTjheNBxzBbVZZTHTRlcDl/oU+Mb8zPxGHoAxdTdBVbz+P
QdOlp0Kyzt73q+Ng5MEIZzYSm9Y/JR2uohkxaTSmYvjL4yvrQ8XG/o/Ks6n+EsbUj2u3tk8+zIen
CdkJvZ0OJc7+YCpumH4QNifUbA6pUqEA1pvD4pwI5QYUMJIz13nVC42j0zHtaLnBEbnm6ujb9Y2i
F1fTxczTHH6N9Hk+Qqke9waqJeu6Irtd/uqMV2D1fUizTJuQiYxrCtiQUNL6ki0BNy8/YJ5Xz/40
GiAca1ucM+WnMPOa7GdRqeRWRVvt7gHSuOUTHgA17SZwYu+k0VFrGQxw+9Sr6yPdIRppcrv9RzmB
3gsGJ6exLdfgmiaFC1DOIPa7Cka/GccGPBuqidE24w7ZQ72LB2mFdyhglLcdysrdZbkrdpOm70Yv
CL+wyIj829O4pozqkMjYYQtl0/WIUHO4DlHhN+Hdmta1OAxmdv5jb9qcC3vI6AAJ9pAoqNV0x1t4
Qx4TQrCHWtL/Zsg1H5nikOVThY6DXji20WZCdGABGWAsIle5M0yABKwCxjrY/Lejw1B97wb++onm
xjUb31m9P6YvlzpKRO3px2nAPEpIXYcad9iUgwsu0O2y/EaGU3R6aYTVVZNWuOBBvbcB49WvLLJI
sOdFpBX5EjSxzUfqoC5AYtCyTMFXQd/PP94qbKfubFWUXCQ49VvVM5XSKHmTfjnRK/AxMUflV2gm
zKO27Dokn459KC6v1Ck8OFKgVrf4fer42U6KNMkjxFXprCltGUBnR44GK5FMSO3EfgnRVGAZRh+Z
/oGjmMdvcTWa8HPCJD+czYScH/9KYxmE2gYaXTNxG5FTqA6oA4bpmPKu5hU7ntRYwDmaWGT3Ko5t
AZwarhM0t4AMiOJUJJk/k2i1rmIgY0l3c0Vk1pCVlHD8Tzmqc09iZ6fcSGJsYLQhJvvHNlJ4/00l
HJQJ0EKWOy16jtKb9EtaxjpGX0F/XLjg8GC/dHtGy2DAuXjWF2Qh4c2/QhLmS5gLqz/qGHQQISpc
JxuaMInlrhVhVHmaVKQEncMGoyxzsXROGCAjku4/i2S+7aVKZe7pcGOQ6pAvqMBwmDiboXN1cRyr
aR32JnSqT8I0RHWyCpIKJH6gMVK5KPIj3TTZid5CIvcDnLvcPyzat4PTDGctRtJZU3MClFFnY4/0
KFB6WDy5dK9X0DyQHzeW0w7DpRpiJjho85saxlaQzS/4mlAO18ajhVbc7ONDMcy+e6y6Opz2gZWt
GoNdYz6VGuHzbiiYZueO7mU69rgjkeOXnd9duxuto5G3qEY0r5LG+aYEJngxzjDJo2rot/g8kmEv
YXl9NdmIOMQBb81dU7nqyU9dIr6xuSNv6j2SU06Iw4Ll1LW2l+6lmsrqjv+kp4kU1QhyOQ48Ik2t
4a2zFv8ZAZSZXsko6h893zj8UcTQACqxbX2o+8oGahcykZFK0/C7yMsoaEsxcbanzR+KhXr8HWH+
/BJQhxtKsRwPsJNh4L9HotC9t2XagrZl2P5cW+PwL3TwhxzxvCJpLZGUPjBHtPNHRysKHzuYdzx2
6TfuCr8/WUxXN16b5I85x0F5MFOZFvua6LsfzyMnJ8rwIBJzwegyORZw3VJsoBmfE/5wdQEY5hFV
ZanMidaiVcs/5vHjS5foZjyESxf8QIwTeKpJUGTMaA/U0B5wDRGlidecGidv/vbARZgrCYtsun6d
xEWwZfvCTzq/LHNrvfHakv6EWoiEs2DMR//Uu7F8mOhanH0tTXFJB9i/VGctRz2/fO7sHV2wIe4Y
GGDZwPbPAkPn4X0Jic2KEmwZtIqcQPIylWvzhkPHY+hPo4SqWqoMR8vsS/o25dk0SSS0dQ8kIeQ+
EU4twpHSU/o7JoTjznW9+Dy6WMm5sKcC7o1ssBN6PXvLyK8t73VNsHXw78AFQlRo0oBXGqV/R54C
XinPghx4c+ikhhFe6VUR6ja3eKvgok/HahyrH6ucEaeNzGZ5ZrNZYh8CUPTj5HhU8dHL2H+FYV5c
+UVrdgJd2Z+J/fA/pEsPd2QIqNAg9QbxcVYH476rW9faB/TAzWG1GbJHOFPoPm3hOPO+QwJn8LkK
DH49nu/PbJ3i9lK60IHPiGDT5G/XpVW+s4ZpSHbWpHV5ioEzZpBiCWHDajHLK6Bz2Nseu75bnieF
2ogJ8NnvRs1ARMay2JYlJeFm4ssEFdqCGeeWm4bnHP3WRUDczA6SW/GbCEV6Zva33gtVCUBTU94+
8TAK5hW1VROH4+YlrvhpDNleBILKwS7zGW1xJTm3zdoq/4DPBXIzJyXu4p6T9xknQfUhG5fMW55e
DAWJgZEUkRQGiY0rkXgIzUF0MkmWJa/dwuh5N4LPGreMD+ynDHBYE2n+htfEQOeKZttJtqBj5b01
ZAJvSrIWd81QU3r1DF2rz861uu4P49T6zhrWKcG/NbXZmbbP2WmcGsOByRrPHuuwegYBCifSQY5/
x0ROnGXCqSHT2HzLKigx0pQrs0+Jh45t0AL/8vbMJfVJsy9EPUO8mURCibs3j+pJdX8AhnnLXxVX
BIJsKskI7zu3DTIFSk/bO1IQGm/Td0KimYbFnL4MRc23USxyIv3I8eYQGk/IJGmem7DfLROO/o2E
ejptS6syy0FMVpwfTBYE9mGwGIcpzbOzaSc9/ASS/fbeK9vpTiLKab9b5skFgoakG05Mx63kriVQ
1DvYJvc8KqgSiMzEcOGlnO0AdVNHyY21NIfK5+EaItiErRusE2aykq/aM8kkjqwFhuyLDe+o7x0P
v/lRKadxX3KGzWIjurFdj2XTkzFmN1PtHhfR5cGJ22JiIJ7doKZDQj8Mi0axL7UFSPWtaFv/tcYW
Sd4UUKjkezBj3Z4Tbv9/BLWwp+HH7q5Wh3oz6qGErA9OUot/KJPnxzGZgEq3GWQXjA9SPC0amkE0
T1Bjzl2j/H/oGNjSeY7I/K2P7DE4kzay+l8aemg0BkigBiiGVA9VmT34nWPEznATW/RFmOEkst7t
Uqb+eQ1CspAprZjA5V0K1A/me1QRL8lhQESy3OeCfefVBrh2KkHiUD5M9e/sI4remG5AQ2JceM47
mdSMBgZnBJBYl3p47OCGUFFWhpI405n7yt8UX2dXgIXjzg4FmLmYMKc8CJrxOUMqeMpXtvw3iJp4
wP6e3jVafgjNqjca4Dc+rtMMd4UsPL1xgbjsdCNW7PiWfQ6ADCYc1B5K9zqI5Tt+1CF/XkbhAqhi
Dr5VnLusQSz16EMXEjifK49BWGM9STTodznz1GJbMejbt1ZOIOEt96GrEW3tSsbkJ+QSKaSRuQoP
yMbY69thXn2slcHfWtlERh0mM1vFXbfYCJWMhBg26JDvwsTxKnfQ0nTLniteywJl7IodqcnVf4XG
E5VWMzdS09S3air4vLFiHvgM+gFEG7tUm01ri9SpLNQmmxpYZnW1fHl21QHeXXGqCMwpZ0fZrwmj
7l1cBTdqlZFnlFNQG5oq/IAf8xfWkQOG1UxP6A15//Nx5SVgbus+zjRRL2CDZw48Jqp7RI/J22AN
zqEIeAyLaUnJuagyCUM/pQ1wW7u8h2KA1mkJh/9adyjOdSs81q4FUs1dmBXVXaji4tiXuffWBCV3
IItsfEcdpODNpHGMoxYM0nzDneDvMhdZMuChONzoIVRA0zAQHdKRRGqU4PjmhrUjBryYGv8+k3ic
QWogXjOYZdikQCmxnXXnxg43KTCDh6xIvccU4dtdIIkaYjoNvchnZIrWstU/I9XGGFG3La9mtcEg
UYmHznfDeNWm5OUP2862YjTVcFkwKGsPJY+A2KNcjxu+Pc3dsfQaAk/dFnO3G9SYzSfWuSKOTFkN
gGepLPDB8G5cea2JW2S0XLR746ejiHxHt8V3sRj2CK41c+TmgLcAClREFL5mKKPQ27QGNhnaaC8F
3kHgGwgC1GMnIL0uQ+pZNI7eS8nrF9F8VMtHL9q03sq1D7rH2UqG6Y5ZC8YOD8eew7MfomzYJDGW
1ENi3TiXnARQq1oGKfa2VBOKAIY+ITJK4YQHpzXljWFLyg/XS+I+QKe4rdGG9L8wwVEGO6BdbgFA
nCCkICKaB/uhYtJI9qzPCbpFL1EBKgvJQaPnHjmS7VoY0vIYmpFm11doZMzi+fzxku7zNkdGrrTN
0kov3EaVHBlfQTxDYY5gOqpV4l+habFJ4z+fv+u64ThbgrD9smPWfFu4RyE3CB7e9qXHZ8vPOxPN
uZvR7uL3wo6MLRW/LOiQwO/HPXJL5wqNLGQ1h3IjQeeXt9khLSh5dpzZrCjzIQ0DiLkxynqf+4jX
nDxmqJ6pmWAxpqCDIqdWznLEGzSZbVfPg33Ao6rCgw3i6NSEAF4QdqTGMDrROr/DHaH1YSjYsexk
35JGEXp9CyYlsPpHZ7zlYwSkz79VVouSb8A28qKdArYsSEFkwbkJsoWTpBXiQIwMk0SeJDJnMxKJ
7UtHtqLCylV36S+oDjDMdbDEXwKMGXKTQWc6ysOyZPtkx92rIJTwd116ANrkOnHfI9htaPB9R94+
mwn8tzUZ8P5QdZY46joouGe99BkpggTw2ftmWckLohVx6JgUlRuvK3l0e0CTwxqhiKVFRJ5MGUi6
r1kjuN0KPp+dT/OxBWzxT/HDftWMfYP7esmt+cKhiT2aVDgHwx0N1jOvN35Wf+4CdlYhcS9UBGFm
EVTj3fgAKBeeQ7TO0Odi9jo8T6I4TRoc1tb0S/hpxcpSWz+/eYZQstYubNOlU6wa+vYTeSmgNioE
sR9pKQjCUagRiLbuwmHvoHFC8GkHS4MCY+wD5k30M7uhceA1qRJU1GYMShgaRqu0uPQMR1wG342b
Hdm4WeLkKg8Fn4nbCqihMUGwm9uBRwgeiTduWXE1Nnubqn9xcyTyN/foJIDlcfhxptiIiuu8pr2V
1PhBxDqLE6eUkhCdBJ+jB3+aPNwd30NTQKaJW+eEeMVOrk6AtO6RVXtPwIbbuPOnK+1G74F9qvFQ
lIEKt4hHPJe9LHIswreC/jvlIukjUAH+beRK0N42RXd8nbOSYEg8fIN7SDxrcncU4Z39JwPPL14l
LZcFIdrPQswLPJ8RQpSyuBuRAYJDohA+F57V/c72cEOZV3N9oBBMrqOPYWTXNhJfOWSaObgTnsyC
Cia1KeE0uKZedt7cwJv10QOynB9uKlUqUu8fzGGWeVQObnBeKhX/m90xJ5OqtLPfJZXtXUV4NaMU
KC/87qtTxuSHIqdEEhSiBerYqrJkgTP2iQyv6RnjKphHWF2Rq6WJZUHK8LNvZgbGMKlt0SnF2jtX
CdIsDBXtcuV/859DhLftbrVR0u1TBtFqi6m+/2ERO1sRpYp2o9FK+/GRsW2RskkfaiCscnLpJntU
SfcqCSr3w4ox8ZyWImfA43SGgHdokGOxneN8vDMTDv9oQXZS7xgxtXqb4PR7QRNB95t3EPqs1HXe
ysVdLh0a/R6MbOs/QWommobsDT2cFmpTDtqOZQsoLWSFUCfH9EhaQf9PjE3+Y/UZtfDUI6M8KQzG
8uhyW78uoCv/gSmK9VOtMMpuWlWtDyNFzGPX5+5DnbSsI2IOU2A2U2M9J0vbWHdVr8vvlGT4/5wh
IQBMt4hjGQy0xDKQ/+lE8Ps9JHmmJ1Ay7CyoakbYPzfxIK+rleUPHgvFv3CN5C8a9fopSBbEaTlm
vwNqJ6i1IrFJEGNhBQmuI2sE7192A2uFvjeyRrML6jVHSopZXKD2O8EtQ76ldHaeSw3gfFfUHoq1
1nJYbXYtiK8r7EzVRh1iw59W0JcTRCHaN0nomL8lHCPr913Qs8zJO6ZAN81Z+IIPm7QuV+YJVnH8
qlBIMrR1mIWN8CN/SVPWqrgRhrYKv2OddcxQ4Cqt9kJJp/mEmlXNPms978GzeucPjMyXolleATE+
lVk+P1nzQnhDN8s7tGWwfro0ecQvuzx0PFIZaOu5OJUIcU+eMkguUCunp9703p5bpjgixtZXEn6W
F7b5644Oj5jK2be+EDCKCyG9nM9q9HZtT2ZXDnhqL4N+eU+84XWqnQndQp5v7dT2LzPWoXuv7tE9
F4F1roNZRKJ3P1celF3sDlcNsCaqAe+hTSDZDiVPzXKWySP7WI2JJvRT84FR4Z2FffBbYnV6tgZI
BdT32TFFSUnucxl+tR6opEQaFmctw9tN3JQlp+rY75fQ8b5coErvVlrf6FWjqp5q6Yt7e0rjLXKu
rzggnAZcpN8iWW0hQDAK0XfYnV5XbvzNgDsAupbVRZg1clIN5+y3EdDllmW0zgVxKc9VDqFBlN3y
hHiQdIzOIlEoCLoLOuzqUhRj/tO2CfCPvMqPHZmAj5YZ13ePlzKijfVxCLnrFy37cuL+xNqQgh19
nzOci8z13f/8VgwXmEo32GUX/+ZU8lESrN0l1IG+U7iRMMz39RER1/g2IhFjsdvrx1D7dNcdtEhL
+MNrR1QcGA0cJ6B1Fv6u+idP/XA7dJX6IxBNbgPXUycY3PbRMYP9FueJ99+Ix+3QKdKBkCDIJyX7
4o/r5vrDdgP6e9XgPlYssdvOKq/khOnDqgWGBlzSOwskitfq/CCr9j/CV+odGAmGeCUjiYsxcMHj
BmW0a2yHaS8SrkMMNwH7i9MTz0O80WEpEcdSqqANs5GhRaYo5H2pTfYGE6hELE3hiKZk3I/SG46u
V0/3IF1h+o4eAwCyiBgkhkwXcfexu2BscoJ+sCB8yaeAFc8cbCiXwyduFq+Ca734D5MTXEecJfdF
umqPU7mfTkpY5Td63Bf8I+2nPeLDCdMRmWwzn8hnit+aItxbDNE+Xdqhy9JX6tAgiMBgyrQW/1x/
5AF6wi38kfVczrK0xn/YAPGs0jOWztw/ccZ9+vWavReuM0XAaRlFKRhQNRGLUJp7puvMuN7mDHJ9
WuP+ofp3D8rRnAsQBnGr2r1vb2PSk15KMFIGkEa1k01YHkEH6yeyx3CCVpN/WvEG7Us5nDDbCVQj
bZhHpH7TtA29+2dBE/LJTzGRuGBdW6x5n1ZBy4B4or4jGI6UGgdNDRC/ETNRTdTzsVWpc3RBsRHv
DamQJXPN2CaZ1t9KpgvS/8HsV6mxUU3ju7QEqnHSZD22sQlkhHgamVPSCHC9Tdly9YgGJwLXSt69
Tsfbhci+18KkBIKurvZ/oKBMj4XNFnJTdysWBTxxTOTRiaqfpO/dyIPnJDduO+TQ/hO7/Vrb6jlt
XbACvXengY0italIyODfUeAZ02JLQOvwnqe1ufKbeBvua/8gcb0zYHbNX+GI8MOfEEKmM7R7rd3K
2a0JYv4EihjcX0QzUb0m8tVeNCYOV2HyVDWxpwRhv8i8QYWdw5BbEXL6+R96kPYQqGqOyrWEjYfQ
vD15CcDyskWt4DRMYD1UDBo45mPpCtahfbN+ipkckDlGkM+yUF1Yzw47ZyKVUCoEFz609ZOOw4/J
Beo/0D29ZEmQ/WPoiX6izej/RdHkez/z/AiHAV4PasKYmWs7/CifoTUVL/k2TOZJ8NE+qL/GRmrU
U6hiDpAYRckXQgTRrvB7tT4HKbqbwgvp/Zh8b7s41Mdkqv6vIcWTQU/0no3CfGDzo3ZnYdWcOY3T
rzLx1KXrzH/CoE6Aj/aVOdK+aEU09kQwwD4GOreVgzIQPurkgRUWVlCbnXmEWgtffymWvRiG+gGv
CviJomOR0qf4RZvcqzVWaVZz4PX095Dnzn0emPhRunOORNBKt2J030DBJm8MYFhBo3h7tKwy+5wY
LTzPssNJWMGI17Ao74kdeCS1wH4qjS8P3TJnT7YlzbsqEeMOhRxuWNIb6tVqg4sO8u4QhkB7KQRt
/F4gJR4wluD89UazZcbTvDaOQA1bTHrXhLHawnUye+Zt3lPGO0G1nBKDiGQb99zq9/+KGAgYMp/J
fmE7E2MkN/KoGQxGqhzil7UMQDUkpOOhU4zvjU+8MO006UgIvexvPGDYaua5p0x0Rk4r3JkXKCtQ
b1BpzG+g1Jok8kI6zs3/ODqz5VaRLYh+ERFMVcCrJNBo2ZZnvxC2j808QzF8fS/6pW9H3OjTblkU
u3JnrhQ6q7Y+suzLPCf1HelFdvlGZO4WRPerFtXGBcpkd54mtzmRpWjenJYLpDScxkcJnj/bKH4E
EomTNnIfwON+6rao8aEi1m0Kk4iOjEvzFoK9CHoxd2fLrHn78BoMpBysozHntzUc7FNkBaE+MzV2
J/24nz0+kNHJh2ZbjxE3M1d03kbhALtPiFOeFP6GJ0f0xkvftxJqvA7i0A9Je/abUnIBPstUyIPb
lfqR0d04THPb0JPB9f7InUln7KjMD7lY4TEj6X9qFq4+HmuGXRtK5Q8YOgxsym37OFdFfyiTaXoj
sV8e3L4E6sYH60AYZCH6NDX1cue1rNT1SYvPrVdZz6np8tO6XeohK/ELXoEaw73WZto20+LnKYF1
SG0AYFAJL8nejjoFEUrBmJ0IbGF7dSOW+jZSJGhWO/5qurDaGWMYviu9v4IPE49msnLMCicMz1Yn
4/u8GooXUmvYYHNgpt5A/ywr26H6LFNEGraN+k9mUq5S9tWwa50mhwhd0XOhDeGNSg82ilCPv6nd
tr8guuxHLq6keOBtXAyjmPclnBIuilikS7THwdp1MzVup7RjT7Ui93dJmFjxjv0R1Y1YNTEwatWM
DTs07YQtdLH4et5H+3BCCOWbk27L1LBmfJe8VcKGucBaZPUTx6rfi6l3XvtJJT/Yg/FXgPTaCYLk
f3NpYAPgzGg3PXXB+8Sx3vqRcOvGm8U47kib5zdkkgxeuNC1J5MkysdQKoVDQmhhICsRXpNRxvi8
uSb4lBu/xn3TU5kh7Qf8TZDHOMEzJr6ppCXAJouRUrFBLIcNzXtIkcIzV1K8cFYf7XAnukFbCG0f
FYbx56UjmI8VuE4TQMxsHopnm3p3QkBm84R9uYUuGM4ALWjkToqppw2Yjh7WhvnA5Dq2N8IyyyMw
NY3b/eyg7OW5OiaQh5joZocuh9rd0SwY4uCMhi9hFXpQWXV5qxLpJbxB9HgXGQaL38il7qAKK8aD
NomhMnvySM21d23Svv3qeRVdxtxxXohgDbs56lkKcPEWNDxZfBGadsm8DWJytQ1Rr7+ymvZ4VlHT
xUBMPiTkS25pTEfizrL08iNlrfpDqjIOKMBkzZbp/UNXg2Ewszj5qU0LF5Q2rOVZoX3GrpdeF2+i
tHLW7NcS7+uu6oshiDzDWe1/tfuGoaN9YTUZHi2rCF/nZrhW1dKf+hSIf0npzXfExdkn6cGxMXfm
JgaasYJSDFA7Li3QRqb1J6yR3a/TqSHgnwufNVfnOtwIaucG2PonGMsiMLnrk+5y5osMjelYRry3
x4K1DRKk2V8T5qKa8tiVxqWKf+NcDtcSgt+dEKTHMHtCVdcnIoZ5kf6w8ed0T2Jt5eiq5muYKJFF
0DtNwLI2IJ+jX5Ss7J5rQP0xT4pmmkYZ5cuizFfCdKgXHd2D27pn2PZqZ7j3oB1nazK8RByyxZvS
8NkRyndGqhaEPLUL2qYKec+WQxHdzFo117TpFYD6qSk29K+NjyAUVcAjqlO8oLknlHWv3zsoTZgZ
/s+zNebS3SY3Uqce5Eh3oiVxONAvU9y1cEA3cuSatQGM20Mhy0uNczeJPjIxUIhMEE1u8mjKg2SM
uGEiCb+Kri0J0KbsaaG03jLQnXsqx1zIUDr9o4RCJsyncI8UcQsyIxsT9Nz/3RMkOSxFDy7WVvJk
TA5cyvEPFXEYHnAZetONvpNBXrAQZTtaJcInKBsGkz7EpAoM/9pL1m5zoNJBK62WWgh3LWRxU/qg
DbP7B4QzuacnSySfanb5uk3cE3j+Xzoz4Udqrf6ddUi2y/mw8q29uNJPBa/FCJn5zQVsSkHoFFWb
UZOMuj22bmSl0a7RFAzrMMmy3k+e0X3HvNT/3524n3gEbQrUgUdyhAz+QsilOC5a0yaotR5LK/Yz
1D8y39SZ37JvfAxJGv2ELSzUrAklTLzC/ovE0CLIIIlfOHU8bSN4ckisdM3RIWMvg3ZyPsGWQpqv
ZouyIZAyB4t6Pb5RMWMbuwbCcfWsawtoVUiTEhjyL/CU2rhLa8ITWwBA7XmhK+dp7MFCkDeLz14y
Nb9x23a30CszIrlN+5FwKp1I06pdRFHrE/Uf6dEj1HthhdrvNck8lBQCI+Zsa6Xvmn1yyPW2LXzP
rtubocnlVSsieZ4zTbgY83AOYm4ocOchpUh+JZ0ewImPd/0kkpNlFvjLpqm/4QrVjx5K9HvWpKZP
mC5D2S47cc1TrcfYyWQmH2pLa94TFpUcWkgodWjPxEmWOjlMWC8/uiiav6WZLw+N22f3c70IzgR6
LdxGN+6NTtITrYryzaZOddeH9j/4Vh29FCBNu6LTvrSR8pvJUsnBgSW2mvbLj24y0e/XjoqwiCXS
lYi/M4wfbAJK8ywpdNyMykrI4pM4g9cROSDNwFc8hDGOqQ3YSHmMlLTA+ZTp4wrg2qiYWik58s1O
jRq8BjGrjlnTzN0H8tP9M3Hl9q7kjkefZxbUIzbewTqAhbH2C14HRCN7vqOBUn0tXarBjlhQ+1NP
EbnAb1qWHaMUImNE0Hxyy6POy4y8vxfG1t1QY4nSEf+xcebyVXFr8jbg1N4IRZCm1kibfIRhra7k
lcfHJY76Y8mrrSQNS2mILUmVW7A0cPiCdWDpMro+/QxLMBQy3ydeOL4AUenPlF4XN2PtHwHFYWN5
ZbnLJhGQFJpaZ3g3TeDugNuMNTElJXATBWllKma4eRO3VmkfUHkqPhmkxikoh56uQPzIxlni9zYC
U2PdDt+AUbplkbcfaijJvLPtd6TalAB0okaQoO5M6YRtupd5nBxAGlMiUN+7ZPgBoGGYWMNkzOeO
F89vqwQXjzdJCjDWDElg45J6K1fa/SOCsyF98HDmCb8ZOyBk6EJQ+yeE7vkJI9Izu0aUp75w2P4l
KWVt34QWx0cU8MgI4mps6u2I+2Q6W3GHp5fKuih9wHlj0qDE/ebHkoZubYucRcodnv+uAjwcpx8o
kXieKCONlw1xHwzNRjaJYlvUfBgIbjJ/UElL5GJOC4vQWjbCQ0QYx4LPc4wvmYohfMoel8N+mbQ7
la94GVyyGMxa3mz0MDnZU+bZPWqWkRTsZjKVxnTyxPgYCq+NHkfcSDcYShgk4kwjCg2fxYccyNDv
WFZ5qLF2MKHkpdvhzzNa1nsemKRjoRkrP9Pxll+CC+SG3KUfT61ajOUEy7J+BsQMEK5lWQ08oVon
sdQxQvcByCubX1JUvC3tGNYQkLJM47ctRvKTHrcrtK+SLOPZJOjKw5D0BRVGbtTnBwUUDPz9BBSM
BGgN9g1Cu74fZUdAJS2z9xGTKmMhoTm5epLphFNV7Z2XpOW3kujmAqQP7u8WEp+JdMb2HgctV2Cn
8Nh5KjuG9NFosC38aXb136zTqEIhK6WfE5AA3DWrGjgl/5EkbbpkNuDjFUKcxnFwnCtJnZrnvjYo
UtY1RzvPhipC35RGWexa0Cj1uTA850Alm94cxyyHgudMifG10k2ZflVb/VlidIJCUoWxSdkvPLN6
7RaqaKAmBA0VauM5MXT7T1cDV5c8dus7IBD2PR0tzlvEYc4VFh30uQu5JPkG1mNqfYGV7UVRAbPx
eLtC7tQ+gJ3qR/i0CqHVLCo3wHRpuL5TsFDdIXvhyKDnaD82+fhkorf+aH32Qk0w+JbIQ0sly06i
wYacouYv0MInTLd4ssPMnLHVNtMTpBX3zJWGwSPiav6GeZ4CB+pRUdXAzIeZ8j1gnJvctN64OSIw
qELbM2l7r0k7/c1WmgR0p3DZkwPaul14hwabPaMEMQfU7z5+xHdB9SoOhPjXGvB18DAArpbfM8f1
G1CnkyBGupmo2q6s8YFGh20pSIgDh3sgJHlz17iixxBJ7vZNdgLv4jS2dJrDxfULfFY7Y5DE9mAe
UrcYmQEOKkKusk4PZtflWELcYW9SigiWUjZXMi3OQ90jwW9DWrlAF8xjQM7kHYPjeIdurZ/TqHaO
unCNd7vvwxOcPBquXM2rPpa68e4ytXqlQvs5HzC2D7qX/Ju52O91MtbkakGNVBhsco+FtK02ZuZe
3Mmc7gyIg9u80iXkUBJseBri54aFmdjYPf5QGIg35GXjFUHQvUOvq36i0FAPbrUOKeEd2CEAljg4
3LOTG/U9E4DbrqPUcuhXp37GVDqZhvsYQ38FEwU3oTAcrCttXRCrX2xoFTmwKyDRb4Xb/nns1QPA
NuHnDEbpN6SLm5uxsh8EUMMgC+tpY7nagW0Ysnfh8sLWCedcBmkQOZMdL56krF4iTTwOjJhHA7ZK
0NITeQXqkLFO5Yhiz3WIMlIlnRdqQWnG9SZFsG53E1D5u1KJ4sxlFg3OvbEjTPBWNPIMJTgkDBvr
MXPh+GQs+Wxv3BZ+cT5SZFpy4vgoyuwccOrtMZhwXWR3hd4x4EicxUdLKmLTD9ary27JZ61TbIiv
3zu1F161ybxLCc1tBjLXAaAkPqou73fz4qhgnrx6hxJc+osGR3QQXf0Nwq8PsLP2QWfbb/FMHJJS
9i1zPGBJ8MVMsCwWPN1xL3hL5Uko7MetQYVWG+K3Uy2pZ1N5z3kEM44aYYgw8nsh/gjUUZXW2cFI
fSzjWL6xEj+LBaO40SYJDckCTXUwPuZZ/TOb7K6DgdA1yrSQUPXmbIVFurccecStau+kKyo0nTA+
YE3O/aiNURErMQdV35oPSP7uWSTzGageWnM4PgPUsZmFFl/F9nzGZ/kZG4ND7KYFjo1bOcDz9AUE
kgVbRJ8kNk5wEZR8rfbCiGDoYkbjw6CjpeRUvnNK6CfaOHD1TLWzayfbIGNnzXazceKy+TDwHAdj
U0EHbkZcw2dqOh25VQ7vBp4MoKyGsZlcLLwseMQeJpL52KzeBsZXxtk5t/1OAZ4YV04exxMu6raS
1wbvJ350I97p9OEiq9FTzrS6M0hB44Y3+wNhMaxpo6E2scp/C4uvT+8u2q1lCjy5etsdgLmM29ZN
qkto9S8eu8enqLWQmlIsjore0S609rVjTd+GLrhO2O7FQQHjDgYyCMRFG8BcA6pFWO8A9Si7dlBj
9nWvfSvgxRtqtXpMwmQtXCk7mjI4ig5O0jrf1AviEsnysaKKntirrtg/5Z6hrhjI7ggs0zMudLY4
7lxWvmXP4TF3NG67TM7JKS4H5A0AAfvR0Q1WGIQYCkoAIEemDf21NBXY5Gypzk4N6g41+UGqu+8x
puUCnoZjDFzGsWNuYHv1BEiN5NpAHAoASzW7xquTl9jQvoG1D+PJTTTQmaSj/7Ab6+Bk4Fbv8fxX
+KYTSr61chLB0lJei3A6Tkfmat6DlTWcodloh9QZ6ge6WNIPLvT4o5LG5rNEb0vquXqgCsK5mJYK
vPnHrhIbjaglH7sCxgBRLGQPK2KKUpryqDx0i1Qfsgc3t8TGc03txusG48r41WC8SfcTAuGHbfXy
nxpcvDNGNM9blUadeWT9y7U++Rg6O7yXvJXO6IoBZgL3jpTDRVgOXatpaUfDjp3BW6kw4vOGBU/V
c01I6PwpphwbdjUQIeW7z5LsX9I5OMq9JtvxN95Jj5d6PhtLGb0lGr3Vbmg6WwQ6l14g+TVb828z
KvXYxNSY28BIkAzyb90N8X3Ey8WlweC+qfF66VFxaYqmZStqZpiXM90vqOvZLjg/8o0Qbh3M4+C+
sBYmzZEPXCkHGkz2qdnyVmoc7+KuS/YhQX2kXQkoRxTpxrmeWl6AtSie2a/QOctjPdl6Bbcjzl64
XnEgsXEjysbxb1fIAalgxwR2VBbOPTv8+2gdG8HD5XfZMjQnq+zNAFN+9UQ1d0jRNbVMO1OnvF1G
BCwLxrVP/FS0lQ/9S6thiitKV9LtV8FLqh1mKZ0tc+OttBG2z7fJUCd9mN7cJgq8HotVSbhmmawJ
7npZs4U2i3+RNdc13R4axBWHkRAV+65PUuc1Wyhumeb0XheSV1bTilM5hkHeZt+dloO4gfLvgRKU
M79MUmYEm6J/nbYMZxI9cJdGzmu4Lupqe56FTJ+0+znu15+hi+6lGa8vP2mJi+ZG3T4yku6ZV+ns
62MFCMQu+vzdkVL+6JOR/uAvg6gSJ5VPR131FzrhQ5IQhvGHoX/vrOVeyRRxYWKLte0pBogX2d2k
We+HHm6J035HeJG3rKpSAlOTfhhFqS4sx9YC6RXokrGuGWPlC6yMW14h30xwJ5Ck07FaOGhsYtlH
s53JjEx9lGy6lhK2QdWFjwRb7sWgu+TIhnXfUb+wBXqSbRaSCIm6c6aX2Uu3sIcZHEWBJyqpYnNY
ZS+VxbnqaBFRV8i/h8H19uDYf9G6F1DWnZ/DHDsnGf7KBLj3kcfEvqu0eD/NpL9GqwzTXYcIvmtL
E6J1Mowaa2D2GqJ+afHibNibg1UxGHonvQDSKejtyey1Sz1fxJWE3ahzbYYKHXYfXq0OYDgKtitF
BWrGe8hS4lhOiAODMA+9XM6cHGnOS8+MX9F+wjRxUeU7Vh5s2MOzRlWZhC5SkzrCooCKvsA22UdO
5TJ4l52iqQ3CqAZxbz+M2A3LMTvoXWMEjWMXj4q8oF8lq1aYFjRAdTnDcCHvIzs9GAT4iJZO3Rf+
/WZv2doc0PbH8G06sPqGob5TS3xzodMwkkB0LuA516sMbhqi+iajnPx0WffEA2TQ2plPz6WN4Z0t
q/jhmk5Dg0Ws+pbVeXtnkkWkZRTp2HSHz1YIwi4bZSS3eDRxUUsvWtVNhqgM4CZ0bYQamdQXr1f3
eAgfawPT80xr4QZmybenyuoMhqby+zlmWlRr63jG4vjcanVz7GXi7aaIBKJTMrcl0fdctLwc7ckO
MGo8x0Z5X9ctr1Kk0QkIR+QcRsah28A2k5zQhAuZPVQ+Ju6+U472RNxxFW/ZU5sYdNdn33i1Vjxd
6jHmYNHMD5qIHxfWOzhxsmoX4Z1+1ML+Ic+g7DJU6D5aje7XbpP+0/ERcMzw4PbCy/YTApbPCdJC
bMKi5FNzKWig14bHZBgUNT+kNjaYftMIJ9Fa2pfI5L0WZFao8FpLvZtzNLPKBAMQKH7OuradgEAJ
N70IDC8XYODbuzaxy0ObxhCcQhgz0v0Lu/hi46WGfMp+JnO/uA7I4wJ9ZG+OlrhzONr3WkoCeOJ7
UYa8HCGYGD6eXa60iKX9GNShOz67Iqp2iXDTZ7oPTg3bnDvLaaxfcjWs6oY0fLeI6q6oPRhw9eD6
7NReI1cfSNlyKXLJ3swTbp1qQVH3xnlk/YUbeKevQ8dOC5laCeZTpR150QkE8dXT7BGVHRZMZlGV
cFrIRd/l8PNPzgI6kW9u7Xx6hdPdWs261tAMWHEhzR9x/ONPjL0+OccuRH6TgWODpz29XzL2JsNA
q0DK0/EStkWynWqje19Y0SF/UMANlSY5JUMUyWMhcKlW6CHM8mhi4KMB9cHu4bpp5rG1J1mV73jW
qj2gg5ZEC1w/m6o58MwOZmXmThqTgJDyoUyTdg/Djk9G5No7UygwfKJjW2yS15UaySbWLE41nkjS
JTOvxrPpTMWTPUX9i2pEc62ySA+6eBmfDdoA0O+Qi06dRKcQxXzOFYU6lVkwG9IP/AfE2mOcHNdM
lUOx0w5bIACsIkqGPKBnqb42dWcFQ2d8ZV55Em4//ijucGcCgAZnL+GXiW2X1f3FfND5Pitsia+w
aeACJOkS9nvaHUa2q2H4gH17OEcqkuktR6yxg1GgBh2l0XHs11yZCXiiQmziuusMVjOV89qQnvBt
6qIfnARBWlt6nN4YHkubd0DWPTqO+2MMSYxW1Vr7HJ6WP8kZT3JmegIus5x8m6tXsDBI7CuX56YY
HAhKEyGiiO4f/OvNuq/TJ2A4pG4xrNvZ8k/1SfM1F86/uezkPldt5rP/jjN8hAXPMmrbYQEd85iK
Qvt06yqkQmrNr2MfJmLqmvTxQjtuuJjmwwa47D/YveQrTd42K11tm9HAuefi1G+bnjIZfnhoGPF6
r+cuX526KqrJ1hMstyM62rBQ9+Z28dKjKBPMck2rsMTOzYUjExYBbnGs2Powv3WDWQEYIkXFYUnN
Zf48WKwqT844ptg22pKvKXQrzIp9zE4QgYF+mIRPJMCwI5095IDumJdYhLYSA9ke51rLWjMp2lda
YYj2wpSxxamAfFCNVwd7FjtfbVDxOo9hnFBEXqsEI54+XBbsy4BXpCP8pQg/mLaXm02OWt8QUjcP
SFTqOIBXeCa07AAXwRT42jgKTj9WxOKmq3HcZ7GH5bLnH9f1LvqDPzn4HlWYJyLxnyQ3ysOCgX01
09EIW6y97NoMTTSAoNKUvuVU9o3pvT9nE+QxzFcIeJ4yovtQttJPPL6XWN0xaNQjWq2ZvtMT051i
xQKfC24LttRhHUbIfjjp8EZZpqNDsvhnvcCmPMaGSB0fbRmssL/JkJGVtWLX3ICaoi6L7kaXFAvi
GorJBs0h27N4sFI/NzBuYOaPjRczU6/pXCJDzjOMG2L/FqY90fx1cQHmE0gpqrvpj858n9Gzuxli
bEY8P7upHNwrXht51+LUBWIMpLGxWfzOgk4l3gf/EmswgrCYYzZg42tkWqBc4cxBkuEOd2yWZcAC
UmchqpxyxhPd9MsmWVS+0n4M4zzosXPXMQgfiIZYdPNAJgVXT5VOAwAM89p4moyEnBbLID+nmH2x
qgUV4aA3bAFKL44PvduQtk4gfNt55+1adBhsppy8n0xXmNnD3n4JY/ONT3VVwPHmbiItvSyhs7yV
NvzCqhuxtLUmdZpLUj4Yma58V834qdPmRg8pS/sQrPPaeGH8RegfsADXdQ76nkEwHhIF/5J1wYBo
zpsKqCdMFofTl2/P3O7cFgtPrVdMSil9ZTS+ebTzNeWZFpKBUsrQZbHUZX66TqIhtEKqMSYXpQWb
/Y5k7KayUqZIb6Q1ClL4fZ06f/Pi/vYE+QnUQCbpNTqvcCjluC17GxPoQj273wvH5O4k8H7CJ4TF
maRVYLrl6pxZSv7ARbyQQaPGXToy+eBF8kjIk34FgxA7sHIGfkq9FvYYtE+HtxkmCImFuZ+uvH+b
x4lk5nwkcm4RpeJ/ZjwGM6cGGmBPZYz9kJrGqcf5ekBULQ5p2lMRYlLSxwbP27EfqFhzGlh1zSg9
T9gzbq437WK4wntHt1h/5/r3Eml71bS0WOZQFpsxR9+KTe9xHulVcCZKR/K5Pro1XVSYwLT3iDJf
kI+tHvI0yQVyYGN8lt0Q1wHtomBDRkihpRT9niG0PRULVi+qMet7t53NQ5uMK8WBsjjPVMQILI8d
T5qe2U55D6mn3UbLrHY2FFz8sRoabj6aEwVADTb3duzAx/Q0arorbnX+rOldA7lPgf25L6CtrJEI
97OylJj9KZ2X4qzDPH9ykGqrE2YB9ArVdkdVVCMw09YNr6rnsb1noVvl/lRlkB7iuRjGQMiFWOyO
vV/ZEbspzPPUrod3o5qnKZtuqamLndmob0JFU72dFW5L9CEmv3qhBxLoOaHYNoK5g0cqwsgmQA/s
Jm6GhyLx+AVOuvg39V59CtHpsDUi/bVu/qJpJA+jGR1dxw4Wg07ftATeIyK5ExvtaYrQJnPMPZme
YbfQc9hEIXFg1JrWyM/uQr+rmPPxktk51DfDiZptXrsFb9t01M0tZgXKuOfRfOVYr36ZApa3msvl
5LeLMz2htaone4E+nhLDPhgokqdc019XQrZPvUTnR7rpPWN/7on6xCPmcKvvWFHq9UnqjXtkmAB5
kU2Oj90cwc6kpOUBosKck0luUvLQUXgRvJWye81SxnhmBzyfIKtIrFtu3R+wWYweqw4MTCn31IOj
xvDOMBao0r2Tvc9FLr9qyoRu9pJbrzS7shVoCuVuTNDQPEWK6qAty6qIjEhID3aBJOABOAA2Wdvt
S8of/NbkVR0MyvZRK2hLXAjqBvyIJmOZEoSgOcXD5SSdMLklwNjuRheIGZoYJC0QkekUJPNEYKUY
RbadHdX9cyu28p3TID9xUgWu5JJd8d3VimSOfXATgN8b8mgHEHYN30GuePTW4mimVjZNdsCjsEIn
7rzTiYkcksJzrtWSfUAXj/yFODHROKc5xbK9Ft3yXIGqMhUrI6BM1NNoS/vbR6iHnlPhxZYjtG9p
O+wXi1zbSFk0ICFiMaz/ruewTPKfAiuI7zVDgw8r8RZCrFoWDG1oH3T4zng28+ptkeneTooHGSd/
meQQIIBPGrtPCSewhuD9VY/NWoshHCrCEy3dRjHMpHQAuxvBA/XLDgGNgF9XvKpeZuzKwG+jw3LA
tniZAo1r/1FXVna3KNL2Heozyg2Lojr0Dh0WskPGLcEh4TY/DbS9P1CbXPGlmVGBh0YFideLM/IN
V2enGPYVaeZLBGDoN4EpAEwY6BNyssf1Izere2eevQNbaRMHFiH0ZWqcoHPcX4fC7zMlQIwcENb3
HDkQWkXKh8BjHDgTMwKO1oUUmKzeazYJLjWkC/UzvRJb0Q7GoXLNF8Ob8opMS958TNhzyO9CkoqD
PHHMR5zlj5Q4WKduxSWEpnt1a01c8QiyzWSxTE+tkQGtj8PHmC3ljmJL09nhpO9pAhksz4cFOb80
Q298RxITsOmSjxrSyrivB4P5poHqrB9Kr5U70VbFfeGl084i2XQDaCi8YOb/LjedZSk42Zicziw5
61dLOE0bKBWPT5nKzeuShnxdrSQ9kIzMT8yCbEikSUAceOW6V2e4ZXVEv/Oo4UmQTd6r2+iI+qtv
I/uDOaY/ZdGs7WtlpGcv7nuJ3qHZeyBbxg8ifvyrzwaGd0TyfO7KO2fK70Zb3VcskojSe0TGxzzJ
b0s5ZAF9HmvXCqGnrTdKCxavRnk1ZVXHghsvf7FLsNM0SbNVoJijan6TBByQ2XKsI8TywiMuz5aw
RM7ZLGUJJHY0bm0z8YfwzNLenr8badcEI7eVdKvrdN0L2wmDcSqpEaPBAzaHR7Mhm89j3MACRb2q
lhmWEQvpQzkZUUiko7e0o8ZpTgasasZbZzbahAZjhJemKc3hkPb8Lp4WwEVgOTPJzdgGOE1hD6WZ
CtbGju5RHCqhw8bdhiazF8Aj90YXYttdBOdCM8IvE5SSoYorkqG0BkvjJ2ZreQ8ggbLvmo/iL3aW
/Djko6Ox2+G4K3X6QfyRJNy9i4vsDK3KC/gG5g9zIf4pUn9+aMBCjgUYQ1IF7WbkaUtHwtOzVDSq
g5/Ifz1BmIzMCGv4Hg3pL60jBPHeyMd9J7SDKYqc+F75aHG3wAlPpAFBh8KGqI7xvIAKYyVgsAQx
pGburbrhQyE59QRqncwunUGoo/UEiorFZoBlD5DGVOLwlkpOdwt5XbSgRoQIuEh+mBJRTC3Xg5RV
yuoQVawP8E1b3vIs+i6Wfts63aeq9SKnq6GYk104YYLdkojjocMcMahXYEqYbexq0C8OLdonL800
74k2Nuk7RgOOtQSf4tMXbf4ZhIEfpR2FajNhXdopjAXvcQdzb5PFtnXXhHNP8xqm7yD1kiXc43Av
WzSgQq2dg2zps6lHP5nMrk+euABOlg8WEzm7bNxi12lT+i5iMwssbhHyk/v4OBw1VY9pYOsdVaTw
tHCoSU7tszknzWPVgqeCfhw6n/DvneIhRsC0nzphs1cC8lDFj4qXQeV7oVeX98C2Bdc+eqSH+qQI
f06BEqkmVhEtvnQJVY71mKTWE3tNoi2WHrndBhIKHYRb7iFRkIQElpFpKJJGGDMpiK6X/EJO1KLM
utRcZvxJzGpEzKDgl00VAsaxsJ0MxQNXJPbeSkHRSuhkdmtbEcnOuYNtnHqZ2vMsTSN/mkC3aPs+
cUY93BiqqdBDcGnRk7V8tQXtdGcbeNEXEVUzyEsRLff4LtPWb8Muml8Y1Qjwo7Mn5Y9rd+KRoa9w
9rnthkQbBwSkrhDdVcv1zKDpPRvlO7nmqr63akMse9YBuFs2i4E2uJ1jWCv1BrFpgHyYgf4MtZAw
WGLavPEqWsDqrTbZ+cTj1yNVc93Smb0w7Hq0m1fWkaii+LLtlFpzbGxixyuC3tcwNYZrwiIxv0Tg
anHSYAw7Lmlb2FejAsd7R1dCeePyl4kDF6CRYzebyA2HBpjRTRzzs28yF24V5JgB9uPI62JGTuBt
6XlFztNqm9QMDE5VGztOneSd8dCiUlGvi5e5zYbmDcCdk/IbxB4PlkDt2zBl8d5QPhue6BDTjWMR
99F0YdE+C/p+uW5tgevHb1XRVs5uDAciLIoP/lIkwh5PeM7KDpKc5R6wgHXmK/FeOk1tqkP3ktn4
J6Wh45VlSCN+kslOLqPomVAFO1QfeEt2gmHT3+ejUR70NUxS6bRRbbQaiR1BQ67WfiA5ryhqGUWU
pROFnxUT6/gocR9zhtEubRWaTZVL1ZXrdbcYyDDJLkzGv4nAc7UrRew0AQacqf/ONeVF3ykt5+NJ
N0czu+S9MxyVRDGlSajN1yz62OJJ1qLwVOM40m9Ys6cbgURggG2n6MeWxQLUniKcmNvPFfOSif0t
4biYrAT71yLsIbmUZODSq16Y9DdGs5meLCzjNXSa2GZLxl1Z5QiIdDgcSj3F6Gs0UYZLxopukfJo
JhB5S95+KHJaIvt0vmiYuP/j7Lx2I8fSLf0qjb4eYrgN3WDOuQgfIR+SUsq8IdLSe8+nn489N6nI
hIQ6QKGq0WUYJDe3+f+1vtXScLaiF2POqbTrnHTku0r5BgJYBUTLJu3buYnH2X3pOrTDK2MkNN6n
BP+pKktrk4++eXaLMj9akd1+DaRnO/BNpCUQV+ILu/JmKLNRBN8W6t3U5x2JrlQ8qBfHRbSnKEY8
39AHZriXCoMDEzt2A2Yckl3a2kezjZ65+KLsoFPsFOIe099Ir/5YBubwnYCo7nVOqGiGWN7SbtxC
DqceWgdwbxbZhfDLo99UEklX2swows3KLE4xWA4Aq0nQUWwj6CUbabvAlAYZhFVezXL+JjqrHT6R
PhE0u3gs4kXmEUZkeFRj5Mb7ejD1Tc1RfD4rgQwugXDk5Ct8Nxa+f3J5iDbqy+o+nMhiQEdGaN9K
dAbJP3lOEWjb06ulBkttv71qjLbTFDQDx701ofL7gCUi+bngMANpEZ6d2Icka50qatojGlNpPANV
g0VAWEfnwntdeMrhuha0qznGNRKI7MlNEOlXlJBiArXTOEBWYPrFEm4tcjh4CmYwMgWW7rGtq6ek
gq9gLQLfT2VXK+9Xjzm4u8NvWsCTt3rMLgbNTaQwt2JqTMqZhemk1skly3VX+Kgm13UHveo6GjrZ
k6mg8vBYuuwQDh19/i2KxfZZ1RFgtDIoOLwuQpujoyE2oNgF8EOQlfOd7X+zJfsNUVEAXPPek7Qu
r0qBdO/c2ovCsJ0KCZe0prWJto8koNtOpC6e6wgHOGlZRE2RITBmUhW473oP9XKaV8deLMJAc1HS
7OLSC3+RkCHcW8qVdnaL3FKjAvWEW2EGFlTeKUXGloOZKx5YepzQbMVO0fN07pQXhHRWaFds1Axr
dcMmNZmux5YF9t4saqpeCI2qKycbik/4O0a2SrnRvKSmrLZJlJXilX1bdozYndB5tgIb6Ati7ea5
xFoe0nhR9sas6UjuZeBD4bJD9xhntf/DAdVPDb0rr8Bk+ydCm4drJxIZpBx+gSbRuFE18s4W20dM
fw9SqIWcoOEgRrOLvwDFU2EKL8DpkcdzdAx3iOmbcaNDCzAgGiqNfExpGrC4FcNtIDAKX+WZFy6J
F203u1e2ljC4hg7vSstYwPxWWF26b6AP0CTKHfPZzRdwMxAsSotyjrJtQpcyW3vVBC4fxyXnuJRZ
ZR33lZOSVlerdcje+VPUOd4dt0lfD+Vut8hMp/DOobklV7JTbbhn490gIiZ0w7qr0ekeDZfGLEbz
Ec0hyFO0bkFlmbQs1PRJCW1/kmEvHpIuoW0+LIkEN26t6vbGJOskv2kpwfjfMzp8zBzSYT6FR0ew
1YEjJhVHak2kNAVOlBrRxsNGGaQsE4zfgzFEiiUHUcpTMGbOteO0gxGvCK8x0pvJ5MwDnSoEDD8y
75erJjOcV3amwngwTdqkryZE0T1Sp/RTh6Fu+I4oF/IZ67kKX52W7ckeHXs5nPN4Col/GR20PPZU
Tpu6JAyE1FtH49FxigcFqHbCWc3ZdWOToMNrK7BXXM1Z3KP/WpitL51Rx1sOxeWZMeH31zj15BPZ
IySQmxwajhHdVYeethW8Yptqpw0KOY9Pi1fuX/lwJHFyltUWDEhHMNJgOGvVjLmmyySt0L61eg5I
JzCMmTWvwKlM6KGqIFoAEgrv/zOFjQC5tqIeP/keBlgzzH7YwuU/KxFBbulnDQrNF1vogz9J7wj6
vqXFz2eyNaeuCq7UyHl6naCzz+7iyob9QCmLvW86VDa4w1bSxpNmAuejcOzGQOFlWQ6eOlfiwXUa
NLnQLz17S46DPX7xwJPeGoK3JzdUjodPXd4aKt+QfNW8wsomM7wq2YgoPBXNVdBWzokCQRivUUIs
xQJbM+B0rGsciQLmpLsSrpbR0dK28I55HDnJWhqsGCtqsMgRQ8cetti75mtKwPNr0Aiz3ndTZVN6
qSfCgLqZKCu8acMa8Z6+zgHmwfmzwjzeJOSGzhh4/cb4hNrTP7pO7TAZgq1S50Lm1fgQ4fcs4nUK
nQifWFIFrrUTrSjrhyycBloXkFAxEVhIUBkEVQ+GRPVH6rH9NYIsSWTyBFvEsKxrB/6Lt0GqbEGo
iItGfKlAy9ubrmbXvI5hk0zIVUTkpSConHw4CW/pURWhtMpqU0AX8ThGO4M1dZt4YEzS/SJ3OiWF
m8+B89cOU2CwCcbO+hbjur9xGaUHgrmdlmC/uRjP2jCpB1eDDwi9xYECUDiNNfb6moK8rbyx3lgT
XLm0rtDUoqoevtEkCsPvbkne8A0u6RTjqSQdcCcpZPqoMOMmaR9C3dFMV62bp3vYP8I6UyOHXj84
Kt+HlW9QE6j8DGscEXZlj1n+YJu4S7dxERdXCAjSbV+ZziEYkZ1usoL6UzdaMKecPHQW5mTAY57r
G4KI2UsH1tA0W4R1akcpfUBzRSewgosTd9lTO7pJcp2Y7lAgcJ/NH15YiR8UaiD6FobyBP868MEv
FR+MtZlrQDbB2IILX0V2Rmu5TfUzTk69wTLRgRPLjSsTwzObOmqDhbEpU1fkMOHSFBKID3IBHY/M
/a/z2AzbHkpHp8GRBTPkzjY35KkKtLn4FOlvd9jRnu3UKO2vZhPWNwjCZ6BLZbFHnkD6CW2kWKH7
mbodlLGRZn/RUbeBFqhDnkcsuy2IwZpTTdm0O6tCok7V0h3O7ODi4hl2G6oDVtnewTvYsqsprYlV
oOpd213nGu3mVIzoyiH+B+uC9Ew0zKUxJQ8ER8/uvu/Yqh2bVvvWwS0CUT6li7OI0jsIma9jP40w
AXNIU/GinC7L0wyiDDu4Y8qOM8EcRA+owmv9AEBrwA+me5fDuBcasGoItC6H4QRXMaxJ58vZ9jzB
juMctZH2AsIsPMPaWnbU0WudWR0bjjVlHN67LSGEq65HS5ggsU4KfHMmLSiiQoikbLalM7Q/dbr0
wWPKM6faceHccCQl9kq21XMRBd4+soSqdoEUoYuQy9JP2dh4j22XtE+i9sKfI1AF84sFnGFBvbvi
B7LDAZV5YvX3bNpDkCThiCAhsaqBhTwE71PzX2m8gsKp0Qbhk9FNxmeKRNPZC2LtEzThwrcF2wf5
69qHJ/fgc1j/WZkexSLmAvsJHDZpSGkydNNdChj9pvRabh5ogiJxVfdZsNVlpSVZqBX5T50dFvU2
ExhD11qk05UR014khVT0T2NYh189FFhih8Y9zO7d0sRQ4nu4srbUjpnVzJF9RID6+Ak8pWGdJu12
I/ueFDA3XCuryEF9JwSk0PmgV2d2nneD16UsCXatCA3KbEplVxkS3JRoVWI2cZ2EWmw7cjuuZEkD
GoAbGdv08lj3tsgB/fEeU5D3ihMkfaYlPfTbmu710clsGP8Agc6zpPVy4khqZ6eAzue30Kz7T67Z
uzc4GoyJEoY7kYUtgYR6gRjaL6RaVkN5NVfUhApEVKxVt1FP54+0YKPsPxNyg0AFEc9MywzMoI/l
0jMRj4G5nSmQMa1DOHcRxOjCqK5G0nOLNY15WkFh1wz0BQmqIs7Xcu0a2jD6vPG2F15/11etcyuj
Inu0YRn6d8aYkE8r/X4kNbl0Wk9sclE27Pv80iu2EuplCGq/ig5RV1qfQk1W3ZEmvdM8NexeMJ2n
MhQbjwwZh6N0CT13hQ9yADFjgOoXRAse/FpH36xQVM+WrgHcxL35PY1T74QMpvrVRmZ7HUeuvirT
IEj30usJSPIwR1CuG7LoRzY1C7ZVzUFP4I5h3zo+za3bJvRDj7MhW+KryTJreY3muakOqueOUWxB
NvLCHJNWMbpRBQ1Z2uqL7lvjiMm+GT7hSfNMyu4cSIG417iOfxYui/9dpjNqvXQl5sL7YelGxzfp
0MVUmCR4L4IEWFIQ2vlqZH0RrP2bnPhgsfIAjx36fo76G44dqKnxx3NEGOMYhCFBpuVMcPDMTvNo
2zGa2GEqPXLOpz441xjNum03iQSU+BwqdYfYxeiQpLLlP41EZnCNKcYs4yt3uO1ZHh6kM093xAfb
5T15Q+nnPA8oqQ5eYEN8iMoIA9ry7gDUolTKcTJvGuwvxllLgBf5QQQEh4B2n2qvfDC0BwbZiC3A
eaueOUcWSyxwDH7eCj2QHo5vFahSnYFTworG6WBA7yitEbYXv/fkQzolvsEqu6x/MegIhmpttSX2
MMpR0RgcqDWDi5ZqXjq/mpDTa7Ni9kHCSEGOMtIUfgqAypW4y4u53tBXxwNOKWV0njWRaBDBkY7E
19prnDaCFwh0plyxZHn1tUXL6cX2R1AeLYyIlEpJEXDIzyZiUmOYDmAjRl3gcQYAz8nSshLSQlrs
mOIly+oWbMvUh4F5wzGyRbqX4takia4KneCRwDiCVM7Vs0E1HmcsfStqQ0f2uyMPrynsQyZynBpB
PRoE4rnWUdlO0oAPYVcCDRbwif242I7Ln6Bys30wWOVeVRy5fzrWMkg6AjqOjifpTPZllH0fYyVj
Dvdi3vREnTsbcrwZjUNXUWgNO+LXvs0DDtZDWnD8uI0MpyzupDS6alcjDQvWos91ejSa0bSxX+vc
ukmCBMEkaXwYT8jsOYyMf7CYarDNnxpJfrrHyca0GXO0v7KHAIpulKTVHdhqlnI/Kcebgo6B6a3q
NqjspxTDpX7EvZClwQrxk7FF2oaMsIRkheDPG17oBMJiiDwTmTwVowAtR2nIm5St97NgD5I9zHEe
PdpUbDm7UTf+TlAHWztXB/WDaOq42JCt4F7lfNefsTvOMJPx7245kFEsopcpxmRlcfQYIakXmX0V
FQF/A8o9bEFSF1xAnY1Rl7e01yLYp+GsKvuTLZzpAJpA45bNCSmkmKdWnRND+M2T6tioMjHuGs5A
SDiEssa7gvmUjigthWzejI0T2KhePPUUgQJEERV5eXqK6J2vPYTJXbkZsljWN6hpo+xzHqKe/aJt
u+8IMUT0vrb9ph3WSWQa/n1oYBCis67ZIeCHLaT9WoD0cIxVAH9MvmACokmGqMtLjoiPyhs5aqA2
9Bqsrx4JcT6WJJKPCflhNrL3xkzxIuOUQ/H+xhB+4v/0CupWsMqYlMHqfil5o/aBz6puSS7ITFHd
qIYk5E+9RQF8F3eyFJgwTcfZ0o7CORe0w7zFhUD2sEMfCtxLq2fn2p0gH4CnmJ2bnIwVhzbQROnD
26bUc+jfALZ8ot4Vol+jD8omxMWSjxNKcYgqMEE4SXeKXSRDRya02T4T510FwFEMv2HPXNJHTInt
U3fprPJ16QskjWwYw9x9bqhScVIvM2f8QfkcGSsnzwnVAuXGMqEMSSTW2P9UHne4FjqiRuGNXfOU
pGGu1xnVoNeJuZh2qGGHGTuwaXxq2Fzfp3Nv8GWF1QscHX2oStHN15XVcyyNwL3ubLALwbMW5kgx
YxaJ/YMzhsa8RntLPqZh5b7MREQEwU7KGYjHyOwP9sMRCVws7cdPeVEE/l2HR39HZAbA9CaZHzsB
fW/JaO6D7lmPqQi3Xj/BTiWyrMrbB5adGMFzluXFi6wCPk9cMOFnphj3tZkGh4JLOhNFSw65vheG
5ZmYEaq+p6KWzggmMq0fJs4H5rElGuNL4XZu9ILACILZaNUJCdKur8594Ut8QlXCkSgc9KskqP6E
DxlPLftVK3hq4XW5D4STctriy/G+Tv3Y7z0lMCmPZXZVi0VyT5E0fWEDOx0o/+KidJXdbglrBpUI
2L+FBIZsYLrJrKl+wSgRjY+Jmw5TvSp6yT+5VEgpOrK1/d7Sy16U+zapVzBqICd1Jca6PKud7cyJ
GcNLwFlwPbeein76ACevx4mkxpOIvYJeXdLa5V52MxtQqHzlPoy6mKZMXcF3kWxasdHS9SLHd7T1
Oh8a95Z4aLbcOEDo7CZF5n6m5Vw+dFr2EDasrG/6LY/fMK9zzxnqzwK+j/E8YBI31jOOr3XJJK2P
whE1/K/CMXryGFQf/nDYn6bHuocXIcnDcK4pZvf1QWFQ7jdA5jK0UV6TlHeu5w644ThpGdYv6k8W
xm4D0kJ5TtFMF1vhOPgRwWJCyMZePNBetYw0uFcGdDczGsl62BpzU7nnIK6xlLKH8de0OAF/gO4C
WxXhmTO2/D6nvCkHs0B/7DIzk6cAnbDwOdZv/Nlyv8+0lIhq5it4DsBuoLNI4C7jpzAIzmRXKNN1
M2eDt+FMJNU3L8fAu4adTJcY7o85sRlGm0+vCYIBcCGcgJQLaJE9qtYgpqKiCwr30aZNOchsa4Hp
6ugpOZwDgHGhOZHhwqh1zBYrCpXdYDcoTNo9AFO1VnTjntDIm8kuZneydMjNyf2aA5wFaxXKKt/R
lPYxsBIFexqHIn/O2rqm4RF3U4CycsF2crpF0bcL2aDi8O2AqoDUC9IvHTPYeOcmnkyuRNxFbbMz
p9IxXkqwW87nsvPgMrYB684J6hbqvErwvyniUT59gnCQsjFm83wnx85M5pVWyLh+mqYd89yYWDyA
xHDZ5gNy/tYFxMIrfi0BYM8vuAXsAJJOnIXdY0Fq4CO92zEgQsENfgHY7pKHqnI1eG+UCvvU4Bmy
K3bQOxHmaXlfyHsSZBCoaPo6teQbh2lAlxVbqFq5U4AG2zEDjhA0KBZuUhDEN2UXFD9T3/UoAAiL
P2M3sHe221NrWtrf0wl5t1W/1NHo/6SF5xZfBxYKQiPRdbM9Mvy6fspBM0COpwZ49q2K0kACIIj1
Q7rz18QIS0xxbOww9pFJTmZNyaRjdchSb+zRHA7pbJZXdTj47RNin1GdF0hAvW9lC7JgU3bVRJpI
5zOP6BDH/CNxRVn4SItJck0zwXOqDNJq9oRV2D9JJuIgGrttSGsp7naV5zp3le6To3SSaluJ2Pzm
YOvDS48yHzkauTbVtT1LcqooiyHQmvkkd/gUTBMRVTTvRZFzCOr4NtxRGZR3tE9JhYITQA3Tmh9q
A5nVRmfW8JoH2ejtE4IrJ9hNvkdmgoqpRqxBsudEETJ5gGeA4u/LcX7NaYIhFBX5HE/YIFjb1/Sk
7AV+yQ5j1UvLLZ9o0LnzMcAAmnDomVyQa8yL1SG0+prW0VTe0I7Mayw5Vq6+d6FdPrtGJzTgnmmw
ZoQ3Bv9im0/9vZ3X3TUiHudAYo6BdyeRCC7yARTB5DneUvLPQbx6eT+/qLaMgFiZ4/Bi4oe2qDBh
DzX7jCEc8Vz1gc1SQChh7j3SYOIZZ4YbG0xknoW9k1wuC09uFoviMfDKjMA9pjikkl3B/tqHjXJC
gUp1MYCQnW7Zbs3oMDxdqnWCCjffFx1d0AANsoaPjr7wkNmjlfDd97X1GXVlEbdUG+KKusA8I5xU
B43dgCvEkxm6Dyhgo5u5ydICsIHbG/f97A4EmlWebd6NlWjNE3MZJkJOYfWXmuyb+8Q0Sv+TU3aG
tSAnZH0MfSl3FUaMExG7063WEz1ZI7JvJo5WzWtv04NdU4mTP6iyFNEzaQzzc2U47No4CzrrwuWx
PpCOGD03dHHW6GBL6we9h7k8kZ3pXWUduTprmKcefaiYICKsxCQbXIHcT+5ZF7AmcSRQxjZyKo/u
dZzha9w1mTNjYRkiPtHxVIHMAwKsqfySfEcmKknSwibcARSqN8RrkbJ7kAhdehyUh6Q1bSfeBHyf
bHUzq3Me44GT5abp5oHTvZqM+9KdDHzG2VLQvp6Rkwf7IcapQ4ySZ/VfBNjF5GlqxiQAQWc2lCWs
wcMmg9GKanIAa2rcGT1Zm+ZaEWeQGatOl/RhKpcsEGD2pfSn/owZIJirX45Zdz22xb6csFFii2pH
6pYFurV82vRVmLfmI7zcmPxv36C13zxFClTep9Yt+vEGoY5RBj88Ntuxv6N/xgeG5ntELr93O/TG
JKxlWHpvOevNxHBox/SCFJAFIIgDeSJYH6yJ0+ctNX133nSFLL5EtSj6fayNigaSqJTu9jELWYdd
b8QglK+dDAmnOtAuCsPPYa+ZsQ4T2aFTuRM5+jir/fXvf/3v//6/38f/E/ws7ot0IsroX+Cv7hGB
tM1//VuIf/+LaX35v48//uvfHEOgVFoORBd2bZ5FhYu///3rOSLjjX/6f6kkyFrcV+VX326rasPJ
Z9inZipebMl5ArcfPm2M84RyN6Y3cXqpXTr3Y0JfK0Ke9P6vcd7+GOlQ5CYrwsPTaXtLB/Xtj6F7
N9kD6/7nRCD32Ahdeq8CT0u7lX02ZXuCVLADV0nIluIfXhlTvmVJ01G2gtqv9NsrS00PyAiN4YW9
YrKvs4lYFhtxnOPYwTXmyO/CB3D1/jWF9/Z2FcA55QpNzRwGnEO4+9uLIpuilOSg9yYAZGhuXNXZ
gCNbbWUr+rG0nlYDnw1Tc9lY4t6S+E4B4VteyuqsHMpCJd3UDamvhXmwKdPGFLHqjk0BAZuLPtEg
7joZ47J/HETnu6cg42Bz/f5NXLwyZXoKpLBreVpqlFae+/YeJA9otoLePE+O6JEnleMX6Hn9tpEm
qC7FpuZ1kjI4vn/V5b/626hVQpqCgBWqmAwUS+hlVP82aou5SULLt4tHUI+EWJS5m133Cc5CbMRz
u6Yc7NBfJnH2GLqkc3wwTK2/XF1pRzNaJX8x5durd2hl66Yxi0e/GNpzkinrMWgWmS58xA8utYz4
yxtVriUVwjzb03oZQr/daCOVQUNAF49Ny8kyR/ixxkxU77rEG3e1Y7rP7z/Yy9cppGZAojd0Lcal
NC9epwWwpxqxP5xJncS3EHpLm4U6BmC5KD9Q8KdvZLM9fv+qfz5QrmpRwNdCsgm3zLd3SY2DG6X5
di4Stuir2bC/hQ0VbLpmxvz9H1+LYUplzLUE3NPLOYaxWZmU2PwzrXP1zEYRbgl2tGipRuGme/9i
f3mcWmnhuFJoGq3OxUjRmMBtStdLMNBi54de93Va3DiggCT+NQ7rxEqmkZi2719X/DluNBd2bd4i
86inlh/227ixDMSj0kv9M+qrU2moOt3VChZvQK2FiO0GRH00zPXXzBYvesnoWSdNS86AD7GiZra1
MT4MnOc8+C/3IEuePK/XH3zEf/mNNgdOqtA2RUfTvPiNVVgGQwO84jxpkklWYWZTlsMvra/yhtzH
KC2ql/cfy+WEy+h2JPMU44xHwhTy9qmEnJZnNzT0WfJtIwzEP9BSFEAfbUNwVlCkDto26N5jP2l3
EQG56/d/wF8GOvOl4HdQ3RK2uhjoSS+wiXSBc7a7UR5T3VBJKlMfMW7ffXCpy5WdOVIvkiDmWQRt
4DLU25sN4tHv3Ky0zwDtvE2Jr3aH/J4zIe38fR6XVyU7vxX+V7URwoeyURSIA+o5O7x/z3/O1ZYn
PIsfY3LnpnWxyrWEuaDjH62zMXgS3u3oimOZpq+46dnpF6BY+9ScNnhkow+u/OfrZllyuajrsqTz
GN4+AW8eas8qtT4j+aADalijsxmpP+3cObGuaUrdpWiNdn5nL+IQt7x6/8b/fNkWyxNLoxBsKVBb
vL08K5SLZ6ARZxmzkxXxUIxAn8J5o6Km//b+tf78lmzHMQmq05LPnlbb22sROE3uRuP6ZxM5485s
vOVAF1p7JNLtOjfHeP/+9cQfb9VBW6kcJhkcySYoqbcXzFBc9K6Z0eULDFFeEW4Yq0NPx5PScORb
9c5uB/OYEXMDRGoKiLlzZlsdJ0Lt5vsG5OS3ArG9WuW6UdfWnAyvkcUqDtKoxnhelmF864WWd/f+
z754TLaNqJ0PwrFN/qyEdzEW+2bqoMaK/ErO+XwAGlYfCiMTGzpy6TkIzY8+wj+vp0xp815g93qU
bS+uZ6I7IhM9qWhResTU5gPudUiiPrB/uhYgxt3d+zf4nynstw0Dd4hoyXQdkF4uU4B3Man2iCYK
VEzVFc3k9tnTRrbXWuZrOzTHY6Rm9WoMOiEMbkQTUmZtsp9pX29MDjFbS8rxg5X9chb6/7/HYdvA
qARu6F18gyIFqtJJmEqIZvIsJNizVj+GuPTDX35JH+5Yh+MC+jHTeJ+jmoE0DB71UZNS5J4UkafP
HzygiwPPf34QOiRXKeZEWisXXyX9OoFmsuWVBFnar6FCo1TQhDUxQq3YvCNDEiUx1VmIRsQ1Tmpn
dYb5Ky1lFG76TNNufP8X/WWMCMfzPMs1pbsMl7dfkmcaAzv/sUURYKc7LxbTI4CpaU/xQf00BVWj
96938eUuD4BFQXi2jdxZmvJiTCYdGTgdtY6rCmw07GBQTsONTGw63JVCmH9wq9oeb2vK209EbPb1
B0NULlPDxRBlM8vSz/MXbMQuNu9NlxIb04TNVTim07Elpw46qDl+8qL6lh2/hqUV3i3htT+ypWHD
GVixOFXUzG3SUw/kJUEYp7kzrhyEUJCBhfsr6KEsBfYQr/zQjh4n5TiHSKXIQTLKjOhmv77/EC9f
msu5mRcGEVKzxlBfffvSGg3QkKN7eiz56UTe2BYEGye6Yw101oLMgvP717tYS2zXtbVn4Y82JR1x
T1x81qGsQwcguHF0Xa83cXpSgR5pNlYBhrdVmk2s4B+My+U/+ftrcl2OpKzbivsUprAvvlwbgwIF
f7c96dYsDw5lb3I/JqBFrW7WtlWNW4CLxQeD42LJ5j5dx+IwIGxpLTjHi8FJZN6UofkklMB1XNqH
GRY1685O6ZkcKrOspx3UL8M4jo0oW7r2iBvWcUf754ObV3/+EM+EOyJZUC2XrcPFC85N9D01xq8T
8T7mcE2zLWzPGZryjOXb7ppX3Qkbb29H1W+jAkg9GbC1dpyenD6ymuuWrqv5ifKuRZUElLAZfR7U
EpmDohfs5m2M0i85V2A5/I1Jc8373mjom1uBbp+JJ+xq81xCbg05xlbo5aBaQLJHG92GbNPKKSIt
OhpKYR4b+ECk+2R6pHE6xYWxHEQjMzoNXdb1hDhGSOzXmKWM4EkN0JmfYwT26T37a5iE4zCOnVwR
IgGb+/0x+8c3wgHds5SCV8OZTtrLI/7tDCLR7JGJgE7JbnI6pIk/2CtajCBx5Fz+oLDifvDSlsHx
dsRyQb4QwR8ub26ZeH67YNLg3yaPLDuZw9g+AMwtHwlGDT64yh9LGp8Yl+FsLfkoWGkv7qsE4RIj
Os9OCDbIcqZyeKy1Iq1F94rI51IejQzQIiHgId4nMkvSMmvWTjglH2wwL2dyfgjnSguNjKAE4+mL
SWFMFNBLIgJOgaeHZ12l0S4nm/qUk8bXQ5lfOJBRUZ448lYfPIS/fB6S0pRNucDhcHH5qAV0vqKM
BLkh2AvXdp5Hdxkso+2wjMIRY8cRzY9DWCQhxCklmfv3h9Zf3jSHGsW4Yluv1X+WmN/edJg1cp4y
1JRBLpC9ognNfhhRFv3zESwRtpksk+h4Tftir9APReeQRs6bnrEngjcd7Rvl+pO1C+IheEHOTwLA
+3f2l4+GN+rASmTPBDzmYnDFTTiWYRaGp0YTi6P75goHIbL6DnWZJcnEeP9yfxvMMJiFiQqcPxjO
b7+Z2kymlpZYeBrslGV0TGrmN5/JYxyTHagHolLSEs7GFJfXgU+LYHJbcWfW1ff3f8gfuwIGMyVy
6k6OvZSBL7clvR5RENRBdgKjKslXH53RPWHWGZNXTWDpvKrIrVJfxgbl3poTlIw2dkHFeDW7lhH8
SJzRLO/8ToJcBddSz7axor1hqU0tvECqVcFeMj7F0TyUtzOypP6uEg52f88EdNSsM7/z1KHIdY0K
B1ktgM73b/CPFZzFVFFqZ+vJVljpi6M/pEhCpCXVGBfF+s+FGLtv+x7EK+IhAgDfv9hl/Yd1lKfJ
HxY6YiorlwcPlA25G7FIQM5LVb4LYQt9x+cJKjtxJ/vApOZwJCWEc95JtAPVks7VP5VE8qTX/Kv5
o0QQ468dt4luSM0W5Y4gX/k9Zg8rPhiCfxnxnMmouzt8YTZlwIsROBUmxt4mOsHDnBVibfJqdeA0
z9Ys3eKmpbPx6/2n85d50+ap8Fg4Aip5OeZHO5bU243kNExevyFbyEIW60SnmGlsVyrZXDcqIOuw
DOLn96/8xyAgFFzBUmXaZoGi8/L2XptUkMxURYxDm6hZrDwyyFB/dtFVhtT75v2L/WWSZINvcfjC
5qcor769mLJwBIiyIkpPueOxxWS5FlPyP1iEmKdoHzla2hysLnbzAykPfYTr+dTMCSVNVM4ISE1h
EOQJWAmaQkfq0IQYzk+z7fs3+Lf3yNbMtE3my6Vi/fYGZ8Q5XquL+ESiUEoNTxb7Fu7wJnS5fNbg
XMUjpdeBnIf9+1f+c29M32GZpxmwrA/i4mNGyK6GzkuSU+vqwrkLDWpAW5JRwkcZSDq7I3GN5FsU
o//Ph+6yl1rWe075mHfe3nJdajXVhh+fSjJetslQGqsJSfv1OMb2z5EcOuIwggJjCwXX8oM1/4/B
u1TLqdCbdAupqqnldfy26KIfDyK3m+XJxkm3LvinHmbpwwOMzeyD49Ufz5cTDi1JQS+Qm+QTfXsp
C2FHTpFInsh0ltjwCHZy0J2vArsZtxP8Pfq+ZvZPJyIe6nJVViFE/uxb3160TtHsT6ZyTikAjyuO
WaCsCAZa5XMb7VsaIB88zz/XXpYEDjq2SxHNtFka3l5QOhkBOklmseThH8AeSYJ4HP+qbLIIiDCZ
VnmUcfdlDsE9xO6B3VHuihFwzT8czcvSJBxqD3QKGFYXg0rbcaL9wNenpq28fdMi74RNkW907agV
cl3zKcek9sHd//HxLhdlnVq+Hy7pXTztyIeLOZq+OqVNbIcoeLsZxczAfn3lsXU/QTkESe1YmXOo
0a/+050dV6dfyU5Dsv1hLn776LUpamb32AK7RDf+pXZIEAABUhS3CLMSQBlBg+Hgnz9mmkA2cySd
POpzb685G+Q4ZkHPZo7oMFwpVbz1jcK7c0k82QcL7w1VbBZ/MKr/8tV6y06SdpeWgrd7cVVBl2MI
Wn2azEyZIKmaBrpT4FORFSFi2vfvcRkqb45gy3OFCcknxGLO8vP2alnqdLFh5PqkS2aGNnTyNZ17
sYvC6auCaHh6/3J/uznOAWwX2XiwoF+M3A47WwQBSkGNmLJ1KyPC8kxELTmIgg+OHH8br0ttVUm2
y+yULzbmlaiGWdNlOaUdURGm6ryDAbJ7lzu5Orbo3p/bSIgN5UvoiO/fpfjrbbrMTpy5OHBeNjJq
+AdAZEPvpKCvZy4S5//H2Xn0yG10a/gXEWAO285BM5ZkBUsbwpGZLBYzf/19au5GzW40MZ+98GJg
VJOsOnXCG2ZRbZHHGeWmhlsS7oMELNoevw0dg10MfG2sIqJgCuh/tZaLUH8IbX/D/5silInW3qQf
5hLhia9ALEJzBRPwaBN4iCkQ3eixEsZvN0HYhmEkExjBsw8SsQcBilyGV5zKlJJmijNt5f3cJTps
OgWfYMNRNgXeooaZQeKLeopQGC/a9h9MHeURVmrx+vwrPPoIvqsbvgtWkZ2w2Np264+1rkv70lZ1
+zsuS8W1bZF4SprZXomN90vRvTAsmpSk8CQ4iwfCnsDRkKbwSFB7fRvGrbnvahvB56S3VgKh2ra3
B1Y1SnSox77h3gNfsshpJJRAD/y+D+YqQgvZM5P2Gyjx/hCSge+B04e7yRKQZHSUWZ6/1PuLnuU9
BuRgj4Amv+38X3IKC8UlhCfK4DLF/vwhF/ZLJlC7pcUWYkcP9tCMkRF4vub9SWZN4EUee5TM2F+k
jSgyYgo4KdEKWnWf9XlEy8wbLEwavfLVqfBaboYeFnal/f184ft9qnIndo6aSCqw0e25aPxB1DWQ
oIubFq79IuwGlXQ0k+vs2/OFHu0fVc2rooo2whJP0WtOX08W8SJGJOKCf7f4kLjxV6nzap+v9Gj7
8Bpt1bXlAy7rzCxu9WQyI/8iYqkBY3NbLCkTmV6NYUA3Livr/lOWe8WPodPTfx3uxk/Pf8Cjd6qS
CBo0rkkRsLgBqF2FphWTe0E+av4tRCMQNyPq/ffHGOo10kOfk8K0Zok46lPP1jyEEy5OnKY98qZt
7R8z2ovvjjKsw/0JJo+mM0OS2z1C+3b2Z+HhbgnW9Kdnz+UVPpGkhtP/ef7mHhwDkl3fNUH/qX/U
Jvrl6Hl2bAOiDpzLKCZtH+pGcaDHPW77vsZhGwAaOTbWyw6j0pVv9mhlUj9CjutZfDz1919WZs6j
MOLEHHjjxQ90k9JdULZQPbhP0a1NveKItl+3A1i2Nnx6cDLoTTL+YiAJAmN5Mqqkh1Qad94lDkq4
WBrTranNs103+Mnx+fu9vwVJtwKYngQbnYbK4r6IU61/I19eIBAzxgqnZDgVNk0V+sQIrmjYBT5f
8EEs5bF8BkTcu/y7fK0aylRCpIQXI0JQuXfOnRMgcJJY2CgOldx5aH88X/LRM3oEGYOtyi5yrNsv
Sd0w1IizWZegR2g7AkV7tU0IDLpX2QjNZMFKuHn0+cA50KZ0qUHB0Nyuhyz2rE9WbV0s2wRiwC9C
iWzGlWTw3x+rmcpS7Fp0pO7bGkk7jbXQe+syV07w3ejjfuc7Y7Vy2h+dBPQ+HJpChBRvOWMzGwMl
QCRYLqJGQrkOCu0bhgDlLuorEO5OYzZb5Bh/Jl74TtwmgYU+hOX5PmA/G7jfIkdDwz7DpY9E3QD8
W27gwrrfmir4bhoAre0RcoRUZdm7t4tJOohmpioSLFcF818PftV6segzeqA0rI5tlEU7O6jCLx3K
JLsagmaykhk+2J8mkoh07gM+JOCj2wWRKIDFPVBk9m1jY3Kd9GezNMMz7kSM2p3m6/Pnu0NfqLeK
2isFJWrAQP4W50FP5eQkQWddUPZpt06UonMD3nCXDAPchJHcYNMnFqobve1RKvTypVJMn4HZL/oO
cTOsvPAH17NJg4EhEZcXx3PxlUfcFqfKHawLvrYNU3Mfg/cNmBR4qi7mkCc5BOLQQGY41cCxPvtu
mh+ev5IHJ5aaUyFREM8BVae+0C+f3A5nP0w6aeKHM4THhGn6Zaxls4/rKlp52AfxzzJArzJy9AG+
mIurEw1BC5XSzrykha9fYZogi9p17rcqnZN/Jy+dXlqr11ei/IM3DHIcAAAVgYq6i6DbBo7Xe6Nj
X0odNV9kxYNuxhwCIZdNXmMru+nRFXyNWrRvtgi0e1fPHuJu5cnVuVkk8dyn4Hgc5mGc5cVnRn8y
RbmPAmjCcvFH0gzhp7mPzfn9pwncjEO7VY3pUZq5/ZZVPiDDVxnWxQg95i4doqaVaEzo+dDyrJJJ
7/v3TkD0BanC1yRU3a6HTfGAgyzTL6kZxT+jZrsXTOS11wr+wcrd+WCbqkG/qap7UsklMhQJv0iT
dm5fdDq3WxRfR9wrW0SUIzNGwPz5cz2ISiQfQHBUCQKCXn3OX85EkKVzbwluzQK0+pegp6rbQALE
asnCyAGv18APV5Z88HxsTmosDiF32nKbQotJuc588wKBS/8gK0fQ7GuQ8HPROH3+dA9OBK1Mh+70
/48eFrukSXB2C9MQrydDYXQc5DeGTYQ1+A76HDxvqx9/aNbgHgaEDSgxJ+fz8x/wIA5AlPMZtnEa
gGAugvCU5F6ZhAJ+ZTzMGhx5S0HfUL5Be8McDUSKQO5kW9hZfr1yQh60dIm28JxAXlMUUdHeflqI
zHVTV3FOGuR4E1zBELU53cWCacZAGwcvzUekL4mz18E00m3v4+ftz7H/r9167v75e3gQFRilUuIC
dWZjv9FPftlm2ajpVNV6dp21zPiXnVFsRZ4670/mf11l2UntkSPqkMjPro6ehjszGG28P5CGbv2i
+uY5wec5EfLSJeUamPvRZ+Zi8ThJTLjggty+arsEyBnAXL8O8MLs6yTRcvgSRI7xO0PL/Gc76mgB
ekbujStJ24OzpIY/tEso5BHcWtwzaauZLuqU6RUdCHnyy8Y8pqmBcUWUrN3fb4OkRWT3/bdM1/fg
CC0TmHbgbxZ2F1dP5jaOKqBase5JigKTi050rThj4deFhwivSMx9xxKs96muYR3P+EdDK1q5zu9D
F7hJpj+qZ28SJhfXOUlPNodTUVxT8v4an1A5JVudnO/TJJzht64t16g+929bQbcJlrA1FJ59EU6g
RkWOrqX40sZjcSxzPdnXTtHsPNNey1Xud5TlBLRnFBkLHHWw+LD4tLZYDcFtS926+TM2khI5T44o
sj5lC/E8NoudPgVIJz4/qA8eUQEJucHB80CfWQSN3hVdiplseBlRpZPcpLJ46ZK4rLYiyxjZP1/t
vuagU8M4mL1rwK5drmZBXMV7BHQt6rb+a44e2j4UHYYxOH0joTt1Xbs1hQKr0+4O/36++P3+YZyn
GAk8r0d3YRGbK+gd3oAJ5cVJCjp8eTdtpCN6iPZusMmjpF5JIe5joKpumPTTYuQ2uKM3WgUadjjz
XNqwponq5OZxAMWyf/5U9x+Qq9WlMazyQBhMi1MxeCY6vhiZXyaS6o9V48+vGkTyS96WwVpJ82gt
rjWdtg2tbjL727DnJV4uwDtNF4SGFLCjQIsaCXDIytlac/bBUhROCjLPYQLrtci/Uuzs2wFR8cvU
ecmfGG7lH8tUy3faPKcrm/LxUkjqMQkEd7qMc9hyCB3Fqx4eRjV+RFakPJmVXe7RFl/DPz/YgvAk
FOSEJFYNPW9foN/0GPYFxXDpkfw6+hIJ7SIZwHxUqATOQ9utPNobFeI2hjuMzRUgx2Noj/Tj7YLQ
ifV4cMP+gqlggeOm7yTnKR7D3yu7dn7oMjSOUTz16UYWtE7ciHtsJwpzOJk5jjOEcoEfLc67z/fs
fbBzCDhULoCR6MEtO2GFxCDOTLG9QvAAaQ1zivZeF2aXGEEZ1DjGIwKh72R80XSAQAh6mUaxCufL
hL4r7KHMUee8WKj4/qGBaP421jHymUhCHIwGx7rnz/hgV6nUAAABXC+XsLN488GIvk6RdJcGsehL
iSjymR7/fPK8xjj+D0tBiAG4QK3NlO52qcToxj7OjfaCWFdOuR2FZ0uL7ENMYbYyXnv0VIQZW7VR
VG9xsZ+w4e5Qv0rby9gnzUdfM4IjCa/xhUaHv/ICH2wSj0Y0jRNqIs9ZDj0TlDaEXnvtRa9HZOc1
GZwGD1tVL06HF1lPCFbN1ftLahpufC1yaFAuVJy3rzIKGul7hS4v1TADN9mheRICRcvxbizwqI5R
XMYFbYyPjO4RxKoCKw//QZ1FNCsj3weRgtyLe9kAlEhnYpEPdF2O17GswICj8jt9avE8iM+lrFGk
o8jREELt7DDfvnsj+RaBSYGaWHd5PXvNRKNhtpuLZxXjccJ765CgBHOyNdSTni/16PnUK6YMDcgu
g8W1hTXXmGEeRXauVHdCPfinnJNwD+5uQsdA6w/Pl7tPPBymXtyODKWYoC/RtGbXUzbGjrwEnHwk
+aG5T5hmnERZfcJkKDk1yq8LjZ9m5Ww+fE7SAApgmgh3wAsUC8tJw6H3MjZO8gV5j/yPwXWiHRIM
SltRyP3zB31QBdKhVqeGzBdIwPKKSUkzRN2K/uLAwgKAlma4ledYim2noUVrppHYlERT4qMvWcwj
BVMR/ZVJLfs5Gllzfv5r7sMFZwlqkeq3glRbhot4QtUcTZqZvls9RDuc2ObXoM/q6ag3RrW2p+4/
sjq5qDgoeq3aW7eHt49lOtl5rV+MusLPLM0Qg99hV2d9nRAS/xK46G5jPZVmO9llYgXxeB+uGAu8
TbOJi9y3iwML1MiY0FfSL8xI6q3XpOKnMcjk36rUkJYJlF+w06b+n+9+wUDRSahprcCnWuIsUwRb
bWfAmjcyUJaz09b/rSzMZudHTbGykx98SxqcAJdoVZEBLiFEfuPUse3QnBqqzPpZeuN0RjkFBUId
Bb7nT6Xe1W3WAl9dcbRs+uc6H/P2Q0bckUpYf7pEIKYPjFUd9JtL55SD/jthfAswoNHAwKRiRGpC
lCtn6MGTesDf+ZzcBVQLi0vAR5O3UMzSCylTdWwoRTYD5iQbpOXWErQHS4EeYhoCQAoa3nKo1Oia
Re6Z1RcBGH5vBFP+e4FHEjaoMlkJgQ82KE0h5oI0pygZlvMySfsHe+iRp0IeFXj/qDUXMO8FFvZI
RX8vBAf5Kjku1buvMuatSCsY1JeQ2331Dn7pBYGPTaY4xgHSwiME+FLkTR7JtTfPuxbBvL9FIIf8
nWRbsM7gZVzLJqVXRKrFmi3GhDq22OWlCAZRHOdaD4pDHWdIOxZuhxNKRdd3Jdg9esHgs9TQVek7
LDGc9AVFD6m7uMwZnqlh7fyZoBm98Tv4gKYr/im1YA0CcX+78JioSQB/UDfpcpJmjMqCKAiLi6yt
5sWdG3FoR7OAhFUXx0Fr1jQElusBN1ZdPcWqoqnnL7MSo0NT1x19+zwZeRUhUW9hZYnJbRx1r2mr
5125USMqfWUHLeOBWpbRghqbK8GgZY2rV1UZw5e2zphdNf1JTKjVbgtLuihid2jHlpEBEa5w/F3M
AH8/+OOwfx6R7q5VNj9ijzSgwJoQEpaoYFljxTsXkXnGQKilmVuP5fBFOuCXDsGc1PrHEdtO9xBq
QRgeBNoh+GflIoteBkGPfR+jUJ+s5OJ3DTp+Ew0bS8Fn4UJBl7w9WHHkRoBYxXTORe1sqiiS15HJ
6taBNgOUIsbtBobr1sdXih5eFh0FPmvvLWnVj+CqVSkcTCUwKrc/wuCG1xLYJOcBmM7e81kQR/Hx
4nnt3zqOxisp6vKOV8vRWKf0UHx60tTb5WJ7wuSoMPtz7A6j/JgVQQ47KZ6wAz80bJPU26Bgm+He
jPVbMjHyxBphZTuqR/r1euI3ABujNcEh10H+La4nZOsTnDTs/oxPnvmfO0/5t1zG+ats4n7lcZc9
JJaiAcnOA+VAg3PJSZ2x+9ObwelQyis9HCfqZu9SgK1cDffHmlYL80OVRxDAljljUDglk/ihP/e9
mF5kDq0XvQqsafJR3/hI3G2en6YHH1Fpr3DJqlKcvuftRwxS+JmlMXdni683fOmziny8K6xpLLA8
LNz8AsXNDLFJxL14E+Wtra9MDpaxmpE82RKpDMRmwHD6Yhu5IvOQHo+aM5ssxaggtcspP0Cvg0yS
1R7yV6WWdPhQFhZG3mvKSneEM7U8j84VRXuGREe9oF+uxK4Meg9n9vmMG1dkBqdeUthnGx8TqPyA
prb0rz6zP/1raaOXRzvdb0UwbOWs9/6PDrsV43WYfd865q6ZaD80VPbEwerRQN9rOvIFxwaCWSS3
0Ui74O84lGn+0ehSD4OOShGhfvoBdsyfG/zLEdNMYqQ43/uFQZVwTRjMZzgmyxTKToIEvG/E7Cup
v5Rxhx90i7NNo+WwKfq+vHae2R4sI9FWstT7A2OBx1VwPCKEquJv32xm4Vw9ulN41nWQpCm11zZ2
p+Lbux+PVZgM2xR17J7F95NYB1em3YVnjOvMdBM1nRKMsvuBrmHnCP/ou4DD996YmTZY0iL6/b3r
AyiBv0GaAW4WD5Tbp4y9qhyhWAXn2QvhhhKp5KbrmTnNcRb+iUdgtMuivAsQ7HLbNX76fbRA1oZy
htYdVELSydvFkeUTyNvMwXnsDUyCdKf4kNZ+8bE3UH2sfVZ9/rAP1qMRgyif4v3AXlB//+WwBCjd
9nE6eucmqzE2riyrx/FUQi5rhEYB0ET1Svb44GZFNIeEgzJEYRqWl5rrhiTgdemdo7lVVBAsz+eK
8kOfmJF7dWghYVnHFYMMwDRJQvI8JbBVByMuXrImyMuV4/ToFYAtp0HN6VTaSrevQOboATCk5xXg
Q3HRovELkuH1Puz17KUQWrKS7TxYjgmJC3EMYKuiHNwuN5Sp12IB5ZyjMUUWp4UYUkWTuzciY9xM
OtOF51/4Pr8D6EbTgvLdVN3FxX0w2rxLrGmiS1fhZ7CZhYknKTR440+3CssPde+4GH1Ndv8VGXis
iQI8S8rT899wfyNwG7A+hEVULu4CR+EySA6tBnzWaFSnrsGyPUviHKcGmiRlhMxhTrh75ziXHirj
XNQf+a8qN1U0+2VrFwy5aBIM0QVJvWBXMDM9BpVXHiD2r6lb3CctLKXKE1WfMANbfFNLp++McUx0
wVFcMw8oUUbV3tHhae77vAneC3blyehbqgIexRE1x7l9MkNkAkMjE4NmT2vOGF5qm7Jwsx94G681
Jh6dVkBBtJfod7FjncXpEKGFiajR4dvmOPPBynDxLF38yoSBhrgcBnubjsijoimHqTlMJGx4g/jw
fPs8eL3cOJTVFAgKBrt43jDXIl30QXBuu646DIPzyZ/m9EMIAuX9sYCMgeSFwM/bXbZ8kjxwZgcZ
m3PP+zj6RamLjbQwSNiWfS63eVQk7xSdJOqg28OlSveXIp5q8/ZjJrONQP+goZ02GuYLiAcHZr5R
n2CUtSu6Eg8+pmrg0WZiBq4O42KfmtFQGBFmCudZNPQJ6rrR/w1Fbfzh9hn+KDW86Ys9tSNGz1On
v8y2ln7HDtBeCUn3IfCNQsYmBppFeaNC1i8nU1Rza0Fbrs+j0HwatS26WTLLXvxKyrNBhX98vn/e
VF5viwooa6QsFFKMiqmybxesWpwO8TER5wD7GiRL3LzQqgvC5J77ZcaTgge2wgKVcqVNc2wDu9Y+
j7ii1B+cQc/q/8Jam5yLm0ya+3nAIRUDG9kU1p9e2rkR9jyDFSdbO+yS4jyak+gOgTGUqDQnEjOj
TWqamHniPoi772ZknKsnmymKAut7HHg4+BwNWTfxwbGzHrw+XArzh45t3N9obOGz6KMV7u3zIY2y
j35ZFd0mCWWp7Z+/ovsIjYwxu4KrAsIF6eXtGyqtyuRF8PuTRoTHYJw/MzEdTwxGikMzgefVx3Bc
yT3ujzWputLwo+epplCLNTXNxu3azdByxc1xl0g8nPXScfG4ogn53scDLkVaBfGCSo/h9+Lx0qko
Y63Iz2M9md9sLCyiXZv5zbgNPbMbj6IfwSjPkni6svJ9OcZMH8IOk0rONvjV25WLICqkxDnj7KIA
NMJZj3TQJ1qEiwvNkOzg2wnmkXWPgetMjFuJnPeflQoQqgKNHRpndEFvV4f1VUuurfHs9IWFPDdc
QjoJ476ns/NS5v78qVRE7Ocv+8F3DRhJMFmj+QpjdHFldEClmbljRu2ZY1yf+hLa4Ek3qxiF7Ob9
dyESa56F+qaaejPvun3CJMICYjKa/qzXurN3G0zDSXCCzZxaa32qu5f5Bgoz0QbwKAsYdt0u5aHc
PI1V3J4FWEvsNPN6j9nf8DpGunEp0zzDUjVbw5TevUyFPaH3w3QLlBhj/cWi1JX2UCXNuQ0jtO9p
hzmvXj0FAv00EX19/uXUdriJkygskZGDVgJQyudbPGEypfhu4s5y7poh2I/Mt16LQQSbCImy/QRz
cTdlZI9+Vyqn7tpeuX3v7ydVeCkkhWrZ4x6wuJ+yBFgUnkf1ubIgrCOLHxztcshRnZ5l/Buqxvl2
Yu5k8wtwFd9hSFybeIu8G9xOcg7+j24+8wN28lKzJgsqbJR9Q56L2UKFou0c7A9wA9/kSNp+ef7O
7y5DtZZSD7GYDNNzW0TBzjHR2ESJ9+xMFkjWEufMdFO2KJkeiCjOwY7r0Fg5oY/WBFNOpsNQDfHp
ZViwUdiQblif68YR8UkURjx+daWGq3VFW+izB23+vYMf9U5tRpVEIjUqXqqmhl4+alnn1DT2uupf
Fw7V1p0j9+vUofHx/JXeN5RZi+SCjUxuRea9eKciTULXKTp51vjCacd0VpR5tM1l29Cy1cLJOJEQ
BMXeFyL4SqIunH2cJWbzWcPFNEw3jVVX7UosfvDSSSyBXIF6V13WxY9CVaRtsbYuzinmbt+BJPY/
qe9jbQNsrz/Sl4qa939mmtgUmkqXSJ3r29ghytnxtMoqzl1e1A3T6dFIdjEObfPP0M7sb1aLdeRK
jmmqM3obQ2C70H6ENGGxpZfFiZ4NVuLQJjvPADsKbzNzcBKxdXAtnBAxUW0yM87FFF8sC7+iT65b
psOhxqXNeZ1qEzGb1pmG6m8Dpx1rKxyjjd7cFlMcfjqXLkiQRHrQ7Yc4CNCcwwdscDaxwLbsi+6N
ozzVsyva4/Md9eDbKUFccgjfBXS0nFDEldV45VjnoHKr5FRqjnnKNDnuTeF8FX6crkwfVGm6eIe0
iylZldY3BeUiDoqiqAyRpM1ZZ753yca2uZbetNZHfJNEXSwDvQ/wBFcaN/Wy1y7jAIWtuR7OWK/0
3pkKt0SKRcdi5FD7HkPuUAPL7+5GDaeELzV6qcYlIldDTtrKy+xHNmM38hGn6CH8RnsmiH9LbTzg
pp0TlJa5x1Awwu8vI1NWvq2jwJgN80z37AwjMR0+qI8y/FTn1t5JsrA9grJPtBOUUTpupSxrmIBA
DsxTIuzewAxaeM4mm/PJ+4SsrY5CTpgH88+2wqkWJ0ysvf4qNUOP90Vo2uI1Dowk2ecIdgzbpMEZ
aJf79Tx+y20byZfENPv/8KAopte5NNrumk+xZiFTa8WzQX4el6V2kUGN3NDGMJHVyDbgOpzgFcnD
0KcfOWFF9HyT3V/1DD7IFZX2MoTpJaADLAu/gSLg3CKmO54aYY44dUdxkm+hzDT/Pl/tLjEFJAzk
gFwYdTi2wSKxgEEeTQFD6/Po5l4d79AUt+uP+NV73rGcxiT7t62jtDN2PsZl3j4ZMVj5/PwnPHhg
YNkQPmEq01lYxidtkDlw5KmmtzCW3y0oFd8lxjNYn2Kv8j8spU4SEx+YHMsbLygLb3KTUp5bZKGN
7zOEieGHlpGh/jei02V/er7cfarIq4WbSEvxTV9w0cMeujoVAAHcM5ZwzUshcYSD4XrODdm9YLya
b0APOiuR98GaqnFMWU/chcy1CBp2CkYVZyqsYeVUdjuza025dTW7+NpHjbZFnKb7PQ6wvnn+qHcf
UVHHwD4oSg7WMctinrTGZXDsuQDZSvvFw/T6kjCtxtSyXbvX76Lw21LoCEKsVdy8xZaVaRw2CGi4
pybW6j/tJpjlHq/N7KOJGMq5sOZ+5UQ+XJCgr4TeacYvYZJWFTf06TX35NrzXyFq1y8Dll07w5//
KUw9+fr8Td6nv0gIEvBhhPANgQKoa+GXvgjuNDMek559qnQt+2R0jv7D7kgm9mlWujHyyWWFWXI6
tOHZ1LzW2OgholE7/GfN/fOfclcIWIx3aLUBD4WEw1V++0t0P2wiv/HM09DjtvuvNsVT4+0L3x/S
9oMYnTRSemS5/jqngFy2bg3o75BmVjF8f/5D7ndXQNGMqoaadXnwfm5/SNA1DDATPFeHuYk2kRXr
R9NpymMPlub87qUoH5VzD9tZBx17uxT+t3jZC+xAcb31K9o2cW65v5sycsfvpGl+8OX5encBGBUl
Jf0DQpP5C3vsdr2UmfE06lp3dFN32DeFG/81tThK0fqRx9gW0LX9Nrratkh2z1e+H5FyhPATAGqB
kohxN/LIy9mXSNy0x9hrMG9DVORzguXvVbNCsecViR0cVxR+DK8F6Gx4SCZW84em0ZOz21W4ydno
hwJMKHbo0yHmVYjqnKPsTGEW1Fie9p3zyRFDdNYHnA7zUJqvtpF6KwHv7nSqp8DeCgI4bHdGobcv
MAGuEtmYHh55T+41ruv6nFd6uk2xgThga7amGnsH+CcBAhOCqCq1ONCEZagjGXDLQaSAumw7FgfU
3GNG6FbY5chNznNtRr+PKI12F+mFWfRbB9I+J1MAzvPBx6ZD/xKMsa8dMdek1bbREFOy1yq7t0z0
JqfjNxI+kFKgzAJqvIiRGhrBTjt28tjg0XAxmsncSBnLTVMn1TYetOQvtzCtvT4P1stYhRSZ6Dzs
2jrF31ak6dHodH9n2BGOVHGcfsKG2z40jlPvmrnKzqj5Zx/wIMQKFK3kr0ErzEMgE2ebExzPIm7c
jYO56gHIiHbCNHha2bl3cUk9Hde3D2YJwbWlDBlCfwgIVZo8FpFX7qBX5R/eXMMrIc1dmHXty4hm
1E5vu/YDw7D4vSFCLU+7CfEdNYBfXkCZNJAlHuPmWFQTkNM68Y+xrOdt71prddR9dABcylTAImWh
FFgSTg04fqNwrfRcF3og+52RpV54GBw5pgdrrsLq1Tfd1PoZRnE5/zlL2n/6ysu+SyhgIXG6LGY/
JDJgtBbny8kGPZclPyHLx2scVc0W99DmxRmK+tK4HHStnefT89j0cFEeGFKXCvhLcfEBAVfpu1F2
DqTZ9slWtiiNoyzuVt5Jx2Nk/jszzSLNtmVmy2ZNafzuukEIiN2lxiOgfskVbx95GqQwK0MPT9qA
FljneOC7ey/b02fKVt7u/VJ0Epnh0cRxCShLiZCYYsZNiik4VY2bn2ghmp9Q0PC2M3a8K7f5XaDk
kqHxTaGn+vv0om+fKppwQda9MDiNWRId9AKROL833St8gG8yM7P3jndYjl4zMzSSIzUPvV0uGyvM
lvDhPeUQ5fc6aurbHDG1kxZjlaUJBIqfbxlr8SqZoYMoION9G19QnyyybfqYemhbg/bBBiZSgA6t
6uFDgeFMdoi73q9pHxYegry00yK5kZ4uyj/w/B30Y4ZLpHv1B1tHXRZ/EoRmYSzqB/Lobv4hKEr/
o6TEqjWdHTDLM+VrurfdzJ2ODtCAudlhPJV9GIdMdw/GKLJ4E6D8X2/DdhwnXK/mcNReA9jLH1El
sbtTOsFX3CLEzcTDDkE2nLxUOONuFnUYHZM29ApK8MKYrTWkxyKgwLAF36EsDxRyR5X7t1+ld7Ce
p/MTfdBzKzxKKb/1reN+scLR23p25+7S3gPPM/Vrfa/FiWZhCkzyN2ipZBq2vVjYoIp96ysjVRYh
pKEbf8Kx0fZ11ppnI7aHkxLzODzfEg/WRJCTGG2pjY94y+3DYpicCGf26w9j5LunKEGvoOyEf5Wp
PSEyHmU74HdrNOO3rPiXuxcJcIRWWVIBNhGvXBbwUc/17khnvtLAsfV93/uziS1Pm1fM0Iwp/qeS
4fBHnWkWpspVk9tbHz3yzxEWxwg4pPDst3XtNs1mQi/01a7rUh7CIva8l0hE/jdnlmb0vUoLLW+J
xID5kPfOYwub8iKeauzceBViE0TYK7+ik9Wmu35qPf+LXht+uav1qhWfLF/Mxjc5VH3xwcM2LKOl
Ek5ZtS1zMNQForhBx05UgvER8oAS1wqMHQZQp5/p7KHXsdVrVwDR8UQw1jsjakq56/AbujYN3LUD
90j2vRfI1G2Ymw9nZOhnfZ9wbf42QqX7J8Pc7t8AgqK/abDEfl+k4wswm3mTcWPkRqhbXFlVEA/B
jKT1tQgMic6Y8ec0hcmrDTvnNCWptZKB3m0zliMpJBlAiYiSdLGcBAcXjkAaEYx00msT9jbDWXzB
Q9pWh7lz/imD6J1cS/WIwDE4SmDeAQ0slfkC5kHNCNf2Kjo5fXbEXP3Rmp28uhbz2kCJ9T0/SnfB
FQ1AZZQAThz/Fqqx26PkIDyaRKSGr3XsTEeE1dIP8xxXR0DP8/GdS3HfEygwN8QUR7Fhbpeas7Au
IQeHH2rq7d91OU4b7IvaH/k4rhE23vSJfj2rwFn4aqiJvAn8ALa7XSsr/NqgtGyuxMqKGsyy2+Li
mIP209JSW2yAeIKDH1Ir+Ay+aui2GmI8wVHiyfrZx/hXsffwQTm1Pp1sGFCIftRTZ3xvp9ZYw2Uv
7m8VV5TKEsFb4SFJTm5/6xxVNLbr3rrWlT39KKHm/E1iYX2ezPJPLZVipVemHv3XV0P/CCoJia4D
yY3e8CJ4llnjFkNpz1fgOP11wKf4ZWjdeiVE3z+UKlM4NcrLEiaQOlu/NDuqTuBTmYnhCrQiw5ph
0pNXQzjtxzGZMAPnSlnZyA8XJDFhSEzziPvodsF06kGHzGZ/tYd5QkFEGMG2z3zniGBudChl5a7p
+96HB94kpDkKMUIEUJfbFcepnCutJHf24lrXt8JC6TwJraTYjkU7/aZHmA71U5CtvNm7E4vNsUqg
CUpqTL2MSpqBVD0UNePaOHO/0zLX3VBS/dfOwZoq9IOVGIeoo8oIHpLc4hC10C6zMu/aqxMifbSZ
ekg4jk2NuDHcWK5EhzeoxGJfqujHuJKPyEh88Tp1CFZum0ftNUy1cNeZ3O9bTYJO+6OzvFZuTDwu
240/TPGPvrX7atMGnR0gymqG1kZlCsaXiEFYf6q7tq93dudkmHaY2nfuwaDaF63TXeagxbbMNZII
QTUpDfuDh3U6IysGAuneK/ruL7t09WyLBE/1CQFUMzvo9jQJlJA7ycTEa8a183j/lmHxU5Pgywig
H4bP7TaCwzc6Ri31q4N327FASHTTe2H/yuxiWEml788IwYwOOfo9aDYgCHO7lGx6w5no/l8rr/+v
rCn2w4EbTJHr040j9Orvd0Z8inkQImgYKd0ZQtvteiGwvsGNBzQlc9P+b8R7aN+3Zj0eJi+a1qRe
F80DtXe4wJRtKABMgtwi4niTFSayCuyrg9LzTpQ2qgEc+6tTRR4a/P2UHvD2lGCNzXw+WiJeEy25
f7u0LJg4v6lucMmpD/1LyCuYSlcTpr1XO/LHi+w6W2yDzJz/8V3p/GaXMglXvuf91uHeYLACWBTl
QvgQtysGWZHm2Lu717Du5n2MGc456gZ/H43JvBJ17oMdflXI25rk3Z6Ocu/tUpHT+3ZkUE1ZYWbs
dTRDT509cisKZC90zHB++hqWtM/3z5s/3q8xQV3j9FEhBXI4SB/UK//llaayCiM/CMWVjDlPQTB6
Q7Ht0Xme99LSZvEBxTfvDxhioQ76N6zno9Aj094i9V1Uu2SyRbaRc+Vbr2k8eAehw8bf0M7zzENa
l4l+zENT9vvnv3q5D9SPhlqGXSlYCAX/vP3RZoECgTvBKEvID9NPZZf5xq6BPvaXiGMhPg7R4Lxz
dqIsXWkIwu+jKFf480UQmf3R6Xt3qq9J1ud/kfP4xU6TrXgJ0rRrDkHYTz/f+5TcQQqAQS8dNscS
TOTBgc2nMWyusq+rF7OZ9RNNcPk9jfQOAUdrTT5jWeDyhMA+iFlI5YLkXypG8z17syrw24zAuUdU
4EbS7iLfKsJzJXHC2rgohH51Z6FtB7Obv7/7aQEYokKASiMtj6UYjO+UdKcGo77mw+ja+94Wjr8N
OhHEL+NQ6fs0d/gh715TMZyAvf0fdWfSHDeS5fmvkpZ3ZGNf2rrKbIDYGGRQJLXrAlOlJOyrw7F9
+vmBUncpQA5jeJjD1CGrVErS4fvz9/4LpRpyKasDbTG9LkLHwkpsyqsPyag3aHJ3rupbmijuE1cR
Dy83uD5OuCOXGsySgiUgfvKsFqbNtagr0/VCiT3kVN93rQeUUubi0lvg6R7hIQAcipOEnMETXF8d
erpAK2S8HmrN2DamWQXV5Kn7qIz+nslKXnjJPdczQhhaA2S30H7Pt+SC7xgMuOnXJaKXcdBCiZeb
ITa7L1advFZwE1f0JdxYgNhLhQ0nzvPWem9KTBfg9T4f52Hr6MXHAWbZpkdS7ybrpXmhjPmo3vb7
KUl7cJoIcKibLrSbVeTkEi4MQE6bfaUNMTRiXjXFbSddr/NBX+XQqPSk3o81jpJ+VJbGIwwtSgA2
d/YPGator6NCAU5rEGN152qZ+7FRWqH7IaKnb1XhKWVQFspIvRlWoxtgF51voxR5T3DSitxGJXxx
EkxtGQdThKZeEDt18f7lxbm+3h87uWTKF/AE7L/VCUdIh2dr37T7QSrtbSTSGPiy2uwogJXUhLDd
GW0yu1pp5nvHC6cLV+1586jJLLqQKGaTWqMAw8F+Pqellne6S/1pN412dgj1Qj9OypBuDXIt3WZQ
lBoNtqQEW2HVn6NMvaQSvgK9/fwAQCOQNTjqoT+ulrBjNV6UgffbGQI71VKHrJxqs/oQg/jdYIM8
n0bdtd50etFftZqItg0oz01qK/WFS/n8IP75IZjvkAdbKHR8zflIFE0sFW92VazCQzAAJKyQjowQ
zpWNkMcQovRdI51oB6vD3L+8BpZf/e+FzlGxJDcJPxae7aKhthqDGfdtgBaxvs8cO3qXhXN4I4jf
L0z1+WHx2AqFQC438vYkf9bZxTypZlWas7F3TR7lGFVqD9qktxsvDS/lKc6PwV9NUYAnKKdOzFPr
fCxDgFSVE5vGPnGk/iZROi6vVhs/h9Ho7uY5vBRQPekaGXseGqhdUVxDY2s1gK7Sd15LAmqflD0E
GBW6C/6jym4gZRC8PFerU4m+ofLJZUl4wGzBsF/tGCviFscgUN+3VtfdzVKGG01xXR+GqbZXu/Rb
VsT1Fe/j8T2+h7MfWbF7Ut0ke2eXGC0R3Yk96xBghFG5m4lw6zjZ2J3rTprcJnGhPMx2BnJpQMW5
hV247yO3gP28eEsiY7Atbdncv9ynVYn4V58WZQwOouVRvOqTZomJHLPU9w06qW+5nVMkApz5YGRG
S/YZ8LRqlv1B71sliPPZOeSl3VKDVdqta0xoGbiIqr78TU+WEMO8gBepaC1vgPUwq3WsGT3lpb1r
ZNYbhJfvu0lMh7ZE0bWq5h8vt7be/MukEh9wqZERZRBWm7+y55HKqWHsYeN47zIP/TLWAIlqVaj7
ejY1v4E09jmtORpf3TJ1JwJAhOjIAa+fyVlMfAafxNjXbM1jrIGVSY049B2nnt6qRqJcx2LWr0JF
XCpAPe0zXAcSIVAcOe+odpxvUsMKW3KkU3TISRNvtE72OyPFwa8ycx6Wbltt87zArlcalzSZn84t
sTXdXVS0LR4Vq9Hua6tsAbZlh9mD1lRXTrWtLCM+ZS7xGZpcl2hCq/aopC22CUvcwjOC02/VXj6a
iM1ENcQgo4Y2vxsyhZis4GHneugdjzMqp2RW+8PLU/u0WRJaENe411lUkADPB7h1EkSV7VY7FKGh
YP6IURee6d/MZhh3yRxdgn2trnJ6uWS6XSbVgq9KtvC8OTgOMjJRlD7gQtZuhOfIbVb1xkejTOIv
luJ1h2x07Q0jrfoFs30hrF8tp8fmkYpzf/qU8z/Om7fxhpITGg2HnPv8KAEp+l2iDPumTt8kRadu
8yT7DHvR2L08yucveLI9JAnAthCZcgNwOq/ajUo18URkaoe8CZOPLq6QgZkN0R2SZ/p+NojuqPoW
F2LTZxslNQrmanH5WZ9OeoIQnusV+mFsLWOnFLaLEgMHpiliyPc85DZNp10yGH1mglGcYbvwPoUE
8UQDC6ivPRemfohBle1xJQz9VNOavZEiR2HzrAq8UIpDWFXWBmKO/uPlgX66nEmsawZPYyhhKFSt
LokBqVc9mR3rgPbzuM2lVQS6M6R7N7ZSf1bj11kFLhPLR0IbJPAne/gEvT4lupENTWYfUioXgV25
7m0MhgOWZ4Pe5IVr/bnOIV7ErY5X4PIQP1+9yF6UytxL+5Cxhg/YObe3+rCAJgdz+FCwcS6EfCvC
wc/eweyDW8HJS8J7tVubah6RQkmcwwypwG9SY76ph6F4q1fhkhPWjH0b2+Vez02M3cBK7ifuQD/l
zbrvi26+SUO9fxAppuq8Eao7oy6Lu86BIlJrWhwABSpAoaiEREMYDcXrQsllaniZ8STjv8FmrPGN
JFd7owpTnJu1obizZGEFhoYeb9PKS3I3T48Vju3FvERF64AoXT+fmLkPtVI4vX1oKjc9eDqEGA0U
yt0gbJAHMGKDKk/cXdIg1vjyel8FlY+dhMPGFQXQcXGoPW/ZFtyQsQuAB+MU69Ps8QF+YzRo7pSa
9u7ltp5Zfubvba32Vo1YK27jnXNwIg2ncAeW+uRI+2hDIQhas3cOL7e3soZh+S3MdKBgIMPYX6Qq
zjuXzLW0QyrvB64m+aDU/V2pyWyji7h7N7Re/K3x0mtd1tZVj2iIjzLbuCNQWfinSrN5+WOeDDR4
czDgxO3cligSrPae02MIrcKpPoyOYgcIO1tHaJqn2BPG29e2RJC7KMcCw8aPbq3AC/LMdBSiW8Jz
5A2UdFa2Q+3oV0mm2688UCic0QTUCgaX0s+6U9Lt5qopPe1Kt5viuuzir4pbf0vysXjQCnXavq5j
S5mOEHYhIZItfaKtgL9P40S5YcI5ss2gFV5645WYNeZ9cclIbH310RSPBK68BQRGlXB13/bt1GIx
w8JIVDH59dTZy5qYg6ILtW08Gf9qC9O58EBZb4/HNnkJLeaBEMLU1QqxppSKpCmsqxj9/Z0uKm2D
p2gZJHabbLuZLNvLw7k+dJb2FiYTOREAQByW57tD5Ej8l7xKroCTNxup1UagjmAHNxNp0r97BTV6
dSy8GW5ez1Z9ufHll/+WDUDrYGmctsE6cwWsS8xqWDqyHy0LDGWjfjbqWt3IsMUV6+VmnptHsg48
OiD38Z/VkVMVtSU9d7CuMGpTdvY0vTcUmDupgyw1mirRqYmc5sKt99w8Uvcg2YMK1FPqjI3ybd1l
iX2VGm50jXh8f5/aXsYRPlWBXgzqv17u4/pkWYbyt/bWeQizrHU7I5N0VY3Ve7Ud+htUCqfvfeK4
l9AOzzXFM4POLScYy+Z8yZBTgmjXDvBYGjJVeVcVtw4X1WYhY1w4xZ4bRajq4MRAKy4KLudNpepQ
hi4QgCs37LPUD+3IDZokz4gbELfye7ssL4S7z3WOux6yHYmqRRztvMUiEqaRq7F9hRlEu+egUU5S
D62rDFzqq5tCz2mpu7gc0hqv4vOmpsmQVtrGzpWWFN/y3Jhu1RTrrDqsxwvD+LRT1ASWuIJCHM+l
R17Lb0U42Q+uqBzpXFE9iN9AkzewKhkWYcbmdZAK3rgQZ6ntgClcMp28uM87lcm0msLIcK4MXR7t
fHFLdocOgJoLWM2Blm/E9vz+5bX/dJVQ14EiCQ1mwXGs/XYmOWNK6M7hVRe1um9DZz2qrbaQ/4W5
B7z5Opm1xz4uIjQk4CA3YHi2uheKsB9HQYRw5C61N1PZRneOmRkX0kKPqjnnp6O31I4InamekrJZ
NWNoUW5N5hjhFOgVeyfPRSDmvH9IlGnyh7Tob+uGkoGThvFDYyZpQIg6xAHq5ck25R++EL1+gIgj
qV3qvXPhVH3E6j35PmJH6pWo8TwxiDH7EWWuXFOuUruPfAFA4Bv2T/1NK4cPeYXwkZLbxg5StbEx
utoJrKL09pZVis0UxvqxH8buUI6ZedBTYSyyMnfNOIMIbfIIcX3XCKhNtp8s3AoDTPQ4uHNE9BTF
jra2ldrfsnSwT4hlZdvaNIeTYg7OVTkW46GvhbexWkDUQ+pEF+7LZ7YSxXqAyEtGiW272rSVXQgC
dalcgRQdj3mMWOKUltax45V4YYCfb2pBuVMUoPS1upqrrBWmVU3KlcUFfQv/HLlpsDzHqC/bC009
uSHtBfVAkZKKAMBwb7XUcoTeMjRQkqPTi3iTpIp+5cVC9Z1YKFeGC43PNNGPennbPukfjQJKothG
g4vV0PlRAS+QY8QY0yPKY2KfSEvsDTfp96WZXrqNn2uKlOeiFUxRj5T2eVOOAt8ltsP0qHQVRjSj
PZ4GfeyCURTlBWr4k8OIXv3e1Op2lHlvTdbopqiaudJvY63cTrERbxj/f0URBcyXB3GFk+QwWtpz
F8QV1wjx4mpBehN0WadBD7CXlRWUSlVtoiyut/o4Y/HjlNHNYIHysErH2U2KIQH9KzO4YeQT9FQr
33ho7bybor5GB4aHSVXn0WtDWr7QwfoO2Amri0k4H/zQKWstNVBf4fgv3qTS+jjqWvQ5p82dZ+bV
6/QLf44I1QrgkRRVWWDGeXsYvEQDUvgZBit9uUvLub1NS4lGSekoPvoFjeIPetwEM6Fb6Y+mSK9t
nOAuBIArsujjZ0DOAaQFVQW83xrlp7uNWpZCzY6eMSPcqKjo4471OJu3s54lmC7lrffVFn3SkfEp
5r+FHlJg8eDeN689sxaY4aMQONlvKCarJQmcHp3X2s2OUgVvOEfIW0HeL3YWu/tCU+vEHauRQjNh
BJQOXp9rlEXbVX1aYcN3rLNcv42K3PEtYOfbWHOG0xg2duDihnAX27F6HUb4fL28G57ZfI9kLAsY
3qPF9fnUjwgKVh0SYsdS68edK9T4WKWq2NZTNb21KGpeaO/ZSSZBxJUA0nxRsV81OMzhXBd9fuzt
0WCBZwPYlblr/MGzY8rxXmwFMxyAKJhzqQfViGwOm/KS/eFzww4OeqlxEAJZ65A8rFuvR4swPzqj
M74dAYHtIlzTjmYuP/A3w0dD8fLAnkQS2B3GPBeuj2eO1yWqBLvAg5n3zjItv8WX3dxEU1jP+dGU
eUjSSLi3wq6TI+CJS8Z8T2eYJczLn0wpKFryKOdN1T3E/X70iqPSxJNfDc5AethTvqLV+U6XSXZJ
rflJ+mjBnwOyBpdIMAZnc3V6QTYDNat54jhWjhuoKSKLAhFhKEtx5StliYBKAQtQlV6+7Q1D7pGm
ce8pP1ofnd68VJN9suAIPchHsuQWmTyAy6uhbsrOzidlHA+Zk3ee3wAROeQU1QOWWo02yFzcJozD
1VT35mfK/M0+SZS/X7fLSIUueUo0IRgO+Er6+Ry4bWpVQwVhTBreCCa8z33LqeJrpDjG69FpLqXH
19EJqXEuDzIEXB48y9aBAkbGBFulpR09s7Q2Juj3jaG30seXSEeLQ8+DLCrtC+f3EvL8Ft0CUVkk
HwGBEn1xkazlkMwm7CqA78qNO1XGsRyd+E7p1B6Jf0lZtuutw1hh0lGU5aUE/bMtLzoYC08Ypb/V
cT2OEemhCbacllnqsYo8d49DoLjqK6SjW2QS/U7VYh42OPe9PLGrfAx9RpCJBB5ZvOUEXSe7U/RE
4p5qzkmAi9pkvRbu0qF9ZY1yaYVNBQ6Q5yjPxLWsuyUc0XnlXJzGUZOHWO0MP+rG+NQKdQ4ybVau
Xu7V6nR6bI98hcHzcAHAroPbArzPEFlTccpdJ93YVhsd2rHDBnzWL5V7n2kKNTJyInD5AOKtMUbw
z5O+yN3ixCuXeaqr0HH8YkCv1GtS99IDcYlaz5eod9baah8CkJ4VUeBZSSHEcIKkhQMrBzunjF+9
JZA37rihm3e12XonBMUMHydn7UL8uTqPl8Fd8gpcLhxM4JpWx+OAYUuWx05xqlqziDYFglUBPE3j
bWuY16ZSIIf58myuD+SfLS5ADnKzSzpj9VaZOrrsTIyxFc3TdWZNJ3ymvB+lVJqjxD/v3tWIcuvU
+9h5TqgGkUWmAyHcko+rL3EnV/hmTqal/zzReQ+id8IVcX4WylgIgeVxecpmS6Hy2+Z20DfChH+d
AWjrUmaj0KO9PjhFoIR5F/kaFNMTkGKxtWITcWmDLGFUu/YHWSEy6SAOYGzCYtK2FwbuueWikWdi
17EZmLTzT+0GjbK5opanvsfAMoNIi/J/ZAdOaKo3iUKk0oGP+9K4wnwvqtTYRm7v9hemb3WWP47X
8sRElX1JeamrgClfomU3tcsTflkziIjB6ime2/XeavrMD9NO8R09e2U9+WersLidRUqLp9JqlYZK
4fRuwSxFmeHcAlz9VI56Bchlmrc9SNKgMuPvVaO67+e2ny/s0+cOBa7K/2l8dWUPYTOiLiHKU00h
77ZDwG8DNc8+Jnr9+eUpfm4zEn7pbA4IYkiWnM+wWythXNVTeZqasPwCIDnbOpkcyAFxUfsFL6Hd
yw0+vaoQAQBpR00LiY8n1YrWTmtJ4qc8tUlTv2ljbM7CxJb7Yeru0ClPEDN1x3c9M33hTH9uGYF1
oaan8riiQnPeU9UYJqGmXnlSsJbZJ2qTbKwBkqxWOPG16qCUP0egQl7u7bONAkB2EGaklr0mr6KA
TA1kiqpTnMj5bWo79Y0R4UPotIW1C82ovU9q+5I28ho2+rh2eV8sMomAw7g3z7ta5WoYZWPN8olz
8+uEDv+Bm2vaiiYVD0KzfuCqat+6QvnYQGE/YdzRkkS2jUvs6ed6j64HBAUCo6UGd/4d4ailyLg0
5anIPW1nTrb8psYelekhT76MnhXeTFIOF+b5cSJXd9ySkgLKSZIIJeLVRANKcLNpIs2vt8i346eu
vG2kBa/fTcf3xqSqXRA16vy1MHNrB/Ao3juJNzElVXUVhlW9o9gb3zBxl/I8zwwHWtWkf7noeYms
A/HaprAq7SI+UctBYEm608axWmPrtKgiTpob7qcpH/avXIHLJUM4ynYDKfKk+BkqdVRkOPCcRB9H
GF0BqfZVWWHSQDBQ3PaDRD7Gau0Ls/CkrzRL2M0/QB4R868moY5MxYIQHp/yTtN+5DhIXwFXyY55
OXxKlkPNGKdLseiqTWAIkH/JnrDYKK0gVXG+3OpRZMaQN+WbGmuXZN+G7uDmPqjayqoCynlOd6eG
ncx3nt5N9utSVjS+5HZRGAH3BFN37baeznFBwsqRb6pmrq55x30gwwV7aRSaj7bJeOFSXJ3bQCF5
XFIEAvexcMGMVXpS1r1tVabVwWTu9q2EHzlYGXLvGNwcwC4ady+vIo+h+21P0RxQfICYCw+HQN9b
3YZt5ZilZwzmg4pdWjDqvGCKFBEAG4U2AsVp3A5qi+N6nJc3WTUob19ufnVp/GqeJcVLfrmmVqsJ
DAFcbiMxH4Qxp1uvH/srpWhV4JCTt0lH/Z01uHYAhbvdvNzw8ouf9vvfDa/6bYjI6OKoNh/cNKs2
Aumr+1TX3Xcvt7JeuD9HF04MGwXxxnX6McLkwWxqYT6kXqZ8anuojAovzd3kOtGhanLvumiN/kLX
nq4gphTdIzIUiB+Bsj3fLa0nskiNZvNh7qphh12cvbE7EM1YoFl+4YWXMB/rW+lxEh91vdHRYKeu
NWTyxElKe7bNh6avZVBqdhPgfoYMvVFNG+hC0c5O23SXI+rxrkLRNtBjtb1v0G25kIJbRVfLhzw6
MxhElIttwjLpv+WeMuFOWpak1kNsR+XWkk1y1AU87rmqLim0PDPIGGfBX4H1BHR8LW5lR3kDGmyw
HsZe3jVOrx2NyLK+5H0GUsoZm0tk32dWEoUf0qi8WkG8rnELpS68cG6l9TDBqj6UhfR+cAEomwFh
jm1oTh42gOYl7sQzu9NAggb64+Lxxtl3Pp6Y1hlppkv7Afs8AKVe2l15o4RwVHXmaQ7hU2RV9WCq
43TJz3F91y9TSbaeMHJJKi1ou/OmwwHrL1lq1kM9QYHN7YYSrommeghicjeFKsaVWZRsLQe7IUrl
cleBAfJjpGnfhF1qb+OyVg8iai8B18/nAdwIFz2h1wJZ54XHw+T8u7Q0i2NyNfa3hSjhXZPszPXr
MFHbxtuEhgHgty+7tP9QyCqyXifW/9g4zcKKBvcEzWQNX4sHg+wq7mXfxtpJdhkuDEcGMd5ktnOJ
/nx+L/xsijoF5FM8FR0wc+f9NFMiFtcY3W8TMLV97mjtbtDz6eDZEukFxYHZ72Wq+t7FAcxP8S19
1a1LSpTGgastyTawJTCkztu3cm2UpLfT79UIYeTgoa6o3okm7u2PWRNrQ+grqAbMF47OVUJhaZbk
Isp0ZG259RGRPm9WT5py6sxG/z6LQoEh58V2tkWIym6unLyte7EBQKTKtwZ0Q/cOGKia3k6iiIVv
6iGQdwQkwm0X8oK+EHadnzd80eJrjEo36W4qfOhDnX8YEReQPTtRv4OShF5jZpm2S8Oy6zeWKJpP
bln3lyj456cpeWy475BHyeYvuOsnYElXQb2vd6z4B+kOgVP2OLzHjXD0taKIv73mnvzV1BKILJY3
BLOrgzvuJBsOJ/sfkPUS4yb1JFg36E1u/k7TU+du6mMsCNlrjnVhxtfjykoHRA9JggQdIhxrnQFy
23hNeWMa+VnvyOvELY39hKq/4SeOrRyQHCgvKb0/GVdgvWgBkffA+pGTdTWVfYgbVOHF2MYqDmV2
JeqsoI441aVaRfuXB/b8BGdgEaNZjm5yHVT92FTny0bhDHOUrmkjP7Xs8FCVBXX9vBr8qdaSN8Ps
mG+QTMv82JmLw8tNP+kmENslLceiXZQw1k23c0+eEF1InMZNd7qNvCncFrxZ3ugNRcBXtrXA8z2I
XLCnQOKsC98iUSSgljKkmzJMvyB3WNs+aDF5U8zCExdC9Cc9Q/eIbCnEKNJ9/HN1NmZaStJ8zoaY
gjEwQ1BGWeGLNPc8f+CSutDakynk9UNtB9cpjiYUJletqbMZzZGe27GvRqY60BpqoX5rxaFJ/SO3
sgXMCyvBs6bqZEym++nlsV2VmVhDjOxP5QayhdR0V5tzIHObG70Rxj5VEF1FTNhIp009FG5+rEYP
X6+2ilJMu9XW/Ra7iPz7Weepn7pOdK/z/OJbFp/fRdufEuPihLz6lphoeXa8wYl96RjJXup5d91V
dc+UOyWORPMlKYYno091kWwWxm0QtzgfVhtI72U0kpiErFAOnXigkip3iEspvpnn4VWcVfI+so1h
YxGEXNhA61ADfePFmIfdS7fJjy5X9G/RLLYmTusWPU2PRlp8nor6AfNl431VqlSPHX26ypCbv3Bg
PMoA/fthRKWJmItoDxlR0qPg9lY3YB8mXEKVoca+SQwv3qoNPPJNOxZTGfBn851hx2N1GPNR/2x3
RXJvFLosv9q51t8I9BgH36qy6b2llonmj04x1TdJWpqfAO1ZJ80R410rY0jrSWQNyl5AuBy/cBoO
N50K5TjoCN7aO0ePMvnzcfAff4//GX2v7n72Qfzzv/jz3yQ22ySKu9Uf/3lK/m4rUf3o/mv5sf/5
185/6J9v+u9tJ9vvf5y+1uKPnSy/fe2Sqlz/zNmvoKVfX7L52n09+8O27JJuupffkXj7LmTePTbH
Ny//5v/tX/7x/fG3vJvq7//48+9Klt3y2yI+689ff3X17R9/LmUtbrj/+L2FX399+7XgJ69E/v2P
6gc9e+7nvn8V3T/+VMy/oNlT5YZWDHiDshJrYPj+66/gHEMhAMMDBhfwFK2VVdvF//jTMv+CP06y
BcYo2RoYln/+ISr566+wk6FUz9OFIirxy5///YVn8/bvefyjlMVdlZSd+Mef56EpUS/JJ8DGMNCo
fS6lpvN90VJvBlaBj2IB3PHQhV9HHEx8nL1cDqjEunci2Fkjz6Kqri/i8JbT9t/b47FxihWcQeR8
6co6/ld1dBf1wQj9qm6SADiw0x/KWcVzMLWjK9Eg2InTot0dizjq7xWKUEEiE22fq4M4Cli9cVAV
uGwElok/LIWh/Lob+D/hrXzqJ6pmcYz+2DWjq29q8NYycLLwLtGK8e9hAIG/CdXK9AuhhtsIKvbH
VtUx93bTojsUcMe+JRpYyqASRh/vkh4spqkkerV186nWN1k73YRh7N0XU5F8gUEAbCFSsjr2RTSM
H4Cy7RCDsL5SGEpyCLmdTAJMe3OEUhtzDlrdqX4gmWedXGvwfnkr/r/Yn/X38m3Xfv/esUH/P9iV
bJ//8478Xz+i+GuJp8n5juRnfu5Gx/wLJVCenNTpELunwPHfm9FW/wL0AXF9IUf+2nC/9qLh/kVA
SzHmkYqzIK9+7UTd+4vrk0AbhyHg2dShXrMTeZOdb0Z7wRpSt6HqyZ2MisMabSTrSMXmQQm3Wjmk
N1g4fZ/iyNggWX5jJrEd5NZwbLo0PvKWIGffx58zM10kja1A1Sd9q2G4d6rsEZsNgQ/UDjt0KX0Z
waQNqnCJpqTbenfSQuh0C0DOSfyhi4b8Lkst0W+b2LQald/SUOBq/XTEjvpvS1Dm/mZZCNLMo6QY
Unt6FX2s06741HdOf+pM51+O1OR9Xhaq6oPoyUvfjQvkqJCL20bS9q4a29v0ZhdmG1WJ3PvYxE9S
86tRLevTABAjFP5QtUD3OjDtN56buPMhMYtAgprcINwqj7VLPVOAij7ClpGB1bAxOyW5c+ZR3Vih
6H01aW4LoitfaYzrOJRfptauEGg1dTQtx6Q9opB8I6xlM86R5mzysUo3pd7ae7uc0e0DTxoLRC1i
me7zTG3Erm+60vI9NZRVoHglZNw+tKoPYhZo3ukbITTqYtFiQtub6OCps1HcaDawwwY1pm1beMDD
o9x+U0CS89VC+yGV6ZQWYngbNcUt6WgR3dbFgFoyr+f2Q9uavoV27UnwK6VPEjDTroi7aXdSY1zg
Mj0hkMjj4ruYetMKAKfWw67VY4/gIO5ifbPAJGQQC+uD0rauCIYomgGuq8McjGjslro+uLtKYjP1
YZq0+K30jO6a6uKHJhnQA7OlWey0Wk13UjXra4thu1PT+ko28wZQ6V1Vym47aY2+ySmGb3jJ77Re
fIUijkaeJtS9RchI6jYTuzhHiR+AXJf6ueb56K9obyAlSWub6dVg+zVLpj8OnRXfRW4UkwWhKjEg
pJ9P7/EU1oD/J/WtsJwDGSiwOsMc75woMqkoz3kdbuMWly0sd8liSeRt/TR1h1MY5ldtl3XCj81q
qO/zIp7jIzIQyE1SeBvanZUPTrux4A61gamoPjLvZBuQqPIboKpWoAsn2QslupLjEFLo7aMgiUUf
9K3sbWR1xy3bOsXaQJ3fgtIvWl8ZB8hVuXynhbMDCLePMoQX9Iq0kp2AaHPhsKO884bMjy/Dkriv
tq+HOZKbrkYppjTHxm+T6Qv4lh8lUXitVceo7pCaTcFVeP+yM2PcZbXT+WHr3ThaEn4wB8QdKE7W
O7WOBmLEEpMk9lGCX0aKt3W3r/pRKb7rbKYda3oa4dKn9RjMc3a0rbLcxVlZvjXneUp8Z5TyNI+Y
r/sxR092rPpmvCNkSZEsT3t38o207OcgiSrpjzyaNuOciqOiq8UDEgzO26hXb2y91ks/rJXpKNse
AOqQXldGKRq/ary88mMKeiiA2j1M96FC630CzJfvSCWLvYudBjQ8h6rIfsSF8avaKHjRUijmYp/F
iJ+WmYzWUeoyu1chL0OJEG19iqoq0X2hTuWdLhtZ+fVYx8q+I+v7rz7SomzntMNY+LlTORbJpykw
I9PdpUoR/ZjTxXe8nboNtjOktIfMvlemKDb8Rsl/eIOZfso9ZFn2fRL3voylVvpKmw6O74bZuFXK
OHkIx/6rN2besSHBuRE5AtFNFmeBEhnGO6A7w9FRerFXhW7siyRqN6nmDlCNm6TMtsqE7+GcV556
aLz6y4I3OnqYwF0j2RFNPnX2bvDNMU/3XR1ao2+2jbF4xeUeR1/Xjr6OQgwDjphKPgxfOwB7gSEg
NjKwLLMk31ZV3/rTPFb9tVK3EqpqppWlP9hRO/tkBOdjJZ3iNnXM+lPqiAGOsCf2mYzbzRAl7QGy
/DvDFTLejNY7sldLjVBEvIzDsX2PSMSbvIazr/TuAdtKt/Rj+O08/z5xvrZHAS3vBsR1YKp9Jg7R
VJ+cghxh4+ekKRfXOnVElqrtotDdFA3q2e2IRJ8vLH3T2Za8iWenvVaU4Y3lxU1LSJZjtjOZepIE
BSAY+1AniX2fKYiLGCIpP0Nii9/PEvKZ3+j6Z8Nr7tHCyv0Sfzy/aOv3rHLEQ3vnHggP6SnNvEdV
Y1L9OW5OoWd9T6fsG1IEFvK45Hk2GC6pt/hroiDrReXIQVFUcw2/kKpBMDRGiaKA+cAV5R6TMnc2
bWSOp0ati3dlocMiMd1iayhqc1NrEAnAKCMhNoctT+0U+davuHZseoTwK6HJDUrWqd+1JVduUojj
UHmlT+502iJsUOAi1/ebum0NJF8xJ+n9Gh8onGVmc1t4aeuHYripdAP/7PoB5b+52w0C61Cb3RaG
H5uS1Bm8E9Ra/dL2dqFS7nN0woNGV1BtSZIMca5Ek19mrS/fdSjnXSWdXr7B0qVSghRaw+RDkG2x
jQOHOwd2W74LnSRlIuOZU9NDM7m6V7R59FMVqZ8gjBqRHpGPS79OHWrwcHoNBHHx+p3e6imht5+k
UH18XZd/9w4bd2eCrigDF8bch1m6ydEobZgdlMU/1r1mNMeuS26p8XKxzCIcfEfkaEZ46s2YRGiM
DfHN6DqK51sxLNo0tUrFt8FBfs5ItmoBBTbN3VHuKe7sSRrmNszV/NRlhd1dq5oYRx/V2hsPFtdn
J8pa/WYU+q3WZumdyKt9uti9pnn5d5mqGx4ARh6EcdZkgV423bs5ydTRJ+d7Q263QN+IEDHbUrGf
fbtIoz2+JSklM8SADDmOVuBGBXrE+v9m7zyW5Fa2c/0umuMEXMJMYaqr2lt2syeIbhp4m0AmgKfX
V/scXW1S0t6hO9aADAaDbFQBicy1/vWbBukERyUY81pej4XzWGY2ghaWSTGmuBeH9wWNUX4oMTgM
o6zRzWduzfUSwZmr7AjZ/TTHRABlQxwM0JKSMmz5HrXtTnWCls8ZLubVWxZIZ6Y7x8QCdvlzPm/+
j6ZTD1llzphuOPg8nNyByirhCc52tOPk239xB3/IybWX/XQI28D/sEtt3mA/7LeRS1Ga3RYAPBOi
6apcogGi9Eoi7Tk9UNvMQo/VVBo7xAlMWw7r5MnxQrmG/llZflezgRpfSpKYk42ldDSkaR/gj4KB
G3OnnIMUvXenbF5aGjvCOqv8euv74FJWkAvLXr1ORTEdBsvGTY7NtFhiKxzRdZQd2eKstKTGfo5M
XOKjDNerFh5VP7yuxPbm8eaZq5UwWb6XVnbd9fZ2GHqRXWWtrQ5GFhhF0gVLvV7sw2KYSV60JgKW
tphjkjs2/AlXkTfROO37iYSs8lJXhW2QwDke58XWB/CZKbLK5kdTul5EGph9yxDLv8k2pZHDbDlZ
UwZCYnSonfoE3p1SZ2/kjdmOuJJ4Mqn8oXoo1lZIXgToONDzr0SNcxVPmaLdad2bzRHFRbgYT9Nq
lnmi/FJelvSwaVVNL3bu0TTvdfFtL7ajWbcdseVSfvF1txaRqgLnk+5aH5egt37yYIdj3lTeRaiN
B1qONYzKruwCavDsFUHhmsIzDd/H0TLVoVhliTJOB/qFnTtYLuciw+BPTDrtWx28FJzTTaRMOHhJ
Vef6UxnkwzlZ077rXSskOM58kalGEGI2OMYp7J3mo3DqOp7NbSoiW1rDt73vLOJF4FwJhyom7arx
sqbf74mLnzBo3FexNdeYXbNTQqb29iTUVfO2rwqBr+Or7VLtFe6GnV728BQYAzFNmWHhdbwv5czI
eqmfLW9XIZYYEJouApxou1hr3EIj4nm9/CawdyFuCoAEJEV1VzrHqWLsrUJn1fHWjW536075uMbV
xnYVFV7fRxnq3znh3ynnafXPA10IwVWVGsOIgkDnoXbsiJHmuEdOONvbBeLoIZ7bMfxDTqagreoq
sYPV+6xUq+4bOHDuodBUfDrNece6jQDqctqfQkVc8fvU+NTX7jid2Al02wEkDMvHTmqodVyw4aqv
5V720dJWRmwuBvFkk6jHh4Zcne+1X9hlRLgZZeiWueJ5dkVJYbn4YkiHseHg3dbtph1dVz5zjkAv
bsx8ylKjb56s0m76yzkvdnXwsIeauQheMmuaTbP8Phak0h60Hu5CPVz4TtGik9/kmyesvokNWQSv
wlbs7NWEUSznhJzuBr+vr7KsFJ8t0X5+pAgG+6rcppvTgnxOcahx6ZkPraSgaqfpHmoNb7FThB9l
Q3sUUxA/oGmFaLt585zKnC0lUYsgdtXp6hWXG5HZ1J2hoUSKPzLxNEM/lMbB5PAqIsvk2V+YusYt
l1OV4La5riCRYCvoxeBhnn8YdVVpslNCL84NXbuHma7Re1+VHN20JuGXsK1hdr9AgfUUiolN1imx
BO0WnSMcH1rA7PFQYDe9XJcFSltPzTkz9Qm/CRxD2/bnlAmvOfRhZb1QwUxTLF11LpPy+tgp1d1m
bd5/rpsfjJFllOarRyQtfZYquvDadOv+vg4H0VyUDC6p4pweQp7pqEOGhqS6EXRq4amCiszBLwfP
fAvDpoC+aA3GTVPm3hHRQ3Y7mUaZI0Yt+5cuL7bysOWzemgya/6cGBrEw+5kP2U3qkNtbV7kh4XZ
sVpWqlkGuM4dQBxaw9Ua+5zffbAvr8irW3N1Rv0otNvEuSV2Jxp2Yaokg08XpHOZddXNghPsSE3q
U0SOhcQNI1sCuqNMk2Z7wJnAHlORzW52WEiXeCVCd3oM92zxSBbS5dFRbAJvfZiZ2SUiXi2p6+FY
JwXK9CmuhH3jG5B2yJS9bHKzvrAGqprIG1f7XoUDSN6WbYu8KARVQcR0vl5vupCJF/FDs5lYsitf
q31e28tQlUZ9kiSZU/QW257UzZ7n1/hA0QTpaXUYH2msyLdkn8riCWgQms46QsO4c9xy66PR0p4+
Gcr0CSmx+2G+KXaatHuZV2GVGGFlT8gHnepb3uGXig+7mR2ocznKpB7mr6Gb1UY0L4Z3tVaBnUIs
p6yZmsp42IpGckoxWuYk3B69s43YgnFlkrkONIKqdG8xhPROIDHyfmrqs81T10eN4XVvPiGW15Qg
wSmkX3nCK6p4b3J8EZkSB1bk0KRzlp6DaVlwaswjciHJJAvsVSc1Dq/XarBMypy2Tz27k5dYre93
pctzKNbydi6glIQG4W0Z20GydtlW3PpO5c5H22JE+tQMjfuzQKIM6WVUTXsMK6MmrWj0QXQzpSx6
ri6cks7Lve4+mMsdh4+m99CsR7O/duGn4UAXqNlXx/pd6Xa4nkbeuzt/MER71KUBhzQyu+XoZkEK
qTlLQLGeCHN8wkbztQrFd2PJzFfd+LyT1vi8Am9HBHbdd4IfZTYP2syPbcC8Nciq7W6h3nsaKLWZ
MoubbGiPIggMwq7yL3PNuYdOfVTtJ0UrsSTjQyiHx8m2frRWdW0vph/XVZv2cv2wC6OExDWf8mx/
ZNgXRrNsPsZzXKDpi1cDRWmkRH8/BT1qi/armNyn0jTuNGHO132eFUBqkGC9or9rV3nmhV/pkEU2
WfuH6PuvCETNJPBLcWiHQUbogOaoaMW30avt741FAnk5h4wep/xjteu07+prIxyAaEJwlMZfY7Hk
ZTSHcgQ0ss8LZiaJhpY6siQCRPR4x3Yon812GsFhqDpZ7T80A7XIUvZjUfVfJklHJOQebd6w0J0T
KZ+XtSSQfqDPOZqV2YuS1dRo8RJ2wz6m3bAtfATfm9z8pd4duEn7dM0BfZttE2ecs81RuK93Ygxx
rfMeAXVueqs76c4jSRvcoxHsWxY9BTPbJNvr4zCa8qQNhdrDrg6+uV4Zsrt1qOGzuvKi3YPdgU4A
y+biWntGe9MNlUll0N+ZqqEu8c7BO85+qKdyOdRjGZ7sauWTrMMdBZckjl1Fheh02i6Bl5rz/BJu
/v1khT2c2vwaNdmzyf7EwI6gqJdxFj+ZODvXFuPkS61ocwFtxiujHvdby1tvqbXsqPf9YzBZ4Giz
GVde9iPvXEFmyv4Bq+SrhQVNqpv61JdGeS37/F6tPXJ7+1bNm/voNEwKTbFN0YBcEk1dP5wkdkdH
EjtU5A0gVP4SOBF9z3BlE4h5gpL0FhbGYRj4gJz+EYXrJRFoOs52Q8fW6F+sTXM7WWI9eUX12CMu
S2giMxbfWF73hpBO6pyfOX7PCDXVJ4G8bmS7NILETZlR3+xDQgZDFtnNOp8gxt5hF/y0tw0wkhq2
u7BW26d0gxPO6l/QWb6X/XLZIga+cOrtDjRhjLAlf7So3s2duKFNoUdoiSJxBkscK+a814XlkhjW
CpyV5L6wztR+J1Z7OGp/uCj7VkUcQywndu+4sVv5xGUGzDp5Pc4N9dGfrI+xofpF+qGjehj8qDNa
8+hJi9jQyb7pbL3cBSBq0TLUz5PXPooq+7oEePKEnOBUGwADZvajAYapQ/PGa6lMs7Kcua8lx9AS
Pshg6i77wu2oRhqiARsaaZnqc6Y9OjLxlm/megABuZuL4N3JxqveEu9kkGCOjuL8XBctcRPmOoJL
81VC543zcr8NfDwkNkte5149v4eFqvGRKE9j416a8xhEJPrN4R1RoZo+svLsLC1HtzCOkuhicQTn
ByjtBLzOb05nj833KbT0xV7U4XU5WPuT7HszGofCfpiKwHn29mq/Vl1u4w5vvoa0WWkhGsjiWGol
pJVURazlpo8aJ5VXIpLNqFObn/rl5B8WSOSPMiv2S2fIWl7P1TgsG+C/aU/+59ICaDC9TNVAWVRU
AyeNWsenKrPaw4RFC9zX4srXuj7l3Wgd/KrqonkAfKvKy77un4N2f0DQ/JxT50fjMvpXijBpwgax
Y6AgtV38O2fvBhf2CYmxlyVFWapIEAwCjbbQHHH+s1XPYwzO1EVdaVtXI0XKMWiJAzaLK15cL6pB
5iLYgswH9+pUy7I9tnO+07pUe6IGv02tEqPjdr7xHdCJti7vlsp82UbvaMphSFzgsyusI8YfBgP6
Y76sO8PVVifB5F6XnRTRVqynLlxO2l8vZdtmT/mwbNc5hvFT4tfOKffoIDOnlm/43gIZ7tUtjuzH
qmjrG6fRczrZqr4u1ex9xcXwmxvsIiJHAJ+RYH7Zsb5/ZhRkJsU41AcdTJdrteLBVMjnyW+7uJjs
SwJeo6EkHChw2u7VLv01Wpf+Mzfyz0F2ic7o6FuxzknY6J81L0lfM2KLjKZvD6XLTrvTNdJOOuAb
tKT81NpWvEqLzA9N7k6R1oQk0xV/r0ga85ExNZN1IdhHTqXbfKfB4YA3yLgeW5LFirc1yGJhbS95
O9JB58uL5w7eV8g7zoG1x4cPZN7Foapvzv4fOyZk37XYL4rVf8/K7nXhhuIgxmceR/ti3YaTW3un
tc5uVLb/sE1VxO0I6SbRpUOerr0uzJsV+VRyCRklAZq7+EHW/WFcCQkWfdfnCdO17HJhm/rimMtb
NYs5Dcbgi59VX+lOfjr7clef02VGe76lLtxi5QgQncWJ0eFkSVeA2PAznwJvpuHJeHTTtH+4LhvQ
Uo0+xOf6QM7ZjXICMp3wjrY/moowYGi6zpod8mAmZa8fEbwBZJZd1C6+TNyJ/rZciYeK0eiHZ7zN
v9PFzNMM6BYwYxTXUK6DdJ2NCxAYP82LsH9rgt67CXnK34WZyQ/LEG/mLrUMcTbZAt7qppJ3hJ0b
BgNHkZUJs73wloqrc47Y9GS4SbvQWNJBcwvirM6mLysi54eiqg4kBOtLlXfwBfbA318gQWxVpBtt
zQykDK9c4rUZyGEwnEb1dwpUIecei73Ngsjt+7l6VPu4inSxpqU60Enp4rE1bNHEYmZcswkVXE5s
HT9rIPwbc9HVD9ub8yVCiVmuL6JulMmO4HfHYHTkZT3tuokWS6+ivuHb+cVdga2TuMSDzDy0YFt5
VNSzcwFqRjxaU5OvnJPsnJXB+9a2NzVWtS1mahyk5+H9YG8x3hcNrLH+YHd1cNDYGDoR4tTh1gjE
TZt1xreStXZv4W5IDp8kV2lTh1BnQM3EZmOifwlZIztYufGd7ea225208WeRyCDH9qAY10T1Rdxl
WeUCIIR1WhEO9V3Yukh4ddxkhaD9hp0Th8Ci78asgnvQ55iL7mjaB6cdqL9ZYfhUo6PIBSOTSRjg
Sz8Lz9yN6hpjCbgvNJtOr6kpnPxQV1nj19GgdlhwUSedWvFy22Ys/Ho/LMCi+WFwVfY27HX9WWGl
qCLmzqsVFV3vpYvXxIGbJX8M7/+PxfBvkAj+gsWw/5g+P8rqVxID/+WfJAZhQmJA5HP2BEFGAJX5
P0gMrvsPhJsCYhBkSjRIZ4eDf5EYXOsfCKAwIDizfcgBPHtc/4vGAL8B4wAqq7OzC+FMSAH/F4Si
M2HoPzk956gGMiigjtrESVv2f+G67wUuzhvJKam/9+XRGDPjK0Be+zdJjb/Jw/+4DNYwZ6tyBzM8
jvhfeUtdqCxrZ9SX1nhdnjamWKnX0R169qZfN8f9rm2N89Jks0fJbrv3qnwgBdqqP7y1mW/AAvMq
mbsSIETUvHPNrBiwZn/H/P+V8fjHx4RkyudwIP/BOT/TEv9EOyzR9Uu77uwUApS8WPuik1G7h/nV
Mq8/8qLJbsqA+c4M9eRvmK6/BTL869Igioi+zurW38nYXWXpcgtqO6Wuax51I+fXGUllWjoMA/fF
51jt4Xu1WU7/V5gz+bqFfHUXWqrWm1KrUdvf0O7/m6VBRgGedqgdWW6/W7xVBXpEEx1Kuk02pm6r
YdYHggTbb396Wf5Fcfszpe2/u0womLuc1995zf96z0dpza0r5zXti3YCAwOCF4LZ///HVXhf0BVC
KSb4+Ner9N4AKByMa1o2exg3xWAcAjP7/OuL/Mpa/eMZenjpow9lCaGi+E13no21DsK63DC+z5wb
7J+3ZFNd/2ijDSWAOyMNGaOv9K8v+isLiYuyg0BCQqxkQnf/L7Rg25FnKURm03Dq96Huy/s9sBlc
hl3+bvcduRJb3R5k65Dhp3rx5a+v/l+e3vnq7CA4T1IWwXD89b7uO+eUHEM79TADF2Hv33uZWh7/
+iL/VLn+sk2hhTlT6mFfnvng5m/7Rz5QDuCrWqVjb2yJFoW+gXOIudzuNIAXlN5fs3CjrWKaezNp
J7/Y7dZlj9mbpFnkj9Be5/fB3JhjjCYT4ugsYHvPF3rTJhP6qqh1c8k4EyyzrBV5UXwjnyIZzkqw
kXxnIT6Ksn3xvmaj0lAtahMqRCsF1VylylQJD0iGoZ4C8czN5WWZtjKdZse+kpNoHs4Ia1wVk/e1
rvv9oqpCPyZ8ufrpj67xDAa8HdSiVbLxmLe4ZlNOq9FTGFf53U0zVV7s4JN6EGQU0iU3P5hRDT+w
TaWdWKlymRhtiFWzPkV2kN22ay8B29bKvzJ1E146IxTlaFbO/n3HCusSd9fhsmCa8SJ5/wE4DJzm
0WF4ZZRzp9ooGAbr6+JVGgpv96p8dIs9nQr/Btb/ddWWfVx4M1w1Pz8P5DYApCG3KXqlHJKAEcch
bDb1ikHMdp5mh4mxN+6tSRcAEi3V/pFbpGa6k5Tn7AScZuPBLUlC1Ev/iEWhepNOg/JtLIcICYwQ
Semtx8Bb8qjtG5DObRhPtHNgAnNXgVYYNYHHAuMTjBOr2CvXt6InDdFzJvdCDGt+HNjEI05p6zQZ
PWbElYeftA7UaXEXhiB8UMR25juc9v0eOQmJRU6Y9J4x35M6GIIAzV46m7069m5tJjYsnkxlT9ti
PObLvJ1G0wR+8jd62v6wl7K7Xoj0dhWtdma2IK/Z4B4nQ9lAkAgz5tUt4wKnDyYT4jhv9XpZERWb
GmMv3/1lPjpeZsXDwgoaMvwqIFigx4gXXb42tJiyNq+W0qYdBy/MXXEPYvdYedWO2UM5MLLLw3sP
+vypN1z71PXNVdHXt1ZXiRR5gTrCen7HWb+v+m+z01wTfPaly+lh8m2+zMzuTSA1PwU5d6zxSGax
WqESm/FYBJFpiwV8/RJKBm5XsHCXtJzO5iGrhGsFBCn2IerntSJTxn7qkR4dIeKYx3AJ86R20Sp6
hRFl2/wQbCKLXCy+k7pw7sygui13bSeT6bY4UndVNNTMgiN7quStmzFGllZ4kkHpJEtn74/SWO1T
MarsPpvqT1JOcM7cFnVjF4VKuzpfL3d3MaIzqyRRHeFKbbvdAGRB7YUBFYtBqqPsnatt1MfRXb9K
0+yJUene8FDPoTqKu2rvHgyGFS8h3Jx7m3jSrwpm3Yle4o5hV3jftWKLSxLnSYOaSHOa1HeBp+Lm
+HxsMdx7+XrR1eX3bNmziFzRKaGllIkyxBQznXrpbfe6F2tzldXctNB6V+WgcH3ZPuhptsToAhrl
4WhJSwGNIZII4JnY89MMhY3GCzNSFWheLddtv+VEngOOXOXjYIJt9W8W/JdXg0miEQSMSHWxJ01j
HF3t77dyNb4ZhZPFTRdizudUzna3UfThQrM5MauqijaTpTXPmXFYPfmZbSDrrVdc6LB4hz5w1/fT
a1DCxfFwXyMMRfKCnjfBTZxswfSMKKyK+ApYIKMfXtRWBoPQM1J33R6svTlZ4y4OvYFhmdr+eJ2a
+9Xsg9iuHMF+AFOiCNnApX8hp/lSj9VnVUFV8xfnUuTLDgd8+1CjQS6Iyzxq4BH3wwLhIJ+iWm5f
l9C/XWg401GHZWJOIktdp3M/vdaUfA4c+kuzeOlk9Ya72N+JZqgVOfJ+PavOwc+Uu+fkARTSv51V
DV7yoND+kIaGsW9Iv/XQHcxVMRwTjW/8AO3JGxi0E9Yhp9BTGNoPzE/Bpnp7zA7rPBePZdmyFrLV
QUretH3/qUE6PjKCuMQB5maXajXr5wX3uZ+5CwoRW4ZhIPptRtTQo1y2960Mi0+j3M08lvV2hsy6
PGsP+SLOUapz+4FXJ4mHa+eJbx1Ryvfl0NBZ69aw1mT3g/an3xj1xwKOg4qtD2YuXO3DmJhm1dPV
5z5WxKpc20+WnH03G+Z0b4qcuYyNJ4c4EF1T3vf90pMTkI8MQjNzqdBPYjp0WUqlRbztBUOPIMB8
NmG8U99CygoemdLuaBikrYbTiuTyozA0TTjRGPuHXpo159AR5f5QmE62pOYIxpn0mNUESejq0Wcu
oCHc5JRiMpLt2e0Vy+3+W9b6IzaryrDRjU8dm5mbze1d4FaYwoKKiRe0pA38UHuu72mNHU4UoSQ3
0wjWIMobO7w26kKieLPXFeTedWEQyswkMWacMWqIMHlSj47X+20Cp87F+tL2IenSdzHraM0COBXj
nPamtCsivw1vgoYz2846XxIYrMN0crS3xq1ZgskMQ+dA/uuq+pWEDBsr4kWFdYJr79lexcaXI8ry
lmkJOvF2uwp9nCAPSCKyI3GCwopxg/ZBExd39RhmjeGGN+LS4JRin1Wk0LOGLfb8LP8u/E4V0NPy
EZ6c2vowAeMrf6CtY3vHzxOsbQD9iYKm6SgOCoIezpifCV/a1EPLsQ2XOporuFJHfql3IBnbuypb
3E3TxeaouPV2o62vfTEFGd5LbietyyZQXVfGnblOGY6RVV8nSq4bGfC5XZ4qZav9Sxgo4zyVHLNX
Q4J5wA9CaplCgncvK290p2RtLGcF1caVLGYm4zrp3K7Ly9SZbMm9n61PWuHOkhScBkM0Ck1iss86
eBjxYGhwB85brODqYp7jQdSQ4fZNWukw7XbODczNFd6VN7GhI3S3GFwE+cDqqqcnry/nt8KyjAcP
Jt0bPzJf4rqo6m8LzdrHuDWMDrdR3LPkmbwpoxTLcbP9tU/MvFJ3mzN2drTsTHpja5kI9Bk81/+a
j+hlYf+EUx0p7TP1ZuMsGS/NkIt5GHDgykWvPK5a6m+yFGxuRrbABpNOoYu0FdZksV6VeCxzf/IY
HcMxjkqFEPbAFu57cBfz6tVg9A5aW04oXPZ+V9cB/N8PQyqZJatnc4S5MMk33iFpfCFzihuBYnZV
aWONKoh6eFYgyXmPraol5vrOt3B0XXPDhlNHaX3d1f7gcJ7prI9HPRd71AahnCMDk6ibKTQ35jl6
dmGs5DJ4105HwBPvCuzj2a/VXZ/XeopwL6rFhZxbJslutqACmGonfNtNv2qu4Abhqg+nzOWE370C
mC/oIdvVi7meKEyCDwHc+YK5sw3l3WowJio1abEHtgnxpd0qiFKqb4f6gmnIzga2zG1kz1D4gdI2
/3tDUl26GhMp1ES9G7d6M7PXPWxs7zJkdZQppHBXc8hDgr5c3Qoy9r7mC81CubIRbaxDfeysKSSV
a5/A+3El2u5WbUsZM+vJHkZ/xi9rNhW+d6rjnWEEgwo53qZmMqFZGPuO0URJeszaunY0DLSNyWxh
zBbJsHSfHKHyIt2YX9zv2trLO+QzxILV6JxvQfncIMa2pzQjLIfReJgd9SckgTOTeQDZeA5F6T43
2jHKGFuWoEyKYIVZKvxR33njNn2GcIqZDObe2ETmNu8PdBnVW5YXiM16JZw7183IEbV2K//0WCKn
FpIEE50AbnEc4jEISz+UUxfL82YFeyOwRmD1afoCu9vPeRnPWS4rvdbEAEebFcz+Qn8W/WC0kG4M
VyT+YMsk9LocHoixho9dvztOPHijzXGEZvRaN8P4EIRG8W1wjeFJbTQucRZ08iNDKnBq6wD9GcRA
GcRrJ9QcT3yzr8Za7Hbsz9U4whtphpfNLuciVVbTlFGn+RhYxmofXhIG3eLCknP2zR5X94dpe0jH
HcdQ93PQGz9CYSwNHR8s0gTyo74I+pyTsxsc8W7CBZrTEdLGa8vOj8TcHFWfovGARd0F2d5ft9bk
ve9LPjwuei6nqBE98LC3BSPANcRhPGz9cIc/u1kcTX5Xgs5ri8qx2TL2Me1gv3/BxK1+aWgaNIOy
dchPPuDYHYLM6mEyi5FzAJIm/KXOZFwz1IsFudBaIGDmlC/7qXZV8+Hkcj3k2ix5A/KAg4lQHjjY
flm8MDLJKa3Q6c0pe0jf8I44VnvCLht1RY2lzRDXe8AsYx+AjyKQlT0dt0I/26UBMo41bv8IPey8
sM69DCYIz9Aa9ePsLQ4xy0Hb3us51NQbHKx+RFITWhDt0TYlZdk0n4UiLRLNoFktySQn+aVGoHHn
VJXrxJOPgSBj1kKVURnqs7M0kVoP9lT7MqrX83g7hGNBD5NnWADUa7F9DoogIb7bXr/OaqaXWf2Z
E90wlIshgVLNeNFBpiievbaB37ZUxVejZeYf5ZWhrlp/acSVNoPxtgaseJzWDjG/bWfQgTGFWYq4
WdwmO7QKkl48r00/xmilgieOC1hOdZBLJzZ8QLBD6ekZIq2xyMg3/SyLLHuoPtZVw83s0EwErzRG
pUyyYN33F5k5dncSpcwvfW1lX4mPr2ryLYJ8jQsOyC0FrYTwUgnGpstSzd5rECxuoHk6HbndQaW2
iFh7DQSx+pM8zJadESjhclK3zCMfyGyog9SngFgixhBzn9jjrFjSFHEXjgpHIy37bfwKdbMMDxv+
KOHNoOVuwDjBsydi2nOmF2W+fSMxpRMJMiZyN1qMx5uDw19cEGLoOmQ9MyyGgJnRF5S6+EFcJgeh
btG+R31RMAX1qOegAhsTvM5Qus0P+NtsIHYNi/RcvcBVz5mT3LlIaJYI4uf0ryHGL0rpP8ORf6RZ
/V6+O/5Z34pS0Ebc9yuihRPBigQ7h6Xoiu7ZdvMQErwocTH1kbfhteNaz4NoresKFRnyoHlKl3ZY
RljmitelCWVwGnHzOpHNTraqYOYEHUCapMNXxmp9r8pgTf7Ax/5v8PJvZ/n1/zx5iT66vPn4/kMW
fxaCn//PP0cvof0PJKIghw5JPDi1eP9v9BIE/zBRgrqYh5tnZwfxn1pu2/uHx5iNYhLfO+C28wL4
DwWp9Q/sRKDMMyc52+WY9v9m9HKGRv+00M7TnTNqi67aYjaEOuTXhdbmNswwIyyPe9W7B+rfihk/
/sXe3jUXuQOH9U/35r8B2n9Dp8/acfTruOIjU8dEM/ztep1j1ZK6Oz9yHK+xa8ns2VVFe9p2Vd1s
QWFe2/g6RH990TOu/ucveb6oRdgfklukvORQ/PolbRnoRfVufpxHYVzLpi4Sq/OcyOCPf/P9fgPC
z9/vrNc/64TN89DiPNz50/CmI6duHzwb7hGU6utwd42ElsFlHl/XB6hR8BlmX1788aciMPXLX3/T
3y5PCi7Wr5R8JmMRi4ndGSn/0+UF6BbctmA61jMqXt20zmHud+Pe5rgEGOzRcQVz4d7y/o+f4Ery
4q+v/4epzJ9uNR8Ai0hxdi9gNMjvv5ml1FoJCLfWeMyW80OuV/sFAXD5XkOUSGALU01kU+FeDfYI
YWBcLiAyClrl1faoA2dpPfnesl4E1qLfAIKa/J+71P+4s/623v/4fKRvEBJhi3M+w2+fr+wFXhGN
OR7HoKD4h0uUSLF6x6BRazrnnXH/NzfkPG757YaQdHO2asUylTiI3xa8Mc1wMGbycUGf0bL9O3Fn
tiO3cmXRL6LBeXhN5lyZNQ9SvRBVkorBMSI4k1/fK2U3YJXVEvqh0YAh2Li+ykwOESfO2Xttl3OK
teKX+WhME+neC6nz+xwbDv12+Dyh3SUcIYL5NMmi6P4yprE/vX4hSSwmQdSsOIxbiW3+9G2Qf8jm
0ubYU4RAq1NNGskVnqr2qInYmlZOI3J0uvTusl599+FD7NrRXzZtObs5JsFQ3DNCMl9daTcZzf0m
pbIDH/mcdr06NGiSqBmpw0hX6SwKuTHkhZOsL6eq1sahEuGIFYtGxjYZZHIOrMp8/fMF/wn/+fcL
fvmJHLQt7vLlPfz8Bqqus+BaoLfyEJoQXl/r1ll3nZqeysYn8y9Q07OEAH/RQVjRtVmib9J0nYjK
YtxaJF53wJnVvg+WZ9yi5y4fSq83gerO/kVQWD7khaW+Qj5NDkHb598dq+wQtnb2W78YtKunuhtN
vHKD8+y2rYkqsF5QnFYDZvk0Kh/+/HM/jb5+3lCifPBo+SxxEHl+feGNYUwKrEjlfrm0JDFjF3E7
e39Lkvn81nBNyd1lx7GAjjBf+zQeDano+4nHfk/nIf1icJpWSUcIQrN4P8KLo+3PP+rTen35UVRs
BE6xkEEa+sxaDBjmiaXh45xKpmemiUe+2BTjq/kbqvM37wMbw2WL5ZHxIVf9evkqeKup07blnhNC
ekbSPD3lvlk+LIZuj72TlQ+VhW/3zz/v8yJ9+XmXySxQUgDr5uesQRQKkVl2NaI1t0vfu3wMqXsL
zZvIDM5y8Fb4zvOMdPhr0SG6uuhw/nZDf3eFPb4Ek1s3YnB6ueH/tk8Yox/kg1moPSYZY515puS5
6WsaLrZXJX/JVvzN08OdZE4Px4oJwc/UrH/7sMHJaW8VabNXRlA+uNnISpuNwU5SbaxE2XXf/nx9
P1fPl+eHtA6bCTs9Vy7wp5dCwoLKdFTJvan1ssQuZyE8QoHkYOcSioS31iiWWytI67Uw8gROugyz
02w3mJ0HkYX5QZJkfK6TrH3v/aZ/r2yFjk6MCVb0zDdOidv9DRf/2ztCaA/wQx5+8/PObVd+4duC
UcsMmGlVGFQmSVDWVxGt9cc/X5/fPfREt0TIfQCaoEL79ebXYaZbzU+iHGqSs2W31rlvpxF/vg6x
ERb1lXBIvv7zh/7m9zFRvwzQ6UH7gIh+/dBldHVh1+jLJ6Yg28Cpk/NMmPa+9hLjL6lvv3m/oLQg
5+DDwBm6n2+/mEHbYk0FAzGKelv5eX6CphxuBle3d31nzQfMrF2Kc0F6pzGs0r888L/7rXw6IMsL
Dpd4yl9/K8lewWgwFd5XLgpDEoqJj5lVdIMQNPqLqOnyWz7tdoj50XSBQ4I4/Lm0pUDHMStgB7rs
WcepRrvY+tiKmDMvznPK+Cpfh3IBvqD/ekt/c50tUPgQSvlwntxPz5EO8TV5o6/2mTaHneMm2b3Q
9JXpaCBSypeZtSsb7alcYdrk3Suxoq///FT97lEGfOOBwEHt8h+3emnJokUMqvauMGn+275/GLvE
3MisvatSA95yaZd/q+l+c3tZMZElcT7zYZR+KqIuyjJQLyyeae5G1wkTdYuJqa5oGBFruP3zL7xc
xE83GFWSHZiUj8jtPi+eihNSiKJH7mFIRtdZ1TwN7V+r1N98CNw5nlVg1UjjPsNmq8hpkNIKVoSU
HusKw18EpyFFv/HnH/ObK2eb7Dsg9WDqRZ+vXEm/kHYEIruJ4clzkZHXQl+Z3v5QOLX6y7Pxm1fD
Zi/lTBWAD7Q+H0UaORZkw3ZgKfjFu0pEmb2OTCraxQ+rK3pWxi2UHhxqo+G//fl3/u56gooEecaP
vZgufl0AjJwdqpvqZl8WvrFuBvfdyNn1/vwhv3n2iW6KePgJ6/7PPTwCFRFMZlDtteHxGC4UDUs6
tUcwIEBkCo1CKIvSvxUvv9nMedeRyPHL2Ko+H6BAltHELJNqjwPffa6L2bgNkSg9ho7M97lf/e0N
vzROPr8ADidZsJfsHgRwfSpVUlR7Vbn4cp87DgM+JnSJXuUAfj94GYInFoaIAUwUjU+LCpPbqB7h
jeJORa+Qern+UK5VPoy5zSmgqedgZ6jOYTwyinfPzaj9C68bnZiygEloqCMsSig6YMPb7SOFi3r5
8037zRuAfvPiemfvpX/zaW9yfLPt3BqZh63o+IJD8J11gOD1Bdvt8Jfwzd981mVhZGOwuVecPX99
CgM7VOFsFxS3vpEyuRmX7dIY7S669CL+1z+LGQM7kEWQGJX7px1vNsFezfZc7n92PFqMq7EJImHt
JiLf//mjfvY+f10RXY52tBku+kaHKubXnwUXxxjNKeHlmlJO1B30T/oFpBZZTWm+1h2ufCwOnlxu
unJm8+nn0CcdpSgfWmOsEevznN3O4bCcukBVT9jPLNQ6pkQNJQ35/udva182g0/fljWISpt2HYue
/+kmaHdugZfSEKnGOr1So6PeSkQNJ9VOgjlDlqXvvSmax87TOLYYtoL7aezlLg2ERv7jprGwzO6u
kR2DJFzX97LshzXCt/YIuCu8G8N62pnZyHAi8aurEavEXxZtDly/LqX0CyilkHaSikEmHVf903qW
tw2UcbtUqJUMgFdj039NUO1WK1PVDOAhDSXdaiAL8H2kHuCSg4bnfL1oYA509qpopacwxAusHE0e
NgK+KW7CSISxCA33WYQZOprRtUkJkNIPql0WOGoj54XCZXJLEhYjhbN427lYtsFu5ymkm7lo3oCA
g34ozAsOh4MbwzDXhamMWfSqKIzgzixEfdTw9c+zOyXndGi0iD0vtW9yyATMOttAw1VELDjuGBPL
d09gk17LxM/WXYBAI5yZyvRLHhyTqAieLBfNN5IGjepHRmjlpn1iW+1m0hbC2uQCPshKHBpQVpA0
Ejg2/Aja5X4p6g/TkvDf5mDZCBwQ2VxEfYyshcEq2qw3VAhkS+cmeYKFDK5L21j4/YN6ZHb7PQKf
c3ZUhLamNcFPwJx3n3AC4s11SuEf7Kgdzjo0ln4HpCk8YJYvb1Khy71tzNyOsU6MRy3n7MtsM99f
SRMNu/Am48OzW9yNgBQwMKEZ7k5eVkaPmXaSmxoNEc+rW6PnDBumbKpT3rZTrbdsDMgZ67xXzOvg
b3ZnWbK70n1IwFtppzC3w+AJAnbHV1z63jsPgkSg4VXz1wbV4aHNNaofTiHFrk8c1F9h43ubemzz
e6rmsqMpM3xl7ay+WVOHKcvECVtWpXqO0gHrvdcjxv9pvS/sAlZTOAoih5KHNhieo6qsQDC4S+Ru
bRfH0ipHS3TTjlWwyqcyaqDWLD3JkVHLzLTMSrkVJqN5LFvF2l5sNw6lKW8NXbenjB38BVc9Rusm
yY5hl8iD4dQA2Co3PM9RxRCTJIbwq+8akLlaVAIFieicE4cvgcKN71eGOCIn+543A6FU3eTsK9+h
IPfCB3eSb0HXVfuaneChG4rm0QPJsG8XDqG9DXV/JRti5SuwegVZoo7YtJY/AH7T9jtHlvYOIIpe
AfUrjrTy7EOq/fwJp7yxWTjJnsxEkCGTP5ISka/7bOyO9GsZhl+QEOs6twEOWYzlJHaJTdYmIP9k
MSFdyv0oE1tMVPM2sTRGxjAPwbAI2tkkQw59v+nARulVhOgOq+VsdgnBFFgY2cR2VmeE75POCo46
cNOQIxMiOSXg1WsIBGoJkR8tZXrqF429OBDDWSAqBbaSlcM6vYjilsWa0U8hMrhyXHg5dYZGwxq8
EMd+zmINcofxdt+38F5L61A1+WW8NTjGM3PCc0cC8EuDdW83TZn1I9Oi/khSL30yTF++L/ouYfTJ
Ps/KubOiPt0iic1vpiVRJ6bbAtVi1WVBzIlHIjHV/O9gxGYGKwDk3KiuL2Ek76rJpn0NpuM4LoZ5
z4Awfe0tw94M5VgzuJ8WsJF+sIoaj21wVNZwr7vB/uH3FToauq/r1py6rVfbL63p0CU3as0wopm6
BfOuMMlRDMD1oXxQXC6JqjD2lQ6ektHoX9yCYx4Bq96wQehYV6i0zGE/QYr5FgI5aONlopopRlOX
m0ANPgKqHMUy6iHnZiZaFW5k5U53dRItL8h3rb1H+N56CnpQjZlTo0Ts9WS8W/mcgcy1xSYHMvis
hAivJpx8sW541tbusKAycFC9xgx0nTYe6qLbiTrLN8lkZHuXYubogeh8NDzhNUgtMBDwENvq1qsd
YcSzQAOwKqrE3aZmV1gbq8V7t/JGPWRb6qHoNFWoycx+6ddZqpxHT0UJzRkHsAY3z9YQKdWwS4uq
+u5zWHkYaAm9t/XHNBaMGBCY/6A3SQBYFlwVoK1ZINdR7np3rcPiOwVJEIvFkHFZmsGDtqroquv6
cBWAjij4FgOLuXB08uajvrvpVF6DWBvgiqHywMvg4eX0x2o6W1Xnx94grsgxLffVlJtxbTnF1mms
Mp6j4OKKb/SO17bfIqHrN8vi8ls9sk6ncjC2VuW7Bw3Rlx2EGuJ19MGfop4a/YcMrWXxpTQQ4hWB
3e0td8SW1PeqWulu/uEZqj8bU+keZoToXwHmMzQBQ3pnK6/ZtWGgHkrbAzcQGOL77NbLs4J+tNG6
3nW2Xd71gfvcNviXTYNY6GWc4NUJe5pZvWRitTHwR35pwvH6q1u67rkPvRSrfe9jrC1GtZrsWRy8
GUzoStHDhZ+1gAVVWEuh2dVWsWpaozhVg4vVcPYbeew7z7M3/AseMu5puNBHCbdf3DyLnab3N5Uh
2dkIo0GGg/rv0R4Dc5ukzvTYSCPcJSIcNqHHECmwsUy6A9N6uGN0uuusCx+WQPrzmqZmYqAXJ+ZI
BFN1h1dJ6VjZhsh2Y2dRnbaB84Pso3Trlk5rrutZZ+jnPORskNSslbqEQiRzpA6eRyoVV788uaax
nxk3vEOXjA5TNeR0Mlxv2PnJCG5EDE15Gual/S4SLQQqFKJQ1yWpU8xARo5n6xSFwWaKlh4Nall/
lEZvXStfeE9DVHsX0ueQnoYyc8pVplAjo3EZ+nXb+8oHtuH3d0Oq7P0SkqFnVzjIJxCWVzMYcKTy
vrhWM/lVUd4vV03Fz0SmyPEIjqi1an2QBHBd3lrOAXFolHU8Gy2yB8y1xZpoWog22qvuTWQIG9cT
wD5dpZcrFqwfwonqzUK1ctXWqUalP9Rvw5TywAfpWkljOHQdaQuYmYZTmjF0QL+NIr0L0g194DkO
J0C5ynWAVI3NC+pnWH9LbxFQFxoQw4NnC2ZAHBbaXtFFIjJPmIFzyCbYcDN4btRCUb73Fyk2YMS6
dVJ7xj4biSQDueucSG69xv4gAc1wdIxTVj8QKOz7BpObGEiQeGCMVu3ytBHnpQMxxj8e6q0OBuem
QOp/7xTjcm0QbcT6FXU0Ai9SGmAtDw3zuA4f+jSgMTQZoZpzeODZly/CaYx1NzbJ85Tr9s4YZQ7U
TgZyW10uURsU896zEQkF4JrgRIzpxim+sPuxitd2aj26VrFQ9iO4XtEA5mBipXV2Tlv/ADsoPcKj
eAuF3axgcoZbG3/F3qrlAN1IYyE2GrO5p8D5gD0iX4elbq4G0bz0kDW/Bk303qqZUjtgDQT8tB8L
L1tXjfWKNFjeOqwLmzqtlvug6J6NMSFJ2jayO9Ev6M0UxfQu1bBWoVAuaEH9cd03TCF7m4N1E3XV
2fTbaOP6nd4kumquwghptZBltE2TMa7avDm4QZadOYSgZSQxFuzAbGGjX9IX1GbpAUzhvetUj+UM
BWNoO3VcagPhk5vUp8gBG8Y7QMJe4r4TGn+p7SZ/E9n8QbG5qaHHfCXfDNYIxePaaohRycNFrvUi
wo2RowCfiD9aTX4FIy2b2o0NG4dCsznPed+s6qZ7RhUN7dDxeqBDpppXJnLB2LKyHIazn0XmFvnT
OoO58JTP1YIP3tAQvwJLgQmUFpj4Io02hBr757zsRGwtctgNlWGQBY6jzRuq4JyHU3Uz5Z76pmry
z4N6euhl8lOvbm5Fn1Uv/ZgOu5Gjz8aW46OOJpshj/KeL0TNc5Om46YtxuKcwiFam9k+c+v5WJrK
PNjlaIJ+7oadQMu+t3QarroKxaQ2VHtcqtT5BpLA3HZ+3iKYDSjO+nB6ci+hZFx/FQfKFUeGvP2m
Fs5rVmKlmbCsbcpu5Am3koaWgNw35A6CwcJWBfUHBCCo7Po6Gju1KS4WG3vU7k0IeO1gifKb1Wbd
c5dod8+KPhyTBmizlVuY3wCqvY+wOJFR1YI5qFM8t6Al3xrDl3cRFo0vQB5WrvbqXV+FDvT9pF2j
FGmQskbD0RisOtpnNb0E6U5qMyun5d6V4LYrMdQfpCZka2dGtJ+DbuhpM2fm3rQbcR35QsPrZdM1
jcTYGKLXx4a00pUYkmEbWNJcc8vKGNtlQwmOfjgaw53DNV2xOYRINFAJ6raLjazwNh6c1LyAxGwN
07w25rLZkh2eQ8yN1P1UkBakMtZCMrebjWI6HkcBa4/PGQb6ZyXPPvI/DqZhZ8RRVtRbq9OwyxAY
bI0mJb7ApbAHA5YXw3nGY3Yb+IN/RY+m2c6+s/Cc+scG8EC9jpxR3ljZhYVNBbg3qOoOBOv08dxx
IoYWnt5Diu1WfMC4hhrerBjbA0nEMbAvDahMk6ksFhVtwqVaTqXM3s3Z9K9L8vPukMxeDzUF/mAs
31048XEAYwILEvjt0bY/pIB60ZPJdYfpo9zapvC/ONlsXJVSLoAKpx4yk+n3T8lg1yctxbyGcnTd
DcMrMwG1clvzpS4QVBu9LNc9BMyVrfwubs103JdoXznLdsWdGiT7Nk3wldlhWSuVM66axO2PIKIy
DuY62RGzIHjbJzgybhI9jxayxzLPvhXeuJx0S78SwsISxBBkMoyV3QxYXFTfB2qrbYeq4WChbrwd
c4muECvsITApVlZNw/gx1iAMX92hMJEBlsYGo1f1ZBAlfhUi9dwWCW5I1Pc+w8OkX9lTOoMM8t+R
4s/rfskQtDYieC+0kjHnJmsfCdd97LFTrurKV2urlxFArEvme+aXAdtHvmCw426h21vwzmXYsKLo
ZBU9/sJgBNLUTt11iYXxqcL6yIYiE5gxTnEkVTnbtP4MxQwd+KM/EGwrx/YQucLfyWho3roe0aDZ
TNeyBDwJu02uvD5Sd34K0sss9bPtjjVgngCuyIxScwmn7BhVib/NA3BNhZ/BJsVu1Z+aRLYPc9GN
mLE4P8ZjOYXlSk1ZceUkMC/SVHwsJhOWvjJSrN++iXdhqI5mQl91NdRq2oLxtbdmNS3rvMLqZ9XD
RoX0sWzwVau0b924zPtib3vu8jFRkZ6MJLA245KcjczpHhwIVltGTMhikMOtWyuQ350klbGjjZbq
gDePFpIHjpMByW2OPABFD6vjS5BN485z1bEvhL4mrcC+GsrpNSqaHyLLgy0QJ7kfvWbemktkgjQd
q+M0SHAdpfKHHwbyqhomtxye8mgWL2WYk2agP/Im4KzpSXNvJ3Wztmu/igN7qb6mALrX+DT6YzOM
7rHQ03C72DNbyAhgYGMnUbtPcisEdQjQcQfW342ny1leiVRu6dsl9+nI4pWkS7nPcJM+sLvi/FB1
ss6xiMSJKiaJ/8iV21J2vEmI89HrM4WiYJSFek2qcdr3ukvoRIH9IjdEcFmt+egE0XsD0PjYjFGy
g0Gpn+lMBzdzjVtnJXLzROREehpliWXVNWW0beDNmJzQAcVtBScMC10xWtgVlDuIi+7cFHhaNdEQ
G8+doTVaaWNiqzS0GtctjhOqY0Zw7VqOy6rhCPIox6neSjrVh6AoboUXOBuZUoKLJSxjdy7KOC8W
vTXlUhzQDKHh1aF6Xio5TyuKWYBOHPBwxthlOm/9riHx17N6awY1L6xNn2X39KyYCCCO7dRMORgE
Be69aPLXjr9YcWrW5ZaPGa+TsE12Fhji6wmmMymoALHLKogtlFixryG99NnbUMMFg4zV7Ws6Zlsr
MjZ68QFqJhh3Fx31V6MTJaCi3Fvgiw1dmobyU9jqyRxczCbmBBkZs4iB4TGZXhiOwB/3OElL09cf
gFrrN8n2eIeae44B6aW4mpXYWX7qnEkdsr/UPviUVUql7awq/FU/VJpauyBxXyOlqs0YXXw7KEcP
llmUh8CwrlLpvWAxqA9BhfU50/2TtKziqnTx2WL8atce6TGbigzHrwPxkeFuJt5zg3uM9beFGbcb
g8R7KCevWJdOr3eOKvvzhCjtqEAZb4XtCjhjPIn4BUW41i3QUbtM2k0QtdmHHWbZtTFoKDK2Max9
Kr5jz1N6RWUg91IF0b51UyNuOt89VtViUsN2zhMthegtCKVNmITfnr1hCm6jKGVgM0Y8hTKkDu/n
Wm39lleW45S9TcHC3S2E2t9OM7jKRdDRIRuyv9Ri3lWLu5GirXD6t2IgNxAmISaU1cQ1fDDJODZw
kaT+94ypbraifgHcaE9sGM3MaYa64Zj0aXtmsw5iM0yCK935CjuGZQT73i6qQ21Etr0KNP0d7bXJ
lyUQ8pAHg3m4uC6eLXpM22IpAAYnpuhZWoeFIzJKl9cmQWGYZzCpcWpCfwi6Co9DO4JmqoP8hcS1
5sFqXH2dYsRiI8zJeognVjIJxdDARBWlBQjGNK+zt1TO/N2NPxBVNCO+ByDXBHAdyulbJ3JA5ppM
hGK28CUkchlvFsNo7mRS2FdlUqvHnJADqol65iw4FIr8Fn+4KnzcL3Gad32xDhaSjVdLYVnfRyyE
J1wl1btZ+bTmhT/lt8MsQK5e8Hr+qepqioBQy/zUhhhSVoUGdLcOpsx+cQGDfbR9gQ9yhhN/Zech
GzM0gNCAa20nt/WY9Wy9nLhPJj5ZfW6C2rBja/T8vdZm8H3OUNAurIsf6SzT8Io6zN9bjsu+OhmW
SOI+si4u6qKpr5Rfe3SKWkM/Gqlwn6Oy6r6RFHNhlQMrwTDWMSMdWape+xasLPRBvm6fQ0ZMe/Re
BU7aZ6BJ+gN+jvnKTQ7wLWVRsxltw4UsmsNkY0KZ4iyCmwWl0jGQASEuhBTPkY7+fWHvE+HYD4p4
kOsZZ2jFzpjNNT4XAF2irZhVjWbXUi+5NMnXor/IgqN0eqqXEMEkATDodN2f38tJBi9uIUzmWwpM
/bWdJ7juQCH4U3WseCP5AjQdg+gGhFxy9ohgoD0SiWQ/T8H0JBOs4ruxmiMAysuiV7bfF/qc1oFJ
1EM7ZS1c0xHBRGKm6S6oGJOCqhftw5Arck3dKne3EKFrgR3YKR8cs06LQxkmIou7IWyIFyoa+P5L
VTv4qiKXzobNW5/0uQMZoGUoxIYgEE1WM3q2iETCqwBbyQPerG6n+gpQVxf0XJCWPBtOYsiNUsp/
ZblbntLc2jIwo7KoWka3hAVwvcmt5MMTYNYPtDTSL7ThOUFHhnK3vTWar7IN2iP98xwGfV4+m1M+
FHhvmDNhQAQmTqrst3bsu2sLZPXR9/I+u4oY917TkOWvL6BBs2ozsQy7iOeUE31yniQPZoxAHyFe
1KuvgDwSbMt5eoZEjTxLD/k+THzGuHUwp++WkeYnb87RNAxk1wybxqfxBHCDA9KmoGk5xMqM8LWY
eFwfgkph+s2wRVfrLut5GlPgzt/NNuS/Nk6SnXpa4890BHAfwTMn6EeW4GBl5OnHfKy7bzm8lYAW
nQNA1kaW6UlHP9LVNDjczdJfZ2EBJRuF8/jUmE7zool+iAn0CJ85M/iwdVOYgmURnWXjUx9A1sB5
SBYCzOaW9YqxKfV4gtsffp9K+20uctRiLaHK5mRQV3YspNe8B2QDTDRnC9iVJRpGx4ILgmM3YXjQ
OyEUlD4YzS8KL2AYlx0KQDpYPFnNkLvPIR16QmC0w43QucdQApAuN5PomashQ57rzE2b3KOwYN+l
GVzdZKhb13oIxTkqo/I26uqk3JKj42IHnXjpF+43DdAK0jgKhlkcEYh5z46ueAhaX30t7c7/7jsi
PwloIbQh55HlwexQPXaGS2YBvHPArQtE0pkZg8nLU8qLTiVXwBzWXulFj0IYPPKQWgmOUgRfYZdi
crRt3R611ZB7DsZJAFTP6RBZ1Z4e1fhkwATZmwgcbhwGBg+MR2F0jjy4bAvJWQR++TDjUHssolAA
6Qed+p3Dzkjcx9DxbmQdEmQKggUSd2SQKi865HQ76ugUeB4+SBkv9BG/lPNiU2dJZbcHHCninq1I
+0AjiyQ/wK3O900YpM0p5f2o4pERx6soebQLplfXdcHbOZMeucVjxKpbzOkXplNcTlIK5/pmJN6d
okOkC3zUZLkkPjG47hGgfSgTK+4GDDPLva8cHmGdX95vkgF6fQ2WmME8tPPtRcxCblJbg7eyYD/a
MR/CXxpB4CodAF2rMbKbh86ZR0ZRCSEv+WVlrtkAtgB9p5PpAXeNaqnuSR+YmBxZQJso6tmBCp9/
TMcZICQU/LNvhg3XAN3vbRsk0nstyqbMOEIKnyYqffVLh4qbRPIZ4Ue14DDUVJUfxrOd++WN6KZh
pzstD6ahJDwTwzx2C7n2l01O+eRihTS5MbIBxJn4cy0WKJ+s8FlyU3o+a2S2OKxzXiJZRExtOM8c
Kc0dYRN67aWGuG94vm/0hS85Yk/ZdMIb9gbs81hN1NQx4TFcJJyhVXcVDLLFc1/XdFprI0yM41yZ
5bySkgfOxgvrArHIh51tM3MlnUNTbJt0SXeCcc2JgekSkiZYsJLUsKlyJqYl8uau14+TsngX68aP
bgYFVYzr4O8THQGndSA2r8dG4gT3Wu8omSekKydEVmRbynt0ebp3BXjZlLpMem8lGwpVMpCiPQlT
57xq2uHEKJQtq/MRGdcu6j+Kh3xP2rOz7/PJ2+apx6MyMKGNCbYq4rFG4bgyxTw+uWbnUzc2bFJg
0tA3OnP5QKFlwAUJUx7eDhY6tamCMxWPQcmGSXVoX3GM729mPWBPVcKdVqJtkfHnkwWjpbvpIWTi
1zStlU+KVmwYExJoNRnHvicektYEv8aDSkJwEFYhQlY1JWAVDKzxRt1C0Uw6z03/KVT7P3DO7X7I
S4xo+zlz8Zcs1UdZ8Z/P/5fLt/n2b7Gs//p2/59hqRd3yv/sqzvPb3X11vxiquNf+KepDjfCP9DS
+Kg+yRRwkKT8N88Qux1RiMjqkRhe1tOLVuVfPEM7/AdawIsknD0bneMF4PUvU130j4jhp3eJecR1
gJzO/9+Y6i6f/ovox4TAhho1+qlLjbBk/SpREl5fB64rUTeHQIDXHEI5feA6s4O/iXPIf/4PsWHw
k75GHjaDR2KqPymMgB1GyCBrkLXpwjimRcWwbA17IKWgWprqBuyRY237EqffEdtYl25KnntaoGIB
BW9nphsHNPI7aEnKvp9F0Ly40CvmOKcK/WaObvOFTVKVTwsUso5++iWdStSKPbEZ6KdvwfFVzlor
t8zWy9DDqQhcEfQxwhjGKBa1C63e2faggRF1aq01gQ+wsQLNRy7cQ3xEg7xA511rV8lh3M56RvOA
ExjYxcTRpd6XTC/AS9cyCtacymS9KooyObl8mbdKOOhQjEZxGJDjbPzgGxOaZo+lfsBmMf7g4OX6
5IGp8ED+QZfs+FTrNJWANUBSuOmb1ZXTNpwLvwJ840F1bZdZ9OuFYSQGcszdgI0LYY5kKFArr6Xb
u9/UIKKviGl6c1W4o40n3nRAN/SgU2+aSV0g0jDDqL+45w3CJ5V+JZfzkmPGgcKmT90QlteSbiXj
XNfDi8oSjZfKFv5jY6LNWSFTIyciS9Lmidij9tmeOZ2IqaQ6bRYHFCPUNaIZpOnxlYRrLXDVB7Ji
agBOyyoIJg8AiammdwM3GfAXJ3Fo5dguEIexr+SNzMaG7nbQkDDFOJVVvqwao45tn9aBX3AOWNEQ
YExD8Fr1XTvuRNZYEyzWygxb9YWgyfrRk7p3sLWHOo39MM/Pi4994WYI6INyukqIpAxT0/sOBCMh
WS4P+ve20eYXz1T6dp6JcEebpCYRt2XLiJyKp/8I4GJasG7GiDFqO2cHODbteAz7xPcOc+IY0w9P
WxfyNojBj2nIrUOZ+RJtmm2VRtx5QYcWbrTnH8s4l8Nq6HVBSGY3+cmxGhr/KnGGRSK9yi9USeay
OMUKA/oDdvWZFu0whQpNVg7BXWS+eZjnrv3WWsTLr6BM0LOvkkhE246NBd8XeDXS0FI1GDHK2BDN
aVU4Nzq1NPNPw+zv/bDPv3RNblfHxjTyFx8UerhJBgDYK69qQzgQCgIyrcCKtE1yD/hc2/JL9AMJ
yXo7O8VSfFv4ZOIhTFB5GaPM7dV5CQDs7b0Uikjtou2nRCQUGPiHmu7nll4046tLH4yHur5DCeXz
skVl8C3IcXltGITy4vYmtQQOHJPhCvoGRgfFBCgtVrlLkEDTLoxnvUu23CafqglFnFON785Qzl/1
VBkMDK1OQI+em//i6LyWY8W1MPxEVBEF3HbT2TnbN9T22CaDCEKgpz9fn9uZqbHdDdJaf4yuAnj7
SiYVukD5gnL+p/Pc/DaMWFnWuoG4EzAP/gY0Rc5JpzIEX/VASM0mth2SxzgGJuvOAni+E3lIiZaJ
4A+SMe0QuWnhc2xIB35oCz2XHlzPWz+zoUMqVPdh+v9ezpFBPdZi0wkI0nS8hhRjnsd7gG3uAl4R
vdNkQIRLG4JVAGQFzk1m+f5ZWt70Ejf+FCWYUgpDJGJv0bIC5fxKMzRaB0KqASEXNEm4+yYz39kR
4oXdOrnjz7gAyp1WjjeMj5VtPtKqIisgXBlPk3jR1mtfiyU9xDn8+j4TEFXbgRQPs+fkXKbjwBO5
JAL90zs/ls+ULJhOJvQJ5gfFlwniCVwFyOsqQqOiSA+PGceN9TrnHcEN12jvbCMhkJsdQ114Hzsx
LN7Q9YCYVK0Qv5CHqXpEKbRCjkmkYRtydHwaFNOimQE2FEFxYRtw3q72jH4oEIpwc3sloiwh/aZ4
jeh8ZOgd5fRNlQ/AlS0tgTtgGOnkJLhw7LbLGEiUXKH8RqvGcz0JwpV2edOhgmn6ERp91TG5fGoa
uWayUjr1iYYIDumc4fXLVGnq7CZPlbdNCLJHLYUoD6WWvr3vizmuTwxmyCnCyDH/RfPYPbRrQ7QZ
8XHQeUNNKlEyc6aZfeShqNwX1xl/X6JZjTeEoOTjCdGZIjQL+2W3GXuXZCCPfphH5nyNbMfVy7tv
kAxvHKyPn2FLzl1SotsbtwODO2GX6cLBPZKZ5lObYjsLpCBPBlKZuWsTPtPmKRKNzJKGY9dl5CyJ
KZGZUxLItQT5V7XE40fRtMTNTLkI+o3XLfN9tpZ0Y5Av6P4zBfAGJ34wUbA2xWyUZZnPf9joRziE
aAkIuJxUc8LHX3vngoDF+NLy3REPuThjswuQQt9MnVfCaboZpJIgrAe0baj9cC+C4Jq20mUowoga
kqijHMKCIhWh+vTN6GPGNULi+bckOHhK+VqYjFQhoaMqG/CWijLcHXan2NvCAQQG3VvMb26Uaz91
VkVeh+hALrdgUtXNIjk5E6kWtLikgqTl1ufYx4c7teLR62KXPB6kTJ9Z6E//urZ350urs1Edtewj
xZxU99RFLUR6thhF2CYXztwd6pfyzV5TsvNyoprWjUMBm3Xvkzm1nrtCtIj26hRMkHgn6zvDg5uj
1UgbEAeNNIIM1qFTO66G4RokTKYhB3S1MyBc9wGTkX0i0R/Fcu0Wg9hRMSn4ZMYy/ROi8FxwJKOP
fjXEfH+16p8BgrKZGN2RLM3eihl4yIQMCAnURMwcTKfnkbEPpBY0VZNp6Y0unZjZstbcMkEQ7cbM
jWYAZif6nlHjcC/H9BOUo9ec09YPSZmvisvqW5SyOXSK4SHuzfoLbLq+dhXHsd3JbzH5mFiG22l0
A+QvrPLDdu2i4RPBhPU5QiUTtNmg7Ryo1mz0VgZlfkJrY29VMezblYpgvwvZWNGPw77Hx0jWJ/KK
prMSKGg2aO/4t1Pj2L+BIO8ovZ62OZOIS2pd1oWbCsLMh/bKqj9DT89WQS4lOtDwe4AwSd2mQbVT
xhDihkOKP92zVHDj0OtVH/Oh41IWBENZWzNB23LYi1dvDY+Nih+qmWWcRrFwp+zOSwBv7i0Z2lBN
E8UQwnto7GAEzleMQBtFdBUlo1FO2PyA+SzKJ4uVbRIxOx4IfZMvKSi+wzlH4pl48o1TvUnUOpT6
8CxsHUEMoBzox2V3APmGCd8t5bX9KSIE0o0L5xsHVrAFAV68nUljLJqOytKNCMVn1LQc6lDGjc9F
AWHXs5Ovex4uUkhF7/Dx4HZE/0wdkg4pF/QWNGJZ7L43FgLZkWhOenSMnX5otyx2Sxie6Jial2ND
kV65qQLb/wX3aO56PyuODvFAV8Li/18t921CiScmel0NW0/RTDIWvkNgIw2st4YcSkP9EFVRIsvi
r4lY1T60KL2euVCRM9/1OPDpXI/Tu8BQnGEDkKFbIBEYEXpIfmKljvj9rUNFii3Viej+ZTGZfQi6
+2iqyTp2GTajoX6wGvMVk2X13KusuqgZccO1qXJbFP0ThWjewCRYzWDYYZVgNy73kO49MaQtIQwo
U8KNDEz33qEr3QDAJx3SaxQ4Y+O+jQO2emYi9N7EIlu3RFpWL57xbnqpDP9h2LC34xzgDO12jurf
Ul2fFEkTj4ZtDxKpFd1ptUvrIP0qWaBXE9Uh/vAmC8tZIHZkBt9hx+GBMswmy8zB65kRSKAIuo1p
gj9ArHmD9GZ90qPzxQBfZIiHXJReE2Ke0YI311nLR08hzUTO2myTIhmq18Vu6kdiFJjuKhnvlVem
x8niEFBOL/+CiVJ3f6AeobNTAihIHO6PNo5cTmwUBqKPiFXtZoQLWYOKzKIbiiO4Av5u83LDeqCP
XdPvyqj5HtqR8yWzUANK72CbgF7CgWHUJu9jizZmOvQtxwNMKYqOgNqx3NxHqpDbHJHxBZ/SEyTH
o4PGmxYQz9+MXuvcibWxDnMK6aicdy8uzm02/IwURBtNLm0NKbcrHOEfrLnc+6uqz2u+vpCT/4aJ
Ybw42FvQhKyw9uVn3LunzqNpzHe/KR8S9CtWFhGGGHg2Xo9AEXNOnsQS1U7eB3+e1gBwS0R7RkAa
9MQTeLta/OTI13rvXply5K4sHyHhpal0rq04Ea1RXagXWv7yEEUvYdNASqq9YbpzT1Ks7V7XnYOg
pdrPfvOGkUCfZpED9aqVpAZDbPUwTEDbswfwbwjnmlATb6i48A/FTB4mEarfPghlQS0xLfTVcM+R
9JWH84tQ4I/bLAf0T9ai9YiuAqC8peIY+n5Eb9YwjlKKUUt8ML7ZErL50rfVs5Lhw1Q4j+2wXGnJ
eh53qm/SuyIUD31UW/vJLRm1OAt43jz31wTrAGcS2fEhjNuvsRkvoT3yWVe8XnFhv3tQRLvFTc02
xDBzsRw9fQGE/BRhPBwUJg50T639j9Hhhncn3egg+4ws65jF80MnItLFxonQRG6yINjT0DNfBjeg
oZY0GZaxGU2Fr8yzH2YfcJFsT33qHSO31PvCseJ/ipqhZkNqqIIgJcLsVI9oMNgPaLBSlQj5u9rp
vRlpobwqRnIv2oPT/Rouk3wb5sOYiM46KemfZ+P2W9pmHxj4sqQNAWVlp7ZhOLF4OeGBN5NqFM+/
FXFFvX3hn2rkqGesdr8FhbhwZPyjoBH2bigj0u5U92Fobi4xalA8iQw0dT5dJ7/6BqNzr7vT4oVi
VytrYXZgTrpUHdp8aqrjxKOQdmehTkeDmrJ8tTVJgqk4TANfOd1PB40YqqDfLw77SyvFhSqdz3RZ
UMSG4r/pWoNj659YhOull9N95OqZIirI7YtlOY90UZa3/Yq8irybPfvCfvCjo0Ow5bZwq5C8lLW4
czPvMOBJ3PSo/FAZRdE98zZ5bSGjbTlZH27LHyV0PeyiAgtHZddPa5j5XEWV/+ExnDHs1cd0tV9o
+Hs0a3ceBotPEnsj7ZlD7287lPFoqf4yo28INskOLo6OlatM5hgfVtbxbDkWa603dTGw7Al/gYRt
UCj7ZUm5o9Q3aAm9pDXO+zqpfMe85jC/WulAnnRTj0cECBQTd864IYtKf7n0bmxRBNoJcZ1IOTo1
n3KvHNPtPGSm2IAmEaOL0OK+qe32psl181EigfjK8nmlT26sPnma1Icawx7Kp3ig5Wyr2rFhs2ji
O0OGxexLmpvHzMwc4ma4W8v1wyrhBvbr1JVUwA+M1aQc2o91Pv8QLZ40sW021FPRioV8iU80T3ov
u8Ob8i2NUAftWLeynaYEmrP7kHnwqDTCRh7gGxI6rJeY1skbKZATdHFlPgqq7H5d4/FIEC7vgyY8
+kSOx+PK0dSGfbeNifTP9+Xi2b+VwgSga4fXd7r3FtbQyJClqJzo0xChewxdzDp5GY+c//2e2rDp
A+ZpCdgiRH/uYtT/TneIUH9e+m5GSj7dViZ7nsqSPz+lUllJvUGDfxiz5jsd2ocF62NZ4SVpne4B
EUjwIRY/T5TdvDt1/+LZi2bbNXmC4PKvx1F4G9CiTYGT3ii6yDdNoX7pup/OFngLxpdtKuRZO/5H
ZU2H2fWDQ+CtwCTdiJI04Gkdu6vTzpW7slqqe60i6zU2+Z0F3ZJEQEybhuVr32uXr2WeIuTjTec9
kRXGarxk9CK7VnOeA1KkHbJtWRorsqSK9JOZu9pMefHo6b7auCp/tx1VM9YSUTpMFZa49TxE6mg5
V0+iHOV2pq8VmcR0lyr91fTWLygtpZ8jCbuRZlxrobgTqyGqcBVRwS03t99ZjnIT/vyWruXEiq2W
3VmCNmAmnXY+BX0vY4QYPZmELiF9hCRmOvqrNJRc3I4pYuLiykKigV5DDWcDOgOE55BhGMv+hj30
H9dmCC1vfXHftdtg5Efz1/jujc3P3sStDHedY99P1C9v0nZurt6JwtsYlJRoOiHu4h65IxYAEzcO
WzrKLl75IzRZt09R73AcDFl+wV3CrWaNu2AoEgaslypEOZXoLJyziy6Necpq7zRXpNdvFhUX28Bb
fkPR670V8aeRKHKXDtT3EVtzcoPlBctjSrP6IMPECWa8U92xMXxqxgvAkVfTHuY2MAlSeAoq8v5B
u8qzNvOAlGUIe+sYwrdS200O8DWkrkpKv3L3pLRwx07Z9ddv8Up23g5xgZ/MThq8SMMBteSTs/Vj
6raJ7jZJVGQ2Cu3VdLe2LG76YH6uVqqsluXQOSrpPLH+xiwp25GK2WaDqinaZUDdm6FZKD4VzB6w
uhkfKrTCjgNhT0ZwwISlQboSDbwOHNiuwF/z3JVfa++07W5oDNfVwnNW6qE/WgpeMCVzHDnrqJLe
DmrwycY+Cy87yyxkLc/Nn93CdLqAhso/rPH0PgLT3QZVZr0abY6OHt5mf/4P++EuTjlJr2sjpxJl
laT8OsS5RXwnmDLSlyGInmA3IjQITg8J2hFehKORxOJcqq85QjgXWxUYxEKJ5EFl8SXSMavS5IN/
pNdabFEqlHAjuwla6S3RzXNSuOJfvETm0rX6D03hvu2u+jxCek4qjjDD1NNv60iskrp6IYf1MC/d
uyHfHTOPQUEtjyRNm3+ryzjVoDQYpFNhMyLpEw+qOUd2+Epn5WkgRL+iIxp6rnW38+gkugKstPKr
Pjkr2hcdUARYMw/60geZrz44HMDrMueDb3LduaFz33AB1yuL5uKRzEteL/B2pH0ggPLgTuNlUQAH
fVkiEp888Kmsrmx8nTSRO31rLrGbe+cK8fm5b4c/6tWgDnGcf9TZ/w+9bB6oRUQcXK3FF1uavSPW
d8axu940evwgvGxN4jnHSFPnEaXdUt+23CqDhrLuAWZiKPQNf32+pzCKV0+LewNs8NwN60XBf9+R
6JEjEnfUPd6QZ2xmvMV9122vSuJMcZe3VDPbnKlQ9w/AhPcFjXybAjvq4Rp38ZaG9p8q2yNRq9t1
te/XGMyN2MG3vqN8jQPY3QZKvXsyRtQVN+9hNIenYcbaxBFqQ1F0h3KgxkZjMFt9zpqJjYn0WsoT
MmqGBV+HF3f6NZwlUBX0G3IwgY4JFStS9RfR1y5bNk4VzKbVU9xj82OR6PFlGufoZOu4H3rvsZ/9
6BIp3d+H0jmrvqxfm8DvfsbBI4veRXO0afNqX8R9x25Iznaci39czy3u1IhZxu7WBiFCOFIlUN77
JBQTe2oT5RZwCjayo64Q8x5QbtAE/b2VMlDt3Sr+iTAPs6Vax2CJsjttDw6waRzvGviTbVPTrhPj
3zjkrnF2vQNPkUK678zU4ZAtl/4AOPlGQrtGh0wdQnwNOI8j/bN2S3wjFlcFQJoZ5uZ6+mokotct
tUTk3k9qhg1P5wMwgUTXlJ7DsP71RI14QR/jePherg0bvRjHtx5fWLW1IraYXSDdmbDzMeoRjaSe
vcsxUCMrMYJqDBoEEOlO1frOCkGghWj4xPqMWTOwFssQ5GtFzbYQV1tNR7JJz5X+vdo2XrKyWxHa
aLPVql+fUT4RhOUEgX8BYAGaQ9LTfviCnTuVdv+fETp7LV2q3TdA5zY+PcY/zWqFANHo08Cyy1O0
yn1q2eY66VfQdtM1Rpn7T22lHqpD4TTPXdTG27LN/62VR10tORD4Qqir1KjnoIqKrZjGnaBaBHFV
T1heL7mZhzyuE2NnBc9Za258bs1kHRk2h2Co/1wTfZSO41Hy7VFWqMwPreK8Vou39XIipY2YmhfC
+qkOtsfimJdIyDMzTmc/p+5lpvvwB5dDcBhyYD7CK6anTJopwWat7xYfcR/rJhUUU0N7IW0ENBhk
7TsNt9vRKb7jLBqogxkPmePsYNehcBdL3GEOcY694qGdrbQ9OYQMb5zIsKKtrTOCsGLv28+UAD/L
avQ/nYEMYV38W9vssSJ0cEfY9kjKe3Yc7JS6BShSdAv0yC5h8UdKsUpkqv8TafeN66HcU1n0jPKn
SySmxpdsTLOv1MlfoAfvg6x8rMtaUIK9KjL5zYRxpX+DJOSLtAy9O979vKDtztDnyq1K3feu9d4B
3sYEfPM/g/WZr3g8COLFMSD20b+8RArXY3zlAsP/FCzX3oxl5X4MkJc2oahuHQ3r56C+TfJefWHX
6nfEsX03laN+bSmDfqv8PDi12vkXFWnFy0u4RlDgDem1PAjRsjrF+U0WYWkYm7J470hwGsvyaYAF
THCluuzh7tVdlfeMvz4+bI8XlHBntaJAFNZdO0+0X9rtZcVBjDlgXymQ0Mbe+6p6UDhjHsJFASYW
ptqHi3fGolLvFlsTgwV+N/IZnRj8TvMo7nG00d89WFNPPmqxvGnE84SF65gYbmLjmh5tVRthDu1W
nyKLQdoc7lm4D1Ji44nKuVbX/C1l/mQ5LmRA7+/Lwmdqy6InNvlgQ1dfw1Uu8v3Cc3JxOuuwxN6p
C9Wlr7Iu3VopTgWE1EO5VXJ+URV2P3sqTnjuFaan2kDYL/5jcW01zs2xlGV/LQmCqkFgdEYj5u3g
dcJdpSpwLsrMN2Rle08kbtDPO2u9ftUQ0nco2vnfasQ82eDdeUv13TBSwy7oN5p+8FrTb/GjAw+S
Kw5HlFVKRmc77L3TGLfI9ueTiK2S2ovO/cAVUGLKtFtSS6OrtkjalCyjXbaOKC8GHMsi//Qymd8C
I+qnVg5sfykzGmCu6wYHtGDDE7+r+hGwmRj7+mDv5aGL0jEa2+9oKqxoQ3wwg4yAK2x3GTJEWPR1
illTJGNJH2q4gRShD2WnJg1xA9rDr+1ULWVew3WHJ/292OcVfR+1jFi8W3c48IYu53Xt6jvLha3m
NgaWG310uJ0/Yh0in25jxtH/CySnF6DDP3SMDPWES90h7yJFR1ZW+DL10rY4LBzvUC1Z+LjQDcI9
Ikb/2xsKAkPCNWz+i8duPkKzgeA0vICtL7BVE7e47WlsTbrWv5H+Yl2mov1vMjSfjN5M0XcnWD0C
Zs6oaPpn45bvcUB7bF6H+c6NgyNEILenlzGw2k3zrOimYHyl66qmE4qO61a+4vVfPi2UWR8DpVJG
+wYsqykoqFBucG4bwxCHNIqzfy5XJASiDPLbwchOMnchO9jQBU2qQ1Vbs72nrCX97JZxfhtXzPdL
Gg8fmEXRV/UdDji8PFkP5eH7T1bnAtK4ENNhQr34nEPplNFXWFEjlNByYF74VDhulhk0fc0HxlpH
Egi87WbRfva9D2w4p6VgT81phvG74b/wevgosxyKEqf0aPO/s3t/Vxn4QhfvzJHGC5BHn+cnYdew
6sSu4+Int5ci4lgT4TZLl7tgVNZuQg26bTw652ik99/hnFD5jut7O4zNvcky7o9RF5yInnczlxn2
EKuL+Jbqydu4Ux18BK2NLdAZRxiXxbzIbMkxFNt9gnAP5jvlJvvEPDA+pqXKHpQY3tK05SgZIIGx
kIiquKUva7J3bqWDo+3k6oDEjgezR08v3NkhbzLOrtnA40IVw2rnJ3p3cQBYdPUtQqcXb7WYYLTB
esQedtuT51QPlAmOJBGe/Iinr8QnmDDoVDfWFPYAsFX6goyElOFqzWkNE31/6yBOOeNO3PsjxWjF
zBzFYV0c3YqwoU3mqNewlg78OxEdAbfbjga671I5x0Hbf8Tmq8Szssd8tgcAPRxXlLdGCPsIJPga
FozDPL5XbKIJ2TVrlT3juSkTJpQa65RrP1dOnGLUtubxs7KQ8tfteJHF6t65vKG/2LmzD2b9CLm5
2458AnlzsEeX1O52Ju9BR0yjQVMgpEyF7l4xgU1JSyfSiWxJohA0NdTXeoVwivC+YgQGSVqzu8Gg
LHIhzIKpubEsaDGKkyJKCZTpfr1JWVso9BnbAS1DTg066fWBurCez1sHlTGDGVy3mPI9xazra4XZ
jXJqvQ5JutRrIk2h9wMmmfsojPR/pQuNFeQwQ0OcXhd2qhUy4hq+e/yDmFY8/R6Vwvuz+nHZotzN
PzLcae+g8uWPcu1A3ZR9aLZj7iwvqGOCc1kRc3gNIcrfaM1ejkuIb7nvluhA4nD3GhW+KZOAwIUt
+p2Kvz22adrKmz7e6rTASxQCFzyoqsWK2lQw0yXrIpiDRQpa/MWCPFCQ6Kz2EylGFbqE4q+tfL6v
liDaXemlZuMRaLH1FoL6qGSptooW7r9WOurfvNb5kdoiegnIIbsrNUkQ6Yp6yZ9erGYKb3GDT7sZ
NAIXY8lMERlPpsiVlhVCfUVCW4xTuTMOJkW0vIF1p1AnvMQod14tv4BwtdaFSAhSSrgLjINuKfWp
SldL3kAyp+5bnhYlEizXHn1IK7e6t5xi5b1HAHFhuDE2o90C/VkYw3XV0EXKxkmd19n2dfApTHyl
q4baY3fIq/OSmmJb5BwfW8Lh0XPN1H9gqlkN/CAJWPllaib5PIwdK1e0xEiJM7skcApZuUX+RGuS
KaOcAX4aTTJEaJvvA/Z0IeiFRJtAk5I3ekyvYvyu5aLv886hIyjllaCJmHYvUvR2Ak8CbnUd/eeU
83wh3NAsG2rHoFgJHdnkvosTzAWI7luwYjd7t/U63Q4paESmogc0FDEONjA01lBrJYvjWrfC32Pi
XUZ2z01F7D0ZQ9OVQi3pBymF26EeWfTJ7TJ04834wco2bKarhW/1C67uQZyl8qEPwSKxlKz3eVo9
Ybnrzy7IEJIx0QLa+feIiBIcghmwlCV87KR5iAs27J5sG/TOFcRrY4Kl9p3TOdJHuiZX7h88Dxuw
P48+S9YpByx3O7Qq3gXUgyQeGMeWhOuvEX8tci0XeQsr2xsUxHhIbRP9pVEskQB1iPM2kUWSG094
lf3L2XwAUaLax52Uv5T+hL8hhlHZVikyhiveg7W0TkG76RKBH5llcIFmbbB7+bJE1xEuSZEre8/s
yQyIzAQLhimabYD98Z2sCuYrvXgV6zIKtBcrHZczsmekA9NVKdSXxYONcukw0AXwj3jn4l2I3np3
UEj4WxGb+BO+t7yzfQzbnBV2/AaGyzrkDvNdPmUOmEV9DWZyJt/JwcjQdRSp9s5jVDvv+eLmT0Hb
+RvLtzUdIOCHP0CcwyVzKnFfL/EPjTuvBUXAwsmd3wq1/JHCF4F5oq03k42trHRGupDMDs+TmwhU
ZXLvwGgh+/Cqbw2NSXEiD4rwnthHL5Mqb8jOgpa9utY28TqyqIpmTYJo/Mn8+FkCm58MKQy0CeZ3
lDxegJp+8LLMXwQ2/XgOfZXFJLndMBupxEa7B0nW7maKZv20XA/YHz8YzsInM/fWV5w7iouvSeaB
JN2ISHyrNfY+KtMXicR957tpdmxHw47ijRHZOARdESnMQ+rhDKPA1qecvgzK7yq167OerU/TeH8N
F9eJfCQ6yeifY+R7Wb1Y3cuq7C5SB+doQfSGDfmkx4aYNtfLEcrSdKeCO1xz/Xu4BheLDK9CLedu
XgExVpxeGEoQySE7JgIAaxwyIchI9kBXujcsozRaDtUKYgKUDBCw+KQjaQfek2PrGMQQE7GsbtaS
+qplaZ7WJX8mOmtJpi4+EBUeBluyWHmRU8KzKaGLs/bf4mvzUGFlRTd/z53e/lQjtTwcLOhnCJgq
nzSQ6YkKc/kYyIrf2KVFqANvJwSMXjvOIMebAJIqrwgfUHSUzQFM3b0MVc21A65maXOu2tRmBeGt
2NBY3r6pwCOCZqit/JVpoT6n3fA3dkG+F2lj4dy1a4/W1cAF4u1Dd70vwg4nMPjVB6Kd9l4sueNv
bD0M0U4Bf5qNKog6IziPpZeX3A5upx7Tncukd0cpW/XSuxTZbtkSOH+bvkEm3C/eskN1OYEoWP2l
yOn9RJ9qdR+evPpOAmmRsMdmItkhKIt8mKS+I65rZ3qFp04hCZTest5KuwnOmQ4HeYu4mVq8PnYG
vXWpeAaIIFBj3GfR9T7L6RaeAABK7BPjVBO0xKEKfZXV6fxfYS0sXFFXe8W3BJ833B5Y9fnqSaxo
/qRVF82pYLtgp5uNPT8EeTgNSZV68rWP++Wx5PAMvjzZdM+xLqbXaZF0LmVzbrx9U7l8D/MaEhCP
RXDod/i028dx9pVFeEDatj/Es+T19cgVxYWSPcL1XDrX5lNRoYPYk6Zg0lM7Stfexd3KVsEOhu2Y
wkmy/ojYx3AzUMcUE7MhpyYRaDvbvVUI18PUEcfdbTv617LfqRLuaV4a7D25ob/l1ltaQLCaeIWc
UcLJozeEYeIHrN/iqu/9jq+kH9YXJINQGvlk8MrHeTVOvw03E/elBe0GHEZAI3782TiAnMJt9mLt
3CgZijmILiT6YKG35iicvwzVUe2trOr6eXIj9VxUAzR/NHDNctdA8ic+W7dzEbSerzvk7a73Ql5M
sCaIIyIDn1VN8XbNYIyOc1Y68SMQxcROAUqPTzyfkM7hLuG1sNCMk1EVOV1AV1QrSWKJssr9KTwr
eEOKWXMJtleNZJU6drcNU/SdyQAGaGMRr9YVUs9na/EyelpoJFTxp0DaU9xWGSsNv7Hf/Hg672/D
0cltxK6Wr/cq6wDeFbn/f3WJLhJVRVQ9dDbgKK+p8cSxoqCNR86s2AkkeFF9jofh/4gBCUNIOteA
jbdSLJukwrnrfi3QKB0LW2bTRiD6s49NPoQrffMgWniLK7u/X/rGeQ/stoAlXkq6YDoij4A9FCEY
B0I41nrLQ4RdiJNijIiDm/DKM78hKvUKh8rTRq/uiLOnIDpwGxMTgSKpEJlIpDZT8SeHAYgonDxk
W00+avFSdmUPTOp4xU0tlSs2AY+Bexo7STwcTJNBD+6t1xLzyjTqUhi/kolkcxP3LQSCdV8XZh2P
dHAZudPwpfQ8o0GPiAjxq+CI4HUh5arPvbE8as+NCPWBhgRcbEmS3ZR9H79P3hxitI6E112KPuu5
mVEf+kRt4Q24IBzVuFKxlTB2M/B+4F9tQOhKBy9kDa/lggjUlX/wimKYTnElguzgh2TfbkyAj+kn
bqg+Uqw/Q+nfkpuaDe8e1Ubr50ROX4ryaMhuUrpAixPyRrM8MwB0TOMl/W1XH+jcMLmF6MGTzG8E
3ZMo3Za9xZ3pHmY+svKO/EjFw2s5kzjNqZjkTUdMzLfUynH2E2InP9HFYGHA7ZDEvSN5Jd5edFA8
XK8I0bZMp1hAZEnNYwJMnX3mMUpmBJCw4q88ZvoxTWtJYbWUlSEjAV3vXUnb3XojWFA1x2mVfQGc
tJhyu5i0IG/qwr85chb/PRqGUDJk9XX3mPd51Z4qe7CvmDaSTCx1Pt9CQM4scazcRjyaBZIqkhxI
0kbl25V+7z9f48CsAwZID/9lLwktInFjbSmJnDLoYUw/tLJ56GXv65yzAZC4C9S7rIm+TwBb3OU8
1KJen6SHko8bFvaR4XBBvQu0Aw3xsQoipF8l0jd9LJd5rG9pAEetEmCyLvYKFWbAd4D+9bA0wsU6
Tm0LHmWa834CEc9LMto9DLml85kw4SIavVM2SF8nwNX6EXH0MuzKvIjv5swflztAapWhGKYYA6Mw
SqvfmUbh7uIQXfWClBvyjM+SAcayBW0xeVak8aOezVIfQhOgthQBo8h2LvIhPwAnVetuIl+AnDOv
Z5VCgj/9WxQxE3yyVxFqQX4bkh/0U9F5yFJEZXE/BW+SISk7LrY1CYDy0I53+TiE/m7GsTEfAym5
xsTocEm7aPj1Nq07xQPClSsofx3WzxyNa781uV15SB/LeTogRl7UPujoczqXVAH5e3ITa6YPK6DW
0MVzAMQBWfzLfooKqlXLRCVhLJ1m59mZ+Y8KW7RfFd2+ceJPS/QaW/H/qDuT5biRNFu/SlutL9Ic
Dsdk1t2LCMTM4EyK0gbGSZjnGU9/P6iyb4nMKmXnos1ul9WispJSMCIAh/t/zvlOdy6kjpUyTSu9
upw6x5AHruMk2rZNYT0rk67AjR6nTcteL9X7fclR+pWPaazQRxPnpZiM6FVB0cEurDTzGtuP4l7m
teYrN2qa3eAOxrBJTcodr6KUoPCG0XfXwQYOUhuT4MgZBLekNG7ZkbOq/m3JsP0PZP2uyvf8rq3f
39vzc/m/IM1n/DLNh0kyf49+DvMtP/97mE83fwOWrwxLEO0xLUmCbXhv2v/4m66r39hXOjQFQNCG
Ag+Y+vcwn/kb35sS2KcodJOOWkpgfg/z8WeEIfAM6I6xNNs55l8K830C0Lu6gcOORImh6AY1nM81
FzMxHuJVQ3aYo5Fpf/CgsZffBH7OcNqdHgf2Mys3vkj6A1vK5ABKlTa9ubyc3PhPuq0+xQr//pvQ
DiQtnjTL+/4YK+yaEGIquY1DmQwHbjEkaKmirya31J8xv//Zm+YzlIbCj2XwUX98KSRXQ4QZkYOW
1mFcBBs5yovRt4w9FWH6tvSZqyfBwCB9ySrPNHNurDqNt7Ok+46zqLv5cd/8y9426tl4xZ9A6sub
V3wNlPpIEw+RtYDWf2oRiiAPtJHpgo+saE+PJszF/t5x9fyuR7rbJOF8Sro2Rq3TATFLwpLKKxwh
Ti6P9J2uouw0jTj+ViAnbt3QfA6aCSn30KfNlqnuton6je/Gz9z6OgXDVti8+ag5OJQyejDK6UK1
O4okWjBLlExPnEsrzfrSzZm1mRfvb0elvGbj23roWFjxmmvjpU+kbia7c1bxwcXH+l0Ha3pNm0v3
IiWjXxFfdrCVGMVq0uuC+UKMgkk4A3fIzd14Ct3LAJDIBivDQXPiuzlPwhXdz8Dq0vmy6LuDRYnz
SzETc+rT/k7Xx/akCq26djJO7i3QsuuwqmlWtEJQvT1jiXAmf05uf3oJ5zn9UkT2xgSq7QCpxytY
cMiusnNlzeccbin+cEa7U/Y0mL4kY+MAZwXN1tjW2QpdcpQuhpmM2S0QaRbl7tq3y4fBCNUGvyrb
x9gmNAlKOAnXmQwJGjVN4eUZULp6COuNSWJuzaDHP9k1znnWAfTnEgMd4ffKWjt9Ckk8nb9R0YSN
rK/8fD8MGNG1YcArTmld3okJyqv+pZCFue5qcaxVqZ21en5jEhVc2gx6NkHoci4J4EWRlFyxpYjX
I3DJVTzp4y5j8woAjGellYbKq/yCQVaN0JMFCXT6KLPW5Q8P86LlFEZ9RSl96RFE3ZExeY3d8tLI
uDFm82Ga9WMu1MGQUbKZsuybYYtHem+emP2qNYnSCZi8xUjbGqJ9nnGODwRqZwEO9jSj7q+Tku81
bHKxn0TGnmjMZjIWTAyT2qnOSQt92e+aeyxhpN5MLbzw5RzfFkYgH9pUd1+oH9au3QyPCiPgmbJd
bXCOtqrD18aXzRXZShuHFOrfCsqw8a0JYvcUYMs48j+sBQ5oh4dQ47KPZy34olfKvzXwr5GuL8zp
BclOXhqxCK9cUZuez+kG7hZNEqvM0vjQ7ES6d9himP2nTIrQmnQUDfb1L25G6n9TUrV2SPOyv0bK
Hg+uhZulNdPyCKDPObQ2Hp6BYofbVjVz5pFQqvZzEyXPeTzN3xFKfdQkAq2Tkb/KTre+CKHqZ7I7
+XXvBsOhA81wO4zBcM6goZ8jQTAhS7T+3MHMDVYDDIeTaZruRVPaxW6aW4ceb5JA5qUz1e2+nMT0
UFaRcY3xqj+b8YRSEQyvSWNVdFLb2fCeSuNsdXl4N5c6OkxFTIxg917Huh3itxprpa0Ms2xfK1O8
wVYon3PRPptjeUWYLzo55SbELLCLK40ZRtZHLeE5rMrNt3xg7cKDtSldKinnbHxMoNnva70bv9ij
foQdbl/P+Rdr+flyBn3QdTDRgPOnccbK1DwYVHsc4bXAK8A4r6mzrplPILeSaDVFZJBJ6mGP7IfK
c9S3yZ7ErlXVGx8JBPyO07IfdJtUAb4snf2ES4/WpgSKRFtvqTPn6zz21bjF4E1NwpXfz3t4zx6x
vHq9EMHRtFaddu+L8iSznclxkZVWh+qgXlJsbOsWfmrRRJ4+wlIjchjF8uiQ3AAx9aWEkmHkGErx
l2shqNv+0A3EQwPjFI3ztsSuMoS2NxfbofxS9ScMYAhTiIMwZpGLseMyuzK7127I7VUPgnyuKDpg
KeEsNMh9YiNdgMbs+u4sOT3G8REcqRfENiaDel2Zz1Swboou3MOIA5hnlSAnUPo5QFJSDddGwSmh
aZzt+9zRQl9R+WR0+9m4Y1LJiFpbNf13DdLRZiJ4HVTtSmOF7UV3CoiyDcDx/Mi/7lS9M2smeSEu
WrKtXj+jAcM2XMGEtDk9g6zLwTH2wNbdDAm2QPpmNKLZaw3qTyRuAgImrlHqG2t50szzLp3ubRa0
Lr6KS3VKab9O+/s0jF4M590qIPgA90x3JT4ZjwKWy3o8M8O608bK3iDip2tb165Dqu1nkPznER1g
DBBZCh/0RMa4rbQIT5mDcVnn+okFZP3rZ7kul2f1P57lbKJQqi3lGpataKb5Q59ICWI+m4AiH0qO
xZk32NV4y+LcMrjXHf7Prjz6ywIxO1gmy5qxWarjs2G8FqFHLouKvywv2bLQ+D/WHGdZfvIfK1H8
Y1XSlgXKX5YqtSxauG7l5bgsZOrHmlZWiXarEa9kHD82b44WY7jQR075zEfSY1M37gn+mPrW2Fwq
uOCUfXb0sL1Cxg9fE8d0joYG98+MOJ0tDEDt2iTO+RKQWHroWi2+LUkbXyCO4+zVu/tEsEYmZVaf
HYsaAGtZ3OdlmZ9D1Wx9aepIIqPOQ3aEpcOTe9ZuiDN3r9SB9He54X5RGfDUQplExdUTCTKXmEpw
nbSQDExmUnnaP88WUywFN+w0FiTo7N5H2WadyeIN1gt2DhiWRAciMKx53kR6EK9aGVYeVU4eHfRf
gAt4ojf6pwSxlf6JAAr3gXNR9xROTQ/ddEztzYxzK1ghMrtHholY/bHN9snG0QQ5v8X+ugnl4sue
3MptbjLDGe+aZU2FkWlcF8s6ay8rLiU3LL7jj4UYB3GxU8vqPIRzgcS2LNnpsnrDak+v02VFhz4+
0O/AKt8t671aVv55eQboy9OAIXz+2vOAYDjh77PlmTEtTw9jeY78+uolYvfh6qXjwQAeopsYjxyA
GxA0P+5EKfwKezCgySFC/u6LiI0/RkPlp17F9VjW5mOek0k3C20TJEcoNHLTKudJTg0H+HHHeWfb
9Ja7cfUiOFA8k7aINFmWJ5dhQaBJ5dIrg8rT/anwBqEVtxQG6NcdRbY809ULOc6rasZrXMT6k+8u
lkiBt1Pqe4zbGMFUtW2s5oGmHBqV+44nAnA4HNoOiwimeaHg/hIZYehiO+sYXo83SucS/UVuBsMv
HutWAb3p+vyrbDSO4HFxnIzwXsAd3Jpx/0Xr1ZqozxGckInGLu90WKdA3oLwjEfyDHSRsRVzLD/E
2I+TeqWPyVHvtK2jD84eKx8MOyYra4YTEyp398DOy0dsxHIJvl2/Y6VDhssJCuC3qA1g6NPy1m1I
XKoee/Y+BLp695awbbOq9JFe6yblidaj4/Ig7bTwa0vBElnIVQigH/ZmDuXLvazRDZyofBAESsIO
UoA0KtTbXdG8WnLQVrMWQRavk+LQFdD+AkEQcGyAVxZyzzHrqZ/aqyiR70kMNr42LTIX0/gjF7se
KlpKhCWxznTdvszZyMWD8cCCsqtF86L5hD+aqlgyst+IMqPTVg6WaYwziLJe1tFJkgWc5mowvRdm
FzyRwRG7vqE6gxwDkb+G+Kxy1F1dt/oqj6pLsHmA/IWJOTlhnAeP61pSFYRcyw8U1iMVzPh9EB43
Isqcx7az4KJP8TdZCEk0g5ACpi+yZCVHNpobPD55btnexhlaSHkk726tqyF/Msv+uWxs9UAZzcso
9GqLHz31Yjo/8r7bOC6ZJmyJPBONDfUFF5OQu0FDYKzEuMkr+JjVq9KWPonpJtXFRgs5gjDgJIUR
Gp4WtkcAUhQvVNEp1HOcU77wUIZvfU3eAA5o8bFqR5IFlwKXtCow6WETYpFqodIxR2LMfDvHOpHB
aEBQpOEhlY9yjm5HwzpzuF1rPdutMf7iAMxv9Dvp5odgfAtCeZFKoFMM2VKgxJ3pIWnhEQNgMHtm
Xx8cv6bVaNqUBAciyQw9DMGq3QWchItBbXKEf1PD3If3YLSfjC73GNJtZAVjpBPrpmvWVnZRtBtn
ocHqBy0db5LKfXRIX5PGcYPiGs2XrCXL3rtN+MUYiRadHVZ3hmaGSi5Z3y5KogpUPCx+3a7eTf3A
4Rv22uwJRppi/BY0u44ReJV0F111lZT9tkAmm6tvpjM9q/C57N40UpQdLmAoBnb81mpik+rXgf5Q
tyz72EiEvEYm9kbKH4Ap7pnHDcFbnGPfD7+PM6nSaFu2b1T2crCFmoldTfZbpzyiUv4YuLr6ZoCx
UnLx4O+kI+Ayy1h/9NaDJLLSErledj2wkTeay133LR092+AMLuvjAgnm03Wb8XZU3KJstKPhsiyQ
OVM+4ZYMD41ZQC0vNVLBUpzU0iyQ+Mwz1TESrqdxeog5jiYBV22fLRNCoNYsOtaNUb2a2YyNecnV
7LSZv4fxpMPQWPY9BmVnA7G9kBbGT+bLre+RGvWWXJ9suRWRcir8HbLZK3AFbkXCON5yzrs1K7Ao
wR2Pq03vOJCIyt0gqM8xsIJV/XbpYGio1cj9p0yfyb5vZhebPVdgSp68G4f95GIUhqiY1Jwr5XSy
5HMf1DhGlwpDcdHPzjGAKVzvKlE/Wj5tILk6yzi5EnTUjaa5MsXFlNUokPUJfA63VeE1tbafe7WZ
442pyLdDG1dmfcFw9UgUxLOsE27kZfU45zjnLXUVy290H6yzTPcIx96glp/d+nnIr4Ic5EPwahZA
z4dzNDYelGjPFERfBh+l65IYw04iSayaGdd3xocH8Rw2QGWm7o4JINAmA6d2WZeXGGU3GIPELksi
Yq7ODTb2+8gHPzExid4GHadg4KMWfwsCgBFO26TvqUmf6zXgS8wXbOHHrHjM6uA78MbzQF/bMUqH
u1GRZ/F1bHlFmmTHsl/0w/uJyBX7kGvc/hRe7zQVOF6k1acCo+bYOjuBMwfMBA5DLX2H24rkwi/Z
Rvi8rdhRj3pDYZJvZrv/01hsM+3ETg6VX9eXM6LyOZWV+0SXtL4LwH8yScg0VF2Vprx0FWwpjXIP
mGqMa3Y70TdK/JxTUpnxDqNYe/r19uNjFd+PzYfNCJABp6WEkJ/r7Sm7LCZXiPTgFwN+HtN9osA4
2tSlOqBd2Tic4Iy1wnr49cv+k+nbh5f9tOfRrASdpprSw1AVkD5Mnkx60hjIIs7Nr1/pnww5f34l
+xM7DbB3mCY1hJgwHF7w8O58TFC43+w3TDZ/8q70j1u55SAibQddZfksGXOKT2/rH991CK/ylC7f
GScN56SW77FdvtF8+W57awggUfJ9Y43JDlq0XARgTvVdslwZYqA55e8T2L8kFIDx47+fZ/8/g/z+
8xy91kVTfG9/+VP/ihv4/yEUUPF9/2so4Po5eyneIup43/ng2+nw9h9/W/7Ef1EB7d8sJsTSNB3T
NWwu4t91BCF/Y4DvSMW23QZvxHXwu46AwkATOvMk3bXZ1pscVf/BBNQNd+m2Fsz+lQ2u8D///cPA
uvn0z/+GNH4NvLZtkC6W6/YfZ16bIOEySncBjVgWcsaPM/FP82u3ajLMU2NH47lJRK1KO48OvXoT
jdgekB/qS05aBYKriX/eosxoctLw8acPCylrCor8wy/x8eD945cwbIe3Y9p4i0xj+fc//RK5A8MD
ylq7x5aySO0iXWuE9ZC/wwliH3wswb667F+4oFNcBO2AcaDHSgi9PY8esgT3zK9/Jbgbnz4YWyhh
IuE4+jLWV+YnVcM1g5EIVULisrRTAQDLYW9Oimop6gur7GkcFj91DquGoRccA6ho8MYiSCyDNypZ
g98CtFWte13awzbRtCZaTwNIq+eBTtXvJpW1YgVOgf01Hku73NlWzbAJxXGGl1vQdCGD7nUooxqr
oioxhbSGkTv7NnDYR8pCpnu9LZrqbPjJ2K+11nCfpkZzLlK7fldQzr4b0GdyKEEA729UNvjBJkrZ
EyyZJlqfJ8fRrGOeFIQIifdX8T7SK+dSuD2gMHfQdaI1iTMGJz0YrGxXmCNVVVjdOowI9Bz1WOqh
DB+TVOpvtgNUh/l76PKWao64G6n8rNm0WW1UnttBXl2FPrm8bT+6OTAck9HwigWkApg6JcNbWi2K
NhaIr4FRdARLU2gQWz3M5hAAo4nhs63ZTmZ+VjxpJQUjntu4mKDMZmZB5C+F+8NQGpR5LWN3BWyd
38cMut7d4R/MjJXKRHmQCAj4tZTEtGtXzvjM6B2vb1zkzeI0RavnPeCC4yij2TDz2P+x7eKeHjdw
muqXGYsTFiq9raN9Ap2ivIgNPSs3DG8ZY6Cz05oHj6K6biqTU67r13DoZDrIK2Bn07tPewjq/TRS
PlNHWKgcf9CU54M7P5D0KbKLYQrU16Gee1KePXlPpeoEYHZu4TCwpP64zIhamjm0mL6B3njFtaMu
J42oFQPLIXtQIW7hdeMiNkFMC+hTg7uuXVIllVHtETNv54uZzWqbA3mmjV6P+fxHaZ2kQlDj6FBk
6an3AaEzP+0qPLDsJRVIh4yYSz3q8wv9MKBQyD5oEYNiXnSZs3R4qOzhvgSoy7sWNG6aVj/VO9lL
4VDp1tC4hNie37OaQVlxfQYK2JQxYVNwLfE9bbRctep+LtNAXgCnB3tY85SDXVdbE0HgviGW5JT5
gHY2xBODKK2sfZwzIyeSLKvhgzDhwuk5hsPaTa2Q/X3qTN+Zcc4XpEQrvGgONqGNIHteHCyz7Rnf
ElIxCBoXWGPdsTN7ZptTfdFOZmDejAyPppUaEWLWejk5Nb8vdRZOCN2BDMRjmbHJiod3FnFyy4D3
Nh1D9mesH3dxJxeF6YBu9IIBqj8YeLzPQyFfWx8fZn3sfCXPCZ40PGqQLR0sBsE0frcxY2M8FbAq
KE/AeTusmM55lGJM0crknooSyyM4+ybK8YwFdhXwAU1mdJzbZpvX9rnEXQphMfWsbLyx2/4itvFd
+Pp9AUdg0jgAEFnj96AAWFEGGYDZLCK2ymJbhmUEuuBeuM0tFYteQcJsRNW9sGmVKCAoc0tg6gHI
aQWePhT69zZS45MjqpOkk8ZxzHBvFseia/jiyJUF1L0yMFetPfL3xBdoncfaxgNkQE+A1GCqeyfg
5OyaWOtcAjAuAbAkt0koFzafsuhI4CsXHNBUrJOqPum9SD2zDgl4aLeiqLuVVtEdPrs3hTM0mzya
OO3RK7CKx/FbnUFdiZ3yRi8YX4aT+aWhPaoS6RVBH0KEQ5vssJGQ025Kf13kyXzKlbrK5ZM5pNdh
pO9nYFl1oou3mV2+1IM1VZVQIwqi2dg8sRIR0zrBkm3O5KL1VTJk0aPulg9+aV5SOruldZJ227jo
vI7uQggbc0uNr4VWUYbjpmmz4WAaZOwYoMAnaKqbJswe/Nq4MZv8GNj1cz+2Rxz85XfCOslGh//4
1Rcjp3dFaWOYQaOehm5eYflJd4aZuRvKu26zrh1WhtUAC5vumgCiVOo799ooGY5AYQqgR92RoF7J
ApCkGDaTjkNuyxhhLYzyewAmy7PVdAulZOtOWOdKnVgUQy4SiKXRHdxxumo0CoAJqng029+Qkvoy
QPNYtgsOy8qFYchH3cru/IUNgFDPmIFEPZUg5lpvkvZ5nqNLq4yvpKJvLKQatn7TYZZWTX12oZYO
eTntGt8tLhzfKLCFx3gjG7epnrRBP8UFniGmlnRu+1eQ6/B6G9Hcv0wUcqztOjLWViMetCzcNX1+
2eEr/TbiBtykpTAuIOGTXxc96Se0HtWddSSgIMWTX+jg/dmFM/KG0bR1c05mgHC+9EH11QVfaDs3
DLXtFSaxi9IILlLcOAz2FIbTaFOI+phI5kS2+mqIEdg7hTYzQXGsujmG8hmWipszwolA3Guh9lAl
6cVgB1dTF8THWblP+mhUuwg3GHGnALqggGgJmcCtbkSEC6ctOeqvYsqXLmK/2Jo6Z2+WsN1YULxL
NOTMJPhCGgV8GlE+wKuZ1y2+75mpHZkYvGJl1NNUtgws0ni8rRQW6qVitl63QXOfl62JLW5hWxaO
n95rRP1I4TzNmnvAYfoVcfzQ98SQA6u38Lvp2D5riq1M3wQBaFmdvBlFc+3gdABUIrTS2LOwGjj6
XIaej64VE5uIgLDOlD/VOuB6mWerOnJ3PFFIaAUHEWPJHvzHyRLwHKpmb+BdOfVa8+AWuKYzxpDN
qHXskOBQwku5rqkEQpCbTxr/2owIAeEiXjAEPO+FNZ5jXxTJKct6Tv/SvNftOGXsHB2DWimqZOzo
DRDRqasp6TTmATLZMiJTTkDJ9rGwExWty5Cid+KCIYFVcGWwH3N5loDtiftAo4XGTz91FfgR9ghL
f+UNXll1lu1cQ848y82H3KCVAuvx90qj7WcyCE+tKYw9gtDdEQyLdlALTlMpjnrckK22tCu2Y/YX
IlzvcqhPdQUDI++1sx/YzvVYdOOeSN0Fy29+HZll9eo6kBfH1L8ixgvUpc63tmmvnaZ+xK6xncOR
7HhAcZsIWBvYhxJk7PY8vOp175prafuYSiaS4Wb+vWlSSpafhOovdAhK3MmEWQqDXVrgGQmuv668
j/LhoMfWSiU5DxY5PcdakVybQXaNIzyWXl0OXGsm7K5YvE0wAFXwSibtwo7DzZB1R6uoH3MeX2tD
9fspzt8mM5t2ra6wvBkBN/1M2Fq/Kms3fMqJ4teC3Yxdkr8TJU3b2dSumiwMnjvinyz75kG0Jugq
sqnHJnFOkwg2AFvoCs6SBzt0zLuJpCzb0KIpH9OR7rGVrEZ4N2Tn43d6aJmux1rqx9s2i+Kboab8
cw02GENBFsQtz+jEMHaqYe5Fw0YFMcTsbZsmLco3760ic77G9oi5qUgCaPyica7qdtC+xxUwjr1o
uONhM7aIu0Y3IEJJLVHrvIGJccjYMbLtwZpZ7hJhR+y3iDyBby6a+cnJy+zJsUaOAYY2fA2kQ8Ae
Xis8TZG+5+k8PlQ+0/ay7EDMDTiNL4zByKDPTrXCP0EJ2+LUKDuCnfHA0tjD7OazdMLEc1tbPQeu
xs6d5A7auDVbxgFWIgS+iIYNtpgJM/ndZAwl0XwXdVcBscVH3w6xD0mnDTe0ojvlObfzlPvFDhfw
Zr0EzMAXVXfUk8Mst2lSCLaVP1bPpHjFa4xhln1kbkdf9EDhzrac2k04a2TikMdacjX1bn0VuzV0
105PU+2SKrAy3eKBcORu7trxriyF+9C3wJbWkS9I9QYGjVEgshKSZ/CQwnVP9TZsopmMyKIWE2CH
pTGuk6CFXWTjlUCYSQJhk6l0mOSOwmmv3WQq2SVrMpBUqGrOTURfLVsoRlcoFb5b4bYXE2sGW6Tc
M02N664IY65lmgPnL6rwwQUIX9fedSLk5jrJw+5minGvew2bQKbyUFsJatGLDI+gHMd0Pcdax+Qv
HLU7Qn0vNDJlF6KgUbUb1GF0Mo1SWVvrrlOzCt+40+nRNNgH+GvqmQL4fLUTv3QZ6+K6yqxh105B
9j47DiEjexi77pIzicVKBfHe30Qz4PC1qw8JjegJft59BW6eKTYJ33jdLCU2mLrUdGl0fi+9IR8m
zqdJTQU4bdf1S+Wa6ARJPcXaVUl/8iO1WBFyWdUD/8npdZIbq21iSjesrqTQE6Rptvd1y/+aDZqL
m3mIqEyfHfzjiWKLvR6iGY0OaEL0koSRjDyn8PE5pHliWCsxKA4Nhe+YT0NHLm/jx25hbhLZ9WdM
TXnuhUGID2hoRaZtG1+H5ITXvJufTILPd7S5ArdM84DzSNUbKDx0L2btnuK3sfIytkv3gh67uwqo
8ks2kq0MyRCGCDBF1h9oPEXVHuqueq8ihySD1mT+t9rokScmHITfAf6QJ6F8tv9GzKq0PBuG0ldW
qJg6S443LnF0QXt9SO6Ntdh0qtc+Lfz3AOcTKqQxsO7B2AbvVVEjkHu1VsPJ7WUFzysbAkxPQRhV
z8GUkEnBzizwoVRwsswgMfNrK4g5BM8jRj+NRs+b2unpveSoReQHz1pDtXJrVY9mbNXD1iF++xzU
ZuKuGfq7JzOcp3ENdQZvYTdb4iuvP9NSQtiu/JNhyacpLCMSRUWFIy1LxyBpOcvs9KfxjSE1gdzX
kRlLpX8ooEsRCdNhQk7176UkH+ZXP4+KPk5GSRQtL4Xvy9LpxMBCi1v355ciiuQACrKafcyPeCYg
Jroukbd/Pf3546uYOkxtm6GULZlmf3oVoi66xCKJr6Y2tC0PUeQhkCF/8irL3/Lz6A0oEqMldo9M
vmyBr+Dje9GMxCxripD3eJBxQ7kdsXziPd31TGjoIeL4cA8Of7z6y+/NWKzLvKZ02ZEvFtufvqyU
zULWoo/uZ4tjnYArQ9p5qfD76y9jYdW1TIabhm18GmGT6nK7MRH5PgrRAWyZL1yLMbn49av8k49Q
/RiUO8qyTTpXPr4ZhLyQGBaKGAV/wzbH03dv+Xp/mLBAXtd+qK8AiSXHX7/oHy93Uzkkc2yLDhNh
G58udxcqFg9WAj9SI29FJSRlBY3CAjaodvPrl/okq3C54/6DpOhi6DB0DJAf358ZY98oxXIWoj/s
3Upi5k9KNQSIoSRoN73VwYs18rDZklxxRu/Xr/7H2wAvu8lY1rYc/CT6p0tFj7q+1Xg07gWN7MfY
HZmFRFP3J76rf/oqjnAMbmiluDI/vsdqHoWsqgaKV035FWbUr4ELSfEvvxWL/0gF/NuhTubTWwk4
J3UxdBqiNTlHd0apX5wm/utXBqsGY3mMxYrgjPvpymibsZpso6ZW11JMPbLWvOqyeDhYFMj/id9H
l3wsH1cPKsaEYxMHN01W3k/vKILgLPIqbICzinpYVRHZRhEPUN8dq2zvNAXAB4toYT2Ek8HJbWQW
9WbEU5ytqL6lqCWhKe7PDPp/vF75DpEyDEtyX7j6p+9yjtuW3G7U7HnkvTgT/s0eJdNyXicreNcN
zrKZVv3JSrNEKv7wSSiHa4dniqnb9qcXlV2mlyZIv33J7bpVcLTOChTMUUo/PI5xI2/qxkk2smhd
/PjEaN0ynU9lGMorw0jto6M4AkR2NVxicmRiLzP0YbZYw5YituRP7ujlEvj4tfFtSWEgu/C+scJ8
vNoJAlIV2HBH0wBHK60f5FfZUFuUELV+eXZdBSr715f+H5crHI1SSpyNZAzED6HjpwXfZKcjzWjs
95R2y11eUaasmwJcPD/991v5L6mD/z3p739bjMjme/zX+t+2fs9fw3/b0cOcfxABlz/2dxFQM/Xf
2B7ZgoCMxTWKdPdfMqBmIvYtmjkSmGnxTDZ5WP6/PBHsN56eWFtt13WE4uL+XQikUYzxuU6oSOe6
RsjT/4oQyD7tw5XJw5P71qQcU+dFqHv4LMJVrS6TKh/oQQz8Pjl02FMoyVUOwQS3SXqmChLXGHqG
yYFmiKrhK8Y2BYQYL6jn+D2Qb6icA308c1XQ1lNQsc6MmiZXfD9UqLIhYdrICpFtWpPmiqKVQJOa
mp0CfGxLowuC/p3ncNIZvbR1GFzVjVZEcNRUgCOuBFQPl6YMBbbXedY9+hW0A0e25rvrNNljX2ZR
QWKVmdZ+ppYalH5NXgMHI7jynUIaK3d13OFOQUTxx7tu1K3jgLQwskC59Vd0Xfp9CEJaN0BsDKrp
kz7bZ1MRv8ECrm4T4SZfXT3oB8DjYfUUyNamcBdahHZp5/ScD8KoapD21fSeLX42L3cK+7UrZPjU
drNzaxopVAq6DGZ5oTg9GsBfqG7FhW4q6nhcYpsqQWZEfNOyNx2qfPYogtZyHkG+0NHga3h8N47e
G/d9vkg0gW3j4REztW4rxpqpDoNujLpVN2kWeoUpLUgfWcD+LuGBinKbGR3fYtgzw3XiTiO9wdw5
W6S1mWgmmpTL6Smojko61Rs6rYjWYjLiaktEGwWkjVNc8YlPsTihgLm4JFnNhIsxVtMdDWGMTD1Y
WQkc6f4QrCwUpAEzuaWZO981kytSFg1fp7QAb1VZHofENvP2LXRHWV90AGd9IC9G/TQJzXnO5aDe
rBDoCsdpa3pUMekPWOmYwxInp2ZAlsrqMNEQwiDX7NIGBO+Rkt91iT/lrAj7vwd0smRXSQUsYBtG
Gosjw+gxfmgbo1FeO+bmojMbaIKy47Nd5VYERTCkgmsVueTPtuDBOuvWtnEOsZGkdcu1zQAcM2XG
CzzKKjMvtcFu3tdF7DAJB1cE8L8quc/WvdmVT3WO8oaKFYwvEJXYKE79CEeB+vL6KatG3Rsr7F0w
fy3nBsBDwWGjn9PsRm9LzoYMsQftoFI1fK9bn8KDtInD8JlzIi40Q/cN+5Q1ol5szzpmMZwH6C9z
mlv+Ns940GLQxAJHN9WYk2lv07gDIxUCru7t3AdFi7mIJi6wS/GOWpjoSSA0vlc5GPc1be+k9ySh
6KX2F22R78oo9iMUypt2rtW4NSih5GpKuN69yFawK0twawBPxtwhPxEPfehpvatIIgQl/Kq41SzP
jR3Y5FYf5s+2vmxjARnXd8lgkFIJjVqWa6WlcBFIX6nq3IUFNaoyK4EjaQHBP2zNsjsO9ViU2OHo
VNJlKaI9Klq2G2NOUx6tYf3NXFT+UxkGNeiptHUuIXD6WMhdvb1P6wxEEwHD5J7+kf/L3pn1xo1s
W/qvHPQ7C5yHh35JkjmnlJptvRCyLHMmg0Nw+vX90VX3XttVXYXTwAW6gX44QOEIcio5RMTee61v
YRMadHqvMYCBe9EX+lWdlfaSEeYB5dSWdcCfg8IQAUXdBHR5R+SniYT8z+DdfmWFTF88Tn1vkcU4
/UDJE6ONsz06TcbE4N5HF0hAratgorDJNJSbuMrG6wzJzNiUGoNA+ps51CMVTpfuL4rlRTyiowsc
Vs/l5FOYOft4sZlFJrMCyKeI5DQE7ihpKRiD2xchUArak993r/+OfXz4gCHbfvwLN3D3r62svr71
5Bz+Kvv5v1DRs9ambKb/+039AcUMX+utBSD9o7Dnj1/8Y1u3jd9UjSqJvZNzP3sx5/Tf1T0KP9Io
EjH8Qn/GK0x6539s65r7GxUdOn2Tuv/7r/3ntr7+SKUrgPiHf3h1Hf8i5/lbec/Phz8ERzaSGk6N
rFacILRfWzMQopIMGKkRjCVy1Faj5Cep+xnFpVmL5x4zFpDJ6hEGwxgw+qGJXBDrJoBm+MSpvRAB
DvHahjD/w5W8/lnxs7qqfzgGf/+7KKE58GDpB1qyXpofuxCEYE5qZQ0GzoiRTYKR3d5q1ZMsMIA2
oHLUInpVekTjSbFchWivTIdhUBT187wwKnKgEGA2ZPjgPmlaS3sQ+TIa14sXL8XZYbIHbSliuEVk
BzDZLnDI4g2tnGqkbUljR+GLDcpzQR8z9Kn9bkp2ejdvbBeyMVSpOTRN9SQWIDb//82KeeF/fEFM
XoG/ea3a9F/ntyr/6Zy8/srvL5Sr/bbWtOjRVFpHvwfl/v4+Od5vlm5QWTumrf4uo/vjkOz9xsEZ
GQ6dNH5LpY/wn2+T9dv6JvHo26rLW4C7+t95nX5+mxyMNehb14cXwAY1lflL8SYQQejRgHdFawfr
DrNoc+ptDZ1Ml5Xj9oer8hevyM/H8T8+y4UjwPAZAeCvvYR0goZHosgUOpB3kfco1WURgk77IPBX
Zbr2D22Yv/puDghXjUIa3emvZaIzEV1TOQJ5Qt0BqB7papclfZiVafsPH/VLwf79MjqOrekWVru1
EP755TdTbLU65pbQ9CLvqild+0VGs3x0Rl3D5gj77rLG5CBoBgjvhH9/Xf/qw13aBCu5YTXt/3IP
ES553dwoU0iHvdobxG5COIfihP48JavB0rqrqmfugQCI7P3vP5oK74dF7/db6rGs44uidOOL//y9
9VgD1uToU4iAq7xwDs73hpDpP6ytmvbnj2HHgcAPswbb1HdkwQ8Fv1PMhTWvJ6ditTjVQy/P7lhn
OwE0+qFdHykCDaDpg6PJr3aHmwUl+0wa+SCHzb/9jZFQ8jx5a+o0xerP3zjqzT6bSjw3MNHyQIHZ
6o9JXV/+/lO+/zM/NFXWB2p1vzmqxv5r0xT/+WNivQa45XJPdXdclm2p5dp5aQqwU5mpzK9I70si
9EZ0aFuQX629YW+OHzW36LV/uPg/72vfb/Fa5GusOrhJXW99+n649uQne3io+Us82dl7lBHxs9mP
5kmRU/yermfiirb8/d9//794rvhQFiTaSTzVv4rvXbfBSI4wNlSjjJvr0WqbvXj3738IN9CwVuDI
nz/E60kYQ3EwhEhSo02+khtYj/4PHhik7/QiVJX1lYX+5+vXopdKxnx9YAwvOeGSz/w+sot/6OD/
xQVj9kHnlCbtKvFd7+IPd0kHW2wPZJSEU55HARhO4UPl9f5hBf+LZ8Gg7wabnAYOJ8BfVprWKQaG
I9EY9p1rhNr31gHo5fppZnASWBM8KZu40X94Av9iHTd0NjoNja/GWvPLd4OtTBBB23EFR/DpZlER
NEKRE6okQP/DOv69x/zLe8eTYGqM/gzulb2uRD9cx7UCBJuxDKFM0WBsvCo13ly3NknlWVqQyBqu
z2o3aQOqF4VhLoHBzpx9kEXQ3SZaFhHOkcPgOri1lif/8Lz+xXXAzY2Anu2fB+rXl2LJIC4hCCA6
y+q1Yzl61VarpXccTT35hxv9F+sPN5IpieahGWcZ+uVO94NK/O80zqFrA+g2xI795TFVhqOmxmcw
3MnGypywFMkpV6Lm311j17YiR3ydFZYuywoj+vEmDDLSZs0lP2mkOeEvelSGNS2zf3is/nQcgfdI
d5LnaZXpu6u74adPmbyWsDvRk05rZH4tmnmDyhiNzBKPO8NVwr9fbXTtzx/I7uVxNambGHHovwwQ
CZ9cFvLPa/yhjtH7xVTIxifkEp1ul/SR4Sduon8VKBbWLsRUgHIonBT3lnCw+NmjCrg37ngat3Qx
5vioq5IAh6mx5bko6RvsvX6o36MYNWUgXVSE26JAubcp8w6UWAYVzqRPiW7bh72lEEKRgibZOHWk
pduoQge8MzPTGQl+gRuAWqM07uhgLJnvuKX67GQunZPCjZJPpSw03ddTNuOAdB8CYfsCI7ffaYbU
wgxMrf6EUX/yyK6w3CxwKiIPAnvQs+RaEUI0n5aqtt1rQ1S8Ec7k+Ay0TbLkHV0yEHB3RoyNwHCu
95U5IKDCHCcfuknLHnI3IiFch75DUpHieOVDNWRpR9wM421BRK1pxUHjDiwRgqFm7Jux1gPh7ey4
8iVi2Fu3TckzXMhdwo9poLFwpd28FVGhk42L5YQ2r8MH1UmDfiqynOwt6lFtrEmu8wfBblntw//v
PmBS6jgPWXTVvRKbuFaR2aTnTHqwFUvutRUqq36O4AQEDHT41qIsR0pv3uiS3tSpwZ1Xny1HLKSV
2u5MzhZuZYDfNzXSPjWQg9WS8O0N+gCKIxMAKyQbR+BYa6tl5M3PD3BOOvWgR0r1ahv9QnRQmuP0
FFXrfYlruJcHTZBxGNZLmW7hAxMlxywRjJBBi6jv4Vag8XeiLIQvkrn3g9cM2dHpdeXOVXLUCHVU
c5YCQQp4no40YNy85czh51qv5pvJ7eSw7duGLlDtxt6bsHHQ7tqpx/VM04sZ3mCTMHEc8gasOwQU
2ftVr0VwAIc5OuGCJlCsIcP4SDQTfU6U8CapQdDb6xNQQRUNI8uODCbq/Wsex0Z7VPQGiaDB1Xwk
jmKqj24l+zk0lrztoSCb8rZk3mQGMVkvMUpARbzkMFjJUSriRA2reNJv0yFKz1PBgBZftKy+cQaY
X1jskmqXWkn3OZ4rIlpg/qGM73Vp2Gu6RRPv2tJl1Ggkdfreo03BD1vN/Rv8TguK/3q43kRLicKG
FQCRJ2jHBwjc/BuTaDI0ziTCZnsn6ZuthcrZfpgMhY5547rZHDDJi+ywXeXl12VaiKbZmHoNuLin
wb31LCEg5wur63kiVJrTvuoC/wtUYlbxY6CGlch51cI91C7eRF9lUSBaUC8a5aanNyffnbhBkN1N
HpB1z5biSdi1PX1K4qq7mwboXZueVZC1IjFQRtGfxKyiWDzpvHxJ4sGaZ+HyoXCqB0NKi/hIMFM9
EUJ99AJondQqDjaFu4UZof8u7/jvaN39P0by44T/wx4SvPVvf7jtbt7Kj//5P06Iieal699+6kV8
/6U/OgvqbwgpLHZpDbGB952Y93tnwfZ+W6ejaHGQFlJya/81fzMNfmQTxMXv/MeP/pi/Gd5vGu47
w9Ggbrhr6+/faS3Q4VjLv/86Tdk0Lzgpoh5Y58KcStX15z+cpmZSEoSAzL7v2haKn0M2QJhGQG8j
qetUip1VUbOZys3UL3JPxO5IcFRqhcDylf04V+I0tkPxtUA2e1vEXXoF/PtgJxreZWEqTUgYtnag
yT2iybdlf8myvP3WTAuODJytUUCUrPlBTC4jF2tAbCdlaT7y1joIZLtkIIqZaQWoEOO5cdEvk3AX
pVdnqhDddRaDPYw9FQwYivp3rfGUYza4zE3SzlxTx1l8b6uS8h5zK6YucOebso4JHOl4DYrixsHq
N27q3tJfRJqZH1qaxruOVWar6mV90OHaH5rJaQvfTlSiGYC93ZWJYwAPYWdpS6d7SdKhA8ajughp
x2+DJ7CJpOBp9xTkHLNz2MdVIKWaPFroWI9kuKP/78fmHS6IHXBcJ3JhSm6JJHF8z5wRKsZLtTf7
/kuKq2wTkxUT8AAmAR3ElERIXGWdnW1xIpxVY+WowWwAzTZssth+6ZX3joB412VzxocuX5XCUwIy
WOyNK8oe+kH82ik5+PblopkIzeyPse/Jfc60+zkSr8LJPok+Arakl8nGJpsOVxOxDhI9vQ7o3p+A
2y0VzJvKQla8OO2XcTXMSHvTeCyjAvHwZ84s1L1ozHZuQlyqMIDbLSxMVXlq7bp/cPKGyVovD7ln
hfCZN2SR7+3S4CrSnFHnfWHnGqtnekzs2DxWVfx1HPtgyEjhzOmvAip81bIsTOZ81xWucm6yHgbY
DCk1qRfyEt0P4vKI+WnvJPkn+9613qTwfChuLlhXz1rDgkyfSGNvI8sZnHTyCT/scwIzlj1F4THE
/ucS4WiEdhJpfkaf7UBiEQgx3i+5V5MOp5E9O9C+nQW4/pLp7wKxEYDuyFuZCygqhzvosorPlGmX
6R1GFrLzVJBA+ED6NKiLVhJOo0HH1VdDiAkXbofl3n3s1IJgSzBnG9vM7xc9KbfEsXDBmjF7LxKV
mdpIoqPaZMrJa3XJFhA5qzA6NU6jJe/TVQjJANUN0ZEN20zphb7JSa8NK8O6jK35wExo/sThd9pN
43QgVwTabw13ybKbgxWl/Y2L9Pa6IEp9lrFRvvTWvZXM0c5p+2wXF7b3AIeQZHZ0kkyW3bS9Cn4S
0lNvDtA6DFIYMDhyR4b2abGnDR0eGnpqVflaqaG0toU8IrrSvjnREB8yNfKl6sh97XbxrUpcUVD3
lMZaD6B2A/Dljkw+gorIC/JJ7jTeFIdYRCjQp0nXzkQQVnvytu/JySng0HnzIWJIdsEPGJNKJvYF
8nDfmdqLVRcenZlefapaqWyysuneSIzbZAWJlzksFYYpgW5If5HgcdS53yPB3ytRFJDNd5PjZOMt
qXBs5sLDCHFbVOW3TknIuyBehacfHAWTMRg641OG2dKHLMmSMx/4S6fL6NUvaY/tIXWz2yL7bjgF
7NgOR3TLD5rkQlIuB5kYEChPx2R2D5WswqI4Iyq4m8bsppinY4dBzYiT57mo0Uvgrb2B2si0LnlN
p5h8m2Q1rxTimXCZgLDFY29XH2SJwlFJUpLqPA4t+2LG+VOwODP5569WP9t2E58y8nbuOcWbwwiC
OXZ6sozbLOhVDCHwvs+DV+knjCUdebduWOT1LlqkEZTqgkENGVFpo3If4hIolQhrJQ1mLJc+wWcl
9AkyZkh3DJDzYbF1ia8AWuT3hE6oy5TsVfVR6ckqJEVgYTVIj5Qzn4gUo0rvc7kjka7adLP1SU3l
i13luxm7SGCbcGa1tQ4pVAa+Zp6elBVDU8ruM5P3zzMJdn7H2hIUVnzD+BdnGENwUO1mBzYzvjfK
ed5Ls21uF5w5dZ6HoFkqEkJd9xGHyUuZ5eLsWC1Wo09KvS6Ikdx1nMY3aDCPk+rsonoINde90FT1
jVZhm/Hs22wQKPNzFGdrkTPzIVuBBPDGHGR/LBteIS9/xZu7atUbOBWEeJO/0r+ioyygkmjfjGI2
XidFQ6JeWwe7sSCVdsMnD+Kbn+XWK9QW6GLkUPSyUj+RfdmCS73Fukn4hpaIe0vD4FId7f5b500d
ERVYn9LUnm8mR6+DNhurXZ51B6cD1W514y5WPdyhSXNjGuZ1mbOAnMPoqfaMJ8fLs0MnLFg8OEaC
bDCcl0gdT0vHWJiD+0syKie4dCFzPooIaqggauRAlqwYt51ocDnUqfVUtpN5xYFcXpdW27lmZm0i
KqLQ7OctxPycLJD+U6NGub5hzzN3SeRAmLDDxCz69eZd4ghhQA2VlGIWrasfL21KOnm3TxtH20NT
7XdF5/p5WnmYSQE3WWomfS2GBtnVzs4V4qXw9PFMtvK9MZKQ0M7Gyda7ftfN9ZdcNK8S73wz4O8d
EtA9OFCXLVP8mwr+E0Lm23lNOIlzCAB9lOwypwOWY+FFzd2DUQOKTcSMU8UeTD7LDTLCFTd9RHkf
5dpd05D2XWkKLt+seRJaRiRsj7Gsa5wLDn/9wW51fVtPceqDoQOA2g7qWWO1BcSi+cpU6fex2lTn
aJzSTdxD9O0iGxH1pIrnxmgWMIoytMW86eOxBzLm7FGQb2oYZKEYpOeLDlYPiCYiFdIQPagZCFKe
bnMMtSDGtpXwhqNtlqGnkhNGTPKyrzV8aArOkGK0sHXZGHEkLYWR2Be70ainBhO7ZBztJixgRDaO
+PWXLjB79QU5ZBZoerPTgXrlyD+3k83OpLvkLZrpYyQxjnCEuyge0LQ6prGy9nwg8UKYRW0swK9T
arJWA4iN+n0FGbJ3bde31f4uTbDu94KegYat2oQCu3GrYpugVCYO/DYilSJEajuGjhcdijyNfKNj
NS4aD28N6iuzUx/odpxtK3eI6tVu9BhMnFY13lnEVIVxrr6QPgUVAZUNE2u1IDNhJmuR88gltjk1
SecmTTGepN5+bXAc8EMUBFHNLj7M4ZHejCCOrnwdOO0fOmWwNhiFCITVQ2eR5im2cKLgYcWBSFaf
ehAJUDyT6WFQFZ32EscNQRR41nhn9ppmBENZ6AERLNlHpq5pFklKjJqZRUCK6OvhZ/kinbq+XxJc
vCAl0XCNTkh+xwl6BKipksXXcQiAeuBACqANVu5mMRi/5/aOrJJvK2j3TinhJsJXuPRFcyAClv7O
GtEmoK9y7Cl8tVfmrVoW7Vab3GE7VtNBScoPe5F9KBNvry/ytSSA5BQR/xlO1Atbw5uSt9Gxza0c
bA3Df41hXgedsCdWC9OLUJfXTicSCNpxtEtjoz+lvTqflYUDWz/yWEG51J68xn434AbsGqtXQR+s
XOYFT3zWqhOPiBL3D2obQT8wvGq+bYb2s9Vgs2GsX2ivplU7q0mT3C0SM66p5k77zF52HMAOvdaQ
MjGf03RWQnPImocyNYcQCYP1VWYJZI/aqs5K7i3+QMhNQKJlDWgBJWBTdMvemjUaOH2jf/QgNLAp
e213BH53nAftG+32d8KUSTwX8QkAUhBFwMfSOrrWohAYWTtnhzGp3hfWN2Nk10hM4+q68wv57q6/
YNXBzQ7jaa1N7BW+kHfVmjzaD9vC1L8kXbn34mm5cEjcIfcOcd7gJp5p7ES5faoUVQs74pPCpiBx
hUndQEzCjT0STVGVxkcCTg9Da7efzLQ9qK5iXhVpIXQAGWwkF0VAlOidIrvLSCkAvMLzb833bmo8
Si73xfJU/ideXfUNoyGREPIrPm3tWkgajk0+Py9Z9wW/2H0XGzdasyYmOdoEAhtemGcDDstEmwZY
1Dh0mCPw5jkGO4VZbDrNmjUeDU4x14UIQrhbwxKSypGcrNgz9tAEkNg5qxCKDueNHLVtMzYElcd+
oVWXciH+mEkKcMmWkxr7eSyXMYDTimxzjo0wLpL6gnBp/GREruKvMRmP1I0EL9WpR+SVJb+ljowe
ozrW7q2hGr8aBMoQMOaON8i8aNogXym+xG2kn5PIkALcnYzCmYYaJ69BQAOVzQ7IhfGewso7FbTt
NknG8WUQyp0oeh1Ufg6LrvDgfBHgiendFhAQMVRscotbQJLec0LY9C4fvJRVQ+CZWsmNEfA92r7w
VCc6NxnxFoMnLYVs0+VgxO5uTowFgVtJzowgCbiCXgjVpNhjVRrO2O0OZIDRM1djeTOosdiaow3I
sZmCKGP1rIDG7tHMv/cwMjaVJgNmV0RQoW5UmuxpSTWSHwxDNBvZjeplGbSbok4PYFO6nVBK+2jF
MbFZEZ1er+No4g1h7DSg39ukuwiiKzCLbt1R9z2DCQV2ws8VYbK4mRW7ufUigKmmPYYCDd6LO2YP
lumVB/KKDeq+kbyxcv5SJryHNNMJ84raBwvqstMYbNYZID5+lSZWimc+N28w1FIYHDK5B0LrgyK1
leLCrPkwI3R6Gz3dAq5OSFzr7o1kuKFEXfylaD9aZm/AGHyaqWthSSOgWjQyxxx4F9ocjpoTn3Mn
sk91HeNYBFEZIFc1/CqHcl3LxE+ahZC8Mpn8Tq2mbsN0dmtJmsCzuCWSfVtwNcGD0EApdRuzkLkC
ostDZZcn1eIUMy4k8ILDxLOnkCyATBok2zjVpO+SRhTWBvbyAW/DdZohdGtDDGe3X/Hk6uJd6GLP
INEx8vfRfNc5xvi1qzIS7eBZBJPwYIdWNgcDvBlojWPCorejXrdhLDQCWMYyevA8QSs9IuY2pHs1
nKdGF49ghPuzOq9IaCMe021eOsm9HjU2QbOYnagm692IZuPgIhDd5/UCy2/Q0Ji6GYDeLllC0Zr6
ThX5W6E0FnPO2OTd1Rw8scwIH0S7uKTy2e3BUnsOKUax1ZMEMD1ZZKd5zl8Ma7j2DHrWXrR2KbWh
fWgccR4MJNg97/DGa+lxl5MKD1JxRiyHQ3McZIyQW7WWQz7VYqfMWOZpi+NmnlxU3KOWPkczFbde
kzgtbXX4amacaUJRuBtnMl4hWRPSVnC9OQRQuWqJ/mJDZjB92NSkLhWIeKe0ep2ieOfhcIEdNXEI
lUfwSTEFeapRssO6tNGOb0EcRyQLKfGxnEAGxmahQ10EPAozjqhCDmpFYdf7kZNYYNG4Bw+vvE6C
naYU+mM996dez6udbGnM4LMmcDOqL/rCm6kiHkfqT8rUlNHJbgFZUqQqWzyi6VPHoua2jc62WhUX
GX8dbIPNKB6gdEq3gnoAvEQ4dEm0XH9SpQBrE+sFjGciSmlhzgdV8y5jx0aQGJPuK0JfE2CZwaLB
hmgUYQh1QZKca63+1CVgI+YE4ifZverG0Rpjt8zirLPdwEKC3GKWOquJd1Pbaul3KcDUQi23lSzw
sMYcpDInPyqdRzCuREm+WOlFjMo7SSJ3kdJ9yILw1Tx+dARBry067kBrlBUvhKKcWFL9Tp3iK6xv
KKKDzXY/FuPaBSshzuhWUE+J8rXGhLwDEvPkODiO6tIxwlp1tnHmnozS3gJV9AJO9HMwm7AbCmjj
Xppx1onjB23Qb8t6uqRFAmKn0+45pyYboVmo81DGQy9TtlNKWQyaI8ow1cZmGqTCvaI/+tTA8GSc
QdBddCP7Lpw6e0tIZiB0c99hefN1Yj4dVwdOlO8de3yMipZoNwddF8pi9d5prPWRogNmVxlJD2wU
vOIJ9Sw6eNKS4rOH+PsNrwGtw15M2TZFc/KZhPQZ7iqcYVor8bYzOs5kfcnJAoYjA9N7DTjLG27+
5LLM+Jv5j2MzqoR0RMqzRn/0Q9TsOz3RHVbPb7QiIT3MgOYZ5V/LqTpQBmrBmhMSL8PWzkZ4xLJ4
ltmwpyFTfZgJ4cngvhq/Vop4W1TmtuqV6jFt4wEKlOush09wQp5kF2FCfjNZk+M3qUEasTM9ipIe
ZdW1w8saCHWoDfMTPV7+uiqmz+CsmvmxrnYRyoCt3rrJB9rRe7hghp9PbGDOoGzXKxI0NAzILKOh
0C/D48jkbqO2lAO5dGDpgx2lM0drUwD8BgZT3RrcbzpU871u2DQGk27Ywcne5VX7lU5MEmrF7AQG
6CYI1fAxrUqjDTzmw2vDcrhhtXlcAVzApu4zR9wVwyz2y+w0d4A1qKhm86Wcp6sS0asZUoIKE6jS
TN/UcfXgl/eyTPX7dFyXzyrdmSNhJyK+SJ5fAtaUexkl+skB73DnLP2R6EsgY9l8GJdqIM0Yu/0M
fzKDyA/8TKHnVVZhog3HduhDi9f6CSKZQxqa1dGkKujzGTRbTemdbVInb0e43PRyMbAp4gvgMxAv
csfI0tkuEfunjmihWJYNBpdX+scARqZvLPFEKntRc1NXTBsJUhiF2TIgtR1c0WK6q3SCCNM4avwE
jj27F/wKTG5WG7YYOfdWLjHJ0wtOvbanwpzHK5lap6HLQOTGY0klMRIkV4r6MI5HYKlHK2HuTIgL
fH8PprrmLJyKWOw3cUSzKY/OCWY55q1A2cj0DZDXvCpkHoQl6AuOtIpvMh048g2Hm4jq2eroVrd6
tJZCI9RpdARUKvV90S+QkcdK4YTejE9KJEi8rpdjPET5qXbL+IaDYkd7OX9KRtqIiaUPgedNzmPX
8tgQe3DO14iIbnH36eC9LmMRX3UDC0pj3TSeCSmvWU5zrr8lTn/V5/mbxyl3SsmMqcro2DCh2eA6
odal/fyNWOa7rtVOPS1NTxWgAPpo26xcB6P7Zkoml5HCdaVe7wKjU+97U7+tl1Hdzl5PzqWtFWGW
cxYbYDWrXRudTIhNt84aCd81RvW1xG0EU+W+j2NcSOOMQULjxD73otsIC3ZHqpoX1Erqbo71Bq40
yxMgFjesm/bcOsLcWTk4yhS2NXaO2vKbSN/HsQoVt15u84rLzqaabutR9Xvnc+/U4lw1UHOzmiy1
adoWDr1zm3Pog40T/RonihE2EQVMWSbytmjTk4oii0YXlUxWrV0vUobiUj6gALiJOGpONU1yzlGS
GUyxB/xb70REBI5DRIcDIQ/16rNU5Z1jo/ix41Dr1HhbOUClvDojkDs2rkrTlicPKcDWTumAYEAJ
U87FOn6HUB8B85gaBzGmGvZW4d8P+rbbmoa8dJ5yoEaly2LNH5WRfRit7RJ5nd+xXxaHUsQ7UbdB
ikUHJR58KeMZyYj6jb4aUTgNllCKv/TDlcpn8BXgjRvNPLTAJnCIaYSyDpwYEC5hvb5TrFjscEId
+hwsMGknxW4QzmEi6cJx9oYEWWV3dmDRY+97VQNASEoRQ/VqJ5IMUJmWXlqMObes4sjwc5VUD2uI
zhbNvz188VTdeXNLJG37qcr0+Chp4vAYTsaToILHGZOdGEAvftEs2wyOyVbr++ZMefFuF8YDoCf8
4Gr8MNguqcQPWkV8XQzSOE76/j7RekIV0hgY70zuBlmIsK9Jpx052CT1yJFKZtEbAlCbtNUB2ZjH
g6ZrJEppHoYwZZzaZzkVBX2x0Wwe4O3LR0aoZ5HJW71PnQ/Ky/umXLSL7Me0vLEa5G4bx0qyt1S3
DjVHp2mdZs51fK5iO7qfRW2HnDQ7+kHWwiI1wV1ccETtonVU0BDzeQ996+p06ruJljWcsrKk2T/s
mRQQ4NKYDyJqT7QnF5ZPubO8ngUVbtwbkdNkK+mohM5upQZm6SoHiKZUJy0ZHP6AhY86afoiknkJ
IzibBKGDImrLe5qzrAWSHm460AtLmntNBwctyvLqFfUeUsMmGg0oSz3JLDmcKy8H0CACOmP3rImK
3zUrZDuOHyudd2fKsEjm2jAgSAVT7kY9tZ6RP1u2ScE6ZNtB5tDSoeh0enlH2edHrTYx4o2ZJigZ
8m5LBgKW4JCbDU4GgjGjcjsN9V4RmHZhdN7O1ECUvroPbnpEUIHZwSK8EKweBLniXSPRc8s6aAmU
UyPDE5Xkty5XdopSkp7QW9thSS8NWqG9OTJMMJU6rgm1teQmk4N7yFsFDVK03KQqsY31ZPL/o7oi
6dvziDrgPpSscqXV3ERu96IiPN1os0UGVuc+ypr542zaBWz3dL5LOzvfEXiKQcNrrWOyTH4L5eMZ
u2QcJmxofm6AiHeuQrZHDF53PRNfZFiQ7jrae4gIidOcpUMmsFZe8si7Ea5+m0v62gnZ2gsFkRji
AGRTFIwGhKFEXfbaSHqAK4hCH9qoQxVHi2pJFjoJiqGg/nCNhwhLbjD13jGJCXwYnNKnxZgGuald
qO6RMNX23qaGYb2RJJHFs3YGX/it7HRaFhMnlKJiJmJ720jWkRlgJklI2bKANDmQzLYDsr9dzSGR
rByE7dsWFc7eA6J5qCIOOoyf1oR3DvUQFcsiv/aZUAIX7csTA9hTnOtbe0Ik5mRXtsx9h3mYh6Sc
zrWEFkO7xKnRpHkdr/+sqDtqEb4uMQBlpYrPuiX1BxBdnwaxjFdLnUjcIeC4C/O6zWLYb5q1Sz2c
rM0g3CzEngtM0zPdO/JmbhPd0SkaiDEiMli/AjuaX1scEW/QEtWTq5TPdGxFwBFVIYTaSU9GmsCK
ImWdCKHkPjfxRiJVe9MV80bjcEJcA3fW93BujlZFmtBIVtQamqqk8gle227UkVShC2UEbO05aSLd
XkcC8qjYmFy9st5EHUQ5RqS3Iiru524S941UaWhgMNb7aVfnNCEK4jSHZZOp2WfiUDEQkc6zTLce
/jqA9P3UQN+N36XxhoKNsXKag4gzPAh1/btl3kwcpwbL2Tbzcgdo1K+zzDiWrbfsPa1LN0kzkJBD
Clx6THNnmxgdYVziNBFkUc5OH5DuHN+ntf7V1ZrxokwZKKj1T87nr95CaK3ZBUVLfbrULSuSHK+E
2cIGdOHtYUEalORdjPVLbO+redhpccTuT+WKTPEzOrkkEN54WOaaDAJHG71twWVg/EAQEb7PjekN
DChIUCVaXiH7t252cNQGmHMQ21AdfC6V8b5tRKigpivgY5amSR8bJU0r8iNowXBc6vtsjNyjGUlv
Yy7G0RJcj3GOjFNrMOSom1uCWOvd91ZrKVy6lZ51NRswj4PMSsiKeLEcdJaBpzYsras6r0xd+TxX
oxfYI4Ab0j2q5xGoITJBMMe65pxSq79Mstq7dvE+Wsad6MEXZiQUniqLKEEF+vCm7lo+bJhmf4Ti
R9COpCPTtpsiqThwOhSvFnnWShbvGTCQa9HWFNxN7VwcrdRDVe1gMkPjolmnFMtXcgpJDW+JNjAQ
KTwuY1IiqSEE60AMChHxAJvdQ9o2xosJEtsmTnGIiVgnAmP4Po0orAKmIW5obppE3vY5+1/snceS
nUi7ru9lj5s/gCQxgzNZfpX3JWlCyELiTQIJV78fWjpnt6o7pOg9PhEdrSiValWSpPnMa2D6vhoQ
ity1tX/TeYA8jugos5BK68UrVHA/x0F1nUGgjw6ZT2pthGDV1q6+qSQyecngW3fAFvv3RRbI2w6v
mi8xPvLhZjFTfkWxwT7ES0jLYm4HmKJNXjMu4Glnmo/xXgapuOxVHGK1ZGLvqR9lfXRGA4rRCvJ9
MDfAdmSx0CSZ/eNsy/yL5y84ZWOrh52E21fHOhPoVRZROqFvME43gyjM0WbZHTDE9m+LphKQ3de+
rT01NzCsiGyCTn42BlygcMbPFG3z7RynByyS79FZPkFsvpFo510xW82VrmrxwXZm+26BinLQjqiR
HkZPIC0SUiar3CJDlmwV5trHeQaqKttZPohwcL7gNW3vnapG926OZ4K9/hjCHidwSNorHM5fI6lf
QAy4tFHjg6em9tB6o/ep8epzYF/bkbmeEaLeaECqHzIJPjsP7nAwfMQF83UsXfDAGN8fTUPQH3nN
2mD1H+KCkiPW0pxXGqvHb1UyJbdV1vKQo4mvom7Mb2Y73Ac40VMkNaBtDnExEFjbz30TJtMOyUql
UGTJtoC2+u1kjciJZS3WN2IlUbcOrjmlTyZSlOYyc+ZLSKLJ6qIY3dVJv5M1V5fAvk1B/2ZbgbzM
wG598dy22JL7g49xARpwEewyepUflEs6O2IQTB7X672bZ+I+nKk3qG4pt0pnJwzYR6pzaC/TNPTP
lOvDPVAHh9A/DJyntAayO3cNg+Y8phvgouxINy5UX9O217dz7zhIEDU1Ve6qyyjcfA+r5a7HnfL9
iDQ4qJCG3oH0Po+4sQelLE/hWmpJlzG58AOr2tFcIx+2w+Ji0jTCgo6abqnT6QJomnVGbTl8bTu8
eyrZ0qYOZvx18qC8B/C+rF5h1oxfHDucbkC11ozRa+2JmOFGz7irkONsBt1VYIMHt/qc5E25R+Bg
vAymHsM+V2GoUwnv0gHEuw/72X5dFvmFa+lDIKJzqyZ5RfWBa74Vlv9xVkl42RVoz40UaK4p7gFq
ZTNfWSaR1wPSco815WheL+Y094XnPFsTHjs7irPj1Tg09ZdsRh7KAQkOAlX7mlu5u0wQnK42lZXV
18g1wmWP4+FLptP8UfrD8M6A1U13XoOsxZbiJvV6d0Lke5eArH0yUFZOaujUiXIVEPFEPyDh3d2j
2ulctmz8s3Hm+qw5li+rYOquIuUBNpIyRui5L801SlzWl7QHq9XlQ/LJVqF9Um4z0dOzjeD61Qqv
nCk2D1XqtrspW8pxX/Qmvk29yj2UFnZPFfyfja17rjHgIiRaxa2jePO6uXYJnvck18HL6KD2a/WB
Ok85BZrSj5v7DkjvTvvgXZBlcB5np0zPUpeaFhX5zcb4S3OLkac6Qf9dwIWNEy43IvkITZ6ahYOp
4ZAjTYkaVvEK/q5FJL+LGLP80lsKgc6mba5taMCXjiXSZ68YMBwJUQQkEEtvAWbZa+w31/Q6g2Q8
V4mePgVD1Tw5wCyv6xrfrKS+BrTG+3ZsaxsvorhbIjW+x/Sm/mY3GqV53OzKk2jd4VoA3qHQYKfj
O9WH1bL1LZx9HSelpFwN31I5DzjsLvaeIq7ZZx2AOVn62YPrCbzAihKQCKIh92MhSSV1XmanbHDI
95Mpj+8x4rXJ5djadlY5V+wv7BBDO9jkCzWvGTIOiGIt0CtKCt5Yb0KeIEreWzqYr6soABZGjWTT
+Z06Y6e7HJQWGCGbaji40kNEfeosAsI03aVjzHOjKIFhcGAQc47HF6tV5T2flF+S2fmfpD9BrZaW
8rINwgnOMyiBjKojoPHbNPTv0qB/9TJdbFPQtjtk15E9rsPolA5O+GBTLcMRyHbz23SJxuvV/e6D
LgdavvlSvsdmIKdVKKIbHz3cU+AsetfjLHbf+Zl9QHy2vGlqTN6hACfb0Ub5xAl0fVWSV2xqUeJl
kNUxSLk8vRNA0oEgNelpid2AIsJQ3sexZY4TBIRD5lR0EJY6uHGKXl0WEhWoCQT9PsMnxnA9bIdh
Tq96J2RdmVFisRnmF+iRIqoc5V5y26pm+pBIQ1Vwblu4Db2OPo2xiR/LxO2ep2QsdnXbRp8R2Jbf
cjxz742Y0aiW+Drv6XwVJzoKUbNhtUcnav9rMBSGxX3HkBHDrJriS7mM6sWiQbdPrRVNGHX5DZ63
Lxlm71srL4KP2WDq7ZrQ7OOuRa84dmpzJZy2pOS9UCGVRXM7ixp1m7Lj7+zGP2Au4J8jx3KfFjkq
G2sh5SEqYnzHBYUL0oqctgmv1VJ7p9oV0y4Ro/5WwXQ6zDYy+bhLRA1HIEMI0qQ5oYWvbofR+JiD
loiYuPDth9WtEdd6+5bkNVUniyoUHjzuEDwkDqdXX7r6gI53QHltJpRTNRXFMa2r5gK2A+e11wsI
Gkutv+hwbMUGVqBz2Xj0PEeq4OfF8jEkSYDnGQTNt3QS8E7FqgRf5EYftOkSbDaW4cobYzSKW1T8
adZpb29Njf0ubiIcDAkS9dTfiy6hkE8Ka7F6doky92346MwiuZV5tjzNvuyv+nQq0q2W3orDq8r7
ufDAbY7YjWZ0Gva6AY3nWdTmlVNYhzqZ+ktnnKDpKCF2UUxgN0ILpZ5Wtae86Bq9cVBMuSzxJ8Sv
hPwOMFyyq4Z6elWuwU5kiuy1uQfiSdkV6mx+eD/PQfnZNCDBtwGmXcviUUjpS/tLJieXgl0ZzkfC
3A4vjuobKvDYyvZZpUfCqaj+7I6+tZO0Z3eeL8CoyLF416u2upvl0H4i+QcpA5wwadyzrT7X6JnU
AkzUbPLsG3YiJcbP43w9tz7WhrWPDHkANHBdUwj0O8Xo32TxXa+SiXqsaB6jJAZySHfYfs5oKvNq
tBU90dUDW9vY5X6eANH4fiztDfel+loKtyd2R3L9UYHY3OZzab40yMJtnSCzP1H7TR9o/VAYXmro
Obq2XtXAYVvEM+aSYzGCNO2JNUPh3+RlQjvAnbuv9uS6zwksokPSFiFGZANBhV8vlxJ0AZrMPR20
ugPJY9PU2UwVRwhtcEVBJavze4snvACX4W5EbmnY6OHykFihfxiEsVeoF7SfqEOyyLUSuUtCgajd
jCGJU8ZmP4FY82m8wTTxR+NxraC6H9nZvTHYCAq7fZgVQTAwoYxHBlq3W1Qrtp0HVvxySjoEcIqg
uUPbGDodnihYm4mBqigrBDmizB0eXUVNFMW+XsIyonGGXtbwbLnaf/YUPgbj0tCflammlmAQX0Kv
35xAsvcXXtNVnweP0NOfdUnO2A/Hyl1yroU2eu7Kwf+CtuPrGLfz0apTZ1/wgbtkMP0l8R3wfqvH
PcG3KAuRJaQPqO1iHFpSkEkDxWRFMysZc5R3YJeSK5IRDEERf6L0ma0B5+oka4Umuk/C3LqvO6Xg
JwLPS/DKebB1+yHsgdrOC2FdkFjFns2PIXNcY/g3a5hhWLg+1t7a2uzstZHfNz4wLTDw5FIZxoTF
lL1Lev8CN4rumjwlu5KN5b8fmwYT6FyrrwC8UEJvCJXOmKDMj1nnWCCJtePSeacCepdVYJ4AClho
+scFhXLR44GjdI2DPWCWjYyWErCBnygYh5TDiJh7972nMdpN44wZUEHyyZoN5TpNGpUWKj5AN4zv
PLZah4gWJU1KvVPyTrQgomQVltdhHXZnFbc2Ww7PGARzE9GfME+Df0S6t5lQKwOWnfq3be0UqKoh
Xk3uY3vIL4U2kDbF7QeN5HlaTPPBoo73EERpd+n3gIGxQZpBs7pOuNEVYZcxbfjkNJSZLOXQLuC7
EAWiqLjNYsxrN1VHEyWkcP1U0McxNGicYLwYprJyqZ9psesnU+6z2QOw1yZJdRRKr9JveHJaV9nk
FM9DkrwPFhLmwxJJ8x5YLGWdOiP9XiQN2G3lluEur2fnVAY5qsu1n8orFnv0Insz3JmycXh4cs2N
VZfkIaF2qFrjfAciOR7CvXY772Ic/f455tEvIcSgAdMW+h3F5Bx01wDQWIDR3FUtFkg9fJVHoXIU
MENAumboDMWCAP+DqXwMXX3rSiu+HCYl9iaMl8sgsMvXZpHxNtWYcaQo429RtA9w5CPtJFnNgbFV
zccha4d6q+dw7eG72amzZb93UBw41BXorJy6z1MhvRTKpMQCwE+bnbFieetoS52xsRwvZ8VHz+ns
HoYFNHbaB/F2CVJywwUQK64gCr4wgnLNZeNY1qbshfuM/YkHgcIq75Kwja+GJqof51aWX2pkpjFL
tUd17UmHVm8PgmjvhZW/tqCgYadLYn8QQJRuyy6egXhwY0DslfeZ4w1bKvn2h6yfRtyFSi7BebBv
wwTmMGu8vBWRru5aNORfRZboQw+45iqqSnU7EVtc0L6n6ux2hbURZGzcHXTVk9BWewoE4b7KZXAb
TYHZ4dqbPLUEVq9NQwV7Fn58NSbNfMhaP8QxT2bvPTDHXye4kpsEBA6a9KIigfLKQ4TwybwpktK/
EXMffPC7Yt4YL88hx8wKI/cwq9NTmAXps0rKxaJSS13YmkDozvinbOk6iDMVYTyFo6y4T0Rojk2X
qXfIaJU7DLuWT0krakANnr7MrCk49dUKtvKWZKa0PNqbwaKQaCsGbkkr+1wCV32SYTFcjWiHX8y1
aC5UtRAFCG5Dy6A0vwSOt4PHYYDKY5pO+qe/TqnJLidvyD5PY5EgNYCXEWB0GW0JWBRneh+l+R6n
GBLuAUzeJ8yyUOT3XAdeQETFsOFO++gUkfoCC/eBANCc+knqTUlL4jOg9P4yH7L8HKvA74H2sU+5
ZUMbGmY0ph8h9I7HNOIgi3pI0JTo9EVIOWnLcUqHOoZQ0EN7gWIKrDH3jThPsFQ+EMqnXyNQjc+o
C4j0aJWRvLDDhAsqauk0rJykleBYJk9JNtG/144VnURgvN0c8BsxIsC1OZrMkSS9vjYuZBvTLRNJ
6+BDrPGDmnRInq0571xuq0XvSUSCRwd3hkpANUvE5Hzs3ch7aRxfn8yAc2fiq/QJtxrSf9NLypQ5
xZm2TkGcNcnIhA6euVuh3mz4cc6BO4xmMyi5tNiboA03oUtJ/hAjn1a49NHd+FYBfvxmhS1VEu2k
Bd3GCaJR2yrWtmMWPW/LcEy/KFl5J1GP4cEFCk0/JqpOTpY0W8kWWq22fHPRskGJgoYyP3drjkVh
Zb6QXTt+jiM3fsaLrMLoNKJjZwKEFTtvCQ4yBaHmmo7JsGfnYSkMtRJ3rQd3prv9ox7pr87tEh2x
c8lup2AUE27CeOxCVY2egiErNiml7xO18y9u6ggscDjIqK9gNiLiGN+32FZRul8sRCzdzIbA7gJL
Af/Xxu0FF5B7L8KU70lHec9+OxTviF/CbWuH3e4PetZRV9tpchriqDuVjdDfsgX0DbhmDsqyxhiX
lj5QE2ca9q6NQ5I1xBC8W1NtqapYxypN+nMPTHvX9G5NbWv52tHev/HRiBi4QibaOUPlEw2GjqCt
6pXF00AftNjndCNgCa62Q6X2Ghq/tH3cTUw0dGXLoTjNueVdddOaR+f5dFFAQD5lWihS7YTmS4g9
x+sSNPQuWYV0rAiL7okkrkPEzD6pKDcHLCK6/WxZ6ZPSgJL3DWYvuOUCZ8xEi8tcC9g+BES2Gys2
SK8T9Vga651fEEnqrnAvEG1KL2pUNp4NfiswNkrvPoEqdFF1Xr0LbG0OWTan938IPZKT43Bw6hcn
34rWig4NQjkH4VOxUg0Y38x55n6iG69XmoOOFSCuTi5kG1arPycYzewKJ4ctIZpymREQZIUFgdt9
4HSo9qQuy6FuZrEb5tJtNn94UoUQFUUELWZoDtxdzr2gY3nlyjS8Tq0Yp/RobJ4TgDK7PxTgG1Pb
k3/EOjs7oi4JGKQnMf5D9yn2gaJITwZI3l2Ged2T5c+YUXnZdFQkMscBZtF3LYv/z17+r0j8irx8
7L5i4vKx+vJXHbX1R36oDDrOfzx8KFEUQhIj+EllMHD/g+yHjbSfIwNUniVCGj900ULxH+Q6Agph
qzCQ79l8ixtbp//nv2T0H+SYYEVRMQq91ZP0X6gMrlIc/0NcJqBE5HBVKYOZRApFzfFn4nLta7x/
ZTZdt2ZoBxc5DZNDotKDCkibwKHjSjmjzstFWfRArM5TKfz2JUYeqbn5y7T9g2raG+vcdSyBJwOH
YQDBRFrxzVgCycGMEJxz3bqJT2OxwIdMX3QaiMwzDoCNfy1yBM7UbtJZgP5CMqPi8IoxZvgE6gdA
faTLvD5bYWTNR7ScRHjfW5Vazr8e59+mLBTonvFCkUSF4Pk30RZ4a7FBEfjacm2yfCcaLHONN6aY
Xjlc8SxfFRmyI3aW6MCOjr/2rfourF///TAo8/Pm7HUNvX1zYm7r2YRFcV2CdKk+dWIc04PLlYMe
eenXwWHALsTvdl1F7eoys8cCXzpt6vDTr8fhrPIxf11CHs32CJk7gcS1ZCxvRGxiGhwuHkERUDM0
UxxcozTCIz4YyAikp0oW94kK9QQLugVXuqmqNG/OmevH1MoraCv/fjgh6wgZL98VAonKn1e0wf01
njIRXBArBNU95FvQnKSFKSwzOnQ9kMoE7CF4v4ikHOMFOXpWP4LnxVLvvu4zMZ/+3ZAEujuO9FAC
d6W03eDtwkZeIio7NVHzRKyAyzEogTjWZyH7PKHK1TuVhc9Q0o7r94pxlWoeWt0WAX0xTGesrdt1
mvLXr4e1vpe/vLc1muM8ApHJlnIdzqifJ6qRAkMIPDwxG890fqAwAUOYChk6uDpN/BuTsppAeaVW
eGzDoUp+96Z+lnnCWcSLYITD4AeSJNhRb/a7nAgea87Dg2O1Dv3kcCHCg+0paZdNdnENdqrXd51y
+esgN/olpTlEib0qMnnWaPBOV0lfKgyd2IiwLgvbLO+XvjDLb8SyftYzYmFzMlM65RAXwhPOW0/v
ICwQVoxnfUioU4QwyXOchDEC6vtrTJWKR7QXR/NvFw1iFvQOHc5B+ljIKK2D+oukhIYDAzI/HQ6o
Kdkh7JNF+c9xllvy1kv7aZXKG2qAY+Hgtaegq4CbtsSwsL3dMvbcf7dYaJ46nDS+i/oGE8Bl8fNo
CjErIjIRnAe/L+oZ0HvbJXgBJpKWBepKqE+CqilmwiwQOGX2TerOghz96yXrco3+dc26LNjQQeuD
3ia1ZXwWfh6GFtbSEbMu53iO0ir+EHSiV2BnbQQJgMvGFkkFDJIWLvMNkfay1gbIxlN0plDFZgvl
w9Rm32zPSHtbIRBPT2SyrLpG9BucL7vRNdZM4q0DmompQfln34XSIbkbNVjcj2UmxvUZqfvkH+PR
4/8aj2Qd7n79pKtuyV+flDXHcYrDdyQdXwYIlP38pLGbTfkkiv4AiiC6DWv4IfvBUVl5XkrjcPmZ
dLz3m6Ujxk9bZ+tH2XCP8Xbvo64VLO/x1Iv9rxH9z2sXNQSIej6x6Nb1V2mBdGoEIvtOAIdcJIge
/ru7aR089dhw1WwhcpHRGyE7ZyZDi8B/HHJKQeN9PpmMsolWRhzlYrT7sszYOd8CcVL1t2nsaqAw
eSi//mYO1xPsryccw+C05YRBkAWOwltLEw+lIBDDSXvAEV1dmFw498OEAwzQhbFNABIl5DL7wnZk
c1XQbE8upQfCZBcZ8LXHssWG5RuZcD/Vv3u7b48+RiZtIjtGh+StEG/O3jSitoCAbnNIAZMOF00/
IWaUwDkcdk6Qok1vST2LY9HSltzmcTq0iJVJBSOARmrw5GFkB8OmTObmkaJsLm+NHSLTz0lS9r8R
XPxzLG9mkQvCA6PrhYHvvr1Qh24GvY9316Hpg/JZB0OQ7ueiw+g6dXpgSCjDDIBTI98ZNks8ya3w
Zyc5uc3QOq/BLEq9K2Oy3D4tp+kw9zI9BJODEm9C8Wfree2CVbfJrP6s4yX4mM++MhfUF8cHGqpt
tMfeDURTIkf/QqH77YEjbYyVXSN1mZCEdiaBjiomHLj8xuM3IMLGTzkowWuEjP+f2vHd92f+q4PZ
umzfzATuGnB+8fXgP+9NpJMQv6BaLfsDdtqzurd7KtmbAl0weQc2uG3P+Pepq8C2yuf/xS8OcX1A
dRfBxjW7+OkuCOukHEdBfbkq82kXyb4FO+snKcziqh0uPGXjRQ9MQ+vfWI79wzGEpjNLNYik9KS/
LuS/3EJB5WIaCHTrUKbw7B7LTAavkemwMCwrHb0Hgg6rD1s6WC0loc8CmAj7799sl3+Yd456RAwx
7uL2Dd9cPrUoEs8KJ32g/gk8sx0MGG9cWxDqQpIsme4bhFURCUI57Tc3/z/9Zknett78NnP/5r5B
Z7SZwpB2Jeq1g39oMViPv/Xs6a3qaS+gQRQ6GNA3IaWWX79y52cp4DXoWBM8YDcI5No4xby5AOjx
DpWZo/4QwIa0dyT9Zs1/nOiiQ+P9GNlW5mBU6br1IaE+Vhz70fLpxvV53F/W9qpi9usR/dNcYNSG
Ga7n+YQDb95C1tdNWaUT0Oq+ruRVHkbN1yIso6sWqYPm69gZ/2LBTn34zdt/G6eGa4Ya2USJETrB
HEE/L8EFfmXTSW5C6RVTuJsR6XvqGreHl4Q0MdpALVTjDiHhVWLJt7L9rx/7bVrKi4hsRxCHsQFc
4vc3u17BnO/cpekP+ayLaPWBaMf9mAPj3XkZqgiODTi92GRuI2dU7qR1W2P7eFlPegFWxTl0O2pQ
oBDM267fOHM/+odfD/Hvb2adHo//EDrjjzcjHLpwaHDBZYRQ8s0uz1FZfLcYB0hpFDv9O2vKBWiF
cOx+82r+aW5I1R2bIzEijn+r+QttN4BBu3SHRkwtVUBNQydjMyGH4pR+sau8yrzmkRY9gPLCvxwi
v7rynQTqYYkEQgKKupbpFZa86UdsQ8Gx/npm3ian68tbQ2hGRn5Bfvrmom3SkS78FLcHrZb8M/xX
DJhppoE6Ri3G9rdKutl7xYt/ELOTnYskhBUmnHJpfzNVfz9IozX3Q7tcOAzn7S3q6pz+ZlN2hyTy
U4u1vGo+YVPsWufKrR3EfibA3sgAUJxuLhL8z/aZZyfi4TcT8iaCXidEkuytMfy6Wt4eK1GTzRKF
t/Yw0GYvd20+iGWfjauo4xSVY7gDjjl+qqlrIvFhj/F7ZH6t+DCjsHqdm2Ch0rjk1fNUOqhN/WZs
f4/XotUgAHONAGFnMtOfd3pal0NbUvk/EI34Yp+OYXFlQaO+aW07uSS0KJ+hI1fPVo0Cyk5amjZE
kskKwt1Ufu0UPabfnHlvDOo4hUlQcU+UmL5RerLfHj7GHusGDdkWFn4vus0EROY5jnqv2ElHJD5I
39A7DoWvPoVTYa7jxS+RuYMbnSMYgbMQIRw+jIeRwxlOpwloHnlVNu8x3oIcvmCofBgGF/mg30zl
324PLko/+PNNA7Qlff15Kl3kFjPug+JPwQKkdwJkVdQzpOoy3XGWzsGDNqYxX7RI8HtAIiUECiMa
gwhITvNz45YrzHrzr0dFHO6TVthrfe9vesdeA6tN+Ei09oCUAmtj+gKp143ltqG6deMi9C+Gobdw
C7Nm4sKXol6C8WGZhtiX+6CsMSk8GM+r6sdfD8x9U8NiJA4VGjYol72DIPObuw2hkGUMPBtQtlV1
DRRBMmgqnyIZc1r7JkANHJwV8oKg5qHH5R8r252o1mDm7PeHoZH8VWY3ZINZbuc3/JyRp8bRUl81
apq8ixm7TjBUQNsyc/KiHsN1tCRbflXbozNY/ubS+tuNQOuFmg4Xpgh8vFre3AgzEEiKt3a0X0I+
/lDTmagvLaAFHU2aqcNtLY5FbLZDAFrn8teTGb29FTzmEMYAno4cMwQM9pvZjN3OCA6T7Dg3rcki
mj39wmRhjmb4IyPHqq2tsaJpNB+UGL1gPOdcBzCT5iWrbv128vX76c98m94G+XqKpBrrxBnStcAw
qKI24daCvW5nJ7vRiRmOtrQH/HjdnLP7BdZanX2jJWkVT4ldL/J91nIfxxuqpP5j7604BQZgt3O4
dUpSMQCBC6BeFAGbpFpexMxvqHdRjmRnue+XDLOLPYrIHTKxfq75WAgbHaqA0HKjmX8ylTX6egcb
oesiOtr0dvnxeUaWCzGrJV9/NYQ5xVdh1cZ9CBk7WheTQ141RPC5i3XpQGmgAtGk4VpPMJmXUGgR
cdL36phkVsNioYJf+eahHKG8G/pz9jh/GMp+1q9ODcupAjxFMY9DHGFoPsrYfhuLYzxaVma2SRi5
pY9uQuV56Ny5LY9RtqCWSC4Bgq26InheMfBhjNbvNTnEyJsO0aX170jvHHkKyzLqEYjwNJJvh4DJ
RsUPJRN/EveAIBPXPmatnqluNhDm4ow+vCcbub4fRWZ3OVkuO+zOdkai55sfo1UtC8k5LIsJqHlm
BjAGQlnk3a6FkKCvllV3gjx6C0/LseTKZu3ZnXFXOzwyy6iY6kvb9NRnJNyoHhywdElNV60YJxku
4GMLFh69Vvrpa7fQZs5ty8uY2NQ1CzBF02meeEzhsbxQMujZ4bnfZN8iIFG8p+bH3gfbtZJ1UB1l
SoAKrhv4x1f1vIxMUKAQrKvPvttGNWwrLBcfwl4Uy8uIWLW+ibAN/YZeWdI/Y5Y2NR/VWNnmqnFM
OUBu61ocD3ets6Sw9tQUpbzLIbfWX2rSiGtqC0Ax+Ah9p7XunVmtFWPTzuvb6qCY5GAOQAs8+y5F
q0Oj5hGKfIW4zovvFhlDRiB2HTnA8Ln+iCB6BXWry3JCDoi3E1IxR22h6wqlbFhoTe4c2t7sCl3b
6zntIZDGA4dh0vo3EfiESJzdaV4r1PmUCMjutldFurh2axCVm1jJDmOmsgSQezlrxweWO8bA+u9G
UJV+tVfKhpS5SaBxm6t2tDQUfiqtC5BzpCCt8Zh0UnAqpA7FdbmFMBzIJ6wRuvrF6WDKbEB8cQJt
euB0CKkG7gJdZamtdcgZe4mg18C9zaEmNeNUDhckSzwjEjgK6PjOJvsaH+yiAb6NFGubLy9NqCvm
elrQB3rBnWj9Z17L4qFSgySW09yFjlpYgoXL1moOjqeSRuyVr3PfwoM2qtXDAsWVWVL48HmnLE40
iy2QecVik/G4/pGPpmI6e8Dn2bfvu4xu8/pDHskz+9ZdomxUjwt4CivaUNxFCAY3Yuw10PxSM3uF
I2Z96cqLsRfcgCllrWZdJrJ3jgXK+BQtnjd+GDn6BM56E7Kdp8wzKn6oRsTtTiUmICzroglD96sN
pl2yjiCfM1QjG87OhCKsxl081/7obptyXG+7KQmtcDtk1BDvoxZM8ksDQj8/Oi1FejRlkJdD1tAT
9Zw9cgKO0QMg3YXvBLlY0FpJCXfrq7glB2q3P97TIhvaMWhAjDZHO96/XPjfH1il2ByPiJDBm7se
IM3S/yu8VeJbm2R47fJEBfjIi4nGYF8AkLM3AGeapdo7U4PElJewhr7UHZon1w6yzHl1oG0Ydve6
j4rs5DfGh0eVWghFgD9brMtcDwkuL2GRifI0osyEhCllV3pZcZyjzQp2ypqsjQRvn7xgF+My4DjD
JBpJlz+3hIglL+pHPZj5q1wAKZWbmGe14OZcQmXoAO7tQL6u+2jCW3S+bKNW8wXSWWu9fEiC9aoM
xxBukQ5Ul3/EM2ddhvAAWnlO8l7O4wGMfBk96Nbr+VHK1oZ3Sldk7SNNU5wzoaXUNXofcUXJGM30
btGotfhBW1+JYVTqigVbtWcQKyA2HOwXFupzUx2GACSskA3twa/nlk59tZ5xTa9drjnBXWQhnAPE
qaCK+v1iI7iARXRMG9HDgNKyc9I7POLi6dOy9Ot9/SNWwk9lPa5/3OV5AYkWsShrWvdROs+Cz2fv
r9X1H9cvUnJroPDjknBjmbA1O8dbw6XvgZdEnJXjbKxEy48F2l8P8XKo1z1hL4gcRtxGar1Uq6lf
70/4u4rXVeg4W6fKC9at/+PWq4Wr4gGimB0r9//2OXwrXc/NwDcdgvJwIlf3BGYd41H5vSlXVNOf
n6zddUdFtVnXQ4LIHa+xCkOLucwKhIa/6XIVZVmlunlPW7gSbFnpQ6ZPHmY7BnL1nOEwYvnbyYYI
ekgdrBs4nb0epPK+DS2E3M7e97iU/rjhgbsEmdJ517MHQ3GRxXxdXyIv0HFAGMtDgPQc0DLgDrG1
pMm4teN+jSmc71dfHpTruiGuWbeeqjwf86PRzf9sg3z/DQHkI0/ugpmig70vVbFeoLCTQfQdI4Hc
EpmhX6/XU9lKv9XPudtZTfHSdcN6WEWxwgfkQ4oUMl+1S9BxXG6RJIhrBGbkMk+dczOULl4VRzni
eEi8U2NKq459ZajrHGpRlfyTecwdXrqdR+tTEFGvmKuGJe2dGnsUi3MHv67sso+oaovOQf5O5kwF
VEVpWw5yYMhRg7ZctE3sB3gHFbB1prACWX9/WsS0kpTlY6r68iMscFSu9KemBzn6jHapYDN6carX
QnVBSgqrTa/HsAJQvQ668daYUKwICY0SrCfoPyHGx7WvhlozyWg05LyOH7GHcjv0fbaIVqwPWaYR
EfHj1LX++NCFYNLExRiVVbxhrawfCHl8YLxyGGo2EWgCyxBaAQ7sXZ+OOgcG9q0zvCsgdu5W2uAC
AU+1Yh3aj48ISoLd+gyvoWZoUvSafzkjh8gWsdr/Zu7MdutGtmz7L/XOBHsGgap62Nyt+s6W5BfC
jcQ+GMGe/Po7KLmqbGee9M2L+1DAwTGclrTFLrhirTnHTGt+jFVnpEtvMdNi5rsk4nm9nyUszfV+
DvEW8l56F4SoFG9YFzmVQx2AX/nt41BD8CMLWh+MS/APyvy1adNG21sq/AQuO3fIeph52XRAZsa8
L+zzcoXdpw2KzQLPAf7+ILmi7q+zj8FgNPIpTGOhX4KQz4t6S5pudwiDVsknV8EsnumWFAIXi2lW
DU57C70YRwwaGQ5+41J5bnNGPcVjnppI0TZTlS1oXFJNm7OGbt+G/U1dLMv8qDG6VhDmm3RpwG41
hU0ZNmiujHOZdgXbDoKYvRrb1lLPBlZHbmiRlh+mZIby+KFamkr7qPyKsp+2QRFPQYijhcTinQbJ
w19mBCOz3gLAFT24ntSjdZEC9JffyK4euoZsWnshX4hzU0Do6AZR5+pOIMoxyz3QnsHrrl0EcKI/
qIEgGxa7LPFugVQJ2R2LsF0/30x8MeU7jSKbv7mlpdxjXMxFZewwzPbVtWoxE4njpDvRLmcimDvp
MMskHxj0WtusxFftEvxk7ZkNxjPvSJnX+XFqa5PfLdXYniHugcAGKLepnFQazSVgxfVGGbm91xUP
BflwF79Xzd+XbAUGCVkMtY1B0Jn0/XWNZ5wTWuRrEQqSf25biDnoEuNWJ9auYztU3ecVQQWkLxVl
go0c3Er4mNuF4MqOfRn4BFaHi1XNl/B98HF4eEHKKrIM5SkzEkE2duJRLBb3jZ/FTQsYObEy7xK8
wlquVnWzbttWiAxvmBxAKY+jjfaXQ3Dev0SaiSuw6SFThjnOKHbdlLEBaVky3vemXoNClfdTazIx
bqTH05vLyVkgdsaT2+65aVc+ODcKxeTytj3JgQStZ6nke8575azvememLUJskbPudG03Wd/ePssa
6YLhbGOr2NP4BZB29X25YIBNxvKuV2pd9Sn84gbxbM0UM20uWhgXXXbHPjEerI1fuLlswJlka9Xf
BMO6tM9kF/BHLqr1BRwIco1fWa8CVvZ09Oy4+xTPvg84Gp/ZW00aw8XWm+/6FNOv2WaBzlwXPMKM
A94Z7WByhKHqB86pLdU6aM8rQ0nUyb2bNwVGIsAt4hCiKpt2dW9Kfet0jra51iQL3bFqcNd4K8Ca
9yoMLCbV31/j0s8n1ki8eG/n5X0bY7RtYumN769KyKZF7QsAxOhY2YA6cpdhuQgXvsupEXEd7fdl
OaNuZYP0Xjh3SUjLBmvIKmaQobmuZ9X7ktfhxqKe+f5yjZUBMXtTCMMos41EtS6wV8Vi4R5W75VP
RsA3a55DcgxnGT/4uqh27+U6hK11O1gzrVk3FLPNFpHombXVYE3T+qYTPabH5ihaay20TG0vTb0r
M4MMPfAd8Wx/mg3gBssBcizktS13iAjvTVd3NS4e5KzJS5+0HSRK8OHFcckQigLezY0Bzyoi5nqN
2Em1i/mTFoXVHGnRFQL2bmc+6DrW0ydwaqsOChihmR/casjUyUaDP38EtoS6dUHfvxwS1TkLfJhm
0cahrfGMZGczjWadbRsAlsXHSeeG+UyEGT5He0jtzKC5HI4J7ljcN43a6LHo67us0guuqqx0MnGk
720gjw0XmJW7DlTNZysuJ/tkyE7nX/LOtpgmLADI4aaFWp515TL4p6Ub4OtUTOTi6yHJ1ueylYTy
hIdJU+C9xsuQJ7ArcPgWWxeJkM+epSyUd5xrVizMqpUypYPen3d6drluzeKDSdSWlPTIOHMUj8St
tjiVMtMqLzyc9MuX7zuu71U2ZcBa9bw3Cd73K4YTry9ct4e2dpeEigI+cNi8y21Q9wjoolQBz1L7
9n2jjkWOu+X9/p/eayj7/ama5oV240j3iNsjQ3xZfH7fXxTxspaa3+vc749E4A1rWa1NaG3DwXA6
bT7TNlBfoLFjc4Lms173/eIIBf7dC3r4mBsb7RUMmdEW3GHblDi193JkLa2zHAx0vW2LpckvOlpk
+XVti7Qnt90w6+osGHBj+Ns5mdYlg57uug8y2CDw8SuJgYe/qKt43czEJltJpQtLU4L2VlggjgSf
wk9HuRDzzBQZLtRX1qWSpQs/nBXuCj1lUxaxKxvLBx4pHFX4BbCSASHyUIqcYneuxisuoBqvkqIW
i48D01nAvna+xruN+nJqX5yQGM8Xaok+/5IKrXMCHUKT2xAXXpd/6XLDGtFsB2ipCt4XfoO/pl/M
dT+VzeOqM1skiKlPCqMEv+8ka+W/5EhIsvwQtzhC2azP5roImsm0rt+1wqTIXf7WPAqY5dcgFCUK
x3xTGGo9HTidTBbShoqB2khnHn8ZWtH4VyBZ1zfBZNmSS/V9DeOJE7Qn0nYAb2JCJrGK7Vx4MTYa
y2sAUNxAiNZcMP/9PdSbTsWvU76X843prLuNeCaLiG2JtVCLeobNQ4E5pa1c3E7fX9Jr04nTXhfr
PVBYHm0Qf7R7vznMGByykaapUPaF9Or15su0WXO9K+y6XGgbnCY3qfZV2/JhTPZqHU2BA1oGA+sU
c2OCr38TXtEEBmvYGtXMzVOTXASNyu5DgkC283sPoDIlHRMLO3jx2QBEMp/H0nKFH4VWN3cn0Q0D
8AeV0XFHpKb8qyBTNqdNlNRYD4lr9cPD93eqKfFtU5ePCD3nXRzEav4Su4m2+p2DeG49aQnIabVH
vr+eNEru9TTFKe6vjs4yT3m94VsBG/MKXN+ajWXP5K/ljkszOAoMG2cFV6Wx2m7TkmFI0MgUOlBX
+YZeLuP59zYAw9i10qABgZmOpfK9l0cflsqh64J1Efm+WQST2LKlwN1ZweJkWykmb5vpYeIG7obZ
nw+BdgZBmTzPMctJ03rj2h2CJsr7I7PVyHWxOgichBg0tUhIrBny9Q8pan4nmnnacyX3UFpx6RoE
HBxCYvhrgV9lkuue1YSiFRsjlR5bgCyA8kkEyPzeUQO7FDgXnPdaXZVg5p2XJSuTNUoH082Vm9rj
sGI1xDjZj28ThX9kLXioK/737+v3fKXzyEYx7d507//zt8NLveaJtX/7RZfZVxRb9Wv361f99JPb
/3z75+SlXsPKfvrLTnZZN9/2L81899JC2v0v9f36lf+3//g9/uxhVsSffa172a0/7dc0dmtNKf9v
gdKfYtMuspevafci2+4l+zk5bf2+d/tB+IfPIEiE68gtQMXgMykaX9ruP/4t/INMdUHsqWsjxDVt
hxHhd/OBG/yB6BTpHmNW5EYMc/7bfMA/YTcUHlM8OpyreO2fuA/eErv/R1EVIFu3iAoVLokw68DI
W6fVP8iLenMMfZN9Lw32qtn2/tyeL517XWMS244xyKHEK50rdktr7B+hvwA8cI7LGQSf2fsP9BW7
rcZWc7nUrXsoliGyO5y9bvYESqOJbK9yI0hE16GPbIqQGKKLigtQZ9hqi+axwJC1aUj0PBUqgICf
qxmsNPkuO+V4oQ0GKMZLn1Q1ZBDyctx6aLdTVcZRZvTLB6OqZQZ4PjipvKw2TGNh77Idw0lcutez
Zp6CSwIAkJneIDEdNsJELlZYMLwdUsgOlBvpnoYGzjqdB3eu7t13zcH/7+fmXz4SPz1r/+rp+t/4
3Djc5f/6uTn/vHwu0j/HDfJN7w+NCP5AsI/Ymch4dH5oWf/roXH9P1wEUBYyhbcHY5Xtfn9oPO8P
HiXkQahMfAQjq+j1u2PHNf/wCDLGlkBa2Gracf/JQ8PP+UGFGKzyZ5vB/qqFChFi2+u///DMyNSt
eoyfeMeAEOB2m+LixULND2DMNezzDovmFTwtiFA/nKS/UD+yhvz5c9dfPkDCgibwF3VGloJeAWe7
7Fv2lhtTufEePyQj17H0fyPbWX/UD8vC2yGCR3kTNLkC/s/Ph1gt7Jj7zpz3gxqDs9LpP4awhff2
stCcsY2bvz+wdRj+p09jHWKxQ5TwJ8fIqEOwD900740AsyjtlwTeREkIwAoCVuMIa4cJJevI72QH
f3GYvu9Zq7ovJM78bXX84UpmIzy1vDa4kiJgytX65isv/5kKfCGGBNPBbwQ2f/V5rKcIL9DYrHq6
n08rZmwiaYjmpeMIvgzpjJET09AsCMkbAeQOJyfROn9/clehyc8nl5QPG+EVNywPzq9Z0K3fMWsf
vWYP2QHtkM+SKWpLHP7Zp/AS8fDHM5HjwbVQHvx8ZEbjTr7bBOMer7e/Q7CZHnWe+79R1fz6BPAp
ge1hWrEQQJruW6b6D9crdbGTSQbve2SgwKOA7WWPuVLwgkd3MU9/f0h/9WFkz7uEoFtIx34VjHWp
pZzYT6a9Gavs4KfTh8TGfexk9vPff9CvV2g9Kl71tkBwRUaPtf4iPxyVwsUuM0YBeyMMrtklNwed
ghn/f/gQ11vXLY+H7FeBDXc0IpUWc23suF/JN5xgqv1W7fdXpwxVG2eLVdH019DZH4/EIW/JTwRH
guNyOKhluaPzWF+USfY7xeX6pPxwV9vrA8uKsQphA/6fKuinT/LteRSGV5bnJC1vzN88Mr/8cIdS
zUK+5QmLfjvX/pcfPqJZhLNWFfs0WGB9LIi7mzuHLLPutq4AYR1xUKggkktMDhyopUF9rEuAMHd/
f8nWj/nhGNdfw8bV5yI65wgRYPx8jIbRwu+jE7fvzLFYnsCjaLGGZrWQ56dCqGMgU+fTNKjU/2e3
/tsns+wzr+BEoIG2f/5k5kJO2Sx9uY8xRB/mTHr7ORcz7B3Te/jnB8mysQr6hb8qpn7+KDdldkj7
r9hreLig/tvmK2/g/jTE7nJY7Kq/K/C+/cbp+ldndn2ksfhg/RC/+ggg0JhZMDQluixLyl0fdN3j
wE6YUBuwWED8bZoteqidl394sKy/fmgiYxRcT4qInw82ts1aFqaq0KAS/mUwDT71qZTP+Bj0YWz7
+oboAffx7z/0l+XFwdfrYMDDQOYgZKdi+flD3dF2Axla1V7PlrilLT+W7MuRff3mqfnl4X//HKos
0qB58im1fv4cUgvDkclYhTQiiWnqDe6NsgPvls17vf/7Q/r1+oU4ETxsZsLlXHKHru/ZH1ZMNy39
qUh665QijfmU/cZyYTu/yBFx6VA/srKspkyMh0irf/4Ap3etjH2dexi61At25rzIsyEtQFxDtGev
kSMmxu5M9pKmuchYZFtKevEbFliw2aOVEHxWtgYlIdg/40OggK8wuUzCJxdCGjj1tAUu0gRkt28G
QQjVtmI2x1JT6+C5hsJ4RjrpnES0hacXa3Faa9s7YO4U3KUggh5RHQnBDADPFI1z1i+0Ii5LezHE
bWJXmshqvNeHyvDHxyAJiEGhT5PeySL0n5AvgOyH3Xdl5Z33NZi94Js5mPK2NHKyUIOWqIMMFhH7
MCDjYVQki4fHZ1HhBHsnWdxI0QQhBK2r52OX1q1HH4tAeFhxln/PQ0xcTNuQpdh69Iv2dDXkbUMD
u4oGObhh1Dqk5Xpd63k7Zw3H3TJQLaajn6kc9H8RBg/l0Pb2bhJ68iPMJZx+9giTe5Q8oGgM8JZ/
wVFsP6WlQz9rlhDAN8wSMmbCia3PcpZ2Ok6r9DOCDVorYG9JB89yTORTAkyo2sX0l2514BNATF0J
MNzTY0IimbfEx7jzSajQYoSc2ujWSmnQDCWR4Z6GNUOdA751GIP2IS5KHtcMHShTonRa2LeaBH95
BfOSI6oPdFUtdP1DyYyJkRml3QlYV2pvNSKJYj+WQn2LEVtfe9likjk4N053MgpVXkI0ip2bgvnH
zUwXipAUuqzdRZ8tkpzcaQSwTm9ayqMr4PziSq3bnUOS+PNEIs0n22L0RpicGIGycw8G226QaRsl
ndGorY4TPF8xmQTg4L0qS+jAIi3a0H8b6r0PjO1uKIom27twL4n3WGHKZSykhBdfdM8x03b7FNSJ
ym+a3JzO9Ru1GQsttZ7tTVCdc9ahA3OFnPlbzTvsiHdIA2B540UTP81viDi12Q3t4hjHjrK83/bt
PIPG7TVsJDh23q4u/JK8rVob5s7AIjAhJ9P9V8eILTMayQuQ0eQMNjlGdhrsldUTtS373rzl14Fl
2JhtryIYsY4Rja22oOoSUwUbRCuYzmjoVI2m2B+vF2kVEk+mM38iiU25GzsJpnZH3ErXXhQ4jknh
ynTu7SAVAYq356CFLuDhOCIjoqoYUCRdfArSEvSybS1tcouaCaD9HLr2GWdizncFVep5jHoFkkvd
A2UV9DI+WHHopZEhiVw7iy0i/jYL0TAeoqy8M3YsUCNLipMGM72JDDJciiJu2Bg9sWGMrVvCnIHx
JTF7CDR01c5tobNGs6tQdywmHZimGUZvWxEG5u4zb7LtSJfOmB6qye/kQ+jWPXEXCnXszkV3a27R
AVrjFnVUhSKrDMYnUH9Ikjwn7R8tvTTeh9FTwUeyMIggweg1fzPCzkP64Jqde2oX5O4bJQh9WwM6
27OJCT800Lb2n+NqirtTYpawSGva/I8l61uxHYx2/JbFHmOgGTK4sSmywu9ZuWDLQB7r3WUT9Iwo
9oL4nkeXyp/wFbOZd560U7AzocT8RdGfuPvRrGomQb4uD808w372hnpGIegbbrLHe9y/jgNhxJGV
ZcVVTEtK7b22XF6UlnyZa/ceuCTM3JEArQn2rnWMbhsEXfp5CNP6bggy6JdWCc0HuwjRCucot0As
ksWVzcD+/WbckCeHYVX56YBCLA4Nsl2KNc0e0hVrlG/F9M8WWlzVGUI5fazEZMU7g910uYFzhKiZ
Aaw8dUyWudWQEuxrd+lqxGY9edp2juiIaWUt+22ZVrFNAogb3/howL4OxZRednPAl2kTw0Gkl6Js
6Y+5HRPtovNeetM3govEo8UP+DYNQ1j2aMY3Ja0DgJ9umfLfZ5mlkWgGx4/KEcHvDnAfMQ0W7wH/
aOmw8A4z9a+5qeqRxrxkiTc28J2ndWbLrdgaREBXOfOIYPJixuuS4IKGwKQyr7jPvb4ztpkXyktj
6IB1uc439goj4u3YvK5GuIgyGwmJWcoCRgQVBtMBfefULD9kzJs42ihd1PNbkyWSJdHLuJkgXjBf
b8PLllKB32me9HmJIlcd8OD2C2KT4Sx2iP3uKcdYGOpd74WfpWFft14FUrWqvklD0hUkGHHDJf9G
NtJyP9rFqy2IKTDtIxPS+xJ+HcYz82lukm1qFk/MlY/woe+8pK4jU7dEsYg8v3SQDUKP8z6Ap0Sk
Ys8T0zp9odNmPp8LVro649GaectFAR6HTTN2Z26HvsIvggPgijoqhwrQ4BA0H52ug2ZdVDdeMCU7
kWcM9NoGr+UA/2n28Mo3QUU+biLbM1LaPWhQyd5Qy3yymiq9TqtguBhntbS7NmXhA8zXyGYLAEps
mUToF0db6pvfVliAc3CoD41J+GAVEALMXEqQt8wu5dD6lrEdvdD72i61vXDs3GsbnWj7fsni7s6t
HOrYLJwfMqshcZe5EAh0DuTQD6N5sEKZX7skZn50W+tTWMTBhVPHw/XEEwS6Hk/fU4LuN0CfKcpr
LeLEoJ7CIxONTIW/aR+dNJxQJpgPTdimbs4J8cMP4zB/jmHUxbN35/fdwoSl+4AemFSr1L5HzFwj
Dp/sOwS75AFm8axP/uAEd+hRnNd+IGcocRgmmW1K+ZGZ22VaueKQR/rIsSwCEJvGbL7ElLJ51Now
JyJRTGYXLUNj7rzCkQSM8YeBLWC0PzmtY17gIMuJN0Taf9RBy9MAcPRmbd+j2uv0lUHx8yWPjWX8
2FXziFa5Qie4I/ikzCOFKOxlsdvpbJ6Wl5rh8A5ufXcZ0wHYDnXlPQ6JmQH9m72XdhD02uuCwqJP
64+T5bu3E+TCcX1EuN1y0x/PhqRXcqMbx35eFSyncHTNV5Fkn1Y+zq0NKPCeKdqR8qjcWYZlvBpF
1V+gFmfKVFhPqdDNIzadt9zJM0ubZJShLCcMPIaUfEXu0SnXoYgCBMS3msyiZQP+QlKhhEDrHfE6
QMTa6JncgHjK7V3RBcuOHBaAfL2xEPww2vNDwZB6W0gn2QH7gIelu5zYoXR+yQkovBEKLKGFDIMP
tuQdw7FjaC7XwkASjgrECs60VzdiCz7XfyEoUPIarbE0bBgF95/HGIZ05DT1uIZemxu/qToUkgPc
aogm28x29mPskeJnE5EDg6/c4Zf28GYGK92VYi6FVj6ps3ipeGQRwux1T8rM0Pvhtuhjr4nwfNhf
XDdmKppOH+PeL+5V3Q6UUBCTUQGMLqpLE2bhGMtnp+ithy4UhCrlM8VqMfk30JGdBwnS987M7aHl
TQG1ByW9NRBNExrXGc6xZVN33FSVIMbC5Z2GBF2tlAI7PTSOO26xbvabCWs/iPGOR24mTONoQOgs
DGJVxDAQvc7Laz8tJRE6UMmoV7oiCgEIRJDbZ4j/VS/PTOTE1xSBcOCrqo1i5aGRjivfOKe4ZpI6
96V3k6NI+eiqdsKVVWRaR7FfMjLBWfQM/poE85m4wB3JU+2Ig8ROrunmLmE0ODMORmT0uK7sembV
6MRyNnKV9mlopUZEEQjV2ZmDfTdQBZIzVYK7GRem85Hno6HBcDam7ENG3KoAnJfumKP3+VpZ9ZCd
VxW5HSfH53V6GcPS7Ai+18N44RALt5C+09dULJZ0drR/dbtDmE79IQpeeQjOrAc3NeQBkjh54RpA
d4KdiPlzhNN2qfZwhnFaoOC2Z8XCBiyRY0B1n3fXPas+/Dumx+ZpDHV/0n5bcCuIJn3wO133t9p0
1bVojRelTA8LkrZ2Tguquu09Y+84dcWvkXQfQmqcF12HOMlJ2YL4TVVHtEdrXo9u/tw7MDGbqbhm
0KUR0KVQAsliI/ohEU0QjZnPZrMRajqwDsGsyPM0IWW4p+DCEhdOzwu6r25rog44TCNURwKAwArN
qPDZb6KtqDT7V5mhJR/kutD6NDxSbOwnmVqXcskfEyNxSXdCj0g63A4hXXNWpopsGFMnF4Mh+3uU
2UIeXLiyUVVW6TGJHYcmcwNUO/NVFnVllrU3CELVRda7xY6Hx75pqkb4O1/52t03JsTbOPT5dxef
kzdZCuxGcwQEU2+WPDHJj86S5IYdFWTbumk3tGf00Zi4LBtzLAmQq4zHBjf8wQlm66tGjfjRc4qU
XYnN7sgzQJJVxEqfO6xPxBq4Qu05Ax+ZNZh66wB3DTaSCUcNgrdApTWCG2MgX7qgz3kWCAvtveDg
NBqGf+3VycHP04smF1/tJQlPbF0usfFUBKGUQ4K6BLUz7iPjUc6q+5BZxnAlYmHepFUrd21dOMSX
Tl/IR0UGannVdaPr6Rt31kc6bQ1rppUSqApO8WJgJntWaecgyEm4YzpyCkZkWsgAkJtgUBjNE7l3
RHfI+jlNMESEjTkdrFI4q1PHWm6hjLJ/t5HknOdo1Y4OtvzIZVGMpKzsR4qH7KFDMAH+Fd/YhAWj
SxQIyLgcD2E7JQ+CaC5iu+YhuSqTuOCOpbL/xJsx5UM7tRWspVRSFQVGMKhNaSXwT2R8Qkqjn6AC
mCmSzg6fcFmbnFa7wzOI4eY+id3hohVoQs0wqALCx6xsukgRfO78oTA+WHI2J7jPsciioWIgPfbm
k8vfgaz4EInHcvg8t9YHOkxAxFBjkWZDwI3neMM2k2ui8kgduRdBeZEB56ZEH2JqyzqY9MZkw71h
umM+wF8cXzI8GMekUo+t149GJIyYGGJTDbxIi8Dhm6g5XhSBNehD02JuL8kPU9MHs2nKb6mn4j19
YPmcBI37iJQRoxNyymynm1R8CaY53snGb/gxKN7xr1AKz3vUfVipAlmZ1yR3lu1WZPWLnyOHV1Zi
XBL0IqozQpOMW12ue4fB7udnmCQV1ThFxFVchfFAZiUP7K4aZ+8DQsOWbQXV3Scgs+4WwW75YmPC
u9SxmD+O3mDeI9MJNsAJ5LirSW8ocfWhGdkKG9wsyvwSA3UuxXUz5zBgUBiex6nTx/sUGTbKFgnA
jbAmUqVVvhhbJSGVQuBNA4pPTgdk0bYD1G2geseemXL1owp983nuIEbbu97i2NtiGEC4zr3ffexF
QqlPLJx/1raB/+hiMCIasUd2z4ot+maHk8LjeiLoWvNjAn0Z4AtM9twgJdSVsqoubb9AaKbsThZR
U/fZ5x64chZlqqlv4ln4E1Mh20I7jjUx30L9nElRsxbza9ayqOMzJGSa4HDaKJsS3ecDmrSSIlSZ
do/GzByXrT/ORrJj9UAJHWjR3gFPKpEytF0lo0Bh34owz1uvhjCrjtPfgXr32gANBZ6bNNmIokRy
JvF0tdR31F9brd36QEuhULwKct/clUGgXmPmxOM2HqoScC/9pssaXsAFEmi2wXkesKqLYR5uyLOH
7RJz298YQ0jspxf26bAZdcNWglpu6i7CKZmao2QCvUT0etkV2jmbkxQ81sNQFmxRplgvoPOHnHVv
dvvliYbNgA5zbLuLkisut3WMenEfFKnHeR08ojt4gS+HejK5wJUxpVTuTQjlNR+XlNFHLy3aSwGS
XOHOuHZcQudQdXSaiMDGnRMJqLK32h3pinFP9Wh5FzACmpA+VNDfkheESTThzKLqYKmdNjIIStIJ
iOswzjW8o3wXNJ1Smyatm4eybEkH9SeDTlUwlUSIWLRuN72bsfGg9UeKiINW1NuGta+uTeyleP1V
zorkO2FdoSOhW7EtPAFoHEtbhem5J5s9m4aKVOeh917X+MgnHbokjLYqzA0Sk8kkB+Ff9/CUHHO+
dMNGWWvkhr4OloBwqMIiDIif6L/WKQysTTy0ybNnd+K1RSXjbyADTXtMVdqNcjhj82EOCzT2zdz6
8OOZOoJwzmyy5Wp/pGebwNp0SE8twmwf9oHzNGdF4kTKN0zv6GtJ3kE2G35ORIJL36EwSYPxOrh9
axOM7kaslmTY0dkarpMZMGUEhnOqtlloGGKrkWTRr/aqSWwbqiIee2lotmqtFeoTxrbEo+NXurcp
6dbOCdEQcQh48SSOSVIBCcHRqsegYhTBDTHFxOIYNLcI6O1qZlIh0TeY9GziXwl89udPQZB5H1a2
2n0mZoLXNIlEfjSRl9ycyX7gsAS/Iy/OQBXuOaiLYjqVRec+mTplV9+xjX0aEBnL3RL7JE2ugXL3
IrdB9GtCygH+4gqccRnlg47K0O4/ZmZjVFsfArv7ZUZN6lwJ7O3zJVWvg+MdSOELzCIrIzNwsOzN
COTIvegULfLIZj9BWp5D68vd6jY1W/C/2j6frcHhI2rLPlX5MrnOK1UqGZ2RmeVeS3QRJhNL3ySF
T5zQedhaBPRAUA6Qou/MoY2zklRExojdMSs4rX4E1782kmONLZCE1UGhfI9GMBT1jeBlPG5s2u7s
pvGjLpGNQr/clgx1iJYNl8I8iV6g+pBQRtHLm45atgqJ6bB3ayzFj6aDuXlTW+zPD0mhhyDqQ1xe
W0aGLWw6+nqKuAxTDMBpNBirgcWaI+8sU+A/JmvvrB3Y/kZDIQnYxHwb5PF5VVC+7mJdJtPToDBF
n6CoCDglkq3mNp0w793A/s7TXWUsQ4/lJ1ZNuHXdwT+kDtT7xw7gMfVHxtaa2z+X9il1zDp9brwx
XYhHtvpyp5Wl6s+8R3rn3Caj+NtgJSQmzyJjnzaPBkMXWsIIGLA3sr2fFFXtAWe8wL/cFE7ySO+g
ia+KXlQUu/VMcJR0TE2UC/seEBcFc3zaBEOiXwqMg8YhaIT0dmqqnPA5L1sGqYUmqJLOirum/3JE
6Rmh9f0jOXaCO90NXEX51EOTxsbfVefoP8l5HKA8hmB11t3W9ZJWPM8iiUVH78pzHxxPlevJLqeX
DhPcnXIbLE8DxE+D9L14esSD2rnnI6js7BBbkwwv3JzGDYtaGpwZnkMMYTYMAdEMQ+j7N6RDJ3f0
fddgjHTCBLo3VWzXvCtFEnJP9QCtyVFENDdYSGaeYmmYyYXrDW5/49JTKA5+EBtz5GDKKjZK+vNn
8KeEF3IrmT4tMxQCOHbzYI1Ht+g409sIiU8UvC42Uz/47nbgPjHP+ibWwa32g0Lz+sekx7jLZxpu
YmigKepIYWAOdTIZlXEyVUfFI9ntY3hy8jgGenql7M5c3jHkZd7CtHRAUEDIjXeJssxpi65D1rvC
mDpSZ3XBdj4yq8Apv9lJXM4UOrMT7uhlGi0LbDqQzzEwCYNiZ6X3KNEJs8W4u8xsJMY1rdnRKn1B
XwQx3Kid9j6M0xk7xhxY94tb1MEmqGvjnvQCqz7U0h8mEoySoD3YSxV0kQ4m4tat2sTitng6z07+
SLJFLO1Qn7cWZKNNay7OTeUq97703WCFUVX9tzBBxHS+MDnLNjM+8RvlkMsWNVXl37tshj97dlrn
l+BMklfHlAOe5iJRxl0MvOXOkNiFiDFvw/B5doCE3NBOHe/n0Nb+mRJI7M9DN1DJcZjZQ170RuoW
+7Iz6/DgOAFA2c1cLuPqls6Fd62LrLyfkmCw9i0GmY6yskk/hmtLiM1057FDJ0qPHhk78AX3nThM
DQ2SPSnelrwCfJiwledOGyKSMEmYSCXeiKjl7r5e2ri5og4DQFqhoifRV0lBXLE5+yOZGzlveLRC
3nPmZAR3MPzq9c6KNbtPwVaWZ1Ln8VdKl/68qnm5bhYBj/5MNE067KfETe8THfJmDgEqbGajq+iS
a0y125Yw4mYndVJ8QOOZpYcJyw5FSm8ScIUZjuyXwML5V8Dq+qbwIuC8SfEURx4SsKzeun5syHPW
1MK+YlfMVMSkVYvqHMHR3uum6tXEbokPvQu9kttykc6+sc2h2rbMfq1TMedlufd6VSkoWwUjpQ1f
Xg1HtZT8qr7CQu6Rd5xT9OcduJrrwjBxSE3EeoJezDJd38se19yuiReiYlCTO31Uh2OzRNqWyVMl
Mc78H+rOY0d2ZTuiX8QHumSSU5Z37f2EaEubdEn/9VolAxlAkDQU3ujiXVOnm8XcuSNiBZomInUY
8KgOp6pUXLMlGwgXwyuRPK7lvQY/oEX2QRywttZtUwYfVOAwu5h5VyQbYgUmzx8gelXwpSMweRNb
9Bmt+TYk5glGNDs24S7er1hMuq4r/jpbR2bbd5e86ycZOovTUMWXSHXsKEpmyDKd6cvFHX9CyMvR
0HRunlRG9pa6qql5J5smuUBTBjwxFo7Js2Xy5bwJCN446AM57VsMTD7LTyPxNhabQ7kODL3s067w
kPKjCoJbQnWDsemVouSSXicmavwxeHkZhlt6DURSJ8cG/rfaQZctszCjCLrbTUOc2CF7Zbb+owmP
8Kg5E8ewp5z7wx4VCjDaB2t2tj3sUZA4DTMc+mJ5rpKiMY9B5vpUX0VcQA+LL5kO46qrqTsSBmU6
2k/q7HjVvzF9ZqxH6chi2zeZZHH2JiHeZZN0Zo305I6avHOZmvuxGMtfU9u4GRPsnAtjUpKRCKvr
KeLozar9KGIm5Laep3PE/Zkis5maShY0/lztRTpRStIIhuxthXZLTQmrV0mZg0tWqyC9YYBgHGlq
ayLIe4SolvgIc6P7moN4yjckxGhGwvJ1nb/YwpArqnGDX1IORyLP7M6ZRTl7H6jHLH0qyZnc1sbc
lN4O9m9Ct3zAy5zTH7LcXQE8JQ/NIWusd7Ra+6kFffzgmBH9Jd4ifNo84gTGbTosgkxVllNQ2TLh
oJtFyvhdZo8qkJyPdCjKxn5hKMnFuuBYV2B2RPTswnbK1/ysrxdSqAYOXLqUQBC5HHemedaeo30/
De68LtLJUge29OSF6b9IE73Ped5eJer7HGaaJdIGUwdsks4sOi9UhZXkjymtD0j8XmmP6Tr1BMC8
ZfRE8Tl2BA/vRWOm5wiWR33uHZ9d2+Lgpwkbw06nEwsk8VHmk9Wtr8NkdGhqFwmhYYYcAKVVwnsU
WRvc9pBkqZG1Xf3g59ncs8wpasEajMzfCr2xdlCuvfEpt8x53CVmRxNfa7h+tDeuQYB934x8RMYb
OOlMT8uw7blAzwfqHcf6Nm/SjA8dc5O/GQoFZTDIR4MxLzKdbAU3QdWb3pgsVq6z8Cto5pSBZ0XU
yh0dw7r5IAVm2t6K0IlpQbZjofOGJUB/gDGW/YqfI4J9BiSj2Sx9I+mKz9zvuImzJ+LZ3lSE+WzT
HSI8vrMbS0t5MxfxUl27cyo2un6fYZYRkep3KdFF51Dl3PBR9gUboI0zj2PF8WfKr8Z3qUPt6iKW
4TQpu2RMy6rP2HBx25Y4foLVXNR9ths4SZujXQDlWC0NtsjjEieu+RFZibbORiJ6MbOxA4m9cmvM
/i9ysVkSnzEYUyXk1pGKX2SimETgXsVTByDSHzTcJam4f1l2qsZTsswqCIepoDmsl16jD/UEkB1S
Mde8jeyXZNx7nGmUruvctX8p4xP1ekwoBQlpB4RXSMHJaK5IdGbfTjEikNZtLLAqT14La4lh7ScX
Y9ESIyqQGoumFfK+X8DUPkqQw0U4UzaaAF/x8t8Bi4SDHME9jPpe/msd6dgfBE52MO3YjM0el0pf
71hmtf3KY0S/0hPFeGyn1u4fRnuY3pH+EvrgXCeqQj0MDSt8M3H/dJ4bxg1fqeJZw3l5ToQ3fhBg
F3cddy/G2qGvvzAz0YwzOrIdV6MQ6n5wmAfWntuM6ANyqZO1BF44X8llDCipbU2AlODr7PgdS33I
YmGPG3AgStIz5038jRWdQSuUDfeDMYx9QyVQXc+sOhmcsNs0KYk7pd7smfLU0ODWh/W69R20qDSd
EqSItunNVV7YWbqx+IF751kamb+tcIW1F+yRkAvwihHlt/gpsamb0sHeBkGg41Wjes37D6hQs8XP
l/U09QEw3dRs/d+aybGxKFkKac8fnThbwXFwSmZqyWt4Tjgj9mYc59xnyT2DKkiaKTjj2vasdZyX
hbVnaI7eWDRopoIcaP/Gw1D44wlloJeOXsXVuI3MjZMrnW6JbMtPraxmvgO0wuBsGKXZAq8ZRTPv
YZray0knVd5tpN8xThj0qiOSzoOKz7Nt0xRVuHK0T0sRuWzsaZM+xazYFQSlwX2gBQ7RVrlBeeK3
n1F6msSc23k0dj9prsmfVxYzLZyqcqlXRRrUCutolRqrMmU9uKK4fHLohW4Un5ppjhXWwu/plLnX
gtISKAtW/J5/+gCkLxM7o0TMXBV2X996nUkrFh0rMIamJi+stZWRQgvdMW/kymh99HwYec15TEBe
rmmwTr59qSdIPKLPX6WemfLbQpP50xmq5iprM/sSJ43xHfNDe8YbIZYwcvPiz3Jxy2y7xmdRN9IM
ij4r5vkmScrAvsWCyx6aj0Vet8tlHuII0GloC8O7mwYmwHVZVuNHzzrCXvlMTg/0aNN8W1EqFbNY
d2xaqZBbi9DhwnM3xCWZULTLFx5jfDFjRlPiyoinJg4bpFkWCBSOPbluW9FxhP7r82rvRq7YXlXe
0QM3sbgCpshIU2AaDBt4lG8Rt/8qNALSn1e9VN8mQ99N+MNyHjC7K6Cke+78TV2DuJdO7rw3okCu
IQ3N8BOwY73NKS50N7QJfrLRlId87Kf5dUh88Tl6bvwr2YHSYVh17jnqTSqY6qKwH0yYbsltCaqX
1WHPl2udsXD7NlyVO+vWX2ho7IEofgti8sZdGzidRUYKN9TezSLvz1eZp1aGo/S2wCGFCWoZKsaw
2U4v3pSyqNe8GgIukIYVHYnS582HB6mTZXqUlQpVNAdykFUkcVcQ8TXIvaabEY8Xw5SACSOO8Vjz
GeHzRYHCYIKH4IxwIpe1lWtjuPYIUlau3aHJmeNrcfFz4Zo4VCTjHa5ihgzgSunfFcVCkyuXRb3G
JdPVW3xdvnFoK9vjd6xT1jMqdiGsusVs7jOu31SGKTZbFzGhAQ2Y9gIYFNI+J1kWQEoPEvuuUpb5
F1h5R3R2mDN+U7GuLsJ1F94Ey7T8QZ7Mnw1MzEOYsdX/4TjrcVMYRBjCDhz6sunEQiQft2PWPvUE
Dqok1CJ2flq3yJozbEOz+EvTjE7Zxm/SfKNUkrcrOOtTvipUkH4hjyqFdk4k+wCIHDYfJSWYr5Jg
mi/XHQ2A937MLuDRkwybqVmlz3bvJUwHOhHLTtZJbH/jLoCbkrKfW175N84evXYT15yokmw9EUYG
sA1jiS2nqnyFX6Wn+pT2Hl+sjaLoZrXqAB2SD+4ydoGDqP3qoAI5sfnXESt9RYElv0ybSkvHXuFw
xqOm4WbEG6NN+EKw30N/Q7VJ+pUw2d1jU4i819qLlHgPfJqtz0TeF5aNgwQ2muHzCYUoKdcsVR2k
B1vgvnrUdtmdIOTKfJ37pcvKuO5xVJm9kcV7ZD9BMlHStbVfeM7ymyCdjGJNkAvjqust7DuE6QwR
OJjYLBj6S1DAjcMcyk0ts+NkNc7sp2tWvqzSIpoUGfg+KIJZlv0QxGb7Mph1Zd8y4ZDDyjjJ1He2
AKY7QkkS7cUopjFJL3NBV3O6svJqqiNuZmTkgTZR4rimj7q2Nz53dp+utIrPjFGvKs9G7JN6RUeY
q2g9REZXXSyIf1PLqOQTpqk90zDXI2j22A8dBr8eK2xSxhySuRh4723R6TJ3NXTjnAqmCIO8/Dr3
+JV9J26TdUdYJ1BeQk1V6hjGQGO+mUWGdttOFEpCCSVn0EPVavcTD8iTGq6dkh0SFBt7Y2o/zaWM
izsLZ4zcjJh11CkwEmC6RTWObP89d4rv52psxzd60cz+MgNV7vf4/Yp0U45LhNN0SivT3s25Kd6y
OHb+NE+xWjWOiKZ1XNnFVZSEQYXJA1ukEZqchy0vK6MpHmq+itnKxlU7rqeFUqgz6frslcd3ancR
IstvAdU2OhEGH/Bmzrpk9Vtw4TtQbd3igxCZ5/OVwlKzykbXzaEycMv8VFNM+zp4DemvaA/vE6p7
FxPR31A150c68JxQUSeBPZEO714xsmF8c7IcOZyyyTTeR9S0spY1+O1ydoB6+xJXUCDWpaX28FIk
XnlddJTDsUT19q997IXU+8WuIeaE05CW8h5XimItsbjOd8TeN9uYmeua7HfoCg9ZZcTphlZCjQvW
pCYUCyn4naUm14rHa+vKQb4lqYNFIVOYAbZN3lLeyw68Ho6igE+2hfQpq23HqkQdYwtdZE8Uf4jW
tYLtE/pGno1k02cdsKDrMxhL8ZV7vwnEbPQ72REYOGErBOuTLJ2oyOHNMLorm87BsIvbMdhFAfaq
d8OamGC4/8wwTmZlJifM2SW4p7kh3OvqdIk36Ev+ssHtqJiNZjaeoUq4qN/2Zuc5q4LlkInRq2v1
5YqCh+glhJmdJnvsXKyN0MuP+Dv88ZFvQ249mfZ0FSgLozUZNhbjPrLp/j5DYDTd26FdGnKoPofZ
oTHaHhoPJ7qRsGciCSVOeDYGvjcJ/dXlW+S1cXOquJ2ywGmUkd/XdjSn3OQcdkCVXRvqVeuFPT3+
91h/Ghkq4V1eR5V+aSsMoucAehHhxaCGgbWyKjf1f9J2QSMKs4SFuMU8RqXsjT26E3rfWJblPb0m
Vv9KQZa0S+IfroEvZ4lkt2wsKlv1u8dakSEP0d6HEuXYRQZCjSGHp3+0LPk24jrxGALrKtJr247q
/onnn3LbVWQWAbXmeTDZ6sYlvVDshrnAEGQk/RxjGmL9OKyD1GjbQ5bXKj7OhcTNMde0vWKJbGma
rVK/Sl+lVZgGMD7uYfcLIXrsK02UJ9btQoXIiENEL/07hWOWfanN1PfX0ZLKZrnaxXHJM8OCJV0X
VC1286mKvTjPT24V69K+HYJiWHyc8fAy1+WCRrKrXVgQN2zZ2uqMZCnSV9gVtXlKq0TPt7C/ceyV
KqiC69Fnn9Vi5mmowYgdUg8EYeixJMWEGGSZs0r9Wu65ACMcpkxxOEFazIqkGnALhia3ou+iq/EN
Djk34zBg93sKYCUxYg78H6ceopI05J7RMJY4mATWgGjXTUnsTrtoZFqtH4MsZfV0yHp4uOUeIcRW
7SeNvhXfyBxSXzKf/Bo2A8Pu0Pb3A5F5mn5xnxayexnYtThIRCon9f6tNGRbZ8urzTO7ozsNSeNv
x6ljTcYBJtx47VhL6hZbyk0TC9tDOutiM6jZwwha11HAGJs0Aj+A1n7c8Pa00QM5jePWM3DhJmrW
64rGTXRIYBZxkG5G09HeQ0ThKUh+JE7f0QcMYmK6KxxQcgRT+GzBowO+a9y3CCvLOpZNzF60gAkY
jqP2dx2wuhcQ9sjAqRmb96OzqL+UVEwf0mkofjnWBpeRtPFf5QLjL8Ck24c1tuKnrPeD3USVFABE
28g/rLYRr6UhgreEyvSBQIzSWbVtKdVlJdaJqdiQJLJIsaQgTqisiYZ/SZf+n9L6/7so/m39Wz52
9E52l8/6/wPHwiFy/d/n8c+flf6P5ZlgKv4tiU+zBACL61NH3wjG62vo/F/wFaSm/2HS6cRJ5NKU
5FOD+W9JfNv+hyBS7ZMgDyzMFgGRs39N4lvOPwK0eWJotClfw/3+/yWJ/5+jbQZxQXn9n/VfomZ1
ZVDy7Kng4C63GF+0+T/ky0iSXqOq/x6+/Pd/9X+JPsLeLMe2Nwo2QSWRBqB9NFTjHCPSky+b1kns
hyooxI2lzeBiZRl5/7S0f0p7YRgAb5iy8GDb26F5Y5gOndoiyLK0zryVdO1ta+xxS2hOAiI9aVko
Sd18p62CtQqoy+QVkpm/MZ1guF26Dtixisdnp1mmDzV67Tss1eqlsRKkrsbvqACK7PVIrIAKYd+h
ENfogke/W+YHbarxDb/ldMsZm3Cf76P3Bq3xQGiW9dvEW9lEfU/zP20szUPqGc6q0pbzKETffAUs
TddV2lEZWSnTWqUBmk7oaQ3p0G6G8rgotHgab0V7UJh0ue+zQ9tQohytCsbgfK1yWbx2Jj4hU5MI
Anmjgu1kjSycME98lXXQbwJO6W3V92lzgAWVbrQ3q1ubak9eYWL+mRaVr/toSpkiODvcoGK/q69g
LoLU3r4xdEMEIrDY4rTuRdlZdgqWUsTrYnLiX3Kk4yfUS5WshiBALcrldHPFRiBuY0m5ydgsr3I1
QEIySntDwXR0wSDUhm4qHQD4KJvEgubpe2Rv/N6nLgo4aPI7OpzzDXdM8YB9HhIKIZj3FL7io8yS
oEe+Ef4+mIeIuzoK/cwhrNheyvjQAy3dTKlBM6dLf82qtnx14AOJUEa2tZr42R6xDMs9YDblh/g6
9J9tzDXrEa2tJwwn/rNJtKsJbRjiCS5PJ37sexHtIjv39kNus6syXeOAJJFTKckX5Alfj1etZjU4
d5Ap+ktKbRdPs8Nr1S9T/Qhz0KCS00/3/BGyU+vk5pn6BwS0RRSAW3pArzddkpq3IjP++arl54rd
1Rj94d/otnAEzJ1LiVy5TbWf73s/YS/ud+M9Js92HQeJWLNJ6UNv9LUJA7yInsF3NquRYqULEc9y
j4nCfaE3JL6rejv9yACvX4R2/Vt77BPNklXn+6no7S2oRJ9NENbyZ8+b/K9R674MO8bidSPy+hJD
VfobROquqzZDD5nqxSSf1VTybu4n4wBpk6tuH+N/Si2Nz6bwfpR2k/u+LdNbgKrpju1ksCO+3nxp
mbinLKsjPBsCo21bNPdDwAdXhp+Rmcnh0NqBAQisgjW+lZg/9hY3R64A/Pl+fLfVB2UgbofEALsr
cQxQdo1AhF2gZBYNjZmS7Y1YsiGDpnN1daoiW89LOn7MjMlvJtGnMxOHOLmNVT2nJvIk8r26zXyS
NBXOy9fOLt3nQM/xTQZU9XPA+GpxZYDN5fGTOQ5LbD4Knse7xh6cT2eQykBfSkkZNUPNihh0ZYXM
s2kC03yMa45pWU7WLWw3pznVRU+cpfe75sEg27QVRW9csO8FTAWmGpi/yiGg0xFKF7khrrR3Iy7L
E48C9yiAmDfe7Ez3NnYeMiWASd8tJfHN4dmw+S8A5dkUIuoP/Bv5SqFkvcPomp4jikd2k9NPT30t
+eWxM17lQzF5Yd8v09WI0uzwPvmsh83+hpoBc9PkufNmGuP8Fru5tUvbSatwaFtx6NlLbSGMEzWT
Sp/cSdEcX48Cw2NSHGVmIEan2fgW4KlYWyioW/YIlhcOizGeZmZ6Xo1ZPzx0pPzPQPVG3nJAAx6X
yTSfZsdjywT5pcFTbzFFYjGVhyJh0RD6ppzuMlwYZ+i7fBpUrfg3mQ0gn5E/deui1tnGiLy8D91p
snaxyur7KYWbCTLbbx8wp4h1k9rxbogzfZtZhr4nFzscOhjs+7Jfyh9+G+kt+SZxGbwl2HrGMLzi
kPSp74jr+d6x6E/A4dVBT1smuzKveDXyBetAR1Th8A5tAbBG7aqI6wrskqiyT2HZQ8vGIsIuORn9
bdq6uKMVzfFX0Kw3/xpp5eH6j+d6t6R5zZ26yNr7heKGQzO54nHKpmFPk69/bs1ivjPxYL+6DQjE
VQ6y6XnMzeG84ESBplksW6QnczVAp79lB4VUMA7xcg54Edx3dG7iV0zprsQy3bCueGD4+KBYy7mZ
ZT7DFSFiiLF2EH+UjU1bwrf51spU8BSVHhwB+HBXf0t+Mj0My+ug5zVTD232XdfJeOjYAG6jLlPv
CReiZ3v09JGWCpMoFNaGpyTPx7uEZtnDoOflC7umse79Cv79VOIXxopQkniJCXlw5I0nC0lz5zrO
xAs4DfiyxgsOtandBq2fvloMTpuhaZvHUcjgK7FtXiY8TsmzcnN7bTUGy3NeZvG5m6vhbDZq+R1c
LYPQjKPlErcyWPf4gtfmGA3v1eQYuww/+7vhA8IbsZ8S/6QM4WRkiG9gREaEImHiwyJipTCfl+Mt
G66IMWYEpQ+UTSHXDeb56gA8DFwJ+BsJRNgADtn9ZNaNY47ZCfCp9479kbRNsGDbC5qIw9+ciUjR
AjF2mythdxc0yr+v/TTlEMsRWOs+Ofhjax8coy0ex3pyLp5buUfkVEm6ZG7YAHDwkAtLOmwHhDQ2
Mi6taFXB7DuXykve9NDOD85IIw73GyLPvGTK/GSVoxORjq2DB9E52b07WOUT7+Zmh10AY/nUpJpo
50y4ObLg9YaIFLlci6oyT3C7g4swpXPUhDLPckaWjgwUZeYhHMZR1wWXyOVOj20fHoIUVUQLksiO
QmfdN54PnAl+umkGC1m+pBliMwW995pM2fA9155zibTrnhemXKJgBRduNVjOwgwUTXusFmhitvrF
lY1aEvV6Y+Q5tyf+kQd6J4Z4xfa7YpPhBw+E2LPr3VxsAKE1B3LT6rZplTzO2m+IxtDlvCJ7633A
nkWjnjoEqFHVqLKslAACaFhqysvgGHnmiS/usoPHmjKhzcmxywLrr4J0hFmsCmDlQJaW2Oja/jx4
kryah4vgvZyInVRu5W8xt1QbymviS1HIaC8LVHfUB+cyWYE+AMvW9NPHMlsFbLcR/r2ZkhlWucWx
EMLg+9ZjDMfgDpfAba2XGTzR2Wmt6aHJRueQ19p9FW1i4ye263u8RmIfVESnd3CjjVf2tB0jB3i3
HVarYJfw7ribiKA9qKDIt9hJhoT6mah5FIkXrys3ITtWa7Jkom7cmHBeVqyj2u2a9eQNn914JYKq
4aZlxNjxBosOC25lSKaL426xJlgHXtHR62SZ40vPevHJ1EH8BJw1PZcsXj/Y/Dab0SvFARszudwc
CGnkDwwlrn6FErChbITIKvuWdZ0WkQBIK+VDqm2xG3hQj37asdHEUxPcjJlJCRH+vxtf8HXYxDB+
d4MWEQ3Aff+cLUAM/rmj9akE53SfOlH+LXI7/sRf0mD7WfKINbG93BM1vRYeTf6Nb5fBX74oGJw5
290J55dioye8zg9tx2BXJ0dO+7CCF3/sAL/ywMTXtYBXjvMWm/3wYg+yejErfJhZYmOk50pHznkB
xffdGl50KZqZQvu29dA3dGTPe5udxB2Yf3U24ezhahpQ86pOD+VGWV25gshd7ssU8WQFt5q4I27O
/dL30AXLzL9BUhxPyPEeOxcsYdT/RFZEYo5QdoQ+4bB5T7wnv/KHU10K/1S31z+RbJRcWTPXHWzq
8Rd2q/bOvV4DV9Pk/WRF7z4mU6T3k0IaDHMHnv6GpgV1Dzohvcld6PcYGnicYG28zHPMV9UZS/nE
XEXsj1zOpQT/jkCPJ/I89qhs1LSwcSamMuwmj7oK4pUVJm+HkXhj+6in/Fe0+QO9wl81xtCYoQSt
tZ3HRZ1rVOCdAVjwmGJI9lYlrXSbgJ6/JytI44OW9XgnZpxSlIRV960agXEEPsu90RzV2qFRZmcN
DRveodfNEaiL3BtJl1KncGV5SLsy9iDHq6diMQhNck1bVSKLz4FBEtMeDPtP9qneVZ7TvKW1wD3W
weOo88j+qZEmHxq3FDdjnHgLA2E7L5thqtWZgvdxR7irf038ZOKobmPSera8a3tdP5JmSXGTdk2C
Q0BQcelm7h3vxfjHrjLnxV6sDG7ObM8Wt5Ap2Tb+ILknYYlYSR+kTomvCE5rSY2XbgV9MBoBMUxy
ezjh63YufaaDnQtGAXyumsuVXoJ422eCK6hjWld5vnPeLKtpV9RhqHaFijbjOZKkyCD7vqPDVi+o
/hxwmWs6oeUShKs8ge+QoU6QLjJ9gitK/mLXnnZ+beYrlorlzRJby4nQtclvecKKn9kjK2kiHE+4
EQmkcG8VuwU221+N06cLp6vTMEA0eIXgXPbIuS3a8izKp3YIxkNPT9lzVNmSW2nWXdtIcR7xeri6
BLAARqygRY9SSTYCh5Nn3c3alN9IysTHcovguGDSvYEFQLRp9Gp1V2h03piY3ohFeQ4FTxID96S6
F0el/leM7NWeujm2CUzhKWOpHXufdpYXp1ha9p2f8JCXXYZ+gfGVil4+xTWayytdL1F/Tu08x6zR
MVhQjMcvpFvii20kyYGroziLXjJIc5av8yxIbyBCee8gCbJPqypIxubCewCNFa9HFbQ2ClcsDo72
i7uqGcxdjgb141vK2dY2Y0bol8NbjwSmnKVnNd12Ts8JP8PRSu3oOaDQ/uItrrzg2DNvajaDWz0u
8tamZpLGrzYA6en0CLktSJMF2v7z4pftbkKfBhbT60cvM8wz/t4J13mVNSsjnYLLaLfl0ZbYkN2B
mzNsXTg3cJ9sntPsAFHZokZmCn4lfsYPcvoYnxe9xPg9B+eJnkl9MGOVPwJTIRsgaKBphTVsF7Sp
F4fE/R9YHL3rYpnczCPsDYhO+KF9oT5GF6Mi9j0DN4eu1cnjhF/7LMdXzAMF5b3E44m3jriTlkCc
+LUssHYC+TlxCRi4es8sq4kW5Sebj7JzJ7PfBvR9vbBjakOUJ2PP4EwZl7E8UmlHz0TX6205lM2l
5P13PdT7bdsyL3L6yPowwHjHOkCqdl6cYRVjgLrBys1RCFSDHEvWvksBGGLjtnb/nrCXhTRtmG9s
G7iult312acNY42WU771OnqsejmQj7LmC4B0bn2ceRRMYd7ea88gUWeUkh2K180JcqNlLF9S5s+a
Zh1aRiYr2XZeT4MaePZLVen6dXAs/ZsZpfuT5NcP3QyazBW1F1uTs2ozE2FbAbIdWHYDopzreeFy
EhwnSyf4QHllMBVc/9wuZPDTVaHiLAiKPWkq4yJwCrjUBgdwFBYsoLNdeR9oMxH+A5KBIwRyJrdW
7SqUzm08GdVN13jFLsv6/qLVUNzQx0eviDOaZDRhqi9baOGuDvGQIXX7ZlPfaSRQfEvK13smE+vI
fZyBi6S0euzoxX5P8ooFT9MNa75U5UMxyOBHku5A1cTQeiY8g4DY1kn6xVbOmfDHFz7/fMP1S6J2
36IQ2jtmPMwKuWw2Zm29xlenoGjrEv9WN5ycqsQfi9NiircTKyiL42S2j9bsMjLlFcl8BuSqeXBU
LXZkSYj2a4Y+sdJgzkNrIn64bdC77VC5djJvueXwLrRdjsN1N8psT2dm+wWVa9rBCefFnHFBB3wQ
08hkdbDxpis84vqeo74uJcx2x801OAVtUmJqAQi+ZcXf3jid4Z07xAeT0csZN9Az+jVDU4F4jc3E
C31aHYqtU06eOoJnsP7qNC9e4aEQbUnj3OjCForTryfRbkMAWs1lnAr/zul1aq2npFPLj4yW+W7I
pFdteQHgiWzwGOAgTse2Ch3p8SxlqYgfemmxw7Epjd9pWCMlu8HKfXGLejyUOMGuBmcYGZ7Xda8x
RWNMzoY8CStXRyBYyZYzlDRM3QTDTd2QlQpS1xjCbknFsC05P7ClYWJ8TQc8GjiS6mvKS5TdlgZK
YdEeVHrPDk2Cxl2EhL9TVibObByk2nQOOrfCB3ufD6i+vTfqH3fR4wnL2zXQqluTmagT5ZYul/F5
Ej11nn7sPo+GZ/z4ZF93HkrexVOWykMGsO4JBwVOUFdVt52MxveSbC/4FJPaoWBWy31tucM9jX/x
0bzmdJjf/ZLYU+BPK7d0h4cmrtJfZRNmzxeZ26HtLRZsncW7EtWR2VNwvp+YpGERVRIBkBxHRW4z
Ij9Dqnx5TGrdYTVIE6xspWH8NbzgCvzHQXkUk8y3tC25PypH9e5mBlrScNwC7ZSQUGVWxk2OP+EA
DKDCpqmRhedYLB9UnfO9kyz7cDkbDKElSWWbNSwmj9lfDuCkokfUs+q9B/fwy4pSvnnuEO+7omx/
lt5wLyZG3Y8lXtxr40u0k+b4JqwFm+yQOc251ML9qGw9PyAJABWjusE5FpD/XwEe9TuwWDkaOt61
NHMsbt01/WvPVG6iZJdFU93i1m+/XQ/7KD5Hu7sl0lGszYiZNFyG1IUeVVW8Qm3/hTwuELNcupfR
sMVmMHMQDHO6z3V8G2HCoN2HLu8o2VsoE10SvdExk/5kle9u5egPjxHepx3BoToPq8FkyVWTzNyk
GgeaWRf+K7vz2OXNpdAOfR+3M86Dyn+r6FX/G0Zrep5V2R+9SdSohG3Z7eKg4vEVHGpH2xz7bMW+
b/ns25hXjqvweQYSZZVaD7e4sCcV3ylfzCGs+pF6rAhMiG1ZETlgSQGcNy3NzsJ9Oq8Uf44NSb+s
WsVq7Dfc9rDPGiZEoFDSZApHYu78k0Eqg7crSbptQ3fVO2RE9d7KeHm0WcM8BDxtLCfK+JImAdYb
VkO7sTOMXc3Npw8zizsBNycuM80M6ahPpqQIF0/2T700M7JIhnf8J+bOY0dyLcuyv1LocTNB8lIO
uoE2kmY07VpNCHcPD2rNS/X1vSwF8DIrKwvVPanJAyJeRJg7nbw8Yu+1e+pGxmXgMlDrI9haMOI+
mSunXxxbuOqautqlxrgEhdpb176dh3uiFJH6qkga7bFNvaqrdJbFmR0UkZjuQSRA2UhWJZxiQ2zR
A9H7RKM8lHlVXyamoq+ZOkjqYalU+zxDcUiRmrzg5BfXEqd1tyVMs9taqLz6TbHUxidajDaEi7wE
xL02724iyH4j/wiDx59depWGn9QgT8fngpWhto44zowI1+WUFhe1iFAuxhIlvG5YFzbBXRj3Uxrw
QjBOKGU7TKSL+lKYKstgQnM69LZzte1YnRyLuSzvi3rAxpDkMb2wwE+jkYkFP0dxvoqFbtTTLKdv
d1Cws51Ev/SDLNc5D4m0Mx+VVoyBmTPuc0qKcdpWVaa9FdroPFUdJJdDRfjKssexZqmeVZCziCbM
sV4W255OJW69vZZM40kh6JuAJ2RRxltfTYj32xGSzVbT66naM1Yan9dRUc8oFfunUY0VzPSM1iji
GsGea0SdkwRU99aIy1Fonzho5QuTShh+6RKdMnAVr5kVmeduNMjfBoMTBSpIAeb0K8K3jS0c7JNL
ktnOdnCU4ubB7QYXd1lahFjtKZl57Si97+JnfcykBhbG0IZIIfxmmJ5AYmqXlQCrj8oQKE/aYWXQ
aLXG5LJfE3XIqSyJPbHW7rWbS3PC0aDzJ1AaasYOHTt8GoVIy6fa6CLNMzhpv4doGdXNgGI8oXHp
axM0IQAWzi8BrWhk38dJgg+69GYLXgxU68i9rwCZFdul7sQYcpZFu7rI3fjIn22mz8XQyujDhHY3
hn2P9BrFirLS4XJnuf3opVilOLYLq+sCq7yd1sZklp/ptIrukihmkuxIe9LR1CYDe46V3NWeV6XW
11hOs/lH6RSMRXRwfROYTkeTZrircPfobdPaU3KlRT7b9NO8H1KnFF5bc77Ymp0mWwef30PpUKYG
/NN1i0LENphyOnGn7epVz7ZSZY/kxZWi7VSVh2RVQGZZVrkkYYbOd97CYe/AcI2iCJkXlg915nZe
RHjQc5rqylXL8VF4lNz1a2U72XrEKtQ8dE2R/VoxueywwnZ3bRaTBEknsMtSAYcPQRgcvmWy5yOR
Lh0SnTpbf5eZUkOPQMDDpFgmOGUE1t1Nk9bUZarV0ygVGKSezbgq7aCbV1slrwCa6LKuz/YK63HT
Zo2NCRz/Q2gTR8iIEkXtsdDn8SkVleklamftVfgs5raPx2EjCoqrRTWpv5Nh2Dn1IM/oLPQT55x8
RXPTbTMdICAGPTc74tFpX3FCrXue2+rS2HESglIq7lm4xofEbRnKoHc3nhoSqn9LtSzfh2mEjhZb
JjYswUjKk0TdtZworQ6KocX5UcwEyxbUqT8Dp2QBnsBFLrZo/WOq6VmA56rcNKsJGbwwh8cS2wOe
IGkoG/gf8rFbZPoA6mjxGPvWD3oya0ceK4zsTlKeY6stPREN41MBeAFyVW6deqEv+9lcWdDNJOPm
+VpsVbJPcSk25m8TR8TFjQnlJCVbsH8j7zLZZqvTviwgRqB3t/lhVIUOR2BhvjPkXeuleTW9DGnp
DBsCnbM9oqUbNKKyPlEN2mjpiv6W5zm0dykZcVbAk6K8DkR100q3MoH7FsfjVqgAkMbayJh7TMZL
PBAI7fdg865wKZKzo98YRSqxLSwQrfYCPIIOApeCElR2AVMLe1gsNoMw2emrznzF8CNPi0Q3bVcI
d50SUskGNZsajJNcPaQIiX8TYL/j6EY43dfF+EGka+4ErH+cg8Y/1yEJlAWbflNbrCt6Ug3qhdJq
v7pKq31gV+sT2t9RCf6sHvkvCWn+P+Jibp/z/beImf8eQTDsZ/+VgObxp/tKP/8oofnzX/hLmIUu
/qSqls7qz9Usbvcb9f+vEhrnT45G9AoOCNe1TAetyd8CYKw/aUTC2DbjVusmlkFc87csC/1POvQn
lA18hmvrwI//FoBz9xcBC5eMK0h0zl9//W+VLO9qwDz9//ofvJL/XkRj65qt20I4uJNd9BKq9g9Q
aiBNKZNYHgPMPOOB0GclGIvaPCh2XH+Km0JR725OJYLANuBGPiBqEEusD93VYZ14otYwvnAJrh5y
OIcd6JK8kh6xYpBdQSxkGRrWxLDtN43WdIcEoEqObMOqOxfPw2nCpvGbgkm9J93P3LvroFzMKO8e
oIm1IIoz+HPpJO9UzRjOM5Sql35VGPNPSRZMpjR9FKAKmLkUH6WrK88Zkcy3TXu8H7TlxjxIMU7y
0m3vGbobj0bXrDuB4PUL5wcOvSSd9kKsDAuacrifmN4eGU2bAN4T/UTW/XpLRC63JmvkU91PZzSp
d7GuBUSvPbDlSb1V1x5x4DkeuSOYFodZchlE9Ok6Cdb6WgvmSJLbni6Jtzb6rwgobzWh500LWKeF
fWDH08L0GbYoHzCfWMlBF8XVip+npX5QMICESWxOdxKi3rbEx3ZbDU7Ta9WNy6mqnJivXg4/ztQY
uxSmLzWgDmfqljCHyXD50ghefTRYXOyVxXiq12p6zyNXePgglN2EMxXR4SVj3bBbwcLdRwwZSPJx
mmcQD/Q7lrRCXCvjU5yyyO5wNkv62ALZZztZ3pD38mUQswmzkdcAwL3WvQKn+ZYteVtZWTNIpfcu
It7p6JOwEtlD9A28BgxtK4Z7IRqXrRpLgCaS+Dwa42oqwHP1eriDQ/2mjMpE5im2yUU3PXU29lUZ
+7PR+pOZyAsTmZe4ob5fZhbcufyyRfoAmzGFqJef1UhvDs6SqbgW1mRLahhLLXM9DuN8bBWYgaXp
FU3HUhaPTSzjHCDo+DzqN0tZz9v7pLS90myGtuGLQGIkKWktcqhzZ++0tnyhyGU3mTjTMcJLT0jR
tG56iw4/RUCxVcem9GNG4llaBVP7S28dDBzuOm2Qk857uz1E6Oq8uBd90M61susAaqDc4vImUXSo
ZRLM1ZifOxdxfcpugHrS2TmZAE8bK863NinGtm6NSN+A+ATlq2nybmHIZVhQypwKE6W93Jz4kAUW
gIiZyUy8wxnO8rtI1g18JsCbuPBkW89hq6c4LUf3p+u0vcIw1bOz4aiZwIZmwUQ/Huz5nLAlCDoz
3o7YaXgFZUcAVbm/SpMHTiRjMBn5kfUIo6+CLQG85K3ZobQZBMvmtBHi0pNbBsTSuKcnH6Bstd+9
0j3b+B+ummPeV0D5PaS3aPPH0uSaG6yIbeWTTWV+6q00e+goajbZIlSf8b+nG6QUzoWFZRjDB1gW
g8A/HoTucx0M6wiJi0CqRbWxqihePkTxdRj4jposedeLUt3h32TnZ7EHlHUrH7HvninxuVYJAetN
dbhVKkUlfgOP2XcGrg6yQIwXbNY6xqpbL9/6zkJ4ZoelndHg9F2hyt3gvBMvgLBbXyIBOLqtQs0B
VGwwFKQmqbol23j1ESY8RWvnW0Na72DIhbbG0+QjuLZPaZo2L8YimFHV3XeRZPdmZcq7lCSKxDXO
itD26TK81AhqNmmccU8OzWOUpL+YpX/asr1glGyI5mPUYhVs/FB6hEmRstRuoAfE0ur2SpGPLyQX
gtNy4DUlNkBafW2hPsxF/i1GtzuhIFA3DNbW38ipcr/C3RrUpHscb0G1OwnPRmx6FVlgVmURajZD
OQxoHbd9NoMiTQqep7aZPBw5665bYJYmE0XrnDCDNRjS+yTh2LtyWbDiIzII1FJ8rROWqWKKyHU1
qnkXk5hyXEQH7mJUkgc6Q/0jraGX+HYyaJfRKrsrlJ0Dgb3o/mFP3Ezx+GCM9Vzki4eQsiJvXrOS
X5aCQk4DnvUWm+lyselwfwD+mT8zP7ZDvrr32oh3xnGm+Qulm/O5NHg0O5MBBgnito/xzccKvXd4
FaHnMFkaO3FBLZv+GgbN9o26Fb4yaNULm7bxodHL4qVnqnabku0TjOnMFPTqnggyAERL5urMTlfr
TZlNnCMu475m/ljs6jkqoVtMkNYEY6zoMrb595TAEuvTAZ+MYjM8Sgo8SnA/9E9Gxch7pKL3L6nD
LpxvNcK+kopYbInBZs+vV237UK2WpXg9sQXOrl8UAwXorLwL/Pwnyo+clVDDishAhWBu0qqR77ai
6KG7mtXdoMhx77p5fdKBpODAy1hm4JvWGQ/GY3cSWR/fivlOf2ZVO92NKUNs8LZy/JKqgxopqsYo
1PK2edFREj8ZGkQFD+nQijGsqCw3HOpI+WxpcR7YtnaPinCqB71J2OV0GRvsid1pYcl+05d4sSLt
RnJSObQQ3cxXC0vyGYezPCR4quBUrflzbWgvNaFxDEXK+uiyuDqwLZk/uR4JL2CrrX+WFfZ7uwAF
j/lDN55AL57tZY6x78U6JySiKyQSHQD+alezlr1JM8cHSJAoG8G/AsVJYc+6jxk+CSbiF5QPD2Cx
eBPXdEfIxLbSLZ6tpYh+p91kbRfYz3TVu8L8BW7Ux/W4w4dE8CqJtjqmQ4xsSZJCmMzdaLmmRR2d
nFwOTCCnvaGNn86osGCna+PEg6PydSsXmfVL966Me7SF8xr1npPYQNZk/dniHfOXGJont+/ZbCVx
7TyjU8r7CzHqTlljENU4N3zKCHEGimjcqzkbg8pGJgwyMmDb3N+PmWY9dzxOyNeGuX3MbIFrLTPc
O/TR/WfaQUVLJa+ZqNDbQK45oAVgSXuM5ZilBdVfPDQMtNzJYlDff+EuWZ9BaU9cnLLbNao0fpmL
CYR5rXreoF3pyY4irW+1o1mvxaOZ5/aW9L8OCqq1m+oVI1KifdmZ+oJDVfpdb1YXqDFGGGctp3od
ze9FlIbq0u50nksQ26fYqXd6ZHNKutUMkttQiaCNWahUix4feQlVP2O2UKWsE4oHvYl3QGImsOlF
Fv9q+/wTImN31UtwCc0M0EXk1YPZYC4mhi65u4WuvLfdOB4rZayfY6sQ10kOfQiStvLxv2teM80G
dNch+x4ZLQVjr8MLzIV4nmJscxtRtc5v4Cyo2XSztXZYwqh9CJU2jdJLtJu4Z7wuTORzWWN72ZkT
4BJGeWEZQWjPlKS4i+suOYDnxrXHFoeVQhZfWZLBACY0oAlsXSq+FkcyMHnD7rFyAx9Y7Few/uhR
sEexoKyZ6KYjIlPyeUgWqmGn3/xBC1LPDFuZErBM5bFDVUJ2hZJ9THgroaUzoCHxGs6ms7YgX2aL
p2JgziuhLGQbjLfRPitG7TfIrT5syuRop2I4dHEqjkUT3wRD6RLmyXJjeTRyv0pbR0+jERNCIYz/
Tkdl75kptEdYtT2U4TVNA2l3BTEfBtitEQHpKZY9U75VJVglwKauHTpjBqN7c9JBiMcjylNqQIqK
9SWGF3W7z9N6aT5YRChBYzLmhqH6Ng2Fwf2xpIgvuPFjoi2hxVBFaWBMlUTzdXQLx5IHDa9Z3uE9
pv4UDHCqHi3INNF8t4Cbn9xOWda9Yt/stOoCUyWDTRA2fTvQdfc4YI1mla+3sQ66AJGWuCY7Agjs
VKpPVZzrkP57vPgIVAuh+cWkRlw41XlBCo7mPKlBsTXCflqsWAVTBWPqYc6g4ChOZG/jaq19dTFQ
ArHxFPzkS52JCL4xomfQ3sGfXZ6KmyPLEll55fyPtxl2rKAfAJuvRZleMVqmWxGbHfqBmQdayfIa
CXqPh642yQmJrWk71+0TM8cO5D+wdlw4FBrGQDWnZ5ru6VErLkoSmhBDTqXJO0nkHf6zTnaHrGqK
J502gIOJpo4XCMGggi9gIh/kg6sj96ggLD+B8oAVQZm25LqZp6iX741QgcUgfAZgLVMzZAPPcqeM
OPIA0VVXRkh6OCeScVgDrWq45YfWQhkPbCWhhQ/WuiuUUvVB3SvHScGDqUzWupW9g0KQN18AkF3s
qyxpw8w0lCDJWrKBG7Y9b/3SmPuswb4rnd7lDaItPtLkJeS3eKGqHU3Lrp9y7dWaxjWHfpA9qK37
VXL/bm64QnecWOMPJSbooS08C1cWzVdLW5TMhBYwA1quiQMQMaknhSwARTniSWj6xzURbJ2Mg9MT
CTFY2h0Nw4d0f4k53utZvxvlxNatTKlxbzAOdXqo6fg2o5jcA4sCrKWRke65P3JvGKbhjS/0PYLE
6oFsfFWm1L25UodPKzd+APgdIRYBKCxw55fr1nUQ+7WzsoEUwGDJTn4LkydCURum21KnYXDHm0O7
fJ0x2Z1mg3jIXoH2Lm8orDI6dwVIGdr74tIJAo+1uHDCFSZl5NMXm2c1sWzSQiIfN+v8jPYVkpyT
Ac5XFW7i2Y6oDsUGBixIB6refs3ECZXmLsVOemx1XKEdRGvMHo/dWipbBf7RDpXP+xglzhsHYR5O
af5hYAkkckRpHL5pcMwvaoXWqdFrc8ePnmW43pvhEOVPE9qLhKMtpbxwB3oFGvqNToX0UEcR1ARt
jdCNmLpdsBZTsyxoVfiKsAgjn3k/mYppCzTHnR9B6H0vwL19gMpGsgEh6Gew0+5a26Tfae0XqHgu
CGCYmnvDzeRXBuTGM4kqgn7QikCAm4/dDI29PisX2x7dB90d6Yq6yDm3NEaOHM5pXhZkBqX9UbTE
6rWQdbfWYASm2WGmtNvGnwXdkeiXM9nj7AJYyQ7tcEHn/o3nDqoR7l2wSIDnCStlHgqi12rJAHfa
Z2kqj50C6kJvzZZXUP8+DNYU0lRyv5r8OCDpFZt2tMYQsaXDd8gLaYovEZYvFA/LetXm4oNMmBEm
yGiHw0gDSvOiehLJP0uzi6508X6mX2aeS9/ppDuTCn2jId/1GK7A5GfInkJZacyFgkfVHAoQPn3s
Wd4wUeVg1T8gxziYylNiJETnN+MNSsxcKeCnJ6iIQd47YzkELDpZhxYrKpPqsdXafdtwJCnm4voi
MzmEDQ1NQgzUyGCQy644178UfRp3hgq5rZ+79AuJATPXPjqg1/iw+/E4UK63mlbspo6XcZ1rj7wr
+qssZHMo7ZoxRcUGUU7GMYr0dW9HVahbUeyZhLWO3XAHpC1YBiT1k7uEMmeTE03kFWkaB05cQVhh
3ue1gznuNLUw7zvLSHdFFC1bd2oW38r618k15bXPK3YHqfPmGpwqbB9QWzETzvIIcFOnh00EsRgz
AELcsn+eEBdD5DjVZfergV0cqDU6wpjva7dgPDhUffsmtKq7L3v7aYBLvAG1QB07ucOuMpzxUjAv
wAqjhNKAkUSL3uWAExc/QiToFUZsbaF2DBsVyVsgS/3e7VK8t6aifdG+fVm2A5BlKvV9U4h+o/er
n7dRRK6z6RmU0UGJ6NmL46TyxAj/O21NNh2ze5NwocEgAWOvkbiDilVNj3oZk5GpbQQbNwQzJcM/
Zvx+ZljquSnKyDdF9jxH4qJCCw2dTqKcbRnxuCNCMOYEs7+OZfKdskLF2JMN5mcswH5A5n1s9Plz
EBZwE+Rsm7wquUbxmm+wTbUbLWOK0Q2YHSygDA1CRiYUygM7kEPcurSbFgapWsQhvLZ2B1ow9bOG
6hXDa2jV9YINRH3XePFcjdI5qxTWLiDXbMDND4jwiB/8VXZaFiqWCi8IcOQJgxi3jbytZoeLHlkm
+VWaVoVi5i4HcOLuWJXfU3iogSURi41ABEvNBgzWootaBMdITYMpb+AzSsDfCUXZj7Mk3wIdNLbn
hbAF0gQ2HFHETQDWvLatCFEs0p3iD961AOL9xB0eMC971iphSUXm8FAOM7rV4k3oWbsnoLH0SgSj
fGknVWnuLfBxnVDgxkTUyWm0y5v1vZsoJ1JUSM7Kot9bGVgQ15J2O8Uy3kiRij9cFzm8vSKF1gt8
T8m3zUtxA9p7oYxjcayVXHj4yqyKycjSxvG+nrOjPvQs6gvi6XITVtwsmBlA+E3mwo/tqnoiQgc4
pDGz+OodXhwLARWL+GxzKALRcNKiD3vkvoIa9VOUdQo3iTsQKAz+CiByXUONDoBkOJrSskHliPy4
Jtb9PPLjAtYYRLCCg7Usd9Gwwv9DfMFINItpOatAj6D5lE+p5e41+FUcQ/R9RUFY7WYeFnp6ACzi
2UrEbxC/2ilh37tpE1NgArA6THi1cnL6D7Ud35QbtTzOhG927S+7rcYtUpqCZASlCfQ1K/0Ecwei
jKn64j2bUdHn3iREF+bV/M6OsfGTYa6AkPx0hh5o1nxhCL2x8+Jb9vObnsG5GyxQLVaZCKA4cXZO
YfOeNKxjT2vM4a4YBneL8arI7BM4mgjd8SzBUYZtE3/ndYmisFVnAof62ZfZXGyZf1O2wCskhoiM
neMkeZnAYILuzSIULMYFDuoZEEHgJvnK1WsSz530daublvqesmtwZkQwWOD6UICdmZUfAtd67v92
vjN0+CNatyOmaVlfpPo+1rqf8m4k96pCW5r/IMbdOk1BATlU2Z219oUvc7VHeluSd1Ukr31WKPsb
Up/78YSCUXtSFeLGKqGA9pfgpksQiQdb75BFpcT7YavFi6J24HFQIQJSUaMTcP1NqlTYPqMLgrZp
h/o2PRc2GlCSUp6n6AaSTY4sBjn7JfpdZ8b2x8rgTTfKUK4ZYR+wKI7A8Iozl5/wX2mG7EX5QtEl
P3UuEDsulXyTypt5Aw0uM0RXG6y4gFlulRF2QUPrHo2SYdrk6IA91n3Ok7ijJPm2FJAheXxUgYxJ
Of6qovpiaNyUtEe/XPYwOhJdVvrqETzmrkBrTexOFpSIUsiEDZRCzzcZK0JDTdbDDfDogbMGT4BO
Ws6RdkyQnAXE4xivC4XSBiPEyB1YTvgXkIvWq4p7KaqdEE1+s6WdKii0m/5eHzNln7IxaDdGUTG9
tQZe3Y7x05toupiuaPP8jWYo3tqNMb/nPOw0IBCBpkcUX6GVchPWm6HYyTTfa0DhBt64YIc2qf1O
mN2G19HWlpY8xFOynFc2Rdtm1MAk5JshBVG8MFFhLA7hmf6ulHfSFlCessdOZqvfVXH50SOzBznD
7Gt6kINJSkiE0AQf33NF1YR/0sULgX23NG37MI+sLSqnY9yf2t9zYeDmopRY1B49td2ax87iTcUQ
rDsaC3jmCSEXAoCcdpEHwW1BnzOYxfIwpmhFVXu1VN6MVQ0dGe4RIJJVByOJIhDKGOO/5nxTnx8x
0q3MTSYOFazNOWz9/syA9HfdQHpTULCg+KPyC9Ze66/DqFoBYgcF4A2vSUHHFS4OXB2KtSeUSCJE
OUemCgbseNNo1D2GdmPsJGRIWh2+t74d4frLzOW5rkyswXEG06/VMvuZqDfTm6TrejXl1H60M0Qn
a2uxly5tWZ1Rm3Iw8Q6KA3wWzi5baJ21NsdOpGguOUiW+FLIxKC6Iy/HU2s8IHZLnA0xqOonEYUn
pbR8VHYpXAqRvOrmoPujyzE/QpHYjmCN9vrsRsRZ8hGLNj4OvJd/+OG2wUgca3Zjc8MmzjP1VSkw
ayTUNg34wiL5qdskpZtkIuZIcE8rF/Ib37F6IvxQ/ezS1dpZ1TC94eucX3Jmz15RCxg6eVMcEovh
PgKwm7Y7Fe+6YWhnRkLmLusoNCUH4RUgznO5DtFpRqZ2n/S69TWqfYt1gD7BR0fe+IsUyQtCOGjc
mMHWC46a/IwBAi/j3LcegU7peUF7+ybt1T1MShmRxjyRZOQUgy+w4pyruetQiVafcYsbBtIfGW3M
knqzVfZJn9kXbgi5xXKSNvzAVKxmtQnYJC3NdxjUJIwkZjy9zNBSDrI0NOZMERr7BrIrs8gJJG6N
yMLMtRVvJ/WIVWgzdUeFrWGYiXmyC+rhAqbLbigcZ6PYnfMK3Kb7NYIh8Ylnqrd1ZGFU7EBljWsG
dPMWLYJsyC/jUnswcqfe63rTv1W6uZzIa65xuKzRrw6YIKhxtDGaxRyxM7iry+rXhG7Xu9nz/Wbt
nwcFy5bXK/H6S6YYG5VUi3aMSsWxnl8ykIyf9jxEdEYWzIJSlfd9DEQFIgI7uSotdnOe4Srp3Q6Y
WD/zCqO4yPvp9vC0y427Nnv9SF1Ejdfq0R1KvilUdc04arG0PUL3KioEu/huuAAH+DplyIhhmD17
rAf2k3n+0NHhB//T4EHuSqJevDUjUALvdHWMVlJz0f8QgBbHjl8occIRY3R3/3UZxr8klfxRZ/G/
/0PyyX9DOYZm/ks5xvnz+7P+t8f/8/BHRcaf/85fFBkaFBJLBWnDTl4Thn3Lj/6rIoP/YwoU4Cgv
VI3xHJ/zV0kGUBN+vCoyDlUw9tcN1Bp/lWTwvzQVYYWqcX5aN43Hf0mScaOX/Dv0CACVf0CPxDnT
lNZtx6M9GkHkXvJaPM/ijFwATwkacWaN0asct9NxqE43U/0fJCv/RAry51T3f/a5/yAAAYXUD4TK
j8dx2a4kT9PTTvWlip9Zb4dqq3tXc+g+o6Lxrdjye3tGE3Cg65DGQzuESL881gh0CD8qda0sqsBd
oIlb14lw6wlyiu3WOyd/l7mHbPUoKbWW+etff+268095LVy02+//IQrcduVYZnEyspfcz+pPZn4V
6QfSW2MpvKx6N7EpNd+V9hv8x/itWcgp/HW6U7Nl484Xd7ljjunZxUV5T7/41c1HUq/Q2U6afjoP
yqEtH7Gt5C760XKriwPowAn5SY8T+FB/tIy3aeLwTe2xvYTVufrosadujC2hP9tuR9BiYPqN3wcy
oJzz2caf8NVs4oBYT5+Gw8t8FqVXZfPF0bDpqdk2ySk76RyxRlBHr6ZreLa+1RmdTpcZSWO7j7R3
q7kUxXM1H4Co2eI5Z44/MZQuXt0ZWyIMKKdCr8PMVHKGXaF9O2zt4cwXh48eW9yB5aZ5Y15soDsI
DxqdxYySugrOAyidiIqWEQlhn3RsrbjPaQwL8oE82wqL7okPHAFvdKBee8sjCCsDhdeeJua8w0tb
HfIlFGaoNaGFWt0I5/GulVcnRo+2U8e9GH9ZDA50hbImLElWvYWrAlNeHpIJG2jGSGVThiCjm6/E
l88kfZj5Q7KeiTcnoQZnSlC4vvnAap6MuCYApTa8oOO3enwXi290V/fmvd9qhzrBXw95ldY9fZ8s
iwHEZvw0vtVvicgOPTvgOIvYFwz+pN/BH8Q762kPs01sNIFdqKG+MYM7X2TNv1e7ngvbW2gjwukx
fZv1Ydu62uvEOEmNL7cxSv+ESZfOFNjf1DIXSdhzEhdwZu+m1QSpRN6SflqILmKvYxXoc52QeNgI
iclMRU/qJ0Uo7COmdPGy8h/2Gdm2JBqZXf+LhAsn8ouFh9d96cdtu2VxGPR7EeC5fnZD/WBu3a25
VQPXv2WrMRP+qtLLv37ENA7Ff38sGdh///4Jm3GuJYPjyqPyWNxFh/aghclVXMyzOFSX+VIdqrN2
Vx7/k0+DOPVPP+32+394npFmC0PN+bTqJF/aS3c3P9YfREHszCC7dJfyfXmsgu7sXOr/10+0//4T
yfQmLgOA+VG7qofoYL2s+3aXXPOzdXKu5gEh/ckK9VfnIp7+k+8Rmd9/8F3ervUfvsuRkGVt1kx5
FAxdPGbrt7oN0fSre0kP8946FE8zPSdz2pfloO0ZIQXrNg95BA7dVh74vW3ni31/qE7uN6mLp+5u
uDbb9FjdpRSmBel0YRKdgdbOGqURneQm9gEJGNNWh6KrB3GOQc9L1Q1KiVvQSRmw3cOfig1FP7P6
k18aqa736ewzvCALsF3o7b0s0AIA/TYQS+90qbf3SEGAb8hlbw6e+dac9F1869JPw3ivdtgv6MF3
JtoLGBsXF6lUf6Kus1Gosab6zZoUvX5Pec0vZloHxD1Y3n7DLEK7Uu7KexWDzuZG3PhsH9qLe3zq
dwI1IZBjDW+gl5+HEJE5IdryjZXUcse0OdreODemJ/nIPR9wxUeE1yrAEOowVN4RJExYFiONEizs
EEo6X33XlgfZ/ricvnXz233L+++ieR/Ei179ZvjY2aGThfO3fp6OynuueCaZMMTt7TDVE8PCurT7
Ub+IgN7DjCFQvPC77/hrfZ9obDKfNUr5Nd+p92COOLSOc/4xStwvfocqziKC0Cddt0PeUIQqk+Bo
0wwBN0SPiXuzfqcXkOhhHLYvor13jdt7BFIXU/2wPy5Hoh2mVzy4D+p9sU+exJsMGFduEx7J4lyH
0mOU9DL4vxjo+9aWgIWre8fV1yaOx607eHHrjdwrCJo4e4F57oVfbPNdFWKICNaN4TGTQRW5gaMe
wGIJ8gvoPdVrTgS0bN2r+ju5OzJ73XRe6vOD2kx8fOYBwnlrAwIRXqyCm2+j+ZnYGMF05qW3twNa
gI1z4Fts9nCEADNz8/u8uQkZfF2u2iX+6PPd4N7HxFkuLz3PQfxUIT+vC3pky1uqL/XHPbYPzXtH
H4NbwGvzwMh2HS18H0JCN/BPeWbQMcb24t8orgiKei6OFplJzriHcjk8mcytkyuV/qZ+JmWKv8o/
YFWeZAH2oC6PDgbEe/XOwZDBzt/Zigd1r9x3n9nFvG/ftPvl6pyUgBM6ECc9YITr/V/qzmM5cmW7
oj8kvIBJJBLT8pasYhXtBMFudsPbhP96rXoyISlCAw017Li32WQRyDxm77WnVbtIVvPiLpdEfL0Y
H9CGTo8PE63sMjh8tXuf/xs667JYFZtok57Bdiw+yebadHe5abfRGrTN5nNc/h7XajOd0h9cKPFn
+x1fsqfg1n0whUUIwiZWXtIDIPLHV6OnOswH7qwV5GK9EN+ps22ZPBfAIJHGovtZW78skl5X8OAl
6sBjz8SgmgQmXF7PpZgpLxZyeuG5G7mDYfUKqrmFv/A3xQZPKV6NH/CQ5Yf5iIM8KknPVfZLtIPI
Vxdyo2/VWUIsnrbYovKVsS1PvImYGYHlr5nELtITifZP4TU23sovon5PPd4zBtX5avg71MvK3088
+DbB8FuNbnJcxsiX/A2cTFcvWeKtoTofnE1CtST31rv17uzEut0Ld6G2md5DbXpiGfxUPzHTfTOO
82W49r9tdwHIWEfLpl7xRmKcj3iS2Scg8vlN5GB+tSWzfSKhFkW0rQmTzvaxuWS9FBMk6iPAOXb4
gruVHq+s8Bt9nNsLwlr8XzXiLVKT0GLZM4GTTyMwme1orYfxUL0Xt/QYHls41ocS0ZP1WXm//PRL
Gu/eB5uET8z+u7pdBDEBqWx/9T2c/hI7WiTr5DW7ZmN710X2C+PpumVziQIKphvfxy45j8mCAhVZ
pVRrzKR4UBiTRj/GR38nIvIdxV++LOv64VY8eRChKrQa+KD4YfjFM3D6k/9Rn96LfTEv03M+j4t/
ztEWwe/2O/xsX/pr+FET8zK0W7xSa3tkYMvg2KImtNddXe+ylgngV5ht3QJfMWU+0thoCWdcNPso
JdVlFVNCNS+AkJftTf1pf9DyUTXj60r7U/fUPotPeaPI6aYPYci9B0GNnPa9BVhn4owYiXr7juPn
vt+GiM7sXRZuxEv5QwpdDyUOl+1NvZn9r1T/TGhUP/K39gPlEk9c7y7qUlO9HSA8+79IB2D5XfL5
8IpDe2a2XPVvc7cJgNRVNPd8hlSfYLm9fjw9dH6oIM6+/nH8JdJCUa2qYU0Wdu3so9cqY2IMe6V9
FyvvTFrnPDHxwbL0uGHqeCv9l9zaIA5x2OxZmwqOMeAPc82QjsoyXcgTqTfP9Y3RDUasNzdC5bTK
wMh1y2JCmbHCGcqqAZsMq/sqYR66CsO16I9muiHldRDrEYNbzhOGl/GT240fLTiJlX8Nfoc/Dz4e
YXBvVXGZ8k+JRCfqNuhjjGnfiw1JSqQrUWUO6JocXGkLdm/YLAES0WSA27FeED667RFNCOccv9Pk
L3Fq6cU+YXXk2at2UfPtINcJTrn4Be0toAF091hL6O2s5jVuYCGT++gPuxRsx7jIQVKPy6BcudbR
Adqc/bLA0Uub61nmC7R8UfqW422U408c3Lk2PQqYdmM8T2+cjVeYmZq33jg63ZPbPaVXsY5f0m/3
ufpwyq+MBMJF+R7fymfnNUBBaLVvOLLLvV6NL9bXhTNp3S6r13iFTqaq6bSIEY8gZpMqk67ZD7gs
j4oFFFyidtTQsqtDnzisJusdfO8xtKyF2fdLcz9x621BVF+ahwtzN/0Ky6t9c6HcE0RDRsdiKO7d
LeKrtQv1bp3Ne30BZYKuA8ACXceIaGhajNfht8PyKmN7SPwojoo96Idm2W14INPf5fph9V6Kd++u
NvrCnDvZIieAnwmoOL21XwoLvbnB1OtXR0/cm+pIZh5bSczhuOX1Ltnlq/oXw+bslT20Ona34pr9
MYhHPPOEs5ovqcMYvv6K/yYncmHgi2DVf41O6XvwREqEgb7CXVrhDv/7/FO/+9RksDWqR2Fj27sa
2T5GPK5vNnsbk6UfWDvW8ct/Ab9HdFWQ9sc4QMdDFOLC7JydVMnV+EAe8hqpBTdASrIxKCji8J4S
fTZY8QeHhnZJ6zebAShVzmZAax1BDXrkgpjDtgKsLoxPq/7usmw9dPk5A9RFO+1bH0T5rcfy7z/L
7/+TS+l/HXr9t9HY0zcY9r/l/wfQr4u7538H/Z7LIiyz/+5Ush5/5T/mYv4/wIjbpmv/5/Tr3+Zi
yvuHJxzL479aNhMwyWzq3+diLsMv4bu+Z0kMRMr7L04l6x+uYoylmKj5gNqF938Zi9mWxZf6Lz0h
yamOKX1HSLCofBe2+T86taA14LaYXn6ORETCBMozHsqxQW69rE2Gt2ed5hg0V7KqMZe/jbbPswas
MMKWqZVtVK8JKXvmHxlZSj2D4+8nvLfT8AuuQe59I8AtzR30ESG/8fIP1gJdd0/MQ6jn+UCkQNVd
SC1KCyjvollpghR5Qdos2Jp1Yg4wWYFPsEWpWNNfYMlUYGucWerl2BvxPdOugw+DsNu71m01XGRr
F/nJ8EX2Ar5DmnsvQvm4DotUXwk7fFgNssQ4TL6blOAvkHIxvx47zbImcHEZpkZOydcRweGwZBp0
Hp+tsGFLhqbrEbjpszuqgWeO9Cdjl4S3WQscn4uBDJ0fWQFqRLRH4CXBb4xEcKozzQ+iIV8Trpuh
jSiKtjhrorHoWXq3dIiiAChCsMbA/PQIScCEh5yUefuBq9/2nsLIj6O93bil3oVWZesfZpRVuCdX
IefA6YbsK5wrIAFpbAzPVulQcaky8uJXgr7LVW66LhogBQxdigGLgasJtc9bwj1nHEr3wWy9egMQ
GRyiyDLUgiFrSRW6FZsrEJCFvUyCwSDA1SWe4g9LD24zfKzFiMzsga8Jc03kXcziDNCHjJWreCia
2t/MOpmfwraDuZQzM3ZOMDUSIPpjxPZ6XQEjfozViOXmeI7xcwZkRDQkZ5RoLoMViBBXX5EyVsFB
wI5H2l3bxs4bE3qmoaTm4smjec8eFA7bG1NRr8lFMLpbDmdq2nbKi6nJJYav5uKqKiyfWjcXj4el
7St4xoSqdNzefpjPlFha6aF9ylRupe814jp3qeqAcGslpK12GAEi3yTeoVPqhxy2VOwHMsMnl84n
rdCIDJOTAcvEgbuRWKA89mlTO3C+q/aErmIQnxZPgvM+QMjCOV80OezdfsRBxpTKitl6YEuynVeo
MCZFLpnocuUHHsWs2xdBvgeeM0QXD+rTzNOfNgZSTNw8KFDZ5oxfwnloReZqHLpb2+Vczuhke6Im
ZBiEZKELiG6DOY/ezg9ipL1QCUmZHl0bUUprFnHMilxjK+khMELRcObGsD4a1YHqRv3u089a/OTT
asw0qDN0v5lIzqbXwJFZYwxXU76ypUWApIQkaKB8qABYRCvhsrfyYBUTc18us7TTwlkJOXIULKJS
u/47MjwfnC800nj640Vj6f5qPTHgAifOOTWtRdIg/SBYoO7ddh0nZeW+oRF18A8Yk69SmulUBt45
whFnqGXmk927qfIH8ewQd4/Y40NneBLJUQd6wb3JOVbjdpyGxvmqnIluxvFReC89UzvyHuRWTSti
IW3F3ub32WsProYs18LR8ToDSUisGevHl8B0qQWEHSA6AEUMOSpwYMAcfbKm6REnN6aVdAzPR0k+
EYE8JKr6ITEVBnk7CQP+SGQgza/APy81GQ01c2Ah7rlRsPHTRZxQVMemC3jQ07HzIVU5cTC6cYMQ
HNMPERU+EeordG6CPiaopg8ZGx3aohGk8b0up4kSFWzTsKi7UnzkJUnu9WiNe5FGrOaCNO9OetRE
5TpkA6G64JfaJDW9TxHGobuVWGpahEaWabBQt+L+hTyr8qNGt/XkYIldWIihjm4m+mftl8B/HiwD
FFgwlpcRo4VlXMSjXHYWhXVUAToGe2B8hrPRfqaaFiBG/+EzeWg8ZzcMUv2YhJjSDvN3FybkIopJ
XRzkYDFXqBAIKKsKnskvxUwDNyp8U5MXUq5lLB6CSdfreJzT62AN+Z8UFthHYMVA0HJXTNUG7NkI
bA27Skg+qlIO0BG7AhISjSGk5QlPOH1D454Bupe/UiM1P9IRrBGTrhpmWzym080GZ3KW2L8XZltP
1X4qIDiAPRPk16OkJk15mca9aiG16ogRdBUY8hwYZlc+40Trbvhd7GxfDtrkS7nOy+TU0Saw4W91
RFIxlygqMranMqdjMcnqvJhzdk/Tjo9kMry7GbboNck5eaTqYRTBCOba7rCMGkO/Yq4hp0/iam/f
p3pI30J0ZcyrxsDEq0UCOQpAUSFztabPvJjq/UDC9HNoKs6FEDFEHlrRy9hmxiGLu/AEJILzh0Cf
IzjDJrgJ0RvHKZx5I6XBB4KOnZx40J/ZfggsW2+hOdPspQUeUBNPzicCwIfQCktLYHXwYLJWnQdk
I4cGIRENUgafjRiXDwUvCf/NVDdHIOYzP4HWrz1McfQRk3FGBx6hgXXtoxTtTUNP4yGzU/IrJmWx
ckFpDPaDcO64a0yeZTz5g53HeNKqXZzgMJ11mF4bTye3FELorqwSphuOwTiua5gAQUBTH0Bcsk97
Aj1gKsGzQxDKIZiq8NOcYUwsunl4ssdsOgZDXy1zY8j2IuMCGbwwPigPNFKMo5y1G97dlell2Emm
uGG2Fffei5znjmwdWYM8QIGy0E3HDsjrODdSMSbfIlEC6wLZxQszbwyfhqbjCc1MHz3BnMBvBo1B
nqI64lyrd10xMRhtMWPF2GJAgAYMHr3Ef5IDXGcCUKzv4KG0HnybvhjzOwbvPvU/bKLH6VhC68kD
X7ivU6on0c7OihRa/ymoI/UdQqFOM5KNq6D1roCcxbaz4u5Y5TYrCaz018b005cgps+eBelBi942
nOfeKfOnLK6jVVVklzoWiHAoNen8CHQHOU4vYpFp0BWev+vRgR45jI2VA+loC83B3IALxT8BPvGI
JsOBM5fX6uiXUbwbsZjctRXmSDi1RAefe1cjCfJ3GzbEweex5LhkDF7O6UUUBNNWuTtvZCnEezgj
TuMDRR6mma8skRbcy3J+mkZBJ42umY0bKdBIwyhJW2i4iVWRv1yLT7ftf0fEFG9D6QQbL0sAs1nM
KGoQVYvUDH+3fZvcVQOmMOZa3SV5knHeTvZa4x4hQa8+ZG1snqqWTYLv5JdpHmKYpHRahAA8eU7e
7mqDjdSsgmqrvaF8aO8fNMDoMcut6zC+8EwghnFjx8+2XmBJ51ImafMkuiD8Izw/+cKfVr54eNvX
umzLXS+j6ZQEY0Vbzm0xctgpAMI5XNqfAuf5Wy1Au5uu8PnwzUtBRhE/8ahvCsvbsuCkWbWF2Eg1
Rzs8WmTJ5Q+x3zx45Nn6+ZczO8MjyQFODHGjIrmEKohslJaivVbUhCcH+ewRExnQWz4iVpYEiLt1
1rhoPqNeMSVq/CMwlXlfAJ2ixZev1L3JpdUkDqV9l0XIbsmiWOhaTMe86uy13fblmWilGVwOT+wS
0St1eFD3DsmRY0CqLD7EsPQKwp6iv4Yh2+1Mhk/IHyf31iY6InKyN4xvNH/WMch0h1mCnC5irqpu
w/3KaJbo0d/RxOJcKDMnHaupX3ms1bIZ0fGnE7qAYrL8VQ4RjHZIswYePftJIxNfzyMD9XYMy3OJ
t2zhUg5ty4SUSDt66OVSH79FgzR96dC1bCNwKwv6IapC90EVx2a6aKIOxF0Uq6Ou0vi9J6+WCtsP
NoBli/PIO9eMNnOxQui9ERnBBkW2xrCBv2hhzu64goAU0IHQWGDnku5X2NcBPL60O06CM2bse/sT
SF6/N3XB3SELLPO2V/wlSfuJLLsJFNbUnPMCvVPkNdPRxrC5UbUej9ZcP7fCsl4qF1KOyFJvn/uz
+pAROr2I5CSIQZB3oowB9KzMYFVjBywpvfahU4CLMX28nT7zKwlv4EbofbT1WSHfLFF/dBiDcQNS
2Xe6Acqd48WvxiLhfWzw9UWjs6DXal7CMMl2bh1BpNVwk6Hh66e6zhUf0hBMq4b47eUAq4rcQmmu
7dDvD7piN9UG+fjRDe1X7UcZ8qpYEqKVS17y4rMFkEdVOJtbPytZnihioIeVM3rmqnXmapPIXp0I
qEeAGYPN6ZGDLwj/YjCe8hDbiX1LfVXdixhGUggI64Pj96uA64nRDUGTkNQ2hqVWdY15S7YK7LvU
3zxg086kOlzLSZQvU1l5qzLjs24chqajDNKL5efMLvsiP4suEiuKAaSGY3UToM8hgonp4KKuXZrN
o//NhfibOSwCZwsS8DQzYMQOx8YNE8eiM7jGvZHBNfUwiXkcYHjm3eRYZJmxaxNn3k0zQ/WH84qW
w0ZTmsLYexqGgnxKIKrBRpEde7AID2PxNAOWzSZGE4uHN3DptuCyvbE6q2pI94WWw9rJ/PpGl28t
ce3+87EeclojlktjNF2dpAqvYamMG1FWYjtD2Dq2ps74n50H3pezFHZ786qNyP/2u6G6xiV9Ih0q
LTJA4XKpJtf4RESZAk73GHCZbXSrvCBlWZN1N6Gn31r4sDbtiliWJKzLblEiDV+hvSNquMId/kzc
GdNOPxxfSAnHOKGcZD+jtHul2e0/JzWZlyBATpqKylkzYc+fdSSTA0T+cZF1DmMBUE1bXYzdk0cO
B8PX8V3QF7z7ZRx9KRuuMNtmb82ryeqWK2YdSp0diD0U17Ls7iXwTqtJxYLo3vHoQ0v5xno6H7hm
up1l4hzD64u9nuTg57BHX1fxsrxXvePTcjRUdVHUdUeKg7e6tKx17OrsDAwrOjX00d8yoiCAxMGS
xajPvSf6bYmH8Sjnkdks0tlloaL04HgemNfcveZjIlgBIYQcc3si1xLlh3ZK+UGHMp7H3sJi7Gin
2bacw4cK4wLMueY+++xMZtfm7AwJm4lHGIN+Gx1HaYChgVK879KKaUfZkVEHjn9VhQ5+tAKSgKUD
5Pvza4Ujd90Woc0pxTgBu8czB/bwZ25kSysRVljQQkftoVxAbxFYoYQABoDQ8CKyztp6tujfYlIx
11b1uFQkWs8kwJAaq67eomEs76Uvr4nTWsuosDHyTdTIiIvV0lFOzn6CvAg43dbZtxAIl/hv8Iub
3aXxPKxMSYLtCxiK/3AHN/hUIKI2e8W4dDv5zhPuo8crW/EaW+Z3bQZ4UVRMCje/CfyZvUTdHzc7
8J1seWt0WXARiz33eYdkUk/XmWyAa6DS5kguBb2n5TQUGpF74IcvDrmu1MJ1Ksglk32HE+msfbM7
xFbqYS41uzuk84xFQmzcIdHnL6YJLJj4ZzJcw1p8Dek0L7GA1qu4CEisELb2GCnLGMNJGD7rLOi3
jVf9NLMVHQFHT+R9Vx4LMO38ScEXPdC1KfhsBoSHLG9QJ8cUbavSi8I1Q0vCpXgXjw9GKtVmJz5s
NVff2VyzC1NMGlfMbfQWhFF9wW7MFpc2CPaClz62b7EId14ImBJ3n/yFDBsyzGi4a0L9JOUNyF4Z
D7C+6qnpD/jPQMoQn4jbVvpLWtfiACKye88TLGwOdchFR7W1zfBTbU2sfm9cyQHrVpl+Y4xA4jVj
vyjRH1LLl8kR0hexPWaAOCxWpIYpB0eK2SGAoAKmYXSL7EQCU38UgyRsiYgedBKzcRis5Mwet18X
rQxQPYGWwd6NRc8Ms/kPmRzYBgnujnd6HkFXd+Ej4SHc4KXs15nFxA6dgZ9f4jG22OY9kicSDcpc
Ou53E1XWSQ2wNOqxoocuZwemmM97G+OM/ZgSmM9m1aU7uzENOAV1e3HBcp6nqeBNHYuHL3gqcOZA
B9aB239NAjv5wgK5tLBbfEajN9vvrRNDhbSj8i5i2sRFY2YNBgp2BgEkqOd6ciagRCOSKRR+P7jr
7WDR5rmzqjWb1AKMxYtO1E/g2fMJb/awtyPGMthK7W7r5aHaxNnEak3F7uLR3p9lw56XMIp+YxT5
sJYh5n7mOUMNQjMo1DpxDOPKzJQ5GHz2q5tM8S0iGX3B1Nndmq2YyaUoJKbD3JxXlXTImMJidh0I
nz4aAC5eIkKKTn4qyVj3nHExQMpeVH4PeNwIoRm0BbehnwxQwunbN2PVE9ouy4fqLQFH3RINhGi7
QaAzp8sOPyg3n+2wS5GFldKfEtjKdL7bpqodXi2Yddi6HAeAb6A6Qoa7KLgC3p4wGkeY1kr/MeZM
Xd/iTnIM4jwNzr/HbJfZBAMdMIK4TbCOIIlfTl3ZgbYwIev07gOXT+TWjTE83jWtRkRAvL4Z/Acz
29ohbS22r3YfJlFIcxQ1azvv4nkzeb3+JXP5qJ/Hzvo2dBvdSWIGbcFNM7wiSWcBaZdqiwsPRKCF
HNB0K+gCAi30IySd4U8wuiaVQs4yNKynb0AJ9lM3UG/ak6CiNNR4U52ZrXMxZ39KkLM/ZmwJvg3P
+kInazzemv4qZOWfel5ii8a9sbZKRu5bWNKpk8XqPJu117NRx0ktpcF4vBMMjC1cG1h/Z2dLDDAU
cC0BRZT6qrLS2wieTvpUd1w4kvhuGdhfuQT/VcUUHRgUi3fdjzgXAdUu83okarieT9CM6U9IQmHM
6PygNx92lLZ/VIyxIYHdwtToNwbFJ5KvU/i0XmNdZqcSCAItUt7SYd5ESQo4h7kbzs/APqRwQlG0
o1qgLniQkDr5SHpltKDexMiBPnK5UrNUVxGXhyp+XBSZcbUr1pAUr/deoj1BexuGxqcuHSqneXY/
86T+CaM0ZVihLCqQhOB0YefPk1WxFhZ84pQRGHYYZrKrd9obVG/W2X6psiV6eVRRRG9vjLKl5ZUp
fZXMq79tZmXvcxLvbJdDUwLNXEUdQx28l8heyzim7S+chq2/a31PWJI3NObulmP7hp1cLB0IMCuG
aee5rakDTU0I7ajTa9zDqEwxPvIkmx9Ydsa3OnLaVWPim2VgHi1lw6SjMeb40gxRdQpdOChSORLb
rnhhhv5as+vdVIbxCoDEfQpUzWKfrD7ep5hE3FFdjEQdwdKOT4xtFE8avejY9efU09nvVnAgdl41
Yn9nogDKkzYISOe+CulI7ckwF2Ic+nU7ZvmLSlL1ZVmkMQ+2T+UG6H4/pqP+cnobbXRg27Tabujt
HV3cQCXI4zylem829bARNHu7YAa1R4qKvWFl4l9kaCFj8vJgYUWp91y4PoDfpNcvJhYz1vMJEADB
SznMyoK5F7ZvQYL4g1Yoex/SxyErUhJ7cmtguubmloOmg3yURWzwEte2rcGnECdLZvmwTSryrxZd
iIEmjsSXshiwlhMSiActY1FbhfFLMxK4Ss9oVgNB0vwzjNFKs9KXUOTzVodTclaBO9xDyze2D04r
SlknZoqGu39D7OQ/z/Noh302uQwq6taQV5tdQnt8ZxFVbisGdofW8eJd68sHQsN197nFMDgo09Mg
dbgdFRNpUcILt8w8ODXZMB+6nmISnEb8Z1YeerwJQXYWeBrKVYwD1QIVMhpG8jKWEecaJqSNEQ/B
K8pvJrVJjdRnilC7WHMz3D3EoYikCKU9ajzQ9BI9bwJwXpRVlcV5HAj3DIlkMrnoBiRD+ZxMKKdx
9VMhwzAQCcgER2H9s1nWnFmCMXTJC/WUpa4drisI3WgC9afXOgTBgLh34LgDNFPcKmsxMkUy+5Ex
t+68i+koDgdsCAWWLz8hFro6Fw1K9IAwPGGnt4D4qoursecxkAg8JmdtvkvTMn5irhstPUBL97Yi
txEf4cwhZsTp2lE1KQ4d03VwNPE97ttbF2T5c0lyDdR1i/pIQ3jC4jOSxRe6TDfzKSu59ady28e4
q/02K88P9uoOvREdPHuqM/Z7+I6tEt92ZDDxZOQxviQinhd9q2qEZEO/M7rAO7F1yakAO8hOqR/9
Mqbuu0hrnHy2EzVvDKaScOlDRXxuJcosl6SyQ1VxFS78Cgd7WhLzAC0eY+Vc+avZtJ1VY7voNhj+
YrYcEvKleiQbIZXQTtX2lbyP4XedF8PT1PsG07Pmw7dpRhamC8OB3dKvOfKGPe3dxDCSIsnzs2st
2ftWbnm2Xar9OfVQXBGI3S1pVnFl2nM0IDrjH2J40zTETK/nZJiRYhePYGMuv6CqriyV85ekDqn/
/VQ4dxp7Kcg9K+X7lIATjpd1iBl5qbk2cfvFI1RF2yYE9nfedkxUABOwg1Fu4hE/4hE7+lFg0GYn
OzUCbkmcVTRY5G3ptQsO5bdFdDNL2tYO+osgiArDdWC/kOlnk8OUe0MIysUaqg0IMpS3fuy25iOQ
AHqVnYFTCAfbeYEulZUbjfv1tWy44ZlUlsRqjVNxYRNXbMpRhgeDNVi4j+sibpHbEAa2mqJIfXXC
yH2EhQN/LrqBB+bhDH/8ot+7NkReCj7lwHSsu3JkMl+wFIo8g4ABFDt1djMmjQfc9a94071fE8uh
tR2RJdQU6tLwIAEvjFUGZckKX+JcEiMRmMF0ssq5Yhduaedu2HahN3PAsgOHuOhObhaUf8pCDFez
x9BNkHZnDXsj8KAspKH4iKPBMfddUiXXhAYWzdA4ILSVmYoUdI+yfxJkj80HkwGTf0+FgptjR5wN
344g1RUjZKBBD/nF3C3lg5TF+Uv7ShotH2LHBC3i6hYpCMSoNZhIQea9EZTuyk3iAcx4jXzdGPus
FWH0uzVER5Nm8PS4ZJvQomhQPH0okp0UfK6zY/fP/RTGYB8ozWDb6eJz4vLakMWHmCyHKLJ1ywJn
SjFgj2PlHvdMTiF5EvXrbvjAyC02zAZ9GDExMrN/xMCB/jgS3cYfNvR99U4Ztfvk0irsx3boflHy
pkuAG48tM55qMaTtioQG5FJu2mywzlUQuQdzRxjNfC5jgHqNDcjK7J3pr89FcMttHzsysgL5qlxP
XFOK6t8mmT/3eRjUu1kH5do3YjzOQ8omNyhEdMKOTdgG++rfeBfbzZQUmFJk5wzbqWZVy+odWgUL
tvoEF00x9aqZ/C4Uo+YzYEnnp9d1vusxz97TQb+LvuMwdeqDW9Zk6Opc1/d2fHjys2r8y9TTXGn9
KK8G2/4sy/E7rHR5BEdiIdN0W5SOqr9MQcScJw6pdjmhTdARFJt20jISbgZ5MINebeuCVxYi0PCa
8xQtVdOX12ka7V1kyPJMQiSPsDFOFlbztlhJC9mCTWVwjnkr97lnvWdjZH/V0rZ+JZLnJzXK6D6S
7voE8swHG88upS4CuerFRETfnKR3L4WKxG7mRtltI4bPvGGLJoFfcTyrM+h4tlhdPymQL47a8fR7
t65ozVeJMPWqyk6+l8XENRsXTrnqjArWfdijYYhr0n04oswnVDPQm9jRvqtKp/cQg+PZBE2+QvZQ
nh3pvHIi2fe2Jvisy9nPImajZ7Uh37AzdAoS32AfspSBh0WEIjoA6ZZ4q7qDOXjezciAyk39/BLU
5g8J1WAr2pihg8W09VCYc0eL5vqsF2NrDbUsWM2MKJa8u9j9cwZxNVu3hWmZR81YdJUqT+20KaM9
LnKTjtup5Wbm8FqOHLpv6RDMm9Yrf8NI4cjgcAyBxkj7JW6tEhc3o5rJc+BqjT22BEqbx0uXZk91
iRhAyqgiF8rh9Qodiv1wcMDqNFF0bsAmrBks/WqcEL4A8hhrmalmXIZtz3J3whsA9V7veL3sHatq
lzQoiviMB/G5s2f1MikS0qJKX0MhsV45XfcWZVn8ty1Hi6A5p29+/H60z21Vl7/GenZuA0cAcj7f
uvdF2/9FpzD+rf3S2+VGYj9WfC/C6Uj0NYPxZNi8Zn5ov4S2dUm8zn2N4dJxKxCkC3d4DxsYuSPa
RmXXKA75HuJtYTTVM6soQiZc9CeO4WA5H2b7JUkm3DnZ+Jvk5e/eIw1vmdl+sZuz9C4F0Tu9o+sL
c0vSH4g9j++BtmDyQdVfi0oGR38cURHXonQ2jyksBmJWrDH3566xC4D2vafZBo/sAsZxQPggiK1K
nTI6pmHyoaIoIpg8Tdq3FPA5nqfUvfNoIEesRUoIr5S7NOTEqPuab6mfvVOHfoyhn2tvFOTbNeoX
f20SM9Ms+tyxeJ988j1tuvKzL3znUufJVrW6WU2OOXzz1BurmQrtlpR9um59FCfRwN9VUTDs3JLy
w+pa8T2yM9hJR1Nf9aMFZZ6V+S000ujGqmi4u8zo97EOENy3PRVCneJ4cSHsYU4jRv69ZJWwSzL/
w9SBPHiBL45NSTSzkYbRH6YfzGOj3EitJZdQwXKlhET3U4oca0QQYwU/qV4EW6D2+9LinT3NfBjP
IyZpfUKFg5sa/F26gTL3yJuLk6XBnnXFU8a6Ss/1jacl+CSwEmRe1EbOc9PJlnGesFncG+Qy0vlk
HXBQ29tbj6jb1IBGCEgjWZI+256kjLv4LSfy62DOIf4a1bgAYEK91r6NX6xtm3Nh9WSWN6xbplVc
m4V1SL00AtuCrAcsYJIKLJYsTBOx6m3TGA9zjXJjw4YEGbj05lNmP2CEFkld/aadpRN/JibTbNyC
xhgP27aIrfZvrjosfwHMV8wrU1YnV9mHdotPsHbvXokqbyWiubP4LdHUmG9iUP/K3Jk0N45kW/qv
tPUeaY7BMSx6QxIcJIoiNYc2MIVCwjw5Zvz6/pj5yiyS9aqri6tnlpmWlhGBpEA4/Pq953wncE+6
Q6r6XiNZg5M6w90+9r1ckJhJ28qbMHyGo9SeBjOW7l2Xojq6tXKTwGTAIfgVVBrl7c92MiztHi1Z
Fp4Y5Q4EV9SW1X5OltenyMBiol3fZq0OcFXoLmGZKLvpy4tiAaAIIPmHVwk9/Y60QQt8hr7MYbN0
3koq2Bs4KjN4iYq2htXX+coGzncojHFeChfldUxz+ZF+zIwWGmnhbaaK6UDCk7uN3EZFOxjiMItb
HfXM6FUhKAYisYMO1XsfC2/VCSt4bBH/FvZATxEdDklX+4RR+Te9JPXukOn9IWGSOzTPDBsmcDKN
X3Qopl9zNeg3LXbrj143W+dmyMuKFMCJw9YaOmZi3YxlzTM3NdL4VcURsKsSY4KDMoqRTQBcCqma
Jja5HKZvO+K4NFoAs5gD5cokxaX3pE/cNVaO0ZX6unU5E+VATreSvWT081JJtsKOccNDC/j72x3t
fqfI6dqmI3D9RRKrKaBFgRCzXMwWbbaTrOaxvQ1tA8j5kqGEnO5ljJl/1QIyNYx9NA6x8dbVhDKS
raWnY/wL0WdEN82w4Tz0TzCFy+yewF8RIoozJ6erj9WskfO9TDILoOIic+vOObQxiSk3BACk3jqs
hpgS23Xb7sEyKmEmyAuFRLOPTgQEPwL+AFWcD5e+3EzhmL06ymjcVVt1Y7NyCO460NIeGo0jVF7h
1zFVuwQv9s4gof9RlDPJO0MYoCwwPbpI04qoXwbNfjlZefjKyzFLX5uGw5cQVpNtvXEiu6Tl2Fhu
h94jh5VjvdMi0wDrwJ6pmWbY+r1bqv4+GTKVPqEhMlucAlXQa1fQCv7/5Nj/T6bB/0RagYOJ9V+L
sg9fTCL+Rio4//6/FNmu+4fBqdVBwuuZVDcmv/Jfimzxh7BNhNXG+R+udf6V/1Jkm+IPy3LoOFsC
4aIuzk7ef5AK7D9MyzWhLdumYdLG+49IBXyUs+T6n5gBAu333w2siZYTojskinhoqU54n7v7KEL/
qTwyE6RLK10YKNHpDvS5ToNJet7GUGcuTuh0DyWZcUi2z0RTlQfbmKiz8xSn+87z2F6lckp/DiYG
cTd1wOCGSdJ/ZVEsESUi9S6HzliRTTGsc8cz8CtZ0SOv0+YQsTMvrKio0UsQd700umG8c/MA5XNW
zH446+IrHUoPWNxEiiuTV2eLSDA9eSKPb8p+EE9zRcXG6yJwH1LCC3Y2TYy3Hr38Lsmz7CeqhuRH
k6LGQlFQ10h5TJuGWE5ima4nYhGK1L0zahLhZEM2nKvARSHJcHaWQ1A6Rw7nIcjD6cDUqH6t0RjM
aKopO/Cj6ph19JbgsLGGUo2wcjzVHC854nSR9oM1j/mrV0F1qOOJoFTOsD7JGvLYug4qahHeNnGq
H9pcQucMhumBOMPsLTdk+ByntS0ZAOLTqT1B6I0VmfM7mJL2Ns+ZxoOByuO3ALXd6AvLdjdpZrV7
mgjV+ygHEGiMzr4pIbVDYuXdr3RuxZ603rFZosCE+zJG9MZBGWJTJmfnlWAqHSPmbN5MYxWCNu6i
EBqBg4Z7VUeWeg0gRzbAHl39s6qn/LM08mI3t031K5WVKRaJ1uO0Q4K9KAihWDXIi5j/WspXffOo
F26+MdsnQK8m0luUkXVavo6ZDsMgKnzbIiEjTgOs+GQoPdCYPzGn3enyCWmvvSJP2ME+N+QbhyhN
xjKUYGlK6mVkbSO9PZjnWRjYKPBxhvdQxpO+DZIBtnv5zahF38Q085cM3GtejZ1fJLANp2aLOGKj
6alaOVKROZaWK4MttgeP0RSc8+o8m7dsb37kQbuNvY8hIZUicY80nuR3QnLV0tFHBka6YYlfg8Ew
p3BJvaz64QXqCAERrsVqyUIQW/zNvPDDZHPaeqDMYA8P98zC01vlukjRf9rgrdmn+mWreRtncNhp
cVwJ411C8yLsd/aDCARXmmwczSvYN0ak4fmDbvUVOzWki94jwPmpM9G75NFdBTB0lzF4hfqPAPjP
3l1/0gVqISsfjgMZ5QvVdpuQ3cQgioo2EAc2N/dzPXi1i3FnyiQiG3YmBJth5aJ1sVOL+t6qtfiG
hizcBfnDjcNfjp7cd6SME9Irv2gBHNOYY00+VDiSnBad7WQjQhwxF0EJdFdDxgy5DfeAWznGpzo/
9HB0Io5OuKEsgf9TVxl+ojx+oKF3ghWsnmtPq/A4x+kG3Nem0c2ApASEOxwWiVVNVi3ugNGhpZ5h
yKYXJBctgWBbOoaY2CwwtiREvQp0WI1JEHzZUafSFbR2iLgfjbr47rLnwcUhGsga9wTRX7A35dHI
8L5xqLR8obflzZjmBqYpc+fpdNwUq+7J6Q33OMxwiKPxywZDfeM6wTO+kuLYjRo/uktoRUwAnaex
WfOOpQG5jnJYYnFnPha1toTHfHKBKjIlGMVpUqHzXbRzsIimwGd4eu7ppOgDrPnDCSqRLKH6uh9o
jlu89CWsTqZi1E+kQucnMt66D1JhI1BshbofLBluNFTyB2GQVYeoiGEnYQ/MCel/3yDWw+umzbP+
XPYCwyiv2Fsv4vtlpPJJmo75oZVD/DlHXvFl5sI8hqqx6BYy4Ai88kx1xnBZDsOLbLVzYnkA3VnT
X7IS65mnV7SKEwgZrsSXbXuDupnTSqeMpJpc4nKBMgnvSYVnYBp4J1LcBJzArn3nyL1qp6JaWSgZ
bnWcMzdFJQhqHC06+21zcE1AfSiWrKfKq7qTASOyKJyKcXhP6qKeHgvTLWE5CVSRDhyQAGn+Z1AG
zieIURpyZldYBwi+wYpU9XNMTKTcYqnHtINdLSlP9EiJ4QuZ0C2C5kkbMBqNoX5Cw/w5W+QXRzLW
1+QEG0+9VqEVLqkiqbrw5dZpOnLGcVFBRLPzdobv17k4e5EIz0HbxLQWNT6+/WTYjGGyT8ozOIXt
g1cqQFUG/C57jqdn2zwd8SHmw4aWggmDubGGVTw2ElVy5Egmh5AmaeoVzhbaK0yh3kL9mLkDQhKN
CpLNHVaCNQ/oVnmN0fA7A//Bm0DlZMQhTkrd6TF84GXQ7ywjE+uu98KVl9RyQct3CTJyj5bUPnTt
G0E7+c9SEdLG+U73RT0G/iiKM9gaOrSDuzBqM0Jgqy5nM0ZAkBB2sSZvAnsIQ0g7PTsrCetTIz8o
BMRuXugOqmPEEu+BngJMEZZgaj4O3msSpeYZF++wNXiMGVEKEEKriPJmwqFKRMUcvOdK+aGMjqFk
4uJ64V1hBcuWEd4marRu1bfSWY646GubHrKr3hS9TmD+3y50ajwe+L0juwm4O/3zUNLg6yjL72LN
7Cnhpe2uM5t5HG2ryvzTK2ybOOdd8kbz1GAyNE8A/tg45vNVtfxHWiKMLI1f1N7AcEPvY2SSAL5a
7kiK4zvshp95Wu/dEgxdzmETe8vw1Y9D1TDoRBoft2cOPW+/3iLZdc56A0K/pOtLQI7tTDcuCYdn
wGrn6NrKqu1lYxvpmoYt+hWT8Ywmxc0MVyeKs12BW5rYoPfRJiFw1h1yHqgZbqezEiKazW/HMO/n
sCON1hxuTM3aemlylwCiaEciojhU1Th9xaeTEjkfT3PLBMVaxpJ/0Qez9mkTfU/CPoznAA/1g87L
cbTCaQOvvSaXDwGtCxTCqfOvFod4DR2Nd1G8JBz+nSKnve1aj5+DbvoGoSNCBHO463qZnhAxiSkA
tVGjGEkiTLPTEzG0KIb0hn58fdfYZv8W993WxC7MGQuFxWdUk5QIZI5pLWesrCWJAyiK1bSHQovW
PdN7wvHWTVu8RgWJHHGRv+gSTokjdpNxdDsLXt+EetUWN0mte3SRh5WMoo9Y5O7BggbJAI6hojmf
pB3up7g8NJlzxOyHvyC3tj3vaE6wzMk1zobu2O5k2ty5tJv7bdyGzo2FRqlGcMnUPF6MVAA3ThG9
NJlmPRIv/Q3Eb5GpRxxVQCXa9K06qyjCKPj0CC8lUWefDiOe8qz/iZvoZA4kR+OLPCduDkge8nfE
Wsm+riXqdYEPQZ9PUSAPTpbqNKPMVSHGN/LMAUV1uB3Pt4nuVba2cXPdWZZmHVL7sc6SFxcVmcTn
Vddx9mB24zeKURoUJQ7kvtHm3eBa6pcWSyi8cEC6oHim3fA0MPRA/05fCtwPRVf+5npxwitgoNuc
uTOrjJzRtBzY8pjv2nI+ughhmIecswgyIqo9LUUJnWc/HLD1DXSM0LaatS4HJEMTK418eC3YyJwJ
xZTUlZ8WyQF15D6vKGq7sXjoQntbQTEg+fzJ7AYqDVDkj52eMoM+z4YZ6DcxbPqoxCZK2rIrj50p
NgMQtEiCEhgQciX15O11QuUsYslsQrjsMLtNPXkXzfAxCFnHuBcX/RY6Kcj5kOdtmul8h2gJcafB
LtGAGiJ1TVY98z1fjgiFvP4zYVWtpQOY2RghVEi7I3II5zj40i9e/FoekozEau2m6cYIySMS8zan
NsWvtG4Mb1xKZJuPcgq1pZMK+1lLzRshyVMQFeYvxk6LLHkwuNpKt7ItCllsoe5tooknRcnDrPpn
3StOCq287xteomg9l8as3wfynKqblHv2pD1BuS/aOJ/NC8zyzhZxAldKgRcDk8bSTdp7od/HrrFj
KngqEpqKeWEHWFYNFivoYkq56jZwtEdLtJ7fNNG71uR3ySyxKRJvjtVLajHvaVU92c2Q1wuhvOLQ
D4H9g/nOQiJHWtX98JMHln14UhEReCmO9a4BaeN+S4nLn+1xj5LrbAWEZDxaZ9HhG8XUeUjkStBt
HYWPJ8ibVcB8YwdvvEEvGEHuS2+D5uxQmZ/DCXgcZnQPdmnsCjB5ZaHVO0/9UjYZywhlsPlH86PD
3gI+7EXTe1DjmbXNsyfzPF6yMpz5eNQ6rMnNMkgZYCOciejVSFSRruF+0o0d3zsb/JN2E2vtuDpH
Y8w5dBnBx2nbvsK942qce2sKoJY5QpS4w9pp1YaApmdttLeDbfxKO0IyGAPMOzMFm1lbm6IKn4vm
XIZ49RoLId6vUiaksgU83ap9zAczYonViDsTrJ6JbZ+KlKw+I27vyWb8dFrt5OjztndkvrEZyy8m
70ZXRggfXCyxxFEsa4MeraO4XxKyu4jz/oCx+E3VFGmmUe7LpP1C8RcfKuJpEIAVP2GPHtrAyFY9
aFxmW8ZG8/Q32r0oaEK9edDDeATmhxTFajgjxBn8D16R7/hZDL8kqumYu2TWuxGPlI6L2FbSolKc
wSPAwijr9gFNGLiEHGRV1Rd7s7LVrq9gb2jIVhD0/5rr6MOx0mapDZgCRQmpxLTVm1NW6q0YnPsc
1duKc0RFqA0cerNKN7ae7YUzAA2VSYtCzXIf4Lg+1RqQCHIyoJBILFBe9aWidlglQo23gCbzZWA2
SPQCPdyEsFxkNd6Yg3jgm899W8rYl8zJsqaFRNS17gqhk1zyeOZ3bXtOACIJmX4GTJWI/oAdGwyI
kaX1hDbQ2MBuRr6xqvSNprXpWf50Wwc5tJTwSVd5tRnruN000E9XruecZiqBpLc+m7hbhN59EjK4
6txPEuSwTrbJV5Hg6TSU5esGTQG6mls8WkdCJ5fdREntUHlhD+BSQCbC8rlHS8F4Q9+EUXxbJ38q
6wuObAlzKkTay2EYMMaFNFyHyWpB7gkWKvDuKpmWCa3OiczoVezIDt2G0rezpvhJ6V9S+q/AxuKi
61vlk1hGA7iP9X0FVL5zxC0Wqt7X+vDeEtg1m2Fe1udMc77VhapfFW/p3aBL5GY2BIqwCn7wqj0Q
OffIcIpxU0LvKGXDYFaLykRF92VgAKAdjx2eRN8ehmYfBS4qE/EzHtyvroTUP096suyElq8pzk96
QdSNk7gUG0yxF+yra2wC3alA26D35rPLbBOJZ7upyV1CWLsROrUVoQnLNsvX3mg9oehg0ITAfGha
Fmm002I8VUbzs83TZ0RPpCKUR7plYMJSl/hSZmfZlJ2UUX8HQXh+Ukj6ZnLFYDlBTRcCttJkQch1
+p060NNCU3swteQoqpknPUdOIs+ixe48cmXvw5/O9CNg3c7az0HjXTtPyczbOJM0cobms9GHYIUr
dR0aEfWo9Nakrt0RFOXXoVoHVvSd6PF6AIMk9LF/DlW/STWK0Yr2CmAhTifVVL+YsfEzc9kJeiz0
KPgyKEfCuGcM5WyqWohdNgYGgR6WhoosmzvEudQPHJxWYT+/8YmXZp8/5DmS/JRxXU3cXxCRy2i2
cf3am7Jf6A0D6bKNf3TufJymsvGVaT+WITdxhvwwxRQBRiRfqnHk4IHVOBto+nQpeWZR5kdB/FbY
ybjJlf2kdOeumIe7BJnRXMEekc9/elvSvHiNlbFLtQlIubdvNHUftanfsYmuEXbNnC+61tc0C9Oq
tdIwL/ox9wMLFmxMNOUZj6JDFFfZAzsmQcNLTMGDbvq5NCPqS7yFdOxvQFak0M3cdNU6InlV55eL
DXJHylci4RY6xsS1o1U7TNhkYc5r5cYPPZZjMhmilxSjVq4LEjuI4Kzr/qB3+nrQ61MXdnccYctD
Gg73pQvYlLk3zoUw3dMX4L4Wt8rKmrWXOqt6HtYi847EYhLijWvXwbCLFjAZ8eyVBxx7915tJNTP
6X1gEUuSTOE2KIp1ZtGsZX8iJB71aPFqjaNY271eraTDhLxl2j+lerp0C3EKOSOYCUMLZ0BjWGm8
enrks49j89ox4IP9Zbio6jsZqmVO72fykOcO+ScNMZ+wvRYfsu4cwStPMMLlhmizTWIE+L0UhQqP
+q437705udUsFwxWec/B8wYxzK+g6hZRqiOhIPdGZNpLVNLCakqHon567cKzTtWgBqgebQcejVO+
eimVtiDeE1U83u/xUUDK6RVn/y6IN3OsT+tEdM17puvvmmhu8RH6phaoG7qnzbIE5Teqs4bHao6t
B3tojqanbJjuewz/LKm9iUO27z20Ls7wUsR4aCc0a+lU3krkgeWMSvpsOgkQNJ0w+hicryb8gu0t
i2IV9ygedfMl4EwANEfbMkA/JoN6SyqqNt1R3cawvXNke1DdGqq+TSPafNK6j6X5KLB4u517XxNt
pIx0NSbZl9PR5KIdmS51emRZzdHOOJ+V1XtV2XiMbNqyxsDMbSOM6SCR6wYWxncjyecVygEELtDR
ulAq36nxeAgKfQuF/RIFH45Szn7IsMmgb8DSgTYfmIcV2HADJAd9on+KSHsx2wKiQdUSAGV6X3EE
n0x5PN+i513Xp9n00DVd7CMzrl7pLZowiEi+4CQDuGAZ4YGqJ/nD6dsfGYelVSaGdB+MSctrUoUH
11NbmQ43dj0n6xgs2qRKyqx+Xlp5Y25L9WjJ9kaPs2/sQdGzLWy1tqSDWWbmS8Ge3J+IfaX0iSf6
nXDcfcxzw8bLOay6SXfrGE67IFQVn6m+LZw3slVSf2pgU87ZZ5x0/mzRPMvheY4jGYw2lZKqEEEF
P7Lc01f0X6A9feBOe0LuyQwfiOX8kBkUjrVcid79DqnULSYTrmO+G5n6LID6RnMMGaPxU6m9SuXs
bANI6JBt3RHeWRrt5iL5NfHdTpJyBVOaZpw0znmt5dwKOzsZAqNxa5v7zg33QYI52QErhWBm0aL6
9D0DmxWDUgy1YHJuBWKQuxgfzFIBCdQ8GlPTS2LAfqZhPbDzekfM4E+zyo7MRyhvXYYCAa0jxfFu
3ScdsuIhfLIVbWgXIgl1ICF5PHCr2jI2XRF9tCKljMXR7BE0YZvWsx1gUpSNfkxHDSce3jdkQ/h7
CAiBy44WEccBEcH1BPzA/RyrB4WfwaEpOiycqfhk9+ZI2IbEdHY8uthe8eXiD5DORzvo7bId5NoR
KWEiNEechrqkJWyCwBj3zF6JSkFe8USnBPl7XDAbBthmaLa9l1Dr8a77XkztKi0j3JO3SzzMqL13
Kr3ryVFjqP+LkvLFPUtFwK6gWKd+I4Kb2Dc8s4GfGuImys89UEUwDuZk0CN0EXUGBLH3Zbi8m5wI
5GgUn+yxI0qt1+Wq1MTWoPtNm1h9t/Q6NHZOBGBxcVswcsGysYrJ7z6VJCVuOfFXt15MiUYjmgqX
/RLaoVf5veEtFUftZaMLe8PMrkQVZmPziNbErx2rDt9Q2QT0V0exRRaFPLFulyo23s2OhTObZAJV
ya2syX4YiTFibNGy+jKjpG6ZbE3c9RKBU24l9HNIuX0qaq+FszG71XE0S4kKwfXeHQMPkQqK8kM2
NNF4uYWkKCLc6nCk5qSaeg020wYi+sLEJEWL6EQ4uydWnXTskWb/aD9llejxxwV5dTd0ScZgEOld
uy4w8e5479A8wAtoxPHPfIJ06ckG1e6ZCk08ipiyfak7awAv+WJM5ztds4iUDFCUunZ1mGkX/Kyr
oEDelBDHmSUueqyexn030Upjrg94rSdsZ1O1yEM5W0IGFUToLXKFr+9sg23WsD2MVQko8ybXHNgG
WgruOavseoOOM7ovpk48RhGeU7ueYJTOpU7WamJ6vyo90Rjd0LhW7dmJYBIXn3Hw8oEy1OvRSOJz
maH7c9vFYOB19xAJhj/V0LU0gmVNFlVRqa8pZgRKpgpJnR2fkbgrID34pNqt5BxxM2RhSsRcLB4c
cgmIDHLlvAvmgqMflT3WFiA4Z0hm3LW7fra7n6FdZzvbSTk0ezWKE1Q9WIc4/GuUlFUN3Q6l6rDn
jrYIHBQyKy2Zi3E58t1uW+ocYxkYimxQ2vX5iIbZhn1QZGrE9x/jNkFItw80x4VKW+nqewzriJii
iiXjDU7yPPcArpZW19MtErrmQO2rB79Jq3KrsF0QrwBtapeTTHjbKGqrNSku7EQyKjBsIGHS9zUR
7WvV5y01U5itjc6N3xGPa780faLREiF2WptKDyGsE0Qi+d9hfeu8mk3U9T7CceRqKaQoSYDxmkkt
7i66bsYP7NjjyZohbqJTIfOWJYJXMwjwG9ptdQvzKkOGkv9w62F+0nWt3Jgepwz2q2A/T/V4cKln
jvQwpl1Sjvna1BXaHOB3aySv1s42u+hhoIt1H3Vj6ouUFlSfcYgHXVpagLRkz1jObQtF8d7Eat4h
RAvpqLP6f6qIGJAGWMlRlpr34Joc2Imos7U7k94OEud4wjCUeHBmvUjdWZGb3Q9QT251uPg/PC9Q
001K8lKyRVmd7+mxN8FCOLGGZSF12uXcj1SVmD7y71CrzA3h9AEZhgVzwC2+TnwSuFLAKnJqYfxY
3GZFx8wp60FS52mLmGkm4YRpuTHKIy8Qmx5NWrsHA0xMtM3wg4Qrp2KaPfSlDQaf/sVmtrTgQVQa
bKOUr0BzeS0GepHfzK03vsxa37y69HL9OtM7jHh9SOwfylrllib2ovfcrc9+Cj3y8CLo3mM8m/lq
NMzKnwHOVT5Bl9GpSfuad1DZQj4pVZ5uOl7xD8EQmcepje1yw2oPwr3VDxwFB7T6JY6NwUZHXPTe
LjOD+bZGLkebsVM1iF+XjszabdqjYWfBklzI6M7lGKkWQtMmv89rZ2kGROz84r9V5mciaOVZfVSq
jQKFQ5PDC0ldQ4KDwEEM7VNoGmCcSSOXLx2Hq9fadgaaG8403HRWN+7psrU7spHEvpzG4L3TGklL
hP75EmbZtHIjnYxOhF1+mdLFp1NNFUGI7kdudemDZ08VAUdV5d6GXma91WMYLnoLdIEoiu5UO7W1
NfHgrwkYG1+aOnp0hYhOSdiHaz1WdDx5fzo/EAyEw3qwbIuJYIGFDgeAOGpq7rTHSQ0OVnXnB9gP
8dXRK8Y6NzDpk+jaFkgBOK+hcyZdyMm9XTqiYz7qJIY/zWY0P+dsSnYznntu0zPzSu+xjy1Bt1mj
K1yRfJSNGHK0eOStALiBvJlmRAzhSdN6mBA3vsYWAOQhgxor3fbcpUo8AmtMe3rlduf7wfJo6AGG
SW/Rh1rLbKKNU9i1WvZtGu2nZg4ijlqW+UNErvc6M2bYSCvHrUd7KuwhPhV0y15JunZOSDSEs/Mi
7in5w2RRxWjpn/JkkDc9ihegzATzLjo5g0HwrOQJcAqd7ZqZLcgeTo4RNzVJGA81eZsgO3BwVeMF
B/4JRWfZkNR6D0GjuZ3SLDg1xtA8TVFINzRr8zuQNQRyDAZe59VYzSW9I6QxNpZQzlQpI4JE791D
lRpIvceiRNdbFTPRnXPWeeMi5Hm5U5Zq1XZixgihTuT9kWRfWqeBU1l3E8YWqt5iGmD3ObPuF1XF
acM2bQIEjdHac85r/bAuTrS28cpnHt1XD9YZWuyATmAzkdIIiXXaORjefgYapSFktf4etRrZV4Fd
3cuyL+DUSwn6RukTkRkIIp/6MmNK7zk2+PqMjeXDHman9E2L2oj4avqtWgjihnICb+8g2I8I2Ipj
nC1l+jq5irC7CL3KHXbu/oN8I+OUEG2EA0l3YczwwLwlf47aTOkS1IEh/p4qKcjv4Y/YzRYTg1iZ
PGKbuUIjYGhedHAazVzRJC5upnZQ3zYDqgXov/loSNHsrdEMMfV1lm9KEwvpn2Kx/whj+lTm/HXJ
J/0bw3TzVR4+8q/m8jf9T9TLeYS4/Gu93PEjjZv2o/ibZO78R/6SzDnOHy6COcfm2xJAQs8RPn9J
5mzxh+ta6OLAO+mE9OikMfxDMuf8Ifgj9FQACJyFdjBR/yGZM/9whMlx2ZPobHCRWP8JxZTr/LNe
zmDU8ne9nJ7MEe7dwvZLhiXg/+AiMFBY/3Yfjn/J7v4XO+QRcl3b/J///a8ufiHGs+2MyiDg4rqW
vxie9WxYanPdpc9I1t+CKlqgKGni5dK3JDiUkaJq4VHVX3n18w/029UhXcQcuEvbd+3xHqEW3pQm
+2t98HCHX+V/cFPOKUu/XXuamLjz9rRRwGjvObDjUCChu+6uQMP9/drRQMBY0IGIKA3rMRvTjwYX
1XWXvghjCi2GNtAqbZ+JCd4i7PmrQWb5lR/8Ii3JZCA7MIGxSZInQzR0yh2HI3t11Ue3LoJizEo6
U1+SU+WAAVoOnfyuza5aXndx5K6/33LPG4Yuzbjl6FjoK+UaYaOFdt1NB1T8t4s7hupqtw0snxOi
dupb4e6QOjKTue6zX6zPJozgNo0gNmTeEcKOoKUyn6+79MX6LIdZNWBwuOf5lCxkW8Nqr3fXXfti
dWYqK7KZkHS/quhSz0YgF0q1X9dd/GJ5Bkk3Bioo+T714leCfy/O678U5f/pyrcuVidPiYecmndW
OCEwztzV0AT/JizofFv/SfZsCOtidc5WZTeGSNDemvSSWqrRe3xuilCX4O66+3KxQiMTXLI+oXWG
dL1zhHYbDr+uurJ5sTxnS3nYMyPp67gUlew/qrC97j1+1qL/vjj7PgJjkIXybJcZdjnZz7edbtxf
97kvFqeNeAPaZDD6vWnt7Tnf5nXrX3fpi4XJMIzRxnndWzTqIgPChhi21136YmECWI6FobnSrzUb
dYSjNd84UZLn665+sTQtaSC3ZNRJzvT0anXqYEvryntysTDx23ZTIGI4MsL4NQ8Uyygyf1z3sS9W
ZpRCCBq7kExQdwTF2OOaM0zIwNdd/WJxFi7NNVy5IzM3+xh4kilN/XTdpS9WpYactobCTCJFZTwP
0iLAAvjvVdc2LtZlZqVm2MXdiNNW3sJtPfRpf3PdpS/WZU7fTstimEBdnIF4b5NDNnjXvU7+dIb8
Xl+ZcKdLQURJEQOUdPt+I83u47rPfbEuDaYQtR2PI+8ThmlAvL61fL7ynlwszEYNZVW2/eQrMXxV
WvMSmu/XfeqLRZlboz7Dd+LKen6AqHQQIQnB1137YlXqiWlV3hnBDBwjvy1iu3vqDKK7r7v6xbq0
ARkbaQXUZjDdz0xaj3nm/Zsd8/zD/zc7pnGxKBX0UXrmZL0bNvk1ItJviiByrysKjYtl2c/ws3WA
hJA7ho3eGBguxutW5fms+PuWlgajq3VeNTHUNU4mDXT6Htc93frFqswCOdcqxG3TO2cRv4z3kFbD
Kz/3xW6ZhCqwZaUm2DIp8obsVs/j63aGS89XiE46c89PSQqRd+VhW2CmTwLRVc/gn+Efv71PArcK
8Dzzwd2QSUsXMeTD93Xd0tQvlqZZGGQt1DwofYf7pTDfwuTKGkK/WJl4u0kt0HnAwX31vgLytjSz
9LpSVr9YmEkq8XeYLVta1b6JEh9XJ8T+uht+sTKzeo6U5fBKKUHOkxVlnqNSrtzU9IuVWZeO0OuK
TY3G50MbRmB17eseQ3GxMhNd9UHEffZNitkHDTP7a5Kp615X4mJt1ia6SbfNJ9RBxZMcbexD2XUv
q8v0GnikTuOE+XmfT3Fx9+6XJa/7KsXFfgkV0m6bJgNKNpg3OVFdevbvwkr/xftbXGyXkWm7gp7t
6DeSgImxyp+idH666gkUF6syxO+n6YyQ/dKNZz+De5RlZb6+7uIX65JK0HKlh3OkU853Mrb6IkN4
f+XFL9bl0DIyDc2YZ9AAkGaHxUddTKfrPvjFuowMwFPEGY0+jsQ7MwV20sTX1d+XYdleJ2Cc06f2
41n7wizziWvmmoVDd/ViVUalbJwI2rGf4JpaQeUkL1SLH664JVz8YlX2DGhbyemBAIrpATUOCo80
/Tf5xv/tA861LzZMleVGFetsDZZlMF6X9rAz8kG7ZtFz9YuV6YgWRSrEb7+NhOeHA8aZSSvia7YH
rn6xOJ000cwqqWcftYD4kemt9xEEw7C77q5fLM/EHvXcbeToI7V7/r+cnVuPnbbXxj8Rko0Bm1vY
7DnPZCaTSdMb1KQNBwM2mJP59O+z/3ovEjfpSFalXlSp4228fFh+1vMjSfvCZ5/wQb+d2JwZXeC+
GSOrHMzQ8zSwFWKBV7YNjTuxaSa8KU4HBiXU0fNg8dI8De/cHS5f7V+HWTTthGZwcVEGuMYWBFI0
vcLCd96+bnC9o01z8ht0Z+NEoZ3Ee706ih3oFRpXZyKo31z8H4z6hxNWEpfpUgXoPSyP8HCul08b
Mipe3RZOhFZ7WKFaRVmITXRQRPIAPT4O/vFr3AlRSSYLEgIcERUD9HHa/hy1z8WHpsIJz5J3dbiG
DOv41v3dzfwf3GXbzK/XTnBClINy8P1AUX2vvqiw/EDqr34tO4GJCqKdpEeJra2dP5gW5WnASvg1
7URmRyZY+R1Yr0xl1nxPTQytpFdODKPtRCYD1cS2GyLzaOxHwLY+Evi4+vXbiUxej2LlGmIKEIqu
oyFBaYT2W6yEG5G9TgRWFGCe5wAnrBJMAbhY+/WbO9vmOkNmEK+IyXEMYR1HXlMY5XsNycVU5Mcb
bH1A3jLFxBYomPiMQzN83CO/WcKdgFQdERDjwWn+6PnHtkr+OhT3XKW4E5JJgzwbb5K9mIJ9gYqY
TxcD2k9+Y+LEZHW0kZREhwXqcO52QWB6v/gk7mnK3aBsJt2glsEWPdOvwWhkUaEy1XPAnbBsUf8a
6T0EIEE1kA6F10E1v/gNiROUEDI3ivRomg7hH00Ef+2oJ5lf205UNnUKEWaM0NnDBjWcyD9ysXz2
a9sJS5TmsySCp2IBm45vnT6+iIvez6vtxIlKHOMas0vkqVMrn1TVo3IbFx+/tp2w7AiNhrAEVpsv
HdDRKA1l9Tsr1SX8fnE8SZywRPXIcGg4SBSk7dhXeLnlAyqrYJWTcYR+HAnPMEqcGA0n2wVGIdPJ
WfcFAvBTN5d/+w2PE6HwApPkODAdCS7eyR59OhLxh1/TToRyYvaLYhznn3p+kTuURSr1bNqJzypZ
VoGCdDRNlqcqSU/dMHo27cQnzG5RSNCg17oB+BK1m8gvKZ+0GE0TJz6nmaPqFppWACs1UCWd3W8G
Fdh3TsuXcf3VdHQitDPVKjqAm4o+sPOXdp/MQ1825p3J/pvWYydGdwsnOF7hwjkk9Fs1A2cFheFf
XjMldmI0gg+dni8nZd33z8uOQtRtSv3WLVcJtEcp35MUz5nIc8J7SY4wLY0HvwU3dgLTzEFLFBbE
gq/8IYSME7ZFfvtb7AQm68IygbcW3u4AhLcrxK4TTGD9xtuJzK1LoANOaxxou48wGfqrn9Mvfi07
gYn93pScVUdx8fK/6pehvSuT+XhnTC6//RczPHZiM4y2gQAGZAuIhg3K++tuf+rgdfFi6rSuT14/
wX23bzduzRrjJ8QCNq5WfKZaXPk17czzWjO4JJkao2PB65jg8GVDv7RK7CwtVquBzwKPsSVYAdlK
1LfFNn5LYuwsLDNJepSoISsekhlgRHEO2XuJvd98UVfDNNQxoYfCzi9Mq25Qn52vYMhxcOL8FsXI
GfJFTUnX2BYJZiU/wtPm02HF315f818qJg6/ftjf4clqWOIb2OVWedBUu99ciZylZSHwbdMdMuNd
bf6BYfyUo9jT6+keKCFncYnABg3KFNcrUsP0CWUonyrSvhOkl0XkF0EaOYsLIEHMdkCHFWWTPsPF
8qrcgXbxG3JneYGz7gCWGRbFFLauoHIk37YEZSp+jburSxt2XMToeF9blArv7bm/uAD6Ne7E57ws
ilYWafcSrtqo9ke5ugHt2q9xJ0DrALaPtcRcGeZtzU0P/vvKAr+JyDi+8w9pLGPgo7YmiH7Q6K+r
AV5z0/rBq9/MmeMbgZ0LoKV4rCY6H2FMvsr2za9pZ4YnMGWCBz+OWkcAyxnYc7agKNV+yXfmTPEZ
VRw7w5N1MZXyCQauj1PsuV4xZ4ZXXR13sOyH8CBpv1IcVCiJn/2GxJnfUNKJJh3Ra12XVzs+ZieC
G7+mndlN5WCV4rAGphZqaLvcQeHgt4AzZ24nybrzdqCY29FxLo18XNr07NVrVwmkSlhzCAurUh6A
M4xMyN3KO79uh86+E0wKosgmtsgro7hnh3dIrT76ddsJyLI3MASkOEWUEM5e8/KoUV+++S2CoROS
ClzxWacpFsE4uNI2BZu4Kvz67YTkqNWeopoZryfRruErdHFXGXe/pSR0QhJWaS2NIHItFgv8oult
DTtT5RfvoROUuEDANYQLHPNH+kCm4a5Uk+egOEEJM9clHCeGAxDbZxS5Jt/54Hk7cbVAomVJO4+Y
g3qL4Ytt7lIIGv77W/5P8vOLXd6VAsHyuEa1JdKGQB/CsD1dulmBBNOktySKzMc16sgDP3bxjGrP
PLHd9kDFcnyuo3C7Ax3RwJqnS1BjuO4sWq72FXClDeVUT4yA1A6PU1LeIDleP9uNBMpH2UpT6gQO
HHjNDhsHjDVnn6OwvIv1cP3f4/GbQ4+r1QH2B06em1pR49W9hdN8U8rZq7IC3XbixsKERXesX0HF
+arH5Bmw91e/XjtBs1G87wJvp2Hng0o5FJaFcCPza9oJmW6fUD9Ad13wQd5r+K/EOvHb2l2RTgBy
Q1LuyPxuAbi+4djAx4NvfosrdXayms+Yb+YAuZEbGAOVooPl1eZVgINP6WxmYB5Vs5wxKiMIwqAl
VSciZPjOQe2yRP8iJF2hTtiVhJYgARQ7FNwvICihMNeCacnPfTelfg+PrmDH8HJUkC6ifHcD1b7Y
yjl9RAJxiv3WQ1cHmPJN6qPGe2yylfcw87mtUvpO05d4+cX4uDpAqDz0OBMshyIw7dsU4MiSmVHA
ficcMGpe895VHZWgQg0GNBcUccwWJoOwvU7hC3jya93dndPWALwy6cKU4Ah2HIz5rvFbDFzlkT1s
TMEO0nhsD64kCc9DO/7p121nnYG5OG320WDSoC5VLeY2GLVf3oM460wfVA0dIVEpWvAKu4xPaYTq
Wshq/XrubM/lFMMzyegIQkMewT+wnvM+CNnZr3VnsRmbKpkBcEWhqt0+h3BpqSc4ovu17Sw1B1x6
O4PMagG7t3sKv+TsIJHX9wRL4+croa10LAYhUakkl7ZY68bk3R57Nu6cnOFfM9p5glkxnH0v/uHH
wxQrr3sKXPh+7njFo33lAoMC3uM3sw43vBFeG4dwlUdjxGAljTL9AvZwICJuBjBXY70KCcGpuaxp
P1zCec+6qTFovQllEdj2tgGSzWeiiEsp7o9Nq6YExmSxMYpCxWe4+N2L3atQFr12gpMazveoRL1p
nS5AHFXpPyXHScOv305otqhmo2JCv8lS3fCZP6zMLy6FqzuaSmokkyjbZFMYFEAH5jXvhdcaLi6V
1D+ONywY5qVfdVKY4xDXpAk/bhFoz16D4mqOJHz4IMto0bjWb8tKPx8ww/Vr2olLeGC2etMQkcHs
53VMaA4khFfKUAgnLBtYXhHWYJ4A4dmc7BrBDQzur379dvbMCM43YW9Qu4Ua4iMHefVTqJLJ72MK
Jy7jo5JVAqZlQSryCMe98xEQz0/pxOWGzSEGgCopdqSxbuZphl2xAaXQb1Sc0MTHJGtUoeN7ub4h
R/5ZT8knv6adwKzX2IZxEqLpja+w85/yZuJe+7EQzo4pBMCRoPolRaM0HMjHu27knuPtxOVmRdua
dkMBO6dVsU7yee5C6jcJXd1RJWEXtiqMiTyCu4avMO+MiNe1FpzFnxeUmgCfCs/6pCAC5HKC3LVV
gVcdOBWu9Ig3FdDvcNwp7A5fdz4AUKo+eM0TV3k0L3ECaiXAOsGm7ssjKCT3EzAL7oRlHcgyOaBh
hoFqUl5dFpQKdiZ+E8VVHgFb0MEtDUMSb9NbuYC4OfXPfkPiRGWiYTAesS0uUJ4Di3+Q0FatPKeg
E5Z8IWDcg7RQCAuhbt+St7Xu9R9+HXfistxgaAfzp7iYQKjMYtkBtqJnzwnuRCZY6MO6SxTdB6N4
6G36uvk5EVB4nf4cOwQFeKrv16ToF7hMtc2HRgivwz0OTz83DbAuCaCyvlgFaBhnxTRJUW6q6luv
EXfFR1VVL3N7meJwez7HO+mKoILptV/jzp65B5TDjRF9j4K3cB5qmP8vfm94InFik0JA38wdEga2
BL9TIr28wvTa74CfOJsm/KXIll6myhLA/a1p4uSKkEr77faJG54hxjmGuVdB6f7Iou7h8HtAEYkT
nHSHHgNBlBTBtNwedrsuZ33t9y2d0DTgvgF4uSRF1IUPa1gV0KV5jocTmLA1XRsAZjHFwZ+9Dplp
ztM++s1BV3Ck9nAOwXVNYMZY3ZVL+ypt5zckrt6orwAt5TCWg0FU8MQkHMFaWZnca7xdwRG9FD6W
A44ovDmaq9RUN3aauN+Iu4IjMO/3AHDQGCqsvct7tTdfbROkfqcrV3MEAzws4xFMX7SueR4z03/A
21vp+UGd2NSK7nVFMOq0tfG5RLryaZEq/uo37E5slssabQDM4mSoWZgbIeHma43fsuIKj0q717tZ
0LhU5bed0yXrYYTv13EnPnWId6qmwpUtVGD+bEQOKCuM37u1XVbVfyc9havd2aOA4xkFC2Ifsfrh
aNoKxb49Y7BGTlbtd5JzVTyjjkb8BlScyrJ+rMcpm+HQ7TU6rn4naWWPzeKyCkwxzfupWvMtsYff
Uc6V8IShQu5aY0p2NY6H4BgCN7gfkd8JwJXwaEDUURSQ4NA/xbfNnLzuA//iNyzOJir7itsJQLOC
rUn0WCe9fpvlVn/0a92JVBi/b2knMSWZiL+sw3GlB+OVrwVH9edTURt0OLQMsAmbp0XlXRPitKiV
X9IT5nM/t853zSvMc6CTYHySl7Ncsi05PMfcCdQJ3PN5R014AWhwfNLhDgmsOGq/1TFy9tJgGkL4
vCK9UrcxTK/na3BP/NIrrqKx25pgYx06DmNH1CrX0uBlH17hXpPFNSPadjAGU42cagKAQhMd4IHt
VZn5Nc5//qBRd4AqVuEgmlZRdSpD+len/N4Rhas+avekPpIdd/LSrncU3mylfa9w8RIov1h1mROe
dRAv/z9V0v68r+w7WdcXvxFxYrPbU3j+hui1TMr+DHL1t0G0iedwO9E5VkyvcccwU+bjJm0gxaSR
+v7fHb/89l+NiRObcWD7HpJmeCjtdf2mj6G8x+7UnNW6evmTUHGxovwxtbqHuO6LAWNjIhTPh3BM
vk0vhqr//QN+91GdCBXpnjRA5GLkl/JRwvZtT4Tf+cJVItWjDFlwoGkBauY4i69tv/oFvytEoiAh
rw3HmMQGXvFI9IFJKv2OLq4nEYk0bM45XiUCYyXIy4c4x3Lw8j+hwpUi1XDiqGEQGhddIN72AYmQ
lHAvgx807kToAB5UjNIdPKgA9XMDJjKUx40wflPFVSOlbRn14WVpSRv2VyW3CSWM4ejZuBOkG1zD
VTOj8VrMp2YG61K+Jy37TYwCV/5TAOlmqSpYs0ZFJQHTygZAkr7tQyBUxsDH8lzUXV0SLLIBgjT4
Wzagxu+nIVjzaIeFuFeYusokpUC7akNMyp1ZgATXZDtVYfzOSfc3A+TKE0AElaSfsEBuwTq82Pob
B+a6M0n0Tvu/WWNcjULHAVmIykvnq+UjIEU3hPqVZghX/RRFJTCG6yW3qAGtViMY6yI1fhuHq3+C
C3lpZ1qBMKuHh1Qd1zUTz17f05U/QS7d6z1Bv5sBmBszglaBPKBfatE1KhoVpI52QC63hGCt6Ady
OwSHnyhMuFZFLR0BY1L4mItSDzMdnpIu9Sv1RAnqz5FKwmgNFKigxZA2j8CwX3MvozkqXAXU0ZmD
zOSyqIvoZYn7BzFw6TlNnC00pEDRRxHSxHutedYu4+fdAlXjNVFc/dMeTBNK9TEk62Y/1nN9kwIv
6Nm2+Hm44yjQow3QcbMfWTn1HwMl/ea3qxiiNII1x4bVkA/hRRt7nAPYCPrt0K5TEYvKAQ75SVQI
AdOpBNBzAAwOz0Fx9lBaj7soB8yUqayf13550jX95PctnVMubs6RiifEJcQIL5YQU7Qotjn9d+O/
WcRdzZCUPeQIEKwgSRx+LsGZQi0cqHSH3/5Mwp/nCtTZ9TpNMAhN6tnCc2GYX8BSkn5HReKccedx
XHU544vOoKuf1gqMIVKHvV+6xXUsChIySICqkC6S40vM2E1C/B4suCsaCgazjbJECEmpSzCj4w/V
mgqvqchdx6K0wgEaeI64WMfuth26t6P2E69xVzMU7NAsgzAcFUsPoGVzbDrf+eoV/NxVDQ3R2k2g
uyLjugWncVZ3dmBen5K7kqEkULjNcRxVmDqGjJkWxNLY/vPfIfTrcwqY4j/P8a4tOQFPA5e5VD5U
4x9DxD76teycbmVC1qO93OFEMwMMGAOdzDc/RTx3vYqIYAGnyFMUmgYP/fC2R/rVr9tOWGKNJQnn
DC2nydd24v+AkfHVr2ln01zBJtomGJICAzenGZOA1gMS7ZXU4q5gqBNsYSBEXc7i/AWvUGcgjfxq
3rhrUrSsa1IrE2IhXAcCbY8MM4h7vQQs3NUM1em67smCUalikkfD/DQsidcCzl2XojkEVSe0NCoO
YN3AkpuezT57PduinvDnwCF1PTHBMN7N3NpMa5ZZpnqv3Z4LJyojschhbi47jxyn51ay7lXYufRt
3gnNYJV0LjXGpe1Z3sjwoU/9EvHctSqa1mrpQZGPsJ5YcBcDIA3uxAbZoN/+4OqGTBrACi4iUWGP
7TEy9Smthd866/oV0Sk6pGATnuQWwJfVUX+rmX3zCn1XNnTEKd5TGUa8D+vHlSTkTlCV+E1FVze0
jpSkZEfHl4Q/zoH4CPPxwq/fTto27soQAB4Im0FwWkk2V+Ny0/K9fa/86DfbjysdihNbxUkJ6Rc3
61sX9jVeoHvPueKKh44E0um+hhpxL0Uxsuqx3Pxs27grHYLxazBEI96G9biGt8lSkpxGvX0n/H99
rsVu8/PaMgeJnDcNongc1sCxt5r9U4WNaoAbBy3X78s6h9sazE0JFmGEevpNZCPfgAHj6p0f8LvP
6myipLYH7ppQQZBuBAA7gCcxCmb8yj05d/ZRJSx8RhYMD9JnAHixr+B+DX49d3VEBpTLpjF4AR3j
CcQ/KW6mVq0nrzF3lUQE75992uFwa01yWuuyzSOZrH4ro6sjioHTEDW5VDhI2uisNUB3AS28+a2O
rnURGMTA7YUjkA9LcyZV//E4/EqRQJP6ebrrlQYb3HTwlFgKCXJmr7LS+vmr4ob8c+Oy7yqKRReC
nNTOuegOA1YpwG5+X9SJVLBe93XjAGEkvMrTKX0iid+DObTNP3ecjkgPS0mRLksAq8bE/HubPaeK
E579uEmAzSEP6YEkBWq5lUVXBX4PoDgv/9xxC+BpuguOlSXa6oyR5i6YFz/DC+6KiYZOcluBwFsM
MJp+jIZqKaYE0HOvz+nqiWhoFoDmKFoPZ0Amm/VRjdOLX9vOVgqka6vhpJxAJWf3W37MImv2ZvI7
A7h6ojGuWcv6yxF9+ha26R+d8GKPUO5qicZ9SKpxvKiSbflXl9QGqbPaz4yKx0504u7Zj4fqkDMD
7nXIeGOn+yDZ009+Y+6EZ6qDXgJqm6C8EWIWMsfXcAXSflHkaol0Ar7bUI6XJwR2BcPSYnm3AvTy
8//9xMpdE6BSi6HDqxkuoUtcPhz9/FWwUvrdilwl0YzDhaQLzqIMqNGCqOW7UfPhpX7g/1IQraaa
y0kiybKkTdEmYwv1BqjZXt/TFRHJcZdTKtD60JuTbCMLWqRneTb/l4ZorpXFP0g9HXTOWsq+sHr1
UstARfnzmqjUItNkwYVOz+ROjuFfopKeI+7snhRIoDS+5BFpWX64NJ3Em5fuibsOQGmVDmQesZLP
e3oSun2oIu2V/eSufKhjYCnHm8DVHOzxfMdRKO3I6DlNnK1TmX4ZjxF1NoNsP5TD+LC9d4+7DOov
AtPlmFWVSZOjPXAybxgpgKeLvy4mQDbnqLf01W+Su/unKkE3xhWrgOThpjTAyzbIg3q17SqIArL1
WoKJDVt1OT938qBXkEMN75yGLo8ovxgdV0E09GPMygGX867c23vA1MvXeFohsEShRdBlaRfy+45H
9PuuE+aZnHJtjea+XNsRaPiiN/39ccnBlHA5e2eNT3/zi5y4nRIGRluDbRXFw+S1n+I+LNpUTKgJ
3eHLVozbHgfZMB1G5WXJIxgessD4TQRXfKRsn5pGBAxuwRXPAVl9G+eYvfOtot/8sst//6EQlTQo
KV57fCsdJp/VNMuc0tLP+pm75kdsmboorUpW7GaT2cGj8NSlC/cLb+aENx7Wg8ZaTOK4JU+RPsLr
xI6R38LkSo/gzryX6Yyuj3a6WTX0niX123hdB6R9H6IhoO3lxQcJJkzX7Rl64e4dQ4ffBJ8rPUqA
4U11a0Sxo7BhKBpBxSciFZ5817kBkhNbJhnPfOgs3j2WXkx+W5urSyJG7WBFIoWTLlEMWEgUpPfg
yhviN1H/pU3CeyRAHoiCpF11Nmi6ZQGVfuuhK006UjMTXna8YLoPX9doaZ+adWpbv5nqipNYQyoZ
NJhMPKlzU4kjM5p6PpW52qRQz+FWVRiYbtvak63Zra5qz2yC65SUJCCPC4vGadqOZxL0f82H9dMN
cVedhDtWMK3BZWGrRXnVDW+GqcHvOORqklbISnRtsR2UqXlWsu+fqCTUS4PHXUmSuSzuTdUBY0pW
nD0T8eelDue/t+bfHC1cRdKuqO0kSaHvq8flK0BELclwMB/Zadad/fjff8lvVn1XlmSkriUJMDoy
2N9wgJ4zOtAXv7adCy4xKCOyK5Zlkkwy74GcL4Yu9pztrjApIX2qdoPFM4lZlSk4SJ6nsG/fGfzf
jcvlo/ywG+6sb5IZCCucXLavYSnv4ZLut365VkFwlGKBgH1Cse40h/vyo6oiv0u/K5ThFG/OimFM
joMgOdxUIayIjF+JEncdgubIKK465La6g22ZwM2cWi9aL+WuVkYdhPSkhVYmmM0r/AyfFA+ad85s
v/mWrlSmBy1+Gpf+kh6WAWpBRdGUy3sJi/8Jyn5xxnXddY5mnttmjaB+6CfRXy8V2XgWpHUQXfWd
6T4MpOxtplKsoLmoG/4pgIJ0PdEYTgjZ2Mt6OS0QwV3+fxCUzpsuw/c8DCj932Lxi965MrgqFQep
Vjx5oAZJlPeVScycNaINg2yZl4pnzdQnL021yDqniYrV9aDYrvRVuM7LemTaHnDDhTCqtRT/bUdV
RxvR+qZZuP1um4GnGdTT8lRV6XKzqjm05zoO5HzSdoAa2QJxv8BmfYFdXLwFAzx2loZnZaL7N3W0
iSjSrdn7U3uspczDZSi/xqvVw6mRcvu0Ey2rB8gP+ZKVYqzH3Np1ednsevDvoezLGgZYrZxuB9Vv
TxZYv+ixraVI7mHGdVT3Rwwow50MhroCxvaYhje8PvLtzm6tUn220Xguj0xMk94BQicAAvJ97mEb
CQCU2M9Aax8S+lhFISBkXTlfA9Mqmyu1IQH22djQplfWii7MJzOV1SdwHMcPvcLF7+kQcddlkiVD
c5uSqCWPQztRlqca2ez7QNX99iGexmFnWQ1bnBgLGFUpkqIdaK193smOrffLlO7NnxsNqb6prEwW
iiKyZGqeAwbKzn0dHgtcl+hCuHpeoqXSeLalkGln4bKt9HlayGBucKKvRNbvShgQfzp7nEGXBXT7
FE9lZ4qorlT85zwE28izqV3Czp4M4UYIOJ5Ls4F4sPQy/bbpsaTfQVqYxlfGoXy61128DU9BxIP0
btqCtH9axLHiA4hVlksGavM6xDnK9e1x6SSe8fqco6qhfl3bJVZPVRuLNsqjEcgtnfUzVfM9WAKJ
eJPhhIenxcijrK9bglFGjUhTnUV9lEpnCVReL9US0+1p7nskIfhQr22+9dtg/k7VVk5LMY8DvP3Z
NJo7KJ3FzHC6jkVCUO68rx+HssW7AkyaOvralTULT1pV4jQZTdpTcPQUXz2OCCh9Q6TqnBxbe+B5
pp8fRx6Oj9XaRLBErPr0SxkJXd0mgk+46Zmymg78oKDtcPcbI5Unor8Mjr5SGAV6YnSbzGmWcfOZ
HEqZK5b2wS0yklOANG3dk8JOOvpAx57ezGJlYz70qg0zavuFnxWrpMjSCDjpTIwdGJmwfy5Vtq4d
ctMd8A5f+mbYbCYqUdGsD/BeJQ2ZrgQgGWdYyPEvKP3Gm62eDpUP9dx0p6jcJptR0eurSW/sj21K
bJyZWGsJoXIjthNYx9VypeOI/d3MawASapt85FOqFKjQ7VGeYh5V6lqNGq8063RUGVnj9JXZ2JyG
NNn2s4HdSf24V2lwDkB2GG4gLzRfxpFWt81S13+FkqJXUsKuMO+2ZGM3c1o26kUHQHjlNYWnzuno
+jHNqO7T6Xm0Qj53CnXy2bSV9MNeSlGfTEuIOCWdaEFu69WNSg/9XOoAlzUbB+V6mgfz0pkxubYc
hK3Tzvg2nYN+sPo8T9RuBU7PscxgtbH8M1UDIw+klqrOoEAZ27uqX/CGplAgtt0MrVT5VAbdcM2O
cjAF9lxrHqAKvhnENv1Djwqj01ftyQRrVWGdGdmNVHR+G+oIfxwvFuOct3gneq5RjS+ykNj4w76O
XN6CvxRDC1C1Jj6zaBcf5UjlchcZjVKgWulNnpflaIJ71bWLuQZvZr8bOuCSM6HhypSvFQu3DyFr
4XHIxqM795Pdd5CfiT0+6UHsVxxvJPdNVLfDiTIUGMcRkhr36ZF0JN8Tq1AtqaS575ItGb5PWzfw
cxUvfM9SKaYwC9TQ7M9jWuMtpGJHj39HqFjGC6AUtKBbXMqT7YcViqA9bY4XFdcbO8FGGJV1ZJmO
lyjGkgHERKrllyWdYZUNIt7KTs1Qbw8l1L144Bbz3hWbDZnNRQMrqEwuiVyumq4D2zaL2dplDJXe
d5TV7Lz27fSWWrAMNzuJ6XqUUPTeTtba6cPWD7rEmxNEvsmzVrZdHrAXlfGDmVP7yaaaNufgQOH1
VSsCeC7kcmTAogFSk3yveGJQP54SVqIcsJHpbbfAnO9mgDuvlFlbjUyflhkuWA/z2qQNsFCUtHeY
UeNDLZoGZe1bX+H1Faiewo413Z6HCyXticWtYvkiNf0z4nCeQzqvr2Axf/FN+SQ0H+vujlXwPjnB
BpOUDVw3ZnpqIkGKWVXfWx3Mb0jYHycUo2Ci12k65gGHlx2uBxF/7vBm9Tkxav2WHt0+ZrRdeJqX
aRnf6IZpePBv+0NkyPLStJFIcjXBElDLlt2ZdV2HLNpUf4eMTZXPKKPLqe7ITWSG9G5Xx0xOG4wf
wNzAH2q/aFPrPyPU736QStd7m0WlTtQpUpj3LxCImeh6YgcZsp0bUp/bTqZt3m7dGp/GcEm+0DJN
kFkP5v3IEdVRkKlwGekbgmopT3sqg/G+6o4aFnrtoc7SlE10BZlVqzNMPXPXRQaO6OSg7U3NABDO
A7FEYwbrPX6t6vaYc1hRTPW1kCl/AEVuXDLVBN1+FddtE92yZqV6yad9svOWTcQa9qRlzaN8GwAs
OqWyq567USfjSRvSvFbhZLqMlBubc9N2czYswIFlU5LI7TFoU77kjUnljRq6vr/bOT+6q5nLwLyE
IT2WHHIcPPexCkeQStiGnYXQgbpu2pYj87NEfQafn797ug7DeYrj1pzSuKK3cldtcyXArxkLtZHm
1CXC5CxacZwyMlafV9CN12w22AMyS7svnZjSuwYV4Rm8cD+0cgTItmFtiJUeJTTyVO9UmHOIE0e2
IxjLjFmKTXolon3cu7rPGiI3Ahb4ej1L3CH4RnnGFGUZ/iZ1mtLyaV+aP6wGNpjtMbvem1UgC6MT
vHmzGfvYErVw9wx26NKfZ7L08W251HGVr7s2y8N8TOWaJ6YCUEmPdZCcmR5RXlqhxC9cMhxiqu2G
koGPeTf3rcz28NjlWYtkHh/ZWi9LPs89q67VIeEpvDdpzW9njvNINo56Xb7bsIvTLDo6oP1WHMK3
kyk30Z3GsQpJ3lCcHeC/vpPps6jLwJxGKsrlpCqAOtGh3bwiT6ab/ID59D0O9ajZZ3G5/r0tAv40
KipJk28Ss+ku4WP6iIzsUV4FMQ5XV50ysX1Np6mLMZfDjeRDNdv+w1iv7A8d6xAxYgOFE0paBmMu
YEHb4108VM3JGFi8XbEALgRnVqYRvQELsktPTJCqeqlQ+0Qe+zQ+eIbjQHXdDzQIMQJ9OD+KEJeM
U71t5f9x9m29tepamn+ltN85hW1soFX7PADznmTmvpK8WFlZWWDuYAM2v76/efp0V+1Ut04r0pa2
lpKQGTD2GOO7xWlfx+THFHq2wuxNiardexNSNpNWoW5NY64adlODoVCkldLQ3cxWV+eZGsCgRQAT
h0SsoOrteVxU9WkoIvKI2fwcptg3211ISXQurfNNVope6fuVjMs9Prf/k0USpogdTA/UwV+RhZLA
pDaaP9bZRXSDNG/M6WxjFpeVodLhM8TFYtwLPP0qTMeQxPnPqTFIRl0VUNokt238yKPOljB1LoS/
8RCKq1LnGb/d5i3cdbNpNJM7wWNqGtMgb+mQ1ROc7FIU/f6Vyls7o/rVdXtq4HP1A04pkZ90/QTv
yaE3FsaiYW/fY9paUoBksiztXs/YoPe6Nm230WMFdRw+6xwjX77kBciROHo3Exu8+ox9vLIP3QSN
0Wl1BXpVal3VHKzlMc3GEJlNmbRkjTJiaBCkKxFDsFcLjbDfzLSAZbcxzuzJKtAGLiXSj5/xzBk/
IUm8GT/7FkfojotgHd4rCnlRygTJ7a3jhSN3bPamYgObIBllbek3WxGE5KWjxNwUDGd/RskwcXQL
jYH+gUFUnNXBINcsbrtp2vfaliyLgrL1DnEBtt0dClE2pQjaVONT1Kx9f13B7Q0V19xajD4KM259
XPmmlSsKzKYpWP1UUt5MV2XLw/jFq3nQvcy08cWZWLNEewcV7+PMOOuxzur+3M0jV/sR+T48Q1lN
qnSA33+7sVPc0hTiBz/+ZAzcwi5RZF1A+3OTd+WFQppj0AP2SNd6qHu8MX23JkPJYzB4Q1DuwiNW
fYz7DwMf76x8Kb1b5EKhHCilhzcID7ssRA05FZ7TljnfLYBOYH6WEGEmH3qFYHwMTC2w6KAbt91r
303l8hHDhFJ+mEqS9Vc8Y+Xq35TiRfUvWY31iBYVKagynWrqT4kLO8s2erhExCkVL6ep0mOZ1Ran
V1KNOZrbXBn1HjRCvFgEeF2m8n3uC8TFh3gDgBIt+XZqcGa6jHn4v0QIQDUt9iSDZejcLUHCZeHS
eGbV3GfYC4oWD3WKYIlSomnqMlpqdC+mcBS2fMAg4w1sfnWVMVU5nSIHgfoJmDh5j13BwiVkRrP9
PFcQnWMIDWliE2YoG32YvYtQggycRHPtghdCSxai0uiIlwZFrfLzTBaWf2KbHdpsibGWtsU0hNEh
4nOPtAUe2zF+jYuR6vupwITgvu3Cvk41F22OLiOfECRcM2x+IfZRueGE5CoGwcuw9RqPVajTityT
B9oKVe7IzObh7GlGaDZjhymPXTcsDwhARWJr305FcNerakZ1ilmB/zlxFpBN6ENauAepaV7TESX3
/KCd9ueEr01TH51e5LwrNGGAuVb6G8yexU+WLrfvPkQED9GUT5CDeL0e4Ww6sTaruynoT+GyqM+2
dVL3iabwFkMJ31VYhQQRh9V2qf2wxF8Zwetf9zdNH3V7vITTS+HXMkrYPEV7Ktbod+mHaFeFX4c8
dQBL9IZVKqyvDZ5KXybVMGFKnTjTdHWylgvDk5hWfov0a4je3BrYxMfjzRZtgjmjfKC3Ija0PTHA
dQy1D463JK9bPoLAWU8U1sMahx6SL2O2pQM8VTdxT1n1YUneThv4iuoA8YYFifFuocBO+34ErmI8
H+ISy2t+pjHi7W45ErO6lGEM3aYrmuQ6U6vRxWm1imvsb3XBEpClIRJX6D/NgcGA/tpNU14mSJVa
oisduBE9lNcxpROkyoofvNbRL2Y937z6RGt7LkIo8bYY6sJUlnZc4k+wLUcSGNhpRSoQRH+HSwz8
ao68yGAfImTCLYeLHPyEm6Gs9r5YGgSmT1EnWArvCvJMfEyeEguriYeKhJjKINJFotO0oosOOG8g
JwxAljpgst4JBJtVLMY8BxYMqe8NowJVANscjF5mizZA9H6QDbIDj21q8kGeRtKuSCInoaQpWrzo
fimGOEz8eInatI+0ehEwRTuYTo40zWkTPckpAlt66OPiccgH8aOawoqnxK/UO+Rf60OEmAh8yAUH
OjqfIE7mgsW3YpbqLfSnmmTeUrUH/BJ3yxzzNthYq7sqLw1FsWSXJp1kpHc8t8Y/NKUDgzqAn4JM
+4ojsKScEYS0XVEG5FuYafc5zrkJ6VOLxJZ59MalKx7yC/H3ra96lDkUSEzwG7LcvHhoQK8HRENw
SmFeE6F1UBKDtpsqNvWVdtzflJMHGx+F2zFsxrGsonuY4vpLGnoUu67EqdVOGeBzLrNxQnE/YIF5
BKM0rx4TbjFFSldbNDCdxnQk4cpuqri7oTx0Twutpn1eR747mbxrxw9tfYnDojEmP3pON1BB+pFi
8ZyUkNTcWp+xOo2roRmSIGSed8sGV1wbVkR+mps+PKyR9eRBtxb+310lc/XU5EjPu5WRCihqVDLb
dFJ5fueHFAlMsZ6aG65nhgCSWnbu2qKpPrBhGU5O0mBK0TvBZYhLHKQGLVl12wZB9JM0da2yKkRl
knRcxQ8M6aJHQOE9bKymeUSVOSv7jBlNiwrag9AVrU3ZmZM3hgLA7Li4H363LAfpjStL6liWN/3c
Nb9rEoZDizkEwW4hXb02p2ZGw3eaxyguk2klk01dZdHn87b2YA7F8cx2UVnPukhgo6PkQ8jzPjp5
paeOdV/VSzoGlfWOVE5Tj7sZmk+ECFZ5widThAlZAzfsAphMvU6RtXOKOk6eFV3oVSDju2kqQB6F
4V1kM2yb67VmqqdXNUDuTwjpwzsYQcSvLkJzcWwLUsv9SGqf7/xAuGmHmJfRJGZY1D2HPPEuMLIY
klGG7hWyxfCFtkt7rAxrN347b12BWQtvPxaGVyIJtF5egB8ECdgxqNaA1mPn7PybHP3lmWH+jews
DYrAZkb59FyQ1R4GnJ130NBo79AIixFpLeRyF8R0Pc465CpxMq6Peb/76NclMQ5JZzbwlyzcmRjW
Eqm4TIILUuYPtM6LFxJhcalIteAuBXzaITsSsrwR9MU+NU2FR1EihujG5TW9Efnq3iWGfE8Nl/rs
+tiQfdyS59h3iVvG3zyfH9e6Jhgsmzw/lnyF51kESueJD0VxwIPxkl4jZAU8mqVxmdHj0iS4/fxJ
equdM4HieUwnr1bgCmHG9putMJjD28Awg0aSY3wfo2k+q3iKzh4rG41Tx+U6IVi2eE+1q+9Kf7Hz
du1ZUG0K5TB3nf1geEWKi09xcjOG6Xzj3ZHYMwfCfINoF7m0HwFf3Wfk5t7HANLxAUdCE/1u4YT2
K+BziR8Vw1ylEvuuxNwDo3lMIgv6QHMMqCGxW6bXgbYNTZaWwcygHkcjsy4OyzGhOZcWxaGzV5O1
qkw55vOPYMEwCycer83RlOrlDSPCvt3OYog+8WLRvRDrTeux5iYuSXXN1nGuEtGz6TyIOL/Gdh3+
rBqEkf8L1sX/A2z6ag0AX2eje65Aiw9neoB21aWMxd/zwQm/mgPUPkYbtGrBGMES92aUWzX1vicY
/GoPkKteDXN5AQ9JuS9nbEeELt+Lugn9y+36L3jqMAeq0wgN3lh7WT89ksPVOnnf0yJ81X0T1rlC
4hjdwGuTRHsl/PVINZDQ7/Eevwq/wVYvMfAGpXJZxL0vr2hcvnwLI/8q+nauxKilWMG6CnSy5uLW
E/R7K/Gr4hvgEgQfLdZKnsuf/dK8kjH6V8S+//sqF18l31Mb1pIVuDbP5Q8drWkZfi+CT3wVfCut
al5aoLWF177xBjhWPr9952aLr4Jvhv2VwRkAhmYtkhz4IhhA0M/vXfsLMZCZoYjRFUKU3dDPFQBL
PBD7LQAbxK2/vjyAjiCIGS7yzND7iZA4k5G8Dr5FQoMF0F8vjs7GNoxDoAn3mzIr0UA/A0IbvsVI
EDH769VZ4DBA1JdFOBF5RTCq6Nn63Yt/4f0V2MWXpupAxpz0jXBlSnv9LfsY8TUoAl6RGLwLiKcC
Y58xWkSCevHjeyvlC503MsDKPKh5NnJ07FZVRZAsaz59a0MRX2XfgEVFvBYFVPYeoJxl8A5hWXzP
gUl81X3zxfdj4fcw7mKYzQK7AHUBffW37stX3fecWxmusO8C9S5+ngdgUhjQffPaX97OxsKZH5Nu
0EtGuq/DaVO35Ftnj/iq+57FOsgwwsfGLHe7tOVbXHXv37sjX17NEfaZgl+M9UI2renCKrdXWq/Z
967+5dWMHIgFuYS9YznFGoHhY0YQSvEvTswLx+u/807EV9k3xxwHlr3QwtTLhNoxZxJBqqNvQbtg
PXBhjLXKqt83gth/Rmj9+4f9H/lnd/u/rq7//h/490fXY2aAbKYv//z7Y9fgv/+4/Mz/+Z6//sTf
d5/dzXvzqb9+019+Btf95+/N3s37X/6ByF2wZO8ABrv7T40UxH9cH5/w8p3/v1/8t89/XOXR9Z9/
/vHRTa25XC1XXfvHP790+PXnH/TCof33/3r9f37x8gf8+cfje6kwqzfv//2HPt+1+fOPkP+NcIY7
DtMnEfhI6Pjj35bPy1dE+DfGGA3hDI4iPeKX3b8Fubv484+A/M0PuI8oJUoE/EsuL7vu0Oj9+QcT
fxPhhWSE7QU4BK74x//+cH95PP/5uP6tnZrbDt2P/vMPXOe/LBEc8AE+QIzBXCAYbGe/6hoDrpD9
sbJ4F0S2zXI5908GDd0P6bPwOsR5fWXKgdzF3fSv2OiU/OPo/M/1iV8e4kwigaBA4Hw/+GofIDEQ
C1c4EO3oElZ7onT/hL85nIDeSUnAmljbjeQhd5lA3P28BQB9cqLF3Hp19Ye+VFTd5LM7cF+WHYQ3
4XNcrPmDH0caVtLtwjBD5EW0DajK74oupvuFsvkOgCSAy4nzkWSFCYpg26JvuyWRFT+lBHu3rFU/
I6paXvXRit5OtgLluE5kU4w/RWDN3jY52xIaRO+2psOaeGYhZDsPGGOPgnOTTbZZyiPmBYlnna2S
COyaZNa8SQodqIdLl3yyALZ/mw6Ix8HkDRl3bsnHLtN0atCBd2MyhnF91S8yvyZIvk1a6BXbpKlo
f2awWTVJPfXDR7ys/UOFiVuQTWQoPrqqjV+GMoffde1MFmmAO2lgco6NgIOoBP19NZOsDzjYcMus
X4J6oeW2qtdep4FXasA/Em3CioDgKl3KpnnGNjCmo6OxTcDgqjaha6JroEMI+tISSWXCj/coMQqg
ZQBne6QU70FjKG+BKnc7OeVqC35X+TvqFw92DoW8iWQ5siTI6XQFdgO9poZ5WegTe01i2T/WsOzd
LkhY21eyqm4XpPFlFXLFtkM3M4g6FvtquEIYhrNz88siBeYFoY/k5PwpuJ7nHCOKkg3PGJYAzONz
/mRk6WW9WuHS7dDAJ5aU/lYFHESkauyHX6DK8DPAapNh/cxp7+W9goioy7Pam0A3Kv3x6LGQ3vST
7nYOgposmqjZomvT7yaKs34ab2J/3JAgWMEbWsDkY1YfROQPdwYD33NLBptdiAa87vNf2C+8Yx12
wGFWkm8LCLtOrdcEW1RV3gFGS+Q5iiJUyR1DFqEiGB3WfvNWBSa806FzvxvFMAYJKqcekOvYrikG
LBOwngDcP+LmK1DgognMPN+9hpVZgdJHF7qhiYFLMrjQbhiDzW3T5v1Br+6wBvTDsFlejXnfZXgx
fg54jxPRoKxjrA/TYL6Y1nrulgsv+mSRuS7KMTUk7jZ8ttuBSw9OqPlwzudq08NlLJFAmG6XiFSX
eQg/DRb8lFyMu6KQR5OT+x5D6FQ16y/RBYfJyk0PdPCqjHWzbeEfsOYeOC8UjGg3zD8WSo4yph9j
XdKM+fmnRx5Qx92sYbRpakhVwXS+s7V67ox7HMV4lIo9epiaVqq5p8WwB+ktiRmGuuWyE5O6ZkB9
pLRITytBAWkMXqaqhe4gHx/bdnz3yuV5DEHfCPHugzDJkyonu1qCtMIzXs0/CxY8FhV9c4Uz18IT
3dkDMJ8qbtitpuUvV+QqT4y1N73xrionjjOwcqLJ/qLCXsfPhoGzBnXGsWdEJGbOs2HVYypqwN8A
5rBBpRBvYRFOA1hQfXQFwphMvBJomauvOnAKmG83xaKTfOV7fwCDQgE+10GhgLoYtpEr+0AUcJmC
GGCuJ4bRVd011b6N2segkvw4Wt7vTVEOHwzNXlY2ebW1hGfIbTgjm/7FK4vo04uZtxfwWS+X5XG5
TFZ8broHwucNbev8B7UDqHczAFJKk6EujnOzJkH5A0JQsxNk2nQC/Sky3xKw6dO1f+Nze/HmydO8
Kj+BGt/D9AZDuhi7vRE3bqnHzYpwpIQ3TyGPHovo5kJaxExZYeNrf8kK17dwPkh6Kq8NqKmBATZW
Tst92PCkFc1O+VOKAj9KgacekVefTYX/tnb+GcOP6/CC4kTz1QLRD2x7l3njVI8BPsnsGO1BE+i3
vg0LZLnre7PaDHARYq87vaGi2HSe0ZjVrwcvUNcDHF54R1IcoCjGYwtMYlhvKHYq8Fvv6BpNAFvg
q0sldjahXnIlXiig3SDGs1Ij+1EaUKHj9m4qmnM1kjsyxWUGEshxFBDR+tDtlJ4uUgjqOgAWYGHl
ViV+qc4l8854qR88QGEqxNVyIXSq4gPBEDnpQNxIcJaneqXNxsz8PEfgzai+Py/zfNV702u/tDcy
4qmR+bthYFNcSGqyiMOdgz3AGmkvGWK9A6Z7TVxosFwFKJ/TqZb9TbtG6VR6z5y1V2TxLgDumhTN
fFfhsBCkqzM/dBtg1sA7O3ZY8gXcGBDk/J5mAIAwvDegI9i94U/UgJJcw5MoVcChNyAIgd6cx3Jv
yHhlG34NXWK5C/pPvF9FBkIkS1dmw5M0U5vyHDYJBTb4K3TjQ1o6n2QgEzwW/RJkla+dARvCb2/b
ztjHNRLesRXBfY1kuSRuAvAwW/y2tWQui+FJgUW/YPV4TYz17eMYDLFYcxPtyxUdlu4ANVsUGkfl
t243g02R6MltDHvvFwGxTzBLIK8eCB6xC9NByeoEpeB1mDsPC6dKOq1KTEWrIX/wFPYYnfZ2fZ/D
6V52zTMx4ryyhj3bsLbRlZPRU9TptIrqLViKCRfhMQpwpyB00XG5xQwyTprSXkfsygzPUY/IWrRX
JtGeum38yzsNuKFzN0FeZwsG26EXPgE7ANRRRWkclK8w9lmw+xXVFh6wZRLatjkbRCgBB9dvoRhv
VwvaHriZqRvFMUcaT7mSfQgKZTTIGAuxfAeXELsWjbaYt/4aSAGzgLCaE7UAzRr5jI2zD37NbfjU
OXjjg3ozZ7qvf4YNUCHjwV+5KYdUG3tYPVDdJkhG0zyvH6acHnpP7NtB3UId81CUxVOt1Ul6QerC
okyK9taGvL5px4fJ1/valpltYhQsNqmL9tENYHGDWdVhpcS7YimOFfQ7OMeGYwmwPukkR3nbv8ag
5MyyO9DR31aLKXBv/BeEkWSV6o6uMr9L2V/HZjiOQbODkcirLRUosR7+rAg5K5zvgL3dsw6ALfKP
g7To1VsR1TrpgjlIhBce89CdCJBsyAqxVxmsfOc1ctf5/n4opEjHlaS9X2SrBV6DdMa4azgMENsr
beWYgRa2pj0WKviAB2WLAWmZw1UZTfAFwg4GS486EeUCKoY33tKg/TkCA0hd0Kpd3o9T5pWDgHoA
rAhjH3JkIKR0Aeza+2IbTT1I+eBhTYI+5zxErsCk7svZzBkYx/3elyAp6I6ms4YTEV3m/eyDN+Wr
AfGRTYe6GT626RyIfNeR8slyEBFEPW6niWwWPm2I9utd1AHBLSnRiRflLPE1oXvVkD6lqL03jSte
DOl3RV0fweO9g7VKmCzYUTAQDN/isSmT0RaZcKxO8h52BR7Ki2wWagB9HmU4cl1+VrLniaixUxJC
NzEYLGkY+c9oFe/kul6TgC9ZB35YGkuBez/IT9uD0tm4u04tY9KPobervXLbOoobbLEnlhnH3lS4
9qWBWc9xYSjAsbZOhDv93KB02+d5dJBK+Sl8SLd+HwXgBIMqvxa/Icsr0rwdnytvuu1D+gzwcZ/L
NgUpHTsHrVJzWZQgz4PUBbQIbMWzraO064rqAFbVkFDuX3tcRFvW9G/Uorb1qR+n/uiwfdRtnpS1
AMGrAdQJsAaKBTnerUY9l6bY+9io0dWmXAypMg023fDHIP0BW9vMdgW1FUgU/h5EiacQ0qSU9YB2
GyxU4swzVGLXAV2SQayYzcw/gI+lTcNv6RTv1WCfFhvhQPd2neG/nDhBc19uZ+2CBEry0zrbE6T3
n4OO5iwv1KU2O1FpXplGmRMDFV3B9AZJIK5A/wORT3P93k9yE0L1sUH2qUin0b21Qw/+cLm+47O+
R0v+AoLszaAKH+8yeJmUgSVZt/PPqKnvgABfjZrbDKgSAw+O92Ao8tykZAT2m4dUHT2w/WWUH0xA
rpTvJ6Di7ABRX0EF20IhkD+2whVg1SubVBBEF+MICD5w12UO6kUP6mQOuiWKaSQzNthc8yDT7D7K
xyNA4YwItW6nEtyXjaiw7fijwEZfPsJAckrLqsxWzn4TH+ytZr4qbbER1D16vnCbAbnirFPPIxvv
62pAXY8tdzKg0ulhTgLPbJfKzrup7IrHmuV+m+maQysiRNztwfUZpwR6JTSMTfQSh40GlX+qdnVk
lm030xiQ7CzuBpTdm9GGI1QQSIY6wCamPfhF2GypUvnO6JV9gmpNf0Rd4QAyLeEK0RF8rouLIwt6
CcSMgIcJeqY8lzqo4AreDSNontr3jkUQyw9eC/bi81mZS5kBtkTfS3WLjorkaWsHdLG6mPO0bl3Y
p03E2aOYG7RzoII2kCsR9lmh08CeoRARj6ph/L2I6dJPgKp+adfJAQbcw2bpe2K3fBi9sx3n+hek
Jd1pBoF475EIism5XA6LWac9MD/vJpxEAMJMW+nESngbY9jBthI6PwVL9la8KBrNKa+ElycNWbpM
FH60bWMdbl0YDb849vqrzgedDuIxKp8gWZs/6CrdMTJV/yKoENlSrzEUCjXsggj1AaMWIYQyYOe2
e6pa+VCaLtqq2GP7yc+LX9SuxqUqHCsvYd7SABjzG4UNLR6idEDE2G9TFd65kTVNaCiP1kIF0cVt
s5sVX3GAxs6CBeZQlEMVjfpsCuwtKosJBJmuCG7AHAO+jBaGH22lsHEJ1MmmAvFmIMLsDY2DZwyg
yXvH8Bysaj7XNg4f1nY1G6orwP2DzW8MvIjronoGL6BPBqP8ndW699Ih6igcbovu2osXuxvB6UGz
1c27UuvLnMGL9wv3aqzfTngPJi8vJPcLfE3QZ7okb2OQjvuJFjsZsvEJbL0C1q3z/FYKyw4jb+bt
2DhUzxDsXK9T412DT4JTUS7mWMSk2+YXhmGMfn9nZ8hUamzuAxoxh9JtnetwP0dhdVvpsDyQjoPP
OeV265aCH8aFmwTMcruH5E4meIW6H0PeLO/Q3v3QFq9ABwI42qpdOwJ5gSebUD998KpydE+g3aJx
mlSTBD7YvK6CIiexc42hCcToH0HRlaegC5Yl6RnqRz+EeXZJQ3ius1LeCh+DYswgepAY5uF6CCDN
i9D742Pbx1K0YjcSA9F/Ho2pFvxmYGjrOg36G4QkNwZOq3jDvSXc63w2p04s3XbFxPmnF3h1RiD8
e+lmYnc4bOo7eGzIV5BAYSUNsi5mVS2915I018M0O7TOgASfYuwk+9EpEFIMrH/81InCgQGtQ7Rh
Ib+xFfgLCUOoxlZQzNIKDkJMR7056UJFPxvFy1d0E9EvqNvc1slFXnXIJEuGvHA/KkfzR7mEFvQd
Hp4D0E6RnOGrTc8MlG1z5dKVjrWHTYIMKHHy6igRQ332wwobuAUPahxt+SOITXtbUb85hzko6gpq
vXPQgZEP+dt8VYTr+lYRHHoCYWt3BYgeu4ti6QQFy3SOO7e+4agIUCRHrcgARk0beNcZiPB4ra77
mUcUjOqu/TUhuPuhQPl61cdDe8vjHrQ7zejTQFDVFdT0J+JG9wjxHQ4cNH1ap3Gbe+m8IvNX8ABa
XiV12vl6PqFxUYc47MU5FkWf0dpbs4aD0w25J33s26LeF7Irt4PP9Qb2WeV+ctGUwRgF2VzGJ/27
h/c6w6nqbzSIRFke4tKmMzKtZynTKPSbHy6S66mBuGlDoKA6hdScASM/iCFE+qEEOyqESXxKFQY6
I+S1Dys8O1MKhk0GCBP2zrbL8Svy1bwU6wpa/xyr09i15qm3fnAkIMJtPF5GaCEj1GKYWjryKD0f
JKIaCoU9WaLp1vPD+DmHl+mVpOFYgMboyH7tdJTNAQUDrS278FpVHCMUSOXta2tbPWyhunqFgrtB
7U8a72olSJhMwUEp2p3C+/sQIdh34y8GUnoohOieSRLOxwrmiBb1Tmtg7NJVTwoCySBxcVyfB+5a
qGDVpS1keCEXO2AyQPrhLgAjHpMFfD1xFaLmBJivoIpyfj9D1/hWYwL4DDb2gZYRmj2PJwwPcY9z
EgSZurrm8dxmyKmHVgPavTrTohDngOtpGy8GM1uvW1JDx0Dvm0F4mxragIu56JzEXTQe6qppr4PB
LpgSoGbhFHwj8AXr2dvPAsSmAnIfDQnRLSl6uQUdFgx+pGFjtRsf5OzxsxLIDOhMrz4K6oG11Cw7
SIigUcirn1AlwmNjnVtMzjxMJ1assg0I75U59pHyjgIKeVDpgDbW+Jxxi6YAc91+O4Bf/BzGDTwV
ZY7tG7OSEa/DQqJrqFTRiyqQvMrEidh7i+q8e9dlUf8EjW3sN6Wsx/0c5x2IUMpI9IhLrPZQIsSP
deOtWwMhkYKk2sYYSYW5uFDtB+yNs5vQ8dVLKw9BDF+TBE6mPZoBCJs36J0ZnrhddgsYSbdFSaPH
EGNLHD9smq7aSUF1HaLgTIoqhlEQxuDlHr7F8bMYqhDeLIxsV8zZRQKBrsXu0vfzceVtg2I4KMBh
1FMnKXQmMz0tKwRodqptWrt22YE9GbyBx01fA2+ednVD2mOwlpym/SxLTCiFa37lZNIH2xJ5Xvoy
ePZQ2Jy5JpBwKlwfUaAqOmgogBroH3v2pAfMnbfxsKrHviZitxRq6NIGYuq0vqyvuiTpIHJvByOH
4NAOAc4G1/PxYajrGSCl8MukLZw7j2vvXSvEjX7kDDkDYEd3D8r23f9k7jyW5MaybPtFaIMWU0jX
4aFJTmBkkITWGl//lke1dTG9IujWPXqTNKu0rIADuLj3nH22MC+0dfk01OV0jpZCdsvJ6OCvM2lH
XJLDY50tocSvXM6gsAqWsBXFfHiW4ftul5ntyzaBYb+Y6fAzGher4oC2QJ2XFCt8Vz8IguxI6eia
Y3kOo6jeCJG4eiTL0IZIdRc00DxnlXmFVAkZ0H0onjK9NvYqScgl6EzSHppWkgmO7UTeqARLjDVR
OWJDaoKYghyx3f2Ewg2UjWTpqGhz+9TVTf1cRSKQU0x+8G7tgfGgpSaCJ2WgYOZQGJLdD+p6h3un
ATgXj7JfkvEStPJEGXCJHSthN7vdmsUw0aXsmWYw3I/6WO1pTFtfLvsao2VB2s15I0sAIop2D+xW
7ZQaHeOYqfO+tSDk57166QPjcnEkjMmCXAHTjOvGeIyqMKJXEJLhqa4U/TUlVCUQsrJ6bi0hjgMF
pPh7CDteOFaTZhRHLS4MBsNl+iVvl9KDf9m6cc4Ay1bVxLoUIWaDKBeRmNcmgxwoAOTzyzA0+h0d
iVQeF1mTFTdclzXz1jqc/WJqq+ZOTdrqzhTrAdlXVqL/Zx9qUQ9r6VvTmHCodUh7+6Tu+hc5Fcz7
IYflnXd1+bamdfm7kLvap1wZnnEX41PILfXr2A3JaBtZlT92MZnCOGwY2yaSAG6lNBOOJVqnuy4f
hhOiRmHbQe4jRFKN7yoNKkAzwFltxYuqNBfrO0ApFlRvyd8vVgZlkPcLhaCsar2XReP4DIrWZXaf
RJ0XlZnimAskEdrJwo8QzmyhrEr7jLromWXxsyt1igfAqCBMrf5B6K3+aYXnK0P4FOr7gh0mdqVV
YQXkRVzemxZTChGg05VK6uuxalFio0P8ydChCaZyKWZGLNLiCYPAJ9M1gyXaKgxNqLCA/KExIM0H
LJO0KX/q41r01NKSdwwVkZv2ppJ7RscrjyGG++xxbaBaZoP8c8k6V4MP+gObPDn38H9uXGlsMPkG
ZKqavn3jvSp0cHX/y5jk3O3h8KMNmNdTD4XZl2JZdo1FH47lJNJrqUbXg6rkGvVcg785euhzGGbC
ORXXJyuxnto0nB8Koy48TdD72eanYlQw8y35EfENz7lI4gI9yDQNdqIVLfX3pJoQNWHnb1d8IzZC
J4WuVJn1A8JcsIbWaN3cjMpvBYls39hbpgPk3/UopswiY9qgQ1Kq63Mkc2710J+/ZchIONbQyUyM
DH/kaSU9lWH3s7AiQN0qDv0aBOZAZtKI8LxRcoi+GDgQDlaQ/Iio5W5MZ+X7gl5uVcx5J7f81jxD
MWZHY9dsAbDns16aau/kHYChA+yX5fTjaXEIaciIkczPqYaCNVWLel+IBvqyrCx7znmhfhNKfXxm
8wEboaMN6MSowOR1j/ipckUlKkELlZ8ZQXSoQjAdZpiSQYhFcbokG4UjyCeHAH1jWeXVi9Cq0i/d
AHeUKwZ7mGgtPt3wdGzXFbHaEpK+W3Tlbm7lfQ4hlmWivypqa2wEZVT8JZPCczI1NdVxooZBA+e9
dwxNLE5Dx7RCroRTnjT6W6SL31HMxy9WBUzWhhqTDrEPtALUj7ZMP9QXtSwf3GuVDV2JncCiOpUw
M6rSedlA5ej80pUyzawV0U0a8yWyQEGjbDWcuU8dYxy2ili1TjaVxwnFAuMC4WHsWmU/ZsB3dMuT
HYeXdn+Q7uquXl5L5KL+bKLWMkxu22DG6maw20khbAOjnfRHlFzbWlGANi1lpXFdHQS+rmwUz1HY
Pjf5am6x/xS31Ba7RZm/CWN/+e15L9xHqXlHOO1pSku4kPlBqcRvYVnuzUZEWZpvZ8l6SOfyPp3a
I16OBY9CyTemFd5HQ2u8SMqaO3E5hk5kCrMttPo2pVbVbRjS4qtVgIYOggo61D9MegNPWhNEvxVm
RGUTKEBeBTocGCc39OJtBZ3eremCh6OstxeN2mioPxI48xM1l2U4wpxUQadqRW5XcHBrH+hs2c2C
0rrJ1NWvE1tfsMZa7ayJqbxaSdY7Eb4YDiO7CzJVTw89n3ThZIPG0FRRDLDvLsMhqVvSp24xrQnk
PkwPBK+VYCFTgTZFY2psmsU3ZuL03XnX+g2OXC6IBgP7WT2J9J9Bj0/cxqK3G2yo2ajQZ25CrEKD
ZARKx0kR2CW7OL/POOpOtK1gw621lIGkh+tpZC8MZqPYcWCNr+mAhq9jcu+uWQ/yT/e+JTw0fBEb
nQKXjOLQ7lWVxiLDQwpt38AnZpnm5EvoNfxCGLv6PqrGatqIMhOutmkzHlLFLG4qJLT86UpIoGUN
Lp68XeFI0dSDRos96kZTWZ1+XLP9onTLgY4S7u0CiFrSTue2EE/DF4tx40+8H4DTlibqv2HPUD1A
eJ0ZMSE4Qnq+7EGOS9HVtErbFmueaHwWcXkUBZh9Tq91B47q6TkXuvbQwar5rgtDByRIcWE5mtR3
Py8S1N2c6vErZKBuP6MgZD68JNrWYjYdYJo5kokHkwPRNMHnVF5ihIi3GvCzHCcMIuwVOwQ0mxQb
gDDLJD0C1Y3PQzmmK813oaNHVK3ysMySUHlRP8vhjhhYdHfCqraFz9i/TKmnVu0xN8d0Z+LKeDTM
KYMjkAlbYckGhlCz9MCosQFyICyaUjTcx7os6ICVUbFDv4ewb7QE85iHtGRJscgJKVCq+aLFBh0R
M8yKL6aMqxe06Zk/VmzEY9OU99IsIVOb0K3Z8mpJR+pEdQvOLWDWEFUyj6ISqcticWktTH5wmwbs
rTx1UuEc5BYWSXpvGjuxNp5yzAZNR4uj9NTSu+4TrUn8UJAYW9EBJwu2r2opioEeZrgGtVlyXrGu
YSTc1sqdMvABOjhyDaxHPd8bpUQwTNQ3dynmBq/M6EYfxwDB1bNEdjixuT/mkLAFuL1kUsf7MUS0
jlAQ62TTmJanUhuqZz0Mo80CCcM2MbPwV10LTyL6vA15arGMM02ZvGqNDnJhxni6aOL4WEhrtREp
Wb+oayWfcxkTJWqv8VsXC3LQZ6lwIKx7zJ0MnyNEelZ+Xvs4eVy6ob4fzfWHnADyEbCwoL1YMw01
jIiDHDKBJGU4VmBuQom0ptm+LDP93KiZ4RpJ0RgY/RgY/CRavk2XamRerkoMJdjEhEYUfku8REfU
0vgFnczisx8o26hVRSeLCjxbc2WNGadK+tHqqhjKAjKyGjfJbVe30g/8VwyXCbB2EJkx7EgELk9L
0ZhbRouRHxnljzisH/NQhBdY0yeCxnKNJtNSEL6KB4A1IPuXGTsqOnyvlazf2AKtT6kcy85gJr+U
GosfAVmfR5u+HM0iwbARAeITo3bxITaH4X5hCnTESga4NMQRYh6YpF1cl5BiCUaj2oORWt+RT9E2
NYlIl4fG4n5GhLLY69q2jnxR1nIuLeUmnjLT0xZT+8X6hyFS9+pLF5XRZliVGDxKsHz60I2VJutm
gLuu2ugQDX8UVpTHVskwLq8JW21ixkda38YhLmpFfCrxF3UB1vV7PJOYedLQrYFRJAZZPEo62Xmj
DZEjDTIIYU4W5xakSzoXpVmdhzQeTtOSV8d0ipWJjxFSgGiY0jbJCyYSUwailTfd70JM4tdB0JbE
5gmmjEYmwfSqvHhGB4dhwLiArzWVeohoJe1yrd+9Jlovj4raYThqHBIl7+/SSRj9us0QYvfa8IbL
Ue22iTnaK7KUw7hW4Ta3ciaYMlZIvWX0BE2u5UlZ0sQlNDNxRHwLRjvrOD8VsWCwIVPJTWuDyrWx
7pVYXdzEypWHqs6Wo1CXhjPVZvNiTF4Dl8EJ6/6MUGu2B9gNYl2LTg0XCgK4oaKG0kcL3M3ikVGf
hPtyVQ13WMR5sHvFSLALGfO9PvaLOyhJCvXh0ipHPX8Vq51d23TlKwAklBqse7C640sBzLmTjDoJ
6Giz53VV+rtFm1Js+0T0FHR3QVStzZewi81XPRH0n2rRXgqKCk63nM6OOWuSexG7PUPmfZ66AhhF
Ke/MpWt2YjEap0FcQXUiQlFkmOb+kAzICbtKCBjhyyBEY3VmRsC9SsosDa4BLWAL+By+GKk4ByS2
1DFG3IrA8dzUd8PK9ojPGPArZhjDHYJ063scxcZGUpo+shWwI4UmLH1UWt6XzWhMPzL/mDZI0IqB
Rd5OBzmS0VJe3CdbOyHm+KcIZ89lOHC0xgLj3laNDMgToDW1fJm4C9mi7YaROrPvJuY0k1YPts6A
7EmSoBmoQumNQhuispove6uYzD8r6D7ngQbedJEA5qmt1WnjldhAQaj8heWH4MTr8jSKC6QYadxx
HWWfXfzKMAjCxiTTq+YbngBNEArRCk6qyvFD1vWORduMCRGjczwGZCy9ikr7qSUxDACN0u7UKlJ6
GuGLebqpNJ7StAgBsWnBesQsmK2rKhzJLMIdibGxNCGh01CK/EHO/W/+6598V/kiS/gn5xRQXlSQ
WiiibMrXHrPViO310qyYxxGeAE0TotASGvkXzDLVZ0PvpmITmoJ83zZhsws1mgUPYT5+2UpXFRtB
xO7Eo99gU++Y0Dolg/WdFEtK4VRMfSK5nzdjHzEVo5B6WvJxdUUYtMkNZve7T+W/b8NQMCCi3kZl
qGiabPE//intwOZlTthfk80QxpEzCW1ZbZNUZsfsmQX6UHNaT4Vg4VV0nwfTHOLIHlr4iP8r4v1/
/A79Sk+RJPhiYMynY+ozK04Wo3ZICEX8l33s/4pVfkze2qqrfvfXnPF/0Mzv6l/lY9/++tUfv9fX
/+X/j+zyi0P639jlyXTFLL/8H/7FLJdk+b9E0RA1Q/oXFZzkmH8xyynf/stC0MsilxVDYQLyP8xy
Wf8vWLgWix8qOlX7hd3+38xyWfwvDRa6LiomdtTKhY/+v2CWv0sW/71EBVlS2RBVltQ/l+YYSaYg
zqJ0qA/S3Xwwz8VGBvS29X3/LNz4DriPP77m/7nGdYKbGqFmiKHtHfT74RS/2JN/S4h59YX9+09f
GPN/iCUNK0sEYeVPKwfjITyMr9Wh8sUf0W/1hkW3JF4+0g+ekHG5qz8uMQEf9qvciYc2HrNzbywQ
IiIwhXRoW683YFi6CGnnXT4Jm0Xuuu2wJOFm6sTZz+UBelfa4G86zFidTpyiWX6BHTSsZhss0oAR
FBPqR6FtlqbVqc0bCby3zv0+NRElqXLnrnJae8MktUwQUjGwxBhtta4anl7jljG0XQNrEsxTYsd4
xZhC8+XejN4kDEp+T1amoyHVVFhaQ+EKCecV50/hWgvjhSUtIayiKWgDHYy0hNpMA/gAHLDprbH2
LkoJyMxDDBEVQ8VsFJqtLmqWF81FfhZz8a03YT3DKxzSRzlpNAhLlgmHSVGDkQmGjUi9/0lMCqcR
qFBQpCnWA5ZcQXk3lX2HnWggV33paZmZncKO5qEyCrr6TP6ezRNHdW8mLvCEdBxjHcYYLg+egAHR
Pke6fMhgGNhCGClOtHQWlwB564vCfDOyAWI0aeZOMTaTM8VCtM1Eg5GWojV7OQ4nRw5x57GUMHKK
lPlBpXBI56GkbOGify2kZDxi/Gp6pVQ0wR97wgeH2rvy+KOFdKVRSoVhDNu5kQ6GdBDUY2LsiVu+
TEVmGkLB2Ov6/ZRsTWuL78uNg/SfwpF/fx5XB48VllpMhJxyKJRpAv0Y8Q9astRphzqydbmRmRpg
7yTEUuf9/S4/u+KVfAz+vTEMxEwduMGN7oqTrQQyHM8bN/RuF/7RQ7wSeBpYUjbL5YNvQRywITqm
gzefC25HGHbW6KYPcbnHw82GCg5RJ3IlZCUJifYwER7+fovyZzvCpWr5Y0dA69NAILXWg9kknhV1
T5NReGtnuXGTHhknELFjnTAHZraWZhhaGF81VUq9GDPRXbvicAXvWYNEJ73GlxYHTiXkNmiNRvV1
Euo9O8qNp/VhBIeKEOmfP9Toez3HRnM90Na40H6Z8tmqaxT4KHZ77ecgb248kcsf/OitXJ0iOrxB
PZaj9ZCOQds+gdaFOR30YH8xJrvDtA7eMf1gFe+N3ZQ7ieDI8KSfDeHcDxuS5Ovs/Pdf8sny+48M
wp6GYF2E5aAGTOeGyS2Vg17/gKSCffKtmItP7vY6i1CSEMFKebYc8BBys/3d6AuHxYGSeMqO4xZX
Hjtxii0ueQ4gg4e1oC36s3OC4hdY943/WNjldvEeW8c87ZhO2MP+1kkrXT6DD16EfnVYmSK2MWnH
T5PMQBTp9G3ghgIK9tS51W+lsrGpLKcdIyjsIezmx9+f+mdVxHXC4bxU5bhq6XqIEmco7AbXotny
KvyFtO5UPTPwX/e6md5QHH+2k16nHnaDUPRgOXyAQbTBjduGG+hY7DPKLvJvPcvPtprr+MMx0vKY
XJD1oAdhMLyUWwBKh8HuJny0nsvNuDP92gm9+Bh6kK6dG4/yslF+9Aavt2xNQX2n9+tBxINv1b6D
0qSK15q4Zvl9fJpoqQ3tKUbEkYCmixASNZhntirfWN3WZ0voanfTDVBWZAzroTRipx/yF1PUT7Q3
vqmltiniSmpsR7yaq29dZLlVk9tlpvq5ZgRNDPMujXICVIJIm7Zi2n/PW8W0e83wimyflV8t0HnT
WtBtrId6+baa+CaJukvT5Mft6Ctj7zXd1hy2QnroqgfkL7IxolXZNys+sNVOqF868WFI+YSU+0R7
TZcBTc3LJDIhMe9lfmElTV6WYMkpRw/ScqdM9KdQu5bkzYDZ0oXbcP0ymEGeyXspr86Yfe2WPt3H
Qgi1oafPDXqsCE3wOiU+R2q/nbsJx13Dl5Jt1B37Ut/M2mjP0wPlzjQf4UM6dShuteoi9lAXiL2P
mGO+9tbwbR45ybsJAVevnZSJVGRpODb1LVmy/MlGpF0dtpaZ5P2wsu2aQbLXZFs85ntpk+2HxCnP
0qb31u/mm3iYn/XX/jg9yofuxob/2T6jXR3DyYC7fBFz5Ug4y8BXk13C3my3Ye7pL5UckdiC+d/u
8qTw+BWVb7N8//cP5D1Q8oMPRLsqoySjBycu2vUw58MR5YCzksRkMW/G1mcKWnM8QxvZWgDK6vhS
QqSwsO2zTCBpE0emp6hrvuDqs2IG3Xbf4gzf4oQRiPHEgMIe0tAXpcZPcXJasRjqhqARvbyAbtiy
IGHCzuoY1E0GExpZCook3L78akqP7Lm7tMnsFgaaBPRtZCds9aVwF7WtHWZfW8wh9btwgHH3GOMV
U1SbRW08mHKHQaZgle0ap+S/P6LPtmPlag+BbRGPyFulgwVT42l+hIH5KvzSOQyOGdEKt1qjT7Yq
5WqniOFbTPXKZaKX6vv0sG6n3/PB2OiP4lv1JASYp70Mj/mvv9+Ucnm/H7z363SpeEhWXaq5mhwI
vLzjiuLyLR/2feytwMoSvvZn4TRu8Va2VrfV7HUzPoyOWjiJaMsv0jbLvyqQiTNXPIei3fllSbLy
yZzOA/KjW/mw73EwH/3Mq1KogIVD+mQoHabdgtwOP/lu1Ql9+DINHpAancbbMJ4TrdxW+h5nLahV
52Fbk7FQ+NUNvOfjpA0k25eC8I8KFdL03CUyzyoeA9Fy1fleLjfao4ZGY7i4pd8lh7nZGzAak8jJ
blUBn50cl23qj6uKzHzNsefoGoh0ayTYwEi20ZROJY+7OErF1z7b8IHalr4zgT+xIWa7ZpJY3PDx
+ewHXD37cCoSbKc5WiDsOsUMHeugSMKNr+oddPzgzV7n52aUfZCOG/mQtI34bU7jddOibvH6sQzt
tLVGhvGh5lcSqo02nWUc6hVpl0vYoQMWK3amrgR35OyVeFcnvhRivd3hHG3XKhZkdQTfApls4XR4
ZeI7qEOP7SUMsWFjsHMRXfCWjRNisL9/T598vNd5vWsh6GYf8ayok5dxY1KrxRgmZ/Pb3//+e7rQ
R4/rqhSdzXwo1ZZ9etlNJ8tH8eIJjuC0HEuS91v4mfjx7lb0+GcL/hphRRcqqVOXL4c4CrDP+Waq
hO4W97T8ISDr9ADF3R57l6GH2u6r9A5B+99v87PHKP9zzSfxhOs7dNZDUwYlQyumo5Vw1863Wrj3
zfSjx3j1UVnTWOVRaS6Hwmu+iZ759a3bTu5WsvUXv9gZ+9QHvraxmd+U9pmpgCO7b5LTB4xzfmQ/
KBZ//v1G3/eOj37I1celj3VviZgMHjLpqE5vS+VL2LaSO/yteOnux8TXA6iH0PlMuw2EHaKB5Ck9
CmLQAn+J7kVR/bv4Okabjhnwbrix1b1Htn3ws65Tc8eojYRRTZcDkhaG+d8y86VHd7mOwfo7y1pn
imYMpt6UUzMFWr1bBzeJA3lZbMSRF1PL2dW6HYPZBXI0YyTtVo9yeSwf/a5Lh/rHZthEyBSGlPe2
+uwHwvfBH73ClV9JU79RqX9661dfmEyeKqkSOov+0Hn9YXrojrDqGEnuU7fcWEf9S3NON6VXO4Mt
B8WL5ip25EvnGwvicpmP7vCq+gS3FklEZAdZ8lcrDnoCj6oMc1IVggfgUrCWAqWQq8Q60zI3rt/y
TRq+oNOGPKJuTeQecMKTr8xL3Fa3ux9m43Avw40S9bN6Qb0qUTV9jYvZ1CCuhCK0vGN/12v9aV32
KHrH8RmeGXR9pTWcePT7cRcFesvAGupeICYnBTlh7JvoecqXstpoyq7TXQE1PFSWbT4eEfLgp4WA
79yVp7hF+ok9xN+f62dfvHpV4JZGiS7p8sNbH+cKD/dGe3Q1Gw6CvbrsYS7sMkewQxdbXyfaQjHd
6m6QbfFHdeodLakNRS/4+495j4r86CVflZKj1GlLjnPvYU7ifasTikJ2DqJ64z4RN8skOoNyaivL
LidIyxDDiTprusTGYxdpAvrtufej9Ns6cLrACsBeFTpbDd+ERpasGuV+EgxHZOh5YzuWPluUV/tx
hh8v7MzLZ0ft4dBpSqAzkbv+aE4QJSpbJGHFtMuTaDxDDGosV5pv+Ld9Nou4DjjuhRBvloGiCxHR
M3kn38nT+VrJXOxW1N57fO1Hb+NqDw5b2KpEfUh8cnZ0Sl4Uv3mo3W5XBssGdsF29Yvv+VnaI/d+
EY76uQqS59kZX6xdaMcnSj138qMjnfq2erxltHkZbX20D1wHI8fwnomv4EdV80ZHqdXsqtCRLJ9R
Re3W1NZ0V94i/JbPoq8RPIJ2GTc029QCDMjbYzr61vhblM/wqfCNTKx7cybtbVfXyGupDynSbXSz
EQrGwl6//n1df5z2purXectKATQO/VA6DI7mo1oJJB/cwBueI++VUzSYA9UXfWlHcsqNBuYzPOn9
+f1xIhgQHaN25JLpVs3t+VDt82D2x63idscEVqTf28A6qNG3eNh7CCOKH3+/2UvV/8GqUa42asxM
8rW8XFjfaQeAOHf20s16NG5U3Z8t/PfV+seNyaJYidWl3cS6QoBu5lgP9Qv+LZKXHhP37/fwWYX3
vs3/cZGemBlCeriI9UgCsEGvftIdUD+0NF9Et9pG5+zu1tnxDqB88MSug3nrPInNtI3kg2idhgxY
wAlNkgQw37BnMqtRthTHukIF4css2jurPQrVedLthrLiRZ4eI8tj7gDdsnzBiku+J76SigOikNH4
kyC4XeYnha+mX2GTRx1aDHx+zitAnrWZu818EXjb6BvE9NeAW7rBupww8XCL4Rz1zM7uiAxqPFPB
mODGvvl+Zx/d8eXj/uPxmpJKghLipcPoZl6xs3zZq4Lcr300V8Hq6i6ZWg/Ltt9j6n7onfjYB+Je
Oy/Bt9yrn//+jt/xiY9+xNVC1UcZ/WjBY9eIEYIe82URtvAvl2D4LdeOInngbt6MJfwjAmHr63eg
FfOufeaoSR2MkMcXqJ6nGj8W2qmEL0w1nI50vuzp77/vM9TrYg7350NKGMgbUAcBPBLU5thruVP7
gm3CcYbW5slb1IH9nq5Qh3vt/f2an76Yq2qgWIfY0CSuOQ9B7C8YRxXe2PmpQZwcxT9E/Eaw9cfV
fM4CrqvNr8DhtTP9igZH3kzbCkkIab76nYAu81Tegok/q1Leh2N/LJjLyNDIRH4Xap9tZcfBi+QD
w3gELTgE5jixz0zM/iUx8ujc2jPtOmi83n2evTqQnG4b249/f0LvW/ZHq+bqyC9qjPOHCwxVFe6w
gRmpO+tOLlz48xaUry35yMiSnPCle81O6iYN6AJhZhd8X3eRpyybYvXTL9I+6r35cfH0x+K++B2e
dOFcp69KJ3m3TsrPsKF3HPePZxblM1zKy0YZYzNsohc+ghwkDiE0vUOJqcRuvuuFxziAhAWXOz4K
a2D9HzfQ92Ppj4uLSo0Q9XLiVfbkFadsVzlb7d4jXt57NG61JJdn/sG7uE5iXvOszdTLam1ZDORy
etjVb2ovC0QmYaFrHdtTcla/tE5+jAM9MJ2bXKvLN/jRla/6rUJBwQUXTAILV9zVxSTBh0LnKDvW
w13mlrvY0248ys8GwO/F5x+PUoXkkJaXSi859Vt1R7rMU30wdwXwhuAUT9CdA9XmID9n2+ipdoS9
5d5KFv7kLH9HW/64tDyJWMEgnTuY95L7NNvqHW4bt1foJ13r+87355+PWn1skQoeFJ+EEO+XEaDY
CoTtrUf3WX3+frz/cYFJJoWguyyQ3kcVw8nSBbprPiVObYuu5MS0OYL/M761e34Cz0hX7UuEQb/Z
qlxOdsxA3z09YPjHtPBB5R+rK/l3+GDdRQ7eOW7hdt4LUVSOeePin9TF1w70qSWbq9Vy7czGMtqh
JvduQe/vpdtHq/0KFeqXLjX1y3vqfbwm1WD1TYAf0SZMZFt4xQPyaCfyEbQ72gbvSxu6Eif5Wbfb
77Jb+SFbH5Zde+bSNO2ueOPDeC/5P/pZV/2JqhB0k/6rihC90id+4IX4pJ1kM+3bJhvEUJ4aEEOR
ed0Luk97/l0dwrvBLw6z1wcb8JctwrtA9hcW9bSJt5F/a2v6bPO9TvyumwRF/OXwlu7Ww+TpgerU
d42DXNuWt50LL3Nr3Dfn+pjeSLz/DAG9TgEnJx4XqcsV6whTR+MuFXarfVZCEpWgI7lR912ivESk
4mSeqcJYuvEaPr3Vq2LOGCP8WmZTOqxvwpf1icEW7Xj7k2rhO+I/9a4mAW+1l63yOG3VH83r3w/i
Ty97Vb5JBEv17eV+W7d4WH6vbs3WH19WHeRxd+ALS0GiIre99YA/2fPFy7//YzNJyWxrEW1zn0yd
foXK49DcI91ggd1rg0vZAe5r962rxq71dOMmP7um+s9ryjjjpLnCs13urTvq1KLz458jYgl7QAbb
28o38lTtzHhY9GOS3EATP7vo1TY2IWq7mMfAqpq/SdqLlaDgT5cbtf9n48L/yGwQ0sxoRx6jRhay
bsvH6KH2s6P6KH5p+UBe/v7kLgfxB3uDeLVlzTN6aT3XqT+W3GAkJZArHYtf6h4LP8vEoKwOaZHm
9MblPhvXXIc6hAa+A2LK9ZBEoLo9IZd+aY7pHS5JMIOe2k13WHfJFub+724jb+qd7DM7cPvnmM7m
77f8yQ6gXYc/IJ1YUfyxWKbfmhseafuVL+k5RU4QzPia/VZ29UN7iu/1h//jBa+qIIsUMh3/HjqU
k/VmhU940HEhXbEny9Z+ya/yY0KsFJlqP6OwdqUbaMonBZF2HRcRE3KByJIVdDc+Vg/95Rl3z/nd
5Bbb9be1ix7LYGRh7SsvW20duKq5w2TgBtL78ccBJfqfX2QfYjkT5tiHGWLsTOND3LwMnXbj4/gE
tdHeaTJ/7DHNZDX9XLGM9EDe9dvEQ6duXxDYFfQ1/v79u7hZvdW7HFf1jf1b/bgKe7ca/3NfQ/we
LePMHfEsD3F6UOGJhnYB4Idh27n41qg2laUz3Ymv4St5rqZT1i/JVnuYpg2xxDBuVqaKCT8yOc6/
lRe8Duud+QMvhekVXb28j++LG0v8s4d/tTNV6RohyOSnQkDxsqfkxlnycZlLEOg/36kwDEhSO/6s
rn0Jaz83vs39Q/RVDF0zc6Ql+Pvn8slMS7vOrkBVV+Cqfdn53pIH+SRtyf3T7HSL7C30yidFtvUn
7WjeqXb0rLu5zZECSHdqLjhEf6x8gUFXegs/vpzO/7lBatZV8bRiXKE2HStt8aDOsr5iR3RyH/tK
W3d/KU53F3uJ39z4aj4hD2nX8RfCknQmpq18NjZBhLRnqx/7yFV93T0TGu0gpLctFy9kl0dx/O/o
gX8kD/wp7flkLKNdB2PkS6cKxsKbHXYXBE22ZXGTJE52inEk3VsP434IpL38VX7CcuUsuOo9AXb7
+Bv2EluZnlj3Nc0Xv/S74tjezV64V6Mbn/onz/86VUPtRr0vk57F0H/J8bDpof3I0O1SUWREEd+4
iv7ZZa62qwHZYZSKknTJjcfsLxudFftZ/GBJu38L9dU2UvMozlsN5nqPt14Kk9nsQQuqr+342Mu4
1EKxxDWBnPeNmLBYL/nj2Q+jIJaYuHeE/A7ptknv9ulzDRyCgcS9AJlJwVF2jX+ool8glS7/H2dn
thup0kTrJ0JiSKZbZihqdLk83CDb7Waex+TpzyrrHMnNb8zRvm3tbQrIDDIiVnwLdc1ggslgTUUL
gA0nUaw7fCQ1xwLkTJZ/y9ANAwcHptVJeFNlDQ67kGxcJ/raJNcGjG+JvRUjZ0eppM09aIxAc4Cs
YCfZU1ofU0w6AW1gBVJjMGRA2V+M9d+37Vf29sNOUe7B6FtMrgAE5PqxxVH+g2BovzKYd1Com4fO
43s7/2ADHba45dPG1dZe2OLEl8NJkiXAVPoN8z6BysFMJvQGQMTCdK01p+IkTU67zySNQcOnduEl
p6EwmaHhnfDW77/hvjZ+uuFFlGW7RhbLAD+hvzOFUnwTLJnHaGFdbFxgpR8C1Nq/j3SCSX3WUjzS
xhoMaqYOTAb2nTO8MyZxP5LLvWCX2fyOuUK/8vtNrZRTRWVxIiT5GDUFrAgg1gaF+jDtuF3yEHqA
I3iS1dmYFaG7wv79YqvhbhFdsyiD9YKM6YuRp1eRBq4QTlc6w4iGioaa3CvryaGOiM0pIEZQwZyC
GKOkf6gCm8lOcKoRlvUQj3XNK4E4NJbQQ8P4ysavW/mMLkek8oLUpKcCagU4XOyFF9kRHoZjgtqu
IeSvUunLKPoC++2XkNbDvO0BklwOdAd9fgwgN4ekCrCKjQV/X9c/LDZ5cYasiy5J+wCvRaFvjXLt
wfT9/S5XPurLSapYKctkgl+yX1M94LwGFWmuuA2i26qPYlzCVsv8/UL3X/rTHSxCbJ6gDNlNuIMW
GukIZFogN+AItgP7yM6ifTv9/f06a4FIXgQi4Fkk+D1jUaEpdSzfam98DM+ymb0pz/NteE033shi
Hvb/zfGI8iIEQYHd1rmIJ0fs9tD4mRvpmaEYs67iMy1BEICUYtDAWdlVj5kDhePT1vd6bZPKi9Az
oLWbg4mHwHASgH+AyBiFnfBVvhQOIEEfwhvchQOyrX9fe3eLQMQ18ZSI91sddeaIFNGcjcmJrAxl
GkB+7Nh4AYZBn8ytxuLa9RZBCHBxOgYU1xPQx1C1K1h3/ta00kpnVJQXQYcoTC+CwoUyHUrS9AAm
gZY4E0Y+tqr68s8rfTnvEoExilEuLMAsexXGP+K5dkfWiIaNusNa1FyOusSk7MbwHqIHq/Qmpznm
HujsRmJBabsbdp1ZGuMR5H0z8oDiHHdJvfFxEFZyoK/j07dvvDi0Y5cIiIh4K8+A67MaBO5zYKci
cGDODBgeBwCpljlAgooo9GRmCwTPSwiHhd6ku7vFPDAK0EXQu8uBLhvxUThtbPuVz/Fy3EUek7oK
Rjz1GmJvS9JxXvoDvi9zwdjXTj3Df30/2LkBh5qNC6695kWcAdO5UWqORUJ4m/30FTDOGHoBeT/b
wQP6naqLbpF06Oz4Jd86EKw9/0XIoTiop9z9krUZnFPn/rYBI/cw8PAfg5q0iCx1CmBTwOMKmYuK
3Xju3NwTntBKNVIfk7VO5VCj0UUveyuQXLO2fN2sBa/d3CLIyDFIbPX9PCUK4CleS/sODAI+ZTcl
XrSLNjK6lQ+ptAgtbEoDRq2RXaYTr1OQibLR+X1BrFUIlpP8yczwXRIji4KHR/ICCnx6ETi9OQbC
S05twMeT0ugH4JF1EVbRzUNILip3xhFffhzGK++A+JEd+iPGE3vYHJ+5zp5hPPm3/QQWHs4mcWCh
h+wlqHU44h2b/vD7714LiEsNNQmDkNJ7tIVJAqoooZ1YvAvFoq1c/uMV7nH+W9zIE9iF17CIRjXo
A8bwRKgA9KmBgzIGMAPbHhqb2/ZM78rGFO///u1qWT1mqVKOeA8YADWHZ/mIHOjSuYWVuvM5ugUP
3QFyuOqt3NiXK5+r5cgPFcFqBpf0XiSoPa7Q4GsDLdHnZgHxvjZ/ODotB3sAX505oI3us/pYUk8R
WkXVnjUQ1LQ/G29o7ZktIksSxKQgDCL73dgMWz0x2yGHqbhdIOGsUGJTff4BNE5+9PB1tsgJtgoQ
zjjNxrZcu/4i7oAGT9ga0FgfpZ7xb/YweAHQXFs9iZVvg7gILVzIUhBKGdafj9MxeBvcEUC7k/Q4
XkJvBMPfBq8Vw6/JrEvvvz/QlWO1uAgzAZjirAKXEH/oQXWBWQ46bqULgBCYR/+tyife4+i3ZZ6A
KhAxFR4Z8t33bBcR7fefvvKwluJthYoNWIr4uwEQeN3QagNziGp4iRm///21AjxZRIOKVSu1mhTA
G2BJdSiuyjlE2cNXz4MOj12PsQszPzLXYGskaiXkk0U8aOGJE9NUZX2Q7I12OtdCbYDIBresOAJz
wJgh8OIwLHkor5F4Lfrz7/e5sqTJ/fl+ez8cP8OH4P4c0bZ/xIbZ15uJ80p3SFzqqBlF5PMpwCMM
D/SWnMqbgL4eML3zW3rcyn9XZAHiUvOcNeB6QxwMZYxLTAyG7+TnyU09voJ9DuqusF+LdvUR308l
hKnOxupbiaVkEQhA8Zh7lsVT61w0LMpHmMY5/fumk+7aS1lEAhoAqMqOON/IKmpTrKhj4oC89/LG
r19LPpd64xZox0lK6b0TSRsNtMVhBOpSg9oENLZLALq41XNG323EgBUFpvh1Fvm2yMCxrWEagU+P
zOy5d3E/YnI90UI3Ogc5xulQPvQhwdy42kpBZCkqpl0hD8D3o7WL9A+zhM5/2ihL2a/CTm3DMQGi
s9RqHb0xsNQSb6IIM7ANNezXPOIPX9ClzLfMh0YdUxmfF6+CBk7ElE7sddfiJO+gMvbEc2FUR5A2
pVKrdBZ6fcmKjQgiEWhyb8oO/sKa7G5pUFa6oOJS+4v2jDKqyb3cDi1IYbEeb6eo6AXXatf76GXo
1Iws2HgcJGd0eocxcP4zCIRZ4kZvcCXEL8XBcSDCsmBEBtlQeG7oGE0eBwCfsSd+f6Mrm3ipC4YV
VBvXTIkSjCb4zAEAFY05BZff//gKaQAUr38Da18OHT4g+Otz9hr7UbebAlt+HepbwBuw58ig6+gj
basftVZsWU7UUkaCMyUzISXCpMJsKuckgdsD586RjuZdjONlqhgspkD07BZttTjXAsnXSv62sZlO
YtP23m6sx/c3obFG3hokq3YT2GWALOD0zVPwivT+92e6Mi8gfmX83y4n8R1sVQtcLlHcWXVF/i9f
6HFhktQsRZ0F7zZDLjaCYwuusVYTj58dNnWrSEPxs4ELGVRMuZE2fgzxt5gC28l55RgBNqsFiayn
vFFjCq+vsbIZHwNGSfdChLccJWbM49bV8++3sTJ9Ba7bv0ujY+RAKGW8q8SfIcOaVK28yBYwREaz
G61Jq65oiqJAJ52mv+HL9BYfW4B3bu1WEWLl2LfUqE8hLH9DYKH8yWJv/a0/hJ5wQKvSEM3STzwU
jj8kaG2LC2tk//Fwyy+ON1KrqpJ8Lwfdtb7irvRkKz1Xuxgtyk5nXthdd+7sYKOKu6Yq+Ipp3xYK
D0c4pRrwDeCs22AhJdl319pOLvFefJ/8wC39yCld6OjR+7FDPTn8f0h1VyoES6m32o7CTGIcSCAr
dTiQnHt3hoNyps2lHlEzB1iopv8tIflaYd/ukwMWV+UyHBojAd5P5vAQZC+TeuOffl+pK+eQr8f7
7c9XdR/IcAm/H7Jh7QOXFlA9Lhh+oluN07WPzFfZ+tsVQF8CIa0R8aIM8ji7/CObarkdnISn+yEb
hTAoSCnUnRBfY194yf1l2a8FMqB+I6isnLuXymqY8dUDPL0I+PbJoIH+ui/bYeOLvlZsWSqn80BM
iCji9mDDBny9W1xZ3kJqR1xBNTrVGpTHoD5J9W0sjBkS4MqsLwoFIP+phOUnPMmLHB4f7iR7fQBn
zxEE7AHcWG9A2QZJoegPohYTd7JHmGMyDo8eopzvqgZW03DVGjZW2cqH8qvz9+0llVIRI43DcXE+
duGj0F3ufNvYgkU3k2y8hbVc4UsZ+O0aUsWMAgfMpM/eoqvgdKjlTcjutWyP443++3JeyxW+/v3b
RcpW6uW275Ar9PK5F8gHFz3yaNeLTq4CN/uXqCl4+nAArrmXFpbSwOrCqQtOz5gvFctjpW6dDr6q
PD8c9b6yzm+/pC8UEZBVnPDZdCdSjLax4HZf6/5S06MEKC0TwfnpiRx54B3iBBAyu6GzVR6kyhYg
YIiAwZpbo8juoJoOOxPzE6yTHHPyWSWZBVRfAkdoePMCJajCO7tk4Ufvz8xTr8JkwY45SB07Q8Vt
ZXoIh0P+k8VQAwfHIJLtExnlvzHWBOIV8b6pJ6MPDdA6TB5TD0rns+T19/ex8h36Ost8ewhZO6ti
VaFzzOrNg+R9Dl7hwXrO/v2vr2zspV6cEpgfcUGDOCx+sN1LEG5s6pVj6ddZ6NuvBkkwrPMQr27O
j+gnwHsNBmVauImoWvl+LMXfswS7t4Igax4TVwyM/HHwBI8zkXiA8r51BLifQn9af4vKTz/Bxkge
UOscLMAntFSrXM7J3cQKLBQd1VO2seVWkrGvau63hyXBqo1r4DHgzwL08tkL7MU0OFf8/obXmptL
YbZahi2LVYQFhCz2yIEaCUodjlG507hQJe3QBTCx4hunuEG37HW3xk6vm6qrlbC4FGnzStNFpIxQ
wYVnjY5THLnB78KPMVB976+oemzPZmRCVqy+yC+/3/JaWYpdnKPKFJx5RcSqztzBCuzWhvvoNd7l
pmKItmKBiaJ8UF/+j+uEXZSHKGVRHCqwRUdvOipeuoekiJyYC/x4dfhynOhGurSyWZd67KgphyRX
sOhJBoI2JFOJeN14YiuHGPZ+yW9LcOraTlBCBH2u7/ep0KIgHEH/EhxlATQxcTKFVtbL4HFiJbOe
0QkPBENkMDKZt8i0O78iAnwO/278mpWNx97//duvCcBcBSQbaWFnjGZ76ff5/hM2RRjBUJxhH20c
t9eWJv/vVdKorsqWx2truNRneRj2TKU51HAahEkwzK7dop02NuFaortUZ48E/G2oDO7jU8TD/J4H
3Y/mw0kY0yLixkW+Ds8/xCv2Hiy/PTaY9XCqfFfYFS5vtvb9IqGZ7uH5ZkBxaGMMttlhitIOHzI7
eZRPjBupGkVKoW78gpX+E1kKsqEAgl7jfpuQnmBEBhbM0E1geFjfiskqbuV/bxF+U//eIlWSgW1g
r+unsIbJ8el24GPWWhwmIDuvjza+iiu1OLIUXDcziLnyhCfJOK0WfL0yzJF4mKwBBIIa6XFLN7V2
P4vQMTNzpgo8gnPXmpCfVBiwjd341Jy31EY/b2yy1FeLQQATFRkXkLxWw+n4PO23hOFrf3oRM7oB
zj5JiT8tyI8CuQ2BJaTAMRyraKPs/vMGJeoiDNSC3MvMhAtQzu4vAeAWKqoUNUazdSnY+PauKPPI
Ugo9zUXCIL/Cw89NgPX68i3KdAWlXk8AgJ8eOCQYLbgvIYx8MXZc/+VVAzTkGFz5rabjSq2DLHXS
cK4V5pHDb4CZFPguMCKSMx+yRxm8u1Qb2ZtilMwNZu1GMtl996xQRwLhId8r1gDVAHKfas/4oAD9
2QjA9xD40zZbRBIaxDDbGPGD5ofBYHblgTfjs83ZoqhhnmKjALH26JcS6SaSmJgdkTJ19Eks3Ybu
WJj0dOAJztJrrVCN9E4clcjvjARt2Ij3SsWhzE6eruxbMWpxuqWVXBlDIEvZNFPIcsirqBGII3/q
w8aKX2LYIqqy5AyiFQvjPhH2sQALF03CoSK5AbOWcy7bIZXY5yzQArugiDbW5MrGWiql+6qM1KDG
j2Foofcdxp14YM5lDFQDxRltaI9+PqHDNPTfSIpsFa4fEUJcJTvzjK6deKkj1Ho2PgU/n2nJUkPc
zylw3xXuoegxjcTBOh103EjcagTeQ8APC1RZxB6YIcEd8f6hwQymXfmzNuyEw6Bj4NKEWgflj983
wkp4VhYRiFFRTc0VXGaw+jeQpbX7eALrb/XlVs7mZCkLRj11ILAaRTMDZKRT+ED17Jh6kiE/52/D
E/8sg8AAzk645/QM9pRwJTJgp7HZ41pbA4sEJ+aqrOiH++1B3ZJOLrDsapQbVbLRZVoJ4Ev3gwx2
ezCFvd8ehoPrA44DuoIO+sY2WalUkKWqt51DuEEyOOYrKYKDNt4KS3kAFN1URq03Zg+mg1eKEqZ4
zpzf18PKDCZZinf7OZrL8p4v86OhIDA4nFMyWgYCZqJNaDXxTpMYEnzg7PQEC9zmQDeuvCIVxNjl
v/sVpq5sXPK48vSBebusMWBhI6HpbYY2OWYWoyc3cENwp+o+vaaYzcfRy9w6pqxM8hB5ES3UOFRp
islydN3CV/gIerNF9AAB8iF0AoO+pDbd93toZA0M7xQX5jw3GijY+2QnWaXTw7dJiz433sF9df6w
95eq4DBSScQLiFyjXhiFNezmc2vBl85uvS2kz+p7XsSXhiMwphQhQcwP6nMBm6hYH3xsxVtg1Dpw
yX5giSaxAsgmIeLa2C4rMXOpBeaLuWUT2DL5Ssz/ZTpoDxUK1DDMbH9/civbXV4kPBQV/6iU8ODU
Y4RhzNbfUmyuHWCWJPx0BJAzIUjYCp9/QxEcO+Op+xAs1MsqfzjV+/gRS9SM7fJU+nzjZLGeeeIL
79ONR7eSYMF86t/tIdegBH/pmhvAe95AC4ZtBaYPYML8Fo/69KnAGG+rIL9SXyBLWTBt5zpqRHRO
BmiB4ZypVxge+MOe4DgNR2fUuT5Aym6fRm/0pM267H3p/bDsl1rhSWbYgN6XZPec32qMceA4+iEZ
ME12O5PdpdbmWO39mf10pUWoGSqBm+sJwo3+woDXoMk2zOitYl8jzG3k3ms3s4gnvUIHbo47tJSV
vHcUHi6IbVo3G5/ttTx0SbBXagkIEQ7rMXwDAYwxBx1Yo1B/5La0LWvhWFoECLi90Kjva9aHWfYF
XeTkOv4lNyiSYFMQxxi9xiwhd6IefGcN2FRTo9hveuasnM6Xyt6UJP9X1jUjCfAaa5aPua2aBUAE
qSUnZmPUG9tqJWJIi4jRclOSzaSH3grF8JltNSodlJ6DkeYW0HnlhLUU8cqJ3ISUvysAAgvQ7oYx
aATQaA5FElPoDThByUY2ubooFiGCwkxo7mSEP3l8mGIjaN7g1afLAOD34QvzzEzP8RZkcuXg8z86
3EAVMxJCh1vEhoBJ08rt8j+9ak2yNbWZ8Z/C+RIxTHJOEdkAnuQBPNfepKTK9WxKgCVpxqjXqlwd
tN8vtBbvljLcIeKDkKv62Y/0ZISsOE3gcPKcBUYPSWRugMFsCCA7lbVWFi6ZjWF4KZrIELZ229rn
eCnLlRWlzeRkmP0h8MZyBydFrQDyqjBZDAqCvgpH6hkseS+e3Dxw6QfCfh9+5plf5ezG8vnSff0Q
FZfS3aCTcxVcfnBDmyvmBDWuSoxxfmFlMxL8ZDLnAMA8ZT701SHtXmkd4NBAdK58zmECW5f6kNWP
41TohMXkJhylKypfkswRgMhVp9Bs+trMhVrPAweVDlA0M6RktgTqK5fv+Koy8+RtRCeq4IFsZGG6
fm3lP7S3/uMrXsSzmBXiekrxhJld4PF/iyvUFZ6sUys7NA53Lq9Fqj0kjxtXW9n1S550rI4FVwzw
/uj10GFBcBpN9H2t8M7xAWwwekOtF6xl4IW1jc2yAlQjS+FwyQUKBwMq8Gox/c1f2xaVpKI48iEA
T9ljK2HUJDwREYyf+Vokog13YU0qUjOLC1+S52NdX4ElgVEBtgDIsJJkhgLUChFMrCcd/LeeGhUp
tYEr4IgwaXJkkv5AO2ljD36Fjp+W3yJXU+S0m2VhhAdQ0AE3gXbKTKxZdNJERiXiqgyAwLfYlyjR
9Dy1+ehPyhyqsvkDSrMWZh9z+taXnE3DTyV7KjgUtNyRMFpDnC55YpJjD0wz4L3qQ5DaKar6MUgW
YjLucuxyCZDlFgKwIDNq7klCI4cViyMp7apiNIaFWepnxyQ6/HkNPmK0vHiemmw/MHammi2MMij+
HIg4qlDsZVXR5caUMMI7lhst0hWFFV7Sv4c/JpbrtBNBpWVRC+AM5sI5hYGC7a12I+jumI2m5kpU
X8qpE1it97VIqK9AUE9ABNZC2GCEJUaz6VUdXn7fHCsCLrIUVcdYUNkoAlA8GOMevimqlf5tbGhQ
RYe38e1tNfQHZ07Rezvx5eeBM+FoJcoar5djpfF+iuKldWHu1ketM0R636KYCY7GcOhADFE2FuTa
R2Gpxe45jgDSjw2FgJwW72Bi78hxNtk7iih9lvWuwyA8ZmV0LjG2Eo2VsTWyVGKLgdSx4ZSwKAlX
0Pu3ZzKjuYCRRekYP1WKEVbHmbuO1UffWuy5DnSqaJPyTLhJa7vyiceIJSbYPvpgNgR0rdjYGsY9
pXqUGTmKfuI+iaSNjH0tJVkquxMe89CMgCMi18LvfLbUBM8EoDRgFjizDV9UTO1D8N28sPVWSWRt
hS6iOGygqyllcUmgwS6ZFbqS05620tO1LG8p6E5o0abFfUxhwICFjeybP4gVnrA7vJMryuSgkYOp
uKM78aqei7/Dpcn0+cSBAW2Xu60u11rVmCzOpFQS1DJr75v9LHnJC7yG7GTPuZyResMuO+Z7VD4Y
YDHzPwQ/5fc9KfJfK+yH+Ps/cnCFQNYBy18/ypMrYdUzS58rJn0vhv4Mr99Ohiok4jQuhapoBqOA
658F7hKLodfErdG0xb6sQ4NHFCzONDgpsVU256F8SERYBRapXqPtAOtEmM6rRjhNpwDoUdjY/4mC
3utCemjE3FFKdOeTCu4/CaxHeBjOpC0OQA2STTXQ8xo2lHGzm4MOVZjRDLPQHMG8zCJTCDDqy3YX
hlOp1qgS8COlpfKcUU/EAMhdU3i3yP2sr/ej+lBj2FNgXWjazK5QIozuHbnA7CZFZ/g3fPKMLhit
Xinf+thlxUHncLui8pIkBJIcwP9ZLejf8xJ2HFn2QtVKL+S/Yas6ytTq6czXBj43aWdV0xObW0yH
mnqpNImehcAipEOs8fQUkSzXBK46hDlcdBU6QucUj5U1d6nZ9ZOHw5LSuLDL8ogovQZhtoNv59OQ
ZIaaFo/w37UrQl4iNdOnNn+PpvHYTZHLqXZfgQTaFazTdaqGgQe+TfwqbgBSItiFlE8KEJRIXPRa
W8L7XYCLczEDrA/EFf+SpnbOe0n4p2x7g4AAxCpEixIF0bfQ5AGjumTAREpfsd25HqXXVhEOaqMm
diP3Um7KuZR8DDlfv/dlnQPLUgPVX6gTniBoWjB1YqbCCGEg6TIhrBXyupU1PEWqDY2M/3LgJZOS
QRMFBC8M+puFCn8bpnmOpCZ8FsviKclfu6wbfDEVbW4SjXJIFScj9JVraeaUgtg+RxEY4Sop/s5l
bc9jC3CymXQPQXQc+8dGOkZRq8MnG3RwChJFPTiAuuNELxfRKWr0NFBNIbRTTk8CjxY5WP05LBYV
tUeHxm0iGLae05pi1OxPQDQ+PgkYJ452SejmidNV3tQcWxyFozTQhb4yAuCeJg3MvGjU2M4ArRVL
N0IcloycsSdA3rvYJ73PUr0nZ1jrZMRBIgoAnMJchsmPWkhaYLfc6ChgyyacfAU9SG/svIfZQT5C
JdmwRsNpAUN3GVvvA0BDcvRRgEI7KXN0UWHYSDGQUlaHMX2osG7lZ8rCYqyGv+WDqPR+2Xzm9eeE
PUcauDvwb9WERSIMl7aLbCUlT2jXYUJMRkrCTEZMEsj92Aj86l5Hlq5H2ONcdS3IaQ6u5ciXrlyw
R8BGjlnD7Ru+MWu4fLm0C596TrFCCfXE+ZJyhxyDbdP4OqflDrdBR/QmGYB72ltQz/qgdjvKhtBf
q94oBKrbFfyDQMkFnrbCVQnG1slhhctEBiNM2U5MUJTA5q3yAs45BUBWWBoEDawGrKdEq0pWJ9mT
UEfGRJMr6NsjxTuPYE1by1ZZH4Z5rnUFdu+yYOZDbk4pHC8aK5/mp6HGgDqs3gaVwVlUm8JD/5JR
CQ81Pw4jPHQZ8KSiAaXyGPJyeHQwIRpZnclgqYhZbCE9w9AoHE3G68QlViPPRikKeim3eEls7XK1
UfAme5/1AvWl9AumCAHm3jOyMaCqwgKqbcK+x7j/HQJXyMkvRECiedVOYlG1arYtHSGCol2Vqpe6
IqeKp4Gfhw/jeOzrzy5p4FyO9qOd1lcFb12KUS3qDMwdYHfkUqnLPau3wk5inFgpAqPoDzPY5Epc
+0yUuTmK/SGb5noTq9cA5sLGgK+hwEgPfNcCoc2kHh7waNfZHpUnNTT7Tmt8GZHtyKJ0LZ+GDnhn
TC5F2ZmFf332CmW+oj7A+oId3iU1EDUGco3XTLVZ6sACAtPGiaR3mc694/+sZzfp9ArOEIoGi3gO
UkY0BARtgCeVFB9GGMmUPjtrYX4puVMM5lVhdkhgwtpSuF0XnJn5b5RjRK/44HLgO2DeIIPCnvbh
49BEDpNkrhRlj7BsB2k9LXm7zb0IjY66zW1liGRLwBSeqMIBeJLsFt+rXuBhPpDqbd9MegoMLbCc
Ij5pIqLgHeW4C4UrInlM4WtDgSx6FdFKCMWdivyKFCMQFHKli6ITsXOnF2WFK4Rdt68LOX7nHprY
mkQzyDDrJ+n8vT0LvWVuC7JsYxgMgNtJ1jkp1rB4zLAlOlNCgRJjDik8jSJvzHKnMQqsFOV9C6cY
JUQQnd38bzaD7YKxj0sF77YUcG+3k1K9K+FRlxTjC2n749SBlg4gOUof1CwyH1ZyKQ9cGZzsBrPn
vEowmcisBfSMQbXpcF1F1aMx7jBigaf2FqeHFqTuFGnRiBnMfTG7QopcknwKLEgDxKDlIWEf85nR
SlQCOk+WTK5Fi6V5BDrKFls/JEYYYS6w7s9ieagGswWyi6AQAGPUHP5E3cN8HiDwSboLRjGLoIFz
XmGC0q3IZh/D7YE8Uop4VEyWhNHzlu/1jk4wrDZ69lVJ/shwsuuQxljxZ68gSGCStkScguAFolkA
4jm3VAWd5y2OM9Xm2oSPYukJ91ChScO+LHboRoX5QaJmA+4vKtREK2W9qhDnXpjpIZ+vJZIW0htD
4PKYaevtonNUOH+ixvc8hzv0Hwk2xxy9wQbJUnjVV6V6j1MefHtHVPJlrjP7OkccSuiloqIb4o1W
IXskyEKzKu78BL4zRdOgHYX2nE7q2VTnyUsAHzFDtsUnhqZH+LNrBReZiSS9Ka9RY8bFjEWb6ILE
O2Gb7YCi8ob7w0dFVxlTq4dDaD2D9F5aAwJ9hXeByk03TR64HTpX90ZBDxm69EMtn5pOVzsvizqD
n2qb9kOh103ti6gDSHDSJkJ9rDufZx4CIdu1/BuslQsaYDq/G05CzJwwcqLXAISCMnntZdSUGE9i
YH9aAzE5jZxGJj1Rkv041QLCUyHBo7Nsdj0vl7o6U5ysOIcPn3sZJaOeyDhUsS0OeziURbxs0XzK
3+cBH/xEFowktyBeBideLW0SShYlPShMrdHPgtaj+o+iJbuXK+zf1MVHQCYYIi9nj1DF4guklbxk
R/V4nMZn9Iu1mrQ6C3Zgk48GDw9GWhI9En01E6HLLuhOnWvYEwMpgg9bLD1UY2thsBL+kXCTRS1A
ZXLYJ7PRcxHINhO8sSgZoNqmzaqnyme4nNpqyMP49L6YMQgUFERTzk1ji3ngVarylwqhYAwJc8oL
N6jYNy6BkVCMVy0Otc1XI54YKvOPHdpOs608QEguioqmyjsIvmucQubmldLJVhtgnoZbrr7y7K2b
b4TiWGdW2XmGHQDXWRRGKkBNB24EZiWOAjovJZeRFz4HzHfpLKwAwX3roUrLj3Vc7ctB5TWhYFyp
woplGkceLL602Tz5IHJtRmoHhO69rVjOMI+HOWtTSOaYSYmG6fkJhj/hri7y0R+lFq5uRRe5EZ28
Ac4qGoZ5L0PJ7aWORo7ADi8lvuEOZi9Vu2zeuDkxi0T9nCZ4rJaJPki3RMLxHZJ91NnjE6zdYcrJ
5e9pgsRkyOHeNoL4MtRGm0G+RXsPp1m3DphdwSVOVAU2bEZvwPftCGFsOuKIMxTxX0GF9UwIszQR
pvay8spSGYc0LDsJ/uSIllBJlMUBH+edAHVx2/hz8hqrL6yIUHGQUzXSUmz4YoCpJ6D9qVmhyNSK
rcnUCCXDBMwO2t27dp5g74xRLC1W+8ifOsVpAuFYyY0voukWVvlunlSMsCEZaAIrCxOj5Ao8vop1
SFeiUT5TfwpzK55jXaRPLJFeqwlpGlfscg4bChXXRPxM2pcIJ6Qur+AYj0kAsxZFc+7bIx93OitY
Ef/eoterCMUDw10qwFOa8RGeqH5OstPUhZg0UPCXYAx66HEFvqWwMckoDm3CU9uUL1RQnbJNb0U0
3njUZyb+VPf+VESfcAaBeSOsu2DyNNAA30X0b3IGw3RaUF1DWDtyWIEPHQyGsBdSM60OiLBlafLt
LkUTmrOoaufZg4p0AGeN+94lldepvMMVMN/C178esUrgIH6V+9qtY4TdWjQoA2Uo9zayV4kafYLJ
IcJ98ln/LI5/sAgN5GOIH3qQ52YTJUaQTkZQf0gy7MaFz3IwZ7n2KQ5y7Rj7nMBqTPcpKYzGwZW6
eBSUcx4b+f8h6TyWG0eyKPpFiIBJuC1hSYpGomxtELLw3uPr57Bn1RM9VV0lEsh871qTFG6g7poY
igUsVas+ND272pFCpYeU71fsJK2xcsZBoc61qxrvW1IcVqt+aVPUA30ZqrJTygRaY6IpdNe0DyZz
ovadxS5n65D/EyYfkpNiw8j45MawST2RPke4a6v3RHMtAjxk6cGSw/ILgrHTnZja0upj1t51a8+U
sC1B3oNkKId0ptujTw6m7estNzVrylFfxus2W6eYwAz8RnJfuRJ07zAw0hKYOhnORJrVkJOZykw0
/CwbHbDUXWjv0Rpk5MZ32MXTMvbU7CzaTwP7kjVlNPux2k2+bJxykFtCMCnMGnK/NQ9Gfeb07Lhh
puxBw6spP6oESy68P83gWjJFJJTtCcu1rX8xkTodzdjqXoeDjD7XlwRhQnvPHy5V39xeFyx9feEM
gE60ACj7hheqPUear0cny6YwymHTaZj4BskdzfOglZxFx2Ig7XazzxZTsMhbTyEPCkB47HJXyUea
pDiymbL7Mt7HbFyanXsx24Ka81rLcGpPawXoO7jNGp8Iugv6gY1iGQ7SkPi2QmZmegcSUmpSWy8e
fiNqMdNi9dup5oyrd2kXTHHQ6QVJkC+dIGMnKBXPLCJ+iO6YFbFbZxqzceoa8nKZa3Ovx/DtQvuR
Y8Koyi7kar9Ks/Clwo9IWFzeI/wbXVXsV9nTjENd/pkcPUvF2uEpwKVRtldRVu4sbNswOfux/WeK
/YS4vl4/++YqcH1UO/ilgfovToBix/SdT16x7qpfKox2bW28lv1eTc6D9E67dyDNlFRYhAQQJsen
bw0uRaSWfVIKJqPoaHPVTjUmtaypwclqPf25R0OyLZvm+JjU8/yht/LyIaK2B6q0RnGQpNrX5iXI
qsEDn2idJMl9g3boaGDzVbF8Z/WfxbsWVx2B7LM4FN1ymOM0UG06kYztuikqjqncH9ZpXyndz2YY
6YkR+NmW4ypEauKQ2PQ8aM1TW85/ccziJohTiKLEDIakemos/FORZT/Jq23sFiNhe1kjalilx1pd
nZ46an4uV17HL6uYkiCOlD/JUrx6jH7W+Slvz1vvNP+09huOcMT6wc4zulrhFN8GAWPZ1HnreB/g
zOFYv0kqPRWk0RFRZwV3ssViIxOnJsXg55kS7WWuMu/WylMWf6g/65S//U4oz6LfFY2TiLs9Yc8b
K2ovLQ6W4ut97ESdT6cQEMNavpNPySBYIfl1B/mogNg1LWXwezqPbfta1til/4wv5SJetQ9p9Sn3
VgJldBXDbXq/SG9jdhr13oE51q8Dl7Ueu4AVOFnJxU6SIK/PHf+24MdbQNt2fXEas31F9ObkVFnQ
knhpX7QsMCjPRlRcmV5LzRBbcHyQGHTqF4NQqehpalVvLHdT/p0afoTqXNmLk4YSsd5IW/wys3xX
RFCery2utT7MtGNZNvvMCCiBx+o6D1/J6KrpPsp+peQz2p7j4XvKt32j+B1pVI3L6lcBE8YdIcE7
KlX71rObS21uHKfI2WIwsPzAILc1tZ9Zn/aUnQudTGGDX8broVN00FD4KipnyXg08n1+05qYDfSp
zTzukjVz1YoIrCw5oSYO2j55ENaDcdGbB1zkFkE6yGYa1/6WppYt24vN1xJkorr0017ZaITPoeqJ
DWsN9vBjlx0YEyRs+zI9B5gq7ZfS3jf6e6JgQCzmJ0N8mwT0ZgBMlNTPHGbVu+goJ5QMT7QPZeUm
8k+vEvdbfdno58q/ZrrqsP8a3vLaI+hT0QE4Tmr5Ac40JJeo2bf6rcpPnf5Q455HAl7inkfcJEse
l97a7RV1z0Cw1T9V5BX0lhelawLaDR5xqDsVrCpbhrsNkUT4ZDLc5I8rKaIjbhEvVS84Zv1RAmih
RHc8MY40uMy+mfHctgkVItneynpnfXGp9K/1r976cftcGHuBJ5+eexo+BpwdRBoPmj1dorJ+pIJz
pzV8mBTVy092FNDAmFgv/Cxm/VjdRPIaLxeyhqXtpdOYbJLUydLq3Azs8SzVRlIiZRoDQ+aH207R
WyVtWKYpb9H3gqy4vAG5ORZ2EZhVxhtPRKDtKslVOggypCuSwx/Ktn41uCULhjA1YZktXvX6Gq+7
unyMBh75k8E6Uwm+ASSBsiD+meLI1Ymt65rf7G1j7DvBrE/dBbnazjQf1vpaaS9tdNYZaGtYsMLX
IndSw7I4pvisRw3wMPfBrbJq3z/VnIOEM/cqjyx7za2pfNP4N26HUgLjDdp/fR7OGH/NT43uN5lL
E9vg8o+fy0yCWabmTPmuRAi4uSvqg576hLBQg26b/vjLWybZ3iBCGNCZCWS7puZLU/2OxafR9o/g
7agQtP6hGRyR892983etso9F63ZtB2VoPiEWtfn6elsOE7CIpn5cyo81PW8khMTvfRXvSu0xi4KK
fTzemfaLWFxgN/ucdeBgWqBVe9RZjslJNbGIAQIVdLCbb0p7NJAd5clxYpTlHDGcrud5f8i490eD
dV7hTNkkF2iIkaKr9kxALMsp7yOtejwL0YKjekcyO6iXjZHN9iPuuvhT1N9z8d53jsBTRAiNfanq
yiGi1wArUY59DY5iXBAxTBVtfYGZXdmdKpVr0yh2pvZqMVZETr05MorY/rElS7Lk8vjL9atWX8vC
MeIg1n50u3B14zmPnSLbJ10wihCSg2t4Mp2ZOofmhdzgrCC2TDqt1a2nDLo5j9k16d/0CgD32Euz
N+EZyIp/i73X5D8mulaKHYMpRWWOSY75hoUtd6UFDY7TtrRi7CqeeaYXmXlkl3TWfo7Ebahj+BN+
PoJa6DfTd/3PXIe8KU3iZl1gZWHXMbw89xTD9fFvZByN6LAhgk1cswimnzZjVCPBCZu+7iWvC0Wy
i6v2F3zDzII9C576bIO4P2j0+FqsKIBLMu9yyhUYGKAkUrZv48ItutfcoM67hPA4ZiNDo7mX+s/N
Mh0jPZTkHVIDL5thhcSZpg2V6zQwz/niCfV1+9XSN5VOcInl9y3CJs+5bFSOXPLtU4zoxpVrcmKV
J6Qkkv7TA7c+r8IC296VhMZ3nKMFza6DL2GYpK4TRmD5WYQ3HEkjXxUkQMCLz9xAZkSCnRqqxne+
vHfXmoslCVNyWxjTol+jeJtRAgNlFRy1wtGGyEWjMxmM58CO4B+7ud+vqCV18yPWTr0gMSf354QP
aXlR5yNPQtGCEToadrzWtfuzPCDtBOx1VfGWAj6Y12lxSX/S2COVVwm+W4AkS63hTguQGGIMc2e2
v3V0nomVtvfiwwDPSRibw9W61BRGjjvDInfgdZZqF93jblt/7njgB7JfU36Ql8cFSRGrf1MHa+81
mS/PTi25Ue/1w57Yajn9Z037PKvcZYYJk8dHbYp2m2kFcUzOfP9YLbxhrJ86zQao9C5Z8xRPXteE
7XzoXlpKWUmY/2P3jJBCircYtaLlRbcRQfmH+TfmbqI4tUxCfajaO1w+1hxOhwH+YPRU7uhfLTso
v6UguZ8wwTgS3hj/s4b3RXkUzxoxBOr02L9ra1DzN9K8bd2AKp+qWAmZQajidNjio/TfpsmOhmSL
8AS9MvdcyeAybAt8DkF+h+w4ei+x/qmknJTeUB4B6231N4ndov9KiwCklYpna3lRpGPfufkSRnLA
wmf8idx0uo9M/DTjJyAvnce77J/KSH3LK4uHrLlrGrQ6KEHei3O0tPvOOMFj7yicF9y60ggK6zca
+OBy07XPkQQA61H+q+snVonCCEVc79rlqNdc0wt7697Mv1vlR9Of7vg/QVCcbGp5/Q9Yuj9yYpc9
pElIdIzt6HUIP4CKSwYYSrYvI9vLVBrKLwVf+cxv3jBI5zfw5h1cqxnd5Bu8SU/JobEE7fKiF7eM
ZyppCBMnqnZ+EvuhOTdaYK5utPigJQjCKAMghLtE3cguw9tFvlHQyftW8XnezOXfyLUQPwy6Z0bO
GAdRU7lU9NbzbUuIPDja7Q2oeP4e49ap34W48bXLvVuQVG4EU+cDVc9YHr4245hF1BoYYAmj0zLU
SC3f2vqqQ8+kr730u1Fgz4NjrvAex3sRgbjr2Bw7Lh2t8Wyldsfyh7QHM/ay69a9aQJ8ReEmJHr/
naw4KQ+ZopvVm9BLSVz/1M8jAaCor/uiTtjWj4UeZHlYKI7N7EpFjkW62BBYFme0X7D6cgrR+y2V
YT4GvJpG6YNwS7QYAicVvmy/Jp/rwKZewk2pzpSEunlWkPmpp6ENbfV75l9u+8ncN/mukt6i5qX5
rNToEGUvMCf3pcceEel3xHz17/1JAOl3i+ZoxWNnHJWJy1zBtvxiR29LgiikdvgSmNUUBu1NdzMo
MU7insnZgCGfdvJ0D0BK3bxG280/7Y2JqnkWS3lcDJY24c88Wzk21J30bGB2KH+FpnzUCt7bAixv
gcjAXdWpGjfHca3cwWhO5v+vdxobahqg1nl2Elqa6vpT0H+Ac8V4NFv1XQKA2En6eOew69LpO1h7
riEL5Fkvc1Ai2mri/rnT2kO/Jnu1qh1jbMKuif7krPlnT9aXpKZBC7W8y43UEX1o5LlfzsIzLU81
Ji6WXRX7gm32ipAJAenOUtw6+VGTLxU1gnqMrIAVnBbdTtsrzfEOwyWubPxB2Zc/1KiHqUboNp69
+tLexjb2xvVvnDQXBUrPxQXmHAr+y7LmKZs2BsvQJg7xbf6ke53ib5ZfQbXoY/q3GAcV6mSxxo9K
eCzjbe8Iaz7lLRnMw3RcB17iEkxMxV4DSK2m5/rJ7j9iXfazmVi3NvdjM38EAvDz8V7fpT5N032x
B6hdaDRuuvucLBPvzxW0dIsXtxyvzXYCU4u26UOxbqmWPdbRPuNX67r0JKQb2aJdzjVB0P01SU7c
m/PqbzYz1oP+F8+/M0rrGARgx4BPBIXpKuI4I13USMuKSdRyOGrvQy/M8HBHH1aA7+E6x2E1HVaQ
WMgqqAQtfrQr+At4nr2uHDcDyF31mpxTcDvUKzDRfttg407cwunoWIYvlltF3na3iwyvxqAZ0WIS
THK/r9dz/WOiucrN6Qq4DEoxTVdpPEhP2/BAnQUeysn80K2YT9ct1KA0Q7uJ0Tb8GkSl1Bf1tmj7
Mie7b0/J3S6nn5tTbxp9Fm7RPQv7CbULcdLICST1pvLoMyfzHc3CXeJjxpQhMyCQ12IRpQZhFBMk
Ve3miV8IeN1/FebHOIemul9JKqKua/mZ0ASWEHiXibNcjExrpZdDE0cLeeNaEvbTpcxebeO0zucc
lhWgVz+IAb0d4G7rdrDOrV+MKWj/O9E4sCc3hjxGFIV8xpdpvbTKbfizf4rU2I2pZ0TfzQKAlaa3
xRg/FG6Gld88Jm9181mgBLPn4/Rf7++c+pCi2uBK2LuGybEe2klhlPjImR4ZIwsf/E5bdnZo01QV
XYo8KKqbPT10kycVFxluecyPFBdbmvW2vregnr8yuza4Z9D81NGvbjm5zdKPVjmXHT53WT9vi6vz
eS8OybmGswoGV6d6TWfakpTSS9KPpj3JXxa/Zsy9pfyJ6teRRFeRX1kBISFhj4Q4bXXmDoL7E8dg
rxziuj+KDg6QRCIoxlLebxObBMgxUJ/PuzwwO52M4jXfoNORs4yIA4reF3y8xRvRN4tYjy1znGq4
9vCwKZeidZaZ0OeAoA1fHCPz3t0tvLX9WGR4fkdov+tdToGixvbYPjRkKy3Dxn2/yVUGC1QkhVOD
+DEyoPSxMfpmH/2zwmrSOIMWLpunPdnXqXtt3zLb4XkABAWsUGLILemvqP6RStaUvv1RMWgq7x0w
S5yFcmW7a7WLUciWrmbumkR21WtaQYe799ntY139KApxAsnWV0uR+AX0HIs1TNHF5jqoFT70ORDD
oRnZaGy6P9RjO35hyX0wyfwWmy9BY25f0YRaonqeP6R7EszwIKHS6BoKNQc/5dCQ9wurUr0R9HeK
NVSx93sGVkFtvGg8bfE5Xz/a9D1OPFv+J0PRpeLNyO1Af1hkbzHgHo8FCLwN/UNxh5waL7Yif42l
dIxbbpqIoMdXC2xfat6NjGPWTcZPhRD06ZPI/CR32TUqVIbWw6oTcWXw5SDUF79LdCgzKZDhr5No
L898QNltnFrfLvOgNeFwIO62S4OWLoYARYg9PTQR50TsGrzaTf2dJecUZDqOnQ4RSdyFVlc6K+1s
LAxJ96VLz1o5Iw6a0eRj9+QNiU2Gd6SPVeJnW8UMAa5tcEu1hmfms7fq6HGKGOBByy9DMe8axTyN
MPrkO0uOpj6O8Y2KSbju2EYgtWPensyO9T5/ShoSAaZC79BAgZioTZgblNtYbOFl4SfsijDPICbD
m9V8WkrAc8kyDqQozaeu/ixsnokUwIXp1Erqs2KpTmU9Sr17/6inRzFcSv7AuPjkv2ZmyBitx0L8
RA1p2W+ZjDxfYQFXnyX64xPdX7aBmCOWXebkCFU4R0UZKn8qoL2d+CAj7bohh4xU4VbGm0Tfun1s
OAq3z9r+6uP4/luOPP8ZqhgjZk04CZO5O3VU8TQvCcqv8oMr21KAE01jNyHRLs38X28AoRYLmTZv
4CDYdBCQQQy8y/1Dlfz18PAr2+70t4ne/U+octn08wi1HrOjtZyJsmW914xEafc+FflBs9BkJdlB
5S8eW+aRWsxjuSi3kUyC+VCJ5yi/CrSMcfQq93PvbrZyGYcp8jr1Pm3WH0mRBeVRWj5sBfwaoZsz
8qOMr6n9pKqTvxSHfoOnih6rGERJexziQ63CHD4pUqhb3mZHrjH9drWXwK4Y5l6UDtOuXu1T6SVV
Jybtb6P+EkBM6bDXBXTLLutonKxA3nMSYcunYR7OWak+FQKsmvqypDzoxCiW36JDLjGsMqwzdfbV
9jn3XKSJfSPGmndu6b6MJX2RbLj2ZtP9Spngn1A+al29b0fe8GHUOdfM73EAKeEGVmbJCsfc+oyS
9UBP33M8Hhb1xURWXGMhSNs3XYofe0DtjgUjNaXplMLuA6dZslOlELs5Q4uva3LiN6r+ZBpxetME
AqE2Zqavtnov7PhWm5T3CISj9bca556qa3upRc1Ybm+bfIeAOHJimdZ19VwkMLkIoUR0VwayNwq7
eyttqvQkazqIecILQK7aTlRqONpJ5LSZmTuj3E5BMoivuDNjHyYU1cKanKwIAYnQJrpDFab76hJJ
/lCEQrHxt7n4DmZtfpW43yP9uk7PrJ9ddrQtvBNt6lYokqov3RCuSRHCttM71qmcMH0LJ4zTxX+p
9KRRUsQSilXG1uZHKpog4RSEDbmCx2wZNGoC2/qpsKRjq0izY0map5PLofKi2q413EY9dZUqXLVP
3YL/UoNi4GlQP7uFFb9ETdFUcCVwltadoCOFuNYckyCjrWnPXdK8GYZyi7k340H1ELOLQ6bol4ng
TWCClSnWAsKi050xOEwNuALtQyRkVCbJtO/68mGaRwGrFcF2ETCcWEHbynyZGOYc0yojJ5J6seta
oXhJzOdt2tAko5qtLgTPqa+6a6najsUpIi3NWev/2Rkl5wSNtNNY0+Cku4uNDlXXmh9dejDrcp/G
I964MQXfLwM5uuiTn9GCYmPL0qikXqWLZhFoS1JAdc40BmeHKdJUQkooNG6LJT7hU0qZOtfyZTUO
Uuer9qHWg3i5TdZR0GaKPYC3bWiGRx7r2B8o7IDOEhtYfSaBR2powBSkWYqXLRq4v2K+YFXnmq8I
aUq3f/3SHcBX2EbrwSm754bWjJjt5gK9LZlHkTwZutcTNdG7dgrOBNGbcrOMbBbFFrIB2BiksLRa
ljfiaNA85A9+TYDtuJquFvPjNvu4tfbjmvgjCoRRZbFsX5PZa8cxbAtt34pBwL0xMmVoDhE9c/6+
tk81cOpofZuc2wy/w/RZDDaBNdpH0/0AnEVddR7i9KzUYaHOD5v9KyzA7pINpVMPq977q8Hn0Eh7
K/nSBKUtkov9jLSoQ6H0jWNX8qdsB1Q+ul2D/MXuos+uainQySJEJKjxFkW4Um18pqayMflQDNiP
b4Mih2qW3NYod6LWou1OOHqUooSoJXS4U78GfWcS97nUo/0zdY3sjfJquZISp56iR79KjR6Vl1ob
ewolmwHZcCbTt1DqWs3/AX2QNNzkWykj6expBDNj+4gEW3NhAHk7+rH08ywLx9Y+JssCk0f5DSqm
GUK+XmKwsUZfnKSvfaC2uhZIzibgG2uqsmO2tOBSybXF1NYCj4x5dZIg47RJCTeUiMtYf8yK7adW
fkGee87T7DG6GxQ1cKeR8X7Dt1KiujEMQ/bksRp9o7krxM6LfpRFZj1tSDvr2bD96i7aRefuzAkx
+VGyN6bdZpWhjdRfZ6ASbCcZ3qQalYJ2G3jlW+ilqOwY2QbZM6bPafsn2lBl79SQk3UobRLGEzx6
khsbT716XkybWadxabaOVH2nDvwV//qG6L/IeMhRIHQMypXJlG585lLLBiMZ7lK+VU3+olircVmh
ucESClbzu3pbyTW3mC5mczWSV6kDpT7IVX1/4aqU3MnS+GoMHjTtHU2LP+bY0WQUxInW/jVI+XNn
st7TOA60FLKiBYXLZWE762DtqQ2ieemvJxOmX5hx7BsSjm66TNVPHn0lE3Anr7C1/iIymJmwyww/
/gBKscqK1xn+Nvo97gj5OonAjB4j5axFQ3LNcW5qqBBv+rL9pM00H7L+1SqCoTB+9TKlZmUKdORi
dPn5KOVr7WLM9AZMBcSKOzROPjynhuoY5MOas1Ogxs21IRzuyjvyrtGGLDaaX8tLhwKI4Vq3pzVB
8IR61VJLWP7SNZIuNBKU2B7xduZKkwNP124mXOo+1FbwEzLMnhTahYR58p3LF9kJEq4OFYjM1t38
S0n2KxWOV+F11Xze5n0aHVXr0uuZE3PE5NPr1D1BOkEtzyVEqm9XIG+ITm1suY6k6P4kc63B0CRT
/m+SkkvONC664yL9G2fb59B+TEXrS/OL0ATRqzPeBM2tckl/1Jn1ygI5w9Rz0haPsWHp4dBtZIAw
/nt1NMKbKo/89yc1cRAxMSDz0tb58JCyiZXldooVkrrBKTRAoGHKoFXXi1UYdxWTEpRyWNSf20ri
xyKcblMdRfkYovpgLwU/By7Y/NM00U7xG/s7HAgPqfyVIwJYtd+ZYPIDXo1aK1IXMHxbDSynIB3F
drDpr1Y3t2wSCBKCvEsrntEVsPZm0m9pGShIUTcitE+zIIn9hnyYGgA7T8OpWS32u31rTddFXnG3
TH3aEKoKoV0VENdiYP1sCUQx+hXMQfOn6S9pTesJZUC7m5JqvI4JiD7H/gKvFSfK6soyPg8boCp7
kMesdaZGvJrIUDB41IZ+bSotSPG5HDpcyRhXpCq0SuocJQbvcbV4YTdElIsaJe490em9acj9Xbe3
fJskxBuhMsgVFyDoSJcOgRqfFpqcGlNYu1bNLpXkFQhExpqAOU1jXTQlmAXZwvVYdKE6SUhaFzBA
BrHHUYpv8VS466JZD8Oyfi4SuKGmy51rqaiHa9N+ahWq0+zlCcQ17966+6bcq/FfbZMynypXjUFU
NHPu1LZ5VXtY5eKiRs+o1Asvz/61FI4sb2PHpdm0t8h61AiwRk84yjQJWK9L/h2xfHXtWzJ/KBxu
ifU8GG+LDqqrvMiAhtldEfSWCchijT/H5bE52zPegShp2wdzhWSK9EIJzTRRPyPcqiXEabzBydVR
5NoMV/Lka/flboQ4j7bWBkk193OXi89ha71ZbTE0R89LOoVaZLplvijPsvUTjZLDtaC3afqKRIpe
BgNBRqc1JorgWfrq5BgHSvbZ9+VvvCWgZG/N1u/bLHqVgBfk8TldgGQTA8FNrxd5mJiLyuuDqreW
3ZLHb8c5ZOmmghEgfhBGWMjfa0LJoKWhK9a+y9Q6AV6MmyVDJzObYMtB+sY5rtccmGZQVX9aZUAw
DkQSLcp4lJdEISz4u57fjBGfEJi8EDb3XR70axkaoHjx+FmTkj4mzzixkLujQpz4uDke5pdxRhoq
5IptJXN1EBV1gx0yRRoOjNEg6GBT8/2nyTq/ah+hZQs2edv66E35Ka7sf2VTMkCDXxprKaEtuIc7
IHoMyrJ7HQzGOwC3zJhOBBJnko9uPB6WwMQQhYJZQIhYbtex7XTZXaZORcYukaA3ILRLDdWLbiD/
bjI9egf45QBrfw21+Zr4ZtFxKAnSUcL28itBxsAk0pM0ni1qaZye/cJd2zdyHVGzaLFTzqCcpCWP
2LqUkXOSZa6s9ceSfyr55g3TsB9lRCCbdaTldIeteFEQtXSWUwxpkEYrPcbAM9LbGvONtcqpMR+A
IE/dBPBtGVclrkPk02U8d+8LPbLVWOMfQq1GwrM58L8r2A+W5XULiGfa9x0vlk60YfM3RwB59WK/
j3kH9ZywdUs4nEtDgMuIxsecsJBxekbW3u77wrbCzW6BXxPxUGWgfcxCshvXdnvSRpRmltIhNpYP
kcownPVululsdTFPYS9PzKU4UXodbXpiwxaK6NGYDQAkUz9LpnUz89ZRonO9dg8GE71mJX5vARZb
DsfYMbeZVyDA4v6tzRGnzEtYC+1CKSDU3Qs85IrHIpjnX7U1j2Vme8LiG4b/4s97Bt3tyjmMp3af
8tdSejT800utzL6e/ePgD9e6PKa2GUZ9wHKcjCf9JUKz0zR0e6Na6WvFicB2N3NykGEfkugj6jgd
eVAQ1yTp9tDEuj/AbotlAYq1Xhoi4uqZVhrjaiD1xm4N9Sw77fYrUGoN0bhvq382XUzEP9wnpxlt
XPVjj2+SuI3mDzqwJP2MZYgUdGyjm0qfMzndwrD5UUE0Oqoj8tWdmwkTWYZ6HM4NiD8XVy37iOYr
42k9gGE1vMWILiTTlwfpptZdaCea3xEf76x3LkZb4j1beqBZKODXOpykt7nNA4MkWzs9qstrgxlJ
neh1E7Jjpf2d5jCUonOKSQKMvL/0Mwd7RmDL+G3rcxIKNdrnuvkvod92aotgMQW14hjeKow3JYI8
NTdQmSFMMJRjyhwkMG9GfXzqp9s8p0GzYv0zmoOGhQBToEeg4t0HPwo+KWmC7ER2ZYodO/KEfb4G
LWNNivXlkKP20EHpyuTWGV9SepMNF38R8rWPVf1Sm28TXl5pSXUdP+pqwwOazd/rUuOtb6oPpc6u
TUqIba8NV2UxX5JNJr+g3JzGXo9ScWxsIuZ62u2svQIqlrFV3j+HOOGvaWJB7PieMLTIcfKDKIn7
+Ah2zLvF6VmbeRDXyM9zqMzT2FyT6MYyk9SQwscyvtsm/XbMvEHPvnWA0/m2Si/M+2kbXScd6moh
AECOZ8TW0cC+ASTP/n8YcnTg+jw/ykhSN5S29jqFA8uJZaXFTrWqs9qu7qaXhzXR1Sf6stDEagOe
yXRYPGtEgasoMWd3oQSNvn6rlvlVqZ9mcd2s0Sk6CYGL2iPJKu34bOnLJwr2Ore9KUJEHi0yqHJ9
n47qqHxROtB8VmA3zoaR56K6M+H3dAcmm6VZ2XWJ3dAqqKyVnbiJzVC2fKWjZDFFXVqd6cvxB7Vz
TN5msvGFpR3zEnJ5sKLDkms3kSV+rmv/4+y8liNXjnX9KgrdlzaAgt2xpYv2hs2m53BuECSHA+89
nv58GOmczWlNs08oYt2sIYmCqcrKyvzNwnN6iBjrPFyrAmQp0PZGX2jlOg2vhe3eQYaog/eus269
4Zvh/YDqSyufU6hpiIXm36nGbSjkTUWdvbTya9Erc1O3V5mpmHdWH4GE8i254hCHgFPSraAifg86
WFcdCm2JHeqvlhuhNtsWmIHG3T/TdREDKlUjjid2IWicFVCBm4bvZPSr0QdzBGGyT59t+xXk3yjf
c5oFEshDu+gFOQwBJX+yzfGBM9PWZNdJVXojjqdct5CgRP3Wj9G1Fe+Hgk6Hly2CNIZaYQEaGjZR
P6x927sWYA2KPjwYYb7TPAOOTG+smlzTFvB/lrFRUHVSdoVL1SDI/acyUpbo9/IK4J0EIIazalUn
3bVXuXOP9ko2DuDyx3AhbWsRZx0YuqpQX/PRMX1KK0i8iufKKueNQ0Td4OBA4XqrAW7rcAMwYast
Yo8i7VF2LwTeRn22h63u8tHm0CxJ9u9GH/kWUOt3JNi5d8/80J1b8Nx2tXU4Mrv2Q56adGPuR3PV
Z1c1mYRaUDTQ63Vnu/esr1RBTk98ZIDkZR/NS71hlcQ5wEQnByoV5mKhSrueB17FC1bTZBdXHVp0
FHnDcFFycveCRUG/pui6nZWbd5hv5YvKyG6r6n7w11Iu9EDucyrEqnysi4wU2uMgsMxiV86KAkpa
tlLoukq7n8eT+hKnFZkew76BOP4MpW3rKOnaUyNtParje2/edeRm+XjjiB9J/0w7nCP6xAjFFAdh
XsMe524WrmjXxoMBbtPeFSAf7Gqj+OpbW+WAjJNdTyFGS3d2+8OTI/Dz4N3SYmrhgr3PQRfsqc6C
Q48IOIZ09ps/clhz5bjX6eCP5BJNf4TvQhVlWA5s5MNRsLBbxYCKoM6Cpv8GZah2fgTyp2puxqq6
SYwjnUzaxAN8Y1Fc+2W6kDDyQ6M8xONNqcdrPF+XJb0jmdyW6YsVPg0l+yBcc3sfd2DZS+Di8rpE
myoqbYqUU79ilVlQp4JFPKEQ6c8aJK2g0KrROpTip0QyN4Y3bJbQYCaQUhPkcPPtJQwiH126qt7g
MzRPAn9Ji3fAMVGDcbsC/KyZ9txr20U2Xutmyi/TkXNpiATsraKgtAgQFUpiGm+G/CrRrjTyG2Vd
jzs0Yynsz0Z0kKweQuv4NDW+vGWWb2HoBlQljS0FI11f1+2xaOYJZS7vXveWRUqSDTpb/ygmbywK
I3b0KEB3gJMAqeRfASafRfLN5vxMNwF8lWhpvJYwdMV14wNFwf42AozncCjXJN+I7kBwpKMpDLZX
kBWFm8yDKl11Q3eVVzQ3DkGzr4aXQV+EpjHXon0d3lb9wQQwqgXHXBFMTT96yRN9a9k2b+/dyW9K
ke5Miy5v6YDKhBop3kg7thzLKfdB1KaOtKxifzHW9i5zHGwBIW5xxM1q+tq98aToP40kBddl7gJv
fAyLV0dtEngrUB2KTl3ATl0MWg38IVqLEICsvfemJ2reOKbz5cFLUZ2G+tfo7jKt80elba4C2jGN
hXB0uRetB01MLP3Se/DCaVYEt4YT7AretOaqK7ouc1k221oebGUwUEQlhQ29Cre/aKPU1TVkY5K7
B9vLvkHUAABAQ2CFDdsy1LZuhFByawAqGcZ0MbRvhiEpFzWUB7x8jS4W9dSSk3/XoFRuzTVn2KrK
MCyKTkeSM73KwhhlFp8sLG1rqitm6/Ur167xWis49hZ9sx5xCJNRCbuTylPTV49BmbHaK0/B4c5A
Y0WvNe3GE6r5OOn2KQuT8/3Ca41m66gUDjyHWoLugNu0e2CiUKCgpIjhuRiPQDsj9VtUZvOxQqkA
PHxB7/nFYmvvvfuCJpABccIpV25Yvur1TWlClhjgg3V98pFWkJ2HyiVHbUD2q8WTheVwmTSkX139
7kvtqizUnT1pQeTJTY52kZnZwSZrb0sKx/TURjWaeRTBbBrHlsq2CGWmN4xVYf7A3Aido7Dfut2H
B0XZ8TnA+e6t05ImpfaQH9MSkBr8+paTJ/6zBty+Tj260+kxpxUilZdYNb4hfSSyZpvE4Yv04OOm
yXBn4SVwT9V0Q+pZ69S82psuBvikwmpYVqy1srmzkesBth/470O91QKxVLSlbTVbuivrHKGnPE7u
ffSyyJtGoGpoC5Ki48wAum/Qv3vRMUkWHvBsUKHBALphuAlQNZ+RZ6MfAPTXF9ZNMo5z2bnzsFr6
VfWu1fmatbRoK3/fcHKSkZgbdB+tmNZ14a41KkN+f68PJGbmvU3VdVG5wzi3kpgUG3UskbQ/k2nC
BStsy9bSvAKwU7j3nY4po12s8ym9oOpW5N+h/Dbdyg5gs+FPZVIj51mhHhTaChCRndGlRs8os44K
GL6Q84UaIeZswj92y74nlYDyBn/RD+LFmKbs42N1bXVi4kTeUt3JwoeiWEG8hYt/E9AMHTi9PYIX
RT9A4al7T4M3RpFh5SUPdrN0hzsVTRaxZVlCac2dVSm+dzXAmnDVGPO+/A7u28PfV7mr3J3fPQzq
tnU3kScWfXDjhlcx2FNn0Wv3cbEauh9psnTS14CuvPk9MGhOPdV0UYMXn1jRPSnx0sKEqjtoFDhF
ijxNynl2rDjfJzd9QsXcVieQZ3DlWSQ2x4ig4bS3prFI+2utfUr1e7s1j8IzvufsnbF9TQ68UNpr
WpOV0jwW/q5xniXJck4dPG7dbFk5pnu0m26uVXy0AI5Ho0EC47CC5Z/eNdbRKRA7rEDZZ7Gl7+VE
qi0KG8lP2uLzEo3zRK3IRKtrxwDaM4aEqDGhxpjIY12CxpLZsGmETScqq3aulREWmkFbtwCw5gW0
KzV5LpT3OBzWBVySIceltxxHBHDagF8y9oN0t2pYbsu82MQCtlQs1iokABtFmOTKn/xg+qU//vDt
ue2GRyWrHUrM5i5XFU4eKuhpqppbh6Z/RVkv7178CCP7VCOBMeltqGvpWPdtRhYPHHhfGiREA3S8
IvmO7tyVr3CIzuAEh/5ta6WE32Fto5HTJ+vaPErtqMmtTUmIDqRiXcUc1avhYBvqzCiKcqdbvrsI
feMbvQkER2hzlz4SUjQWfb54q+rvnmZvQjhe0UhHOwKBT5fDbyVLXM5MDU4WAllK+JbYoF59WjOD
pq8p3+Y6Sa097koZHRJZ3Qc6kF8RPwov2LtgMwzhXRtVIGd2DgmtDjeO7W+0EUIECmt9NiyQ2mhp
AKa3aP/MZPmUh/AZumUmrtwGyeghMeb5RD+K6BLfNkzVluAqJ6ayGRHoisIE3W1KyXPWd1S3ac1n
M5fToq/1kAWCKpk1hfJNFO6LCGkL05kyTdQOfOOHyWZdxksVYL5TbftgZQakK/7w0wvDfeqAYIeo
QAZlZBTphgnZma4bp1lawNh8NV265q3vBYcabI6hUKWY8vMYBm5qOju1RNTpQbOQkbPAAkUUdums
1cUihBOPh7kBu7AST55WLhw6A3XsA9i49bgjYN2hUSzGkd5uOvwoHGAggpYMoi/tACHKTq4sqoYl
ANMmAFIEKnAm6Qcmcbqs9OLOzdKjGfs32D9v+8S+yZtD2CGq1DQfAGlCsbHF0YuMBZIb31TX37uJ
qcwjH3ICWT5tSGdGDesQuWCcwh5A8ddyVOoZ+Xv9RPAu8tIxsZwOus1Mmb+NzxCeZ5Nk4m03gzN4
QTLxjBz1qUdwHoWtoWgGCD595YuHvL6r3acLD3BGw/vUKLjQfWWIpabuFaXLJ4CoVh4GzQ+BIhp0
h9QhL16aqIMaa5QGGb1Pz/Wj8WzaSvrogz64cB9nBG7lidRxVGtp2Tqgc8b+epLPjeGz0wJcjQvw
XfCUtGURz/FLp+fpikNIvUG5MLR17hVMt/TJraespTmaFjtDryOsi3aX6bkKhLx+SS0PtPR9hD0n
vRvotUkT71u57dSt2bz2NUIHFRNMFOvagasIGySovxWxtgyF84NdrPI3rF8Kcylv05wV1B706lYz
hrk2kKk5PFRx5w/PKWG4epWFugnAfygOJPPQM1/97pE9FPITlMy5DcPMzXusJ5pNaIhdrFfA61F+
HxsyWojzTGwJFz+Zmd4DjiRWicJZwcp+VVpolemmaMqNGtW71BdgkXRMWskKf8ScD7Rip/FvfQzz
TtLF/fqT/vp0fxBqO3VEbvMozpJUGTFi9K+Oi2Tn3mTrYPa2eKo2UT1T1kBLlNmzmEOtAys723Wz
+2ZhzyhOz731T2/+DgfpoICFXn59R+qfvzTlx9+/dGp2rtHoanIYbonHUAjNjyRfaUSnqV04p6RD
Rvz1WH9eswiS/j6U5fp5kwqGykJf3dppCdUTdYx+KpF/PcKfpVuleRJ6alGmnhUEvKGf+lJcmyCh
8wOoywvS3ZNS4b9/PWlMw35aFTrwEk+lLnQYgIfE41tcXQo5f46Z8lQu2XWqzIyrLD4Y2iy7Zmcn
wYLq27Bf/hwedHZ0Y+E+exfsVc68JuMksIgM+a5g4Dkicoen8kHcUYKdhAmzCwNo5rnYNb3CT6/K
t4VWCcuTV57WblA+U0AOieIbxgXfSkub5Y6k6O0tKQhPrVWw0mCRg7CD9yY57SEKSk8srsn5dw1N
0JYDzabARuEtrJ4DTnwJOrnGTeHfOGq8seAPNB5a/gO9yw5ZXMXQrgFP33TvSv4YG/v+pzFMA1jI
wI2bJL0L5ZNAezNfgpHyjoqPFtoEOrnWOhva3HML6jM1d7Co9WYJiPYWH/OldU+vY/QfB2OlILoS
IUJ7EKTJzcLiYAGugUC1815qFZ4BIDMor8tRh8m/SjsaKWtkL+8mki7V/5+dBYIKQuscvyDlIN8R
NsxvuuZVstuTERFykmgf00Yc8yOd/D5HPULsgPmWdj/rkMZrZy4KYylVNWqV3ZP1DCjAkFeS5IhT
SNNuaIhBo6y6rYkaVRNdT9pviXzokWgGnKj9qHJCK5UVF5AKbnYjKJzuzdBBufvNKkjGa4iv5C2+
r80UxSR8ejdx6cE0059iTb8JwoOXgbRyjgmgVmQuQgqP1bIetpWmgw6+t7Xrxv3AIqnuj7Ivlkbx
NqZ7iGrgH55KmH0mdjE5YR95LrhWKvVR7T4iUKvFfakHDXru9r2Wtzdlk75pkbVwOEmrJJJJSuUA
9UMUR4Z9ZDhzzqdBuezRn6CEwblgZodvmpsi65GvfDr3OKjn3iZxXyvlOuV4RjEo120UkRFU09DI
ASy3iWL2MnlNZjTS85EAulPuKurWYJYBe44h6jg5Rw+J9Z58HqCYwAMMq8dy2DXpXgO3UoKgB5lZ
hIgJBCG7stH8tJECdBVItHo3x+jcHKkxYb8IM8bqbxr9kCS3aAup3tYxEV4KlhxAOmtfVLAbI/iW
3kulBd9s33+K0k2qzJ38Mapv81RbqK13JzhNJG0LkR6DudSe+w18pUr66z6LZkDqc4C1TZLdfx1X
f9mX/HvkgyT0+3JmirS2M+QAhdH4gfyEHqhoX4OK0xMY2BZ4tEkf2ecYMMbqrdCPiYqWAHqkoCs6
v5wBneolfNaISlrsHrrC+il0UPNJPVF8XnMKpwrFCk6HLSL+/i1wdmQ39j4weRg7UQMs1iznoIML
ixyZ5RFt1aqiCXjoxK6OD8LetcnOMVVAOw8xfdwYyFVc3ebDZgirm5YyY+zQAMqbeh3TDpgZvn9r
BM575hrzzP5RuXsXEJkCaSSp7+k0LPO6v4367k267Ubvh7lElaGPEaHWvGt9/N6nW1kfrHH8z3Yu
4yTh6u2yS3WkQA6AokYghNfmi/YAVH98NS5IN5/Jy6UxbcufQnJUCNWWIUN4r/17+h791H9Wt+KO
g1atru33+qBeGmnKHf59tkjjJPjz7S1NAoA/dD8xjSP60+EEVn2n6SiWz8ud/9Fc0DE+tyNP++mn
ZwqFYiq2q0QHkRKsraUjxYUPop679PRwny7td642xNYYHXwBFC/zkIyrjAYeYRWjilgpNJEDRDLS
ZDSWHUX8hagtnB7Nqrmuq0xfZ3Gd7dR0dC9kan/OnnR58qgNuroxnlzalRuxWgLBLkrgBpuVIdf4
9TK3//zM+i99+k/PnCoO+P1Y9Fc06uCLIcVYItEHOBnBYMMLZ3alwxOPV+CNDikomjy6EsG7iz69
cEcAff0iaa9HsOLiIyroRATR1qto/5ViZac7PyLMqvQHclgIFXXfpF0YibOQwKeDie9RpGuXJjAn
cZQWo8q+8+N3Vb33w3ZB5XTOplqqhwrBOFlRLo+Clya9zgDxo6jixOwZ6vcSp9SmXzniKfff1Ui5
LUeav2GyaH1Qmip63E5I00Y0uBk+Ffpti+d6nVwDuelzrDD673mAeD2uGA0NtMHZCQe0F2eeqy59
78dHraRx5yfXZQ+NiVoAvfKQtmUQ59b8609wJh/X5UkKq9SUZAyzoslUr32BxCGs7G9C9x51DyrT
zk1QHEYOob1wIvlzKqhr079//uJp2g2Aa5R97eXmvVVG1ZFOJYSSJMscdPjTFBGZ2FoAv4sQ0LMt
4+bCg57JELVJJvzTyIoYFWLEIPeiKunyjm66igbzXjTkLSmowdTqPaiUR0OpqZF+JIWybEUF3rej
rNJQBc8orjpKYF+Y/Nq5GzrJijs/qVrPL+Te7yoBSzeuXYnbQCpegkxB7SugK/yj00Dy661FC9DU
FHAwBsFAr2PEXyy9fy+jeAJWxfnWRJEf/dS0Svd1B2WyiLTytrfIXLTMrR46xwxBR3cq+Ipp0SET
EQDWjEe0fxq7ci9EsV/T5t9Dsf7rYT+95UbVwlBBmfZgNiZqjRYVuWyVIboJjW7euBbtWZp4Sv5d
gH027IyjDRpPw9GTwdStA9VTBR9pk9zn8bDWAawnQCN9vEhtHCU9UMdl2Wy6kmYePOWuzGndIO1p
BcvEM3dfzxR7mvp/eoaTjavXHVfRIidDGqyjiQniaq68uq/okYc0iRDJsSXcUHtjSMqKC0CzOUj+
D+M+vw3a1+5RcIag2/vWXbOskHNaj3sBmI3Hh3nAA2FKg4zSm1kiyrKxwleq2cgPazPnuf4ZxVfQ
D5iHH3F2bVJ245T0XGLywvHynZxTgMcZODIDOBPVMtpVSEzAfcetcA3HoE6R0JsV36G8l8osuUHF
1NaXUXWLjM3oeyBI9zRb0gtOE78cvv70nqao/ulba4NaZCOyX1fI+a/kJtrRwLoCczvz8RkXswcb
kzh9bu5w2537Kwe47EzgUpevTAy7TKoM0cKdkZFuqMBOf7VI5tBjFwjpzHVqeK9yCf1xHc/hoR4h
vFzHa5LkK3SxgVGvaRtv43Wzafb+0l5BuvtPZ/DJvmfanluaGU+F3/YccYa1tlZuIS2jDI4vfLdA
YGtpbnnNs36mL1C1nX+8PHqLaMXZdo8eQHEh1VCnOPCn13uSEARjE/VEfQ1rP/rTC3hG8+kVmTMK
JXMkIGbByn/8esqr0zX/NNZJvl0SHqJoGss9iPt0i4HFzfCOFPs8Xf6HFVTtZKNxaiBDpTZYV64D
naCIrm0N3GbaR9qFL3cmnv7ySPg0HWulLew+6qwrVUwk2QZPpCLMUNIXKycuLpoDnYkOv2yZPg2T
SqdEmH+kpEZfPO+ahT48cj4AoGKtOhN/i2pvU6pxLiVJZ3bMX9Pj03hN1rWFG0OPaBvMBtAwFcUu
oUSP/CAyO90i1/CmSS9MhDNJ3y9/k0+DSXrwehzTW2XjWI/Kq0QRwLz06s5ke+pJXPV0Mx8iXWKr
5Fm3bQF5ExnNryfwuULnr6z6041bVmJnpt9Quy4ztK2iEuxF5DtmPYdpgyB6b5I2KxbE6hwc1lHt
wQQEBnJk2Dz4y8TwyTlx/kUOXaIu0RQ1FY/M8Wb9qDQgyTXkYwZgs7gaIaKviGBvVpqyjW1f2Tdo
iyz6GqJTC+cfWbLUftE11DzxZHaBIwajY13ZiYoSrOsilhYrzo8GOeJ5nPeQPGI9Q+EC0cKv38S5
VXASvuiTlyNIVBxBKsSSUGEnhszRm5hpxoW4f+Zgp/8KIp/edVAaJhQshvBlFKxLsJTotvvGsrWA
JhqqpSy73qoOWpu7x8Avm12cwEFEgjeE/JaPi5DAdmGvPjdfT+KWPyQAEyyz57sVnLyDnQ3kbQiK
C9nxuZd5ErOEKc1Q6b3hShQH/C60fmU7aPtcMlL5c9BVTnLhqnX1rJdYNwRxSU8Btd7q0GrK8j+a
CMppvlsHSVyAWr4ybTR+dMX5XiFgq1XdW9yGFybbORtB5SSHhQzsj9qoMMhAKaMJwfQnWbsLE52M
zt/bzngc5WDN0KRfaDpwoa+f7UwkUabv9WkGFmj/FIWr9XATH5vkJQsv1JGnd/OHbVA5iVC2RW+8
LLiup+6idBI5BDOvwoH1l+Z4Ie8/d+/Tv3+6dzOomyLNpnsXIAfsVRClFzbAc1c+WfolSiFWmXDl
ScWuju475YLX15lloJxkIg3urokrVC4cLxCAHtQFuG80Db/+mGfWsHKyhsuq8zyhcXXD8meYkbga
sv3rr6997oOeLGAgU70XTnfuwMBV4HFNmgHpna3PgbR+PcSfX450Tlaxn7je2MYAjXQNGr6kqW8i
hPFO7fDr6/95/5fOyToO0m70ECTODibAfU8Z3ZlqWdpWbxE7xKnQZqISe50YrEOmocr69ah/Tj7B
h/w+S/0YGNyop9mhCZq3LJIGFXGZrKMYsYssamCgoHD89VBngoh0Tlaz2TQZPKgxPMCKiq6VxzGB
KD4Xt/2jnF1qpZ37SicrOw8CO8cTNjzUMiNJT4sARd/CfgstkLk5WgaX/JD/POOkc7K84z5wVOlW
iOJCMYD1FAdPVr8XAxTB6lvr5xfqKH9e69I5WetFImJdB317aBU7eCz48HvXydzN15/kz0tSOicL
3vdCz/HyMjzo3qoNHsL2qOQXVuS5S5+sdvr6tXD1ODwIFFMTq0e9eFmUF3bUc2vlZLl3Fhmd2vJW
kic061P4bejOqQg8zkdkcy/F2TOj2Ccr3pBhC1h2eve0t9p1+YPeR4h3hjvrkTz5+PoTnFsV9sm6
H2y1boeYUUIUx8pF2GJQgZbFDF5iI3YuRI7iQgQ79zwnaz0K6giTaEYCZg1PgYIlXGa7WqLAX2KY
ceGBznx4+2SVO3gAu1GGyubgPLfxSxxXiJG8f/2yzl17+vdPe2qdGI7bB0mCkMRNC/cYlXK/Di68
njMr+lfx+tPFocNVUgPkf9APSOY30P2oNN8oxVLPLkTAM4vZPlnMet20bZsyQlM/oQoHW/LCrZ97
LyfrYUhzO/c7AYFk7NE5fq/gz9YXItCZWWOdrIJUlF0I+ig6hNoCPRAFhQ6k9SbaxqJAb/CS3fGZ
d2OdLAM9zofUntoiGfp1QjvKePv1nDmzI1gnsx6YnV6aQRPBuUyYLpTqLJ3qO2BaI9Wevh7jzFFJ
WieTXqrUPOwwiA6dFyKrbqbtcFRF2oCDJhypPvW80ZskrZ0sXIJK7JbOmMoNGctbVNtio3ptdyE2
nnuRJ2vEMVy/Sc08PlT9UehX+D1dmGRnWgjSmkb8tEAqf4jtIk7iQ46khkMrFJYEQgKz5t39VsEn
xqTtEnzo3EOcrJR8VBvfTor4EALAL6ynuroQQc7NBu33Z2honI2+6UQHexRrHbmckrJ/gOGBdWlP
nebVv58t5C/o26e31MR6KfKUERqBe0KNDs2NK37WJcqzMlx8Pd/OPcXpevcCKvwGeKQQKnqj30cu
UAFQDtl4yaL+zAf4VQv+9BSRmQ2m2vt0wLXkKa5q0NTi5eubP/OCzJOV7odSOOUYxYfxvX1Q3/Kf
7jeowV9f+9xtnyz2WtZtDN89PtSDaaCHpz2XurhQgzh33ydrvEYu558gsAYQGPaYT+bKv/36ts9d
+mTN9gqQzCL0WFnYe9AfBPyp6aj2jKGJ/R1K0G7s/IdvaHpznz6slSdm49W8IZhImJc1iGd8/Qxn
tk/zZMmmBb50KAIyY2qANPt0pdw46T5/vbQPnbv+ycp1mspIbY85j7+p+kDffzIcL2Ffz0BwfP0I
53rz5knS2uZZ4CsTzq8xZsl19ZrfiDs2DPldzr0XezN3l8Clvx7rzOMYJ0PpZpXVMlejQ4GPLPCo
b96jMWGXZvAMvh7hXGZpnESJSulgrmNmeEjf4XoDdovtWfysvVu37jfy5K9HObPiTv3BnSKzFCwV
4oPlU3ukGJqV5YUHOHfp00CRKx2Yd+5foVabWFiahu6Fuz6TMOkncUJJ5FDC/2EyjaA7UgGzX7Z5
j1JkVyy+fjHnhjgJF5liIQ8xttGhRc0LnjySHiaF4UuHk3OXPwkZSZMO+OmyGScJXZb9EKw7/0Il
4kw00k9CRKLIGktJLt3dItmNoU656F+T+69fy7ksQpe/B6C+CAxhdwA98GzsH9obEBeTG/Sx/l4d
2+/V24Vhpkn+h21Y134fJi4C5C8iHgJ/N7xjhsk7YoaMmboO6Klg2iwvzNIzC1k/Wch94DpuAGzy
ALYADS6jRmxw3bmz4D2/tKudW8mn1IfJvFpH7Y4t08feFsMVGD/Ev6VVrmjpo/FvX+pCnVlzp/yH
okkqbJd5bUWNwpTYNETCr7/ImQl7yn4IFbUf3YIqeCuQcsNWWbxkCGV9ffFzt32ynmUnmtGBAX1V
o/ymsC246t2vK//Xe//f3kd2888pU/3jf/j/9wxZtcDz65P//cdDlvDf/0x/8/9+5/e/+McheC+z
KvtZn/7Wb3/Ehf818OK1fv3tf2DPBvVw23yUw91H1cT1rwG4xek3/39/+JePX1d5GPKPv//1PWtS
6Gl3H16QpX/914+2P/7+V20Ke//1+fr/+uH1a8LfPY5vH1FQ1a///kcfr1X9979a8m+aqlumpRum
YujmVLroPqafGMbfHDQvDUVXDUU6iqn99S9pVtb+3/+qG38z+AfLUU3sk1XV4kdV1kw/ktbfVFs1
HNuEbSUVhTPg/725377P/36vv4AQucmCtK64m98WvunYls7IDCUNjirGaeWsrtBR8iXaoIkbAKcS
dbHuRdGtPWuIlilKcg+dJ5ubT2/oXzfxedDfD8nToCYPbakMiIkhyjK/Rx3ST8cKdQsUeZPQSSig
2UDEqk382jI1wnggBlh+iKTmmTgf+xWatn7cqxe2nN9D0T/vQpOmakhV5yNbp3cBDL/IYiXcFD76
mXDPXI1Gsjdqk01C8j3RxgcHV4GvH101f5UL/zfWTuOCv7Q001JsRTXU07ZKUA5iEEaVrQXae4+4
hV0NKMUNdy2ANvDxruxvzbpx471rlsaPIMsrHS2DDMdpFW3LWRT2w3tZ953+HdVH7dkLLcSCg3CU
5mPvpyHVbygzeI6ZRlpufCPU4nsjMhvtSu1bRPsK2OEyT9Lr1imbYB1LB4sM0Zg3FmbMRRUh2++q
Sq8tMs3Iur0bRPVcDI18TgEqzQ1k3TIkYXDJ4tsVeJclDmZtYd/Z6Mp5ow4GKQs5KWZK7YGyj7Xo
EZXj9CNimwEzKXQ8RcztiAIe+k2d9+GYigvjWaIa38GWo2fsrLUxusmd5sbp/OdowMnKimtxi5aa
O9ls1PcQf4vtoGr5URkjaJNmqvyMsSSZDW16D5bXvPf0WGzcfOLqK9iztS6DhFaoUdFIcSIqhnhV
9ePRLEZIXT4uImpRvhWu+03EEkBpYmprJ5fKAhJFOdOGSQe6Rlu8i+oY7WMBIbLVEiDfJsBKQ8bm
Wz3YOy+B+VtAZpqbo5p+5LZpvNttnkOL71vlrvX058QKJ1dbue+NvAlXnTAdcxkUPXIkKWytTRPL
lMJXk2ZH3cLSY0gwqlULMXyMRV5jqeqYeg9LoFURskcbK75pelHhMQtd7QiP0viZxQa0YRPHMQR3
Tb07drI2kHXyB4THOK7q33p/gObh201o4aLbdNbRNxKUYesowlUCa1ahv5S9CogD/aakuNOCsSvv
DT5Uv4mj1ntrHFG1h6KwMBE2UkfbmZE+gFJyEA5Y1iw0G4E3XIXnY99BnqCAZB1Ej0DW3GDzafYe
8qwP1OebOz8KcblUxQjZQ7gNwsUZyj1LX1McjI21IPG5z1BL15YfgN0DomrdaZFvyo0F6zfd9i36
X6sIcv+701vNYzymaDh7iQARhniCrQJJgamIcUcTdwhdhGjugcNTzaPe2QPi6lIPkIq1E3/EXU6P
UE1gHneU69QSUZNZqrTVytWiGtPRzuji5eBn+V1U67mxwOM3/W4RWicxxjwW6L7mobrWAx8RPpO6
/jbOUjV/aGv4jDACBrOdJ3GEJCVxHgn2ooUKPLdKG9H0thKA90PbN9NVX4c4fasNRx+ktiMfsKJI
8W6kUALpICGoLGLd9Oh5hcHEBsRoEyU/ehTDSuYlsj6hic2dX8cT4zuJ7WYHcRZhf4W2Gc8FAAjH
N6+F1N1WCSSXRNruZJyn1ctWs9GMK21TH17Cxjerq67NnMfejGR8j7QhRlxBqNkPRep2iLCY8t4x
lL64DtOmjxF4KSLesR/gv92lZRC9sKDRTfEizYDVIwvsaIJBYOBUlb7tbJJIpgcQ8UjLeKE2INju
h5V53+SiwDIKe1OUX5Oht3bsjrJc6rHWJHtH0attq1l4/3pWipR/M4xaTMnVUVscILThPeiq3N8j
eMdpjtpYOk7axBrKXENdYnbmO+MqjLtuL6vUvzP6pDNgN9gIIOrCQTqYlnf6PsYRQgGp4kqM0esA
CQRSh+ZxQBHGXiah1uAyFtnAM93/Q915NMetZGn0Dw06MpGZMNvyVfRGotkgKImCdwmPXz+nonvT
HTETMctZvJUoPbIIpLn3u+c0hThXvUKPwCeZVTe8tCoCzW+jfG+yeX3Wcz8xrtEa0JJ9NYf1vTuX
1/GX0J2AwgLJ22l3sd+hKA3OEMDc0D+NGY+OLsy6W1iAfotRD/lxTD1MXJZpwT8Qwb17k48tqLWi
t3A8PTX5e1/745c7Q9S7WIyg4HMhhSCkVmC6cr+8opQmRnh2ssgh/0MlL3/7qgifaul3KJoEnoMt
QqQr3sifv6BaNv1mAZiyd+iKwOQUpN59P3BejVzdR6cSMxBhnUCtC8oygRuUEaBVZoEVA93RAxM8
QfYZO5yQZRyGHpqP3NijjeEHPUHemus72eTTemejCH2fbuIkPXVtCoPV9br0wV+mqjg6rY8cqFqc
K5bAU5jFlj7T+j63zJNsDMPbj7kpmgenr+le1k1DUdyQ8GBjEF6ObmDmwdkRK+ajdmqXuXq6uNQz
ezO3WAYUgpEkExY5R23jx35J4YiAMybLwzfyyboZP7gFkMaNkxbFxaAjB93dd++6XsFRlVSO65j9
C/5LX70Dkptpeoc91r3RMv9lxrR+zWLVQP4hPnOoh879qPyw/WqHQhS7vpCtRJrcrfYIPSZ47geA
KldM7GOhxK3rSnsPSqMZ38LMhZvp2sZJDrBFhh85sIjHZhYDU+px7z0OU5QjN0mSQGBdKTGxtl4n
NFKDha6E6yxLsVXLwOxaapbhnv30evAZPde/yZXwo0PbLo7eTzGujKPOZzSBhJbWawyh+GMKdgq4
dGtZHQ0rDNlVTaHpbIUU9kYEFYrkGb4af4gRZQpyd5eLwgnuW7nMz2ELmvwmCGyeHKaRAuRB5xqK
SI2J+1gvAHow+Elr72oAHviYKxvgw+UU2J07eK2cC7Su/wyzGG+DzFnm00BIc9ytsjV37NhTiBVo
8L+avE8adB5rBxirkCt0MbTC36StRXkzpDXQaBBfILs9C9gevHUYTywPcvrOYD8B7xDQEU4jTGL0
qAMH2M2SUEFm44kLKNmWfn/uTd+oyXFCdcP4u/fNQ9KgNauHwO4Zuwk+ww7/+yLfeo2c0Tj9RTTc
tFJ3gNMZ2v6Q03UA6wFIOyqTk+w73Nxti5zM8wtAbZ3y2BKFU5GsLpImu12LLvgKhusNNlTDXzcJ
o0s+Jdgep1qfxmBlgLpHi1m3E7Y0pwfaXOU4t/0SqgNhyR9OWOQfsYTnA55GQvsiK+RvfTHmt5SN
5J8+KduLo7z50oQtOzXiJljUWfrpN0b8yEzzPNnARUidz86hjDgjTHJ8XhHucSCtDm1T3EZKfdba
onYtr2+c09jzmPcdLARs49nCtGKmux4UeB8fC3e5tN0oTkMc+7vFExz3x345JaJHH9fLbO94Tknr
xMn2KfCb+yIoHzgG1bv+CkjVIni2fc4JoEO9ixVhG7jhXRvSO4+C/GJkdcyTuDkskOR2QVGdBkRG
ozYw7MEeDnp6D5QGv5lOKOZrhifpN2IXKrtsr2Yb3pUIUQ5y9McTy8PfIazzo/HtZwe+sY+z6CT8
8KdoSxxv6NhnOdYPeUS2kC7Aha+JEDnZBshH/l7HrM7cytxjvpD9Mu7JJh187fKJAzLjm454iojB
69Axp7jsSP96QCUBXmSXdQmpEvbCxWIPE8YsZBf5JvCmpd4lqpm9T0s4jpKEUNLXzh2/QXQNnsye
k1URoGpdk7BcTcSXScicKjUBHS+Y3nCk1mDr5SGdmuaRg/uM4WecEKq5/cDZzzFfvUymG7etvFfa
vN4XYpbkfszbT7OOaDmTor8dAhHtm9ovLjBUH12FDqcz0as0+G+ikdFSbndbsfjvfiLurIXFzi2o
/2qkRi1aesekJOBXm9pclOMnwH4ICCMfPrZJAd8t+XAHT+6mDNmHdY9O71xhdM17X1ExhV0aQpZc
m2NjcxxSbn+3ztlZJnP6Vo0JrCQ4lFQogWER0VCa/lIo/gQudiNJXbF0klMjh9fGemx0/FuXjvGy
ra/Le89j7LgL5Bsnl8UBoMbTV5Wz995b/ycaMbmfQXIagAdH8K7zfoCKwzaEtGjgMV/6G4I0DDK7
IN1UUapnXZY1fHH9tKz+s0oMsN7V9e4xvQe/zASycII0DMKyveEZHV49i9BYqNumiqrbBDzKMmV3
ldLQg/KGKhCl2A0wESZ8+9w7G+Zk9oo51ALO2kAwAnjzdBChvEL9c0Y3iXlPF/weR631s+Muxzwd
q1MHPhBwTev/XpYyeQ+mEQyZYn5WNWHxvlS+ew9LuWj2DCXp+yQZIjiKFtxV6cmn4iqzcSLI6wOw
vW2apRAgZFch6FvUn0hBcy5TzlIiRhw7VGO0c0LcuxED0sVYMtEZNs3FrMWlFhlPqIqGpwYc2WVK
1lcRIksRdet/zFJdOxWUABq/puQ8+v0hKpeLZoCHDLKTXqrcVaeG+Y29LwCz11MEFqZekvJrbcTL
As3sdVBsd1NA8SBi9QfH471aX8bPY0bBscwLDr2uX+wiAb2yUmm9W/LoZ+bam5auxmEpM5DidTUB
VfU0ZYFl6b2P2PWiu5UF/EYRXs4xPKAoS8P0rhxsenAGdZz41WzFVEP6TZTArT7sagkwLk8cy6ZM
UnpVlXyQOmSpr3s0prUTHdMwx9U06BTftSSXLIG3XeQSKblh9mn88sO4f8riBqZ+StKC/TLaaGak
b/SStVcJxw0XznRnltl5jdasyuG+VuaX789PYdqHX9rwWXG5BJCSoTltAtRLHHxHkJnDWXriUvPy
cCBncGoOhdgK25o3n1/zHVNWgGf9vmIEsxkYRvED6PUqLmFoOcMRAwrYPhP3r1VWMKDHnOmcF9eJ
71zvVshhl3WN8mc7eDD5SsBLdRu82YayBc64EpKSGr1TiTR+uxiuBCU4s5skSd/6dsZgMHB8cBk8
hvMUwWZK+ulW1crd5G3awfr1fg8ea+V49XniXK7QH6/YV2fMHZBFRhvuo3BtLgBj3EtR8bh2IJDW
nahahFh+oXrkAWOZhy+JGeeugUUQqPmRccBAdYDVoiTj+ilU5z2n/RiHgNXnNdGABTxWh+vUuPXg
sNnOjRlIdSE6O5u0NR16lCg0bYxBYCFBtFmjlOMzQgk3kYi7INf8CsJoGCEpOYXRqOHnHtOBdlav
CQ5CUUBkM+/gmalD1seiXn7LScbho+7aH/1U4QRI3dTACchWviq4m4QY3ADiwmiHp7ChdoxaPiSC
wD0prUf/PZ4zt7Rf+ZBVpjrNjd95/XVa0wYckFJbpZDBPKPVfFxXI0dUgZ4qERu3g1rG9eC2Hb3E
y+wtncpg9a2jIMLPLXFWziGJQhvQW59a3JayqD8ZNmUcqdXuQUHRgqFS2AA1LeOMLZiTbafjbttE
9hiW7m823X4bFpl9sS0BMujGSu516kDV1/OEEaJETRHWf+tmxNxU8Jl2fvsDhNR+DaDxTF79YAl+
ZS0jBBnjr+DLNBfYNWOgrwZT2LIGIAoU6mOG1r1vZx7NNqXLIUw7nCxdAug0cpTXObTpehsT76Xp
yguvoj3ESe4/pap07hgt5s44FHCmJzIWjNUFGC0FPI3JOEiHe++GAYO0P62t4H1a1hI+KztJ7/VP
6dApfpxubt6CNUNzHfU2RvA9A/qLmpa70yyd7CGslvxDOlEG9tjLD63263ZvMcYqZqpSBHXClTyv
cZdkxQ6NVsF0WKypSCxtwv13NT4tXgqOnCVk2LjnKQmTo0ndeNw1i6/eklRGWJ1NnlxcfrW7rAcA
puHHc4GeClQAIArTxM63bTd5jEAu93On83M/2O8WW0KGomJr7HjQpYaiVwT7ZF7as6o6BBdRhq4C
KuSTXqfoVHc2fqgi2/9wErF1bMFZo0BfnktuHYDY6r/SWSBgdpPb3dp+lLeOwwR8qtTRkaHZdSxD
B+wrd1NQOgeLecxKUV2KpCiO4cjRlq4pw7DpcGXog1Hxn4WZDEhTmj0xIyQvrZq9L8eJEZp4+H66
EfS3nmJ5rDxEl13qvjUqbM7yKuyiDPvDQ6yBwAetxrBCVxZZ+6QmhNdmWNWtWMe/fTWAFe/j+tz7
mH0Yiu7OWi+nrJLzUz3BbE951R+StPXOaR66x4ahnn7v1LU3n3ylnLuhA3W/myhkPEaT3yfbiqfi
jRIN7jAp2pNTVigitfB3TubDMdU+XlzjZqBDUh5616kf29F99jRg+ULm5VMduj4Hnmi+AH2VzkHV
KVgqr2x2TowxN1UYo0GAg9DNip7nGeZoTIUz8e8QEYOJLsY1urhAOI5I0KZljwnNpxE3gBjMO4fB
0YzRTQCPyKu7jJ9vtBbMZT31u8SOH8L4zc8156+YLGQgAGOR6fZmIpDmMJxcDpyHbTi2L1pSwZsW
Zs/CNGEaMJEIJ1kPGG0WYK11Qjczm6Q8lDDvGq892LDvfw1C42CmWHvKhprLgVOuOzPjLZZcEf9k
XDGAxSEoH4RJjj3z8vdaQoQb+qg4OPh3mXJahjdu7AY8WFLGxgMAT1kXTAqzwOKU59Kz7+kM6cWl
mLyP/KbDwSLtbcj3/0ptY94bbvifvUdRcmvi+aepcgaf8gHar9MWDDTNM3thkrR7p4d+K6lEj5O0
l8hUSBFCL3Z+LqJa+XRRs3UFQF4wFfqIjwe6fARVqNd6+NF3XH6ZF5J/3NX+jTsOyVSLK4N/pRxf
oOw/LwhBt4yjL7uFEfG7qF6hfPUOS7/HUaKaAKPHS3xItSr2WabfaTgAKVtbDxsRh3xJWYBzHDtw
kIILb+vRvS27HpHWjA7CrXoYyGtVn20h5kPpm+FhjpXHBAaUdAp14c8lTtN7JkC+hzmqHlUKBNn3
JMcQztq/m7EH8Kscez8WM6hy0YH3qWCBmV7EJ5duyNMU9e9UomCFOrsh5FSHWfairwBkMYzTLqos
pQdbPRuADmf6p47EWsUBZmMn2MpcezB+mYbXuwr69rmHYU4M3q/2cwq0v8tLRk3X/qN07QxMO0hu
qZGirW0ShTM+bx7FgDcLJwmUdaQyV6v0sAkXH52KgS2Bbs5vcuhBVv3yXOMcSyvRLNa1gt8Sh3X3
h1LU+jvPjXcJQooqQcm2IBe32XZJByXU85yHDFD/2SkcQvqUr4CCTX3yShmgOrh0GrZr0gA8ssMt
AiOM0CWy477Up7Svgvs0me6sJ1G8oRLwE2c59203P2YR6vFqieK3gPMGxOk6wEVFzA/i9+x5/tMS
tRUH0oLltF7AZc5tdy5ZR9vZfaFsXW2h4/5gHMg/JBWfzuTO98sgBoTa7dFWFT0IbZ5mMfFEJ2YF
6UQJqrtLYAj9at0qWZFBS2b/VOV2+cHzw+zAXxefVBC68XOZ/LU4cghpTtT4/XMrIsdunbDE8s1p
HWAfFeGLV2dVfDZ+LN13ZBa71Tc15c8m/sPBYvkaTMieJa5dptC4JeBVbw+x+23MSm7izNT4RYcG
x4VcA978tlam2AdGw2TqDAfhRdWUJGf0CA9Ao5z44IfJrmXKjiuOi3MMdAB5MFf8cuO0OjBb638v
quzYi+t5R1Gzum8FxNdoCPXFHyJuT5nCiDq1WJqiDjp5XiFjaam0beZxrDnCcRYgSTDacx7wYpom
SaBAZstL1bgNj80qn2oz9/vOd9iA0xpoQTmqgm9S99mzduag2MXpxK21z/oTk7JwisKJlhZ+PMbi
ha4fZ6eo3yT728almjxvypZ5j3RI1P6KRNj3EmkgJebklfrLcAB20W0nR0U36cIVrCuT+g1xiH9H
Qym8LIXrPi+VMM/XitET9R1zcbOuxVNXeP2VqzUg9FHhsQhC/TSyq73CQwiQpjDGi2RvacBk0v4A
aj4/u6H72XlV/uEFboN3uBsZaJPB9WMp7SI/Vw9dBvzxim2F74jLSm+Wz36065vMA28jxwaWbrna
8vfipfTexiDg+eB6GqwDbZusUyfu2AEV6jrVl0HFzq1sihbXoh5v8wzCfDQXA/OaldgJokJcnBg2
fu0H/yobgxcYUcI88SyGSOEnBupzYDGUh/11ATlUemqJv0xaE5YOto6zoPau0pa4XZJ71JgAJjlQ
Uumg6Kan3lkP6zF1QEu+iV7MiA6oBkZby1X57zD3XG62nKapvQUi6G9mEejxUKomB0q/uo68YSbs
ah5qBaAtG9J8oJ/mwaeK07LaD9I2L8vQracCBz2VIAP6zCo/O3gUUu6XCU2Kalykkuy/rEyzat2H
Nhe/aL35484LanUIZ+veI3Dj+C98Docsa1Z94GFIfk6OpTFA7wXxm5NJVPHCHy9AT49YwByx75u5
/w6qMBHPIJ8p6zKl+mpzTFRTdq2tu164m7Q4hnX7MoqUBwXtXrck99mV1DiGz81A2zLKENyv1Wtq
/c/Qfq2hau6wx52CJCL/EvGE7/pZ37A2bqls55ceRoSZR1oKKxVg+rzHgHoolT3MkX7k4c+NbpeM
7rMXG+68ww0/MNYx1+zw8jxZt10OmVjqg7dO/RZ7A37zazenxneaVY/GqehhwIVa+uQ+burDMENm
m4dZncbBfZ4BfyGAAxVL6AUCr4Wj1mUfZcgoeu6xVaQAK8xK95FaxSmg5h+XCYT2ZjhMYcGf81/Y
UOamlXx2gfNqh1BUEnL3cBjWLtNo2qs88V98boH7LJkfhEMCNQB6BrAa2G4+7vTU3KdiuB8jH8bb
0P0NAbqs3CSALyfZk0OnGLfR2TXZXTGaAOdwS+U82bbNnJ/sIvxHbCg3shhGxIPNhxTFLxUED2Zx
qVB696BjW9A8/l+VEVwYriagPC3jp3JBbFXOv4vYTluMwRuKJB5OFP9YNnD42iBEkZpWCZPImMMh
0aKNrrjxXvNsN6lhEombe8zZPfF3tISTuzhMgN+2ihZGNTU7FbXFoaTsF6/DLdVqbAV9rJjxo/Se
O3d5lT2ViuqLtZxgI/rRm5QDPWZogbC3BvRblt0bn89pGZMbCdNNhUmTbLVGaWRZQo6c+CL2FLpP
2Tynd8FkpzdeBIAzssL50o08oaue6W/03oRmvTXXkL2ceRWLIOZVXtQD91fiU5le6PpQpoVj3Li+
ind+LsW95mBDzRdbbVPWGWmKCv24HKIvpynd/bU+saHF/TnoQf29rl/bQZT574gOjL3kjRNynyJ0
XD8mWWL7u4jG2ExhcUJ3Z/XExW5qXU8/+MUCeJkQVfKicxEuHO4Gr0xpOLB4XbqqTuNbekRpuY3N
KP4OrKeb/+pLMacBqctT0nCQ+nDdajxEQFub9/89ifIfpB1yKEFoqCkaKp/03sR/DjVmeRvaWiTx
SfVhgr+66J8n2XJ5Elwn5t0cVAgJpRz5xNNhoAbdkgBgcBQ76gfqLfeBrIJ28E0UBQAnbcz0XNEZ
7xgWoI6xwZkK3twy0Z3tR9xgELLDKh1IIsztrUIB81EtmrrSoEbSIWBG5L7ht/8v/sX/KZH2P8bN
/i2i9tB8VwjDv7/7u6/m/0MwzRCi/J+DaT/T7776Kv8tynb9G/9MpUkR/kMbHxmS1oGr3Ssf5J+p
NCncf0itgmvCTLk4hokm/iuV5qp/MP3I1Y38mSBMeZ0S+lcqLfiH8VwVhMpXvh+6IaMQ/4dUmkvE
7d+CaT63Hc+gdJBk4wxNzv+k2PlDmXRRFjSnBu/MDH6SCvD6o25U1tx1YOKnh2Em4PRzarpZ3Zct
QFVNzyRPBNUjKsNWbrw+9qG9s7ZgsDWD/dMEei2fxhWG/CWiub18+lHaOPdhMLU+1hybXR0lbtxX
MPlVKCWT+kX9S6QZNPJ2SWeB8I4bzq4yoiFT09i53ItsjeJLEFTNYxCN5QPiEWc6UvyxEohnMf9q
8Wi/GA+0E1zV0Zn+Dimpvr0fjiVFRJ8a4kPfG6xVcezpiPotP+q7rBt//NEoBouPAWW6Dr4RAYjg
QuWaYaK0YPNgNE4uZfcqYG40ZxtqLHO8uu3PVlPUO9UqXT0OWGPU3Hqd3+XnJPFqMPbjlLzQwK2i
8ygy/n1/cgNq84Hb4kMocFHdZNFIe5Y1kCXoGNE6n38NMvbHjSjbdTmlM43C7eoUaLK0ybVzmGuo
mnqE4EpNRwXj0e+tqPciudpblmoWxTaKc4w90yJW/Ty6XiP3XTLBTq3cBHcPw8jQXAu9UJeXwlm2
wODHZlcmNsEBnfTXanUGMoE0UQA1tYo6FJbEUEI+5LFh1WgmmyS3fVb61Fjg3aAxEtHK2b1eHMBz
mR2d+lJ6xUA6q/anYV8HPggzZGgMA9LzN9w/Ckcu26Ak7b4JuKJcr4J93b859dp8C0Mh+jxnzOdT
TXebeLM29N6OmVqulucIYvmfupMiO0iZY6p3fbOsbFU14gjqBtN8XvmaaE/1dikxA5A42Y5VrEEZ
h3E7bcE2Jl/xOC7X+4G7fs1JqUFpN7lJftazBXnsr3PyEwWNH2xs1Bf2ILxoLW+SxdjbdtS5+ejA
4f2SrM/5mQ0YWmCdlFnyqTmJ8rRmPqy9QXZZCm82QppkZ69+SbpkYBAobObqT6tj2X1nVV3WZy46
8XqQDg35S0XMR1/wfuEpSnzDGTFhCn/jWi2u+jbt9PuQxeE3xtiaE2+LWM6wC4xZDnxQ6OmnxoAZ
3Jiyo58vwnD9itS4zofGbRN55CgdqRtVUQs/9MtIYCXFESxvcUJMywP1J7FsFsul6LFUJpHi4BmS
Z86OZMVYP41FT8QQ0yKVUjfVkCCzXMj1pNycis9GG+sjN/KILYQBiro40/TI6sQr7uuVYv6tohpJ
VcUbr32GYkyclmHfoqxfCZ8w57Lp+JZgwqZBj9iqz/VcXirLTStv6y54jbSJOYzIdGUlyOe4G8gr
GFfuVOEkzbZqF8qw1zRQfUPULHjJs2Fwt0veQrkt16Ym1jRb6b5Qbtdf1VoQuei7lfqI6sVgXsj8
ieonNmR1B9XNrOdydZrpPKZrcwr9qOUGuVJgPCJ9LbhHR/E8MRc9poGiWDgY+4dmASRxb15Eu4m8
idQm7Y4S3a4derlb876MbmdbxuCftZeXF85PDhWHImk18HZT+ls4muSSFIJPcYhwPlxDbGOGmM6X
C7kVIkCQ6ERhw2O21o73OrToRDfrMPaYiegTFLuAUYnXdYwC7BK6LvXFVWUx7eKgWdBOikkDSWsz
C5o6WOBge0BfoEq7SZ2f6LCp75byIJe6te5vIiEaZ5OVK7iFNI367hgqQbPfLzG+bDyn5G6w6p6o
Pyzifj2MxRImN14haafFBiLv3pGr+ko8EAE7bUMMuZVDSnFbu2HziSojgQJfrdVXaKvF54bFje9p
ITELr2Bh8hlAst//KEhQAG7Ty6v0ozsTLj3RHleg6Z4YZMSfhzHPDX+UjHnRsIvD/QBccGO79L7o
x+chwVNPGvGS0830ppaGgl070kM1mjWVHWxb7eFv/5RicG4DJ6LUXkLUHb0/koLfg2sqhjISML4B
8Zr3dvZzSsdogbShD5jkeXMyhgl5BoR/Zg58z2zl1rSPquqK66Mq9jdjhm7H+fxzqdZ3FfQn35AN
26RkJF8yWh0YFaaF3n6NZ1h6G994T2lVfdCEIRLGSJxDFACStKP+5Jn2/sbCx9ctnmNs1Ld66MPb
mtQezvp23DjApqOZX7Azp++cN+mZkhTcOlR/j5VvXvwW5HeV+jAd1XHOA6TrYffWeuN9jLSPSjky
ysZH5B7NJ1p77j6ByrYdgnjHRp5fMpEcOw4HOOVTOruVQvF2jVZYDO9ePD26qY+BUAy3RBm4Gq59
9XeoK75A2yOUXG+fVK74rGsnBXDJdRF3O3cfhv7Txf0dT/JmzKz7OA5tJ3eds0IeKKkFqmg5O2Vj
oGSb/drPK2HNGCNy0FETi9g12qTbFqa8kXU37QztA266qtoOnPjPK036mzgQTkMJdGb2RXbEL9xF
33Sipqesp462T2tainD8soU7bMdW7+AeX6getmfjreOxiMoLoaed5eyzY4E6qrlz7mZ/zU7jgpFi
5P9G6vKmJn9/LgdnfW4zqlyjjToq6fV+zobuMNAu2HSdxrezIkAtHTJZSqykTa4EbsAU5yDiGpBx
4qJRNcZkfW3+NzI23Qcs+IwtTB968uvbOBrRyIZddG4k0YIx9yhQ5H717Y2lot46zg26Xq/64+Fr
zCiRB+PeWd0XlM39cRRcgjXphDc+4PRX16zljpQAzdDKfTYT3fyinDgq+PamdEhd8aKzITNuC1id
NtRMrXiO+/xSxT3uyMJsYhxrZ9Fg256pjH5FUw2y3PBNwSJshfqmnG+2opYVyY22uFk1qVpT2+yG
FsPeqwNEMgYlb83cwJZ8SnqgxEcQeO2+CWFAG5R0O1mGsD/TFCW+GpFPGgg00N6lGGnmTbykd4LC
TDr48ZZ0Hq7MSPpn3bKikYp356eWgQQex3QmgZSs54XAChko+DL4TqXmd8LtF5nZVx+G/mdBlMyZ
LcaYwGUj8ueG4iAZELofP4NRn+s4+0VXJtiJCD9ra+eHLhH1ZbDheU56uaEeUu8mjLmpSR5sXTW7
uLW4ZFsb/hC8lififh0E9xbRpYpDNj/v71h4Md6ypH2aYy+mR9AihaLIGRTUvpVebnmVKX5QMgns
R4WiaiMoP8FCpj1rOBtsYkhb29mZ/zaBubAWXtidURCk9bDrNJlI31xWAPjjqqJTXMsV9Hh2jCJ7
ifV4b1LPfk6ro/9QoPuaBDrnmaBFUFz13em6IwK8r4cF5VVHw0f5ZGA9b/nK3VnD6ijIQTt+BOh1
lC3fYO5uA4JprBfReUVbcgDv0SFLpFaU5hhCBSb4jVXqrsojtc0DsOhFRRO5FF9967w6deyc1dB+
DWUcvLu6GG90tj7mhUVtEpunboFcKjid+mHlnSafRdbN/O4oFHT9JgyXvYyboLvTgKpvB+xacwTF
NHdLkgPCG8xTTVWauYVUswc13c7325JXOkUk7NSvcU1cBwtoF++4wT806xwfPUoRJ3aBfNe30Uk2
zYHLMxRxcjhvpSIT0DioG/PR4jCK1R8RFcMupwR307XhSNadH/Mj6g2NiO5jKrob5pEbPvt0vggd
YUKLxnm/FrH4Lt0RK3JIv+Tk0AQiaKfd+K3Lox/sp8+ppVXXrwVxXE5TM0e8dtkShK5YrfOrbKkr
6q0i5bVjkzzXXfnO+hRclqYcYAvOf2sjTnIguhoRUn1ZYke90t9EY5MS2URv7nrrYRDBLpu79kfN
sAGNryx4ULiS7gKVhF8MIIcPMR1ygPee0xHJDUIgxdTRH9HmOPcjrYBdGIpHUkqWVU2LJ4KI7zor
gw0/2t4jvXVwA857uDKi0xK5hFeQcXLE+8UUF/ODhPLdU5wpgrXrQ+tErzkChtAWL3EaRm8Ua6fp
GELf/c3yRUbXaQ9eRvRiiXRm4UKt/h2nmIJGAjja2ZE/8zTmfMPR+TVAwvaXtYDpjKkQ30szvoxR
epgWl8Zq3GW8hgPjFIeRgmibyT/VqE6e6j/90lcfgWBVzTUqR9cM422TCJ6oKmnbh1ILyYkjWPZ5
OlP5bJvhs12Jm9LdDGmaBtjO5yD+3S+O2JKbjk/DOv2OYl3etNG1MqU4M34O5Ht2QvcvyTWRXjEo
Qlekel68BqtwcuImRc4FDBdw4qt4iAH8qp1QA3SvVdvfqnh8yEglcg5rEERK4z7k0nd2daxeSmJY
m6Eb8fuwTfPDiWMepq8hqu1s08iAVr/I9l1WoVNGee15x9yu6VEgsM0Garcr2hCZuu3Ra8mXxe31
VZ/7Xz0GMNKtiLh72iAu5+HAD5JvO3q0+bsq3K7XEtyC0ZywbxrNv+fF+PskX1zu9xEUcXdKi195
J5v3fO64lZUCGFM5/Yr/m73zWo4cTc/0rSj2aPcACnhzCpuOSe/qBFF08N7j6vcBe0Kq5vQ2Y6UZ
KSY0zSarWElmIgH83/+Z1wwpeseypoAvaMQ8GENGqTnifhRwI2wfmzHB5dD37CVjONmJ3lcXvcoE
ou/655lUKEgM5WlaSz8ZdAxbG0OEGSHF8Gx1P5elH1aRYfpq0j9DwoqxIRbDYv4M/ZmXN+0xTK+z
xLhKStwvaD4+afkIK050NK1007a403vYNMxLsTmcKW4NJJ4asMmHpSfw50tWBpWIuGQizWjoU0nf
Ts2o9KTrZktXPEKeU4f8haAfUlFONjWTXVvrUQQpzoB0tpwqLy8jDWFPXdpreaP12A52e8y4Giag
5stYdsUtAxUOO1OLawLKURJaJn7ZI9MkDyznA0yej4761maIDO4iEg+6FkFTx6bMLlKpdOYO/IMh
WTQQObJ0Yg7lGYkxovnPeoakUmGvx+hnv8GxnotuBldIC1oL+yuxIrYjSrJTQf3dCJ3G1K1CMQNn
ljgJhNhEmhrCEJ6D8foRKp3kc/kO6NXqTtagG53IC6opCuMUnXHFqdOm4kkt+qDoJ0KqrFwu2K3C
T2Qa1qF2yUn0FwsPOyoncglpxNBPT8T5grlSfG5aWg1aKe2itnQqdXzukrU9KHmKHSiGzYcGq1S3
tvTacKVZDxnVp8WrkkWHIY5fE5HsbYzYl4y5xQhDhxR6DGuw/BH7SYKnobNKFYnE3ADB2aTgs27R
LrO+qV8tIQOw1CfTzwoG3FE1oRmpXGs8cSLG2Q7ttcIv9REDd1HXhmOxsBOz0+MU2TVg2s0c3EBr
ZQHtrXRfzN20L9W4Y7wPC0ld0BjHy09zwBplx2aQq1dZxYdTXyjtIXa6dSKjCB71bkjb6lxEVE3J
TA84LZXlJWRSS89r0J8SUlVwKcZ0mMGlneAEXLRpm//QCTsAmcpzBHaKwYsgvg7ctzti0MMY5d27
rC6hJxSYMloCngZtp89PubLg7zAbe+BM3QNkBMr8BQXDtAVF2VuoCNEFDJoFCLAei8a1nJA46YwE
XcnMihO9QzwHJr7kMqgw0WBuB0fuBwv9Ka+jjzqtnkO2Poj3wAXvSnzEg0xUfQZ/N0ZSLwdKWyJi
9GIwbb2aSynzerHYI9FPZbppigqJU7ThR1IwDpB6bL/LKF8vJzT94ZgY0QnU5oKMexatIAJAs8LY
Uu/o5FkYroYnNVU3y8J0cAQNzEijYpuW6/V9C5cnGLLBwvI7jG7bdqU93ygZ6kKDKmv2KIeYbE8C
Y14R503DLZlGY9aiydFx6uUVgd2qelTaUb6q6HJ4AIFOEg2ikxmv3UFjcOqBPW1xaskrP53D9jxr
vXxe1DYE24ED8KJClkjQ7ZvbxThEhvE+iDmuqA0VmjxmjJQh2kfhcp2bMDDh+5vu1IIoa8E6rH3E
JU6xhk17S4UvSmPaspcUr+rEWEjBu7GDk15HkbqfgXrfxIgf3MixEeICNyhMa7KlhtumCKlfLzUM
kzXX537H+Bvd8SXZqXXao0Yi031k75SrfWmCFJ2zGGeSCBFkX41MF7z6kvppFJo/srBqdpEByWIG
9Q5eLxMdw0yxF5pe+1UQ70p1ynBxX2fkiSGXaZ5eZOlZk9cfcSbclNmiPhUZSqgkiPf4dgoes8Tk
KuqxNJ1lMwh1OEf9OqpOVv/ooxbz6VbvbDnTG1uxMDrFwVedWpJuloYt9NrkySSfIcB54GywkHXb
GpoPhQTiUsiy4UxOq14JZdze4VH8ngA6pDVmzEjpl2Gxb5JyPVeTpJUOUohUNKu+Nzt5uKn6qXYm
YIu0fKyFjFT76Kt8l3bAusu5fNFH9Qa1rfzc99m5auN5T5EW4fGtEeTmSnuP1GnddVGeQT8Rj4mA
b7OmK36+Mg6lSNubXM2mKiMP/nl6NxhpiTciLD/VHQ3j0GOdjS+xhTeuoTNmsxUAmzulW0rN1hp1
eDP0LsSZdd2czCvaBrrMLbk3MLy+Hs1ZfKdnmDJOTiRrxihcwP92XariCtFEyMjJUMofCdzkZzaL
HC97uWEQaBbjXitxi2GTBn9qYGNr4xQNobvRPE3pAWjLcuICOcpidwEmzrJS8qjatZVEKGlC1oKd
dZQijqxRQih1nLsl3M7ZKSBWm2ydU309qxgRxCUd1KyCvZKIKt3ePq8Fr50TNibstMhMwxSzBiDR
sq1W7QgbCeCanRlLoXlSM+h3hZwmihPrC/SWKklGXM0zDfxrBJgco8Uhja7Gvnuozbw5Jorwahaz
BvFAxZB5bAVuaTIq4YoZm6o6cT0rt1ERiQ+NkgzvsiThDC+HHfYQaow+KsZUWvsk12IJGCvHzDhU
IVqTvUvcpQS99C6rNP2YUUBsPNP1WpfMZLNsjEmRooabyQjl8EkXl7Mgq8j/60kNEQ2qFHMV9qTK
Sk0G0FaJ0AYx1ivpuFV2N3X56HZyLO5RBieVFI3uXAICKkOxfhplc0kYbot0wJI8ykoMJCIEeJY5
vcnCgV7W2Ix+GadHFaTXD8oNa1c1YnFGv+1ssnt41ljLx7biThQz8a5ozIs+T44CyDPuxAJxjuYG
TCXuaHoGE6ZU1ft1KRe+FP1OQIuUaTX8cg2h7JpucqQPwlsqVo+p1lkeEIOHhfz5dUuVQBcwWajF
YzPDRDHkjlnmmEWSncF6BpK+wtZZZhUrakqfXaboWQN/uN7JM3gImS4NKoCViYUX4M5N2gAtSU3n
LFnWXpgE8gozMq3HxLKe2zk6NHXb7DZWJysCneE4l3sXLR4B9s0CXHbALIgWlzoDcmNEi6n2WPmG
lJ3XovPSLDnIpYK9D065TtdDBFV78s/UWi70kPlHWN928H63rmXpw31tEQtvbuNZfFI7eqQjTj04
jdC9caFBXgOtuWvSrL1B+xzjagOPnkpfc4/wZ9hWnYWc5TKMrgQR2QbQfWV7F/arAWRrtWCFNtCa
AZGkq3Cjjtp0mvIp3ivt1F+rbTZTD+T6yP1VLwIbXgYZBWACokDZHrhh5rUY0NhQehc82aGL7Bqz
7sJgkXK6yUs1TW+ZqMN1Al8LwRJo5kgLAJxfSaOmlDM8xUfF8Ig/3QgsSDN/yEvYPQpp3xWBnizm
hTr22yApgussgMcx7EnE4JuWHy9itJbPpCsVHdQK8DMW6Ql5Rp3LrhavEyW9XB4Rby3p/eky70Gj
xVsCNScsO3pfRqOvIVsY2muCU7tp9FAhTenHAKdVtmfGYw+xospPNSIlF/LIVuqKtF93XT/Q1uhL
iHDguZP7Dg1+E2f2WfypddPrIGAmOFgtGxxtNYFSsOiK/gVEHDuPPinqGrD1mb2jkNRdmilqkV4D
hd9bajNxwILFJN1K2mV4HbbSVZ51YbyX+zV1uoTMPDGrPWeuu27FaX5MJQvf6RwXGnhhteynbU3O
2MBrOeqyRaNUEbTyBYzWcMVRJhONWEK9XRqi4qxylt3lDA1RdlRXxaEN6A6yPmEsS5MThFmsANq3
LIATqRzjcb7CoVXadMXtVkHuaEjXxJub+IU67jDo2SaO0IElzKgUBq+g+w2EozI29QGMBQUZr2xw
8vIOlkF1OWkqtLCcTpITzxOs5HEZhadQwgJw6VFJmFPDuLCyufFJCeX3ge34yO3hZEosnWpzMHGi
FNJz3w5gIsVpuDMEoG6mZCIQImV0BxPs7ulsd/c0lIucfVUWjwRgZxVBpiJGFz4Ow8pIc+0NHO1w
xX6LxAzwet/mwracp7ayjV7k+ZDkwYhSGCSYaOSR5osIKDM86IoeCoWXkuzUnlDmIzbezFrXwzhP
41U7d4yrrJacU0zz2UuyqbpW6Wa8xFm7j8yCs0zvC6O9UbuJwlK7iPVkL9WJcd3hDu3kE6gMi1ER
EnqdhNVnU2kcyyyIKhxpzYsRpnDaRVveSiyQNR/BwPmUMn0P+rWIJydGreI+L4vspVeZ/bgquEzw
Idp9TquI81TdirCQD0O/BqFhbCDAmr0AlK3A8GpUuhtTQwJBZCB9pmOOIoCMjJyQPkKDFP1Fha5r
i3WLciNr3Is3w1fLKCzHIDnwKKCfwBpbkNWUcZ/FE2MPsUg8KS/QOKnHlcF10yKoW5XmfVZPNxmm
4iC62+ScleIJRyZXQy3F0zttb0pgAMb5KsNnlBYrLvPh3D2aRipeZMylna5U30RGdHbRLcb7VMnP
5lz2bEjtT2uZ7gqxeZK0tPIQE6XU6io6vkIhASxX8fdOcBwI4KCIdj2wVkS2Ki+n/PXqXEMuY0oF
miGaho6rhWIGkf8WFrLgrU22UulkPe4+kvgsqdRUiEI8VAVt/7Vf5TOImdhtm05tbYvSnoRA6ht4
jLS+QawuqlB7OK+ZcyAUZkKjL20uEXt5TrtS2wPwGIG5wmSkB1zjPQbelD3IofdL96+aJRqFfSri
UaTryr2Ab2ildMcqgkuNbA3CLvR7uxsKQ8aeUzko98OmDUoL6gNB8U65AMdHs1oQRYFnVtL0R9XI
zG9HIMupid9wu6qk22kY6oe+WZj/s8R2koDVmWOEEmP1SlFoGfUagOFJWg1QZFU2OwZFCrsuq43s
kgyjbafbVBJNxl49kIE4Dm/ltqBCjAdutLCkK8X0sn+QTAF/1bErFd5DXe0FYQA3h/6iPLUDGwup
DZuJ8tSrFsXsQtPD1IyF1Eh4aiXJeogjgdgl0vPSIfMiMaOk+OUtCw3MVte8LIK7RiiLmCJ1RePg
UMQ63RiGY51e0fTIyJdkXKkEdyTGO3o6aj7JOxDbgb2XIf2lltShi35U6ybhKGNxijsILso/TIR+
fHmINAiQJnEAspXdaWr4yC6jXRbF2jiqHkbPyiy3T4pO79wQdBuasOZQVokXaIfIN1NUWBcRg3v6
kUZ508la73MepP3aauETfPr5UI2SwcwgvC1C+UOekT0U1N1gjDSVQrn4YJjXmfY0dNMpgfFxrVPv
MpxS0SOS8vUMBOPU1mHoJpaZ7wGI29wF0U0vZsPCiRjwS0fX6XI2xzRxG4jELCUxrO5VWUmAMWf6
5TgMD7jaZrci0kIQg+ex4BEKysWOYzVUr5uhbk/QzqnVTABqI8DwyFR8TetHw+0qHbBCIjW54S0U
VzkDw2aYHdoaMXVF1oK6aaO1vx1onkiw9ObsrIkrlsHlBDHd7qpqZLw2dmwAIMy15mqp8wjnp1Lt
1TtKvTqiITUbMoOsdMDlAWUngU2gVIq7JlwkwCl53xMA9XFpgxlOBNZjuoHyuWia6IZP9TTRJp/p
CYTwzUynYYW9KFoPOFFfRebV5Qp8h85BN2G6I0hZfmTuia8BcUY/1okEMH7NZcCm6qo1gIBZfl7S
YpSDvI4hnGtASLmrAnaGba50EaTMKCvul7nGi1ipTOU8aoAzhUWkmTiZFnxaJW4fUrOkQYxKRObO
4QCMM2qBCFTTojzXel0WJwvL+T0qd6HqVsjAgYsCV/HIWL9TAzMclvdImZTLJoxQf8qKhNyiVoe1
uRrBtO9ryIQAbxcRMnGqm3N9EqW+TXZKCmaY+kloXkoAaDNcMpXFXOGnycWtQYUAfoGwaWcVNEiv
FSU2uJZk/iUxgC3hDluA1lGgEO1rmg8ofETDCPKAQRhgHUZhlk3hGjfgbmZQUmZtWE/SBMWEziKz
b5fBafXUtdlw6k10R9iAihWsABtE6AtyNUw2jOPmOWtk1tqSTW8cRUN/khizTdKssnGiT9aVOdQ0
Qzabo8aV1JCkW4IYmni9EVsisivUkFtPVHqTAGw0h9Zcq5ED5FLbNZBoKCLRpBfBkplzdOSuptgW
QXhAVpEa81wXcZPuWsnAQ2M1TUE/wDicZq8pJDKlKIW/gXe3vGjXad6SXGu0CT5WwZrvokGxnlay
a1DX1dQ0F4tcyfmubqbkZlCU0tytpthRjbZyu9gMfvtXIlyPT3gKFsAQwxh8Z2TUjMcLmBSqxJjX
HqG0fjSKKKs/RbgxWL7Fsz75zURx5uRy1dR7MHBwPXLkqNEfzavcGdIZX3BrpoCdqc2fLCOSY6Ji
Men2ZACttwF1zzUnaVCgX8LugBsqtilVkgRH5DwBtDuBqausHece8NCKokwXMF8BBy5H0RozAxzk
/Ce9rjhjClpK/c0yqb3lUaiPDFCrIo5vQ2mGB7KObaG9lhlh96abEjqiIHniuv3ZWHIi04AMhZgp
gbqW1xBdiNDwdU3J76VyWDytHZbWCTWszQE9qAmJstyLyTceO7/X4TM4jQpEIxkIsm4iC/dVu1KN
1aKCZ7jstWNyIPiHv4nd/RMG+79UdP3+3yhYp3qtun/538f395wR8//5l32X/yzful9RsdsT/AaK
tfR/BboKitXSFLhssgko9TdQLI+Ykm5pmqZDteRK/RsmVpCkfzVlmd8h+1dlcVM2/QsmVpDkf5VF
1LKAA5A1YERj/P+AYr84S5q6bsiqCh5WB7KLLMpX8f8VG/l8RssqAFhhayN9912CqI5MMrDvWxfb
gaK8zUvSTRWGr7ijP6orRwAj9kJIbeID0k9N7gCVmWIa98647sTJUXTCk68Onq56OAF1DKS62zEN
2MkYi7aoQIKfaE50quD+uLHuG+kBd3tlOoU6ZGMP7w0NAS7mJvOxXhFS9MNxlyx3BfkV3LKj8dDd
FW/zT4qun6hFqOeFUVH6vKj7IvxOzP/3Su9/fYY24clfZLtls4raMFblwBS87sfybjxWP5ofMoiD
R/F9jG3jRapd46X6Uf0Y3tl40LhbX4BhxLdg8EOfXY1uVCVjaWoDVdCq3ZQeh/QV/TN7bQC4XXSK
Qwd5gQ+cBVK004bnXPhYAAVBP7Ln9GpavhGp/DR9/ne1yL96S+YXlUrMbDva/Vz0yXiq22sz34kg
KYX7Wr5Sdfu8fgjX5hMkw7v1IXtWPIFZ3HOfOM3owJWxcGcuoNnb9Q2kRxxMYgbT5LD84i+L6g8U
Pb89zA3O/cuZ/286TPWbG8REVvXXw/wHuEG+iwpf7VL+50WFP7jmFruqAYReZ2v9NMn85dYspBwd
A/LjICkBW465RDaI5iJuEC7iot95cXz3apvq7N/u1eTf0yQ+w4OFPgf7C2rAiIV+iXitSsWpgh4K
BkcPFmfykJF0U4xxId57hHgH2y1HcxIX5robudo34UnSvzmAryq6KFqudVjEaqAGkyd66PQjHUBj
osvp7NraE6CgE8V4jx/onflzfguBW9zLDdm0zVehp1VgZ4f6lrQZtli0BpS5yktyQD5UCV2Jf70v
3qPrHkSG7iAklt0LZ8Ww+2NyD9ODv/E1ex93ZJS/faPSxgK8VkBtREWPNqJteBkj7hD5hs21uA8d
/Y4h7EdcuMK9cJHeTMhDVbZyiK6i5/VnPaMS5pTnyR1vIhX+moPJ8nBqH3TafLl9Mlpbf5Ieurcx
yC6Xx+kYucUNKSwsqRsqY7objPzvFCgRDE0o3RyES5vUmWJ/fd6kqlyQyskHWEAmza/la/3awj+G
iBnZlEb6+U08A4prRw90dQZQrb7PdQfp1DwLICO2+Aqp9gBo9od8TNytMi/RqLOH2z4IazfJnfgI
EDl3/jy8f3+Zv8T3f17mf8TL/F00Mb5sj3/raPL7IugvwUwTyZUhG1kE7d/HTmTvJRP7JDWo5eh9
ktWrBR8Eu0cbc2e1iuwICmX+n9/Z373k9vgv4fpv8ZJfqG1/eZu6JOmaJsqmqX3ZIjJNBj+rlIiC
ePTI3M65e1y9+OwM37y3b1/oy+bwH36hL1TS394RhFKKEpXqhNLk92cxYWgvmx3dbhByoaOYFY0U
A4ifrKY7OZlnv6vnaGdYnQ6sPVx9oN418+MM9EK7mJ4moaUkIxm9X2DrHVDQFsGE5+iCY6nm64j5
OO25qceaQRwhOQ2ZE4fZ3Qwc10f5Ov/mvMl/dFP8+na+XKCyA8LeJqkKu8RBnWcC5wcl2qZhBEoa
KAVeo4jQ5AyuEcVFq9MWn/A6nJsrNo6QYWtpG/NF+ROJKcOtaBx+s+n+4TL99fi+XNeI9omVFhzf
Qma/h71U72nWgGVKb9tL80nfmTvmitQG5uX0Ml7MQXvxXb/iu0uufalL/sEv+UaU/TUO/Fdf8u2O
+1IFktv92wLTvgRmxl4lsEzSPGSDoZNkdv0Ttbn4ovxmo//u1tKU35+Hv8et9d17VX9/CP/h9/rF
v+q3qAW0VJZFbDT470vU6jCVSFeoEcHTk+hcXkZ2bz8/39/eftOV+Lw4Xy/er6/zJZxEtNpHa3ud
5cBkZA8kwhYPYRDt+v0LvN099sue7pAg7xFYtAMhUJzQBg9iT6f6XNo/fx5cTwi8AxoOtkRmWtuP
qq3bpX3uncm2vk3q5e1u+rMD/hpf2tlMGlwcAoT0shviX8iY49ry4yuwywwYKkfct6tTJk55XR+a
yxbdSNUxoBjeG/s/35+/O5ZPs59fNujo73gs390wn/vtL8fyH71h/nDf/uWGkb6sdi2OaEUW3DCj
j9ynfuh+7NlkqoCZcp170BX/k+f4y6Kf0qYT6b2rQe/Or3C+rMv8rkkcdPyVDZjhst/VCnmYncLI
dCzlLhtpHjqNyxgtp1zqvjmg71bM54X45UT/t6+Yb6/YF5+x/+wV+7wD/mSFSl8y5U4frDFLuENA
z1eBSFnshDtVdaUP0IQI9q6g5L+5KN+uxC/h8u9+l3x7Er7E1b/FSfijBqJlyEiT0fOnn/TV+Qv3
AWmduloNXPdHZf+o/Sm4+ME4yX3yU9d+jzy7czvXvHx2rjtPsXe3t2fFAc/o7o6L87Rzd/epvfvz
5auYf5Sv/nJQX4dH+dCbHRoFaiAG4CVcNhpHv9bs2Y/v9GBY7NGNwTn73aE6dgcW8pN+AWntGn+u
V36ydoTdwtLvfcV+EPy3Zqc8ay6A+x2i4jvorJ55H1KcXIfe9QOukle6txzol+z2IPYc09X3NNKc
eWe6SdDbhsOn19vBFQKP/nyM/Xccbz2gNG7tvbdHFSWluytaU4JH7vxeXQB+uOrtd8EJ9jjzeCMn
ULcd7xmBP54+c8w3032H1GF7TmsfOjf04xe26pcowDCQZ0VnLEic1yvtwi5OV6ZreJq3t9ihDKfm
OACg217nA4rfjw665HvQnnxvOUkQnspH1C883dVujPPWLgPSvH9MP/rD4D+Oznzg/bxmzqvunp4n
9/Fs2o+0t5zHq5vCCVReDszyfnIhG9vBIw+dIGJph4Nn2vy4csi33huOD/vSPpxvr68LG2aQjxiB
d+y87eNpcjL7+DZfMuT2B6d1gam6x8F5e5AJ/YWNZKGbOm+A321IIR5krBO+A/7TcbAv8LjgrmOD
cCfn6eKY7jEP8egOXcanY3nanqx2Wz/eT4fxqfmAkl8jS+Qsh/SU7gekOR0mP/ZwSB3EO65k2ofp
aTkol9vLbkcY4uIZOg/ISfOR2W/nZy0IL0375+5jsB8exOsEZp4t2nZzQrWdc1x7nSs+ec8ox3r4
dXnV/hlhdBcBwMPkGxecZsGZ7X1kB6CB7F3p7PCL+qZwU7bU8K/C4r+vzq8ug6hbxbq0rU7N7ryc
d8obuPD3VZDYlxezu/rlafLcK0hctnR47vaedOAQ/cX3HPebrO+7SKF+2cT/SyLFd+fny0bf9k3T
z+3n+dluqvDCuJy8C0w37cb5gR6Ea9mFc/i5nBxPCVgDpY2b0tXpcLi9/ub0fB+0vqT5/wxa/wxa
/zOD1pfc8e+5KL+LD1/Syr9n/JQ3TMVfBXPGWrpmAYwx9a9zOwGrgzWuCFbbZta6YrDtj503+qi2
eoO3+hDEveJh9mef2ZOzPYazDLtk//lz20RqewwRJb/6CfvUl3zzsLqyI7kgfDyQTl7mJR6mUN64
M27G3bgTHN0loXEt/gSwt9OumfggwQGxrXxAUcLR7dPgeqOnHUbvJ6R81/S2nVQP0v3kCbcLu+jo
Sv7Ev9ZO4TKnoWYnY0C00CWansGn2vc/FecnXLfPEp+kIXgvHPOqYne8yYKrG9XtSYxG+6ZyTvJg
Zyfr3Lzib+Cc2GlL+3R1enzWaQrE9g7knf1Q2Za9fu7abNNvxwdYcDb9DMMmA0RGy74e7Lft3Hxs
B3T7wfbN4xOPb0nF29sb09CDk3qZH/l5gPaAC5zYH3xA55yW2O3uG3fxdb9wUQkgKcCyzs2DP89g
uZ7fXOsvqXxi4lwJTY/OP1cP4WpncEw+tysPTcXbruQRGVQS2+0yqofJq/dwz4J6P7uLp/joOHgy
TZSaLDzxtF3u4yLow/VzS/rrhRe7GRdccRFG5vJv/9YEsS/QzEj9xEOuhcf5ab9yEkzriyDj0XmX
XVDz1pYrXmKsMnqijzOVjUT/aXnC04P/1UspaL3J7/bwK1wy/dCTbdlHRNyJyKZrcjDeDB8SR5V4
IW9D53PxyN5cyAB+46HVcGw8dLUDyRdpBOX70UcbxuE3aRy33GDQDXx8LHe14+DFcfTind3cifv1
rFxXp2Yvn/rAiT1E6RwawPbK4UiHcpfYNum51wSlX3j+tO/P/Vn0UQ4/8EwX1y5qa058gIblVEeT
W3hLPSEXOzmJJImhkzyMfJ97lTvzjCPTZHg4Duokbu/1nIojfScSUDlAtsjT+TR4QyTt2+KhMbAz
TtYp8XeWgwvd3XI5+Hayj/ZObKdB/N3t822o+NKw+meo+IcNFUD4/zxUfC12w0HFjdAkVIx+R6Do
PD2AX+jNfng9/2VjCFlLMjFie0R7CoMtPkiu6C2swDAQnQWUBAoKfhEIzutIwcpN6+0hYgIOphwY
3NUr3IT72WAR5k4eHNzyor+Y9vrTzP2s2iF92PWAON0ud1kVkQeUn+yZ+oLVuzgM/3lK9VK0z/JT
fNM7+cHa90EfsPh8JQB9tY/P1Z6hvmN+rhyinffnIVU3vtk+v9ZC7QjEO55aNUB67HNFDw6V/AVa
vZytwdNekUdzMcNgG4X3vl+JSioRUnG3OLl96A4Sms4Q5C72ZkRM1cPBLkj9mPMW8feISBl5oRu6
M3/i/BlEh8TDWDfAsvZli70ZkRXtC7bYKohvt98rQKdsP5tcJ2y+QOrc5oLfI/ZKL9szSDvUEvn9
2OXaeMhsuBBd7fFYBNtP/faT3fv2E9gGEqO3r9Eh95ODtGsC/uQVE69xuqDguBOuS+6DUeZrxpFl
Htwbn2PiPcI0dXN/4Ai2qB+6Me+jCPi8KILt/Wydi+iQuuuu2o7H3/7kOHknKGK62yt/fl5u+8T2
ewTb87grCLlb2DVIIAwaColzhRYjOcNpdbb8Ibeta+3Q7fMbxOGfqj3hm721P3d30mFyZ98MaNh8
Jjkzlf2WzGDu4UruEJRcBTi+TsYuhxgpvSXTQfIvqD5jNOZ459Ujujvb7iJzvaLddj/OXAORVYJh
m9M7rSO6+CDfQDRgoJC5sNevEj/z4ax6bnqNm5yN6zzb+7Z1NWwIrR96yy4PYL96i7+4BY/1Pp2E
LaFQOdbR37bqONj6FHAb2ASwTbtZXMk5mX79ARWFLkJ8EZI0oB92xWz3ELm3aPgL6KjYThmYNyhI
umzzIfta6JCULKwtD4c7R+NMMpKx6ALhIHCBMo5jBc2+O3UnI7i9QMGArYpOyMQeKnPg2KS5T5Kv
8aY7TlDnoVRtb+sr9BLAT5mPigtAqOPuaO0n+2F7hyYnhkPm8N3dsGOey5Y7sEA4Wrf1MPCitVV7
xjVSKLy25dlsfaNtG3QNVud+h5onHZ7Tjlb4vtsrh+4kBfKT+qq/du7yGnFndm52Mk/jbk9dXTkw
xG3gTw7pV2EfaeW4F6v/5COHdsGlJfOMAlBqV8JhDnLP+SiJDx8fuXP9xjjdub0//0zt+/vJfiPr
C7lgzrBL7/Wze9yyPcle7ZutxdLZd9urwIGwK14L0WwbVisv+Pb2YO0QgCRQbbdZ40076yriCpuc
qYZ8euHW2i4pvon8eOvTbwqmXXWsuDBbLNzOVsilabgPkE9xmQuR9ZwAXtHem3zlEO8OXMktHcf6
hLtuu5mYlnMLhQ7Cb/w95RdgDhNgG/JMxwiqvRFInDiMI54EWkNlwNtyzlBsnYUTc3KwyKS9Z3tW
4GGIcBldflQeQhtByL1f8gGujbewBWqFf7W4hIaLsB9PI3zTstA+4S9f20u/VCRfWzoqDNoavzDm
JJ/dusaTP2uSbcFuGeq2KJigfNYn89NWe2wLujqz+fjRTvY0f3XbO81HetKRThIBdjhHR4Pv+73o
KYkd7VRnW7u6c7Glqdqp9l/gndwTxdzy8jNTJaptcYyM1S/97IAPG/GO7PV6uR+C9jZ3h4sugJPO
v23RkEh8rALiNJE5JQJX7FVbrCPzpbeJutfnB2UGhtnq5Xwt38q3yQk79LN2kZ3w8TiPj1Uw27hb
s0VuLVI6q1cWtcEWC7c4jNCQ+xll2RmyIGPd6sTC355b4LvohFsuFZNKDstts4t8k0W2XaWtwUhu
fcRa0cHCwOenaOdiouFMV6Oj7+cjkTlAbcvbjrLf0bB1adz1HhlseR+5+DH49KUfp8c2GFzMuPhN
kWVu8qyhlwYm4SVlES9s2it308/WcUirsRAFeLNdQcQjX3KKmtqVr6njWP9bCYS06Z5uKHch7dIt
u+XP0d+udEurdds6t9C8dde3v9FmZMtvAPK0NGOpTrkRyRmC5HKhxynwjGWA9jHP8vnhpQRtjKRo
qhK7OBkxd7VEf3wgrYb56lrBRLlVf5zBQvrGaWvSGp9hLCJ35yFXtvErZP0s/paJD7RYZ87a9uvI
tlErWNQcGBuw1rblahGwLcrUiDOSc84xAL4qHglz+9ApKGe4VtwJBaFtK3gpPEGMbgOMnuffyp1h
L9oOEZzlZHxuRZ9nZifwlMbzdBT2MYv588PPD2OApdv+/7L3rc2N41iWf6Wiv7MWfJMb0xOxIClK
siRLtiw7/YVhp20SJME3wcev3wNnTZRLnW1t7dRMVcdkZFdm25YlELi473tOsSNolixOYm1ucVwy
6U6TJ+UAQx5Et8ATlaK0i3xnhf/eRdFBu+o3gzrS6j7DEmQQYe4cX8d/0rhmd9FKuYFhvuJ3Yjle
ScMM52Eh30FBaAIwMAgknJJF4bOlDAZnXKJnRN4tWMAA70xhh/BHnkYKpa0tNtrCDr5KQWZwCoYw
QQgIpwNbwDfztr+uwiVbFJ6Xv/ZIVDs43R6FkBrn5/oMotyFCWDPqPcCOcYGyd02bpJQSrWMkOt7
uduwigh2IOtHaYaUo3yt/K7jtUv5/81VGmo30nLKaDAJEUYhGsSrPYjdBYfwYoxtnCV/f8TYP2Ls
nu/BSNy1f/+beimcOEvX25YNsMcB2bgUzq80HEDT8p6kmtS2l5oyLwcvcjUfGgB+BC8/gpcfwcuP
4OVH8DL+7/i13H8LUn4qftXfMgP6WehyVtlRFc5jV6pvtBogJ70Kwd/hXRgCvPQZZw1C/1+fcTkI
OysV/AjCfgRhP4Iw+F0/grA/Pwi76EWfFar+U160fUEfn49oEFJn3B1RKRk84FCh7lGtZOG82OjX
srAqO8dQf6RIVqC6C2Yf1BArxKY28sazbwQa6hgmck0z8jAyv/0ta4Q+Pcf/+irzspn3CiIB8nI/
r5HexrxkYIYD0gY9kjgjmh5LP0b7m0zIyJzHtzzrlYyPL/V9XXzSs+mNf90nvVj+eq+kf4iM/oeW
v1T3u8Jv6aauaoSAs/IsXh2Ac6xqopPCj2wd8nUy53Y6vZwm7xlJVYDR0RO+UfnIpl+hTXDA37pM
rct8H/JQq9l/vpnpdY2XgpGYHo8KvUYrwbq4Lq7b0Nl399pe3+nb8WAcq6BCQrtG54iNclWL1BLd
7/dfAaBD98hq5nSPVNS8ntdkhZ7U9RzWvolUf78okR1NFqpXriY0s9a+nPoYEVwnC4rfBvrP+gs4
Pw5vb7cJvUUZAGtV/BfmH95QA9DxDMBJRK5+8k6ybVNZXJ2ukPje9DTyXl5SD70fqOUj+39q/BNK
G8gLmvKB0cKJrpBe/it/Ip/+cMJevO8R3rlb4C+8QjYVHF4+r0x+P4v+4WTOYvucZW7mZL2BXmX5
5wolH+9xCEa/pA82XRwxiHMPsCR6M9Lj+yx7iOZlGmwo+l826KC5w4xMEFNAjqHkIct2AsWVRYHi
VRowFCbwLClyrqcXtNpM77v2ht6XNHibLrSbvpdQ/8Gp/vAkZ071qE+KOWqoB1iP1UP0ijbrcFjb
t+zJOpCDdhj3LZCz6Zj4GlosLY+4INLxAHltb51bDAcagAFN5TTN+Fx+tVDk8xX0YgNfKMKEFwgQ
PO1gBRIS+MvnJ6DLTN9n6z5z1N2+tUUV4W5MO5WhTvsqS6Dc+6qiZuTHlG1Z7N3xBV/kgeJnt9lt
stWorNwxVIRkTlv2B3++pvcBu8/WdObWd01s6FklayuoUAGjFn80NPYABAp9XLKeh4YY2i7fe028
DmP8alCiE0i9HxZr9C5hYgqVTVQB2/eijA6ZT7FU9MSgRjSghAksSWRi+2URml8wonpBFIAFdGFP
5c8/6OW0ANI8U7B+WS1wsF5ZpEXdYCtbfiaUbGV1QNaHCjQuDUF8I9uXBCpx0Qm1H/SjddeyG629
y/GvLG/LInOE8rMsp8t2Jln+lk32Ut4BMI/qe9hUQWz4+iE+Nu4VWKJqnRZIPE/LFO3XLSqYrc82
I7J0T9b1HCxly4/jVTD3KPziFB0UTlvU/cTivZyGJLRccb4a39uSXD9D/5pxLfsVRKCvgZrpFSgU
v1XhcPXyEgVvb3ebVx7e7AuAQhYU9w86ClicFLpqoLdvrt+iQ01mx2XOW9p9+feAzDfq1igU9Ev5
tawCyVw5yotIrjfv9WSUbP+T4qWdjav2RsGiSYfIA2jtvQcB87pLub3Dnb4EBiSqZ6Bm8RhUCRTv
eg2NcQtee1p5d4Tecf/u7rb0+eL9CaETDy8vBWbvpI78/B5830P8Vae8D2h+kCMyFsBH7bHQ+ia/
Nix4Xeg0C0VYyi6wsMEhzRvt/sKHXrKW77M/Hz71h7X877KWF+XhrGrzh8jDJWWsnTlPf95tuaR2
3zsDPwjuD7X711K7Zx7SX8yqX3KU3oEiPkjXf4ejdMnp1M4cpb+K03nJ7dfOHKS/rttvfw/yyrFt
MDgT18Rgwpl2NEsg7HY5XD3n8CjQuXNdjsvVdXHbbtUlmrz9V3RSBDl9zbYxPDn0Hvj9HdroPQB7
Ur7ka/T2UDT7ILz7Onpm2KKXDJhVobWYtyUyMSlFox6Ivt77KkDkCecpuXPhebPMSw5VCAjs9NDU
9AAi1Q2GNS+4shcf7yw++xd7POu7hWyH2KpKLIzynkMAOqBLYJ10sAiImY49WmSMe9t/kK657IUd
fTjjXnNE+IEAJFtmV9Z7r2jt9VvZB5ou5JiIAHoN7Sba22i0Qt+eHB7w02s0WS341kXIL1uOelTI
ZcMlWnk8HWcae2MINhgqadCt0FQXYJX/3JG7+HBn3sK/1MPp3+38/nByZ/duImCN0wwBvA4byY6r
wwl5jdMD4mj03hFkQcJwbyDjIrz37OQ+3B8qjMuoHuKRC+GENFv/EKx+WMnZFanBdmvlJlZyvVit
bz8/w4uPeWYz/wsf05Q7+tlzniUKTL1kVt8gVVMHspcU9DJI0iwYtNezTL48r3YaffqyCcHtCu22
2iFlA3Qa/OT6Gc2OeFnpIYcm0wpT8KiH7cpY8L22sZbWlbPktzEI+5af755c0WcrPrOOgKG2QXyA
FQPbdnGFhN7nb298N8z/cPJnVqzLSqPUbGiPRlLogpXMy07PcphM3Rgewb8FOjDNpezQlJ3oua8u
F+qVbBuXEXyySPyblnv6G9C3BTIWw0b3VCgHMKl4+c0cgKgUvcxiCKKbzxd+YV/c8/h3tIiSzNgX
fviC0bHDpQD7+1bj141xz1LwVQ22Yb3GB1x1mCIGZZ0PtCyvRG4PKVSFHqVkAHDde0ZedbGiISbZ
CnzDXDzPyO694n+ve2Dd3DX0SwWftqFYJQbaZIYwQRS+bugNbCEGnG6Rx3sjlKAt7+3C6epyFz6R
HlfDzz/4e0o1K+AUx0NAq0xY/INLH2okgGW2+HErvyP8WrazwsB3weaLPDwlbKj/+WFdunfumRr/
6987V2qSDzv3e+/dJfE9U7j9Hy6+Z0r3X1N8z9T1f5X4XrCO7pkO/l3W8ZICfs9kfRC0v4wC/i5g
nuOgEGUTQwfy45kGLjJFbUH4ZoTPCcaT2rAEcA+SjffQdd4tXJQ76DsfsxSySHVhckElUmH8o2L7
9cPPtHM+d1qp6CPma7lX71JMFM2YhZ2C7Tuy1zUP9GWBZnvZzu9imAoUibLP89bEINTzVXMbN6DS
paC6aRHMgJB8ITU8MDX0pfCjL2hJX+x2BM+h+W8pnkKEzhVB+TelHFM5pa97tyAD8qfVGMpRoxQJ
e7YgyxT4ITGmSFCkkYnWNNCWGeIfvkgDjhZr/BDTHxocaM0nvuY/ST+6xg8+V7bA3bywOWdafwI3
bzNFOBnfxiT1hGEaqfGvQNAFIwAMR3wBbhW6fSTv0zRytgbTxviOTR/+o4olp7BHzJaDoxQ2oqRy
NuARFDp4rRy4+TaJI+cR5bs91hQ/+/Yn2cvXAD8YQeERI2Bo4pdt/hWKGSgZBhqKgyC9RjQxYrxL
VtkBuSW/Rrs/JpIwFm5jYkC8D1gM+C3MToGqJfzWva+uVRioEXg0n2/ZP7FPv4rTmX3iscp7sDIh
hkKUVNPnmK5q7+YYw9WDa9jSwl/Ib0gZAV/X6vHxfvLvdQ/IdRWcnqenFyDYwIan9OXwtmaQ+spL
IAzcv3S2FwX/zC79TxL878JGfdRIZ0a1bqJCVByn+O7Oy0yF/CMPTbpv6eK4OmKGCLNEGCB/d/oZ
zvf4/FzDMTu8nU6AHnh9dYD9lCEejlbSw8M87Wb99vaGWcLbpfemoBwrD3etUXmfvVuM6DGM6IC6
FfkMDLjJem26vgUjOr2g8y4+3ZlF/9d6ustK68zW/1BaF5XWmVvypymti57CWYz5h3oK33W0XZWo
ILRRNf09OfHBvQItH8unEbYQVqrFdQcfHxQ8oO5mun6yFoTm6ws6+ruQs86Hjzx7XKYpnZVq+MjE
Vl9G4gCVwmlAwNI9GwnGT4UqQp6qjZ9lHEz2MzBSDRVQo0ZGXWI8DAOA9msOmm+FVHsutOcqqT1R
gI3NtMHg7Q6g3fvc/H3/gH5dsXHmyvE0y8yoheIEEglodTHm95KguU6n0xb5wQ6DvcsKMCB3T7Ip
Yb2Lgc9/wQK/Z/n/waH7sIQzh443tjFZBpaAwFqq6Js4kINyEs4upxIWRs4NxugTOsC7un3L0Qtx
YROkV/TZCs68Jj72bZbUWMFWRscvh60ERLxeANOvg4eyuVun9HDhI7/rqH146HO344/f93ck88+e
+syfaKu+GxQFT60uanhy6AurPeS+kOqo0VZQhzPuiwRGAJKPoIO/wxyfdA05PRToJmA+GiSmJY5E
er8m0v7IcqBJ6e30+U59X9d92Kkz0w66RUXRCizzBGv9LD1MeGVwO5HSkC7tgx8KD3hEFd1LkMWv
YCHEpL0dhLtGxiFysHu5PEpPQC59kPkYD4Pop9Pb7dvnK70oyGdm+o8X5ItHemZJ/6QjvaQmJWvZ
xwzLn68mL93WM73O40wfsgoyyOl2v1l+LjcX3vy8t/n3vfk70cQnt/y9P+KDFUxH3STRAJOE29Li
AquAKQEwiZdt0/uObuQUPPPyXYmWqh6QY8DXANxXRXcAZ5AdTy+y4vAl+PyJL93p887fP+9Oqxec
iHMQ+T/Cibhgjd4378OJ/QHW6KKQnOlYPjPLrhopJMQDlFiMRl54S7AArSehb6VNUOjj6CPmD000
0U1IgGSLaIdexBC9jLeYzfcueCYX13SuTf8KazrTr3/kZfpddJj/p2+75ilnT8VPtG9en/qfyref
brunjrUd+9r+m3yzr2U1gd026f79t1+2377G7J3/1D395oug6Fg3HfrXZrp5bcH+++//hjf65ZX/
rz/86fX9XY5T9fr3v30t+6KT7xazsvjIXKmaGsFu/nP2y2s8YSl+WnUo0lU//a+fgq5syq7/hQXz
O2/1jQdTNZyfHVezVdNA5zxRTYjRNx5M1QARpukaQGU0wVVqyPigKJsu+fvfDPNn0GPatmMS3VDt
dyqyX4gwDeNnQ7MM29V113Rdi7i/iwdT0nB+cD3xNqZuYwE2OBuQv9DOW0mqiRdNqeTWXWOqL4XI
FWqRpvWaNMm25exqgWalb0ldRKvMsXezyudFlPBNR0qdMlVs+2QyXkD9HReUzW7ujZ12GCKtPrRt
Xu/45Iwre2y6myjVitDQc/OapNy8zkXsUmPmm1Zk4JLMR3Ru9BPqeq47XfVz9DUn+sGuUuBIFPUD
T9RsIUuFvk3il0lFT/WoRA51neqWT/GqTZ0vqtAPVWWwpWa1VTAUgnvcnh1Ql6OpN0+f+zJ/jHg0
0skB7ywZnCNovBGWqQpIf/MOUVA+I9FKQLvtTumjm80nrY7vtIQ/lrE7UrtyVhpXnhLVXhl9/tZH
ZU1TYuzYHC80RW9Wetk1VNfa+6mpEqo1lfrA6+yZqc6xnYxlpbhgt9Hw4WNr7cCKvia9rQR6UQFt
p0iukr4tfcXQ0JZcN8RXUwdcc+pchKQT1aJPsLpUtUc6juQUxVhmzqNjbwH7SVUYKCx0bFZd5G+R
VhG/c8mJ8GYKJ9G2ngpS+8CO8ddgpC+20tY0J3huUrPqOtJiy4vswfEbs9i380jo1IFmjvAyeYlB
90HB+9svDdFGj0MFqvM4tZNFT0S/z0WegKW6Mvy4VPxKrTg4x/PBd/sKNVu0oa/dbm5Wbm0wr62z
KpC8sF7K8Pn2TKpnyyzVh76CBDA7nj1jzqtFPTcAIifsRcmNg2sra3XAQ9sJAx5YmbwVSvLG9PiN
VYPmCb3YlNOIvBkIjRaxbbSUNX20IuOkLJlQxgBigg4iNybLeKhu7AzN1W2lmstpRljcNyC5BoN8
vUaY7oCynqNuIMS2yxkI04sCdN2aqGmsTSfhJEDJKxWQHqqiWaXdlK2dgmSLomX6fT5pLY0TCFgc
teFMhlOk5Eh+g+XCN1X70BqRSePI1MOYWDulFeaOVUb9tVCAe1I5YK2LK+OQ9EUVoNnmkJXpy5CO
p7TGurOqnLfVoIx3vK9TCoJ0hcaSRlmfi6NlCS3oc4UtQXqf0oqV+6LRDxm42RHbDzhFQ+9a3zUE
8E7j6BjV6bMyV7dFj9MvU+wB5gQAMin3vKhaEDCp5kFRC0Frp0tpWidX8Dv3ZBBbYeUblamlP89F
BQJ23CS7tMH9WEDY2w7SaY5maIC+iqYlRNdUIY+KMsQblzsrtyAQ7rLY17rNDnNq7TScJm2m6kEZ
tZwqwgIZeWkuy668JQWOb5zBN9vOp9gGM9NEtFMEnmk6DUVPFe50PuuKTd4UxoLFPQsrVkDsjBS8
LmCcoipz2mNLMjsAW3R0rDrol7TmwMt3zCBXmoAZePaG9NvYyTdzhfXak3tstWpfCsgTce1dPeOZ
yIBPTxJeee1A5qUad4Nva50AE2H6plToY8rL1te1GLWgURNeSiKFdg0o6rlVR4/v+q9suQUiq9wO
pphZXkMgRXk0nxRr0jzSRWVg4pA8q04qT1VxxjWoiT0DDXOelbPnVjMOBMMxFMC+5XXBC8NzZnv0
CTOhcx1dCYhCQERb50ClVXAiZaOOkCiRaRiBirAlpYqfx2UHZMLOKSh3oTzsunko1OZB4S2hdg+V
P7m1449TcWs3VU1R4GpvMnmQ3LQWJhm1QGEcEEI2yHEtSE/ROsdIwAoQLIbaRfPQJ7AUVfRkWMkb
N4dmVeYtGCMrAQQk+d6FrqEqN5sr0dvHKJvjoOlJ5mdz9jyB6t4HzTjwkmKwuw95XS2SAazC3aCH
RTKdIpa+aS3DpH1E1LUrhm2tKqU3xLiyeWEyr0zyTT1lm5rj92H2dm47bPUoQhGogVlyjPSxMJqH
pufaunMSFVRj86lqQaxeCQiiZjrAmhz6Gl0nluUCo9hV0nqR2kqBsCWdm63bZ5A1MhE6CA0TD8LZ
6ZV+EAPuHYlBusmLx1pJ79I66qELIAtgpot9u8fRGhHGSdQBqsicM8PPcmunxnG+zOeiu8Wojh1o
XVp5moKz1GAOkA96yOshWw9q+lKpuU7rvtO8oVdAS2ppoEMwBVvGmoHCleOoR7Dbm54YwMTazcZh
0DM3NHPFXdmOG8QC+TzQbOBsI+tY5oTTMa+wxwrkpe1Adi+K29ko96OZPY5YljfFeHFqsud4wq/G
WrFJ6+mEzOJOlDWgojRhL5mTC6obONAubh74nCOKS7ETnaO8ujG+ncf2qnDzR8jBQzFCqG3DPrrc
/Qp++Bfi2GOgaTO0NxtQp53m6CYai32eTac4x/xXO4EmZ0ybrV7UgpqtDqNsKa+wNC3NSvamEAWA
vxxU3Dnnj6oSracKzHZDEr8osdz60oIGqsAMygoMjA1j+zAOVUpZjDWq2GYxRe5KsafTWA7ROnNE
GZQjTw9KFsOUqvGVRRLlOExTFjRGgyWY2Us+xm/TGC+6Ln7JemiZqkwwOl7l5XKqItPTE6zOGWDr
Bpa4tDCcMTTIrAW1aSu4nzhYGCwU5+LB8Hk5YJOU9M1luG2NgrNTB9hAZuHOqD17Frqy5mB39Fyu
HHsTqrzvXYfOptwQC8q5TyH7aoVO1pgPNB6gDYrJcSixmpoOjdzBRJS+6GIL8k3KsgGhajRtG6Ea
JzXBbsQdlK45VMnkGyV7NnVYgU7J91WhGz4hqtfoeHQ3dQuqK+MpY31NzQyfXxUa1FEWHRODHDpm
IjU8Y4DKMXEx5trWwyafq13cqS1t8iS5zt1iXEtN6fXteGKFEz01wsLD5O2D9O9axtHhlQ1AFJtV
oGzCt/KcAk5NpUHlaKx2FzYriV+20LMRiQqqwBEMtDzftFx9KqfM9FNRPvKS9Qv4zWE3dFogiviF
ZS3ED+oKGW+oKsVGG3EMz1GPinJpTlazJaWtL6a6QeOZ4bahokNDpgJ/aRVE0zbGnKYGdLciGrEb
6grAbiY5kNRe6LGmbpiNW9NhM60iwmjaUO3FgPVNJMcMl1WCFJ0JGIMWOpIl2G6is+eGQ+3kHIZ3
7EyQUU34TaeDOotVq6W5ndwKResXUwNBzYxReJq0L5Yev5RV9hgP7uQJ6WInObe2nc7A5Wi5gCAt
XACtj3zwk8g5OokOd9oqSjrO6ipuKsw7iXB+jhpN0BTjls8xgTEzKg54SwUXPY+McfWuDJmROEEc
aWuemG9dgRa6tDSAx97BD8Ks43LAoGboRjqG7EQGs2vm7kJ0kGDNUKeruIB9k4olHnD+9RhPcKjt
49zCXx5BQklrZhk+08bSrxtYojQdsY2ZhbG4JOnC9xjtdwWnW/a1KVsw8Pw27nyPJX8NSv/pq34T
u/41glUZpf3zSJW+5k9N334MSeUvfItHde1n29JADKu7KEmB7BpZ92/xqKb/rNqOriEite3fxqOm
hR9pKgBkQP3tIl5EEPtLPGqqP2uWBkpwy9FVDIdjqug/gvT9tzQgtuxb0P7L1x+hdeCyyFTmr/lC
NPSYlkrwKWASNB1wcZ/lZsWoxxmLNCD1RlpmBKyBcKljDZ6ZfraXMQwZnS1kgZxe9ZtecVZmHl+L
oWY6TaI5v6pzZoeFAWNMZjiC7px4c2l2XjopK3cec0+rtMbX8CC0b8mhgC+95E6Z39qKioLPYGAQ
WjRr4D2Y1EkVDMqSxkYckeJmtr3im1PcwvVvQovP413kKILK0EyPrNbHqyzPHZjld1GK2XNwIi6m
jlWYFu2qmXJbBdGkbfLDOMfDUvDqCwzaIY7gKQuUgPwobq+LfD6ZGSxEEyVko2ozhuGVKYMn6iSI
DrqFU1dVaOlVghrZ0F5xkdde5brxosQJgSc7Hq44m16GpEC9xC6OsfQmeT5sNVK0+1QodWjEsb2A
91eui7jQV3rS6whk9GxpuRwQ9nBn/YbU6AOvc2WZRS2C6pIpXoF+zqsx62GNMztJFo5R9CHspwZH
Xp8BHplolieaOj2pTlTDMRzmY16X1hVTqohmSV/6mouEgNBn0DSIeWOYrH/remfZuWy+KWKxNqyu
9hIuDYejwu+YTW8stY1uqaBb4hGKkHh/oGsMNtCDM+e1hoVAaIMZbK8vq5G6STHe1Znx4masuQLd
cblwm8Zag1i9Wkaz+2Qq83XRxsID/7G2EIVSUWXO6uukaEigjCaYnUyQ01pzqQed2uxHXWRbxS4f
4Y8vR2NkEAM9d1dTXXZ+0qa2N0a2u2Rzv9JzeH6R0gNkG26NX6GyCa8bXlbdsSvWqI9uUitBpTC/
NMaGqsiu4AQB4KvA1ZjitNunjts8qgRkVyyu82Uy1NFVXJuwLnkE6sjJEUgGWE+pavhGz+ikKps4
BwRuXqOiW8bwGwEzUrUb+EFerVqbpDTXccHvLQUMW9UXnEVDhTEv00a9G9sipYaZoOCbKBQGkPLY
WArDcK95wUAO0ajzMtJ5HRAzB1DDyHoUkvvGxLVAwgrX02hP3ZibSMPYJVnnbKiv2Kg0d6IHSvtc
exGuVph1RuFh96+apkl9e1YRbMIbTHvQcjWwVIjGPac2nGVbMOe61WP9a6p0MPC6hun9uAccMOmr
hUGGVKVJPXVeiSL3RiUjMKLN2qip29Q25tdh2TkZfd4NnonAL0PElapro8WdaHXBtmmkW4e8awcD
QmK9DNm0czlQX1O0DzK99ItcUf3K0YRPzBQ9clGO0Wpr5ndGqaIqW8LN7ao43fMK/pqjmdMakTHs
rUgab9D7Mczm3oZX1gsCJ60b9xDujd1q/e0cxxq1SqVsA7dNH7QIGZk27ZZd2q9zx9V9FR5AaNRK
CZI4B5G66HNz3UcqqAjnger5AEzVeESgQ+LOS0TarXX7ybZq+0qImixtljFPm5px2zQIE+gEt39h
GxXa59UGlX1rVg5Ma3vaiRSaKNEK8DCPQJ9m1p2VTF/mNkmQt3JCN+PRKhZ2kBVOTy3HvbFKFTFt
ZCsed83CH02OTkd0rodFOsYb1iogO3Eid11HEXI/Vqyau7KKlBstgbpIUjPal1WyszUoBxPMig6z
lF2auG+VmCCQMfMEyx7NxtK3s0BmDvpjS+zBXLZ2Ij9XmBvFiUAmoHBILuZ3TWqIvr8W3Co3qVl0
ywS5KU/UfJd2Aki6blvvEsfM71RbOJ6iOhkdo86mo1IN68a1AS3S6FWo6626mTXTDgnsDVhlMiML
BO96m/aGjepDbgRGqrudJyYbRHRFCZh1hAEAv4/ap5Zzqg08yBL1mrv8yzT1q2SejxnsRNzY67Ei
QVqgCdEFVDOmmlgD38m1pP/k8TFxPAEvr7faZ8sGP0xkY9lsE6EvtDe0XT46+9hla9NE0UP0uJXl
IUrB6d1pIElBUgXAQmoMvjdhUr3rv3CmXHfifjDQYYogLE+ng9E33ddyQlYldxSTRnjA0c33sY3i
2zB6hoJxeygnb+qNF5JWq1R9BsHBdtLmjppJN4+4Zyw52IlOrt2y1DcV/HSP5OVUerrWd/4EH9MD
GlK+mqzBPVax81LykfsdMe+iahxCs3YFFjtwQYtBG8MJQcsVEmeo5YghDjqCPJ4Dte+aaQZ48rpi
O0UhPNDGIaUA05gQlnSjcm+kVeSnWRNdq7kwaNxi5e0IVh69Vq+mottqSWQhsm6HeJl3Gdtq9ZRn
SJSYPEymIfHtoXZuqtKJnxQrU0+Ww2Cr6tTuQqPhjNCI22w76mq2douo3s46UR+6VF+O3aQ/J/aE
Ntk2tZ6bTEeOq08gOe4An0EfFRAfdpq5VKwe2jkjg7uqGmVaIgFbH4eicHeTTarrtk2hLZKs5LiG
VhFm8LYhc/J7loY6RzNwylxr1fQuBxGjk1j7LDUfNKWdVtwyQRjpiHVimdqXsm+RjoxHtpySBJcz
b/pD01Rz0BJ0AXbK/HWeRzuHZmq4NyY93yRqyx4HqP5FqTu3ZTQlXuR0z1GBUaG5SFrKEW5TTcjo
wKnqhV26TaBYFn8WInG3EKzHEqVbiiOKazhSJlnVLM8ZbUznJuG9vctdTfWmdraWgrBd5CRfeKR1
q7GavxQmX+Zj1+BC9OhmbibTG6aMHJHWJKsuc/NlPxXFojDH8p7z0kT0Mbs49KTeKoMAfnvO5mg1
94OzGRMCbOkKJq2yG2XBpgGIJSSJg6ro5k1c8iYc5qTAjaquEaqCQDSLiQc1MSDr5sa4e8ykqVk1
y46X+T0y0DQz0YuhFxS5xScmovILIidgmVfOuI46q8IYYjtlXpsgf5PqbbzsEeIEmu4csg6p76bl
WdibbRLA7ZpXWl6wsFcHfuJASfLMDtZLDNxBcNREfltXgARvgEFL1nDxmm0bKwiB4Fj6g2FulW5C
c3KX3NkEjEqaeVuX/LFOxG2eEcqIjWSD2OctODQSK9rHasRWOESTqoaR+KrKMSZFpuM8Z+Z9PyJX
N7EpdPMy/erUseVzsy/WbZGIfdk619ZUKjhN08k8jG0+p3M07OZWBbvtQNQ8MCsHLAlJvO8akd3b
imHe6bxUr62KM+qo+gjPmXQUJb7ymGMXN8jzIA1rkpqWws78XkxIrmiDlnmmK+BeJorfiWh8ySKH
XNWOstBnQ6Vdkg80jfjXWB9pp4mEmm61sLNh17ia744gabYGT2PWsnQgpGaFtP04r4xseijjeGX1
egJvwAhay/FYYay11Hlg43g/mFXYmGQ32CacuzEOiSWQ3iZIuDiTkSBnjlbupASvSJScUssMphn0
76LuD0M/w2/j7dpk7lqdiO9EQ+QPgiFcnvsbp7KCzAQXywAKqOIrijZ+m5CrrEBmGItpHrniPPZl
tEryCifvlHfC4W/OpC2QewWyOW5rMchkYTp4c6tsCzGGutOtLRTXkhINTkV5myJhrLoqSLdmlZaR
dhMjs/kqhtzyy9FG7qTvwWCQ9QBjT6z0qlX+L3df0hw3r2X5i/ACAwmQW5I5p1KzZXnDkGyZAEgC
nKdfX0df1YuK6uhe1LZ3DjsiM00CdzjDvdrf+nltEOGDzJq8SSZboWgqFIokpfs7UkjMYKHyXhX0
nfTIv0vNeRoEHG8LsQ4/yVRHXwRvzgAu6hmi2BavyKXGn0sGO8XW0sSF60O1tIlZqpNqsAKGuhh1
fI8NIHat7tQQwbXQGAbEyNijU035gA5/PxbzjczhVRQxe2czgJkhDG7FssC/DezgkNfYq9wBsT9U
TBRPdT3Tj3ntqv1W2nhn6fglNGl3blF50usC3t9u5EgMar5fy3jdxbZ1abyF4r6ug5uIxselglLQ
N5Z9KAMOCQWU/rLGqAThxn5C6Hhb3IT4pXB1pumNOuteY4aNw4HNpNMH5jC0HmANkkIBiIthpxvk
NrdatX+kY81OiG64uQ2ZVFCDET3lVO+6UH5p5lFvTR6bHJpwP4PcuFt9FTVJ0LThJeS5OBvnv3JM
icq2deV3sShee95dTB5gP9rYf1q7Dud6rLC6APT5wbDyDlhw8RHbCLzKMAN7Tn3QYfQP+6YuVll/
RJT2l3DqzH6KsKZAmHmH0hNsWFnp+6VX+1nVkgCdjOrj2gXHPvR3Um3z87p2jzLCGj7l2kcfYo1Q
oX+qariT3bBgMT0gQF2C7yrMbibxkVh/RnrDIhs6mnOHDHwXTagXEI7MBeiSS6J+kBmtqcTwreqa
96jc4tZth2BiCH82Em95t9CsDrz8cK0Y3ruAZWIos00QAHaxQgc/7Hy7proJf9Q1MG60QcdgFscq
BBI/dtiygvxzqEJc6hk0VjJG/hLMxevUttjtEq2PHBSJDHK3o3VUHuTUfEwwhedj+BWF5ccwzz2Q
ZKFeTMnpPgxRRvcNQlEegwwaAUkxUy9XKgHntmX1QBAn85yqhA/iyMjHVJOkJtjjMgfyaHhzXmry
EDpZfQzLJJOO2+oUBTOqWYL7VxShTMJtKo9mDsULGH5stwq7aC/FcOkglSjAuwxp2zAKOI//Hg1Y
Y9XWF8zdszfQn8DzVYm9EG6MLjPvnuMSbQ30sXC/qOZXNOfxMZoieSxjh1VSQ4x9wZYhtsbbgyD1
a8gctj4HzZ1ZFdyVZXUWpv0xAtxNO+CXR6AbGIVm0NRdtkKitUKN77IJDGjKcD2TWHQ2SiJao1iu
g9coZNWr6lmP8ouT09BX/RugUHcFy9RmXT8pLLKvh8dhXNsmC7Yt3wWTZmBzK3SoFQuxHqrm+sE0
BVzNzPhs1ig5htBNV480/xWvtT2CbAZ6Ss16BdP02irXHAWv6s/cs+6lJBL4+WbcV1cLeZ6C1e3V
EpTZynMQ/KLWWZyPNRg4kSPmCCz4k6782VY2fm9EPX5wFWHGlwm/LB8pNAzVADhItXtiG2AqEWAT
XUckmTT1xz6ox4NakHX8rJszjVa/zyvAnFu9bZ+lbsihJRJzJtZmhhy5Is0TXg02plVY+VLkRqd0
lYBrx7EF0+8m9RyMFiIBGejH2XrxNID8xO4TstTHYVrQSo2Lw5sBmQv1yPggphaya02iq3d0Tmg8
qMtC9JpWa4n9lNE4pivAUmCqPQoQ77eM6AYL07Zu3VdKmlNkCH2ZImbu8opj/xZRUNlxyGRrNqSg
AvuzzYtI4ytrbLKe8BqGJV5PAfX0tNLw2VRwrow4LcU0YPJaIaHEW2aEVshf58vo+D3vFBL2NC/B
blDW4hGuA9rmdps/A9U2B5QwoCEY1UfVMfsE1cJPQeu7AszajVZNtBO+xMks1HKY/cD+tHmXzwmz
SP8yDGq4wF3u0OMvffW8VMtnU5INDEhbPFcggbJiVTHL4iJ/Z4R7zKjLgSFw9NbfPX17aDSpd7Xz
KzDCHhDMks/qtgZeZLws3rmJcpTbauIZGpy7mKghKUIoNxLvLX/Px6o/FnKYEKEaPLfAvAc14H6T
0888XGE7w+O5oN4ECx1s5mNoqmedr+9k7q5xnmMQRTjVWTt9SwHkeiZObBntlUApCsYFPVWBNXd1
pI6TsvQtKomAAmZhUQX2B8h7O1eQxMzRHCW5LUzGelaAjgVyMUw0Oko/Vm9iZProTM3wxNh26XC4
L/mgzX1ZBMuTsVq8RRW979omKBDmcgTmdlu+4zQFJFk4syNhk/dJk/Mr6OwJp3Bbb9D2h+jpnH70
vq3PdBN5EhRE7HXMkRPD2Aa4EMMXUBpMeWPLdg6I5sd8JF1myXyRVpADbTm7X2t1i1CGti7aC1HC
+rgsYN+d/+tRpmX5iDohtXO5JV2sw0O3cSwVWguSAFTEQE7ak1PH0Pj+g04nshctONHCQTCTN+CQ
GRpJ6Bro7M2hBOk7p2aIYPuP433eyTwFMphagf8zVai3yypI21gYXINmea5YXlz7Jef7keTFaePV
vG/Qh7xLi71Dg9iOndPdpZ5XlFFB+CApu5VaVS9N2KNfagzgk2aOTjKsUHguStzlshUXHuRIn0tP
z8OwLncGypF7v6KQRBPKD7wZMIOGFwA/g+44km3ASE2v9mGu8ILr6YNy9SdfgcxpgwrXwbZH23fw
veTYxBK3aalp0moGXKLPe2zGnUZs4AN9DOpV/1pA+vL8hTCT5du5mMH1hQwU5AIS7TFY/GmBfmIP
byFW57ZxfBAsgsqetY+xGQBLD/etdHd0a+7nGJXwCkItaAeURIBa4pZwxK1m3Ml6/IEjjd5Rh4/1
RIYkj+lPNGbneEYRrrAdiaFQ9pHxf4FhZH1Mnl2tCtStbfEnl3gRUSX3DuRasm0dT2aE8DdG4/Mw
BU80BCnqgvKv1qj8gLm7H7VuVBJQhwmwG4MORSyfzNl8n8/lk8uLaddV+fwmO17eBt5SrNytepVM
dZFJpt8bwCkYzf9EQOCJ+uyJvVCCBxlX8d+W+z2wkZSUG3QXo+TJpvuLkqJDW99MNzkwmYVU1WfR
dekWhddId3Ac2JGk7bg+rxsEVGux/gy6EEtwqfvLun4PRj0/mEZVV6iAEk3m6DADjj4a69rL0jhw
zY0+r2od79a+no9i1IgpY+EuZazelZzzPxwo55xvr1AWtS8FNB/fGVSwy1z3n2jNsRbMAifoS4Vc
shq4JUKMT0D969JgMsFDl8f4584YjXVVJHTrtR9p2QG8tc1vtMHEJ0IN5p6aDSGnW5no74aV+n0/
dStmVqtSAYgrR4bVW82k608ZubJPfW0hjBj9KHi6iiKS+PJNfQPSU7GkYDW3Qy5Cgq5gzsMcvG/V
/JFDHNy8LUh5ziNrx10emX+keT3MqgA0fy9xF0dZyzvzOViQwrwvMOSTML0CvObo6Us3/FjDtYYY
bPk1FBYUN43fqPIjS9Bk6HNExFPoMfi1HPUVIQNYGw2CK0Vr8uxUW6TBIuihJCXFXR3iW1H09fPs
Sn3ZahNjW2IcYmSnzmk25RM23ZEA7I0rLduPflUPMUObF9FCX2gz2EMjrTzFAgvktI3gyTTB47iR
S6iCX40OIVCPMIqYxnHSCHVY1Z8BSkhMpsUOSbp+jcbWbyMg5XsFBVhCCIpxMTq1b4bOJXJ17SFe
oZXINxKnW4d4FusmStem0Afaz7/mOHwc2GRPW1P7XbHOxVNMwECB4UpCgjBE3IZ1XtBiJXkzqH0O
loyjAkN0ne1hC/tdqdy5KwPsEyvR6bECG/BaO2UxE+uO5ZU9LBw8R1UD4bZDHmWhbZ9YK4G56Ue2
0Pj3NPXLR78SC5kj8l9itxA7wDbrd9LhyvF5gMRycvn4WI/rQx1ahA3xXayU8rYO3bwL/IxbPPtq
Ri3HD8Js+tQX9hX9zSsOKcZDsSrxgr5rjtWDUfEyRtupc/EjFq6KvwC9WryykNGMtrhB2pXVbiQ1
jkUedi/RuqiToPRPMWMvWTVFgLtnYY8+MPhf5RRDgVVzs0v4FWzIxi0ZxX0HiieQ0GHNDQUAnW8U
RcGKEz1G4fYLqLvbscWtONslllaiGkl6TlwmRw3KpoR0cOx85mWPRXvBhrWDxj91ZDjlfQ6uKEbT
jHAPaexUT7tm0cGu3hSm586bqZPWR/JhqGeMmc7rcS+nongHCl6m0dKV+2BR8mdMvESMofnfsawI
knhNflI46pFPkM6xz1MZ91S2Y/UTtJvLNhS0aJHdXb+YvxsofhB2v1njwx1kDOadVvYXoPnx0Hj3
J8LpRlpPuCXJ1spTxQ3Yk9L59ph79NHD1sYHtP4vMQP6H3QofbyJ/iD9VTvTYMcd23ZVlLs7K8L1
AvR92XW0754DWfK77zc4qEKnYSeCZGirJ0qpwWnbgm+lEWQxVc6TglRYPwplNnRp231tG3do+r7P
1CSxK7yYTr20GHRUl7+nQL3KxZ1nDf80KY+FCAFn6xLoXhVhD23d/YjADu1KPGyUzJBqiTgHN9uS
BxX4muNCBPU9X+oJrbY5hnW/JpiKvCZbF82/oOVTz0wM9MdsoY8rhlZlHA3Ck6tLzB4oy+AbOre7
gGt9BdWon9rVdikDRfVIuRiv/eBV5qf42Hof791SsLQymAqUuK2pXnoUilmN2R3ZUsfkFA2xfR4i
2+9x7sYhEXbFSH8erPta1U2GuCcyOsvyUsgWg9MI/41syQ+tnZHfO5CZSdQA/oh9fhha8ywiIi+i
DvdEduUVGh+ofRqNerbqfxTbN/rGm6yX7Rdnw4nBtb9fa9O8djq6G2gvssijfgmxbrwhmc+hWA75
xyil2HUQPta2YDdeUP/bhWOImWwCqyHHCnspFXrBoaGYrp7H7hZJE17yFQm/odjdXhdPOX74uYCm
ZYWaCoeyrzBqAtwx2ksXXOKq00jSNgVI8za0DreVKuQvMdz5hQTnVrbzsfFrRpbBvaAthGhu5i9k
ICZpQqhaWe93kQE9UMQ9xJroppJxBVuloSAJOvhWhciB7dbjDi2SgxKa5+iRyPJbjtwMGKo85I/S
Q7TaEEcPHTBfqBj/kLHA2nZ8GphNO0CK0sZ33HXtBhydY4Vz0C53QQseV67zj2EcvyAsKhPv0KP3
FVoC739GxQKxMAESyyvRP+htSZdOn+N83g19vpt6prMakHHqW/7S6jp1g720rYwxAcDO22PxLYZF
0ve7jXcCAtIm0+V8bXuGCQIM8TTvoAgb6uLEozHPlMQpKwfwER0Byk1EfxqmCr3Z+BhPsjyb3l/N
1N6KVmL2OMYughWtS9gTW6Ae81yDCFbB6wSyBIpoYu/z1pFMdd/aPVJ2QEWdiM7DAkw5Rnu0mPW9
BmVR4Iae8ITuIW9jqYockF0qUsNrTN74pv4CkDTHuc9h5tR2/LPaAe30UgxPZbw1qFmncIWICFqq
kefDLnRebQnEjRBFbepXCEDwwvoJgPUg970LkgVHBsC2SLVB9RH5LniOvLZgr5fmGAxeJnPh3CXS
o721hsEla/sy3Qi1gMAdxJ0tsN+BbcWxqdlD6+LuMq7IVzpcqiw21YaX2NMoUy4YPkNWBsfYyvf5
O9SVeVUkUo0gLCT4xtrx+hT4qtspxotLrrozNPkEolQAlGX03jfDhl8FQelop91Q5phVbhBly5WI
u3nDgt5NHwvd/em5whNZ02GBhHKonpQcITa/AGBLNV9fRIsrbkD3MtlkefOT4QWZDaZRW92FUcVT
uAmqBnhy1D6TECiKWXE+SY/+DOjvIDcg73Y/c6CrLT8MvkrkxG7DEs17P00+5fH8hut6nunwvEUQ
8q0NP5W9BKA27eg6ZfXkdhb3yLXlruHDAerx7+sPMrjSOzeU6x4KOiAJyGN9gyi9jd9ecX5qYoye
IOxTWZZy3BQbgRwsKM5nj0vJwl3LAJhu+OV6gKd3xsT0eEpdJE5oBwAvkDMcFQr8cw1sHwRhXh0Y
Cs3T5gN2z+txwJmBru/VqwXLFsiAQXCVp3BGlA8TmuVDWVbLTQ/5js8NljiHYIcAK+EZUvq6zeSg
PYSlBTFDysYI4SqI9D0fW581cS8gyrfYAzuM9ChzYFElYMU7NvNfShkIQzwrT7gbQXk1Rd0+CIgZ
0sHY/DS0Iyp/j2xG+/5zkSE5IDTeb87wjIAURd4OXocIxEljdPUT2QIiAee3FJ1MfNBd+Q7BWo1L
qatdRRsMEOrpV+SC9d6ohqdm6Uc0jwa6TDYWgKyVfNvqERe4Aq8HLL1d6UH6JuksVsEQ8S7Qonjv
DjHvEo7+wkUAIMSMOf8thIcAntMSYXEHu8UxV1gXLSUeR2T+oG/Zda0/KLHGx8L0Z9YorPIuly0r
zDjBfwffDqDKHNssgIv9jFd2EoaDmZ4z60d0UFED792E1rErsQ/zOy7arxV6TR2U6TxJjVBrMHyH
ijs1O2BQKIj6HgLHYAsPvOVuQ0093UkZ7EMKZN/zJ8UIe+zR1aG7iZ7KKvpJgnJOqwWobD6iwmCg
a2yIkrUz8QPeBLlv0Ci8C9aj0R7yLjp8D92+mKA3/DYD7/lmYUDKjxBj97T5K9DWgUKsl+g4TRTD
DtY1OJWWpmOogfwvsfHfBPArmPBLX4DE5wxpDZLJcaerCH4GUj3Hc15fxjxs01BG6JXGCr1Zbgiq
GA34oroU6PC9zVNq5YNczL0y7dNGzI+GTIelLw5RJx9MoJ64gS51A+iX0qnH1mQWPxe8BV01THLH
bFyDYdPbxQUtdE4U7ytZQk3/KhbZCUpm1b0xr+sdZVpgz6+I7KtjyGWHSevC7kFEj/GtjoB6b624
URB9AKnVI4S0ab72+7oZAcgwZL2Y4iXONtz8DiVobBMdUoDQqvU6SBiP9QEaaaD3G283+RJ3q8u8
7vWpmwr6upjF2gx9fhhn+HJc59Dn0VNYlbjpVDb7cNj8YxnV2J2NDh3ievGNYVHEpYmx4kurHHI9
yHLXDvOdhoqf0JRW2dQG9U59A5sMGoPUryiISDDdwl5VaU/ZvfIdgmiDq+oI1MFx/lw28jvEiiHt
A16clC66Ow21404ZqGaX3r5BG6ezSg5vkI+hJRDjdvJdXTyuFVJzBNbBKreDuOuL9m22zdwkAYnW
nehbgPybEImMJ0idpSUp7xt6qFn4snr9QBGGlmF+tDhwqc67M3ThN7rwe1X612/8c98r5k9BxGIY
DWi1pwLsQDwO4Li8iV/XZekytZBbV3IEBQmIYQSTBwK9e4LMDHQm5lQBbk98VeyDYruPyiLd5Dc1
PG0i80w8MbLuAIsqaG2ql9JBrkBD/+xJvoElVvFOkRADwEQLiAstO7ZWTQDM6rYntwZ63QPR8Qhv
EQ5Lpv36WZPFZg1sMWkbjpi6q4Gs2aG9Tgr1qmu3clf00CDOavVPqCflRY10RPZx5AqXYHio+D9X
air2sDrxvXe2SMd4eXYrureBAmmOlmWncopxwHqCsI8DqW9IAQ58CmJcqRmKJzbSVEHhnFWb4PvV
LGfUJe2laTxmRZZ+uOKJqMSIqn4vRs1TBS/P1RlUfG0z/2ykmI82oFgFk8NcB+E9ZIJbtx3A1kU3
2NC+JpAJiWuKeTctxjyQqedJiPi8A/++6+P8d+1G1HQa23sg2zqSKZ739fRduQaoygDQ5NeYzr9A
vPZHaDqRPhURGREThkw7WhznTQKb3+biYQQem9mYhRn29UAc5wN6g5iuSyVvFhgEHTvju16NMFhL
oVdyX66RRzp1bf6wkaDbhRbxoeMd3Us1lS+o9JcUEvEg4YB1HjptusfWV/BKwQGFt5oHn0VH50tI
+XYXNwu8BXKsDAwjeXgKZIPSKB6xop2NI6h/WB/gzeQXGvP5roFKEyYU6FskuHM1ZJFsO9hC1vWx
7svhz1yHDfpnC5V5OPEHlJEb3D3DVEJrbgaQpLQAN/Jz1d0yQMDekiqrVhh84AYLQVeAA80Ifn02
daFNVtG5v77huv3V5NFK0gqi4L/w3YUIapByJTpeoeFrwgBKXq0XdulF71EfNf0dzLST2Q/rt+qj
wiGNEuNF8VByvz023AGWiQKJYswvRazTAgYrzFOLJdS0ghsUMmarafQdoqFd7bAWRzRqj/uMrZ7x
9rsJ1+EQbhrzqWsFzUZgULUF2vbHUBbZuEUP3FV7rdCvmHGLH0fJsMc5yukl6MCP7QLjJnEqg5nF
6CahByHA97K4XC654C+Nj6t7PaMcWqfyOgdx88gmiP5tNX74NrgPCDocG4AlriPenuuyhiUuB01d
e45arwBspgN8MuZyvw9+Y3dsMKeCeJ/kEXsQdlmPk/dwl6p7FwF6V9NPjZo2x5xsES/7fpguFG/H
2PbDx8Wb7UBha91nQAKuuYxPy1jBiwRcD7XhrrGLHBI2kXI/Ijv2CVRXxbktRmykX0KDJmcll60v
2swO8EmiCsJuoWoWl8KG+E4oeL85o+kX79d942m+Jdus9kwvqLRhm9zF4ADP01KET60GAZp4nbOP
XtkRuoYmn35slqi72eX2Yygt+qN1iGXWibzadYKO6YDiVkMy0uVXVjXDTxRgjyJqR0DASxEdSdFP
hxKdS2Jrb5HZRvsla1PuAHA/eRHAeBiu95rTLx9yMNHkRO10pdbvcUhvbTPB+wfHYBdcie+ecxd+
RuC6UFME6Bu7WAR7HeVkv1jSvEoObjiBhvtWwuaa8rbsINWt7cHW4a6ZFiRtiOwlz8ZoqaKPqlMg
BsQgurTbnPjoSFe/LwMqO12YAA5FPgVo8qqTmF0Ix5RbHrxj9+PcjfBdAIG8yhnQc4LmvnjX2/cp
rbz8Uc7hlpSLq05ATDxqUIF6GDlRzcN9rSl/rUs4WkptIPZpR31ROsYy8onle4FZN++AWZ/gF2rP
qsL1QINA/tRjSKB8Nj5+rRsck9Kv9Zk3kT0uoYvTvBbbT204YA9wxl9QUPi7oF7ti4FcFrQEISfH
WzyPhn1MIf/dxKh+I+PsPc/d+1iNwR3alfWNcp4fIaHuHleIfw49VCyfEj3CaWza9p7SJniAup5f
YEq3VziKu3tEZXAXXVUBwcabLDs3nxSGG30OXQxFMJQZ8cIs3gFQPrF249XxTd9qsta7ou6yVRZ2
13UshvE0pm92UZ9WT8NlmoE3ywqq7gUP/GbDNc7CJXish6Kcj2VbiV+F65cMtiT9jPuagiV16Cwl
PUEdfS3r+a8LZ/gti+Gy0imHqmSy67Eamw6rHYPla3ZQgGE+mAPItO59PnZZOK5/iIJbsjeNf4SH
GpL+cjDIWKx6VNMKbJFGbJ/7KgZi3a7y2Xp88AzRQVpR2FC5Kt8g1Qx/DUFZYu5lb7N+iMY/CgGu
TTYIkNFK43oB5AdI1W8M+6sU57dmRuHKhP30BQGRMAfRWer+q68MzD4AoOq9J6N6RgfG4eAupr23
eDrGNL/sBIpxJgbXJopo1tTrK2ajbhA7GhjXwvDESeRvwIOCi0DnA2kB7v5qt3elIcgEeRzDMcdh
OWUlUkFfyfXYz/KXHuP4Wn/THNHi3GtdySDZCpgGtgkv1WF2faJUgfhtpi8vBexQvP4B6BQg8OYo
3wPZgxRrXKEcEfmA+YiCbPu5p1Dd17pSx8GHgF8W0bsd1GL1UUxTCEKdgZ1Sm3pH7wHGeJAnJsbL
0HLorJo8GI+ShvmFlS0GlQ6kPMHkB3dczvLTWgfYIsvGad/G9gLHd3TjfoiAT2BGbDmrQ+8ilTYU
sE5YlmUirY4e8m1gkJkobKQK+QYKastfeIWSw0XxcI40ZJUoF6rjtkU2nRVE1xQF1wc0gFBCcmC9
Cqg66j62XlvopXZhp5EFC/Y25bI4CB5DzTsDZUTcpsUvYCYojGRHn2uQ92lBijjtpeyfqj4+Y9iE
T51Z7rzSv83WjCnISHsFGRqnrJzFzkIt0cDihn5HqE4eIzNtuwayiHRayt9hNf9oDPrgsSghk2vH
Ux/Gy3EgAUa3bljO4Pv1RbIIbktN7qHABiCt4tfRcFjtPH2f4g1pC7VBaui3eLiNT9K5m6uCZ0zW
66Fn6l2GDNinE0xAwNbDV4ki4uBcTndT65840vTj3Jf9oSZBvmOa2qMg0tMkghQqK+F+eeWueYTa
AOMHgCBCNfvNwK5AY6ld46QQ5Q0Uwm5uq+Cl/edwOBc+Cag2EtOv285rVGqcA4GKLZDGZIgikm5r
P2e0oxiXh/bVdBKDD4RKsC1jOEHDaY6otRF25Bb9gBML2xSaFnCeJ+2xnQ1WuMnSQWto4CMhJDyG
nQ2vesCZjArYC6C4HUb0kp1wv6GfgeW2DN6LukfL5Ms7Sgy9jSNhqW6DHM+Fr4cauWcfU1gsfIiK
BrIQtOXDiHgDCe4i2jIrNtiqxgk9roTrW1vWPMy8Ffd9BKW9KFZQ92RYxh+Qjc/HbmqWK0ov2EYX
8nubYKZ1LRMpDvV907eodVZbA1f6rrWKejnEm5ivcK+u/7kK/X9l4btvvtzz0H19DXcfzf83Nj6m
Aom5e/9vJ99/zZwBevvRo37H1Jl//9H83+bO/OfH/XvujPxXGEPAJCWVQYDdrf/2+TFMl4EkggoO
k9230Q8OwH/PnQn+heAkhFL4d0R++d8+v0D8S+JDGIS+IoQJiPP/jc8P023+p80v5rH4Hl4jAni9
YS2k/8fQxW8qjBNmu1fkxSfo1wMY+iXZyRBZaBgbmHENcPOxbcATD/G+dMpncODLO7RLzQd433UH
GmHbQ10Q3laC7uafYRqQ5su7AHNmEtluPwKBjNWVbtzDEgGrtu7AcNTFeoDrwxzRzCNq0jy4rPHs
r2xdzKFy8M5v3GOiSR88fmvb9zMrP4RyEOT3QLLchk+rIYPEgIdGA6wI2kwRWx1rhWkgWz/32dzB
Xl9iLEpKEDXTpoG9d/P6gtEWUcZiuVcrSIu4gEWxx7CCeDPmFpVhB7t+9clW8Ri5+mo6+wdjsT4N
AkDy/RdxTn8Eup0S0tf7yG/vfQXfdV+2z/9B3nkkR3KtWXorbwPOci0mPXDtoaCRmZi4AQkgXGsZ
o9pGb69X0p+DSTIz+5E0Wk/KqizfM0IEwj2u3/vLc84/WsVBEE0kILJLGugL/exJqJ8SEz2dqR6Y
fAuI2p/RUvEuNOtcowFnGZv5u2zGO7Va4h3u7BKmWv6SrCNuIanvKPgfF065baRI46QTAjjoBG38
7eyFkBXO43lNAxM8td10YnYPpLGI0jJNrszhAgCelGTdx9qwBvo6gbZAX+BDoOYsZ+gfLIYZlBYP
qVNj6bA0+mnM2zUAPHfdtE/iwNX6onoqJpRG1HnjtM+swvajWi+egApTRKAWfxkajywPsohGAji3
GRz8if7nplJiUl1yKmk4JisU5a5MDA9+G43IRL8fK9RldBj1fVc8tQgD+AZCrbu+6FKe/SJqCOBI
OZUsEqQJeB5TZFu4y6kIW5zHI1twwRYxgZ7eTZbT5dn7puaTr9s9jsWTZeWgEs/0tUuxvv6QESGi
Hv2i6punJrMQOaFmBzJLkQ5KVdbhbFLSxZdAIAWaYVkacLZ6Gg9LPI4HQz/TphUudO/t3ijl2wKF
hBd8THsD6fBzM1NHTUfTvVhKWLfpSyNBrIdWcZfow3Jqluqpj8laVGy1klV3PXebtZDixfJa6gcG
icxL4vedQDokly/GmNO8gaipqkXikoIIVDP7ZVfVheqrm1SRlcBFp165S7rmzlrZCnLC5x2q/FWu
NaQopBtUBhgNW9aAMVOqJDmYbQdCRXqqRRQ+ahnchF7m2iP4CLQlYmMEfJxDfwdTfi13Wgj15+yC
L77rVs7ZaiXv2irdTIW52DMljIDE4Z0KhEBDWCgcVYZm1OgiQ70EeqpxCZa+z5bctcr5mKXJ00VH
EAkYWR0WGUu7NMYEA06VlNAaAE3Fwno+6FD2/CnWdG84X44zBFzIbjxPMUUdoDBi5vWqg3RoqHRe
waWrgsvWt7ZoFjkAxJgnawFlyOhSOzNFC0fMeQNNaWe3NeEAXy5wBegYfR4WDMJI0kHbFKWgtj4n
r0NtfVVoxe9iIX2PTTX40K2QjNEtVSQQzlRCrg3MogJjmrioBFnbowplnVmA0SwI+89csbWQK9o0
TVhJ3VMt8ViAi4FDkQN0UVdalASZttgnr1M6H5cyfycBnR6LDOC/rBJaqS311zTl1nqLLuWcDVUw
nuUlMgrqdYrcfc7N80sni+DPp4ISV5sGlb7pOsRj7pM9JDQBURDK1ZqO3YoUgalNWNoKhSJwBDBP
TBQcGqhgu1HMxjBH+OrKNAHemUvcfh4RcPFMs6kONKK6l6amPTalyKYA0jl+7BvIQc122Ei8TUyc
BXoQKFe3hqLEJluwRyGFWpE6TYr8iToePzzvPwpD/lQj4Ad5uz991Xat3wUH/msoCeiWRQjwl3IC
34KQuySlnorA33/86/cvo754rl6/Fxr4/f3+iEJg8hM1yIaqSqr4g/qdZmqaKhqGpJo/qN8pv5im
RWAgSZvkwE9RiCHKIqI2qq4y+QMB2p/UBf5abeBHqctN/U6F8kJRkwBJ06m4E6V8J3Wpw/KtgcVe
HoRW+qSu8q5LqhvY0V+LsgC5qSl7yTz7vM8etRMof0X9xlm6i836cVS0o7TZmqyXD5NwBNh0G18m
/zw0tPpIY4r0Ma9BCLUI2fh6nIVEOgsOefOw9TkaLRCFXX5jzdVja+qR0a5PFHz3iKPcrxhGGw4H
yhmU9lVrE1ip67dpS3xJxQobYNu9kkl3JTQZOLXhdMb9120HvarW36XZvBoH5bDIRmRKxn1tCPdE
ileAjjg7aQh8KBxNIeyWku4+/BgYQc6i1LENCAuxkrx+65DnspuRQzjMKmigCnyAlgJAFJEFmSdQ
9FO9PtVMgraTJf8iKBSeu4y2K8fw5Swtd6rBizsJ2gbqPZCpJpAbSv1oznSGm9G8gpjt9hpcgVwe
boVeCLMt0SuNx15amFWCZBwgPdlX1Ti06EniqunWzup8hzoEPcOLvLPW+F2e69tCYlWEqaCZQrPL
WSZKOyUdXmodom9aGvfcIZeT5z3C0gPttykrbxAT1Oy2hSq5to/8bWlLILNX3eBtayy+iUnRBn5M
qe9ElFN6cYqMgpm1LQXZ9i0ruHVLaCk7JTTmDBUAwHKGXFp0PIlL3z5m58unWYm9VRSu9ELcF1lM
AnVpb4VZ/KoBg7HNBccuyZKGllZ3K436vWiNJ0G7h0/yhs7FdXpOv1Rgzpy+r97ObUvQaPrEDys1
3vLtUnZnVzTVGrQC/Y6iyBCKKRocUp8hVZCtn0hVD7R9n6iM05uFr2kIcCwV4X2ktlbUl7uzChiu
X3vaKz1ATopcIezgmL50ARYwJjrO2luEtkJKCJ+mon0E/xZpRv1YiMNNfBnhDFe3EthfZ67Lx/iy
3slWQXFfuEAl0GvUDxT3QtkcAgMYxYtCkVlPpsmdZO0zYL3CluM4FHOuk6gHSwbrFfdV47ZZ95ZL
POFO3gtJfjNZTDwH7mAoCRoO8m5su7fJZJ6kKXlmVh6h8PAIYvNmUSegZRNYDZA3AkmtnXVDMBlt
oLcSufW8cTPiKyWzkDtLsy9CNgTcHi3V9Z0mbzDJQigSy4tbD77PvsSN+DSTjJizfBjn4oYUAZGp
GT0uYbTu21n9ajXS18HSIoDeH7c2a+Z9JQrveaJSPTWiRmBxaAEcVCt5gWJxL4HrXTe08mVWd4WY
h5bS3Pb5cie2QqhlMLbMLdxTk5cEeokoL0/1bL6jU3EFu2wnyvIecMRTVutRrq1Pc1W+LY28nzU0
Fb7LNP+NFIv0b20j0qSoguIhjA9l4u9sI5lbqp3n5fJQbTFE3DafM6rr6DJlLqDFr/NC7GYwaDWu
Dueh/5yVzOqZdf9v7uLnPHGz0Bohr0Viqkmo0PxooUurndu260TuooSHd44htuVa2E6oBMvFAa7r
XdaUTyWSXc0a72rUD+VzimpR+atm9P9w/2+I29BdvPKfFyGOz8Xz+kzloUuL//Of/7vPt++Cbn1+
fSYWCJ9f6vL5t3LED6JDv7/3H7EATl2T8duWBp/5h4qEqdOt+iY8ZCD//FtFYis7iOjjWt/Uc3n+
35SHqEgousg7GqbM7OBNyegfxAI/yQ5Rj9AJQ4iGEDOCti7+NIditfKukCuxe9DjlhKkuC9VnQo6
/FtwI/wx6KcmyOr16rul/HenTPp5g28Xpoqpc85USzF/nkGtMzqkHQZleECGzdvYVYOqPqRW7gmb
eqIolZ4wk4evl+nYAr0nFydvrulI2SXZBrFBALjd7dV+py66v8nVZpfVS9ImrOTpNkPVpshG9yw2
0Qy7bK5fpFILUP119DOEjiK/r5uXxOx9vS0Pao2eQKnfZ+t0tHRMiqVBMIVJolfwhy7wlkHJGQMM
KE217sUBRI7Sgv+M5+wlUYEb9MUJwSX4UemzctbGaOrM+3NZAGJovpC+PKgqeG1ArkWaviY4mjw5
3+jdcjvpIyCxqQFm05mnuYCuiYjz9paoMkeoO9EcEOYo70zIKlNsV3IMC1zWXSFW3WVgsfLeH3UN
MK2wy2QVtQxd9fRLfqjE+Cushi6q5iqshOw1of3nk55RxJ+bzxC3aPtenpaVeKBPhMQXF8GXL4B+
dOVhK1ssKhqthtIJzqBSpwD5RCUkR/6GQopi0QYBLm8U/a5pdLdSy4NkUsWq4S+kKyiO0f3r/WJt
SujfyWNt+xShalHXNCIPnSraj/aw7dtyXCRUdij4uOKi7ROt9612BXWo3azxmNmKPl/JWXo/6ed9
YhUgsyqHdt8pxfGSQt1tTIF2hWd/SfvPiEM9Fugq03IMEorQoDNdhAG8RJpcLVVDCg43lFmCFLnE
tVVK5EiKU6W310BpH0E/oI3KY8/0g6J1n6V4dBWYkeN52bdV5Qgzydr2dJCN9uDYuZRLUIiWRng/
2wY3FS89m0CBEXspCi3IE91VUdE1TMLCQgMDi8OehPJp3sScR40gjax43PhSWreDZouyDHh85Xxj
6eV1KRuHrFiu0BW4olt4B0vQLQphD4D6IQHShSDaw9SdfYl4ZI3La4NjAkD/lMudb6jLcTp/VQ3V
1cvy+txwrwlqCKjqtRI7RBp8ICaRWY07NughucS7v36u0k/T1YyPBysplmJoiqwq1Fp/fLBT3nVl
Nev9QyciqaJb95lIQlyYkESRLRWphM0StYeFNvKQHYeZnlRX38ZQrxBYirXlKlvboGuzQ4rop1iD
uqF3ITfysQFDMVfNtR4L9+q6NR0NFF3aaFTgbm9IWEFa9l3bRtqm30vdr1yqaCVwH4zZA976KcYS
9rBtE4XWPuctM9Z9CrKr0esgLrpdDE4I4vBLjAQrkD/VFhPGt1TzY2cCIBoV7mihBFB6ej+6+TD4
hNiBcsZYEemj7OtP4AjaAX3nZVt6FBSnKly18dgAFKU4yBnOPQMrVA+VMwD7OCvTVamMbka5oTSW
vdxdSBZ6P5PmY2nJAYrEF2eQkOSFb8aRcAHpn5L2UdWnq3huwjp/tUzmE0JVFRaDpupXeNxQiKnh
dR0qHU0IZf4624qbpFMRsJAgi4Xrv37iP80X+PbAt5I67obwSv5p5gGxEwovadM/sNbHEVK8dNaC
86qBXKvCtl2vLOj0Zny+ofx0Tb/Mg7IcDHSNhYVlZHPAq/xCWc+zVABwCSqkDdVqgmy/U9Uw1lVg
C/nJLEd3qcdPvVlFsqI8tHH6dTslMueWpNHv9AkkIA232kSAw/qbIJJA4v+xVgoZvmKKqqzouOgf
8mu1kFtDzy/DQ5IZtA655iyP7trNmy5T9je2Ufp3tlFRNY0GBnxp+hg/Xm0SOgWdJ1ypWg876o8+
E49dyLyOcd4PLdpExkzsrR26rnaW6myLI5VDaYrpsqEf8NePd2vk/PDRCVy3DwycT9KYUmpuAcf3
4bOWnw1lnuaHmUTokrWRgNxbsTnVttIPkPhpDBBlFGrQGeiuNU04D0wx0jS/5DyJkI/0WkfWSjkN
SIlir3fJaBxqioi0xK+z6rxvsajyVEW1NR7lqb7WZOs61bpP6uW8p2hIQxeghzDd6sOmw7SOn0rQ
8gpCrl2hHLpW98/Z+XVD909nWJywq8RCc5U8fevx2rK+XPUZFyEEKs3qjuo2ZMzz2iEvBpDDjNdH
idfYbdzQlVRu0GfpbKHAzssCytv6YVGSfVMgRvrX67rtmO/9H2UaWTUVulfiVh36GED63bI2yM6l
ScKy6oISAlUIUN379dH9D4/0LYNamsEu/fNI/+6typ/z30Za9P/hpkjnjgPR/c1YvT7X3xf6fn+7
b8G9TOtQJ25WGHXxrZz3bcwFuqIfh1FXEVSjEMip/Rbcy9ovuD3RsEQGUJg6ncXfg3t+ZRAWm7Cp
LFM3Jf0fBfdE0j9sG0FmVDC75qP++P0p1MiyjXTKlGMWpft215+EKyFU7Mbd6i9Hebd9q57Mk+4Z
YM383qEItJPuqPxLV/FNepr82KuO66c1jJlCW3rZ1RykO1iLLloKh/y5iBDYhVUrr3YTqcG4zzxY
+z7ib37MgE7Z1T1UKyLU5ULVgU29Y7Bt0Lj5bbxD1yJY9omzOuAB9ohxOFCF94qbREJIw9CVwjTs
ItqcvhhAkApyxgiD7/XrUN81d+cduoFufuqDdLHHIxoMUeMDtPbL0xmdblvyFXcIVVc4AkptEXA6
5EcjbE/yzrjSg/a0HhNXj1T3sitOacSQPb8MKQr5lN3CcWfuUJ27Fk7FHcpop/pYhu0OKJCHShGf
EyilJxy1wHDiyJyB4tjlEZFnhAtmoC02lNTrUZ3t5aXcDZHq0VnibRW/t98ir3dj/x5aiyMFupt6
she/6w7r6jeh/nEbqieFvIPbBtSOQpQHot73xOv4sOzSoA4IGx1UqsMxqNzEn/02unjoTe8RCQq6
UP/S7XumHiuO7iq7/GB4s28EeSQF83UVTvzVfFveJP4lAK+Z2n1k+gBHXMPJg3I3qnYeUK90qmB1
J6ZSoX22S3bZDjGDd2mXX9Ph+mo9DWHNffQuen33TFGeXaa9OYAsduhu+voVEG8/ticvD5pQZARz
EtLDu4mv1sPqtq7oi4xwrmzY7VfZrXgoXy+PgEKINM6bzDPECqc7iS5o35Nyso59lN81D+DRo+Vd
ZFyzFhluyZuk18l+CuQwC7Qo8wZP8nI/O6pHzS0grkbJCM/FTu+MayPquBri7IHi0J7OrytmBCOW
HTAp+JMaNjtqR5+EiIHSrszNmt7wFbkQ/omhelvulWiEGYXQqGOe1Fvpmp0YxF7qF17LORH52eu4
R23xOn3h/PDK7MaI1gCRVH2nBoi1XeV32TE7yLvioB+Rlr3NjlAtg+6QRcmu2qn7/m9m1YJV+JOj
vkUH33mGGTpKrdetdEQj32PwxuIPLrBHpw9Hpks33EPnvr9T8PMNTmURNdHFVT3Rgy/gCveo4Nq9
Vz4n11BNHNFGu8yfmUwtbgMgUzf1RxtVMkcGP22nIdLDESfMz0MphCaXfU09w2MXORAPHSSOfMPP
PXjursIuH/bqeVcGuQMz0IH77wBCCJawvtH2Ukiy6J6Dc5AG6VvJWBZjh2pO/3Z5KR+Q59jnQf5g
0t0K02C9akKCQLTtnWl/KziGIzyiEszPhjD+kvgwevfwWJzYrR/ML+ejHEmnc3ow2UtH/YoNGUEh
vL/carc0MvxpZxxL9JSjaXc+FPvLKfbhp15pgVJfm7w6ZmI4QvTHJUCYnu0N49+J/eljgHZmvyMb
4Dx/KeyvFVaB/jqDxzW395DBcBX79T3j72eXM8l7xI7pZA7kCZd38vpI282HLJyCDMNqntpw8BdX
86eoYOK2O3uoHzmpDwdwDS32o7A/f2LHuY3zrNtihL68ozMJ9Oy8YsMPasBDOQr76nDxJ3dkelzt
jXvrunA0vstPFx+9ZM+8VQ27CCy2A5ocgeYa2+RkF5aFVzlU3yPhat1t1y2O68v5Sj/bdBRo0TJG
vfYTjyMQtWHtqcE5FL3FBUDJdPbuNDgpY8d0r3NnR3WkPcL1DsxvP/dne7Y7fw1GXE3voSDF0NL3
Mx5hcrH6TDGvIs21XKhCVpTxqjYUb9swc4x74wvSy2y/9HPHuxOORQIeSGAbQ531TMdw41sjGm3F
lgNEQniTZNc8AEd3vnP8178GVN8LcdOa+zHS+sNlbj///hwhJ0uiYIrH1tOPF1xZ7SCLbw9uG5Yk
TDyTzr34nQuAjamoBpc2DglPgqSRxUHDwBXcuxwHBK+AL1NW45G5Af7qMdq0cipnZHQmeiIMcM+J
z5ug2K3huAfGzZGb/O3I0nVyF/fJDJjy7uOabbrH/tnr8Yq91/kICG7bZnOS/MKl++6ATPEm/lpn
mGgXmTv0dIPONzHlsYcagS0+obUbbW/Yhzp7DG3r0+K3fJVgNFsPRKA3woDeQx7zANw424/YQc/b
fgbx79Z8LzpdlN9Sto9arw6BDHsyl8ki8HR82O3NW0+KMjbL4P76QTICBQopGIPENd2C6fWjl0X8
1dF00JizEefi06HL5+h8GLbWiUXDiSs+1otPztnw6+fsnvdnXWVGh8ae7onB4CMs7klu6aX80x2i
ih3vx3Kzp4Tr4oGGiQeRL1jfeSxOw2Dd9YVJTuc7AMPJQ79v2TtqcHF1Vo5mvqNHEJSZvQqQmTin
4nHCg3eh8XFmXRXDZwYDz3bdNroL6NJdOTgrQ/nQE+B325qNNgcsOPs0pUIqfjhGcBAcBCQZOI0c
uog6lL9t5dqz+DvJrbkIwE6vLG3tgMqJG7txtH2cLVQa/HG/hlgCnt7KbmGBeAXSBWw9IDMsXhVd
PpvHebeyHD13bfLsiSeCOGgOiEwwTJKN6uqBcLU9aYNhsaAm2LDMNvC7AO6Ac4eQL5+BuQ125bxT
CWFGa25Dd+WacJpZCzpI3DRNn49FHrh55DrYPTKOQ/EbCJBsWG4nlPdDoId6OOCV0ePxrBCVEHfc
C9dz2IfgIPztWsgK86zgx7qZl3xsTAlXMXOjmdMEne4IEbNquJrsGZy8bUtUB2xTWGw7GesissUS
jAfqzcHAEhN3MC4TNpx3+QwCP0KXY3WTAHMVgounsIWrN9jfajBQZ2PniXjl9sWKtKjzqZTwkySY
Q4FTvO1UgGiBvJt8esN+GDvz3or6EOofx2HgJcBmbAULPHkrYQgy7NgfVEjCJBq+qphh67DZqiIY
WVJoox8fdWRSb8WK0r3lEtAXMYG6s3qsaMCRujEf5hv1hE3jWZeudCyZaU8Pk5tRnTwk/HV5Nzt3
Z54IaBCHGMnvuI8qKLb1cBDExYUzWRSLgPQOz2U+Sfz1ZvgV/qaJYGR7MbYIvXxnwlFwLgijxcA8
al/RVIrEmzVArhC7u7rNsxDUmLWavxm9+pEdQNQv80mQ6MEGwxbiEG5XtmzDZyQPgQTxq0PYFsZu
5TY+Gl7OmWtLkenBhnQJ5pyCRR58FtYVd/DSeaqQTT8Ot4TF2jzPdlpXR9rMkMij5qQ6CvFnw0cH
kX/oEZfEjySsKQO57dgFOe5J/pCwjIQ7m9fjVqZDQmwx2Yst2flt8lqftqVudxo3WrAMWE9+33gW
IbkZZPcxIXZzVQZMGHATV8E+QdDeX/RjdVXerG9LuAUKA5FNSrjShVgOjnocMME1sBBPt6c9WYkH
Bj3Ij+cd+oeZL4V8u6v8cpfvzrs6KNYDKibIUu7bY3/s3wCK2atvBboNRy1g1Fz5UPikVCH34kPU
cqge+mwwO3HnoHUWOz2SFdlwwImS6qDxgW0SQRHcEudkpBSpXTrIFrMskiuQnzA9YPvnA+x+FRz4
poHlNN4WtzQeD8hfj+NpOSDG7Zvu4F08KxgI1JaQsRI9by97CllJHCmxY50QIgwuXkvInjti1Oy1
U3yvIdPMF+Kd8dDqD2vn6QcCMS+hamOXAYoCDvNJFYcswEak7Gi6lqffTxiTaNjHUf3A+rJRVFe+
GslCqv1Gn0Pfw04f1Aja6155Ul/Ne/U6DVgeXpvdnbkd/Uv6Zp26vX5dBmev8MvcRoaU+S4IVN8I
nuB1YRngIgkztzhUutiadw7Qq+VzlkSKZ34cky+VDuryzujG9tchzImkoGna1HWc3r4mNn0Gh1zb
w+pBeEdZmbyGcTrB7DceYV4IGEhtw6qz08h6YgwAs+H7z/JdLLoa+4Qv6nteTMy3PV5hS/oIwxDN
YSebrGEdbXmY9fHcLN6Qeu2zuuyFJ8JTNqDQH+Kwd037fK+cbTlCGvMSJD68BDf7gqqt+xXRFDv+
Oruzv3jPlMQwCp2NXCUnkXs0HMNTbd0GAk9y1rB3B75b3S0MpZZtqx9RIwVnLkF5GLFQm5yL9FJ0
rUD2JSngpyv6ZsM7miWAix30PeaU25G/llEadV5yumj+8r76nRdzuS26jWGRkH61XKHg/VG44R4/
7sK2KK+Gwo3s637rb7fB8EUq1vb5tbgtTus5QJcb57aFdQRBmLWYPd0w7Lw8Gh67HbN+9jOvdKnp
ci3RR16BwLMK8Dk8OPau8zw4Co6Wm3e2Q9Nw9Yawewu6U38LtrfNjT6V8/CeBVs8uy3XloIMNik0
F1lx0Y0jfhKwUbo97UBN2x0ue7spDIrNREE+02pnGCSicxIB5J34L9wzvE+Od7Hc1a6JpLeoTthn
Dk6NZLTC2LkZPjUnkuJzsOikoUHlDdzs6F64EUYIYuS3cHCb3ZviD02/va8x/lZUBEuA2g6nE5Iv
r8T9OsuVxgdAp2PHPrpvI9YLp0SD4vHiowuBUWaKCDnFFJghmFEbRxps9ZchSDYz7G2rTAqAUSYs
OEyoDL33RIyCz8w9L/MYs0DEj3iTO3DDBFJ+Eom79JRFW4xNsyD1ZZsMRHUh3RKIof39RqqNh9nS
RRRU/q7MKf9YP/4j/N5+/l34bQpLWq51Ix0JUok0odhUFJbw694rcYqnUzDCh1SKQwLAAzCIrFBQ
oxZE5QiblmMBVcfC1aHeQ6CCkENYXG/x1hJBuafCAawXryBRSyIytS9X8UN8jI/dwbrqIoZmRXMg
UeGwiFh7hxoTQfW806gZ9Y/F/eqdQ7SuiPdmR8di01zeCjVhueuPhT/tu7Di/zREN6dxHPZ6tFnE
0Tfvpi1t4w6nT8unxb42cEJl0D9c7OqqP2Z3/dvmBqT7zb8x6srNPS2UmACNiblBBNX+yigFLD31
ZkwVICb+iZudx9shN4V10EL6zhd+TYccEwz22snchHYRcebmV5huuhewhpILue1dIvClfuSicbXZ
zYrFo7BEkW5zKRcSy5kQles723ByCNxcAi7dFrT6m1NaOG+zi5ngNVuMFt8s/hbdaBQaiJpt+fHi
brHBVr6TvcbvMWTbQuBLAyHQfYZofnychOBTdlrMFE8EIQpPxTvX0WVXKTe9znG3a0pZExZ9sGci
aSz5gjhwMFIgomN/x0fHDNDJ9aZH4ebCQVO8xUNzmlRfw2tPIY45WLGXDLMJMvKs1GeqCs5/If7p
/C2OhKhOhLjF2GQLfAaFzF4brqzr5ggf8qZEyVAk1MuOM8d7MyIyMuOOUxKENQiwE90ZLjxK9uTM
1wiwiXtmgPkPNKKdMepsWrnYiOJm0Z1kB4fKzsIttSW55szOPEcCc5sDeLWFiCPxzxbiKV4r+oi2
NztYyNzQFhguLBxDdpwaW9JgNbaQDqGrrZJDUNcohy0pMTiPsOWwUtixA2OET+droNzYpK3kAKQT
S1UQz/5Ntqz92Wn9GZ6UNxr6OKZxjN+kK8bd1jZliC3eexBvL3dQHOXj5F/cLZA1MY1baCn51TVo
LqrMwxctSu+0axStg/jm8hUax9X8TlfbR/+asNPcmYQkyRWzl70temAAwK66m/bNXgqU3eW9pr55
Jua5eDJVztVPI53AcDiQQBPGkBpHiPgGJHF+F65XBbGGft3tjQd0aAlL+win6eW7mi2SHpjETIp5
/IJzxPS74omBy+wrjyHBkXwtf0Gk/IAXIqCV8WWxP1LkbClN6GEfWTfm2Z2/MtOljVpf3bd766qI
sO9YccrnVN6UK/mE1GZE6u1tCX4WWOHHI/hHTZv7uuR//23oYWCRaGb+JTbbpVVdg8K6f87fYIiV
zz+2aL79/bcWjSL9YhoKXRUVsJEl6uzVby2a7Tfgr2SRHsk2Eo6Sz7cWjWL8AhqBcWzSH0PKv+Gv
tl8xO1w1RQkhAIU3/Cf4q5/hhjRnNBXRO82EeKYwn+4nABYg7UstaEV9cy7fM/VhETu7y5EGNLB5
ReXV3ZkZr7jmApNCkaNCue5vDvGPZ5jRdz/dwU+UtIQBwwqTOuqblmllBWNw+opEEAzDfFwjDcyP
CeVmfCrRThp0CfTv6z/fwn/KHfieOvC//pttdNh/om5Y7Lo/703unxHDT/Pv9/cff/brBjfMXwzI
hAia/Eo12DqNv25wfqMC71cNUYP39TGk8PcNLrPBdcVAVERm9OHGa/wNYPhxXhhkAtlgG0sIwvAf
bfCfAB+/RnTQtLWfGhOxkcHU7hnxdWYIX69fSE0ZAc4gr+IFlmBwlqlyqlvrZ3QYWRGl0jbLBu3i
/K4VSIXO0s18XrHmk07iIcbPZxkZLwP5Thdkbg5OXYKOVPQIwJXyfimg3/AFgkXV51yXfcu6GSbG
6SXmwZC6IG+F+4s6Pkg5ypxtcX0ZWsoFZpYw8eJqZtqxl6ClYapMQzbhVSevi44EqmaM/Kx/yLPq
K2O0IwZ7ZO6SZPWBZT0hfHIYNgXB0uyQAEFDksu1/lkx9hkSjAwWkUU3O+vAGjhVkrWaTlKg+jFs
sL5z/yZ0za1VzEE8kM01eYtIZLqfZySakDmKVz1sk1cDQhHKjdTdkO68oCIwZJ/jBIHYMrhU5ucZ
ehNaJOmnVLpqFa3x1HF61uKBzKh+6FT5VWPyCPpY8o0kXrwVhqJV99l9jrjKsdNycQcE/Ap9PMHr
z6i6WRX9M3MdntC2pukw1JK3yvNj2WinC6iOna5rzWdjRceTocFTMJRd9zRlqCjLywrEqWMSGMoQ
PZR5TQedddZVejim7GVxlwSy0aqE4pfevL7MUnsa9ZYXSv19mc+gODPGTAN63o8XKB9rjHRnKcjp
g15fslCqxUMBPBLtUWRZmC/0K9z6H3nR/x8TtF3ovxjDScYv/YVduXtOq+Ff1+lb1739CzLTv45p
O74VdfW9pfl4j1+NjMAsVEgVAHoYKWHBuBZx0L9ame1XIAxMeESaBBjiD6CDavwiqbwa/2ppIqOy
cD2/oZj1X7BYBlhOU0TlbvPK/wDFjFf8ofvJBgYLrYmo01vgYxj091NAqiJxnCA8lFDNUPrQmNNP
XNNv+/LwweRVFahzAIQpIkkDZz65HRAkulSx6TPbJUgKfjN2a7JREYAiSwoDvCEhjiIl5G0oIHJ1
e7W87GKAlEyNuBtr+Lhd8a42qrNqxn7Uhd15qeAcQuJiblD2OmZyxOSWxw+usBRDqZXH+rOVXB4t
qUGdhS+yswaCOcO7q8v5peyhKKXGhYyRCdr2pBgvF6l/Q5lX8GJdWLx2AmKbozHlSqp0wwc+KYx7
TUU5rDnJbhbD1uw1etAJsjrM5GYqXnWhECvnl+NlvVBTK/Jjt5BeWMrMHTBa3lzgJ6FhShFAa9HZ
LJ8QqPEqKd4No9LbSF3t1slAsYjLl0P+ImqdFZSxAsFaqigsbreV9kzc61pyz422jAj6g0XnoVGu
EfAA/2HWEJf1E4McRaYjA39GPQtCcn68iExCrnSGbKcIEpfJ1Fx/cDEFFXLrMkMnkg1Qr0b2Gi9n
KjP5C3J14GFbIBZIXp7UWvpU9pQg8vlp0tfHvufJMU95sdcyeZkvRoSACOUWmQnda8Gw6D7WT/0F
zAUyiEzLYOiNdfl0mVknWQOIYJpk1+N4Mw7NdS6C9cpWPg86rpYDUVkJ5ItqOAxn7ZZxYH6ls2Ks
UDI2Pw+q6NTFOPnFBDUVUjLDUP8ve2fSXDdybeu/4vD4oQIJJLqB3+A0POwlNqIoThBUQ/RdoskE
fv39QKmqRLpKZfnFi/C9cT2wHaIonIMmsXPvtda32FsjPwQ2sUea4FpRguNyYY3HRKGehVbZ7pPR
sQiAksVpCl0elqiDJ3mWVxBhIBCs70RhuaeqB0GVxelwDZdxIHHZZbn3XHNaQjQf+qLZBb3CWQ5i
G7AXHBGg3xsHzAnC+Z70yxoLskXYHn7/sb/lnYKfvXMZJg4q3/Iww+O214ALGSPwtWm/G3kwcU8j
TboHqyRN1q8GmH7Dikjk1iw1ZEUCl04T30Ne0Iq9dml05tHJKlGWon5Y2knvas8/SjtxKmRxXebq
bWBz9dNueFsJWoD5EflQD9+tXn8wuH2puOT5J/HBRmwZSc8RvifWn3/XPvJru5HJGBAwWbbo1hu0
/rl/7GUFniVZnv/4YGItyn9X4307mhuCZnE4KgaOl0ebRiEssvRpL4cQMv0kQsw4HqymvofsscSE
qnh6OwzokVYQ+18cfK3H/+ngLKo+RZ3HzuHVUldXwm1I7GIuQNwTW4pmh2MSEKphgdO0Zp4vBM7m
KC7P1wQFawmOfvwRXkpNvn59rCIs6ay0dui82rPgUJWkFInkUEzTBT708yT1T1ZX4SzZ68fFX5zu
Va33+hvjh+V9wVaNOtKhYv7+4tau3asp5uLGkaT3w7wwne9U8WZoeeSVxuUY9dGtLLpom3r6Licu
Y2g/Oh3kJ8J1CiBfxM0Qxlmf4bq6ixqLhI0zgAB3ZIIfjU5x7LbdJZarw/LZGsqaNPlhF8ztXix4
w+vRvapnwhjIbjtpm+wx1/0J2WpnMUBmVqO9HaZf/I4Q8TUEwZRQ4FsSDmagw1s+OAQcoq3yTuwA
RbKHS/Vj50a3FS4uyC+uWlXc1nbS8nPQqfscvfKG0H5mMqO4Sklb3JQR8Qwl0vxNMy93TsfyGTp3
pCTepot9N3cZNxnmEccLoWOEqIuy8ahpEUkQ27R9vu4/VSb9v+zBvq+S/u/hS3P5WH3pX/ct/hNr
KUqaP9+i4Tqqs8fnIur4i1q+JM2U1S86EmtJ9K0ZEf2C7Um4Ib5CVinX59H61oxA+QlmnmrJ/Wby
/q0ZQXANN7+HUchhR/bVQfZrGeUgP0V7ityaJoIjwp/aq7lyXTt+X1sIpAlcD2ecQw7Oura9ptCb
sW69aiLVS06qZ+JoJMbDuCrDC/YPJQjpuu0/EJWUFNgIkgAmtlpGBsFdQoT2QA5sfpTbkURh1o/6
MRm0eNenwZTv4nmpvS3QUpWTjaXBuw0TK8jehAOgJs8pu/CkJTsR09lkIrMzfUUMM5uwXl16EJDj
XdTP9hPATl3yq35s9uNUohD3C6u8s7weVxW16ZqH4+UBQy9MZ6eBA5p3nyHGJSVNZu9VkhbnCrc0
25Ay9G60Tnljx15BSH+zmOokLttR72Mv0PxB4ohj9kFYJAhSt0/DOdTqYoiqcDlUTq/OwkkTEzIR
/7tPghG2oSyjG7uKBBi6uNz5vuCfdetwutRjDEhkdiHWk5beVliCJ8Qf/rh0h6Fgc8enL+7jJFFn
ZdVY1qbzZ8JMs0ITXGsvM484Ar+aZG4XY7KyNLO6tK7is1Jy3gHeWRHTPDAvGT4knNiUij2xKIvs
7fi8UEU2UaTaBITBDWIQ6asUIF8bgcklpgBKyRBEb9y0IAS4GzSMWLboyYWV9/4DuYwoXcegnj41
hR18smS7oCaoi+5sIOsM6YrKUNPFENw3blgxGsVUDtXVwhdFqBwoSyrioiCKmTKid3qb6iSccBMH
KdEspOfhTd7kQjjnftHGD44aYyLeUfDfOeT8k07dtkBf55I5rx8QRcbJh7K+EG3kbwQ5Ie+mMieC
mueifZcHVfKxTn3N1DxugpCY9mp5z96cBJkqaStrH8zy+dC2jeKwgGZJFrPtvV0m0GK7psV3RkFa
BuYokcqJz3x/ZJFmO8q2Nox9gQV5nhP8R3D1Nm2e433P/HS4ASTIR+sCcsHdOcpPSjU3DNDmbvxY
5pW+DDDkfcyMPVwa3yehvpoSMNy6RPc6en58M0QqYQxZ9z1ioDivEVV0ZcYMiqzWez15hCVaJDfC
SwGlnMTN8nYOuIh4FnTw0CcYULaL6dWylXWFZHUJCRrHdUEe4ZjN4acsn6z3IasAQhBrsh75SPNV
HTjxdOzNCpCK5ZNUCdFFF2dtXDCCw78Rmq1rxTYeolIlAD0SX9x5mFoGEp764dbRaTVtiTxU4daz
pqY/VY4/2tvOFUG1K4sg7y4jbYy7nUUEbrvMATBGkbW8JRWnfp+ZEklxXKkvtYZpvcfKzGmbi6u+
1vqeLE19X7JvIYgudefD1Nu12fYmbfWhIb6acaUgZjue8JVBRxW8Y4VnkmpjBJxQHGshhvu8tomA
csJSw/0iCYNso8rdBgOTXnds31v9sHxKexhQbPIyBRVc2C3CNHdJbiPjoRwfwCudDn0LzyPsavlZ
twTRCchxBDhkqiSMNtSBt1UTcXMZPBR3q2nQUv8kRXTV964zwzPQLtNnyH4Qd03goh8RpLOWmYyv
bZYwrkpM2W+mGGSU1RG1sSnneaA8N0NHvCHGFJ7roDVfFgsb/qJj8nQ82xowgKa4aaBDEe1IlB0x
l/lS6E+8JWD2eE3XMge1nfaMLQ5lCI8AqCvCQ0EaWKEw7/vGqTUu18wGsTGPYKVabTLY8k2KESsy
riERj2DXYJsv9lBdVomqP9EoBMsxaz1exVEK0Q6kkHdNV8f+0pvCtUFXLbTH/NDlXbAMJKZvyBMm
ei/rI1WcBmGRmm3QQnXf4ktMGeaS2efQ+cJevI3ayGNFJ9znuA+MAnHnkbVOyztx7mjtl8EhDfC2
HtcQuW6sslARQSFtCQ0GLOwlN1ZFxgJ5F4QdZjEdt6DnIm1FkoinmSiectsllZffLDDdy1M1L5ZF
liLOsquU11W0DaxuEHuMJKRXJpGXtDvdCjbeI6/sh0iTBbUROgtIXQ8CfKTWaDmXwFOX66bpLciM
FialrRP45uNY18C2YY+Ox00TB2exFCVggqwfP0Es1G9AyfndmVcHaG2n6E1qj/W0VxaPE4mLRYLM
bkzTv9gchf/0VseaErq+a2NAdwNnbZ58tzmStfZYxzP6e0Pev62sJD3hrc20PxiSvZPXyOenqD6b
8ynY/HzF+K811n4YdfgfWBN+68Kz8/vzyvDto1Vm1qc0e7T6fvy+s/b7b3/r4VMXOlBnMUSyMOOG
Z9P3rYcf/cKYIHR8os3CV0MqkgDYagWUjJRsXy1Gvw6pqAtxJPEjwZwKC9RP1YWr7ej7uvB3Vcar
nV5EBiy0Kgu0GGyxAwHZhMtZANtmZ1EPUYIl3cBIgMqmq2O7ycTBIRBrH88Z03CndNoT3AlEModh
9hhMqjlVtknuPNl4p8lS3rOTejBj15PEGyAbratbX020q0PFWs58mZ5DNROW0ra81CwUK2leHsoi
Ok1Js71OXcOj17BaH1bMuxWP+ryMhuKOrFl5j6tYQoacaccQCE7MYl0+xMkYbkN2V/A92vhIOpbc
EZB0I7xHyLsKKANI2jTr0eMSbVw7mrDPvs8v8OU1F3WczsdNG5utUHMHravmU8787WMPj/4nL6vj
G1A9gpKQZeecppf/kND3PE2KJdi3HfyRxl7QPPRzdT7QiSVb3y2p2Iq4+eLmsjnOSRc/bmBbnLVz
XX9aSIk5Uouf3Ma0PO8CMI2E/dEecopCnVqREMd1krmk38/uHtnEclSWxQhWpg52IpgZoUQ2/7eI
E3Dy3F9bP4AV6Ktw0Zt4gPXk1Lw5fRkll1CFClID5XQC0hBVCP21Tz2WyXCTc2+RRR9SMTm20qcd
J/O0AX299+DIHKQE67QbTJlfTG3dXsyWX78tYlUfxxk0BqqswT5K/WI8uKqpL+TgO8dtDvTZD9X0
fswmOoZWHFyTDBy9IWXGOq/ZXr0DJs4q3XjI1NNOkV1ZlW+WtikuI9OhD/Vlcy5XDpzfisnfVENM
Mm2CX0Q3aXoxUtluh5zeFVFSw44wAfL52WFsZLgI5ijdQhs1zYlMswG5kbYGI9i4TBti1CURab16
cvOPsIvaCy+brshfwcmgGC9RX4dvAoVvtocayNiGy0WgPoP9uf/iVbR9Rol7Pkgd/W9M+f+1ZfSP
t+f/uesn+98/Xz9vHuvkD1ZNfue3VVPiocTDAaeNiJV1lPrb5JPYHIYUOCmZc/IO/203zXhTMqvg
Pz62zXVi8dtQgh8Rq0KWG12tdW8uop8ZSpBl8oerJqGzL9+3Ok4k0/IMybBj7qdsRJedDGz1VCwO
RZJSrEnCuui+4kpbwGu2bHChq9nDdkwydeDbjNs2KUGrAjPaweBDJlo14Khd+v1VIzaTtJfTLmyr
R5XE00lmxdWR8JZhbxgGb4ji8o+NHOGkUBcjvO4Jy8oLj1la9qkrA5wkidNeslgArCsijLCRni9Y
42jgGRplbVdQuwXK1x9nDaFgrHOKu8KyT+HpNls1ToxaGcictv4k92HXKtAckYPosZJsJ+wm58mk
mbfRJvSvooImlgmI5+8yBwRk47VbN7PRQ2umE/WoeV+IGG1TVKGAqxfDJNhzNtNEkZ5Hww0gnjWg
rZvvsgjk3JKl8xfaKONRpAIUlmGtYe2UPlSaNaajyLGqNbQa/LJ9smwBRXNizIgZl4/jj4GAKE8U
Gn1KMhOL7QhPCbMHsSFJOYdrmBbdDIrlEQJhcl1KmKmpWwM0G0lsN52ojsdEl8eWowzF1IKolR7k
Q5knwXVYx/PBb/Ry4TlwxaxBGYgsvT4qgsY6CsOpPyUd8rj2nfvQFOle9ClFuhz7bTvYmAhjWR7N
gC9OgYZhsGDbHhyNZgkPQpvbtMsPocFqTroobg6pLvwC4rpHR2NbxpN1XCaG3HITHtyAaIcksW8X
0id8Jjgnc5CgRh49tn/hUG2StkT5PAUWmXgmOYZldlX57ripMoDeI3mmJNMMlP+Er/EVy+ihh9PA
aHp0mXChEJEQyo6n2G7vJpJkbqaJAKyU1juBI3SWNqUL2UdAxWVWYFD+mkzdjSNcr4BRy15afnUc
VU75/nld+KnO5P/MBZJa/s8XyPPHdkgfyz9YI/m1r2tkaP/iIPEAQeV+LQS/ryzJoQ79IETqwf+w
2v2mDrGJoiS5MmJLRWnAUvj7Gmn/4gUBTUwakr5wXNv7uTXy5TTjN3XIcz7Ud3uSPorclTpnHRwh
iMjoW6IxwuK0LrKTukX0CUT2Q81tI2fxwTAFgYYHRsC0J96EviAuKnppbvNBEIDWV+aD3yT3M2Ln
sTgNnYd07jGojVeOIkJxEtVTXC23ljPfp4u+HUReb8ne3y12T7N9gOmT9EBLeje9BCxxYuC2NipP
jyIwyqPGTwSb5VC2Ne6MgMypFoCYtuZHmDibFKLjrlD++dIyexNADZfyKco9IgCz83iaH8pBHLeS
hL9F3Dq9DwOLBKUtQ/Fjn4eMKuW6VtN1ItR92vufzCA/zHb2ZYxS6ueRBGrHeZ9PC/BdezcO4cey
Q1firqmCsQGMMAZv8rDc9d3EA5reGJbiTR/6m37q4EvkGlYZWQeluIWbg/LZU196V1+XTYxbuNnX
pO7Dhb5yTD3uwqVgjFk1F3OEbSNLhxE3KLJSJ/WP5m66hLTWssBjsciy5HPLrhta+bIjT/jQAVqB
8kydvyz43Dp6fGx5Xf4NkjCvPRaNLagEOKj+cBUuDV4znx17IU78giGjHaTvmLIyj44+qNij/erQ
BgvUZZ3Z4d4Aq98tNL/29N6woPvDcTJDgKKbdhssgz4i3mhCu07k4qELFmIBxszAChyy464vDvZE
DswcjdObJVHeZxOCqc7dT6npwmPWX8L0jGsdk4aF/WVC0t7abyNCoQFNDHCSyoTeydwBiAxKBKOx
0x3LImRfMhT+U1o0e9gm0b8R+/8/bSWTbBt/tIgNU/ZiXoIr99flywlRWxLmHxHNT5iOz4DjW4nn
2L+wu/VoHxKNu2Zv/F7ieSF1nGCNctZUO7KGKMy+bYw97xcf9QqSy1ASMScQkvyE7oR2+IsSD2XL
OuyUq3b0OcJKrMvbd8sYke5zHYTgKEn/q58qlowPRFVn4PyS8VC6VvKlqKcOZVtiwg/xQs1F4TGa
CwQGnTwSUSnvfLUAGbEINwP0mK9gntltl0O+tHO6VSzT7IizIrD3onEEcbeyLOtdHHXNh5hJOMba
0PP908hQ3DzXZt2+ekbbF+SRj5txJd6TKBM7Zy63rd4WOi1uOWsAfelimk9GNso6VJ5kxg9FrkcE
0Ahbk2KmZ0yZrkHsnnpZhykc5OwRCZ828nUT21jRqjK/p90qkw0ZU1Bh+rlDbeG6qettiKR3H8vM
oLOrDTs2GulS2ceOLqzTGBD7xuv18paM0/qpX8hVL7Km2sVTZ66DclFXTGUCnCmL05M/4jrlI/G8
4fh+poEKxmy0o4vBqeZLai2wZpqC+g5ZGuWaGdv0hCj6rDpiLCo+zLU34fJp5RQddXW83DP8AGBA
F7p9NEWvsBQVFk1YGpghm0XXJ1A3JVJpjVgdgs8Kyg91NHgv1vc28y6C0V+SDaG0kmz0Wo1PqZdk
d4nkMPsSyQD76D5YG6eaZvCmtLV1IYB7Laf5rJJ3cysR25DQvryfshLeVT3C5iXPHGHKLksEw41y
6JO7wc4JCVNwnAg3m9bdNzAjhSmIAnMAdgzeh3YrO6N9/UwHnwva10Dd6+BEz/UwbpMpF5/HkSGY
21pVuNFCAVyfpmK87Ms2dQ4wSFsiGWgwwYXXsfGO2mUaT2cihNeW9Yhhuogzje+ZnPl4N/SBR8NC
Da0CsDaK+2gIO7zSYBqyjeWg/m+sOdiLdqzszSy7JkJ41I/n4+RCewF9zmeYgi7RxzQe54+u5dX3
UuXobvqwMR9la1OVCjlYaj9KmWa7YZQm3g5jzK2k5mzB+ENr9VzZVgynEYbhlbTgPuVisWvkN17x
Wce1NdC+Cfx3pDv76b4IoUpzqZIcHZKu8ZIwRr2H14eHUCalz1QsWC89fOaqJc1mhIVHZphFInZX
+MdAd5InOyz0fKj1CE9Hu31WvDF2QQ+miZy624FXnQ9pp2k+i9hxSUVwVEogMKidbS5RPR5IgEQQ
RpzVcteqHH5wNjsd7Ym5F3AylEJ0mpLglx5ZhRwxfBDPP4BU1sM5KFiNCTvRygLqEQ1rp8x9H4dK
xTtXLDLdtq2K+ws3LBBxCbcIyNpYihwFbQXf+SRJmlGd0GusMPeUuQy3lWO84VDmoHzfzNoa7WMd
CLA5ILG45oLcaeLwVdyFW1VGi0dUcJCQcdFRQx6ssIxBOUWRQR7h9Is5NSKNb4Fg8iTbS6OxV7Vr
t0SFjTjN0Nx4xwaxmb6BQFuIh6x2JVBTq2x4d5fCkHaslv6e5DIPhUSjJ2ykiqno1oE431EgQdnB
Q+fnBfratucCvcmK1IuvEu0E2SaNkRLvnEFF+nycM1cciM+X6SVKdkJwfQO9MC2iCZ+9QTpBLVIg
qZh8BBNkq0Y4lIs2/1T0JiDtxPdDh0xLCIofpTXJB9Wwr5sIEv8MWYq8ubQm1ed8xQJH24nGwl09
kLRJvZW0e+ULyzswmi/g0bpMx7x0yiN24H7yPmBK3J2PApbCnrH68J6JbTnvRqkkM05jqB+QDKJ6
9rw8LLaycYiMdGPHT64c2gNsptoaanC3fIwmQdmntAsK0vh6JOYm9BamjXXm3i6+TIiBsAX0CuDy
jIKafFLFwSltZHyNqHGPl3P/vpNl/9HVxYCHvun6AGRwY1FJC9nU236AIrZR3rgyE+FvMAtJ6RYc
jYud7tRYivzEsq3gCTQKhiZQ0K5AmM0qfhL7aeTuPUIawVjFKRTWvi8mCFSyY2oaTS6LTNtWepOk
EIY5P74mUamW4X3GC0AcLNcRH5Xd0nwTbe5jG3egkZ4SNTksx2Tzq+hkatrhU6+6kaxx+pa3lojj
2z4Iw/64CsMPVkCCuwRFthzKNPFPl1jpj97YJKgyabZv8n6MJzqgGIAb09wqGQ4XGrXg09jNUXiw
03qG2ZUOrJ8c4lObe+2TsQytwVJQnJ5EuqThIfyFN5lmoIsZj932A8t34DNG9/N7b5BC31q5CK+X
0B/eh51YeVWZGd+yyVJ6Xyyxfl9kVpNvAarRd+ACkSNVcV02aTaXJ8tM2UwoZDo3R0TUgTWvg9yg
JCxmx9nR6PLrDbPHg1SldwN12SS7Cu4ogaUeCDyi9Szwi45tRx+QF8B8kVGcPhY9tM4Nkes0YpcC
4fdRCCQTsGJrXMkYO1+e+D6TOostJhMI5qYQCGZt026a61TDP62VeZOqFHGsVwjTbZMkIoXfVght
t41YEbZZXxPU7llpmm1T5pP+vyE5+tfK4f92AyRKyT8vijePqUKi/WJnzy983dN7bM8dBzw823Zy
ccPotz09P3HJhSY9mf05ZZ/kJ7+mzvlMizCKREyEnkV7v4uxSZ1jQoSViYJYkjrui58pil9bmtyV
rSXc1VdCgS5wWL2siT3Lc9kwzWR9peF4xDuWF2VeuiS7hsH5smJx3RxOQZEjNo3TaHlw0lVWPfOU
uq6WJ9+dt7dfxUt/q8eKKP966P/xd7mKMb/+8cnnf/ydeScfB7YoPi+K/jVF8dXHaWtt4S6mh9ou
I7rafIT8p8bB7MtmJIDMZPGjJbuJtv7AC2hpEZSwpcVzbseEeHlj+uDNrnxLo/OjD057F0vt3iBo
WsZt0Wp5J6oZFl4irQ+uyvpsoxSh7iBbZAl/DorDnZPQ0O2DyTqgpM1sXqwW8+vc9y1W4SSOVuBQ
cDMvHmk7ca4BFBaZBBK1qh2Zjl94FvXnVgXB9KUM2wG5g03ttHF8PT8JN0jIcioqGr1TNPsPsxqY
jVt2bn+d5SLKS740f3AinyO5X59ItGYrVo0D0EN/eSIhXJW5lbZqh9RlL/DaONqhYxyRs7uir6z4
Yqo+i1YcpnLau/0DNd8BpX03kXFtA/UMbmKSWYKjrAXwkZuTrmR7MiKl4Y+zvt/GRQa/qt9QcBzL
xvoKsvnTj7/edf/06TE8IR9dG1vuq9tg6YqhSfKeT19MAOdpisN4zOrDj++29V95fRSfEgI/IQMI
lHwvz5EI6E9XqiTxZa7JFPS4pHV8NVbnZVA9LIEmzAfF5tdF8k+/mrPuMl8clVuBaCrb4+vZCAJ5
tL/fhSau6vPWH5AE1V21b2Vln+tqHmi5ZLZ59JzcpWUuYQBHImmuZEUOM9gSO/3UNlV17mVzc14i
FiS+0KZ8r9LUggPs5O+RrRbv0rl0qdZ0cTD+7BFwECbyr26tdSLy+guwmhEEHzpEZYavvgALyeLN
CdDgtJzMTrmazL+Cl8xCCPfGyX3eiuQ2bxdUwEe+PZZHqOlW/mQb8B4KzYnXp6QtWchvDFl4m8Fp
ezh3VrGrIFMc0I+den5P7PswoVUkP7ZyvOBCNJZ+o6HcHCBlXQ/LXL8p8qTejR6dqx/fFq/aBDhJ
kYmzVq/izjUC+dVEyGMvzMfWuMQmwMeOUiddFk7bxJFPxMkStLAsf3HEf1r1OKIjBYwAqOVBaL+6
3UvAYvFUccRWqdu5y5lVj9rZsfluqt7d//jrPbc5Xlw/jrbyMpAbADfiLfLyBkSJbqte4oLDo8MO
1huOWsrebS0zC2OcS8bFDJC5eUvbMyzkLjNPP/4Az4v4qw/Aq0vwbW1uI1T5Lz/AGFtqHmXS7RI/
SoC8VMSVjVV8UgZLvI17jwwGNl77sabJMkJa3TZux0rjBS06/RLmT7H05/YUkZnBniByh1ty1ue9
ZC4NbWuwd04qmWoVq4+jWn0WYUpmX+276FLxiiQljJPKXMkQ0jWqV+tthUZyk5Jnv9dTlFz3uRXe
TulIfFPcEuudIx5YGITsPZPO1WYYwuYd9yT5SAr5n8Eol5Vufmb4bHdZ2o2nomlRCAVcOlMs5mt6
5P+H8cl/tyrrxz7y7dyqsf++yFr//tciyyXZl5sZlgG+7G9z4q/DZRfv7DMsA/8FjpPnnuSvvnHa
i+jFGG4C1fKiwOex/FWS85wULG06k1RhNB5/Ktr39ZLv8CBh0LVZT4SDHW4tAb9f8ptITqKPIXOi
k6YxVEa6E0B9i2bcIkkeb5Q3TVdw4sR51Mr4I3rNVeQshfpociLxGe/2DpgDiW5WGN1tByscHgHo
tvd9HADMYisUkPCT0/DZBlOW1kc1RjJ59OPn9tXrkm9B85ZVn/PlhZQWr9Z91WIRthU4X0/MBFrB
EobzCc8yXyRyGVTifUX6Rj5++PnDuggAAv7LlVSpL09eZFoP7U0ktnMyb7SMd3w1tk/Vm8Uspy2m
Fq38/i8WZDT/37/inr/q98d0Xh7TGG257bAe0yaSJkbXHOuYVPTO+Qu1n7P+S9+thc9H4mxKx2Gy
h77h1VpoI8nOrDZHsEKVzguvoYPHeKNYhQf1ZN0OcyTPqnQOyDAau5wEI6bxZhlJ9TJZ4p9ZVkMC
v2cjzZ4Kx8s2beqiodHZSJIVPehH26uwgRmXcpreQtS8bd3VBNiKqSh3P75SdKL/+dsIKho0ViFi
DYaOL88b/V7p1E2+bPMcC8I2RZeJIy8GTxMBGTB7ZvS12MT1GJh9UFGBo5XolvtoaYPsoLVHyKue
xEUc14s+UmI0rLYAZb6kdPnERmI8uAlrgbbKCqwYItgq3cQe0FoaVfH6PZ31K8vCKU4GNOr0sceS
cxK2jSGRbj1Vej1pUaKX1adO4lbtIjorn89vv55qfKnWbVfMCarz52uhLY2v1A5j8nhkmNgbt3XB
joJUk19mlNIG4YYdNaeeGzZM9sxoul1Ig3UnlsU8SdMmGioFuhJM65KSchki96los8Xa6ErgJh8c
i/i5yYllt23dKcZP4WmZn/epMvzjkC6GbdUr9Ptul/u04qXLmBMEqEPjR8iUizszx98VjkjyG+Zn
pzRRzT4XsHVOdZ3HazsEJAfGdKfdVF1l3tfw0bJt4TgVr89kvE55Bd/OhTt96LzWts9TEXT9WzuJ
GEQOcVldU4w1JynYuunIgx+8fPYW9Pp7bfIMB1UQGXNpmPImG48WPNmFUz9fNwCAoeT5c8TN3Q8Y
8PyyoEFcynyVcA+yCjbh4AWo2Uclpl2Y9AQAekgBcQBgxcNxhUyuz8zsHPW08QCwsYdCeAvVD+N/
4BVbDI761olnderYWVUd+C1uEz+ACbpF6bOszkqvv2HvlqBJjxPnKY1NhJhaTu6XJvM8YgJzx6UG
LabxkXgFfdeKhj76mHGhy6SjEd5DfydBjVI+31qI2Hdmmjp1VnHVkN0jdpv3MWL3mNQCpizIIX2y
Acamu+/XRRo8KK0Yf126/XUR18/reb0u7U1P/5lbkwU/Xpf+fn0JYPkZbv5PNXvsgDrlbJfIivZt
0vp7k9gZ3y2C/8Mw11jhzu9t5JyuX0S3WV4RlfBXT/Prh9nHwMQLELc4PQLyJ14+zJq5nE4DTuXi
BG9qt/ocwlwCtMCWtRmzczPS7MYK+NSOaDCjod8tzNZxV+BaSabreZmPO0JRfvyhXu09HI/PtAbu
M8ML6fW+TmD5/cRkfcA3dp6/fFgg88N4xDnxns9PSYtQQILgtM3rCXz+DP9bgP2dkJzvLsfucXj8
25d6yIZ5Nf/94++Hx+XxbzeDytrvq7DnX/q9DPO5LN96VmwOfx0AU6BheIuoppD/BS/LMAEEnqks
kFdsVgJx9O9lmPiFeomNAgo/FIBg2X6m1+W+ftfSaQsC9ln+2lWDKPdqY1f3gx/EbUJ7xyuJcR6t
oL6cVuktm8wYLdapFbt1uU3a6KR3SNfW/BHOQHWs6D2ZnUg7N9n2JE9f9JNTnHldZM1HQuMGAJW0
9JvRmPxN765t4bROyBw3vHJ27FaqldNtWW96uy/wrVmG9a/OvPxQkyiwiVtfEFnnjAkp/TWKwRI/
ePO1ePvfm/bv9EF/dNOeqMfuxe26/vWvt6sMEfKzW1jvvVV3uraZvu0aiOmJXKIunpWlvEt+68yS
KEUFzD3+6w+5ib5tGhzU/+CCcQagMnjGBP7M3cpY4PX6i2edhwaaDFbq9el5uf4Gw+ghF7TrXZda
7B2UQima1B7mpaUeTtI4K4/jJu5JOCesBdA7ThwyMZYkx9MXrUM626ReehWIripuV9/CQFJUrdoD
4liiCZK+oa61+35oL6vBjvKjAGJ9crB1bxJwbVnqn6a1VwWn/oLcijTcXrndw9hVcr6Om7YdaeLk
UXma14Ul7+Rc9j0E8TCh5zn4lQhJ6kjFB9sgtiYRYrQJuscnSMQirr/4YkyY1O1V5ND2SFRJR7Qd
S4RKY9Hnb0PVl/Rms66mDTaUFlndbA7nd2nFX0JOtaDNt6Oq4e/MJb4YQjLiJ3q0Lnnwrj82h8me
B+hSzNDb7sIbA1lcdUNr5DvKrLHazx08Q3JYm6yx7B1rhiY/MsE0sKlaJCnb3MGZSr9znuROk1QQ
HKJ5FreZW1pwM1CWZexCGM+DvK8Jbh6LkRexmdOQz5zOb/pyflcWXoN/rajzx7A10xuR59OMhBam
+Ib0HVdvw8BqPstYW2dlLxmgIiLxm61wJ4/MQxxhGV5WqL475IBI75WXifSo73y6FEmbYbZEudlI
0sxTiUhe80XfyU6sXrepiS6mkokmnsyiGPZtaDEdL6tgdG6HFijfkTuELakYY4k1twsrhHfx1COk
nboA5lQQR+yqElcW+PClmqEGF9xOSTJWHRrkikPLOnHJUe0VYyWT9G1+gmM/eacSYxHyiqm62ieu
Q6OsjaeQ8GGrj6/TYLBHrJehPzFsLMPPMUIZQqAwrRBc2bhDet6tsN40p3m9DTo3/mLCeb77L/bO
bDluJMu2v1I/gDRMDjhe2qxjDo7BSSL14kaRIgbHPANffxckZZWozFTevE+3zboeyqrEAcEIwP34
OXuvnU0KCEjVGQwZkyCYKrQWo5VtUDkXqFRFZkd8lTgJ0yQ3J63NbK9y6dVngYG+du+FHreY3fUB
fo5+1KA0teQCHD+GXcz4ed7k/hjCwh6NiuQTVc7jprPmlFus6oN6N+SpvJ0Gz790xrKsNgHnAirQ
EKkgip2EE0jOiDJa2VmUXnOUSLzVrKrqqcPHBYA3nwqbol3TREpEVrV7BtkSDqYbmt2qGZTtE1Fs
WtOmQC+QHcusL59t0AoJ8sOwfZNxl4QbIfRYrrO5UR+9FkcpwcxO+TBHAkmyEqVlrNO+Ha6SpA4g
clupZkAyuerStUIpbuJaaTieUYtWu6SKU6upCiWeCwb4BMpEvXym2dxF7ILj4JP0UsDT0Y3X3JlG
igl8UMw3NmnLTbbrbZqv68Rh9bgcUFz2K0abMc3b0hCgnL3CfQgS3262jgTAs27qoCKFBr23s6sp
ifWmG6bxRdlmFG6iWgw09ka3PUFCaD9rKwteS4bR09o0++Gy4lbAjzdoj3OtEVrFSvSz/VFTRIMx
1jaaq8YvpycvrrC3h0bscVNHnncClNIXm8GDQ4HZMlCshaJsOFKkyQDKvHQ665jzl5X4EBNLrwRu
aBJjiL12d4SXuzBe3DJDMhO181XcDQF5H0sDkYaH5tToBIgBNsKOOLhNrldnh6yAxrIqkPC+cEol
J7BCX5ozZMfzvA6Q0kDpK5uMNz4MclxOrB5XqUvo+Tp1bBBZsYEGCjKH/bkiFA5G7OA6j37B9G+F
i9o+n3AFOqs5r5pbV/m4znsWHc6CCa3ajZOxFK5Lznc2Awxp3cJdI7gole0tFQcmrdBBL75PRo2O
DCuaQjPrWghVVeJD4TVTJKlMISWdHc7L0SZ1M/UItIRRPQiBhhwP7VjR2nWKJqRh7HLPoU0wjjb2
rHUVL0GkSXSds1PFNk55S0Xxoih9KBF7HH0yU6LZJtUt9vsLPq4QtJl5o0U4XEc+yRiaKXWZhvp2
9FwSyKvqpGWOnL+Jr6fMhx9nnBd1dKdaboI6JsNgKk9qwBIVNwaZFLI/OdNyuq3OPI3GfjWEpZmt
Wf+LQxY52NGoLHGIVhUyteIMWdsxCueYVnAWhyun+cAeR1pKqm79XCYPeuIMyJgRUkh+65nRWtdd
9xqa454h2gcMLkcVRz4xrAjZQuVdI2/Y60DAMBru/dbw8BhPfCLKLg9IWHhkLehJVaJ2ujH28Zx8
Ljz90NC0WxugiSq7cb+U1rhDaxZdtr40zkYHt/OmM7Pk0Q3JzSKMnPSfvgmP3hDdV/wGSysI7/Mk
o3CtEpOo3SnnfidFsqsOUe1c6QFVbs0IJjMBnbYA6b3C3hDobV/jdiApKs48dP+TDrduj1JM2aO8
CTA7HOZZe+wrkbHmwPvs+zOFql/A72sKWHlxeq6G4ozBa7Z2wFO7DcTWOLtJW31h9FNLRwNO3WtX
i0ttZMn5HNJl93N2FJArRNEWGpD8eJV0cXef9QUg2Gwi2mxKHoY6zi/52CE7YT65UBoeEpbBYS/z
MFwZlWTaY7o3UR4ADBZMtvZkIe/t3PAPhqsfqiyFbuCz88YpcjSddOe2q+5rOwsOlasvFYaNu4Zz
O+TYzLqxcAqvB+HcjDWyOKAJ+Sdh11w7q+RJGWwns2dO67xlq85sQnQkyE3oUrHTbESeAxEYyvxN
oKe6cFFQQdaJJiJQTUg2xlhcM115tZPQOVb4u4sJVABefk38u7DhVyFn/tIU1nVjM7Tb5q6LGXMK
izuvhIWgR+QfWZPnK/o48SkJxx7lop32V0UV+ZsyyjS7a1uGKxkPJ12S/epE0X09Rh/NsjVukLJA
yEXYto3j8qPqemIJhvAlTdtPplNR0gAFdO+M0CzuPSb/O1Vp59W31ENiZvNDmhmgkU2X+gXBUjrR
UxzcuGd8POydPqjWVZTqQ1g6n1JKidXYua+dgUDeN1cVeDrgHaFx5ycpu16fehsxAWOzEnVR2qY+
ji3JFZFPzYp3XVeDuErnHAmZM142Vs3THIkg2fvacY6tGxwNTVMXIOZNkefzcTJKBFONj2vQTnf0
LNJT54UQE530Vg3z42RHb3Fn0EQ3huneFjr5hImLrN8jfiGL/pOo5pg/Pi8RUxZukx/p6iA72rKg
2lbF45zThTEnJOWMPHt9aVtdLwHlQ54Tb1W4AEdYBRn9bwZVtXxGnds0t3XLcOvMzuqhd9ZuRHLw
G9IgO/WRY4I62vqUCnNJtqmZ5PlVVcsoyEgG8nvESFobTfHSS1Sa8bZoJ2vMNtQETq6vxAwwjuDp
ip7WWVEiQQ5XqZ1ZAqOAHDJ9k0ROW905McqnJ5FloT9sh4w6yjnzyOCOYeRlUWG593VmWHZ5kl5m
jpqwhNgklhPhRSqbU69xgSXPqqppc5Gd26s32kk+SvrCh225bUpv+OTSSVxV0cKrsEfPorPZu964
75zSu00woq0ys9bpzivlwEYOmkKaV7WRGM5Dksvy0XHsEtWrHVnmxzKOXON7O+h/T7WcajkO/rXk
6KyoX5/fK46WH/jehgl+Y2rNPIEjLb6fr2ah7+da9zfQa57rM7U3l+YeLZLfp2EY1NEVIIXAYLSc
Ot8dbPkHGqaI0vgGFzTkP9DhfxPx/DjzoKoHLMH1OcTYTOV+aiz2Y0y30EY+HUS9dRB21l0kc8Fq
6FZ14B84JabkBoVmcnQbHc07Y8GUCAO/N/y89jxEmnFsLOcDCNnqOJDcfGNX7VNX4M9mEnCV9/H0
YGS+c28j3UFw3LGRlE5CXNVszhejbTESaMr2RCowiS8i85ozZ7ACeJMjq/LWxvdW74KSkvWMoLHW
3kntZMBWTc+OkQ2zvl+y2Hcot4G8xGqFAFbpL6lIRfGsZOM2cuM0LgLKIIyksYpRClL0jMrGDNUm
mVfLDQC8Efih7zYESxCcvUJL5Z8PVQ9vovQjuZ3LCVFQlrA4OUrQjTLrLCM2LwxZOOthOMoit8lv
QTyP2HDOL9nTa/KvR0YNW4xZVjviVRxm7ypuioiMQPY6spQ6iqxb5u8lESlIvCBZ4/8/Nu1I/N8w
xxbi9Tmi0CcX0I/DY+2Uwb2DJhOPgeZ9IsYbZgBIDE3TCxdE9sQ4YfQv0qpkfVu4ajps5v56bAYN
k7EdHqSZWaQ+IiHqrtKg5PcOLaZHR+SBeHa6sOZvwHeQ3pvelGe0Gr4ufbBJwizcsfAoFLpM4jMC
CsZe9VDcUIoHm9oe1QMy+Ugcy0QCQVyAHnA9Ax00MxZShE4kAeKHfwk95ghrkt0hf5q9pHSxuYna
dVJ7KVwq2eVyZUmmYYS+J8iPmfEkxU40Sbcr87Y2SX335ux57nqLpDRLsaWKCj7PF8T8M9VZmWE5
GCaLoICYEdR60NlCHIpFym805pfWTuppM47Ye9ckk5tP4yDicLF9xOadXQMz3dNxUB9a2YfPqQv8
k1NqIEjHiXXAkSKJ9B0+VoFcWU5QvVLsueYa+2BXrCMzkfxtZdGdS29kuzY6XGbCJdOYroHjXDeh
n88r1xDovqweGwssmiw+qkG6b77rZN7KnpQ8VxR5RMTCQOmRNpeausRw/QvDKG2x4mwVHFInnXHQ
6WG+zWbfIPyPvYrkp9ENLrUpE6RSc5ofNQ6DamfPCQ6MtJin+1pAWV5DK+o+y5hQeFo9rv8a+U0X
4Bsbzcd6bqcHpyxsUPx0Tknv6hJEJ8rEe7fGmpDpCzvvQTp0E4PNvSgK5h9tpPL8PIS93q4qo6i+
QKKq1LZ3MxjRLXMYgzNR2OYHIritS7cPm2MiZXpuGSgud0bZubCSbLcnF0NPvXkRSrMlMKDOq+UN
8cpiN0d1bW9dV1GPNb0j5EI/NdgnJe0zbWcfjFrM5Xb2e+429LrZvdlC9PI66V55Zg4QjOo/3sU5
zKRNEnOQIBUlQizvCoyAN8w7x3QHZaj84NfQpbsgDxxGa8b4GNeZvmV0hvy6Hh3rgJjMz1Dd98iI
Jb/I31W+T9JMnRAWK8zI2lgTyFqItZ5K6r1QuK92sxobvXPsC3Ztjnxdsaqz1pO7CXH+yux9N/zf
mQhjj0WTSgf4VxvxOWi8uH3XYF5+4N8NZpcY8O+W3a9t5G/7sOstKEBIIPjkwPxwM/9nHzZ/s/gR
LzDZfr5v3r83mCWgGDxs2MjoVQeMm//JPmx9VRr+sA87qF8E/mAmaguWRi7chR9lKZP2Ozer7XJj
0fJl3kHfkBYgLFOXeE9OOwXxBtgOSG8R+Uh2TOcN48oozQpYlKpNIlfHMM7WeaiZyMq2UBBK4ojU
aBK743XeKyijXjDWCr96VOKM6yJrXNNwCWn/ak/TlWvyJj9wpfGlDpPJWYMxM4BV6c4i6q3tx7PC
BGW7kr20boj2Dm9lLMthM6c2jxg9GriDsuskpxUr5eRalkCqDBOJ29qhaUpCtl/lRzoHkHatsjYv
DUWS9yFv0uiijjM3hz1o04hyRzc+Ye2Z8+Ngzz7Jn4hP+82QF5Isrly1W51O8bU5t1dzq+UVFb1x
aQehB7sgqN3kJmEbfaL5KThS1xycDobv2CNtP1KQx0B9YF6N9UnQisKRolxBp3Vpo/OceqcJ3j0a
ZQ/izWvQJYbYpmFOyG6EFlqcSQbS4S71ELlADcbdVU1FTK6Yr3DyyWiqy6vQmAp4yD06dLYEFBBX
XR/Ncu2FtIV6rJcH5BTWvKdL7UQ3eRR09MNCp8XsHLfq1NaV020HJ2vPnNCX+SFxivJ8rACpffbC
KbZXrtXabzmdRNbsIDnRsvLobPAub2Iv9u5A3qQXTZ2Ad6nHeeJf+xqlQymdfBfNY/kS6XZembnt
u48iBLiSKnwTrLTllXDwZnuQb+Ahw593WlHAWThTaZ1+9DXjjzVFFXKSkC4H/VIIkbC6QeLAb8RU
Z1rx1prGa8gHnBY7qp2enaPKw3WAVomQQd3EwT4pxvpvEpytn4QuPDr02ZnJ8D8oijkTvn903CIK
uEVmzD1hHO+WzuPeNlVO39Az8c9oetxEDVHlrSoH8ddqZFa/yvPcOwgwc+d5Uvg3pV+4q1mW0aXC
WfTAwJwwsCka/0aV4zKs+lFi9O21+vgJGCch3rJ/khi57aRMjZl1E5qVAbA6cZQ+qbiRkk860aCI
A3xKuJxM0I2l3XxivGKO505p62DrVHi3dJ2iyggad65X4xANb17rhW/AnJx1aQT5wYAbcmdHms0l
yWpKIT9JivPIzr1NHuVvXiLBFPrFVcGDuMsZ4iBQajq9CbFLfAkmkdyU5dx+ymjRgy7qc0SW2N4d
7EmRpT5kwjC+TLAUbyqQJVeZFxSYbyun7Jhe8SvWKTZRXhhM9X2XafxMEQeIbP3Dsn76tiz+aE2w
fpK/fX0b2V7hd30FNHjL139wD6O88/shsrtNomNxCx21f+wq70FHsX2YwrQ9ChPXZo4DZ1vRVcYk
2PrPqdk1J98Y8M/DLnpQtNY2Ou3hiqPj2PlVq3fT4sj89Wv9k5fqLVpDImr43BFEvn+pQZ9HpWcA
Cphru/tIl5UWflLOu6Iz7T2NPuIi2Zv44O3h7+Ttf/ZkMBzFSQKkAt0IgSTv3qYgIMUjmxrutlF4
x1zX8mAxldgwNSjvpdFbV05mM32Pm2zHnJuIvwLd1BwUO/re89bUwReVhcaFO9kZTVhpn42aFt6v
36CfFZl8mJIdljcHsbXpcBZ9/yplko9Z4UXdJpWQF+Y6bTZd2Ki7suvYO+aJA0UDw4W4tqmzN6mn
uq3qnZnplX4MwmY49LHnPtouy46ubOOqxuO4tWSfHbxYTofRT7t9mNv0GiMFwPXrq/9HXY9fansx
I7zQF6rjMGr/6y8dWcv1/v1tzX99ZTvjLllkH+/+D1GI1EI33Zd6uv0CF7v9/fC/fOf/7Re/C0nu
pxIhyUvRcXTit4WYid/XTtyqf931WEc1SrHsufnXkSDP/PUPP/qt7EKf+hsxOoh6uQexcfuszt/q
ruUrgk4GOPRFa/+jGtiwzN94ZJD2L8xnSCoWL+V74bV8bfldGLUCie1h+Y2/vwnflw7ev7+2gFAQ
/rAi82jYAqEACzLgZtcHjPD+7gsAl2q8+dahKhvnzIaQOXCOyXzC/kpivOOA6UausrjeWYlDWtly
eqtN/Zz1znABllkWK6sxPyd+Uh4jLzyNoQOVs7dJqHGNZN0TdHNVRXZw34dqfsGmz2SntKaY7ICJ
pEaMyEU/6P8HGMZ/d01bAwp4zv+16uovz92/ijcUQ88tH1v88j8BHy4ogn9xAxYNmqjb+OX5x1tv
+Zlvd54hF8Y3bG+UTHy8C87i91vPkP5voGs98QdJiYXKyVrkzay5FOJScLt+v/HEbyygVOa+bQZ8
yz8s+Jei5D/1PhZDnww0wf2/KLnR5/7UdzOyuTPTKdC7oUByspImsPsBZvCZ0WYjwFEyPdGapPZV
jVp5axgeo8DCNTBRJMVnXTfl0w/v3Z9tqbwZ717QggTxXdRfroPOy5U/PQdY7z1Xow+gOSat+6iR
zpEyN9hEVjmc8q5n2IOJ76KwBUzYyVQfKSHNmzyu5/tfvxLvq+nl3XuzNExpiXC4woPjfM2s+WF3
x4iUNoRe2Ns2EB1VWWbAzeiLI5IY69y2gtcIjcp6rGus09KbrP04Fg27eE8QLoCti1nk1kmoKl9P
s+M82gqreVWP2Y6mGm6ePN11EeaVDS19aBh+OO4aD6phPZu3lWiZhzfhtkj77sLVVEuqzuAbAVE/
4/TYrhvHQYlaILk/NQjJbv2oyK/szBfnQVe22MJpFuIq8Ow3Z3S9faY7cONCw3DknlhjQT6HRNHs
B7z/69jIuv3guC+QGNN1X+hPvBDnYIhoeu1pJK7HZpFwNK6zDv3wFoDJ+RiE7oe0pWyInWx81oiO
d2N0lTJgXlem8+Ib+slLzKshKh+GHuRuJS0QEHl8qYsofSTZhXjx0opoNmJz80fe4KCxBHyIkHR0
qyJovaGnOldiBmepRrglonnIBziXMsibI9EpYtWklnMMppm47dEFj53bUKgs7VwHQ+G+SLA1W1GO
HkHsyQtzvJHmlDTMa9UZw81g4ehhOq/o2Nnm9CWfmSoOmQn0A0a1vW6xt3ewIL3afU6HKk7PhG9d
GFYUq0ONC4C21wU08EPTGxjZ+g+lMB8hYxA4HC4DRGhQcLmzz3Soz5wmeqOA/MS8bjk0OgT4JK15
CFv8pX1Z1OeJiYxr6mS+Gb30JZAq2RBsyMGhGMCQA82TvWgvc9dp952Iy1U/cS4SYjg3kyB6sGPo
A9ptcWrNBF/0s7WOCudzEij6oxajbVvAJmkBCwxwWO5JJGPSFFUXSLHKg1FOr0kWetty6F0KeYMR
KpKHde1FX6ykPDCrfNTNTG57ojgclnpYNTppD0qLO9j13SLAP9D8I5HXl8R0D/61Q98eKLmU1dFs
TXOLSuVWdTVHNNobazoI5qkEkz3uOqkC0tY89xSqcDpMcxc8LILPY1AZEiIXx/5VhUfmTMWmdc2Q
fDzFTsuAUE4+WaJo3055mvcXeTvUy51cD+629LUQ684ucSl3BuD2ddAM0XnBasLQVBJtk0NmXNnd
9Bybpr4xKtgYBK5R1WmAJJcNICpCcXztwY8P+jK6LnoofGta6QZig6bM4eGqYQpI03Vx96yikq30
xizEOKMJhRy/88XIy3GHMkUuJkmnU7tRhPqRMKcj8VT3ZsyG3vYhFBEwLajeIdboeWjWs5hNvjUq
zxx3ELdTMrfrcC7ynU05mTHyrkmaKuxnDtzWMwuePtUiwvumMt889qYPUiTUk/iUEfrwxYz87iaQ
nXlv9GF+6agMIphSfvWKsXBeF7audgaTnxW0+35Vmxw5W2uoUd6M+IqGRsElMoujQtqw8dN23pNM
gEIBu1t8kEEyf5wyHqwBzMLDFHvBHlTEwbaogm0422+6ZfvYmDSRngr4SXcRQlt6OH3mnQ81SjVI
RdZwFSQEfvWgozREzRKPi8gnrMZFvgcTCx1x4kar7XqARuGN+hZQU8aaxu16yiChfIjQT0BG6AkO
23XoDo/4a5X+MAeDJ+8Tx8K+PFoMU+kHRaIuv8yyGpGvTImlrmLXTXYBmRRcuk28LS07M2V9KsVl
mZvBOsvy1vtAW926Vz5RsJNyr3WsGJWKAbsWnSkC07VrMWaeF3y8Sy8MmtDLkFrd2iWm45g4OZnv
C7uBVkm/L0qmR+xYHC0SzBzbpGustTRj9+gsRhcSEbB4Vs1Y7Cq0SWdwc+YcHm5n3aeqQCRU4Z+A
9oZZHF4LLpBTKMJPzqgYZtWTnFkncnVRaT99AFWpYuwKne2sMd4kL5Mv7uIac+tqHuR4ymkin7hl
xpPfRsFFDgkFyk4ege5pmtK6D5gF3hsx3xTIVBwHIjzWuOurCzNMcMeEuruLZD0cBGrLu3DK0jvb
M04878Mx4v2/7NwO8vuszPoyFFjA0ORYxGUZw3pI0vQQZx1ktiQPnwWWgf1Y99zg/Zzdel7f42ch
FG2VpL68CBLnWA4OTgtIg+V9PVfO02RbDgzSMbDau9gA8txaU7gDOZwQpl610JuiQtYYcmq3vPQj
1/tYsg6hmOkKCMe8xfj805CId18092iywn5TdbG65X9V+wFeDNHQOrgYGHjcODnqFR+LDPIJ/GQ3
uRdZ+IJAHNG7qXK5Datyvubk7AOcIm7L8gwn3cLES2+NHC47kZAPoshESExDwTLQj+19NvkXI06T
HTeheZxiqnY999k2SOnXb9C3ce41AMTcT3WiT2FSzzd5X0Ccmh1zn3npfJFZpfGhKTPS221zbyi3
5QlW4sxCbbQNyVB6SudKbiZVOE92Wwxrs0uCQ6EM6B86yu/pyVVPYYUwBThOeZokQpKEmejOC91u
z7Ic8J7y3IUceXYT2wa8at8BoOLy2lfguwBpJ8RCACF6rL1A33YRNWFhDvU2nGt1PmvZ3pH9gMaN
QAmTLGwguMeo6JyJPl03MOD1myXxwy2fgmaUF+i27s08KZ9jt+M+HJGf8TDIZ8gpbHUGkQboEihS
wTY01W40kThPJDU8eFZOp1fntnfjwJYZVnM6ZR+TGa4R8NhMnInIMDa9chS2c+QLq8lrZY1DZuZp
kn2EpbyBSMFY1mle2zEMCcD0tpVf6x0HJnWqZ1fuhlI0awwK+U1gpiSL2779CpgIgfDXZ9CeU24W
ohz0qnEFCp02Qo/KdnWeqC7BvjQBTEthqRKSMW4mclnOGHSXT18XCLqEDLmDQD3NKcPVtA3UVYkw
26GCM3nSlM7j4wTWCUWb4RR400aU0gns4PBsHpzOvTSL1L6v24zoqj6279OucWOcbW45BpsgkU57
p6q0fY37nqXA8waWGeJ6TvPYNfFDVE6LnCaJfHCwhsez5oRZhJen5oYfWzXu0SZS1Xm5PZ6+bsuV
vYyK+qYK3vIoDC6CQjavOV1MZklO6Fr3GskQIjIsof0qqGsL0ZtvwZgPqlbl6xmKFSy4MJxOddNK
GEjW8BgAE1ibnElPUeahruyW4l44bfnkFHODSsuCDulW7nj6+o9UGku7Ujj8t6dKh+nAMJRPUSBo
zRedkKStJoI/oHAn1regolqIxtJ7iUSm3zxHu0dSmfkxF//VUWbhGG6H0RpPpuGVT1JP2GcHg/sz
8JOZMVrr8SWvL59os5snupDhvhyXjilKSjy3XQWWuEnYh+4yzPrnddHPyI9NFqZw6vhXCcX5FCR1
8+3tDwMiI1xRfTuq/KPmz5+Dw39s5/zP6voEnET/+tB9Q5up/vG8bS3f/+3ALWyaNh7dPCZZku6O
y1e+tXqg6ywgB4ED7VswMof0/9B1mOgjkeFUzeGTpJB/H7ht97cltosM1O/Wj380YuMSP5xvISzg
LidpxUdtQz+WV/K+z+O7GZ3fUjWbpi7dS9J2kjMiQG9+eDP+5BT9h4sIVKd0B1xTMAH7ys/8sS/d
FZM2aDbVmyFlXCRqSxyqalLHX1/lfcuKP4WreEu7FQUQjWXJW/bjVRLZGJAm7XrTVso8H734njIr
3MW9ke4YhlmHX19u+XX/OY5/vxyzUd46jPO4zd9fjhRRgxpmrDcEnj93fsOsoA7KzSwna2VEBDYm
tLPOfn3NxU/zx2tidbTAYuB6/KlzXbSLANAxuWbapxdJFQaYiOtpa7dOv5l7AiKRTCIpcKdjIprp
b+YLS6/j56svBCaITiBPadS8/4v7CVlvlnL1oHJA+Q4YP/rSbJbYrfBv/tA/Xoq+C9fACkMHhrvn
/aXiUHVp36DSDJklrgszLKlDKfxEO02bX7+n1texyPu/C84N7SRuQVwLgBDeXywrckW8D8fdFPvN
sK6KLjuLbT+8w87iEZal8vqTNEPkgzGBVDGQ+KE7pqKD1F4pB7VvNCTUiIm4rKZefUBZFhWbetLx
GzJGZzXmuf84VoSrshOaO8U4KLGJ5I1rh7ykslAZYJqyaR6nOQ0/ukiIPi3n+ntFQ86BWzN31lqp
doGG4MJRuIQ5Qm8jdxyKnQzRPWYAcC8iKWK19uDcAW5X8N3crkLiQlth/gBby3pRc9252z6IyTi3
EhttV0//9W2kl2usvaqZCKarGgx+1A/q3E9gTpV9IC+pe8NnDszBBxRx6s0vwj5dd/CrX4eurKzj
kDSYlGkcZQ9xhMQG5lK+6OC7+SGehbyfxOQ+RHXBeDRX3kiN7Nt4o0ILwFUCl/EFwbcVbzIxJNah
oJF3FXvwsBGW+dgeKGFw6IbYo7uNoEyCTaXEiL9hRD2Wz1jDNgLPZL9ysYAxbevN+BnfbWduIAki
FRODZ5x3gczqTV6200vp5eGXBWt42euk6vZmXUWPGKfje3PAsEulLrz7uXVIDuygjr0iYqZBglHT
vBwSo7qyk2netr5JPFgYc9iZ5yi6BpFlnmWl7dJ/MAwOgfS/USvQ6ESzNSAYo/niAJfup46G1lSQ
rQCyD3YjhcMBZbh3ZTlNA7IySILXIEubG5oBcbk3bRJqVrQ/q0sjmrEshAiSCTEp5+SD6kAFAoJs
VcDkjJkeGz+5krREXCJMqlGca4eEiJ019SjEprwcr+2m95ttb0HONOPQhocIR3cTqoroJvQQ+tAO
4/w6ZVAdMOzPLRhIK2XAhLFofEMGXHwAITo9N8wVPxpmPRP0m8/4dViTGzxWVuk9SlHZ04poHhKH
E7+3P/plQrmJ3Qd+btF6x76sJX6wuP/cyda55aDfgHOd+7e2bZBeDaSv0eDNzRu7s5r8b5JfMeP+
vIKBq2PBBvwATcv82a9YEgbvtO7UbKaKiX0TrKpJ7ofgIQ/tFZKDbYL7pBG8HR1h3fldWb0MzjlV
5roKrkRwMWbXw0IzdC6lum+nbWobu7FJ918XpH9UPv3lROxdBfXLCdv/h7Mz22Qd/+sq6u65e43/
9d/18+f3/O6vP/a9mAKIw39wvkoMoEwx2CH/rRumlLGYGvxHUfy7btj+bTkQLNSqJfYXBM+/iykL
iuHCcAuYgyCSCP6RbNhbvOg/7pAM5CjaXKzU0sFHjo/7/U4Sko2RNixsUNmgge2J4My+xG7AcQpQ
lDgbBQudXaNdWNsclyGCOO30YZ6nzDr2rC4BRqAsfasza7qDjYkfzXbb5IB4KNnb0dxohEORAttE
JAy62rBCHkOWeZOQDkxHtA5fRR5WRwqhh3yWhAlKMz/HwdLS53RU/TFOeNRpehuvipLm1i9zazeI
kXhW23qirZ3A8ljSj2U3pIeoyp3mWNY6fB7t1HtaeGrQRf30lkUb0ytljz7q0MUIx6PB6ybShKcP
YVaNJvMNbSMzwbQmvruCucLgwcOSY4DJK5Uz3DAFQgipu5AkQUcV/b5x+25BDkbufmpaAIDR2OqB
I89MlmNZAY84J+3cd860TunBEH6c3DFctns6geNUbvxG6fYy0mO8L8DHXCYGrnayP33xaLZ+PILD
6ur8OKskPffBA35RkZfu3SjFExbJiODD1K7ShzEqYpYHK4icuywJF8I0/lmlX3RVaLaZjMN/mn3I
G2CvKHkGlXnVXsoZL09P6ReKjcCAaUXYlvqu6t+GaESbA1zRlGWD2VBknbKML1ZQGN3JrgTS7oAP
LLSDLTrtDnb6ZpmelublmAmpMzquSRxexUaXFtGa29sokGuGpGOSSra2rZx8WISjyHrAbQOrMTtX
hTQOze51YBflBXMHXVKbNPVxqLrAW/ciKeSFJM9dr3x6XGprWKP3UQkZGqvGkxU9qBnDLAWeDJ4B
KtJtL4QOzv2atv9FibtulqtxaS/uSJLPzF1PgG/MLQ/vuevo6V+2bur2t56b9dxa0AHdJ8HsZitm
Rf4aGOk++AhSXd5LiqIrr0yibmdGrb7xvVH2t5Qs/4e7M1uOG8m27K/0D6ANcMyviHlgBGdSfIFR
Ax3zPH99L1B9y6RglnhV96nbrCpNZpkUGBEe7sfP2XvtbO7zFVX92CuOBQDbjb4HKsjnc5l3xcsw
0orYoPGdUfBhIhfl4Lr9YqC5de3MjOdFC6QcqSuu8uChpntO6CfHTbogQrb/ZuEAI8abmzuGVjp7
3+oykKNnF6IJDhjNpn6BEI8jujGV2t0nfTw9N5zleD21Wh4mQSudnIuY6FV7CEW4qjIFmRVNtv7s
BFo3bLsCJOXEhdBd6/ZY3RRpKx5McxTEWYTl+GWeG47LDuhbDqyhjdcdyG+YuE5Dxr3T0XSeBqdF
09jp9yXpv/UCcaH7EM0mxRX5bMGuysdeXfZKIQnDkH05rCZZ9tOr6vTwgSum90ih7VEW+yCKy3qL
kzAYFk0yV5yZbIozfgC1XA6TEk/3SHEC4eUjaxGwe6kZZ2zrbeOpow6xfshIQ1IQBMmloFl+3xJP
1OwKhL4Y/lu4T8sAIX66SmOrW4eaoBvhp66brpoqDwhe0azgtYhTY5trfXBGatAZ6zRjHue3ekQP
OXMNpV70muBD8enQH3At8/WP7ND4QXSRfl2IQTBk7MFg5LKM3mxnUNt1n+QYyRsiBRmLTYEaLpFU
hfl+pA5ZjlKtLEKfbWyvaosxa8xl9ugoo3jGl0/t1kxO/kT3zPwyaG2j0h6yQjkbofvSK0yfUVtv
2wT6FiGyAY+flsFKHyw9WGQhnvOxpJFCgVX4S+Z05XkCDf2ksLEWXu/yHVoHsIN2uU103Bp6c+OD
VaP35aW968LoisqJOQmN1yxdl2nDAEyEjI4Wo69Ifd0YGIMzBp0yPOBhlvZOlNCWA095lxTWinCA
z3fYaIN8o7e97+OkVVLTXzddFUwIVFO1w9MxK/41j3zuifxTBbeydSxyK8KDIjHEaKmHEaJ/AYnk
rkJR6hZNeqHifwagE0F5RldfyhGG1bXdCzpVpDzhDe9wovYl7yl9yKKfDOuEYSDJNOSamcrqKCtR
09xUDCVQ8ApqrbMKdSrpdDm8O0myd1dJqZtlFXNHVUpsERyL2hFv7iDUFRQq/t5VIDuV682ID85j
28H3zdTQnkfIMY7NjWMkc9tUrVrf7pZSyqFtV21g6/0hNQMMY16ox8xorhVj8tGEFoablquo1pRv
ZqCDo6t6OZRHI+IDVbJMezF7ehR3o61k+CeddoRY4VTZXVi6dr5AhKVC+09NcNQqg6vqJnLI4zj6
umH328h04QiZQ12/JWZW3yuDCwu4QXsh+QWL9AdOt0SuCdeomwWe/XIEFjmIlyIJAuDjfZ9mC2nZ
TDI7RYDxTrnj2WcR62FxkIYARBUNKg4IYiZcRkch10U+ggQvycJRatFsyppfPvL4DtbWsk4Zzj53
qVlgQhgra2rODRdIMqxTyeynIK25XtuU4yEBw2U26Z6M2I51EVCc69NopUcyZCWzADYSqK8telZu
zp05bdQsTIxThFFWXJOSQPzxgKwxXpdDZlk3BEwgiBYEnL/IWrcL5M5TQT5R5UT1qaczv3X60Tk3
vCL3UYIfc9hU8PYyo/c76JpqxwlFSpkCOFk3NDU7N7GGfc/pVfNM8GRcLqa2SRsvmiuyb7Xmy3zh
pG3/hRAjgnVSLIgns1PGO7Mg6JJhC9smSQ8BCARDRGlDSLtoxYsWVsyX2HSM/CW32/A50RoiOYqZ
uMBgfpisHYm2ZXjjFkF2p42qMB+VaGCUzlg9TsSencM1VkkJeB4Qj+ZWb0bOi3rMnTRzV3mUdgEe
jKYka53VX/uHKrENdRNhnp3WTh2jCm/8mubJIuQbEQ6LpDRKwtAMNfpGlppVrLDZgKUIWIvjdZcO
gXxpwU28RNaAmnWKLH7RiNg+PtMkM4tVTslLZ17vavNeZopJIHxqmk26pjb0CWKD97Ym90vzj63r
W9Ot5kwSUMiINWc1kaxB/oHrgg3EBIkSFH5Vdg2HxH6JEjrHK1waQt+0DZEZXoZVs1qBfoMdOoux
cfoi2yaemeFm2L20EYo3doeaHOXRcdsOq7eS6Isu5r7t9aokEi+J9OTZZ22rVykMSXOju/4U7IB9
jCZj1YKjwJrsCPAatAheol7OdzGTyGcY0NLUAi9URmNN3RVcAZoUT1kC0Ujg87p3UMITgYcq11w1
ZY/erLY6qnBmchUTcephIppoV+HHx4NP4orOVS52qycVuzKj7KAlCQGKga2sEkzm8Tk2iyY+a5oJ
yqGNM3c7haMyx+4xTCL8YgjXA+LZvV+rzqtf1AStw5dwXkqaV/0yZdFYd2QPpPFS9aG7eGM8tvj7
KPAt7NFbZB80W6LWqN8w+g4PBfatDTodO9jipC1upzlYfa2PNUsUUCuuPl7CToouWTFQVW/8amrP
sC7r73YQMpMmGKIVIHicYqFMswLCELrRLHKyESZP6QNWvSNxXsIxCV3Xq90esgkS3EnaXjf50lrT
7DQOE40lNfVwFAXfU4B55hqbmF97AowfJ22a1u6u7HTrOVfi6JA3HfG3EvNds4inHAZxH8+I6Koc
DU+3S3oWDfVigBgwsVLqar+yj46VB1ekLmh09mrg5ly5CcZgONza11Tp7mtKOM86wo5teo2ODNwj
vIzvC6m2RABS5Xb3BK/Z7ZYcnfHa6mYnxiiNaItWm2FuGhAsvLKbavgao0jJdykmJDxSioJQ0c01
O/dUs2+hBAytlq56zIxEHgxs7N4vt9frnx3EX/XYF91a5pBUhbRKXbYr+K1zCPOvDem84pQvMxgb
w5CwvceTKe+ijEDcJEHWw4CJXMmOSvVaDyFBTBzs/Se/wUXjff4N0Ouhpzc1oGaQyn//DTgsyykO
2SiLVPVPtZIaa5+5/dufX+dFJxxPBCsJbOyMazYdYzYX/fo6kR0MwtSmFNUPecmLmJLpDU0B7zmX
Hz4byE32wIChmbqfrZJ/K1O9BEW/v8U69pB3Ibf6oXU7JfM1qFdShCC0UJd2WafF4n1oJ2iPKp6r
zEx+fxp4/6ni2FC00kIkHYClv4ffFxSf9Mg/vuOGPV/9UepZZL9eOhmaCDlLYoBkn0adQC6L6ztB
nvLvBiq8bAPMoqrOb7ZKG+JCGx5rmO3sgNsDButpx8UIsL/hZ59YSC6a8DzFNFAag90SM2v8kvlt
Dg7XxsjJ6Epwb2cDR3PJraUcHyIoXPknn+XHd87Gz8l4TKNHY/FX/b6KdIcOQeP3GQUZw21vNI1h
pfpF9xk492JMxKsi+E0YTE9mnStS6d+fw8Si5bjjWwnCtYvWuWJSrwLopHmsk5AT6yTtfjKZmv/K
XwYM8yMZK+iqxeQEAedlggXMP5ejFV8vZuz6rQot/doMgu6gBq11r059+o3jZlioCuv0k/X44TPk
pTJFRLLLGIXL1cV3M7fUwrVGgz5CnDDAkIOp0Cqq05YOvYw+YwVr88L77ZUyFrKYvzESI8COuebv
b64g5yINNZR3Yadz7DTuwMEQIa97MDtgNguebwO5CcxHp3T8bGNWNuKnIg6f/7wlffiQ+T3YdpFC
oKG3hXOx8Y01eQNkQaWLqGHq4/XZxBVCA0IiFyphXLpnktf12cr6h33QYp/XBSp8plaXKyv09RS5
Sc9m1JjmY5rbmtTIB3HROyYZooKNK50JmmJcuTL9KW3/tzvhh8/ZRBHGUBCJMPXNh30H/8p8B0Yw
lHS2f1DNiRFUqDj1G+w1rjB/9e7qeAOIKgJKJICx8BZfLKqxRkoDU56sYO6nh7bt7NgrHetLghZz
WTl0Bj954MXeMD+Qw4sNj4Yvr/DygQUCVWxNAIHzxqYfGpndMvl8V71YNFgCBfBN5si0g/G7ftjv
HNA8havgz45TsrjcSFtORh0gT+5FtLXU4S8Pzp8PnB/HYoUpd7nlWei98s4nN6+SunhJuLA+DWxB
dExMvD70gQAr8UX984d3sVJ4KIgvbhzkG8CAZCr/+1eU8UbFFKeQNGP77z4tmIWbt98TYQ2ffGj/
8CBIXRh4+R87u3GxFwRjqBWiigjV5mvhJYkcARUwYIlE/LeT6XlObGl4VXQeCKl17sv/Io3v1Z6Y
Wy4BOOyKGZTKi0ooT5fu/Kc/v33vvslftrj5/UMwweHO1JRz+NJXmfiWGdW6RV6ezisiZCxzaHj2
TXcVoQ6P9v5kyxs4ZP5pgjA5eQz7GgT5Qzr5G4LCreSq0IakX/351/r4ZpNKRLoyy9aA/XkJac+a
zimiOqRFPHGtQ+wYQ41qo5U7/+nvH6Wzcrgic1R/eLPDKQkGBFfBQiu7B7vtHwjFfVD5898/huKV
s0ubcbiXrygK0eBmJDnN+j+mvlqSEJ/h4PFsquQ/ePMwmJu43FmpLKLfl0/YwqHpYmBKfQ02MQgn
/+RQfizC+U9/flUXZwSrx8Bapc8uLVegu714FA0WrFS4xBfUOtGWbjPf76Frp10as8cw35BXppJ1
3/781IubyPtTcQPPbjIWCPic319gB/4UlSRoPHY4N1+o3DVPvdm2Zxfq+YkRdv80hRWiBodxDkmc
6Sf16j+sTpv1CZXWQcNNxfr787ks9w4O8vn87wpxbauJeMmTuTaYVXafHU8fn8ZLRQukqQCBeO7F
4Q/wvGhdm9zospopO0DQG6t5+G/sBR8fxKiPXKY5toNTcHZF/brtaFHvSMBqNDqn4f2bwODsP/om
kLyGLWsuiiGLX757DdEAoWW2zDmsCVU6n9FjObQdYyv+9OeF8g+viOrY4N3j5XwsYXqCY6SOpBfp
d7Sfv9upGu7/k+82C2FWtSGMY8ee3Y+/vnGJaXJHLJmTOkaQH+i3fk/RWR+ioPn+59fzoXCwmPZT
B1J7c1viNvT7g9DchlXU0O6IDC3aGmbfLT9/Nf/wECgZOIqptZ2PD2nsdAxzED9eomfZHQES9Rvf
qM+yTf7hKaQpsrW7iAW5/F18h9M+RzJX4xiIAYLfcL5kgBPbz26WHxcA/HMNk+k73IMR1e9vGPVt
GBpB4xNTAYJ5afDaug0wGspnF1SB/OQ0/cfHIYxEgUgpYs409l8Xgj/WmW+PtEpF3gMkRn+ym110
pwRl3erPS+GfHjWDrym3aNl9+LLq5TTidGZXgF6DuD1xw/ygxlyfyaF2bO/PD/vwYdEEwCsJyEYn
CuDDjS9OIxfVjKt4kQ+vVaFDslIDFt9fPoWq0ZhZ9TDKWN2XUYTKFFedwWMgE7Lcajquy2J0/vqN
ezd8zhiY+TjmzPr9M2qLCD12Ffue5Orcb1sSiTruyql9Sy1plJ80HT4U4TwNEQebEAU/pePFN3Zo
9Zq029JnnhGHj7oOSQozTHk7atgx5jzzT3z2Hz4pnucKHKyUMjhZLzdXNYqckpG66723lBUL0sHg
OtH2rz8pngOYjtWgEhF0seHBylbzqIRWG4DnHg9qOnAddPyhHP+v8/7fXgQ/vh6C++g/UZ/RvcH0
8vunNTYTQt6w5xuVlm3McA3XhRc5qVt9ssTfvbi/FcIsibkyA8yDuoZ//v6kWvZ9htB13vbYuzs3
Hq5C3xdfU9QIx6LGyoiEoMjPhcuwU8Fgmyw1Cc15M1ZAwYC4AUn2GJCoxJ/pqnJQRyh76BuIjNea
FGyKPbantunMFzDlurKIg6Q+2Vo6PQbuSO+Axuf4YBkNJJjSbxlE2cRLobezjRCCDCUOCTQml/8g
tkq5i2smDVvml0+l3+vRPoVQ+6U2myHA7sMt62HoK/9ETx2YMMMbjC8mkKyHfiocecLxDzmIMaB+
XYLzmJY1goajO2h9zBEmfbiAxDXTV3aE+2PqBiv12MvJx5OVNWwnOebOCQO69hLZCuWOY7e0Rf92
hTm0HbiS00HjYL383tQAM4eoxa3SSmrYOlYyBk+fruOP3058sZylTBeJHkOi+/tnDsi0ADHI8QBV
lnaSngz+KXNbashe8U/aWEyftM4ulzOWcy5aiKpmAhQxmxcPzKs+oUVkKshG4vptcFNjg8fyM7nx
PzyFjZQuJx0yuuWXCuDIIb3ARO7hwTOjFA8psyZTSe/+/BFdnkC8FheNGR1ANgJachcnuJ+Eoq0D
FTx/1uaHqCY0B8+wzw0gRbf7yUXjH14SNzS+oFw4KIQvy4U4Ktowz1vFa3sFRl/KsSAZXP7cBP5K
q/g/sXr8Jmfc/MjnFJf/FxgMYjZK/EHJCNjk9Vc/yPt//1PCaAgkh3PnBbQjZBduY/+SMMIEgTdL
m5Yifxa+s3f/l4SRTA+6mQ4tcgM1N1fIf0kYiQ/kX9nkLNPW0VX+4r8Bf7A05rPol30d5wQ1xXt3
j1sUj7s4QeoWQ2bUKCCJdWUmR+ro6MAZqjNPcgYuk7MkokUR1iJ91VIMVwtjRlHq71TKxNRY1QxO
oWv6Vpw7ALOcdFilxI4xIkzRDSxyyS9w6GMF6qUdFM43Z4gzXMkVJvbCa9sGxrjbKmETLQKzC82d
rvr+Ay39eI62qlQo1Oh3CCL1QiuwiSEEdQqa2AWnXIarUWvK7JuVZpyRHmrjGWisNW4D3lhLbaO9
C+1mwLDujM3Q4JywLGDIkjDf9E3/iUl2SzcmrkFvhm0KRrq+HX4ClaPAnJNrKwFpmUEX2GVda2cG
s2jaAaMpHDn12mGwCfaEvRPx+cjgbPDaIYuaxxK/crazsgHI6dgQ7IsK3wf8nLhdhXlLaR2kKiQt
j4Ch5TDeJ5FVn8vWQMjvawvRD3JrZ1rwrVasx9zXT40kT49++lEkzWYkliQa9B9tGNyUuN7DRZ0l
0stahKFZqano6F3GD4Q/KyLtSWWosVY7dXWk4NNXZo6kJHWVI7/Wkx8bvKchoSR1bOy7SB5k07wO
/Yme4TrLggOU1WVc2u1CdfxxFyLf8yojsG+txjy6MlvQ5zwaZI5NjbEFqL4uawvZQlw8jlN5VVR9
J66UNC/3uOTP0xgY3XIcGfjYfXDTyyxaI3KPdC9v2v0w1KfJF+a6tmcOHg2LlYH473ky8uFEk9Q4
MTM/qg1sShYGF4ltAAeg55dEeiEfwVnq2ypQ4ptUdGhLx45IBooAiWV6kw4Qbwe8xQs6zw+4aItF
B60GmnpAn64AM45LcJ8QV8EPoieNh8Ryt/T41aMtMyyl2lJU6WMRN3LJPInElAoYAibToSgXzlQE
D10l8r1lEc2tjaUToKYKDqr7w7IdCarTtFPPoJcGuaE69rMddrKpdBVBlMUeJcNJZlZkrnJdN+5z
6SpyVQDvqpZa36HQZSHAgi+2oVndhjPzzLb9bN1VwymEFQC7IktIlcjJjlILzLHwSiIyaqsg34Km
v+3KfGsXYbPspybbML9+0JIeK6TSeKmf9teziIAjQyPSGjct9Fvz3VhU7cy4oCtdpmN7lVBK4zYa
90HSTgef5Il13fIPu7YpCXPLum7pOSk7tQSnxdDbc0cZDQstLL5q2FxFVoZfK7hZBQ7c6LtdtDHR
ucb0Wtemfmz6YljOJed+pgcfbAtvmjWLHIx42KIfLhPk+uTkOvEkAmRzBoTToq8I4Wvx0qQ6Mesa
2TkRGeJ1a7gL0lDMJa/KvRZQYbsVrX0yoI16JoUk33tdy1DIpNqJPLkkm8PCxyNCU20TJQhMyevg
pxnk28u+V8mxIQxR7Emda+RmsgIsnqlhMmJqdpFo+lXW0t5bC50mMXTGcjMiP+DLlrUgDVFyY4ae
XMQ6HnpHWCqUolF6TkvlTVPacx0Ub5ZvIaTVQzyw12Pe3AMVdpZBMNzHNioVrUUZ1DR0mfJk4bDX
HlXT38vKeB7tLFG+pnopAnDPHgSmHaZuEH/wjamo/Uz/VrvcBdQ+gw6JxfpKONoJAGDkxaGbMCXP
lWvDCvZVWJzCrDYOUIa9tkiMc9KR9R0T0cOOhqhb7chPIhGe1A6r5STQtTdoge7SSpzY07vyR9Wn
/lsV2C+Jq6zA8mO/1WMCitUCvuvgP/ndeKUhwIW4D9NfkATrqb5b7qJOP2GO0WfbPAX1Al95/IpX
PDvLjHgSzUTUWxnZlsSia13pTmMsK4Sr6GbXna2AzW01VtYsLcMVR+pjSAiFcMkUKMyKkLP+oEXT
FUJzfcX3iX9lDeqTVpbhwnDrgGgCWZoHLvXEN/GD3HvzO5vUSmci8okAcEge4DsUjEGENdMqVje6
UZinmMNyV/iEC1pW4PTbomTLwMGEBKJcsOeYy6nmwJB5zVR0JLReD76Yfv9sm7l9HHFVZeU2d7CS
d+VcDtbHyYfCEU07xNrtc0oDwbPddpdVR3PaDQSndkl5jsuR07THdqObrP28fJSVCnfcHxyyNB13
FQj4mDVD5Tb8xk7XelEgzavBFcYtAB75Xe9+JEWy0nFlgiOt6/g6ZHMY4+TGbXrP1IZN48dHbhrB
Ui3Kc8ggzEtSS30xa+7ibnZMAv3Wcl6LxuyOcNAR2xJCN/lnPGQYwdt6q4wpfjSgRWsmhflXQjzP
BR6IPtCuEOPtxyi5icVOVQZUVIBV/D1RQosBHudQ5ctA7a8U/OgSh/8i05SHcTRRiivnsmHGKbNq
lwr5g823lzsbt9tCmMGZzlWyZmx3dJS3QrtpZ4F2nawpDp46lzDTyIqgmOOXcovYnfsLGyMNk3DZ
l/G3gn0yL+6F/tXBzNcFBoH231EOMzHPz9QGaxW8LAgJH93kgMOqyOQ9jTK+ZhpbETouhSAhEBoK
PBKrIWHgLlWqp7LdhbT1meWxJftLOf1wLAV/BGIuW1mSw7om7WebZu3Jmth8XqYaES47Crp8r4OL
ZDsnrnpXfGWvqScXSUrJA62wnJDTgRhw4ZOUYbSMazK2wm5fi2HbaCW07m9JZZ6dUMfGnq/i0kGv
VrOMCFdVvpjKMdWNifENfFwnAsHYuVdpO++KT3FiLwlGozu2Esb3ShXsUyK8BtbK+yX3A7rgRTVZ
q8rHmQhP0FHKo4tt0vNl33Uc2m5+QzIgYjpjz61uHQjqj8E9Fw6+xTjdttZ1WQfMc2SOuS+IxBWq
L4TGvctaUUVxE7kxtQg18hx/gm4ZMGe1xJGqb1He7iZ9YwLzGDqd5LZ6qRWsFsSgBZ7Efd8mBLjA
CUCkdO6JRSLSRQOL6xYFx7Cc6pupVMTONPpsj+gj3MIKGVYOSvKyhjYXNXz3s+aZTCpgKUWOKtIC
thvj6w+rGygyt2l1toMo33YpKRNtOZ2FU4P96Q6iWVU6FF4Bn4WsqdRmi8zjWxMi/+OgA6Khn+Us
cI+gh41Issghm4/xtesOO8mPeD3JVX0KvIRKZDGaZrvF2R8uglFbp3F1qFw4C30xHh01uCv1RF2a
nHd8/3ZJssmbSIdI0Bcr/o9ZNHs2sj7Y933N6sYKgszDouyJmNcvHBG8BsLa2Xb0lEuYj5C/7/wx
WAUgaPUyBPZf7wwzuRc8OQPlBTIK4apwHo2QeGSsmN4kTkZzU4p5xdPPKVodgLi94CxG8BguECIf
tVBFtyd5Y4jdimCwKBEnxiItnG0Y5uN6ks3KpzgeQxOQCYs1HLaJpS5x4hAbTYmHIHoZ+Om6UNRn
nZQoVORLfyzuUiM/RcPYQ53RH2q1epp/yqqSR5JD7sJIeXHN+MrumltYiW+N0j30bhl5FSWB50Lp
bcqY1D8qqfPUY+0b/XWZROt0KK/URNsrekqSAmnagYpsexB3mlE/DHiD9PxrnfD1sjHTKlF6UBOL
FWC9aPXwxUV97FT2lWzVlTVlOtwvd60IucnC4mHI/ZPRmts2R1oZtW7KZSQjGK9R9Yfexl5iWYq/
Mh1z5GdL9lwVcjX21YUJpXYnQmNlI+ZXlZacbVlY4zKVeC0jvDcEKK65FIT4XoYN6p8XyGIVLNuh
3PqVtiyo6Msed+IYrtqmRIqegDXbu5n+hY7jIWatwBdZpRigCAdQ+WXRgSYgV/AF7WUG2SktyEl2
h63Zcp2Kgi8TODkPGFK9zQr1Vaj6chChl2P9cNgdIx/3LR6EeezRGHuyWZZY2V7tWrl3ffteJt3G
IjI0SxPkjtbw1YwPJBi5nlFgWhVaAIDXPVsR8aWEhDG8nw6Rq3pyMs290qMxtaDbeIZZbDH+sQsB
fcO52sSixGD7rPbqxi1wwIt0bSPl3Ad5v7bt8ZbQ8h1mUoab2RFsPtFT0YJdZlXW+UsSAxjjZO8Z
lQsb2WDXLRwzORaAa4LpnKuFBweaQftKb95krqzaKbsJx24RAvTN84rir1kOvEdGdlZxEwBnypcm
lbHfU1VJ9WYSUJTNbmtwusXS8QDtLtU0YuZZXSkWwJzmbGfDXWkGEL64rMjXnnpyOYwAyCzriri7
ZdT0j3mnlwvMAx00MCW+p7fP+aBXENVqeYpqxEx+qLxZOmh9cvmwFE/IO+V4sLTBTJbk/MF/68Yy
+RZL18CvYJuUeSrEO3/jV/XIbUh3oie7jRm2OMZALY5B1v9GQBUeZjT6w0TutgtUEEqZa2xsMsOQ
xKSj+sOuI/FN6xt5S46swQvXQus1KKr0xVXr1Fjo0I3fKj9jWy+jiOMl1d3xjgBOG5yeHMfyKiCx
bgdYZayWihzh6JEoUSIzVpWIsWAaa+eOO5yCDlCrLUL79AoVqw/aU+WOSJUXOCjLbV8yRIx9v6ZB
iEVpvmpJ2XNmpcFL4uQ4KGujUve6OXZ4N9qWsDo3EQClcSUAyqNF3si1rbf2Ss2h+tlWBQM9NjMz
WBEJdLKsIX/CFaFftSJQX/TShZ/cpip3/kRMqEkHZSTmHgfEKqgokom6MhrMiekcrBli2Yv5LxSs
4EVa+SRWkO50wCWUUF11OAKXClKuB+JIbLZuBrwnM+zAELQES/gcf2P1bKTtzDGvEh8HjN7W1jru
QnmcnH5oln4ZhSd+sf5eKm1x7IWio64pJ/sutW0WTcjc/z4aivg+Ll3zAbJ7/6aYWg+kQq3chMsd
KSwLVZtx4NhWuVn0g8rxSkpMlK1LI6GAE7kxUbnT457AAyDoXsgODyMMNnJwFkbHdZOLcmXd+klh
3pOy0bGzjB22da0we+UY1fjZF82A5BOcZNbDAFGnNF6BEwOBZ1qh2Xs2HdOz8R4JQkCcfXbKZKDN
NGeGUFkSHzJpc5RI/B4rYrxHjDTvcSMy1KI7rWGKREkwB5IUWMknr8ZA8RrGqfKovYeXJO9BJv3P
UJM534QxI1EnBOngwe8JQCFnnSiU7j0WZbaeKIvxPS7lvQX4V73S/0993SbtyH/fDX36UTf/y3vN
4t86ovPP/OyI6hCP4akwAmYShyl/Vmv+y9SN4kE1mWc5zBLf7d7/1REFY8tgAFErvVIo97+EQena
/9b5b1XkLvP0YBbeX6CP/4RCRplw2RBlYkd7lfk+Imi0rXNf/xd1mcXAvQhCvA2aG+8733hsdKu9
LoB8LtsillurnDBv9TZmOzyJB2carkVS5essVe0FaUZ2BeCLKxjymGOrVsZGVRzO11ifrnPLGLYD
vmxMSoMwNqiOlnqjjodObdU1lMeGKyHD0Loh71HUJad7HOerNoMj4VqKTXyDfpgDhpe6KHNzrQeN
cuon+1FpXfi4Xaism86K3nygE2fRaNlTrIzaNfgz5UZMVnXd9qFKgnifHs0O2aOXZyNBcbQkgycN
auiLXSwDLtrTiuCW2mmv/CFf2Vazj9zuRzlf6oPWvpUqaLNQm77rgoGDBXuKsCgI+Ub1IsJn0YZ3
9GmP0Hh2Ikmp4Kkyg138SvcTsRMorTx79a3yJZvKr1VFdS7aFVDJAxbgY24P67DHgyita01m1zhH
iRnSp23va/dcbJeAsjaWDyLzmmzMu6Aq7jKbHFuR2SchifgNNSAP2grv9SFOhuveeY5Ce6nDSqmq
ZOMMWNfr4diRv9tnbUHesvJSNqAka5HeNLW8c0f6zETdvjRDeYur6gn71TGI7QOoly9xPj31dbLz
NVqweY3IWYAWtNcIyW9GWXGe+DhGJQ4bO/9S4zUhLsczFf8MqgfCCZVxr37Rk6MsfwDcWOZlRO5g
fityOi+kNh3s3F0PGEQXjhQH9Dr8JqFzFWjpG35NHTOVZynuiU74tqydsyh5opMvJ4ySAPOi3RSZ
CxAkyyY6E/XF3P7cSnNVVv5rGmffM3taKs2NIqIzCU4kd1AaxjjaiDu7bvFBKtV6mr502Q53/GOg
TbMZp1p2I1dbVbySh7QFbWsAOVpMRrVx3WTDkZpRnTfPSqKsK2Vagy99MP37XOcuktwSTUWBTzaf
iDaKsoiC8DpU5E6htKgwNru9OJGucULKeBKZsy7zx6l+8rN2Z1TVy2T7yyI1t0YRr6ior8Zu2tup
8RJW8jrw4w3REOeRLEHPyHkS8QbLEoAJoRzkNL7UnbbHSrA1i3hhk5s5jKxOZLZe52xKIa4YrciT
M2hAXIIXU7yygg5TVa+1Tv0SCzA1t1rA51Ti5fBLGAD9G4f4jRr3d1lHl88JNjIuuTaQJZs9Z0op
PBq8B8NRVk7RHPXe3Ud28RC25rJuisUA11U3aV6260q7RbXxpEX22uivHOoM88CYEhuxPRLoPRyZ
ax8qC+tytFdlstZjeG5oBuxM34iwgZApX9wEI7SZ+Tdj0t/Z85cvcNx7rduW7a1R/khHY6lHa6AS
SxLD10PDZDunf+DsrKrE81Uf9TxaW4V7lZOE48VgYzPQmIOXoyalsiFgx141CRdhPT2bSvWc2OZ2
FP6DnSlEMBZHgkNpJijuTVeYB8W66UBQ2JnY5K7ciR6g3bTJ0mo1Zt22NuuVGbyMhnldN3W9lMBT
qDke/bI7oUh6Qpv2TXOQDBdhv5qyimZXs+KGZhKDzmuWm6YuqBeKLVlwDPyNbi6lDa8VQuJjHeh6
Gu6D6qrXugvPGWYCra0QImnYEP2oEWelfR2dcTNY01K69nqqNiXLtyIYFLP3o1ClZFfw3wKItK46
+Ysmjw9uFO9wqtuQlP1DkWXfC6atbOg+8xSud6ow9tXUra2gv6MB2hPXoHUr1Nfh/2HvTJrbxtYt
+1devElNCjeAg35QExAkRYlqSduyJghJttH3B+2vrwU565VFqaTwnVXEi8yQMtMpgehO8317r71K
q8z95pBPzMhfPbhB1OyNKKkuG5nVq9ZWL1CJXuvKTKZ4yHZoUJKLSemd6y7gbSXlI9oaMeCDrr8O
tGxvufS9nLZLLvA+3i4rJ6/UNB4O+yznRz1S4aUnNfE9LeaDNLPHruyvWqxmFzU2zDVIDfXMTLV+
LytBJhCekCuDmefOzFtxM0y6diXUe5QMZhtkPt6OBRa7CgEzhlbsV22Y8ezW2taJ7U3rXg5u/Jix
BvTSKp8p9SCECNszWjC3MqcalUwlyssZvHS1zdJcXhRbJaUukxTpThJw7tkhpQmy80xfBMOFm6nu
mQscyy3rcl2H8TfGfPLPp4PAYY+fa5up5YVInPs66r+UAIW9qLG/NHHNJo6blYJ4oCTT7fPiJs5N
gMpxwCbE1PpVm4/nvSh/UJ56njv9yDqdbJuhXgUhluRCvYY+wA5MU+8rqwoeq4bGFqpBT8a8HeN5
gWAQ7xi7NFIaWfMT/laFlMdowsiCF2Tomm9NxzZNzZsReoK1VtXkGyVHuVP0JNw52niZzI/UUe8H
YuFVMmmbZJvDSmePQ6x7ovxQU7EmVwZj67x1i3ogoFAnrBf/P9rx7KqoUJmTz+1Zy/65n+/VTv+l
THjcZw3kiiTrhQkxJONxxMPUjcaenu+eYKKjNgcP6RAsTuarvnDvB2N4HFxxA1pugzX0RzTuanEX
lpAkoqX5x6R0HGqj2CaqSjyd2atUa6GSi1KNtwD5YbJU+MPZoGleknZs88dBZ/jODnoWjkz5VNJ7
NDpNP9dbozXrTbBcsUy16cAsaYclNOJLCS5uPU7ya1GTVYsiPtiTiaez47bDfRyll7HF/E1btbo3
g4wJ3qj7n4YCs90peBrGDrIDew3HI+1Yntsy+lFYyJ3cFAA6rSfswzG7IC3vd5DC0n3UWimBPJO6
jQ1Nbpymo9kA7xOvd+WFXXNGNi5NZ/j0yHJYLc10KyxnpCVgAPG2im2mKzpbx/tq/F7Hxj7EWb/K
3eBGt3H66KF6zvLCZJxyjop0ySVudsBb6eQNZ2BFvXKUjYc34ipMn1zC0snxDbu1MKcrZ6gP4Kfw
8isUqtVUuaUJHq71CiR3WpxPGsDWKGhWPbDjTaUXh3qM9nORaAxsMqO911TnqIKdi4IsDWAlim5f
VYiALqUzZjfQCxg9F6sTFijX2JQwe24RtnDV9PNKNW+BwTq7IaruJe0s8rbPsEwpdzMati/odYl4
1N0qUZnTIKERpBisx4w7PtQy30Isa7dRrX+jJWav+1b59T/z0tU1pdfRzOs2rme5m9C4eY4iKe4q
3a5WqOOFdFbGaroUjXgiW8cXvfjRsdA0KvaZcfHbT/jf263/JDD3o+3W95/5z+LVVmv5/39vtUxj
CZdxLIwAJ/wsQ/sXWDQ2++o/qhR+5p+t1qIA+SftQwOlhWhl0YECF3bQjvzFzuq3cv0PqQluHV3Q
ZQSLyq4P3OkiYvpjZ1XJfjRjk4Z1ie1K2RLc2lQ3kO9JSK9C6VLDyLJxWSaHdavEe2GGubmlcz5f
27OdhTsSDtJFgSeUeiv0oiYiDEp95WOgp1Jl50UOorsnpWsh/HxLKXR9d8p0pmUbpOU3RwfO63XI
GLWKukmp2MOqC0vpUFAF9wtYv3EMEEZNYxY1Xf50mvglEfmqXzQrRNkQZnWkV6sYiLXyK82WqEJK
IhG5K7w3UZxC01YSQa9LiUXLAjzUFNoaRImme0IVqJ3XbRHtpQqM/DIb4iIiNVAV1C+zCfo6uxyn
vTFVYpx24YSWAaDz3NBxrya4SY+OVMELO5Glhwgo2RdEKCaVFPggmQNiNcEnisQ2GaBB7qNOgjz2
AjWm4oH33XwMStNRjyw0zFFdpQCD6EjHZqyg70iapIRwpTt1/zCN7dh8QZhDPk9FVgjVoYHYHxQI
EX4VhA8lOJWVPVn6dAXaRES37hy4D2Oej9WOvWIfXY4xYoDMG0xLTxpmFWUKzE3IKSRilfDL8MJg
i6wQ9uVOTB8hCNn5bBr2s4I6Uzk4PBmMdlUT5mzGtMRgbApsu8Tn5Il5Zln/izTViYodHJZOGFB8
qij6ovxGc+G3lIC6Qj0vbHpqphx1SRbwC8urfAF7AVQA2WTi46KmnUMryM9AbDTxL7Q3ijgw9hXb
ObabiIaXm34JSLF/LGwroU6/sMNcwhIV2tdgxeqsq5JdKbMmB/Y+qExDC37MNaxGPwtdYEbnxZBr
4VkbAfBflbNBjlfnZrcDOnhfGm59W3UdpTMLCBk8x8HSbpl85E6KfljXwE6+iGpw76WaV080M69F
U9nfwOBDy4TzbtyWepM/CydETmQA5Mboq3bNPZ2duLkeEyO7r9RRPdQhpfaCZtT3ORThZRgKu4Ba
xu5yVZsuiZpEY22GWDnoS3YlWpHsYoozKhHGZMoHeHHVbRYNxoMwGiQAgoonKQbdgk/KZn3jDHRE
pcLcmA8ivkgLVdkspVYdEMIuAAjgwU6jRDqyiOZt/sXesVxTDWVrNKvHPpM0FTth7XHO8ysM0dyF
TnHXt9CfRGaMv+hANhfTVIo12FZjxcuR4gtTu/TQ5m1JRNBoJhS5Rb00JVOirNdZkaoWW2mSTlYp
rqv0vDZjygtxrLm6T3SAdDa9G7TpVaZqY7LWrSrK73kOkuEHrhyX9IV2CNSrvs+zGk5pqFjfw6Rd
ohqmEaUVfWYyPoizhOxQzFmuXM1j0MJhQiRoX7usXCxkZgMlnnJOo1+pbtHdVQKruuut3r2BI9I8
ORpRfItSmWBPZ5RC8pvi8ourOI1FB07p+RANUuh7wFpFsW7UXlPXgszKyi9JXxE37SAjYB+JxqZX
DVVxP2h9g5VU01koQizD15XC8Lc3kVHGxWPeRmlzDjqhTMhcgQezxnFBzy2fo1AHTeUOUf9Ntwip
YWfbl2JFDnYS7evKQY8fECgyS68Jaiv7aQ+FSG6Mqq6qjdTLplHPZnxX84EFgVRWbl2L7KIpEFAX
PulJCCv0vkfF8McM9w5q4z21K0pFiF0GjEFmptcTCb0v0El2F9C1lxh4CztRS7+qGvn8bxxHx+zj
oLtaPO6vj2MO2jjbOgx5vJ31UxUN05PWRP3q46OcmgQXobCJGQGZsAtDwlr+/I9pccYll1nI0Zeq
tn4GEjdmY5QVdyxlR6+u0vaSSOzi7uODnnr39eWoi88MgyDIkJda659HzYbCdbhDi3OgIHBIGXXk
AirdWsOekzUeoJgAUR1hXFm7Nf2SCqJvpRr2148/x1JN/XNNsHwMm7QxnXUBQ6N1cokxC9hYFdGQ
hUVIQSAJ90y1lEudqflrbblgH84Zgwh4AQW8vswO42ZcaghDZFi4R+iE2mZuJ+0T6Ozb86FtD3kG
PooBE+DU5F2AVO+RRLA/c3kfWle0fhQSjoL8tPrrtwCjPKwJgyuHwO3UZTITUxqaVhF4ZhNgq5u0
H9Egws3f3h8eEVZt1OMNSvLGiSI/s0yVLRyZ97USsPgJDXpVMnDkDSEbcvr7M4IYz7MobPTQeCZe
3yJ6nFYfugTTsmC4V1SyhckljD95Dt65QxbrUM1YYBGU+U/OqDJr8huMwfVmnXgPjzahTC/SvkBW
WZQtPMyPL+DbsYqOhYDeD6J+aW2x0P7zPbMmBJe8hJROrLbbiEa660CZP/M0Lx/6z9dIsKDGxEl7
xFgcB6d+ENsd3MEoDNeLTGpnbU8d0ep4uRul787LQv3x8Um9czi2BXRiXlx8hBO8PilbOjC9WjJ9
skSJv41s7S+UzBUXTeeWV/o0GZ/YxN4OkQQjUGgzFyAEe5mTixjOVKdgllNYd5ExZDJ8BEZC+Z7w
1smi3S/6/JMjvn1KOCIJ5Uz4DHO6fWJMC+NQp6HKEWtRlpvZJsaHKcKlegia7uOL+e7JLYOGTiaD
Q5j564tpGkXbE05ik8k8IiBIh2GDn7E72jC4N6GWxF/sdtDnT961906Qh5+3AIIIuv+TgbexspAR
pLM9jEb9VkHgvybArt60Fdv9j0/w7SuAE4bRna+LG848uZYU/wrQuROEPPpiF7FiL+vMtv/EdHf6
TC4zCXwkx1L5xptwsigoJLS90YYT2WR9RDpkqmxdDAtrOWX9dU4bZvPxWb17PNuAf4PLfhmAX9+2
JAizyUno1pHWAhXVaNJtFxvTfc+wAhneDvNPLuPb54S1AY1T4ExM3Fi/Xh8w7malt0ke8bQBZLso
LJbeIrLTo4Hh/rwBipuuJqtGN/3xib57XEYVdTlPQ7dPTlSOvdbAi2cKGHLjmFWTtioylH9FQ07k
pKn9QSlRj3180LfPjADZBB4KrzDLgtN1gRG74DlbrNxUZulxtJmqPwkQlv7Hh3n7FtBfwaOJDwwK
DM3l19eUQmb/4vens4bCzpzCH4xB5TZxcV7/G0fillBw4WDOwkb/cx7oE7Whiqu5HqluLW0mCnqe
MbfGmYny5TNox9tnk7UxhRD8YNCvcBe9PthohU2nWRDvwZNtRTaD9G3t5yHUqeTp1SfpHW9vFWa6
BQ9ERjHeUPtkJEnssglmMF7UVnp1pY4BpWKzdD+5fi8D0p9T3GJ2EgzKnNHiQbVPLiBEwzGLSOHz
pmAeAr+zBhpn3SS6ybeUsnBRXztc0wRU2j19lQYFi4pDwNOVyK42E6+HuRJBZOR4JgvV/uRBevci
LEsKLL8mJOGTT2ey0wxanbO2K6teEc+tbiYrGD+5CG9fRUzSNvIE1kY8l9bJSOpUQxA5He2ECMvn
vpyn8iZU9dTXnLY6TLas72PD0v/SM820u6yZTZznEPU5v9cP06DYQdeDuoKpSAM1Mqfcb90s+mR0
W4bnV7cXpykHgcnCGyaI9Xl9FDvDhKOMBJc2U9E8mzEhQuRcpVSiYrzNtd/gDFKuojrJjT1ACd36
5NK+eWU0nb8c1mrAi3CGntxAGzF2Lq2K46Pe2nfhTNnCaDT0GsVEt3eWQK//ckTgeLyieFBZRONC
PXlJwbNWccQw79Xga4svRkA0psfcERq7GdiI+8n8+OYJ1QDDsPFZ+Ewc9zT7SVRY8wzbMj1NYlV2
A5RrZTn+9SS1HIURlUU8FEHt1PWaYfhyqkg3QTen7UYvSm1rpgb46FJoKxQk1Y8a0Pkn9+7tZpbs
aJNGFiY/k8O7p3P/LAPYCEgvUxenB3zq+9jSvhaufeVE7dHM+ycDaYZh98eoRO3x8X08xVKypge2
CesPAyWxEvrpCyLlLAdtykzUf2azVgwoE1GYdCBSzfHGIk35wa5lclu33bCF4dyekWRK5+3Hxx/j
5P6yfiQlfvkYrOhwTp9agBOtLAqC3IHg2QVuGAluh1r4Z5iv944CW4iBANEV3tGTwQDG6DRXMe5C
E5rBKq6jCsdMqn1ySU8GgwWjYTKbsAJgiQpN7GQwiAsxMBANzcrFrYAPEcTroyS0acmd1JsJ/RD5
QRvysU19PXRTNj9+fC2Xl/2PwWg5PpS2ZcnDcpy94jIO/1GSMUVYOdFcSSC0oXLHzNFjPNKtUWwU
2r/y73akHI25TWUdCT4N4MbpBsCiRBYWoyVXciFBp1x6PF1pAtzWsgcn8T8+t5d14uuTM2j68LYg
wNMZ7E5GupFGcRNrVb9SdUchyFrr3WLwrKa1h22Pz0ueQ3B3hd9qjTUda5cPtEbL6Sh4BzNCkYzG
nQmS7eiMWI+NGmi2b/SoBXxbhNqxt8o8WpRLNimmaTHgRJgirSOJhIbRw5SJRl0nqVaR+RloIH09
ycq5RIqgGsnvu/jfPcH/NJcsmv+3BPOq/I/8sfgf7X9kjwWjyM9CxnLa/fhfv3/uv2SYmmpSqWI1
sdR3lv3Lf8kw4eYwggB8Y7UBieq/eoNoLdl9kD5Brp+zlGh4cf/pFfJHlCAg5cEg5r1l6f43zUL7
Zb7/4ykVLAP4TGwbmRx5XI2TEkPWD50iTCxteMJ2SbyvG/0qrMqnsiIDOxIZgwKCMt360gXOOcXJ
c3vuLisiA4z0QtOZx2dV/W5X5JopVutF+vgzpF8x5eHeQBSGJKh0iMsiPkyKByXQphUY39DrAcWv
kl4+Emm6qlXixrHWzm27L0yMhaFj4x+uH5FuCnGWHNzkGuNNU/mD4U3VJnDWFpDrc3IByeA2nfPa
ubkGRoa6B5/AKor2Y+R129pYQ9NHKhXIldCwdnmKJJLX81ob/wUNDGxydM7XqoHj5sZNb7HjxOVd
kFzE5OJBAQ78pQ2aUpvYivQKK4dr7LJDdkj8xM+ug/BX/UVX79BRqR6Ofr7qKfPxvM822cb8pgTk
YXn5A8qo6kDtJE+9o6Kt1HJVY2qLf0baXXHAT3mss6tS+UrbgVSJ2UPlEJJrBuqY6Jzqsk4IU3O2
M3lEykj0UbyIuKBcz/4uG/eNW59Z3S04dsJe6g77v+ZlRUZ2Uelp29YvpFiN0aq7n56VB+VhelZf
vqsv35ev0aP89ftr9Cie5S/x/H/+6n8lj3SFt8Zz/8t4NhmTkFSA0ramq77dBNPG3dbpXuDtNkj2
Fpho9E739POsIsAPG8VGpfQnyu+o9mbbz9lI32ePBth65GPpcfCju1HdpRJL5dbTVuUumtfQBgZw
rg3QoGsyejRzM0R+T+OuvG5IQpuvkV3o4pbfZWtbvi6Ij/Laac5smisz3Tps5nwpzE2krGGafx9X
DgqgBt79tJrPa36a7+lhXJFL1Lme+9CvjGuvWfP/OY+lscb4Zz9s8+YsqWj4XaNr9AjYIZQ5hNFu
r6xxgztruuE8IxwYWBqkj4188IzjdBM9BQit2pscY3VxTrx6cRHofnUWdVjEWtQv2V2oPIftdW7t
xS7rNuGWHy+jr+N4N+oPZnF+Y6mbRLnnUQ0NBnnDXuHdJB2GCYSOoEPo/KiEfhjZXr7YHPtdmvpT
uYqNiwYJqz7eRN2Z3m/VGcmNXyvrghNGvGwD3rkcI4IWUMWsqnBrBgTFX1Z7XCvjBmeR3Du3DyZl
WVfzSZd3Cd47jyK4Jrzfq0kcW+WmJXguX0r6jZ+oN3QCh1/RMb669De+k507vzb16JdIpB8vFc8k
+ID14aowVvO8gZwAQbw3Vu2Vuo4IRJ3Xrr7HxZYdles+WvMbBRlG4bqd1iMe64UOIPZp/iuIvzmR
8NJpbSj7YWUAS8DY1dIXN1RUmvhzDcX0TJHjzIIC8KJHVH17Vs7c6CIDcqHFT5htcNCeN+h/5b5A
K16le5e9a0DnlM/mynV1oz6yko1pg35FHljf5fWvFBwmDNI8G9c2y5G7mRUD4CNfxQnhMMBco01M
WvWs+AHrDKM82Ys9ATZ4ZaS7QhvHvzs/rpEx8NG4o4k37rB+6nR9Vpr9kAawMO2f7qB8k8kmM8+y
ajfpFyQVsTUjS+AYad8Mx+RMt4W6SYuvhfpVzdZVf4G46VEkVJ0jTKcKSNLzIbvQF5e3s2aX7hWb
LrtRpyMKAKPa9OG+u7S/DYyHmlfe5re4v/ibAAHl5R+K6+6yvXz5z/y333+iMrxi0SXXfRnQMIf8
/pt07PZneUmoRjvsGBjni/nbhC8yJIpGXXp2voNxy3NuauMKqZg2PfHY6zFCtqclS7por8yJgEbx
TVEJL/fjjneqtjwJngJ5lZepsAuQjip3dqOswnAXQko0+BR2sWsT6UEYBXmFLnQ6D/C+VrvG/JKv
g2FNAFxK5TiZO+x9gXUPMwVWq0cLmKtaUD3Do7hYAEOuzZPjBRzZxzA4uwKNadl7jbst8V93Hj1t
t7rPBmuT+QVeILvCq+y5j9Y+eSLMvE5b0qkvI1K1wq8l0yM5cW5xxorRtgFubearCtm5scJ9OIr7
ojF88ihw9Cj0dMd1TOZUjmrBEfN6SsWNxISbo7JQ6kfKVOvi3OSljeU3wxzXlYGNWpobYWMNKINN
NlS/QjNbVQlDLBWVhBBunOR+Kr4EWvrExP6dPBGXDdEIOypeofrxm069IU1nHXR4swwSs2ZiOujI
h/0qdHXPIfe0M7RdW1hrJasuFrunOTm+rmR+XjbrYfg1hHunxdIwbMEDp16sRpvEvVH0Ll9HKHA9
Gtu+McW3sVkYawVb/BjPVOxdiEhai3HXvc7Hg4Z2EfLOOhXGWi1qn9UH/YMqzL2hnzcKRVxlfEBK
epUm2h5j3bWdjV8J7fwhCuSAxnVU/Bur1P/foh3BIny0/vz6WHSPsvtz5fnyE79XnqQ2/gvu9rL0
FI5N64vf9XvlSbnyX2DsbPj1FjxAfaEt/6NKUzT9X9RnKRCp9JyWKiM/9c/Sk/DEfxE5wR6cEs7S
zKAV+hdCtRfk0f9degKzZ4FLY2Sh+ONHMkEsvdr9JYOw0Tk7zaE3R+ubE6CmqBXV2CpTVJxJR1YE
I+r6HoyC2MHRTRA8pLgIcotFDRSutUKG+6WZ2PN1aLAW1EN9vqboZWOpMcr1jGbt6Y+re/P7o/0Z
PfK6dvX7AxNpia4O2Bj4yZPtcjgTH4uPuMXejXEvG+d53ZeV6peidTdaFn26hVx2+adXCB4gHUeu
Ot+4F3/uj5MWJSritfbQx6761ahx9OYsdBDvDetudAALGASuFFlyRt5Q56fdQHifQZZNwijjVUp/
CUinJSpgQMEL7wJHTtiuX5TyKrZXBIKLRWIy7G3C9mWno6D6pBr2usKwXDLBk0TvHMoclQbtZBM8
ax1SoimXh8TMGVJJlkIizCrW1dtsjXH1oCZNu1Pa7vDxrTopFr0cmEK5Rr2cx5v2xsm9Usakz3FD
ykMZTB1aQYHOIqzii7wDgeSyGfYGGwltGQbARSacVjm6QN9xGnf195+E4wvgVAAWiDI9uYkZVaQq
yOrugAG2PUuyUt9T9Oj3cVfLs8k02puONLuNxHy/wxIlN0YLFtQoo+6zT/LOzYBCplJhZt9JHeuk
vVsZY4oPs5oP6VR2AH4yKPUQL77UPEFbe8rGY0O6H357Fd4J4cZXvE3pOo9Nwwv6Oth1au/cDumQ
fVvEGZdZ2/V4aLLsSmVm+aRO/dLXe/3s4wmEhrv0VfAUnN5ASKjAyWUqDk49xCj/6uo5QsO4Mou4
vYz0YV7pIzKuLpiKQ1JZzblF8B/pbDPxq4AiWKuX1rzhj+NtgQ/yWolZ9X18a1+Xr5ZnDNES7yUj
IgJfoMuvX0+lC2t0jIl+MGKWa0k1MdsKrPTgNoT38aHeuxwLdpsRmbHSAFb8+liZm0QuuAlx6GvD
LfA5xMXMzigaYl/mMBBXiUJaV19I9qFaqKp3whxGe8NiK8mgdTRN7UUagtk1Ui+iy2yoPNaFErva
N+zw+o+PP+0ycr++d8snXGKaqOlR3zt55FuToE+y0fRDls/xtumDGYVcT/S2xK1R94lA1TlDOVPw
ZecGILaPD//Sg351/IXmTG2cir9umkwvry9WZ8AqzwzbPehab37PJmsMzvs8bFnOF4Z6kEE46V5b
jMv+PoB+RW4ZqjHfTmBNQ/VozYfczabCl5Xm7rSgwvvCEiv4ohuZ/eyq5EzZY0sWeK7ZJJ+lE6vF
CHtDsQImYj/HjUVmeReFDtsa8gIuObzeeZNLqPuuCa2gWjhbi1uMim5IlFw/zL7skN2u2rIg0EYE
o3Hs3ZpNThiaNaJAEpl+1KXm/qD21wYE6+RY5h0nbY+2GfEqoCyff6KBJDUuHCxR+0gTHZLNDZmq
2ykZSBU3K3Lw2PNUrljLIQe+QfypZIc8k9qDtDvHcZhRyF5rfcZmkCZqzP6y06J2E85NcqHaBKMi
yW0QqOX0XtPLpEzSZtXZLZ2xOMAh5BdtdUysJkbJ3IWpb2iNrm2mRgjgbxJdq1+nM/SyiqryblCJ
Mt0gR46uSXlz5GoQg6muinbINP/j5+Gkb8GLSqmehBMeBiKuGVROBr6wMNohSTr7YOWju1bmkIoN
/qdNr1TGQ8km8obgdaw/pWkelrLwjzHKjE8eyjeLBwQgKh0hWreOwchx8k5oZUlkJUkrByWv062Y
KwAQMFegDRblWW6L4ZOTfjM4cTwWfYJ2H80K55QGT0T8PEmADgdFiYczstFS3yT2dOO4WKA+vr7v
nBoiPBpS1CTRTpwS+xljE8UcZvdANq3t6ZEZblJFY53SopPLMSltPj7eO6fGNMbCkXURy8bTtntR
EY0Mk8s9LOFvq7k2LF7a9GdBAMLf3zRWu6QPcSmpK5zKDGuDDQ/Br8FhqLRyR0mLAkylBGc9E4KP
lnT8RA713pNqou7UaLsAJGWN/nrkyqtUtWO3UA5GJsqztG30dU979qA5vKWFxYwWS8REOEjndU3G
5ZkLk/aTJ+ckjOXldQF7DiEA74ihQi19/SECV+vbBprTYYoVhr5aIeJjl9a12vhZHDiBb465wVAW
IKzwAj0jJlryEGLzLIAIzdKMQb1UGTbEj+/720UdMmSVOddc1pKoIE4mXF3PnRQpkHswY3a3oxuA
iHOLnVZb2kEvsI+XoDPA4gX4CxW7ZHU+DVe9FVmfPIAvrcbXE4xYAPEU9ent0Fo+mWAY/WrMs056
hMiiPAchcZJIMUjSjnT5o+NiTL42yVgllTgbH0XJMIfbLWbjjO5I0e7d1k2/RjJbgE9m+BV1Xz0B
iqJAfpm2lfpFF5ygH0dApSgsk3RJbHTOZYYbSN5HXFVYRj6+tm/fYZ5xINT0A9AewVN+fc+7pkI5
23bBAYFOhO211L1utjSaf0W3GfXms3f4veNx3XjOVbRUaONOjqdTeMhnKzi4ojnLCF7w4zS9m+Oc
8iNlu49P7p37BR0aVcuinaFbftroxEnbiqh1lENByPGhJI3uWgSE7QwYBqgTTeEuwguFo1g0ftRQ
YdFH9gV6J55bRubLEPm7R2R4v82EmZ25WFlIAncJnc2D0KTtMbXOzka/v86qer6YrLi+x2cUfHIa
710zHrfFYwaOnCXn62uWs3TA1RSHLPPCAkxv8NAn84+2F0+Eyq4/vmRvx1iuGIFEaCXZtaEXeX2s
RC9EPbQmfpUBgiC5xA/RUEUrUnG/f3ygd15qjoRql0dB52DOyUs9dHDgJ9MNj2VUy4d6KudHyEID
ueQEkwKNqc1EWRXIfmI22lh1oaBJ62HQcoKbc02R1SeM73fGYD4Qi4RloSC41Ccvt1FILc4XFGFm
NfYZ7PzhRk6zuRoaYtLUpJVrWavZvjMKUoXdwLlmW1J9om83uLyvBxhaxsgAWfKzdmG39vryDxEJ
Ci1Z1kc3zIZdldnDGq1O8sn09s5RyOxw2VRQIULDdvLSF22D+aEe4+OcysiPWIBRI03/jcd2CYBi
I8dOjkHz5FHKQR3QGo2To2zn2iuU9mBO+k6WaMC1bvr58eN00tBcJi/2nkyhVL0Wy8Npl38qLIG/
p0qOzNh+EapFuB/GDpilFU+Ntm0iYBhG1gvbDzI8d1DFhIIbsdKmm6Ee6JrPriQ0RVTuTU/f/kkU
lbGz6PfY9VbPrVZnsVxA5TOl3Zx9/NmX9/f1TadisZTjEEkuHd6TZaql9Yo7a0NybNX2PLFipl67
/VJmxoVqZs9Ca/NPBv23L/lyQBetEuJ4Vh0nT7oJoQRotZ4cB2ek+0F/CXM52L0q6N1Pxq73DkXN
kQzLRSnJtv71A02mdpjrnUbrrwIoFo2O5Q9aY3qTln2WFvveodCzuDwCKFoZWV4fCuoJypqWyZn1
b+ITxh1uSVpRdpEgYuWTO7bcktNbxjEWzS7jMfDk18caIy3BIyjLY2rU3a1jNeI+nB37ySpU7Xun
TTpM2E65TIqo1FZmntr3YCOIrc7TVIMw0MXKF9K0WS8nDXzwoQnL5zRdLIwhWMRxVdlJI/xuwkyx
7udB7oMqRXHJI6nP66GN25siNUvcmRiJyF/PZPPdUioL4E9gTaSJj32x6okIDs8TAJ40HVRtuFZk
be+SaMpB5Fj9uFfBUKRU9S1QGDnp9jocslkPvTGByJvPYPdWsTsKAlZCh848k6dz2wAYmVe9CAq5
aRI1mT3DqurvQJsr20P+GT2o1ajTXUlKguVqW9BvkWMy/NJQxzJt1R29TiqmXo99v/UgrWUhZIqp
BPJatSgtIXyztA/7viHHIVVqn8hPoCq1VAiUl+N4lWo1gPEAtkZmTxMtv0p9+Pjm6svAdHJzbZ5Z
aq9ILpDNnBSohZ4Zdao11TEPczK3NZ7VATdgD8ZlRPcT+Jo64+YPJgfvYTM66VNgNci266xpbsu+
gcOp67VNCpzspN8VUt0Ip4bs3gdju4OSru+KKay+wiI06dUU8VUKTLxaYSmRV30Ne3UtHb2/ja3E
fW5h1bcwt4eBvi3U/p81Jma0hXkmsD9HkjAke5DJfTwuKQMfXwnxzsj04l+gc7CUME9V1YlLVqih
F83RSIX7bBKMOHsN1BR4P31VgajNYUzQC+tCMobVqlK3ljJI6ekU+d2VoeXlBjqHK+Hy543mqWA8
nxU71R2/bGoB1U9Xv8sx05OVAyrjklNCN2VUrOFp7y3AaUiN1LBlFmq6Z+RmcSW5AeSpxZa1+/hc
356qiSUKXQ0WQQeR6smcWHVlghDXrY7wSpWN5hbBeaT1z5AgqnXkTPaFneafbaDfjliUxlHkigW5
RlfsZMOFPAi/Ut+WR42qtV9XTbARuQE+sRmmw8en93bKZ1e3VBERHjkc7+SZbno4JqWW1MdQS6O1
pbXd2h3H+ZMHZpk4Xr85HGUpVxJmiznvtOBCAdmUZlTXx9FII79VneuoU+p1GGD8j+R0hzYh8oBo
fZaq9c7Wlb4UkencuKXOfToeT5pRxXAa22PLsuNRtWf1EhhwdDnZBk/prGg34K2ztcXg5xMP7VxR
K3V/JlFkn8VNHnwyob/7cXhlcIotvbQ3M7rsJatHXN7HsQL+bcT5UTRwWAhdGJ6mCosrCT3TrVOC
ym9MW9+O89Tf5kGqnhP6XHyysH3n1qPzRJGM9pGdzKnH0Epoqhuj2oKj6QWUTtQ1aoFA5uMH7J2x
Au8ANsklWIWM89O9Vh06Gvy7fjjGcaJdqmE/Pcu0ZNHsZoakrW1NmOGVcDG7Gu15zmed1uipAXTX
mAQj9AAZE5EFUZV6qtI1zq4OQwl/K4jn5y5r2w7CpaJDsQ7ryPLnSbQXowoY3XcC/gWIaV/B28ob
8zmIJUkUUsnd1TwBYPhkTfOyPvrzMacIwaPGxcSTRkjhqXum0xzU0PE0Hl06bFvx4qcnEqve1dG8
kdRxtv+bvTPrcRvJ2vRfKfQ9De4LMN8AI0qipNxXLzeE02WTwZ3BnR/mv8/DtMtlye7Mdt/1zBh1
40qnQgxGnDhxzrsUBqA23sjDjC36AxTgKih11VrFdMW2eZRMlCzq8jDimr4t40Y7DBG8jnRQx1cu
FM9tptPvSiHrmbyFzMhPdumTZou2ssb7SHWmx6wee3/KOiRvRIouuWwSZZ260MwTRDs11sotvunK
vnHR+a6dyLvSY699n1hdu315vZzGvmUOl73BlgVO7Z7iqau+ixvotSBgsb9dVbXozzrUIwAqTPG/
MRTr0cWe+TkPXc77H+DGkTIYNpC46b4Tteej11OjGxLmQWfE8pUAeHqKLE9F3wMtFnaczRo+Hkpt
VSW0EEjC5gk9K7gyzf00hK4fJXV/UWSpe6HZJDUvT+VyNJ2+YnCh6jPNAULlyaDoWXXCdnoGRWZ2
FemjsZLmqGwg+05rtY5fKzH/FN54Sla9w60dwgr0zZNbKsBWlCW6Vr3PG2/aGiQno29FIj6velAw
ehrWgbo0E+bRoh7Saw+9LLuHysiROisi+coS/8Wc82qp8C9aBfYzEuLH19vhMs7eMtV7ypUIz4pu
vC2pOSzgIW1bS33cWOMwvTLnv4oBICx41QAC+HO6r1xpGqleufO9FSrK2exZmNaYol6XY9QGDej3
jSGV8r6SBaYJc6reN7Te1tSSqrNuaC8U2h1nljTVm65SkDdTq/mcTL9c1zb4tpfXxy+2Go0xuhDg
LSBxnOazc0ofJEXj5V7GIn+EArMonwtvK/umemWrnSYArAyyjMUjlqWxsJeP13+pjQRgM9PuTQcb
ZroU0z6bIn1rZdIAXdcD1cvKcTOG6Wso/9NTjkSdFgs8cAQXaP2dPiRQEpXaszff2/2kHlqpT9c4
5nx8eSZ/fjzIfsQtbBoB48ErP368acxyrriZel9Uab7u+evbQgWg5ZkIGBlNNR5knfeXedT2m5dH
NpYE7XiT28939SVbxEjEPQliE0KQYS4M/b6azWmNq5d5m4N+Q0bO63S0JUyBn9E8z+rHoonInNuy
AwvbItbQ+aGaOxt6mKrqV25vwM0f4+pBb2JrN9L6l5iIzXySmXiXBnRDdT0X0/xl1GH2+JXizneu
Lbq7ocTuwpoXOTSQC1uWQaT5sC6ML+ZslUg7mtZ8aIUTjQinp+IDguNij2qLlfgmLcbHFlmhEVhZ
NV5lnlMqKwPISv3KWn8ulhzNk+vShAF/QsGBNpF5Ukxxs37pxNnpA1jNGsUcVHvWiVWO5w66O9Em
9hBWulLoWoBQdMz8JncKpBnLMM8gUIlm6kAc59A2zNpAMD1slQKiD6B0Je+SpWmrY7Y5Z8A+x6Io
1knRj9BA4yEvz5S2BTYxjVGir/K87m9nzJqjrae31mHywqhdaZaC/Cz1nmZHJ8XtL82iTt6/vFCe
o/3xBNAeg6oEl5nyG4TO4zVaKpgbD0ZbP6B5GZ9VVd7tNCsphZ9EdhERgUokDPK4qy+51iBtO2Tt
sKo7uwSjXytKjRAmHjO+nGIE0I0563fRmHqbrK+9eOVabPq1SaPjwq1dWs2Ol5ZwlJQhfjLpS7Ub
V6bJtp+pnfgh4sFX6aBRY8ST0Wy3Ggoir1zWf9oWbEXoFQsWg4OP/X/8tPQvqh5TgPKh7xHsReWE
OMObiw+hQAmXVVJucsttdmqEtBKg1bTevzzfP9WxoaVBT8cykEqKBmPr5PQ1u7RrOlf0D56VDru0
zOtN6bTprlVb3Ioiq9tjvNAEpatzGGcg/BF/TG5iJ5+CV77JEgKO3jxsEgBH1LCBYCzwq+O56NVR
4Jldjg9TPrTvHW1A7X1sY4yW0tRNMj+qnv1e9Ep/N6szF6PISaOrwtH1fpshe32TG73jq+mUfX1J
/58p9A90Tn54SeuP7cdvdKDFe/O//nH3sfjj4qMURfkjWPP5l76BNRFep+ywZBKkJPDX2a3fwJr6
mwVMo/KHkoRHq+Q7WNM03iylW+hBS0uIyzxL7htWkx/RmVTZCdCOULU1zd+Baj63PP5eUQgHoblB
BEHHgsKIQbg6XlFtYhW6PZgWFBuE4gp7FAHSQSMCyQ0lnKnxAj02MKBJ+iultwIcI/dm0lZbVadF
muhIqw/0bJFTsMa4Ppel9WgAK1sZeN6BIAYKGKPFupa9Ifd2FmKcYCKXi0hMucXP2PVpjH7OdNg/
yA5ijWajLDiqzhenEtgxePnO9Yq3TpRVnMTuuLI77a631Z3iRBXNax2vwZx/YzXvqwjLr/oD5jHD
iiZSjgxqeJ/3+tXzu/2tZU5iz3//Y/mdTyV+GyKK22ew7N9/+9dsC/6D/FvpuyyGAf+cMBeUMOX+
uOue/hRNK8Wn9sfd8O23v9PmUFtCamRph7Div1HmrDccacsdFtYzUJMfKXPGG2CCNkcAUXhZr+zH
vyhz+huKUJDdsXTis34DskxL8ii00k4io7AQzcZBaMn33ZNjRlS1AjjBU31QCPOqzm2TkmYiYUZ0
+97Ntvg6nc+O9hZN+2tpwhhEl3YqnQvSSXNTts0Zl8JdXmKoPedXimIfyt68hHV95g7po0BSWI3n
B6yuR1g7ziGDydzLZqelWJ0V+tOkRgeuCrclVTXsb7zCpxb6Z45WT47PxgrLQNtdtPmbfAiyDJXo
MkmenDS1P1d93yzKjrr2MGItHVhWXVxa0FIPveuAvUqoRY8xqi44MXWPbVqzOfVs/KBOIQ46eG75
CjKbN3FhP6XNxyjFgTySGIqiXfypUsWIFaalrSfZ5IfIG/ptYTnxFciJeGcmDYpmlU7wQFAIfXSD
E0gu5iaYjt5FqlV+csBFLWQnbQ0E3bxsk85C1dgourWk6xb7cY0ZUlq46IIXzts6h7Ux4cTgJybM
m9zNMKu0JGp6anUtI2dvJCMltgSUldPJu4rwiO1bE3+ysnAjS/4NDNxDmjfRjZdX+3ZB4uWwQBBA
8cMyDbw+32TltB/6ch2q8WHC1cxJz5ohPXMTdPsN6cschfR2X7oG6p8FZOWShGi+FKJeVRPcsCSM
H6eo5x+Ul7EJO4b6LpTJqnmyQGAVenfNq38/VvRwqsjX3HeIl25nr14Js9jPSP5D3VKcO4e6FYIf
vl1g9MkzmcgQJp59rsUKZ/bYXRf1VLyvsLSF4tY7yLFr6Hx+aozZItWFUUc1tNlrepE+Gi3qh1kR
XoIw2ss5k9uxUD+M9KAfFhcw/I3U3RgmyVWdXhhKebDC5LPZn+Eqt2WzbZ0EhTpFn1NU3ay7HslD
FvAnmTbZNVQsa9d04pDQxEhDviIpr7IGV5z6Rj9tUw2HMLxA/2QdKP7s4DvG10q3uhpWZ3mWXWWh
g7KnDkuzqa3zUer53gCT7gsVOz2nBpDsttGVOc/FKkpjbife8A55Dudrxea3gvZ/HD9kAUv883B7
KT59lB+jjsstkeYbN5niCH+Fb/tf/1BcffHG5npAoKUtS1D9K9IqrkPQdBYQGjgwsvklnf1Ludh6
s0A10AjjjqsuFvLfQ62mvnEAuZOkoFkA+B6Y8m+E2+N6BfhhC+q8itACkv2gC52TrMNBttfjMtFs
JSYmK1aHdeeYc7s1wiL9rdrR81AEdVPjas1ZwcFznOCUtlFZifDkdnDKfZ23N0mVBrGr35syPGsd
ZffDe7j+mjn9yCRZvvnf+dQy3LM8EZ1wE3ime4rmTivK/oOw5JZW370JodnQZiqxGjK1xZRdUIT9
PYHBbyPyhjkCEaKEOX78gJwiFupSjBjjRegPTb3BGnUTZugJvfxoJwCMryM9w0nQYLJgiJ0UKKyq
lEmBruS2jsJmZ8g03QitpZ/cV9F0KDU08yynae8ttOKxvu738TTc8UkferN6l092UJQ2SG1n4IBF
de5KNcNqY+vhvrDq9Nbq8vr3QJd8Y2ACVMPQXWSNLb2L47lJSAO0DKANLen2AnPV8ylv8MbxpvPc
GaECqv2659TnkNWKzTw0w+blKTsB93/7AmBg2Gwoi3jPWccPhekxiju9xOd3m2jIyfrFiEMGfgz6
1sOQTDjKUtyJ9p6mQFwkhubOuR56hzGyPqrqcFZGo+K36vxJL7Xhlbe5PPrRQqV75VFOXXhTwBus
ky2I/jX+7E6eb0OkYLvNHNqw9yPDavZtV6g40XKG5QYNy9UA4cBc5yATrl+ena8KPT9+CQIRZURi
CiDj5aJDAPuxsJvMTmkK4YltPnTRFyWZrA8z1rVwlXNH3XMsZSXOFXN6XYgsf6+E8j4c5nmNxTEw
OTRO+k1fzcwbyeMtv1YdVGtWt1x5zK2BVk0XdqHf9bCSXHbI2qvK+3Iu95MVpe9GOrG94d6bTQip
HIiEKeCp6z35lZI4+iaZElFtEFqfu3Ngnpq5Cc1efbKr1ulv8cnRnlzINZdFiGUvAALFey9ryJ4N
f94qZag+TXM5VJfNLGHJF4YDUH+c6vE6KQRk9sqDaN9UiRf0ncwnxsfeRSvVgjQyLy4d7KDkKi6b
/rOYDVpng92Fte80Mv3YKG34KNNi4vw3U7wrafIGRZtxIBe1EqjCKce3TYf0dzCF6mQfLGSTg9HE
l8VBWXvxg7GLS7fB6bZPlepzzmD3hpXZEOxdNzuPa62BT62iGTCNSb1KNTe8zJq2fDtFjTyvUjK5
lYmoOmnfVLOfRT/3ZYDdQXZuSKf9Atps2qEo5r3FzzCkgDQq+TskwMPLYvaGC81pkX/WMrjyrUAY
CqR+D+7FSCxsqN029SUFaHjqLaCo3iynXZHhfLVtRN/DQc87ayQxr7F5rrF4CZAy7rugGehkbPDA
6BGEcOxzb25Qdk8yvXlCIkq5ijqrmvZxhTnIJonA8m/cBu+yjcTaZvZDhPQhZ6UGxfncVJP2kNdQ
tryISwFMdDft7TUV/Xra1xLe1B75HrmmAxlbfhnj7xIvTtd9XSFZ3dRpjrOUEFO00ycyoXVvpMbZ
TPFt9gtpa3JlGu2DGVmJincnjurIYSTdSkuqvj6k8IZt4EDtFF3MDUChtZokmPWlaXIT4v3u+d2U
K/dR6Y7pStYtuuR1gX1pl/aKeLJml9rjaGdgyXOn0sttKB3rBs/FMN67UTdclo3IvkhnMj+7bQgO
E4M0tA5CR+xmPDQuasttL5i45Ivs+2oDefg6nGj8YFfy4LkePpu58+fs4QZLCR0/ozxdREu7nTAQ
IAjVxacZ0qd5FVaktEWG6IKY8bMeeiNel11o30xeH+81WrkbC52ptWnGxm5GZJ1+pZmcxY6OekBn
WgHQGNC6JpzoRIfkFM9e+dDUUfkxTIq3yuIXQtshg2BvC6BFoYNmgvMEhgkf+ZEbS2YjFz9rJYJr
slUwc3WbcZW4A7WFWDDXE9Lv/XhwjQpdDbPWdkocdwDgpdzTxDbRVpCLWpGGekdkbBS9u0JC5VzT
y+qQe1iOgt/ao0aobea4nXezBhPDQd1NbxoMmJR8W+IsfwU1G90PLYo3Y9Nq+6FzcpCRbnWRjaLY
GkODV7Lude90NFhXRa1f60PyBQd6fa8JzIPoOVn3gLqqfTJ74mxM0qc6mocLtTCo2yeaeMiJm++k
k8dU4HEH6dviJooze2U4OZE8l0hMacIt/IY5WVdOKw8oY9vBkHRY08FhZ+OabLGi7+abMZwQYako
t2PvnWdvqVoZWzsCS00bYd1UJTqSFnbtmDJwvdpKHQNXgJW3g4CYvnLdwbvXndpcF5hFFynlYLj5
UcaqyuVlJpX4Ns0T3zHFe1BGJqlRWZzZVuoUCGDM1lugWOklBg/pmcAMb8OluT70cYubAcp1K2Uo
uflNw3k10HcoykxcFrm4GQTi8yt7JoOEXS8lO7qCEpBN3RdMeIzD2IomUPXBxfJnrN520vCQ6o7m
JLArLVvLKNvn2KH7lodVTlQ1fyYA3PB8lvWVlsqqWJulqgQ1ZM0vbcRcr6gGcFUCbZDtnIG0YlWN
Uvil+TjS3t6o7jifm6Pt3RS5Nx00GzmnwjOTg5M4xmNMsAiiqNQDRVb6udaOmJXXxaeUWsTVoLl5
UGKgcWk2862nRNEOdMRKdovSmm6Ms+HPnomAT0GmElER/JDP1fQuM9rikOEW/mTLdvyQZS4KHLRi
8pVQYKJiYJVzeArOFbfKkKoBj3Fdl2SFSSLa+3JK563WhcOVCxkTDKyRbPq61tBxiLghx56FbKBa
YlgQlvQH6Mht27EpN1oyczU24vcS5fsgbboZKy45NZccyeanUSBVb6WyPlcxvdm4Ao8IOHJ8fhzP
gRB56ptG/YRW9KEHDZ5WjrUq8ILwKx6Bq3b41BCeNm5e3HpcdukxG9dg9X3w0vIjFOMkiGpd9fEb
b/Y4XGw0nJyv59i+Qlr+rmhG6IeV/ikyMEHv9bnexEVirdUQzmik4QKsTAokRXCM1oKFyJX6CQ84
eQXbx9uHarbGzOhgCnh+2hQGBaTrjS04txGXL3ym80OOrcj1PBXQNapW+YxGzm1UYN7tzS1ttxgx
D42zTQG++dmuK21PpSzeCi/2bjqZIeQg3LHzMwoca2xTTGPllalcqRWBKjNtcJNTh326h+maXndY
j8cN4hpWM17OKWpf8chap/cvzXdkG/YljcAcAILOltmN2GA8COCf2dpz+/tqSKHsuI2BQYTb1b7r
ddchLo3g3FITqk9powUTiXnV8aXvslL0HzypiKtCk2nn97SPxNmM3uD5MMXYXqSzjQBESFd0BQJR
fWQniD2G6lKuMqWoP6eWyxLyYqt9N09afKMpwxiIKoycdZkXBMWqS7XQZ/mGhS/o3ikrhMtadz2N
gAKZFoOcTlBsqpDjRfBgzQ0V/qGeRnXuU4HVryxUua+BrXTYYQD/egxtZVTXYF70ejePuIDBahTi
vsTOpkeqYkhKv6nshFo0jfFV7MrmS9N1CMgPykjnz0hdUa6kBakxq2dyvVhmH8qashTNT6JQpWjn
uYHoiajn0jykRuSEhzJPxiawQR9d0BZL/sS9jm5j5CF729itcZ7L2N1VEDNvvSl32YWcz28TYoDf
mG1xN3blxsjN8ayKTTjqttoWhCw1fD+lI14uObZuDXT+HXWj6kJMrfmUxkuGubKawvswVYP7Jcvr
MWCVzzfYX4e7IjISDE4pKQX6iFNzw77Xtn3YA8OWaeZ0KEYBsfS7bI427pRO14kOLPhWUOCP151Q
c45A21pHToskTdMkvT92jgdK1cujzSJSiMG1TpApMU07Tx03GQO1KsZ32gDMQ607K/bWYduqgFGS
mKQWy504f8jQ+6Dwp/afq86d7qhwNt66zSq5d7Xas6CYUWRco2Kn4mo1EsNJk0pcVoosvu7lEgxK
D1w0okwhp/BUerxL/Fhva4yoo2DCd+iyrcep8Ot8RA9BH4qNDpf1nRLr3ruGz8bYR6UDYLdZf6Nx
RziIMm5vCzErwdIDO3eGunnbuJJkyYG3kKxUtR8f4Xgj0iVrVPlWSgSuxa9Vryz3plFGJnnnbMxw
gsbefsyERSImZ+sC4XM180Wb2NBFFocTXm2yzadECy97/N7DlRNbsvpMhAeqDRZWy93AqACc3atw
QLLH1lKSPSRjMgJv9PDtyUarfcSGJbrOHRffIMce09tal4O6Mqek3Q21QWFULQsmQk580b5fz0kb
Ypwt9DjodYUzUFbwdCHvWWdR0fCUXMXrO+gHzfukbfNxrQ3C+aJ7Sy9z6na1OnELAT34MOYcOI6X
zG9bUYmdPmR559tZOwe6i9kSYKNybw9NuKlGZLBiBfwPyUN8kcqp50zwHDwocAFcZFh9rOzrP/Uw
bzsUBqKCLdOp93PsdDfPd8jfKu79v9iRYQlrGvWeH27cP/Um77vi6Y99s2gYNkeFwu+/+7VaaFlv
FoovL0hHLBSRYiqCX9sy/ASA5rO0Jvempdv4vVao22+WbjxNSgfdb65Mf7colx8Z8Ng8w+IbAtix
f6dWyOf8UKhYMA42PgJLw4gqCs4FJ4gcTc+pn1sdJH619dOOeD6U8bvESJ/yLsZIF0TSNqtfqRo+
y5f8XZn4OipdWeqG0At1PNyOKxP8D2FPVEjWWtWWq9YlUYnRSEwmkR96U1xOsiR3thGHyLPryIod
nDNRiAPm/0DMR46KSoSvFon5FX71W+v9X2sv/seVvL+uSkpA/7zu/b+euj8uuua47P39976vZiSH
6CJSfF1YvEu/8PtqBjOxMB0Ac6BPuzS7v1W+dYuuumNAOX+WcF66iX81GZcf8TGmSjnFYs+hdvQb
le9nnvfxwgKkuGiQOwgWMBjf7seSl9JRFlKwgcNvOToYE0JhUxKu49CY0aHTNfx+k3QzWPGdxxVD
me1h12MqtDYs/HuRKNpaszbtxsjeFzP7obHc8t9ol/zfucKem7zcqGgYo3GNVsOiifrPF9t/327u
NrePm/X//uPt56b9LGlw0+4/Wny//MjvjW4ovSqYCsAaBqkAsfp7s5v1py1hFSE3W12qxt/WoWG8
oVtOMQUzBWIowe/7OjRo6cCAoDnDBXiJt78F/CBwHsfVpeF9Ohc/LkTZdnC/4ez4UR5aJMPWLsLi
eyMo/O5EK8yVGPo4KK3+wsqUm8TsHxGeW3cRCnMW91rVgBckOwxfpXXZ9enKQSyk85rLtG6yD647
hn6vmAm8M5t7tx7p5Bj2W0PiHizgjh0mjXa2KyfzSsWZdpOI+UtmRe9NJS620+wO58oCFynGyVez
/HaoHBCQmEnedO2EKXlfmnuu8ZXvgchbTUOxHjwvxrrEE1RLe7hHt1Knex6PMANFJ8ZgwtlxlTna
6GtFsi1HZyMLhBJz19x6ffE2TeLqmpvI5FMEQwlPyPvSND7Gcqk22LeovwBxUaVv1C62eEl8WeIf
O5fisfXEDQ6/5wibX8RCD6Q1UTjnYnxu4aHg014Y1m5Szb6lJ7S9HS8w1U7fFI16gXftF5wQQ19G
2NSao36ed/P5NKvj2jARB897t1sNqvq5ibOPTWhfRvHYoKGLppVhKsjEjNLaju1A7xiWOia/3UZz
pui84GLE1Rg5yiY9MyoEZcICSY0w25cedtkUQYK8LcfPsqm/4BbU+Oh6UMxNp31LZaTh7jgU7scq
HPdhigumDjvbT2oKC+AjNkPoXFGN/9JNErH9qmtpYlNo0B1ZXdkzfjtdRn04STJnbcQq6o5N1DZ7
fVKnFZUg87KQKMCiki0DkylcdY2JoqE67spGc+4G7ckpIEPDHBCHScR3caRzAXeLvFpZrezXI++4
K+fkrRDzQx6jCCciZrmzw01Nc+V6wq/vvJXDcD0vPqm9MiiHuWjeN03sBXnFinOyT31h1Fsc9lZt
rIcb0+qdA03+BEzCWJw12nTuKCoG3P340LSLm3TauqavVyjV6t2qhBdY6UgFOPlVmjT3aHBv6NAi
n9rhMfwFZ0eEPHgjRhvUHg/YdIbfFTGNCrGKowpdMgHyEja8tko7wOSK7Td4DbcFDGb8OPq8Oqsj
3S/U9z1oCC8B2y7zjRJG/oiEUYjgYp1YbA7venSzwJHXajwGQ3tI6KJ4l2lHLcHG2Ml4NIV1UYxi
E7oqusOKdgXgWV9R8tqojvSLvg/kw+/n4v/05DjCSzX/8xk/FX0ul6T16C+b5372TfdZTrefmy77
iq369i//1R9+64rfTxUQvU8YcLbLp0WiPDb6fTHXuI8//7H6GH/MPx4lz0uP6luT3SEic5SAGwKP
6xHPv0P7FFd9Q96I2AunzSLItuQTf6UaDtkx1g7EeLJLUtq/QzwyjHwMvG2H9AAil2P8TqqxZBJ/
ZxooO4AbXPhLzwjChTR9nGlYcmgmQ7OqwIt7RK+NgVqbtF/jA5w2vL+OwoGKZBog3VMAIejXzjRG
A9UpjO36NvToBFB6ThVzWI3lIrVVoD38wzl8/fUZfmyy//LJkNCB8rBkbKfJ+VzG8zxBSw4wPC03
YJOkr6ioEb88yvIifppA8JWop6ukjEAWjidw8TZGN6UBbKXlgBhNUZj2Wo29cl2qXpuvIxp2qBW3
IjqnrqCgERcp2QGArrC2Uqutfa3Wo77qsvxJ6AMgoKEoO+MuoVrUBXpFPXzRF1HOUcVU9OtOs6BR
dGKakjMK8e5FRwpwVWl5tmuaVnnFk+aE4bOsDpiUi2HCgqJHz804frihnL2u82jcNbNiXiuc0NPK
LGLog6gzP3T0GzlWK2ovrRduExxUd6ZZJdtJK7oCiVvnVcrRcqM6Xq4ocmikNygk0BI+9Y+x8UYW
rlOXway49gEG0vheIKCGDH05PVLxzCgAGmkQKb29Gt3CWCuo5r0CGPh5YcHu0qCrcenFBeVUNgPC
PZ4MhVMETpgNb4Xd5Be9I15zafxpXRlkfdxoSfxoiSMycDz1ilALNRqijBoph7Q7lNlBtRUCt1Dk
K2v4p91J8IGlCvwYqTB70XU9um2YVou4hFrEgZkX9Vk+UpJsDV1DZrAsHtRxVP7UIgl19+Wd89M0
MqpDdskFTANbfkoUnSqjnlg3UcDFmMMHlfPs0KVNvnt5mJ/mEQADVRBgowRR5JVO5hEj5r7WWq0O
BJfBAz2WdJNBeDhrs9r93Sd6HgrqOCwAsnPjBC0RVl5qjg20f6Vtkvs4NM8aBerDy8/DcXG8AxiE
96QtQJVF3PAkYOOonQ1GUlWBCD18ydsx3emYx13Ry5MXWWc5X2sJAJM5Ln8RRn9aHNCoCQIMhWIo
WLGTECA4vDx7GmuYC8O1bojzGUjnulP6TT4qn6yx+D3DVcZhQPyFuMRw/YI6fTqLRMEZ1z3itoum
GHXSEGQEXfSXp/Gn1fc8Chh5kLeIyT3zrH7A3DhdoecI2lWBVugQofSu2WhamP87ozASUj5A2bjO
He8sR7TMaGZWwSDrkDv88DRqTvPKICfUk28zxg4mLTBsB2PG41HCtu5rViXPgi6IP2BcCMBhMZOe
tcdcm+xzF4PuXa3Psa9npJ61XkSbclDtV+LIr+aU6qC2FEB4jfry8x/mVC/6zNJD3txQNZXfZJ6x
nQvrNUfIk6rb18elLvIsyoc70unjijq13UbjcT1029cu0NZVEvcb6Kd3U473VL3wAgzcKNQyiES9
DyvtwxjRQ4gk2LdSw1rei+Qr2+SXz04gY/4hcqjPacIPz26CFgotDX73ZHT3Soh2BJez19KoXw2y
kFs5GEAOYuVzPMHgroStSgahs8jdQ0HehWpA9Mp6+kXEXOoeaAVzxKGidJLRNGjnlEk9VkEoC3XX
pZW4T4lqh7FBAOvlXbh81NFxzt7gIIePzpSBKT05eSZeBtCmrgr6soVlV7j5Bj3sYl3pCW2lEXM6
K6+njVSn11SCft40KBzCEkX3COwrp9/J0KEdhTTzyyqgWdG/B3MOKAE0TVB1DWLiZGdnnTOUnxtW
8MWQp9kB7T1ktENLvLJylpd2NAeuqi3KmcQHKAXkFccvVQEBW7Y0sBCorr+oqpJsqgkN77ANDS5/
fbp+ecp/iufLlYGKEo9PXKLAeTxcE7pRk9ORDRIzB2woCy6Sq57le5mELc2eHMXsTd6b08PL4/60
dhl3KauqSMqxdU9RfK1lDzIZKAUN3JYubIddC+jSeuV0fOZ1nswm1wsskgAKguW1TyIu9F/LGQFA
ATVT2ge4idPeQ+hgF8pcOZuquvfddhr2iLHGQas42aWDPfsGnqaL7k4+v2fipr3p5lblZ9ZgV2tz
4HYd0WG8dzrzXW5m002qcAxyd+kDW294SWld771kwAVDRtXBULp2Vahjt1YUq7sxkB7ZpJFMATv1
6llBL+wMGFS7dk1FbIzWgODgFiJoW2JSGnVhgPVIelmhjrieZuLab78GZB4pcHN75M9p8qp4TYbw
/lQEMRDKda6SotdJ//7lQX5CtNL5YBQcBoCzcsE9VRYbdEXJaFkXgQyzT+iuX402EmxCCMVHXVSs
MQK/jg30GFWcLpBxxvPHxsQIaJZBMUkrqvNyBDgwVhQ7Xv5qP0Wc5ZtxbYYjqS1B9CS76ELRl249
s/z1scMBUsKWrqBC6zrVtV6L2AE6UcAUmvvKxvsprJ6MfBJWrdpL3G6gZpRTZARwalG4TCfMkQRN
/5cf8hd7DZ2LBUsMaQ8lnuWr/HAYRf2sD2o3FIErR2tT2JBoajt+TU/gl6NAP6QWgagGnZHjUVKj
MqDWLzu66TTE8Xivxhw+/v6jQNGh46I+J70n4UpVrFqoYEMDqbn1eu50Z1UOw2sS0b9aFdQlUKZD
x4LLwsm7sQ2IQ2GV8G5ILnAYM9N3cYgc4tQM5UWSDDbCLC0kJGqTrymv/moWUaugC8VhRCPg5Ezv
UyE6AFp5EBemeAQ+U6wVOVi7l6fxF4cMt1Ug3EtBCampkxRxBhwBz0PkAS6v9hmwy+GSqAjiMhIm
lWUz/vjyeL+YUF4YxRcGXMSEl6f+YQVilT0i7JXkFEgbJbAMzLpkDxYsKalWgx3v1noPhisvUAN6
eeTl/nNyAGA3QWXM0xAq42mPR/YA3PRD2WfBDDp6bTUGwLhulmsjlcmdzUvdRE4h12j21quyqrRX
esK/eJ1Hw59svY5FVCldkwVKbY5+XtYpYFv5mj/oL14nHSBOUx6RqtqpD3IK6qUKG4tR0CiGuWVp
u4RC00qL9W5rGbJ9JaD8PKkEy0VbE4FNOvanbgyzAm+3KuMsKPnZukjKdwNR4b3rJrbvdTZnYBmb
V1hAlz569u7+5Vf682KCU7+oRuLITEnnVPNiMCK1L221CiD1XRGjvbXZOcpV3UnpZ1WR+ywy9dLJ
ovXL4z6LvR2vJQ1rUlIl5OOpxZ6KqGtGPUQCRaagBrXfXKS5DHEeTExHORuz2vgM5B+UkiuVurkZ
aUdccA3ALmsAUo/eQDR6b8dsdv3OGQkbCF/Z72Wj9Zh0mqbycaD7kYAznrCjaxMXMUy1a6mCOgi3
36qp4mD2BxwN2mYUahT2h77VEBBMmsfCaru9kUYl2hqOAGfoVhVeAUPjXnHPWf8fzs6rR24jXNN/
aAkwh1s2m909USONrHBTkGWLOWf++n2oc7CY5nCbkAHDhuFQXcUKX3iDWkmm/U1DrRGWaDGE3xM7
q/+9vTTvtzl0cwJnikUke7R0rk/ZAEIoRs2tPFmOJH9reLEXC/ni2+1R3seqcH2hsaNzQsGD6+R6
lLyfNfCXbXGSKHCIYHxQBgcnLy1/hWAEDrCx9+hLv4Ei1598yXgQ/0MkamGyrV6CSo4akIBRfoIu
1l3MbBB3EwhXj/MR3DmqiF2RACYbM0xd3Bqx0WfopHtB2vt5Lz+C55sgZclRVrd1BoY2URukqXCB
IDpPHWD/XTXbF2UMMADKrEC5l4U9/3N7ubcmzwPIRqfLQzbyO2d6c2ubpgiD2dCzE/ItsJHKQn7i
6Zc83apjb0TR8SkKY/u7aC086Iom92n4zafbP+L9VQOShpxMQ+yAya+jCkcK6wwWNC9HroG81Kzo
EkRtewSQR8svQBDApZYf38PGGKBjJNbO+NuL8OYHrHZAgckgbjfqogs2Fi9VO8cvo27AYusHCV6t
Ud4HaAzhYaalB6gn+Kc76p5N+vvjdb0Iq+Ml2km2xKRlpyrqfgRtbn809HlBvPw/oMJGZW9rEJRx
wC9R3eOvK/RS21De7lV52WVa+KHpdaxj1Ew7/5dR7CW24Yuysa7PcBgkQ1fWxDeW0GWvVTL1Q41k
6s4D9b4ohFc2dFUDyzPUY95dFVrvNLVuV4RRMW3gTB/CT2MztR5dBOkRSwKQoN3Yf8gF6XyepzOh
3Zj8ixy8dkToznyiHZ6cg6nDtiRp4z8OCq5/3GoNOjMsYgf95lNlF+AkIb28SMLak7lfQovV1aVS
4l6QQxZ1jbU/WRgOWtUpLEGul+lnTavyh7lKQE3o4U6W/T78YD6we3GDR7KUG/r6mwpQ9WDs0uw0
zZFysOscJQDLCY9lVH9vrXwvB9gbbpXTSyqvGo8Lw8mpOGhYhHtmHQi0BOz44qC75t3espvj0eEB
d4U8OiZ119Nr2mBAhzDLTnIvgs8ZgqkYyqM1GVZWS1W6EDsFt+3xkAel10sBd00HHkSGbsPEeCLv
pId0CPBNnHRgK3YznVSBBewfzw95VHrISGCRIq57vjmwknCYaC0BKZ4PptmFR9sofszK3NxbqF75
t4f7XeVebcxFdhHIkqqBS1pLUUlQWhJRYPrIW4cVbpz8aku0ENvWL4L8WZLxX+0BcChR8hBL1R0e
Ix70JK9WEl8qggd0W7H67GI/MnNoCSU2vAU2veDhUjnc+fQbLy9wLDYOkNSl+bCcsTcvYA9zNO9L
OoiLTJprU37QtGc69SXk0NbxQELtGcQtZ3+9OIrJeytT1aWvuPyiNyNaQaCErWMmJw2535NmSUuF
KkoOchM/otRl3gWo2FI6MZudK3Pj+qflR/MNDS5k0tcpWh8Ucy4VYwLoCdqrVMaV14CB30nHfvO9
V/PTmRi4YQ4T0rOrWEayZOQMRZicWiQ8DikNLd/Kw+Z5RJPuPNRzdKcKa/4BzVPz8CaTn8DZOxeE
AhOoZr39FAEd25n5xkWpLzoFABFoCpI/XS9549S5yOYYgZDCkC9a3hLhyJHiaam91+TcHIqbBPyH
iWrNeutXaW9T3GX2SavjRCeD7lKDFpJf4ny5fco2Pif3Fe1Ugtel9LPaR5laoV3T2DG5isi8QkMG
DaZsvLN0G1eVAbKQdjSpIFn2eunkSZ+ysogx4Gbn2L3ifOpi5Bw7IeAXV334entWG+uHoQMDchrZ
QGs5R/rqPfmgFp+cQNHvaIDgXRfV053d5XtyvptDMbPFI5E+zjry76Qigx7Rxqcw63EXLEKESydN
vZhdrO+8n7932OpQOOZiuIO/oQ52ff2xGqXout6JKMIrw6tThfrB6ZPiZJRwWsG+NedarlHjzRHB
NStTf5wlM4ffGA/3mg2+MYx0/ThREftHswIDevRoAJUKoEhDN/TkHgqdmdA/0KCp35tJah6mXPTP
yazi3gSRDTRZnf4pLMKm8K6h5EuuhhrqWmKik/ESaaChnkaaHZ7Zl6Y7GV2y83YtK3O9cjiaoY8G
CAQlgHdSZEqGEUwKTO5UVDOayUYJFdqwu4W6XpxMUxI+OiHyzgv2fmvwKPA6L7OiMWatAhBtCts+
S0NUz0gE/Aie47EqwOtYyAfc3u8b2QdZD2Hc//T37XVQPkpxCIxUC08dFlynoQN5qmitetcVeEAM
oYpMdlG1z8ZAB2EY8LI2gzr3bv+I91fJ/7gM0YTReNvW0JOe1K4Cj4R1I5Aj3yjSFulc438h5P9f
YMFKkpqvQMRDl8aiG8XzQNx+fQ13nQReAkAurko2Roh9IClHzCSEJ81ipFkrtHMKQuShzIr8Eoo6
eJ6c/HuAH+PDDF3cndjE99o0V6fb03+PeuKH8ZkpPRiUnfmb6x+m0HvByAamVFdL4oJ/3niocF84
w+9S3SnPx6dc7dtjtqj1p+psQU+HLzjX0XwUSCntvKBbm4+iG5K9y91ObnP9awxzhH5emFCDG9P4
JqZJ9nuSIS8cE2NHIv59LAIMkPlSjyZee3eEjYbnWWuN5CSzvamYNiWe43SupgCRLDOHjNoGIwLH
qDfvbLmtfU/ugnynBRAeceLVmqtdG/WTtlgjxo50hDoGbZuvRN2lH87tXD7ok/QoDJG5UzmpJxti
6afbn31jnclpUCCHEsLVvK6pWkOH/LwaJEThFSxMenRnrUAHtsYuYme2G5cYbkgYPSyiS5TPVvmg
FsWhOf1+1VS1uZMwD73L8G51+W3JsTH6yu3a4o+xKItFI/AMgANgFd8BhywTXQvcahD8UDXpUEtK
7dGk3I33tpbRWtrL1IllABHrueWVjVyTHp94+J7mMbafIbrKFye0g0MJShq5hhKHNVkoBPIy0sB4
Kk0QTfUGkndQ0fi0pQdaB/dKqZR//fkntgC4UVei9cfNdn2UQi1I8WmF3T+n01Ni69VDbPf4jDvw
d2+PtHGFIifzuwWN16e8JvDoyBuUZprFJ60ycccxsT9xLb2D13B7nOUXr55DhA1R5USGegG5Ll/j
TfZAMCbNSpkTisESOgjdDGBKN/+iaYTjMT4Kt0fb2rdLp08Bs8fLsO6toKYth0jDJRCBZeHPjU7M
HFW5O+lZ5YdIcHp9t+ucurWhACqQogBFxX1m+VFvphinjlMNo0PImReRX5Zm4JsO0a3Wa3t905Wa
++8nackJZGJOniZtjRmWnUgJB9gWwEuVT2GLM03dPhGAPghDPfa4hMRGdWkSaqNCWTT3PspVBYC5
ebKjBrcxqu5D/aSL8bNV9ufba7/1KqF3RnGLpwda2tpTwLISaSLYi08ppc9DEukW7GfICpYSDZ6Z
JYY/xHX5NBtqcWGKwbETc3/C5dwEThPs1RA28jrqeaRRoJ0Iln+zpN5+lqohJsKMKj7F/VQeI/h3
92NW/0i7MvkQNMPHITZkDzQ4jQFgq4fEbMe7tDfqo1a1DbquNMZuL9D7wjE/aOErLf3oxfzrep8g
OTmi5MHFE5eWfgHu4bh5KVfQWpBLQdiC7nHomF8KDELOE67HO3f61olHrpSmCDtnQRVdD99bVhHK
PZ/HGdCO05QKiRiAXDuxyeYkLSoUIKAhjf12unxzGEQBq6aXJkahbXJAXLL6Cy05lDMTDXIOx/4w
2b3sxoOePTVwk3bW+Pcs1vcNmTw2oWSYdEhWt/sI6Vxyip4sM1VIXsKXDiuorjIvg5IckLU7Vihb
G3xgs3OetZwbyKniZ2qCr/VQnmZF+KVseW2j4N0I1CJK7lQ7vWt1BDbBpOh5jFlM+WAF/QPARcj1
yYtcDr+MqXxAyOtQqtHRMAK0jcYPiKE+Kbl2ACNzADXjuCYu9qOTIIOifhjH5EtWFT+XqNWCbU5y
fAcSzSeVe9RszsfUXhJJnOQB828AOUO+ZEj2JalKf9CMc2yieB+J+zFw7hAMfBzazu8y9ZJJyofS
zC7yFPzEkuo+HPSj1IXPajKpmIKhV2ylHm/3YTCLr3hGnXvbOIkxvwilQwJnqC5SU/2HuAUuCLVD
/jDQfrreeJaGD/0wcBDDnH5opI2yn7VhxM9wnNfbR2xzj+NLxmiE7LQMrodCuGXuHDy8l+vRPoXO
hMd4l+6B/LdHQVyX94zLeC2yWyVODApNjk954FR3AzvJNSW1+A8vNLw1Is6FSQAU7nou1ailKpot
8UnvlNkLhBx7EloRl9srtvF4cRBVXhSKChS/VitWjkaS5jRxT+CkdJBG5eTaSS78pNzryC7/p9XJ
ZCQ69LR0oIWu8XVGX+thjPzDaTJtPESkREfCvbAvWpHEXoxi706usPGViO8Q5iMjJjFeO/hmlPow
rWdmKVX4+27o4idInHvY5u1RuCepViPivMb6UkToMpko8pShgOemGX4qAQpEO3HN5iiIL8r/E/iv
94JFlDqky9rl5lTdm5EDhxCU5E7VZ3MvUHeE6wUCBzLY9Y7jxZ4xl+/iUxcrga9je+sNASayhlUG
x9vb7nex6t1uILNevAjUhRF8PVbfy9EgtVA6kAsK4BRVUYbCjxU1w7lWyvC5k7JiPkaqlSDUaWKK
epgpEg93tZ7ZsVuHYr6H36hXLuekiDxe1uRLHarVazI7/xhino/S2Bp/jZFZpcfEkgDr5ZOTPioT
AAe3Kq1ev0NOTzXwKa5adJ6HTnJDZUA5cZzMmFjfUqbgoJPZ/bRAo/pJ5EA9kwPdye848ZXyItTa
0Y99n/VfzTqK0USq8TM4VUbfWWilYmB2yJXePKW4/qgHURfqN5m8PYb6qWeXTOlV2pma8RNAijGi
NU9HIbcKDKaryVdzlCwOzdghb1TQT/sw2MAxAB6q6feyddTl903j2UQJrHFbx+iTQ2Nn5te0lOWP
rYkeJarEbf1lkUH8e57p0B7CLiwdjzc7+cqRufBf5p1rpIZ+RP7F6FwHhVn0j9Te/KYlsfaxJg0y
QEENCYqfvTmEbpVYyYgNuFm81KA/z12mlLHXzJ3ywJp18x22tsHnKrGry0S590NmhvURm6yCXvys
PlaD0vmyMWVnJ7Ii+RBEKp4kCLBRzbTMav6CkKBNc0FIYebd3m4becHSvKJWQouXks5qZ0u1IqpC
NqJTZlAaLh37305rAojb8Qe5Lru7orH1nUBo68gSeFtcPSAcadNdb/AaGSHySmrqVptJ3thI8zGM
zHCnprl1qXKKEDmm6MeDtBzpN+FWF7SsJ93j00CuRyyjGv1phjiNKraYHudBqfzbK7l1R1BCRfF4
EVg21p1V9FxlbLeZltZSDcPuvnH1goLMkNmfb4+09c3IF2UAWwt90VktYN5nM8UqnBywF219NAzt
j1I+UV7PpuFUken9jUSk2LmXttYTMgywGmrAhK/Lj3qznmmn9iIqQTvnw6jesT/7i5aNBUL140/6
a/LOJtlYTYrESMIAVPpfg4y3w9Wis5TcbMjCyzA7OHjlemUZ/YMrjbozsa3sjKFo8lCZBuyw7hnb
6lw3mL7w0Nt19ipSHhPZrhUEPCLrEOmV5SrAAI5aE4feIALzvlbL5hjMBJ9BL++xUTY+7tWvWRbm
zTojClVZsqCXMY7DItXWYj6sI/+IgvqhSqTsgujgXnFgc7GRsKBoDCiYAPF6zLblnrRqzj98bQfC
PJqQXTkZPvK92s59s7GNEGsmcINpg874Imn+dnpc++gbtDkh75wgtAjcG73NGPm9Sm+OckON/vZZ
2SCL0Kh5M+DqOR3suBtVAMInawanF8Qj0KNAp0pYi8rDBaXHzUdIlyLOc18tBw2rWsvBZnTcCbqW
Q7l61imYA7igpER9bW3fOmBCZCYKic5C7vD6ui0pSuff1XSUjzFiA8e20THdw+76rJbd3nF6p+1N
LRylI82g8koRAhbH9boDexpzZI+5M2SESVHJQ/oY9+GkekA38N/ZMo/6FPlmUv8lhvgCHuWBAA5p
OceT2vLbqBRfEfq/pGb2bMnoyKXdq9o5e/5HGy+DvnjPwZ2lCgke6PpH9lCjAvQbubMxRjggRu4c
k67YU8beGAW7J9aBEqezUCOvR0mAvMu5FNAjmezB7RDwPiV2ouxcYBsbb+EZcz3bC9OYc3U9DNKW
cNYj0uZaAkI9VE52NBNcpbJ5FBf6wdaDI8XlR8RkBXbBoXFUzVo+ZU306/YJeH/ilkYlSZ/F3Uhn
ZHW4B9E1kyUqin6hWjwkRlOcK0lTT4uW54+q0qydatfeeMs/f3OBIX4S1OjCCt+a4snTY5Bc45wE
xypE9K9Ef3WH6f6bOH59snT6DjKYcQrylDZWV4rqsGloqOg+rKjwY6mFs4FGQQIJWtgtCh0zQNvu
qSn78hWcRkQtuzGK10g0GjbXheg0v1KwkHMtZ6p7ArJcu2/Dxp68GUxl45WBOdjHsI9BksxTY6F4
ohmZ7PaJUD6KkuPipk00xgcnLWL1AcmbqqLAunjNhV0tN17TjdqPzjGKFnuXvA5dGSzyP06eDD8g
OGdfEfRuCXjBU6BZqceooLRzM1/qUFcrP25mSu65PNjpAXFd9H8VSZp9fAzlj5goy7ILnLm17+xc
JNlZGAX+qBFL9dBHbdp5gSllZCmSMbtKqhulZ47O3B8MxJZTD6ecEspaNpqJN1KdehkTq4uO0xR9
SQypKY+yEGN6sIQkf8X2Un8Z7agqXSQix/Seltloe7TyB6tvFD/FtRpNRmc2QQP12fjIr48f+sVL
8pBMeSKQdpO1PbTtBnaQkHXBnJpUEDHTWt3uqpTG4PIsBwUD9ZJonSa5kl47MeaJ+E3p01Qfk2JC
Ot3WhavgoYmEI16LXRdFzzbmNHcRAvCBlzeLVIu8h0b7XeBebU3AFvTF0JEiLFxfaDGeKG1U2Y7f
WM3kVoF8AN1YuFpueEVoKQfi4I/wG3UaZgMWAfTrjLJjBjr4hY/o07lCNPellaNbtbd0G8cUUjPd
JOQ1eJGM5ZZ8c0ytEoUawVvkW234MMyaNbm1JL/kUaF/USSO7+1b6N3zR6xKkUvB4wmXP6gs18MF
bYVVdzVHJz1AXpcdZR/mMO4fbZ1C4BgHYCdEc4wSZTHXaXeCjncx1TI4U6TPsphSrQu885hpXY/k
0AlOf+hmWvABxd+/lATnpbIrfxl6/+H2bDcHpO1LqIxDMh3Z69lG0mxXQ9nzkPWlOKVJ3n4yJ6gr
zkSdVa8ME2VeRIRuD/ruXQPUT3OQV55FJkJf3YO5BDcu7Jml3JlEMEPqHHIx7e3pd/tmGYUYhrdE
A4C2LiQ6yQhvIGBqVYB4eWDIlG2lNDyGGG8iHpUkOwWeZamujtAyHoUqitb0CJQ16TUfVUtJw2rJ
46ynqoD1S1HJfsQ3dXJp/FooJJfG0rbY69psLuebgVdXS9UHNXK5JDxxFsluNge9L3oszG9/tI3l
5GUm7Aa7D/hrjbEbTb3p1WgCsFDk3UmaE8tvZ1SdTHkaHxN0kXeW831YAlmZSHCpOC+4hDUMDPVx
SY1FFZ5Eqapns0u1j2UwanfIEotTY0f4ak1depp6Q9wrgYWTVqSFbow4+uvtmW+sL0YPOnEvjA36
2qswrMR7Ai24ICQgnn7mhhY8RYYiX24PsvJSpS3IdN+OsjoUiBYZtWTDGBZIvS0CZ/FBlZp/qdLA
zuH5cOnDXJxq9OOAhgQlPm8qEChDfBL5bhEfwtauj/TSdG9I5KMwFwrVFB6niI5DxIs+yvLL0MQf
2oymCYBHZKGt2gX+cE9RxTw2bdvsfMGtHQP0YOklgvTgDF7fLVVX9sJSk/DUNJLuDqQwx8SUPwNL
6z0ULvdIee/T42UFLduEtUZ5450592hlUjy3VnAK++ofK0pVL5507QOGYYOHsuBHQ5uSI5ix8IEL
uKVyJFJ/MuFZ9Zrxxxjf5bfYQNdBQnDFGSvcUa7ZbQHTPzg5+IkcJW0IUAlqcPhQB8ofqan7dore
9+09tHEDLR0ANAcW8BrsmusFJ2MMMqVlo2KN+JLjDfzqBF32SQEj8KqEenXIO4rDmMRZYm/3brwj
DE3JhXNKh2htxk3xBzXQKApPmFvdB8ocuokQWLYMKX1sixJim0SQ08evo9VxT4mX1MJLwax+Us/4
pzIIuoYKz42s/2WGCe3clHBP6n/Q9TgHji17Td09QqGIEXyqflhG0Ry7LG+PQSn9+dtkktDxMjGV
pf95vYZdV5jG5LCGY662vmPhyeAoCDXc/lIbVwpcld/fCVDFouR6FdNQ5Iwi2AXBaSCN9NjRKvzC
yd45gJsfBcwbLSEIFByL61G6JEloIKJ+BBhmPiBHIHthkiqXzGRq7bxkElTQdrbC5tTgbSwqE+Bf
1p21RI4yp7e04NTozs+qVRCSDaJsZ6e/rxIQSHPKwb9QFF56hddTK2qhxzaQA5Qe4vJZrxbVeWWW
j0Eedj569KlHNSU5Av+TPktlhe9DncpHsJvRJ8Bpw2HoR52Kt24893Ore3QDFWLY2prv4zJPMbrp
+LOEgOFOdLm5OqAZECygik359fp343gR4fMt80k6Z3BNFYkjsw9//YfdRd11qZMvN+/qKSmTQtR2
xSCy2bQnLc6Mo1nnpffnoxAlw7igZEMpbjWKhvH0QE+LDz0jUJFPaDl2S1Rwe5T3iRNfeoHKLGI/
UCbXEWrWJY4urJabNJDjv6ph1i+pTHfJnCMkeKjReODDoE4MoJrncnxBx8UCIQCUMgEJfx5GJOFx
twDNkufVTgVhK0ahaC8zimphUbCO+dSARn0A+9znLel+gCbTUJ5P0dvO5goLMPxQm4y3BZKBjtFc
CtWwM/04Lpu9VVoWexV80j+ABIhEE43MRTj9bZI0IwCbd0kr+VNWOM9BND5UgWQvvje6b8Ra9pyX
KKCGjvhFUyr7JfSAAGDux5fSKJSX259sY48j50dkT8dkEZw0r39L4DRD3diF5OP2UnkIbCluKKDW
/OkoC36SaBsI1SL6uHrsmkKBYTGj/GSm6ujKbVxfwjTZE9R4f4UyCuu53KCcpzWzUMe2LMmVWfgA
/lSchqbpHKHMd1DVaDyr4EuQVlfHnZNFie/d52RYWhe8qfQV0LO5XsImmrTaGFvhpx1iUpHyUOKP
+5NekC0fZT0ZTiW4ZMctnaJG1DVr0o+GsMberTNjVFDqnXmES0v+CNBuegEnJvEIy89m7Difgl5P
vuM9YutHjBfIGrRZzV7DUFN/Vpo5zYfS6ibzMPeR/L1LFVwaKt2eJKpIbaZfxnqUIpxitSI9CJGo
uFVpc/wa11MqYDVGDlZbWSgC19LADHqNEjujFxlFIDzRG5JzsDHLjsG+pMFjP7XRQ5114ts4SOFS
8Cl/REE3pW4SQ2R0VbCyL31X6p+VYcx+5a2a/x2XQYUociAbA21Jo2c7OxF5Aa5jid46TxECR6bX
5DJDCcrcI7vcHInArKEEsmJCeJ/7JPwZ2xUnoEia6Ic0OErmIj8QfQnUovvLnCeY75A//lKKucSJ
Q2MPnOJQzXG1aDsQQuBaf4660j2bUY6DJIyc+jwpuvWSocJtgDpSpQel1iNx1ADvnMNOo0etSnL6
HUOo4Ute6s1LqiuYOwu5ebHpHiF8nD0kXSYhqIY/RQ5gqKTgkg/i1ewr457bxXpNqY2+VHEsjhnl
osarc2fCmVEenHMrxehk45XrSB52O6X8d2klre3qgxNFGPrGRo2cZkKqgF6b1LiZJJzBh+cdfFfy
ua+8TlG6p7gPkwnd6FLSD/8nxWtlxA4MHElkhXCxS915kRIc+3o5Nz6nqJRkLuqb4sNYOe3HAPxV
4OZ2AnpaySR82Ei4g892ako4ZGXZX7dP/3K6r+87alSQx2mHIQ7zjj4Q1I41iiQWfoAn2EGECDR0
haKerMb8/OcjgdxZGKhoYJDZXx9FIotKrVEm92vERu7LJvzVdkn1JDtNtBN6bs0JgBgO5wTxoNNX
sUERB0HYoyvt16QGfhVk9f1cCuPQdNLX23N6j4QHXosyGYo33J10Z1dDJXZp2xIb1C+DBpkmbc5e
JYtOP3eDduYhmTC9a+j0AzD2wgCXavhCe1fr7/msviE/gh8gEwPT6lldckOpAaUbhONnAUaB6Whm
rjE6o1/o+Wd16u4hSmNPJOzhYIjmRx7bFDc6p7ivpfbfwPkeS8N924pvkW3em6Fm/urKOTg3sVbu
vPIb34VCEohEMlmZK3m1WGNlzbpcsNdaqUGrOrT/SZusO8KPFn8csPNZcIxAm4PC47vY2cYgMMm1
VPjCMAuvzwzafZ1leRSyZZQgUg3rLpAgf77vaP4salWLnhZ4tesdHogIm6puKU1bgfy1b5UJc694
OPPvmv9hKWE5UT/i4CL5vDpMltLqTpgzlJOEsttFeMwDGKrQk2znnVlt7nGiUva3DccG8un1tBwj
6Qa0PBy/rwdgMoXIrKMjGc2xmVXnmAKzuAw8vkfJUHqvssv8grHT3lO+rN16jyOhQ46H9i22Mau1
xbkwmKhUOP4cK6lP0ZAGeTjaPm5umocmbv1ajWQnqZHvfdXNkWmrIPfEhcLevZ6+gSdbLKWUzTHY
7I85fkiuHlb2ndQjrZpEQ/B5KuL6iOeuuvOR38d/AOksqCf45VDzXMd/doCcSh3Awe1AuR+nssRS
YHL21Ka2TqVC8M3HtdhNa5TwUNGmiTAd9HNJRF4Tm+IHbK8H0HXWTkN8cz5kISBmKKq8E6jWCYKq
NFEdX4/M6omuYcHOjfbARsv3eLdTwN4bPDJYpa+FTQ0QEw4BB6PkSDn1tdb4mjKmj3IZ1485lded
u2a5tdbj4ZpEYAtyj2R9dRR7nNJGUEaOL+Vh9exMiN4EZYvRcNFn3DK9ipGnhtNCo4XPeT3s9fk3
AuulTkeewF5RjTXKIMLfLpQzhheaNVyscHQ+qLEluZ2KLAv9LshgcjR+uf3ubZ2JN4OuJaaGUhEg
3Ri0oSv5szFFfI9JaeTDw8vwhMWRsNBq3ZMs8/X2wJuzpRIKLhNqEFn59WFsTSwTwSXxcemfIRpS
F56tpelZbqv6MLVh8QkJrp+3x9yoKFOCUYHqLr0kMonVDdCZRiyQcuKEKOGPIiV/IT0P/+l1Uzp0
2tT7CKXMOKfluupbcZDf1Wj2uoHUYMXdGtzReJSDaZQmmifWF0Oqqw+N0ZpP6oxAQcYW8SHrmudK
d8D/0B/2ad/jpUxxDVgm2qrIweX8p1r3s86z4OPt2W1u30VbAHwl8Jw1Il2PxyIsBlbUyKWkcWXw
Vvdd4xDI45TwM0rRUU3wvL2XrUBzFUfUe3IrG/cP1V0eF52CK2Wo1c2OGbhFtsXz0hZ1+yjLUfoY
jXb3WFt6dpi1vHiUjT57sFvLcRuk690qrIYPEnmclyuJ7JmJhfFrN9rnAWkxd+p6cUwzWNQJhtaH
XgZR2eI+c69Ks+xiOIvBYVCfUdlCR3LOzMcoVTB9bFv5s2H3o9uUjeU5iPwd5aAJPVkFjTLyWw4m
Xk73SAyimqZotJbHaKbDfew0mig6Cl80UPWwrU52NuePOqr/XxUlSC63v9bGFYryIXK/wB4ofK2D
aLlLK0mu2VNGm/WPpd07RzkKtZ0rbeN4L1LvdKhQvKafudrwYWZEQrUrAkpDso5BNiJ2WiqxF9QN
paIpST01a3FF5jHxb89vK5ZdcCvUdLm9SUyWBXjTpC4ipR96ejzkVHF2KUOt6u8hqqvdwTZHWaDC
WU7fUyNWLmXAgVDDBF22FO8fmGA4C4H70L/lUd19arGR1w9IPskPthwWOSrTTYMEc6REl3C2hj9m
NC0si4XJxL1EFL5uVCRTYkuptKwZ/t1nKcA/1VLxJ63DqvBmVe8809CQmyOh8CWn2wMRbp0iDUQv
791S5VtjUQOwHiMOdgRpGRDbSRW625ZNejYUsXMFb21BAFuUiriAAPNq118oamwLGTwmqkR94Ec2
GnqBHMg7W/A9ZY31JHhfAiAD6PDvJtWbjTBGWZQ1c02Eh/dP5CtNZOOsOzQI8I2Eaph09nH/qanr
4KVxjPluEGmUniMpjWh/gO0kByqmNnHb0Yk+3d6kv5Gvqyd/KZiBraKiRGFpeaXe/LbCsaRYWKnj
D63pVZLzfYxBGspddswD41wWyX1fpE+OoEYS6B+zQf476efHcsrugrp86arhOJTRwZDzTz2F8bLV
Dok1niWlOKpIGUsOtPqADdNpWIF2Tu2qSMvsrO/GQ0rRb4ENQNakHreKWqLU7BIoDrZPggTStQOf
kpXd4mxrPChO23rWAgzdWbdla6zXjf46eAVyZQL51b2STnLSzbNp+5PV4bMUxcazA2wip+g9YjUG
2dDBjSmo/4a4rn4FcT3UuC05P6SakpRb9dH0PEE2/ynANtaePo6PMdX5zA2NKP6mSgoClxNKqV/S
xMCwvC7QUD1MQqhfExEre2zejYeTFaR1gqoiUKd1XjB2aNiH+WT7rfMjTbP5Hunb7JKXIMrsHqXm
WsauKqzq5KgFMB9uL+VGj3bRZjKA64CohVC8ejVToQirhE/ix/SDXSuu7hXRnKS4fpUDm9a3kvtS
l37KHeVjaEq/dKgyatTsSfFu7iKL1hH50e/n+/ogKMghBwlgNH8OnCdlCJf6/cx7mUfB0RFV61ri
39sT37p9QNuTDi1RIHCm6xGHLkXribzYL5UBDaLMtg5FyBV0e5TfyJn1TuWGw4MBejFM5vUJj2SU
XDqetzaYvkPatX1cqiGmABD31CSL3DKhGV7SULmMSV6fQRx3B0cJjc+2GCGvRpZ+MpWgOs3YT/tx
lA9nWtkhVnCGfo8YoeZjnxyfRzNMn1B1//OG5SKqvmCCFpAJ3kLXq9TMmpQ3pWb7Va8m97T4VF9W
B3yzAxV/1TmWHgNJGneulM1PQ4wM4xmGGQiX60Gph88os8y2T2UmpoJZmYAtK2MnQtg6dhQqYUvR
riTLU69HMee6rDUx2H6q2IUPa8mkLDo4Pr7e8WfDiJqHaI6c+yzv7U91WqU7w29VQyiCLAIzKBMs
5OHr8UXdV04qMX6Ce/PRIBwjlkyiSwEy4tCK0PlkpdFAFDDMrmwlVM/NTt35EZsrvcC+QPLxOq6b
n1IZAb3qqX7Yoa64k7D0c4vkhnf7ENwexZFXR80ArzhSObd9CY/Hh67JUQxwpPa/zAW8nALADNj+
4u369i2lajNRYGnYqkqH1UCnWF5gI+LyH+YClgW9I0JaoGzXo6RGglN717M3ozDgQjY/YaS+BwDf
2pqA8OALwnNaNNCvB8FSu0UymNtwDHP1ObXn6Gl2CMSkyY7PWmqhGTI2CD9UhXp0QJvtzHErT6XX
xS/Anwlu6Vp8RuDXWeioLXM0Qgudqbie4XknHeYGlW1/b00n/qpryVi4mCrJuJfLBp6TCWBq/Y6M
M3FcrHvKAJedXPzqempuriMVve0BNLLodeQGyqPKxDyCqlBQ26sdmL5mrKf9Ifm/1J1Xc9xImq7/
SkdfL3rhzYmdiTgACiwaiRRlWzcItcSGNwkP/PrzpGZ2RwXWsFZ9d242tociE0ik+cxrhNPeb/jE
JYEx8n99pRCyk+J41SPHZ/JoeGX/+eWPei5NIdamb0wMBrJ/dweCykjbSZTEMA30cCDuFtEDtwIU
zfmYk1MfBmO0gkV11rcvj3zu3pMkYTqKnEEwLE6/dKHrwqahzi20JelDhx1EKOzik9Z1b93RfUyd
7RIo0uYv7i+kH0fcLWCzdAG4qNxDaCmHtFG+lo6+HWF+Bdu8KRf25LngG+8NMGDI+sJr2xP2RDdm
YzFyy5azUn+qumYRfouu90H0aFWkRB53W4/6bL0qH1J78G5m1CnDxXCLYHTHb6Drf9ogEHI517pk
94GUAE98OuOdp7ijQhMkSlB9O9a1Od38L7KOM9/1ZJTdDt6mtEsSebCuiBJcoSZuRqgC2nQV+/6h
SNbsXlH/Qj6FBpsL0oyiFmm3cfpmrN1Z8eQxazTbTCKwrYEtixsvr9jnAl5MIDo62KzIi5NJPB3G
xpdQa4AqUlzSpzfW6KXEK5XAf1VLD32iuR+6fFijtY+7sDdX46YxavML/cfpXrPi8iYtFCXYRmAX
Lz/YmUOTRECiQsmeVYqKp8+FWqw5TA0KNelmd9j5ApLGc5JMaVStoCoqmmeGokWTZXx01W56//Lo
z0VkPCSd5JwgkQAjX91NS0UistHMiCNSxqkLvDyZX6WxNbVBBn8DiT78DcPC7ZNHTUjtFEnqx+9Y
UZzbbRAWTo9ghrGzJUEJsXBVDpgxlWmUN1kp9wK7yy/c0rzw2GdOPsi05MaSFAowcnf+OItuKfks
K06ePr9ax7G6EYoYP3hlirzIhF6KQ+ErUrEYvsC9ORMU0I6gVwxVHcjIvrdaqBqFsxFRBGpH4zct
X8Ygnzb3Avv+zCjfIZDsdEcq31qni8LLy3yyN9eJtBWvVt9zW6P3LbOt/Jc///P9Dt0UoKXk6XHK
7cvJaul0RtNPThT3XhmqSpE+pnmXB5a5OFcLaY9feXHx+NODymYL6CKgMBIUc/pyLMe2LTSsS8xY
74W/ud760Hjax9jWuzu8uuuvnbPYF4KDM0c6ZUNImLJgga7Yvs2Dp1FG/Sl1IsSzkxsKrv3jalFb
cBPNQFuVeqnQ2vh154E5WRbbe418SBs1Nk3M3qV7bTrtzycMlMnY+tQyJdR1jwlKRzdO3N6wo9KL
y6NRiPEKh1txeHm6n9+cjALPFT0+cF3Q7E6nuy3NNMO7zI5wvCuPHfFEiJJIiKLeQpLSXBKRvTTc
bun2htcPrCo7ggWEEbTadgdvAsGrOmMc6tn081E6259kj46agRDl9+/+Qy0qK5VO2ZTVjhaj7a6W
gR5s2SrzheXz/MBhFBmgc0Zj9rjvMnW9bWDp0NuRHetFaMT98mYyEgMInsJ4WCLfOSAOgi1bLpEL
5XydBj4UGsFic+tTFKbhffr5yqT1qnJt7QgEtBKsZY8cnlmK66xwpkutiOdD8XrAOZhQiEP7ymZb
Io9DAGlFWTPr1zDy4mt1KUR+4dA580ZSAAibDLr3xHS7UIaaQZVAurKiMlWS2yLL9eMEjChqhNNc
OK3PDAWrlkaNRDLCwtpdruaYIjZRp/C6M6VBOm8TAc4jXtg226VS0NmhpLCd9CoDnrX7TmmfZn03
e2ZUW1kTKTMSuMmsz1caPMILi/HMqY0nmK3ieiEBAXs4No20bkg304xwwYZnW8SIP6aJ9VrdsuKj
1mnqFSW77cJXO9OZYBrZBSaMakhQe8q8qpE04U5toGNLEixmpO2W1g3j0jFvprLo0MGczMc50b/m
npG9LQxghHjBZNGyed5VWljazYaWSGiX5hAlblFGbd+p/oCY0Z0Tzx9ePvXOzNH3IhnxMu5xCJ2d
bhsykpgkcKPXUJkuhx1nQxSYINGOXRWnx5cHO3PmkXfSfmZuJE5aro0fziB6dJ6L/JMZ9bhh3xJ6
WFfKqkzoHGKAsirV/NOof8Is4D1ku0hzgrA8HW8u25ktDCI33oBtdhos58qtsgtvdWZFf+cRYegs
ZSn2m8fJp1y0ZcYo9mo+2l65HpJyG5D75zh/eQLlA+8OORJZCOo0j4CA72GqOJKXtZE7VAXXTruP
vT5BlCC7FGqfAfsjnsUpjgg3zWxa2qfzJipnsZBs1SPMipUbxXPjx75IWrpS6JgUfmYqzcEV7XKN
+9jyVDXdGtWLuVx36EPc06Kxbj2bdqiViWZDdKcs0afQCrxXstQfnXTrA0CR9oNVpmv0sxNEc5hy
pqz5svmc3UE2GKIZ7NbVo8KiyF628VfX7ZK/MoiUckEM1JAR4en0aGKrRkSU9Qg/7wmIXNN/thNR
v3v5VZ5vFmySSfPQlqJIRN/9dBSzSoocMQJKyyjs+fRh0mAbBtIEYBSoRGcX+X/P7+7TAfXTAZUZ
kne+2A5iF8pws5ZdQ+0yrZ7mpshu0rsUrp82TgHpmYPUy0gmli1phCzU/HuF0xVscMd77PtGHJyM
Gic5ZH3VtwjsvTwvz7cbj0lbTZaPaajsG35GtglAe44TrVkhAjESCLazOvpgAYwLH/oM3YCx0A6g
iMt5xVVyOiX4FnlguLDfzhKkEKGedaHWNFqgiHyJ4rqlUo5897XaNn2IUtMaToWpBHYt6gtnzPON
z4NgbiAruSR0e2qf6ZGhwfhwIhzJpuMcoy1vrN6l4tGZojXDwCSgHQBh5hlGKam3so9pX9N1SKD7
Q1Y6JnE6+sIVZFdWi/rLimRjiQvZbQsaGoVITbvwfc+9qnTVlP1GcHR7XFaTp6Q99PyjNHFMPFfT
JjDU0fzpk5RAX4KMgS+QWuxbjGrrao00ZIqyYXbCeJ3XY1479eHltXpuS9GUJoSTI8GgOl0/6tgt
sGh0SWlzAAG62nLUNudpTh2Sbl2D8TQX1Y1ODHAh9Dm3SaTMuSzxSu0e+WA/3LRIyg5xKUwmcWud
26G34kMfl1iFa/Wloc6dU5xOhN5ATBEnMU6HwlPBUNqV7zWPSx1OOR0tTctyXJUHLnXL/PlE5nuK
RosIBK0k4JyOp6F03SvL7ES2vjbX+piVfjml7oXQ4exbcb7LXS8P4N1bTdoqgfsLlYXacQO6Ji1p
eFYfs2p+byyifHh5oXyniJ3e7LyVbMRRqiF83G/wjLpfCj6QnQeo6dDUYglib9TBIK9xpCdGcr0Z
Ey0kKhGAV7PlRscbEtJHWx6rBT1eAsUh1NTBvFZzA9WIairDQcm+wUTUX9HJ04D8Ws1RG7T2Ziim
37cSeoWngU2Y4mq8r2vHOEB6SHy0QJJQQ4o9HDRwKEke1yD9t/Tq5Rc+N79U0QjOJNVH3felDTEa
7bpRUVG6Uo/Ksogjyg6MByeA9qOhXcKUyg+2n2CONemtSR8Aqf/TZVPQAFTj1LWjdWhqdPZHL3CY
xzDFUyNIEqP1e+gxRzR37eNM/BXBPMEYYO7S+8yc3aMYJ8NXkm2NrA1DnXI052BVYZJMfaX5aOlP
r0ZMf+4S7kf6Jm5/48XucnTtaQ7HTYI952S9djavC4CAqY3voSZ8bLsYf2ScPYwe1Vq7cX1Gce1m
wXYrt6701chvmwVtgf9otW5Isq5zoqKCQNkqW39T5tx7G03Gjy9/nHPH1o9ztVv8rSZS1hgNot7T
hd8NlfHBGiztXsS5EQgU6a+Ql7MCD9BU8PLIZw5/8FwIyXmkvBQR5LL54dxaksYzeyfjWJ4scTcu
aKtrZd8fXx7lzOkIOo4rHT1TeUbuQitQskthw26OpnLA9rG02mNmNHeLtfQXjpHn6RV2XD+MtFt1
VWUgdV4mHCNJYgWGXs9YYgDSVjYgR46CZW6nKt1fmUS4E8TAMkjdO5so8DkG0efcOla9XNVeq9Az
yC/hmc9NItV42mOyAWTtC4WpSJPWbCkUFt2IQo2q1OilzfrNoFiXMHNnh+K0kAAasLx7o+NU6bLE
0kqHYLMQofD0t7B982PfgFJ4eWWcaX+Q8vwwlFygPyzApipHMLu2HSm25bzynLSN+rgp7kw4WNHi
xe1npSn/zN1l8O1JpDeZS6w31p3ji1Ltbsfa/loC+L8QE/2bx6L/gU7cGerOMNVeNlQV+8KoVfXK
0TDNDFe30fVD1qi278L9QpYim9f7ttrMzo8t0d+6s9n2ocAB42ivDdAzdI7Ep2JQl0vF0zMpI9V3
2eQEHoyX1F40CIErPv7EJzJTG+mJNGqb5XbznM+at92nCqgqVSOBMWG+pfmDMS7HSU9fzRLxPBbZ
w9oq17ZWf2isIVgN9XXvKMG8IUD78ud9frwQ7VG44+KBDYM42OnX7Wk/DnpjbRGC+vE1Km9joKID
eGERPb/b5Chk6NJnmCRRtrJ+WENurFojYmRbZPWpIBsoX8VF/FqbejtwVKieP/tO3EaUrAEhwWt5
VsFpxzizICrp0agbIoJMWEJi7ZX3L4/yPeze3Z8y/YDhTkRE5WH3UhSJnK0vKY+7ihKDDBjn9daz
kukwZAPKX/hRRZXet8cE5xO/3Zr5iL2dCImLy8O6GPNBwTLgUFRrflTK0nztjfl2Z8822Heu10Nu
b9rH/4COoYGCt7BrbzG9VmtnPoBrMX0YU5eQjWegcSxZqv3og0kE8V6Gb93EmjiFaUdSY+/r2vaN
j77OFOaqibZ7vAyBYkz6laJX20Pq1YAuvYziR1VZRxr7F3n3z9cmj0ORSjLbYXrtfTjw313WPPfs
KJXYlr6rUDHSE/PKis3Kz8sNwV9XyYJK6hOqpf3UTfUE8bwsfCL7yZ87dYw6aKwXlpf8rs++O8UU
oOTknVyYp4vZU0D1lAQLUZ/Gd4RE9Vu7SMTbYULMuFXVJztz2mMF5TcyNhQqX1515+aELI32Hjpd
MHV2F7U+T0Vu57EdkSquoZYtG2ZF2SV/6Of7Fb4aSqDUi4hGUWU8fcVRi+ee4jeNtgZ3Xise57t6
Ld+b8DQO+eD9PJKJ4XCJA4/pkJ/tIQqSqjFmnWNHYxo7h3gxslDoKGm/PHVnGnkMg2eFSS2azHMv
+lX1qaEpMw2muihGHxmlMqDk/nHThReu/P+f5xXJja6zboykQXfafeUqVpiOy4eXH+T57GIxj8wk
Ukgw1BB2PZ3dTu81OylnPVrW8neSVT2wFAjQiVe6QNLq4cJ6fR4rMBycMb4nZX8U1k6HE9aEM7Jd
65G5KcroU0Aa/ams0lvdbsyfbgSdjrVfntypqD4WFAJjdbmz7emboyOn+Rfmz6WKQFRMMLkXFymb
uLA6G2TmusJRdUdPPRhr2xycbiAnddZLlZFzE2hBvpaTCHDflCHtD7cXlryrBAxr0eK0g9+gV3dP
GFkfektbDi+/2rmhKOCpFEioadN9OB2qVisUJdD2Ap5Qq4cxA0KmDi7Wa05cXBjq3Cq05WtxiECV
3Lc/0fWFQI4rBKmmad4bTdveIPPbHhJggLdxW4sLy1Cu6tNjk7uYoggMFUnO3GP8OK7XIs0aXm1T
KQnOlPUOGdavZHxDdYhVUYUKrMRwKb1LO+D5ocnQOj0CmLjEH3sfSgDnmd4npRZhdN9dNTiY+DUG
Nxcm9Pwo7GdYhajv7cs+26CsQnMzDTdfzQyGkQoT2geX/M3OrRB6oKSCyA5BbtutkHbsWuRL+WzS
FQCW17ph3dliImOK7sILnVshgHK4eUmcQKzsNjNS2hrMMqFFat6Xfp4sdtilox4mZP7+AIn4Qmp4
Jv4AHqxhq4aMl4XklHz3HzaaROlts4LMdakN2YPiIhhkqonlF3gyHCoWUOob6ImHthfrR1Wo27Wp
CxF0tdMH8dzWF1bs8/fncch9kJGRom771knck6bS1FYjKkn2YW3cERRfgakbtNEDdKsvP7v3T4fb
XQu12mgTRxC+h70LBUoVWTRzX0awjN+9PNLzlUq8z8aXijHEZfsDrUdJoapqRpJ6H1eeiOdDqdXi
gvXM85VKK5Gbh3orGSTMtNOv6fY1EruNtyE219fXhORJVAP/vKb0dqnF/B0hf3q4gERDfgj9WGBB
tKBOx/JqUSVkm2o0jn1sBLO6xJ+3WreMUMwo//iT0sdFOJfxRlSGq/ptDtC0jZKuSccb/smcHJpe
T5UrJS7aCWFCpXuzLq7x+2Tmhgi2xtnCFM++1yKdxxoDlQ0s8GAPHSq1deb2j7oyfrXyqX2PV1iu
+XE7bh/zLe5mf+hGKJHppOh0KPK5LO9TdyYPqLRcaOj/KkxL0QF9XZzmvVrOGnw3YzY/W/3IGbzI
fkv4s5/fJp8HikLdQDLXd0cIrk70TO1JjZa+Gq66JVPJUdP095dHOSObxZkr65l0LCiK7NUPUoJT
qGhoyMeLQt83m9PXdb11COihipDfWe2q5PAcaisPsTITUEzdaXjw8tGg5hob612mWPNtMcbD/bAV
McxAcFaXElN5hp0uHNYNJS/ZWMHuaQ++2CA9lV2rDVSUF7Tl7TYN6H+4aA7P7raES2Mqm28puqte
ianErjOOPSC9fWlbM3WQ2RxCD1zoLSWR+IvVd1klzbGG8rq1Y6M6Ot5AjJAPwgDbkPUHq3eQCTVE
m32hUTx5V0lmMUCKiOzm9wbOkVCyXIiZDdir2ieZqTUfCEIrArNv4qMxUAWE+azrr6H5bHeZ0zuP
qrngQKaKoe7D2MExzEetLK0D1CbHg6YjVhJoseUtft6oE+yuSe/v1rwtgxy+Kkzhqqi/9FaNuWuv
KtrvGQHKq6zBceW4VivVGxTm9YOL9nsDZASkehDn6BH7fdqZS1i61jjdGV7Vk3EZKXopKe1IKsGU
5V9eUM8DCJA4BGCgFkA0mXto46wWmb7UxRoZi13fSk5raMxp9bobFAAtlZdCBu/re7tYLgnPPj8v
GRl8BhVEEodnTAvcUmkDe7TmO0udjjqw1NBw6+nCWjwzClmjgbsKN5+DasXpGUaQaSpzTpFkGPMZ
KdkN6wNzsX8aIIpphdz7kn1J4Lc7lTVLOAjzDVuUNEN2a4MRCzK7cv/Cu/w4yi50KARUcaPrNshF
YgwrsTaRZ8DnenlFPL9heBdAH8QKTBgKEqczNrvFrKB8xYwVtfCbLjN8s6i3IOGEu5A8frcc3B0U
AOnACnJmGuRtu7q1KDtjEqsOrsMcKS6kS1V+7MiquptS0TdOBKUUd/2iJvWtUnSwplNjxmcmUddG
8XNDce3DsJnDl7ZNpzvPNdP4yoxX8d6j7p0GXavAfWshBaLlJTzF97ptxLSvqfXXQwxnNpyEll+q
Ip/ZUaw2WUmQxgvg3U7nrygwiFqpjkarW7g36zwktHF6SaxV9Tqo3V45KNVKRT5NnZ++gySqjoHB
WBHE7IlYZT3nOOLkfLrEVMMyhx5PCVn9K6NIxKAEu7mkiqcvmIDrdbLVXSMSIeqsVjWHihFfSi+e
x4mSGEC+9t/IlNNROrWrIDGaUABWI/2wWdNwBU6xvGoQAAoqD+G5l5f9GY4lFT4aNbKKAV5wH5jO
m112I73YqAL5fFsO+tQEWrZ9TIwY4W02t7+0RMPeqlkfYEt5D7jIt1cOWEnfcKf6sau3/lptkgkr
MLwblElF/i1rwDTNujianSACb/Nv5qCm76EP1ReOoOfzJU8fTlMqIMAW9p1ku2+dURXmEnWmNkdz
Vxd36ZrZb2Nr0TH2He0LgfUZ0IrsbME5RJgS5Qdzd04Q3Ewxyi4Lmk8eCO48S26ytI9vFl19by9G
HiFSAoEEzcMjOUcVaI05vspa4/3L3+3cc9CwkUG37NRT1TxdKGKNc1tdhhnAat1+ArZVQg6i+/fQ
tEn3p6JQlAEkMFf1wRDz+qbWnM7BD875UptzdUmq4vnhSW4ntd4IAyUXchcyL2VmsTS+q3nTUzQ6
Z7yzEJoLq7XUf/o2AC5ESYNbWyLKrd2d4+QpplElQ03TnHyeVmUMe+A7F/KNc9NL9Zp6ELGB5Jbv
phcfLM+e7HKOKHC/Q1QnDsqJbu26IRizlHfbYN0szmwGij5dW0P+B+WGS0C4MyksqSJJFWkVsTWg
6NNPrK+WM5VryrIu0FCyWEl4LOrJfWkawqe219AE8IxoqccqGOa1v4lzvByaLBmCKpvMCyeFXNin
lxZPQ8WK7g7dF9Lq06cpWkofk2JNUZXZxmPbt1s4j01ygU14ZiWh8Y6amux5Uq3fXSOacKFH9Iyi
CF0gxJ/0b4fNHnNfVYz+whs967pIyqIstklJUlLXfS1nnqGEE08L6GyVwGvUq7KPZWusf9p6lhIx
J93W+DYSyiMhazuilo//jF5Vo3mA+5yTy4mmMAHuJVvlj4kxf+jqSVNucBPMO5QSypoIFibLm8ZV
m0cHhZ9v5dRg71RjiJtPKksG5y/7UrK0v4rla1GD43iS7Q7AuadfSm1rxUQ3DBMbwGYHsk739wVp
5q9jbWDDN6TumzK2ys+uUiTXZjM7r8xWaX1knGkeZchct+bU3XaVo69+XqgeL6U5R+C3IKRTOOUv
H2T7ZSUfljIoFRrgRhIwcPqwXdsqdryMIprN2gnSbXOIWubtQnS3vyYYhbWEiAlFa+Sj9k372Omk
QEAuIkBjsERHcpwybRs/ztbPNUCSl9/pGZ9NDkd9F2IZGHyJgjt9KYIxd0glqgn54q9WYg/RJghN
NE1pb4xuKY/uZvVgKoXxxlxS86iqmJp6Va4ce0v8kXczt6me9AevgefRL5VzWy3qtTcq66Vz7sz0
63SVJaYXHW/6/6dPWoJSTiei0ahJ7fS1s4rszihT740+2N21pjQ0hwYj7jCi6JpH6JjrY+40sui/
AlHJzbzVg61vjDebZ15SRT/3aBzA1MvILijD7A6cesUO3WorES24tMPiM9KoaJJLtg5nNgvhD6PA
K6C+tC9gOELFESZu8aFeu/I16uz9K2ympmDMautVG9f2K2Roi0OKru6FHPQZHpRVgpMALkrgzQGD
75lXcaUjvofVSVRa1YfKbjw/MVR0WLpCHd8uOIS9jnv4r2Yf/94WNuLMxTJf+P774xYdSWr2qksh
HUoRFZbTz4+Hs6XPjjFF04YLedbZ/Y3oKF2hpHFJXfzsULJRJRWLJPD6dCgkUJVscJFZ2wr3qS9W
43ptso921V7iQTybV/lSNskAyRUZARqkpyMhFd5UrVNNkYjxIVVTXHmcojDe2muXHESBUsuCal4Y
z2X3rlDr7WAaP80l4BlIimVk5hHKG/urxU6YbW3yxmhzAV0YWTVwWQyXDs8zcypTb9ek+qrik7yb
09zaPHiT8QjTtS7AUfZxQIY03lYk/+HLZ9q5oeBkWcwr9XQ6rKeTmvag8ZzGHoGelJxkZlLeNM0q
bpb5khbefkfKqQMSyr6gWA5JercmN8tY5jSh3546ah0kCm2W0bWKY4drtm9sRv+Iee8QARK6ZJL5
zDdMDo2eFJVmrgraZruXxK/N6Oa2G6MkW0c8wwzNt9oRTr2XdL6WbjWF2rQWb/tUJt/qdmWPAM9G
rWtv19Rrj7FOcst2syLDqArsDc3tnYjr/ELSc+5bSAN2CbSRUBv58x97G7Qw4hQ8aaTOIBJsFOqv
uqSdDmCFrQuffX8Ig5jgCuA7ULOSamO7rJdQfh3xlheRN7RqsJoEROMcX7owvyt//BhcMoxFXYy6
qYS7wcs9fSMKnuAjkkZW0ZciPTSd136OAZZv8LZz7Yb+uqiDorC85Pd61TvNp5adZ2hqGnOMDK5t
hKko1gqVPKM4qGWqX81zog2+JUaYJO0Ehd2vmnKCqEaNfQEeiuuKr1ROrcC97bOPgxWTFeUI/T80
OYVmyuuDBdYq77I+KO3a/cbfUJ8scxzet6aRJGE+9VNNWxUOnM9q4qDpFfXDaA0DYUVupYBNzUXJ
D3rVWVXkxRbiHW6tjW+sScNaV1eXSfMVLWtuhbJ1UV9XViD4CnfV2GMYSK8gyYMMWl3rV2yH+8Gc
MPV4eVPvwyKmHcFUefdLZufz49/LzdnMrTYqm2kJVaNor2bPx4ep1TLnwljyLNp9YsIvyvck6wCp
7N0nRiNkBZpdtREQ1y6sPD0OkfEtgNbQom4dJQ7R/Lx0u3/X/zodFYqajfeqrBAR9+2CiLGF4gm0
O+MNewV4aGaWRVjZnTQenzbv3hKlN9IUnHOwvjE/RuGwU79aToqX9LbCS8nsNf6MCM82H1Y7W1+L
sWisK7MZ+jQydRRu4y62CxpT5dYeFjTz12vb67LHFaLu5CspLO5DJoZY92u8HQ6xl6KVZpCfL4GS
Gws+QiR/ekibFo69Uw0JrGgixjFy5iQrEIrQVNTnWf+FjznYsh1mNzPW665Y1q+qWU30luzm2pS2
lquKFRbDmOM7hU2Nk/w2eQ33ggXL5OWV871/ejKxHoEZuwQBPq5YIsjTHVuLQa2Uti+od/A5cyWn
b1qN4/aQbW1RQSppCl9XO6NmDxXpcByG1hiomA3K561Elupa3abmyRi3DHwbpVJ/rCp0mtY0dxw/
FtP4OAIdvle1SRy8fuuHg6nFtnaF4hXzVE1GMcPmlvYNc7021cPLr/cs9+YYYrFIKxgDACAf4PT1
0nQ0hmLssmjADxty0mSOW2gainiIV09x8IrMvDYolJR7ooQ114XT0npl0C6Qxw6Na2pUquPmHyHj
f35d/k/yxMlSrklT93//L/77a9OuAG/TYfeff7+fnrph7J5+efWl7X+JxvrblyFr6v+Sf+R/fun0
T/z9Vfa1a/rmz2H/r05+iZH++SThl+HLyX8caoCG65vxqVsfn8hJh+8D8MzyX/5vf/jL0/e/8m5t
n/7269dmRIiJv5bw8L/+80fX3/72K2fUf/741//5o9dfKn7r/5Z/fKkzanb/+FP//PdPX/rhb7/q
2m+QE2GugJpAJZzm/6+/zE/yJ5r3G3xFDbQGvUPEdKRcWI2Obfq3X039NxsNfM4GVMRUSq8cS/Bj
5Y8M7zc0KSTmk1waZW5+9N/PdfKl/vXlfqHS8oA1zdD/7Vd5vP1rv1CbJMYGdkhooSOwRU3ndEGJ
UWSiHuKEhlc6vcGZknqdM+XKoSnbpb60O79fmCfDeTJ+QmkGrAHPv8/rhFXlZgJIJhi6xvy0eUP2
h+qg2UtNfmzAonGPRbOLRqvfVPr8R29ULp3SRJ9e4x5sG8cKe2S0qYDT3S8xLZBDkqIBGXpjm78x
R8qxYTrYmRrEdOtue3OoEOTFlOd6wu6jlqotBXc0bTBEH5Mm9s2Vgqw/oa2xBnCiG7y69Lz6YKVd
1fpalxtvCrtrHry5mngWwdWe4NMxBeZQmlOomG72qYvb5DrJRqX2LWv0PEQy83kjg29bVD+7WveC
oYj1z56hOAIFSif9gCSprQVwxj08sOpqcflNBVbFpqAFHoKZUpzApUf/OunK5mO/xNVtM7f5Y1I7
0tXFWM0pAMzQjv4wizEO1MnUMbodhXiYJuCjB21YtekpdwpBR0bbhs8wLKz7NE43A/Gizvrk4nax
+hMsHNv3Sn22A2WrxQd1Rrj4iDT1NPl4NGNqUwx1FRLaYP/h0r/5nXs0/ph5S9mEcG5Kx7dqtZ/9
RAVXy+E6z59NFSVJX08196O+Tovhr8tQ/VFVK7p3jQnbxh9FD4W5V10X5/DE097MCvHR0Rys3gqd
jVAEnS5b8cU8kp4YY+Yq/uCYk3o1L/Y4BvXcubes2lbFXXD13uF9kbasFxdX46Ru68m30Rb/zA1n
6n416AgVVb2iB+VG7ILpNqo8UY0t8wPdoElWNeAZjvSocC/IxgVdIbOfkPGHQ/IeicEOIecN0adJ
CPhQQzKvatDM8/p+aOeab15TbPBJ4af7KU5LOtxT1Qm8UhorxIkHRRW70ZYrYzC7p6xVm/pg6ohD
FqS3JebQKem73rn2t4SrCrU+VFDf1YneZyBw6C2i6z/16lFTu/6QauU0fjJnC+VQfU3p0yM4OeiH
snDmz0m60LKPFxspnK7p1CFIhJPJTsOqY39tzl51Xa29WV7bJrXbgGWi/OHmtpOGuqL0sMhsJ6Y5
PmQpXzaN8wHi4tobpKQl9agxVcRbzJI4HKgTpXWkGYtZYmtg6lDW8KSZ/V7Myx/u7JlFIATG5rLq
j7wpCbxofKFkve6r7Yof7KgV2A4h4TD/CRwc1R68rNnNPMY7mWKJo03jwjmAuzANv1FW4AqzyuUW
OFU5aDTA5/FdP3QGmq+Z6JoD9a7iFWFzC0taWdzX1VIr+M9ulvgGe27cAAZoI2QJ4TXroXMyUiRc
FTL+aNI4B4AqJaBYGR3rY4u8VZxlTnIwt8R4mqm4DK/ydnV61By6vrnaQHxYN9Ij+l1azu18oFvf
1RGc9+FriUbVEIxTpRqvhhXORdAsE47yJYCyxDf6DRV40y7tz5utdENo5J1+P9jO+sHJevVdW9K0
Sry06AO1K6cHyyst7QDMQBch+oRO9Y8E6qeu7H97/Z5c2fftU/126J6eBm72/w8uannn/Pub2h/L
5Et3elXL3/jnXe3+Rj5pEl1xX+NPKmHa/7irdf034l1NwsmkjQPJ8r/uavM3gJd0+aidAKZDD+J/
7mpT+03CMWUZRDI8ZZz/M3f1TsQRCQ1qR/LhZFkMn5N9vdicsxgO/oSzYpLk9wSbOoeMZW54hTcQ
hES6TGg6xo4bVvQVnorSbVDoN8ZKCzO1zz/a6K5qh6m1itfSOasncx7zOsy2SouDXB+2T5qpZEZg
EbZlvlZMeh+4/M8ONT5LJ2TXl867bvHIekR83+PizRLgQTEmkbmfcua/GRXs5dG/120gOl2zAkLX
y4S7wUs0pP/4OBglLh/ydI3vhhiRg2BKliL2Kbg76rVjlRiPF/GTruFkOiI/gcdZIdIIc5mPiJdH
dN7udYz2Umv4pGyxv8zuK8VK74qc5LmCjz8R+U9jgPTqQcKdYr06pO1yjElTwKQf+XdZiNDKdCgX
S70WbrIFChrGw8MChOAPS//QeY01+Wqqv8rdLoSBFXAqHFwsGHq1/SIGqp/KHNZuftsK771aLG/I
H8nZ0XvdNH5zdGYYo+0BRVSmwQ3UZc589BFQykIkQSQO/KbUVSmlGyu/Ym5hnCpBi+GAMxqfEqeJ
1rq67oRZ0/tGJPn/sXcmzXEyWxr+L71ubkAyb4GqUkmybMuDLG8IywMzSZLMv74ffLuj7ZKvFbfX
vfC30GcHApLMc97zDjamUOCTV0vhrAwH3M9CLeFjXRQTKvbSUZHUywKXS5I86xlB9rDH4H6ylKSF
y+3a+D6LdQ+7L1bn1dQ3mqZhKQ1s0oVFMLHdbwMIUrFkUdeBTkbhZFYfUJz2d2VgYKBTZLaDj13t
n4YWUXmNPXEkqnK8nqsJM2vh5cU9JMH8Q9Hl2ZpU6zyjBNLEuzOhmrpjbyGmjVuggiIptF2wx3Ur
7qDaKm5qFvMp9TwSi/2heWt643o0EYId55X0NLNf3s27g2fim+n8wyzCKmb4mV5VVgv3pTbQUbjC
aX8wimxuWPnL1ZCZRVy5aZgEbjudB1/qK6UxINWtzr+uQ4shruFKFU2ob19n1GmHLO2+Zs44H8ol
HX9QFogIrxpEsGmTavCYZg2u/UUu1D+LXGm7ZwVpzR/mCY6YTOW3YfGGT/k8dA+C+XJ7hfFetkX4
T4dv7bqcrYiIYl4wk8v+Wx/a/Uccf+oHsxvqLkon132zTMrR0WYH/meZN/qhRwr1tOLNTRr92q8F
CdO6vXXt0swjDlboA42p3NdpWq4ugEgbfrWbeWWN5SL8sIbNZMVoBqlEkP7rJ51tYxDna0b7V6a9
kIdcZSG4g0e9HxddON861VDOGBSZ1Xft+LOORbf0t3p2UjOmLOfWJ3NdGxKNxZTfytppvkNEmL/6
dm/md9h8y/6pItq1i3MkNSdlzuXGGzW68ZQHuHEd/V6mwZVPQrxDLVkhZOZP2t8serU/sXi4R3Yn
EW0A48yyF9C4qCARckn8eWrkbd2MZXEGEvf0WQ5+FbyydlSqdbfKeluP/cgOVBVaxoIPwIlyf5dV
Y++/Glc2AefW7VYGhUf1OCA8tNI+X8nxxkf/jvZdeknTm4ZzWLIyJz4xIzk2EaXo2sjJNoF1jTUR
xNLCEOQxarsHL8HCVidNToseteDM+V1m8VknPCrlR7PWNjU6y+7asToTdq006wN9XmEeOgd3RNQp
wdifsCgL+hOtO+zREb8oMJl0RLjTYLfZHWBLdt1hdtx0echzPb8uyLeyDjVsxSVhh/XkgSAd02Zi
V4wyseZhUTdLG4RfKff7id+la/K9vbFFvECaHCAGW9sSQ85wZOywvNStCiFhn5ESDlZMpkmZH+US
+p9CGYbbVT6tSJT6OUj1UWFzap0FIwnGzCmIZoQnKfYDWGEbzTX0fDu8xvq0nW+bjETfQ+rCH85G
HYxvllrbd0Soa0BaRBDZoVZFJq+8eTZxgocnjyk884flEFiI/w5islPrZPPdWlFRmOBSW57NVuIi
ku1ul2Eovm/K6zUGwrpbX/uebLxbfxK4lG5BV57NiWUcW1Pj00lkHemb9gTkR3zNgp6w7Kt5OM+L
234JqbFuUzVPWyTCeryGWu0hpTXtEtQUzNo6rpOuW7SBw3TTddIpcWb2+CS1ORQL3Wuj3DNZDGMd
G9WGZQliuDWLBqNyPvctPe6hzCYT10iTBNGEwJiGgm/ybsalw2ttJuHxFlelukywJ4C7zaHusAAs
wqQT8mKdhWy4fqsjeyTlK3bZW3Uccu7wk8ZGMqAWf1iOdjALP57zPgCXpdaVkWZO+Hkd/SmLwi6d
Z2I4Sn+IgzKt/IROxYIh4KybRctb5CGevLlsCP/zljrycZjrdw8r+a3Ranoa7cUtcNoZPVYs/jC3
BU32d60yoLPJC0PiVNopHRMnU4m2xDtFdsnBanIvS8wyN99Vrj2uUU74wRVhEbDUe7teb7dsnh8c
bI6CSAxLslm6lMSKzeLJ7aTZRFmKX3vSzVZxPVWZvqknreuD16ZwzRrZFMUpcFzj7Yo8szhOmcwe
Xf9j5gIo5Fh4fyOMZq3vAhDuDxxPtp2IrM4LvBWy8CvWenhOe9tATsRqDOT0jrP4WLIvY7RU+m5D
EvWYpREP2HvnA6Z/teUgi1jM7jAmrTl3XwP4gv0hpeuwTzi6o8IkWMY2IlAa85yrhej5ZmmGT6tp
dH5crLMXRrCjPfCxwP7hprP9zfEzH7xRLfZnQX9RHgbcOMdErh7hxU6Vz2x9zGebpGYw/iOjx3Ai
u5sgZWLLVdVElkpvibpwwGg7cBXpoFsl/XupHSJpw63SXxfd0u7488jrG5Q3DTsnmpeExJzTyAwp
VGyxFnmMGQ59dV3f271STdzXNQN1SZukYszhkPtqP4TKrtayGmPyLGRN5OuiaDA3C1c7CCkAF63M
MAeFpXpcOz8oYg5oY0lmW6q3eVqQtJqNZf6Zbzb8hmfiHCTu5qVp5K5BP8clUZwUId48lcdO5Mt9
jQr37VDY1hdQJMkHubWcW3ROA7CNGaTrYeO4vJZ1T+2xtLllxMxUlyVKSdljDTfTSigIvZZz2Eyp
nAiIVjwFRVA9DfyXrjjdwZW66TElwxIJXP1nM/H/bdV/7JY7/7qtOvff6y/tt98AUP7BP7sqw/0H
EKMPzkiAtIdqfSee/LOtMizzH9hP+gw4EWXuuPb/9lWu+w9Ge3CBQKUhI+xA5/9goK71DwjymKp4
yO3/bQz0YtwEwQp8BjIdXxrsyWdW8RzeWpP03MVKiEe8Hbdj2OHCX24oh9z2f1pvmuY/Q66X49yf
1+M3R8POfGvP6vodc60Esos253q6rTLM8NOtiTuRieMUivY48MmeQsBIjH7cPslzz/1UuqzlcnDk
udPtej3Myz3+P9V1UY9YOo+iOpQIkF4aw/F8f8GGaX+ZD+Kajj4dQidD9ouJdxjKbWvLGrdrv/+s
5Jxf57YK2dfUSzqq52+AiQ0H8W7UD4vyku9hjZpsEN318RTmikJt8U6iDCCJlYH8jHnsS7Z3F0M/
7oxbY5ICHc1nxHtJcSlEXTTUwn0sqlnEa7k5cV61RYy4Y301zvDjCujs/4Rc/uV7/8NNMvLjatij
kdl5GYFSlzUR4k7Rx62N0QWTNiZMmgO/H1d1ZUvjxy8f4H8j/b8i+5cU6p83yRIRfFh4REBM/X2Z
DbrP7Hq3y3O2lkNQF9X0Ibcqzm9ptvpTCaiRY+lgGe9sv8PIHL9M7x39lvvNN2UdInXpyinKMJ1s
D4iGXMAyA5w95h6QDaWl472vrcn+ms+t+VkVLjY3ndiCd2UjrZdYOn96diyQfX6yG2WZ+1L9hVrQ
F0AH+EwiFpvM4Lbt++rU6GWj4KzkoR2Fd/j7w/vDAmFtMF8hDYSpyOVU2FO9JqtoPwkrwznN09je
4okApxdQ/U4R7P0OnvNLU+FLdu/+xmCYOj8jQnam/f4UfrlLirJMZyNJvfXECcohaZXxXNb9qXdU
eTCNOj1bAs1k7Xu0TC32H3btpvhQuS+xap9/+jvNFRYYaBjm+5f8CsMNYM9l5I1t0GuvCzVap7UI
lncezPuXTLqe7TJcaie3QIoyd6eR329ajD14qGN3LFM7uKEEAi7Ox+789xe6L/b/HTztexlXgdHG
Etr3GPtiLqzdXFvKp0e1M2s71IM03rWy6l/grT2/ym4pYXOUBLw9HHF+vxfHncqy6Q0Zj9Rpx9ZO
BZu84Wvxwlby/PXgUrc/MVKOSJq7TKxpc8SDcz7IeOEvXcH27a9lBgzY7L303x/cHy4FJIq2ka2S
9/NzIv3LmnRLCTCHE0rsmoW6MWDEnAUWZIde6Zfk8394emhbbQc+Bmx9GCC/Pz2M6ZZAN7KL57W0
IzvE7SkIspckz8+/sp3IRfWwazYx979U6btuYAh8TrsYth7CxS4sI4sM16dlsq1DJZk9ulW6JJiD
bAe3lsNpxBE7GkTqvbDyn20y+3iXqS/HEGQm99LkIfO93kCwQ6jflGIAN7FVd23r3tQLMS66WOzE
Zjz2wodAPfX7h8BF9xQu+L82LMBnQoW5n1SxL9G2tsudAYhtlGI65gwZpjLAtqcJO4akLggh/PtK
+tODR4pFOYHjIUqJ4KLusdbGdo2C+80ZlGMNlYZxWeYiSo1G3PZGhl0hBrB3pdeLm3GSSxKQlR4F
6Yt54X968KwxwHoeOpToC+meNabGUEnCcwlr07FR4BBd0hDkWue4AobG9WYG/dXf7/6fCe8XWxCU
4d3TA1Ik58r+Zn75kjbXG2xVd9XPHeE6zSBHMpUS4xuQji5PKlIsT3I0QYhAkrKzRxDcpwn67Y1U
Ga00pBq7vHPWYHKjcivbInJQ8kyxMLzi2igzbz0UPnBspMJ2/W4DUHxSo2M058zJ8le5buAoL5Vw
9KnL++q60llpH/oV/62xZyS5i3LzBcQuCOo4YwLyCsm21Ae/HcR1Z5OkWabh5NMUekUbk3MS1JEU
FoEQARHn98u4da87PZlfVLA6VAJW3RvRCuNoIRRWh/fD5rbiYA/tuh0EjXUNqriIIFqcQX0MIS/0
B9lVDBIJooEiy8oFQYYPNURbmSr3yhk742taLO5HqmRGkpQv6lPdbUTvjNqVMeNOH4zRdN5uJQjk
ARmOeaXZ0UAuEDI+Sjl0IgoKUz2ldR98cPoQwTu4dEi3ai9G1PgpyOQyumhr5zk1v862Eo9OMxv1
GyVy20/yFc57hDPyirdHu4BYNumGYjgDl2D1QNAiUhiaGfpjGPjzQarSUgerI+Q1goSQv/JbX3yA
WsCMwyimeY1kWFtkfbZ2tR7WddYkUtYuEw1RLmu0TVXuR7LOguJqnDrDTwq3KvqDUwL90tn644dZ
MISI8yVHKDEOhfOoZxPCxNSZK7Md3U3uYdVT/7nBh03HIG+almEJS7T6vkyPAFeAyoWwWPdbrrq7
bhdERo0AwYp9BUjHQH330tf2gKSrHPRI6lfgw7sQne3muJl4uH8oKsSP4DZTxhfLAZgguR0BUmac
lRLcHtqHsOs2Qi/D3nis23AEVV2yOYjsdiTVKPQr+3aApEVUjlkuDz2YRxjLIFQ4+azm/AhKxyrq
w3L54neu30GtGtQbYpdWrwNf6YItGgOyto6Oo7a7NWe2fDCHnAK+hKx1ykcPEE2lo5ziCTQe84E1
SzHH2wjGQIeMAWmHZHiIHZgLb0Qd4oJcTUMZIoQHOD+MeTG/KkiY+DFtnSLCzJrqh10c/8bbiHWl
JKVwicu1yu5E3Y5VTAxpMB+zVDbkzA6qxp1P2B9MEjDHwxqI7pw30HCjTJsjjLE5nI6hh5ggmQff
e8pNd3tfdZQSUdaPmsxqty2++dOIo0Rm6eGxCsZUJ3m9yOFo93YxxV7hFl5ski8siGNRy3nMNhXy
XYJ0HgrmOMCJQHKgSQGbOow3d0u2dbZ+7G41ZtwzYhoOw1ivYbL5GyN1Bs4eiZWuZdzkQ2C1CbOA
rEmW1sSQrMkLl3RsAs33PaNwbj23QnJPiTxqKDFgifHQ1Eyjxsw0BrR2g5mB1Rv4T7RG7cIUGLr1
qbTd2Y56QxVvBiMYlmgY9TxEhW4Ahr1Aep+QBqG0L6u6b5NWivng10o5JPuq8NuI7TYNS14Y71tw
/rfNTJFymjovgyzQNbtHWXq/f88Eba6t8mJ2punRcLrwQW98RBHRC9KKxhV4CQvzcGojRMLh9xB9
zEZDZs43arHcjEndKpgo5Ao64DwTCR7rLJPvimGEIgPyjvDZXvEaqOoBrzJjxKMtWr3ee6vbmd3A
Q8yv417n8gNTVMi+JbqHb+4AJWeg/5R0FoS9n8ngTBMrM3NCIgGsS2A53PPispLjvdcWbRdnQ7uM
R3CyVuAzC76LK/9iTudcq/R15RRMkKauDK0YhqipkCrt27OVz+Up91MIjkud2Q8C4sz7bkU9e3JX
MX4ON1/VZxsSUXWwZsP5hB8ChKC8atz+0JCSgdYsHxVsBmgTEYLa6nvu5+ErvsTuMwMC+RWHKj0n
Lp6cIzu+P9dJLZrpZplmY72hJs9fm4GqoT57LYMTtmT320bEPQRioxOfR0xvMoYqYfd6t49AvdNm
axtbgEavrDHYJei0zNVx8lxtx/7qLMEPXufc3s8DiRlJipUMPJXGWRmuDpn4Vqbg11HPukkWt/E/
aPSmnzf4+jibGNZSxUs9j+a1BHEa4nrIQxKgm3L+RJWJH7DyN/f11vYkpjPqbOQVvFsIoIW5TnXM
T7XJ0dovt10VzAhou9T9OgWkUR3SlY8hgmyViqRgSBbEc7DQDTdTk/nngKgEl0MMWRsY5mqc1STX
JZrVsnmRsiQCl7wzmDRhOdHelt6szQOQVEF+gp87bOb+lkMrUq1hnIQjq9eqgvqWqJ50nygkwfjD
Siei46VV8NcCLN8eOLQGdt7Z7Q4dsEMel126PTFR0zksdG991yBO5mk0zCojqGJddtw8ae9ifNPJ
knGoMSxekP4MEfRyRQL10GDnsrZ+cWYs6m0grZX/FODYZXMGzF21U4zY1q2837aIdytupZeLPtb1
fgvgEP1H5SiZJ0WN5iUq8pSxYmisfJTZNATRoOX2yfa2ju/JqRkEOKtv/2iwqWYcmXeVAWaxsZ2O
Rt0+opo0yriqZfAVeWue326z332erBF/rS1bnXtn4xYicOTyltoKkapIJ+urr3ycC42WDEiTAioy
9ZT+yKZA+tEQiHE81I1MH3pqdiZntt25ydxU6W0RjPY3e5uHQ91u8nMzrgxf8yUknKuy+zcED4lX
hiTkm6OufvQ9Y3kTFMbuTcIoEU+YxRwIeWqrYwNp/1CZu17Mz+S5kCWzZh8PVdyVW2D6TBrjd9kV
26Pr5s57HH3nG+EzLwOX1H1+aP1RP86a8XCs8gbLiRTqySuHJD59VW7u/DBvFjUtD858JRdfrLFV
BuPDRJH0BedrbTGi2Kr3KYYL7KuwznYOFLklqVMPTANdnwBQN6UvClWrj0JVE8+wrWpIjySWryhJ
Cz4ss2Jc1nfEaMZyBO9Jgv3vxBy6648UsjRFkWV3FsFvqqFrKifr3SaZQyaqWbcHJT2Dgc/irncl
owYPUdkCGXBkCYUAnEvY3y/OjJ5lSqX/Xs0dO7OAse4WkZ8TOhtrK9PhsWxTpkfgUOmXUdj9Nz3r
6j3aK7OLamsUXWSWUn9gREsLmWoIjyxa/33ezfigQxCC5kDaiZHAz2haQnp63BHhLXq7ny8xiIyd
AwYOplBDfkzLrksPJcwVwhDyusivTVg1Z6XNpSBS27CLSNRCfDJWnwPRg3yOW7axVT4nishvRW7a
feS7lXiiFenGyDL7AuY9qsonFSwwHuEw2tRQngs4UTSquHFWc6kPjGPCe3NUXnjlaCEzWOuufjek
/MM4DPP5g7W55dVoTis2NU7ZPK7SFfe4QYTfusZc31v+sG448xcmSWZmgacXL434SNQg6SPeoYyb
OAh2Qh/mHtlVEc7tW42tcJHUfhNiVWHm9muVa4dM2iAtzcicM/b3YMrmD0XrjRKty0qdNpSj4pej
EIDw5obGm77MKNE8JdrzJDO2JNswqm9OheduxPCte7taqfB5T2K6xvVnNSG+TEGFgYhbhKfFL/cy
rZlTdah293woON32pjRS5juF9rtv2L3ntB6WSIs4LTQhQl3GeDrIPO/Kk7U+LVUgDrCM4cdP1upd
yWG0eDPjOL1ZVuSk0C40430c1p0qMYVeXxtMoKZ4FbR+b4mOQN6TbpBKOEk26zsMKWYZ2FH7UQf6
M8ALUCDVS5M2Lak4c6UTd5b5fCWreTnAOS6Wg1fjuBT7oxofe6RKNhRdk2easpl+h3PkJ/D2LYwR
ymprkwAdP3zrxiLTx5tGpFpZmzIXcKt27eNBkHsSrX0qv0wUQzCl8BWe4tBmZ47bnV6DfULuE3av
K/voMwBnH6AijHrfXNbYsFAuAe3uzb6xmuZbaF8rgg5Seux4C0aGBvU6rE4yKzW88hnmj3HGdByF
E25HEA9zCkmQH8RDvTun9Or29N3LHLuk7XGtlmq44RUu/dZfLXLu6yQngbuI3IlkXgbF0/K+DJoZ
qqusYJNS659hiqxVNNEon1U7seDSunPuiayer0PmEA+TZSo6BD5NBoCDWj6nQjSRaANToVemHgSw
78RRu2pAsJNzVB86w1ne7qO9FMeyyn+/ep7BgFAy4owDOW7pwWJ8oWO3Yc+JDeoCGZvltNzDhGBn
2wrHepPJzf0+WANlvUrxfurtpvkR2oP+WuVZsNyVeuse3baELZz7TC5P3ObQx1LJrnk7Enj7aYSt
A3PbyR3UW6E1QDjvQ4uCCop0nWTSHBHscubmCXlOpkpIdtoeoLI6y43osVA46nKx76y6desYJgI7
ce0b6mrrV7q5hWXvYcrlO6R6UPNCLMKVGLJ8L+BFLRsEOGNZ+4/GKsIp4eVbr+vegrHkTvBBMIcu
t6QztXuNzMBzYlFOOTfehvktgVIS3rz0ZqrKgA05mi3Zvq/c3INHOCzVV1Vb4aulbIfboZMw15Tq
vS0GQKkfZ79f3s5Zanwvg50fvxKXWl3bUzXDTGgmISNJ5fpqy/Y9ZU4hRB2ok/ZGBRViHdF0Bieh
fP0Y+m2tr8y1Lc6DrZdvMAzs9RSs/eglGg/kDO8gC0iBgLHsyRltkxcm4fR7VEd2vKigHuKptubq
4KcbD1RZhk+rrMwyhuCEzRy/055JuHupJqCDRnkcQje4yh30MBTMTvVl4yt2E6w7mtvayHjamKoU
dwKRzY+yX53vuhD9TVD4/nRF8UYHt2B++VFsvvtBQIHemRRNmsZdjrJypVhANrTqWsckA+XnHrWM
ByfOc36oSpcQJ6BwZI9r6+IwtrvMOcmke/MabMIN4HBn0IVH8lRdQJtyPUu1YOmQac90j3v02BLL
Qpf1iZO1JvQDNh4RfhszbphXvXGzOAWMZtqhkr2nmOiTYUYVGyVc93UQeQmpWGbzXWVX22doNcMt
xjDGZ7U0xmdm8ISfOIsUnOpr2NrXmVLA8yEnJ+7Y6FDVNQTANTvSMXZfetQj/v79ryLuBpnVMdSj
LLhzrNZ810I/WQ+woDtgBnhWsOUCjK2HcG+TpZ2n9+Q8yAw1Q+3vcjer/OAOs/NJ8xEv52ZQznd0
A9u9whMlg6Tk5CXdVOZ1LD7LxajWTQPwF0UHEtXAMjcVmzA/rmTwAXPIJkSm7li40cmRLSXnK6gi
RnQ1a9NZp+o821NwG7ZVwROf8vwMvcuzYof4J0rSdrSffA88PxLSwd4R01h3SvyuL6911Y4du6+E
I9jK2md0nC4mFJsBM68jCjmKXl2WQMd16DXxWHpjk/Tw9u6A2WEDwqFb3ZMaNv0x9XX/WhUQxmKz
6vIUBMhrHaifIDTwJkX/rVgpNCEIuphc4Lcwvm02/NYTL6uqT2DLdKbFPIT2uedj5oyREIcP5kho
wnVeakrJyOnpLyNXY4xGddhAsOH/BsPruZTuU2EBCEfdsBochu1YPoh8aEOG305PFmqT1qg7shXS
Ui8NWZ0sgL4f4PPB7UZpT+479q9PHHHLrbYaL092SDKn4CANgHVfpm4Ctu4eMgzO2sQZZENOSm+l
sGM8J32jELjQHpQiUNfgJ+UNDcUKu2ukoYyVdrzt1ii22Y7XCUwhqqZOD3HYEYuAcmYKrerdwr21
x3k0HGhfSFn7wfZojuxgdOLMnvL54K1ieuL8RVkU+iJ/Bds4c8+NLP32XMoaxiE6Y+ke8mxflKVX
42Qjy+XTf7pNa5ntYPByQRHfoBTd7ucgG+7+E3daHHeamdFqDb05MTm0r/oajOT4d9D4OViPUApK
HrMkJnG4MfwOGaPvNe1WUSBDjO5OK1Y/xMGZ7nVbZtBPoclxutlbnE9Z+8KY4A9gPR59OxkC8TmW
gJcKVRzZAABzT8bS86k4G7Tk1FGcem1WfFyGvkrWCoIcjLf8UHg91LER1hJQcnb6+zN4NoBi1IVM
FrYHRBG4IxfzwaUMqqZvAslwoM+ivp3xHJr4Wso5eCnx+dkAikshw8MqE6K9/5Pj/ytCX89qEoPL
d1e1QXWlIEQdXNtcD3+/oedXYfTADAbp7D9N/39/qSuZT864zC3LyuxPAgPR+8VQXvL3qzx/bB5j
LgZcxBrDrLkMAxuseYHcrtsYYn0QTzm6/9ypGCNMwPB/v9TzcYqHH1WISxsOSVhPX4xT0lJN6FK5
lNHn5niYMXk8DgVugE3pUaluKBbiOtPVC/m1zy6LZwS0IbQYeIXg/X5x2bVKAULUPjQzvex62/Qc
G1ld3lh+A8S6DeFh9DEX+/u9PvsiuagNZo3jCsyj0LmYYUG1zjuL8wHQm75unKjZ51J5p95tn1Rq
rYnmU42hW9YvPOTnH+R+Zf54tqAcYEj6+7IxDfxihcbdyZ52Ih/u+jUTkqBzb6AZ27cGTm+vLFyh
kFL0443U+GLGClZssiFHeOEpXDoJ7eN0nNuxeKDc2s3ALmZZLq66krZDxaZfdfeVXupETMBs87J9
H6d5um3wxYr1VlZEVQ3TeXL6+ip09BJX+d7TTQUOjFknEl/66g1UGHFOM9LEJeTLf3sPZea/e2cQ
Qcqc9TLoAY2YodvdPlD7RnVcXcO+Weq0vZ2seb3VgzBxYBgJ9hlemrT+4TvnwlAN8Lpizvgss66G
HBoMo4x9sSzv63AhvMc2q6u/L8g/XYWYDggHZM6Y3OTvywKCuO68Dp2r04jgVSv9T8g7urf/h4tg
18pdQNTC9+33i0wjNAO4zjRTduVczRZReNMmg5eW+L6Ef5uQBvD54CphH4KZHrP53y8D5bifSAdo
eVWjc2fvYp5JeOEt5b4REUJrR1aIAbannfztaIoSj6exUoAPpUjysmyvGlcUN4FejA+IeIIvf38I
l3lMyMHwGwldDLt8ch2feRuKaSlESl8Wd437wywy9Th26t6bN3ljw5S9rvUq480dQWT82R9fBYHT
Hix/nO+8DF93ie/GSVjl/PD33+vZlvTz16JOgB0FtcG8cIfpw3F1gP1ROndWg+dtAcA2WVkSNl51
vanpO17YzdFaw29/v+4f3pazL4mdownkGlxsSDRDgQgsFkXlUQZPaUAdmwL/zmbz0mF26Z20P3qu
tVM9MbF2GOD9vjIAmidjUwVj3qphttvh9UPwu31oaobYw1qZyMiK8E7q1r9zQ2zv6nAzXthIflqp
XixPzB2pRXbqIPvfxYFThytV/8CEAr11GsO6RHwLqSHyTd3TYa/l2VqX8Bp4afnSGYP4bIfLj37w
LMgNoFdKGPnrCs94JDjKfwPndFuw7VPeO9wa6GK63rCYPXWLiOFcu8AphRkApJn/rf38l0TEPywY
IiKEC0UBjzssDX9/mOC6q9lZIwWI5Yzf3awI7lPK+ANxf+09MRzGg8Ws59Vi02f9fcnsr+niCSKi
5Kjm+GLVXBaVqFqGzgTYiRuu/IS4xDyZEF/vqTbNe7WGL30af9gckWPicEBWKV/JpbtBy+BXIOVr
4hoC4T0MnvH12jr2C3f1hw+B+ASBbTeJQnCVLw5DTpiitEImwS0v9p3Z2oodKyteo+G3XrBYugz4
2T8EzhOblwdPCiL1xRpcBtSe7thD1x+IVrPspqYfWseb3WQfVVPG7HA2LYYLJt9KIbpTPzcfrSK9
pTxKb8SkXth8nj9hglJhtQgUsPDQnIuToatVVqF5bmLHsMqTo+lGOqgmL3x6z9cNpSXEGQZZbANU
tb+v2FBka23zDcVZvRQPbU9bOfXhfNVC072TLQDO39fp8zfK9fY8NyinEM9/Bt/9QtVxjAp1sOB6
jmiLo3aYhzARIPxaImT6P1wKE1XOO+GzVC9urQCaxTYWp3p/HPuzu5fRONGRsl4E5QuX+sO72jsp
6PQ7AYye7uIpVkzW/JoVM9WFPLqN55xyfEFfuMof39Vuv7N7zEFPvLghIm0Rxc7cEG45ktfk9jct
uFQ8LA5jQq+aXiiA/viufrnexW7mL8osgl5xV/24vVNeMEWwycsj9uUvERT/dCnE1/tBa7u7LeXv
D7AnkHs2LG6NvTqIHPKvYj3U/Y0xZs4L/fefLsVBh/sYXSIg8f6Uf1mBmZi7xZoYrJUd8b4TFiKR
jYvTnTSHl7KVredvDA48rQzetsBb5DD8fq3GbZlgD3AbWuLBn5Qn4QDizvqmwzKxPErZYw2LuupD
JTbG7bpfj3uf8cbLFaJxt1NN1Ko0SAYI5sxohg5BGKTxFz7J54t3/yVZVBYkOvRiFxuNOVA3diOb
rLdUXbJYaXrMgLqP/+7XiFs0igf8eCiqkbH9/igYHkBLnfw63k3jT3na1GelPCyWKle9cKln7St+
chwayFpgTMHivVhMeI3gu1XNNXPira0SRjv+xyVgDLpaA847Zu1bWTwF60tV7B/etsOskHMRQ2OA
gYvrpiG8J4diOp7Qp6VRm2U4yfnWcDVZKeGOtrzn5etrlvp2JyZnulkrX54QoWaHzocOG5f+VHxY
rOqNyZDnvaVwu/l3XwI0Tw93FnN3PrUun0wWDkuHzBLShQjGdxgAy1ejycQmz4ib/ful/ou9M1ty
G8my7b/0O8owD68kwCEiFIOk0PQCSyklDA445vHr70JkdZcIsknTfW4rq7K0UmY6ATgc7ufsvfb5
zSD4iY8XnhMWYA70p8+7Ap5HFSER20zxvG86uRcgZB1j9Ot2Kp6rKZ786wOeT2OPMwRTGTQZwIj1
Zj0t6RZVJRU13GnNqzsY03u3nu1bQSLL7z7daLGxMzRWEMBjOkD20+sqLXKJXDEi8KXsezePOVK6
juorGjcXUkJb0s3sB3c4KlSLQQDRqv/j66QkxE4Zs7bKAXj1FRDNrHk6+T9bttEewOAuDUQ8Rh+u
j3K+SgIJpADBvgsu5ptD7PdVkjWyRhvRppTfjf59O/UvqL7zL1bGp+b6SBeeGx4alNr4dvhIr8Gp
E/TWZFB6ZCeqFxJUChDKUb3y4/VR3hCZ6+cGDAwyG/tV8Pmrs9xclBhysi7djkrdBRA56OKI1sUJ
D1jfT2D7B3aTTT4QIZpeGeE3oz38gJzk7kuUVlDvQmSL6UQcDhr6Gy/LpUnFtFoOYC4AsnXaEaKa
kE1XQyMZQs9Tg3prKwXdlbkhKYq2AzAK3Q7lrrQz1H/IwG+Mf/YMuC/MGlZl2wFivV4XWBzh31tG
uEnTXrzGigf3B07DjVHOj/lsrdkfUYVYVOpsOE/fHYHNuuGDHG9VFBUThaE43qdDiF5QZnQYbCHc
g5e6CHY0pHJBHs9/mVrc7wWqwEBJujaolcx5BTGg+W/T4//cpf+1TPT/3V1KQ7tY4fWWf+B/mD18
xsDh4BlZPFP/4etB3iMyB7oef0zZhuLf/zB7LCB6fOaZxZQU2PQsHsx/8/Us518WxD3+aJkERDQ6
f8LsWc2mhRHON34ZHyMZFfJ1WsKsl3q7nA99ScXqnjjlL2VkN3sF+c5DO0/eXaLl8n75aOwppjh7
A/4HKfGIXUsauo5Hozbs7qSM0tffbuHzP4vK7/7A00/f2w8D0IyOntodp9f12+yEEMeGDPw7p4/q
XrZdjoynAbaA7j/cWgoC0usDnr6+y4Asaw6HKgJhsYAsJuDfF2tTHYDWjhk13zIkgrt267vaUNpP
10c5LW6wMVctlk02zsR9LPx4HuzJKF1I95ntuZ8YnfowhrNB4E+VqMlGMfRX0vmi16ir9OdyGuJb
K4fBv/s/q/cyNscesJwUxfjwYvI8HTt0DY48zhgFxmyLbxFk37tGljMnBQu5cJ0Zcp+39oDcO4U2
0LgSc0Pc6fvcVO1H1hb7qTWk+/X6DVl9U/75VezbKLdQHWRXtfzq344STmlGnhES0UPqsLKDpe0c
kJ027UYqEvGUN8fv0xHCSNU19+XkEM9Gi+pgk573WUjBBNS8FzQRyFZqOGS30tlXSNN//zzqvgbd
V+xl6wK2Ozto92sZEiLiucRceQYACbP+ayzIi3cmoSFnXUhENjWNvaalNIBrK97DuivuyyZqbyR0
rl8LnuFSK4JWQdOAneHqbtkzII94kVta6JZQpaG0DMo6dgOnVJUvseVNf1bSebsBFMVYhIghhQe6
fi+QeGa4j6ok8Koi22G4dPSNgOH3oa6nYRtLUA2RHIZfFY+A3I6mfSSrVwSYb8o7BXgUzgIisq9P
mtPDydtvYiovW2OLlYFy0+mcGRvUVXpmJ0Ho2M5L3YZjgDC2h/YBZFsmfbN16ty7cevXCwTMNY5D
ZMPx+eXou3Y16l1pdF6YpEHhhNHeNZp+P2PAu3G/L4xiLuveQvam6rJ2tUvcpkS6kzU8ioYbarep
vc06I3//h3eQdhOBXEvPDiQ6m9TTOygTlgmRprYv7Cl7V+ixeZQ2cPSNYBu1nzuARKmS28/XR33L
xj1ZghiW7x2XRpXHoEZ4OmxrSs+iIGL6RT4rBErGlvLL1BZkI1T8eJcPGmqCCduw6g9KPUEzkQUa
63oe9GHrukpdAEM2PYI+vLr9IJSKzU9hIOZaXF7WtiGXAXsTGSLva9xMsGLNeXyfplb0sGzRn9Ih
1V4qqlhWULa0K6CHhM1DNBsa7KHOmrIN4tTwXeyGxbjvWA72jZrqxSO30bI2PYG7QSsNYNwEGGH5
GXX0o5HXdGirYq39BMrNflSVfJC7PtaLO+ZJiqreYVe6FSZ0gq1IRDFs9M7JPjRukoEI1apI9+XQ
lf0x03tbvozYDA4lUlF3b2gTlBQx99m31rKQCXrGlH0aPZ1gJVcoSo96BeSjj1IWja6hDM53vFl1
7Su5miIprY5N6YUfwPJVnzIzRdWS1yRUXn+mZ+/i2yNdhAm8HRwcV+XlDOUelWsdopGeK36RZOEe
6YId2BWiImPO+sc4c2VwfdDlBT+bRygHqOjy7yIG5HQeDWEYEVKKBj43ajuY9dwLIK6W0EKl/adr
DWsfVGBG0vgPheTToYDBCrZOHkPxVtxrEx2+MI7FtjRK8455TrSdrWTb69d34aYi9DJsVWethzO/
vqlR1IfjLGxfK7z2nZhGNP1O5gPzRuJOdMXWJvj2z+8p5TWTjSA7QQQEq0W1MJF+YU/gQpPEJCxS
w5eUuHJnVJFzuH55Z18xygsUzDmmLEUANkKre5qaQBg6GLSNDXqKr1Z9VGUCAk715ndant9KSlg2
2ev5QlAPbAbGY19treZL5lhV0eFXBGKPU9DLXe8XQdfZd3IIko+dyPUvuFW7Ya8WtYbtskZLpYbO
WO5VYRnOdi7dYm8vKkbga7X6DCsOSyx19+nYSPxhN16pC7PbXfonbBIp5qKtPL09IZajQWkLBHuV
9B66bjExluDu7LIZ/z+GYj+6JJKCEyVy5XSovu8b/BRIvklXADqPkvWYKoqLBFC79RAuPQN8xbyx
i0qEFvXpUDCBGzftU8fH4xY+oHoGK8ietdy4TUJmRIs2Bvbpn9Xf2Spoi4uc4gjqA3uRIJyOCi0u
wX86O37nCEmRx0yo2zWLXWS8FbJ3Pqs5QYA8oPpAjjFisNOh4nF2MvysNvpp1/RTM2yDaoalZ6ZL
9otosxsKo+Wnny6CFBzQVkBQgdoCdfV0vDA2RI5+0/YLu7J2jTK1Dx5f2Bsz5NJVgRoBK7us7rTR
TkepEiSGSGMsn0gHD8F+0u2NPO4eDZuQBFtUtzg0/CvPr4uVwWb543ktCPjTETPhQfDWperDGlIM
n2AR2VL8N3tvR+3Zk2ha0eZSxY/Lu2as5ohwlRbXV9hoU79xIe1hrnS9Omigy2f+aNv5R1zbkGQn
skfFdkBVuYVLyjZCzWeInVHaf2LXXslNOJXZjyQspn2cGMOvBnrkU4RbS99VTseXOzNIH98VA99W
vKxWFJGRVCWPyK3rb2Oqsm1RHBPafVl70UZaTfa1SsEFgeuOoCynat39jIuF4YCpDefSYOjD97Bg
+wU/r3BajtRpdc8hTf1h1oDDtjz6/LXpuupV8LR/CTIzHwEOIFbv+zkUG7duVUxclSLzragcoIpu
o5npxlLH4rtVmG145zkZeLsUX8WzpSQO5njsH+GuEQk2hymP60dTIVxtkyqdg2pfzBmHvzZx7g0i
O8TGG6Pxp95WmGbiyM7/ssu2yoMRb9VHDgv9Z3TNU4TbbdCihy4zILV60zR+D/vazjZN6ZrwUuwZ
cXiPLfozxm5Z7trZ4ByHhDvPdiKp4NJpMSrifTI6Flun0WiJEVZqFqSxzvIf89Qo73FgpalfVOFi
sF6M5hv8DLa5C/FLlRu2hNaPxbtACGE/cF0iibpdnRCzlE1ZWG51zFpPoFzKT2zd2haqVQKPPeln
6W6avNLnDdicJiJeWyH8PCmwuIMZwEoNzKBplU3fjpCJbEOqzkM2A2M9drbbvmYQHoH7QSEEmFtN
8q7VMU9sxOx67z20sd6+ogJ6D0wfGDuqAtiepech8yaKHIRxglPsnic4alt2n0NBUiZR4JspUsD0
8mz5G2EfJfM2DY3usXPxCmFLrJ2PqSqV0k8K4brvEJoWR8WS8d96oXtinxZGeJzbAeKCSCt5TAyJ
v6A31Oilt2f9IwOp2XZs6uLTMMr5PfM6wT8Tl/3Pigihbi+KkV+r53zkgGiG1ZNdJzcFg6fV2mVd
ZgOxlKxdqgcuTqnTlxxSgpZBotL9Ckv5voJD7/MJ1t91tjIEbDtIe1GHwXfCoaY0cat/uRIq/DP8
kpmkUZnzONquqqgSPEOl54XuE/tIaKWWz5VP3gB+wQmjW96S7tOZZcQGRZF+2dTek2cWzpPOA4fe
2w0PpUZEwfVd0flnn9eZsvqyS2EnZq0+Va2Su4OSa7ZfuZwucAaIZ8XFKV/FXvZyfaizuh+3f6nf
c/EL2MhZbzE8URgdFg8Db4c9HMein/wJ4sfD0jG/n+yx+QuilsSghxFPqzGAcQApthOeWl7nMEYO
MLFQoSDbXf9h55sE+jKImDj+gsA5azsmGQZjLZWOr9ZF+6B2gzdAYCyVXeGW7SYUtvyEYHO4sfU9
r/Ig+WFCst/i7L3kYp/Oxjkt1cSKB2i7YR89lgkLPmXA8ijBViwEUhLpDL4ttiKcZxj9zjGb8VRh
UUyab0o551+u3wXa9etvIAVjsIN0p0jjQ1a22iFjixuxshEIUc19d2cS3WDthM2xcFMZIZgEzHOJ
vgfp3D3CWuc4opdMH4yBKoYY5vDf/UTNFHWzdI6jwHm6zTPaASTBEX8SVDX7y21oibo8cmRmrZNe
ON5FpeuRNY5+styWkWF9Ep2qHnRbQKGTWtV7m7zR6oOexhGujrDIiF5AWtRvQp1FcjtMlv05tiIJ
7WGaNIyHQjdCXqYuecSDGqPC0zUMFbkriLumbGb/KOXIItPmpDMcDTK1IYNa9fDq4scjmsNc1Gyl
OURHjefwxSgNLD7ww4vGr6vcnfibITL8qKKCtAdi0lX3LptoO+HgVlwNNa9DPkRh7ozE0Z8so2xe
7XkgBE8j9eGpY901tiH6t2hnphPq4GS064+NQykh6HTUDIfB1ZXZby31HSZ5Wz5DYAL4Mo6OoW2L
WM0+VcTXwjfBJbGnKU7BKy6bRvoVbibCIZIWHMcIm9raGl0Fw71orb/TwpXKnu9ilv+EB6q2H5OZ
5ep19mJLP1QTkO0FagfCCpKu093x4W6OM37Tx0VJ2z9UTuqZQPPDGYsDlA3zmA5tVe+nuBXJDgtQ
rb3QJ+52ChgjEtdrV4VDjwQFkAt6UKxJWRM/LZgKQOiQtT+q0Yijy45pOPA0o8VI39WQUYuk1Cpf
V0NV39WG2vyIw3B44UMd/YBEYCb4yxPrO5vehUwM00dHQaqUXxCm8KGUmAq/cp7sKF6ldZhuY4zL
4dGdhgQtc4Of1Tdxr+8tInbSTSIaENdDFbcfm8Zelv5xyva0uN0mGGTufCyqwYE5VWfjrkxwpm8L
x4DHojahEEGrjJ26myXTFAuuIGgjRiPxlEKE08Gtp/mEKbWNB1D/bQNNCNozPHwPxm9RJ/nkkzXp
aLsa5uJrC+cwJ6V4sNjeKX35c5i8Ij6UZtkNJPVo2H4gf2fg3bsa7l0F8P4hnWuCctDbujperWUc
Bz78QY4m8WFWMdGjM83G3pch6SWbdobW5zMJR4DRTaiCPJRMQM4wynd7WFK8JPhux69nNBCHAt7c
l8gah4OSe24UJKE3qr6jgV6a5WR/7dpuIn2mCxfLpKCZ4E8NBtxNOwIWWE6typLpo04VU0qO3waF
QqJvjNn4ZVZm3DqRx0zb0FAu9lU9LjubyP2iFMpIukEjPOkj0ARz05eN+trBsADSw6S6G2cz/Wk5
jfISNTi8N2WW9N/BNdbqltwY9auoPOUjcmSwHOwqlZe8NaCpJJRpPvCqQzAf7D77KlLX/tLrXvfR
0lLxa8CN+45ARrADCvTscUPQzfyqe2X0PWsdUhtgT6GvSUVrYrGpY0jzvGddHoDcKDLI3Ro9Typw
JP1wsG5rsMojFIcwnBxrMzgjyMil0RToJs40Xw8XtJHRZdoTHPoQmgUm4nwPidL41uexgMIrqunO
7QewTJ2FB+yoKNUSXQhPgE4UkrEfcAKiIRhIkxnvHZyvhLRysnwOx2r4MuYEytFvlu6rIO3yrqkq
Dd5z1o8gi+M5eqf1IRQ5TTjatK0yQmb8cmh0bGIidyr6MpNhHfiw0MQeigGzOtJCNQGH7hAdIfo8
ecxlXQ3oLBcHn+FmrhbUNonavtTs8KUsi+ITTh7UE4mHszLQ9b75G6s765lLmM8TIlsRUdKXXb9t
ubH42eoUg6wyCvXT0Coe+CPeynrvzRQ4t4luxp/UUDfQc844+QiPKac9CuCi8gdV0L6K3EKIJ8ds
pe27SGSm/ex50S9jqoR9GIpO+cyTriv6AgZk0Soe2GZbYM177GFashiuNe8LbNN2A8QohRjrppQG
Mjw6ceCJzn7tQ8k3K+qK7O9Em8k4NRRHfG5hR79UuE9iH8mwfKimBL8tPBGTuKDOHMMtlJ2YvCKz
VepgMGROp8stxu+RrRcERLBv/hJq1fyd/N6wP8SF5CvaEl0ifR5m9zCCBaHHhGtGJSoBigKZHb2P
rRiwgtsuu7Ou6LQveY1m5RBLY+GLw5gJ/TRMlqB7ciCoAOc0D/6pEP5fs/2/HPY6/3uzfZfINcp5
+Qf+abYb2r/YwqFs8Wi0I7pcThX/DshR/0XHBnWkikAPsrHJ5vrfYXaO+q8lxxMvGu00/ulF9v3f
zXbvX3gbabNzSDEMTH7anzTb1/t7gmdpt7x19VVCfNbND8Ogj+ZJKw7sMenAOGbucNdign71CqM9
/nZTnv+pAv3ePl82rL/XhvB/oCBgH80xgvuw7hPS8cgEeQRJwC7T/M7C2di8TDYghRz0Bv1ziRcE
nBYoBJndsr5dHJwKDhI+k7bAmpQJpKdNJfKToCKu514qBKTWXmX4JtgUfMYM3bphfsf3brxxhDrb
yL9d99JaZxtPhul630xTTqkUykNBaSTTNqVcFZBSonAoLodHdL8Om/jRlPdNVMX7KQcKFAlHP+qF
WFSkA1/K689h5YujtLo8CGIFOWhyO/hlpycLABeq0CI3Djjq9w+ZWcR3c2q1B6bkvAvnqvhFqCty
XVeFT1YkQux0S3gvLhyRhxs/ZV0v5KdQwls6phRhkd2t6mpzqNU5QMAER4qSvkultKFlx5V3tNW4
y4AXxfmzMjRuvFNY9b56GV7q1kgim1IL2V8bh7SIBxpdquennnBvxS+uXDRvtwrXHuZFzmLLG7cq
EI+0HJrJntKgcofkvan2YzDnMGFsmANBLeNmj4WpvofWJHcNmW0+G//mBvT00vNC0PxmTaUezmJx
+rxcWpJsdF0YhGY94nwvTZpYZNwnXaMckb04/mRF7J2nqBYPIhYgB0eqP385NlFA1x/Y+XrhQCKl
Yg5smZmzthaTZN15kvZTIJtU/5siiNiN5GWQ8leH++tDrYu8y9T4bShrddUlMR9gChIR6GoFWGVy
lO6uUsLwm5VP0zO7JOfGOf/CXFzuLks1GHcicVcH7kTzUiUrmzQwYk/dEl4p701TGjdWweWUvFoF
eVEQuzhUsFnaV6NIK9cVtVWZUUMZ+q2AEzHPFhtydmuQIq2/HGE6N57amaCFe8mgNAwXLwNVhdW9
TJVJIbBqTAM7z/Jdl4vpOW1YDPNMab+xnY53FtmlO14AbwsYksP8EPEyDUJ1ngUlqb1Gz58tZudZ
r3M/wo64/qzPpxULAA4xhOQobym+nc5w1ikER2yjgqZo9b0EcQJ/Lxn2RkUQ1/WhzqfV0uhn4TP4
ECDVXa04tOTboSadhqds9VuFs9sm5Id9jIjsAeboRDfEE5cujYYILSaP2pZjLX/+m5YoHwuOTTYA
UWHCxoKsaO3DTh2Pdql6wfVLuzQUSiqTa+NDy8bhdCjggKyi8EQCt/cgudRlRoROnO3GYbxl6j7r
XtIFRjGGFY4NCqVBd5nmv12WMBsnUQk2CnThvSWAKtNd0ZMUhDQ6hO05YLHauNQiHrWinh46YZbv
IqWNQfiEHsIcrfucdKb3XJH58iVr9DIolHa0AzPvjBuI8fM3jrmv4oWkfqUTLrj63DmDTj50iHwl
LLViR1vG2WhdlO1Y3hBO2a26ayVSjuvP4vKg3CDa8GgZ1zJ5yJXkURDdFZCyRQ0feqn7YvFSHWpy
Y38hGotByRjK9+ujXpoBwBj+e9S1QpHsyxll5wJNout2n7j9SxZn9kGZR/fGa3S+WHJTMQoyy+jL
v4WQ/P78XRuZWcj/BEaRmnwEPfNdas7uDX3ThYXrdBj2wb8PM1hlUmsQlgIRVtldXCmUDYwoOYD+
JNbdSDswtU7RUQXmNLdo+GmgjIt236FMcafGonpRRpRyBWqWB2uYnOfrN/zSaoJAkA8VrWrEtKua
fe8k7tTHBamtbG4PBpBeVDyu/aGLveLzMOjh4fp4Z0Xy5b2D9E6Hn7ccP8xqMhfE4Nmz1ERAWqvz
vaXF/HPqnVLf9hgd7e3QeMOXto/lsxws98Vt4WYc0eMsSYiemGmY6aH6F3hgW0UeaFq3lDeX7gca
cFRcy9JgrmNChshjqsU9ztiuHT5M86AoFJwq5ROLrbiX9lT88ed06ZdgLGNpRTS83tfTZTVwjo85
6WFamuOS5fuR6Msp3OGvQBKPNWBF6d1oVizz7vQr7mLiXGy5iKH572peiliDhZC3eSCYdBtXmcKg
Qnq1Q6NbPFkadKRZ17KtZkTjpogc7cY0uPCeMzxnibdlDbrU6WuhV1OVw/3PA92VcI08UuvzEk56
ZkzjjYXs0lBoC5lxgEOYcKvvpVWwL87agU+zUyh+U/TNfdo2ziYvhza6sahcWDQ1FN98TpADA2dY
Fp3fPioORUNQayILvLAeN67U3J3IUP/MnBx8LLkI4LrhlkfiwgWS1sMnGiwKQpz1oD3ZV2FfJlEQ
1138vgmd0AegNd13Qq1319/e5bGsZg26CO4lzinoA2c+Cbrz2qDToQ+71DiOGvjLMNM734pjJNec
cqj3t/lxjsWvPx+YHKm3fc/ixj+frkPIUq74pBWMXzLQ5l9krIMmYhNETaojusl1xeuy+711hLqw
IrBToGsE9mDxwayeaWbC0qJuHwWK6cVPmJ9/zWhrdtDQJDFrxq222aXhGI2iBqsBW/nVgswxmzNK
qCl+lHnxOwApzmcxz+WnKpbZeyyQ+o07e3E8JCGQgxbx/PqUUtlKZejKoPjl2DbE7Gj07k12l1E/
Qw7O2xtnwfMZRNI9rwceCYK3qGScviGpY0WQg3rCG2l1Laff9q4V5P3Nmdrtlbh+FgQJksNRBdcn
0Fu38XTqMjA2BFSHOlLgtbAnQQMAEVeNA1qhVBttEkafxFja495JR+8FFLKUwRjxVqN2IR9iS6V2
EvelY49HAKU1GFVLje91dYy6DdCj+u+sIO3YH4zU++SkhvcEgr1c2mdENnOSbSFUx5VUF5ifpT5P
g0fvzESzoPhJZKjfgEmnLlTfyQ200ovMGyvRhY0HABxiXFhicUfgYDu90bXZWbqcidKrWpQJWTmW
cEnM0s/GMfUF2Zvbfm77QKqoeQDKGvx/CiIVun47nbo/GZf5dA9C2w4UXbnlVbxQEeC3Mcex6GC5
wnZ7+uv0ZEiTAXZdUM6xvm2tWX+PeFHdCl2zDuqCvURBCtggoy+nD2QGT92oYD2zvRt6r/PFkxhe
2uO4iPDb6OuDZY4cmFK2hcdOQ/Ec0WLYtsUcHfO+NG988y49EmQIy5GZDSct4dWr3XgtafZgWoJm
6hViaSejvuuNkpAHun5EOeotLMRmVFEnVFH/Q1FijCwDede+bc/uHWQLYqLmXN31cAl3KWaT5Mas
Of9+La56m28Jek6Osyv1G2EHWVy2URxkhLTgV9WF38dJ/VBapRvoADI3gNlu7QUuDrrcFXbjiCbW
uuOocXvVHEJSF0beTUpmZXzAckn/osYl/WVweRnn3Ln15M8PAEsx+z/DrtZ1W8FDocSg7FQU7MfM
NRb1k5x219edSxeH8pe9HV40m4Pa6USPTL2gf82ykxSGfSS+uN52YugDN4T8X6fSWlKYyxuP8ULV
D4oFoVSY5znhAGg7HVUHkJpphRkHmgTWk8lIEILVZb5tKfN7r084Oy5be0E+rI8yqdhQ0bilRz6T
A6nAIFh3KBMtLjBMNqc/gjRaDi7LjyiS3HgyzTE6ECNSP9pZ277waPvPTk3AoMVKc2yTKD9CZiwe
BiGVu4Xr8s6yJnkrb+182+vx0cHgx4Ybf9T666rZnDBrh8IRG3EC28da3iueM+yS0YX1DHjhoU3z
fN8mgxt0lGX967PhQimd8TG9sObxEaR2fXpPOm2MeiVk/Mauml3PAXuXw5968Op42M6KPt4X00Ce
caRl6fcGJfM7MhgImp7D2KTAUBo3PseXlj+IMuwzDEKRqKif/h6kF1Vf1Vif2iiZDlrfDbsxcj+5
EfT165d+8c4zId4qk+hqV7OBE15OssvIiyCEdZhq0/zaU0nblx4ROwtTMtyq3WAcaN3Hj2E/6l+v
j39h40GXCBu+viB0COFaXamRlHacsfHITKp/UxX+RMLXfRzroTs4ZZwedTsheq+uo7+uD3xpnbFw
QnOkRBrHked04HyOR2eYucWZWg57Kb3s3gmpgF8fZbl9q+3NEjCJ1mrp0uFjPR3FhntNoYOwh66U
apCoEhtZQ5aoVzjRR6OW+Y3CxqV1DYE0G2LsBovB83Q8ZW60pM8Zb0706c6aa5UIjRD0Mq1mT3ll
b5Pt1JwgwxvT6NK4CPpsbBykk0IHOh0XMPJM1rSSQPeekn2vO99jGOdP9pD8MpSEYDzb+HX9zl6a
OHwllrg2Ss8osE9HjCGML1TNJKjJC/C9GdGRiCen8xFe2Z9JQ+ppcmXecwO4+dZLc+n1tJcNMzVR
oF3r73HiuFI4nkgCN5WQVvPC8GGzxAcMaOaNleDSBPp9qNXnUMpszPsuTwLFpZ3v2jXBVkiztm0u
210DGefGhL34IDnKEBPMjoMQwNPbSpFFSTwNC2SYsQ+uZ0S3JVqIbTeS3JTA6NjkUzbsrz/LS/eT
oeiNsPVkCq2WXxMA2xDqXORMWMA2rZUEYrBr7DijDzcm6qXXnmWVNRXvHGLD1f0UXSo8tk00Bimx
7SCezcRlR2lw/YJWVM6lv8cXFrYI2zYWN+oAp7cRnUzVmtzCAMhzfTfpdbijc00DTUmq8pC50UOv
pvVXfDzle8cstJ1Xle2vFg/FXkc/c2ATOPgGyd6BIIv+riJiwTdBngaYNssbS/ClR04f0HU4/AHV
sFa7SwcdNoYNYk1n4gW2SiUtv6wtEumgOW17Ehf3Zm4bH27coaU1tFoZoa6AkCA9neLM+oA7jU6B
vZ0cllz35IOud5+NNpk/TaEyb5WJGa51VXaoATts3bk99rY+3GgSX7huWtWIBkwMOkuu8ukzUgBG
EeZE/1xPZBeY6ghcaKyTg2copo9FJNmrczHeuNmXjlgUaXQqbIgVbMxhp6M2RmFFcc1po+zdek+g
Tg6ay4kd8PlySYeCtEmoe/5Oa9v+UdEk2XTgFtMdQT1EU15/CBfeO34LALvFWMNNWN2BDkLLmENI
D6QdqTvw7NMTgVaEXSIAvtGuWib8+nHDBqbEjF+It2P1ikdRpntvOiytFWTW56gUvxq5nS8hBKq2
l1EsfqaG0+yJAfRyQv3q+nj9Yi89bkqAPDi2ePiO1ysbEvd27Io4oPVk3suuMI54W5JjFmm/KsUy
Nn3cd7vrY15YvamKcdlsuAEprSUaINpHBcUy3Rp0X3sjjfojWBL36Kh2dgD9Hn+6Pt6FjyJ03QUC
uHwZkZWfTi5nNMNSWpLx0C8EAEjlzm7hysV+86MrzfFBoCa78cW4MIn4VvACURZjE+2tJjRqzjEd
Ja0UPsbo+8zB2meGmuyM0RIv1y/v7HZyYCG2E+QYtxImyGqoij7bzCkexZxiwtsZ1QYXI6ulNBXF
V0KCPK6Pd/6yMlX5MAEbon6Li2C1fdNUQtRITVN8OOHNkVqEFYSKB2y9VEX1IRHadGwx1AaR3Ws7
0cniY5x6eVDleXbj/blw6TSydUJ5aQvRcFy9qg0y3V5tqVKRvkVAswq7FMgQGR5uUd9i3Z99I5er
xjOPJX8pBa2ppGnFqhXhuvExiPcqUtJ8srdTWRrxjfXn4kWhX3obCEv18ue/1eWjVlDoWTB6qVBc
inNhtVUkcYuhhv4+nmyxvfE8z94PTjhMVSYpdhyoiCu9QqFqqIjp2fpmV5d7q4bJXcNCeYcyLv5Z
NXRwUz0170d1HL+iG2ufTBTvX3O1tHZR02OUkN5IyFESHarKlV8r6dQPgjSGnz3IwxuT/eJvZUNE
O5xOEFj305vjRch4sT8oPlGr8k5XjPj73KvdV01EEWhPq66/FoSIBG6d3wJHnr3Sy23CbQ6XB3eK
rq6mPdk8ONjwv/hq205HQk70j43iWbsl+PPG9/DCXENtyI4M2bdLf281BcbZE/ZgKksndYruugx/
BlX25NP1B39pFLpZb708gt2t1ddnDocCxU2q+EQYF0cOC919V5a3evMXRqHJRANGN9j3gSw6fWKp
FhoFBWb4Kblp3FcYmjd6D+Plj6/FfKtacWp/s+CejpKg5ufZDKHvRa17kBXxOW4v6xvnjgtTgKMV
52NiHmhCr11CSNk7aljt0rNKCC6OW2PXWyi367K7xZM8G4pyOPrFpcsB7onT+OkF2aXjEkcNdSCa
xjoYTSP5LOJZUobLox/X793ZO4W+n5ofyyhHDVpmq6EGk9ylLCJaKKpT7a7WSHCqSVdiQw4BoIlx
i0yh9ZHMRt2/PvCFawRJzAGH4z7KFkhWJytd3XaiBYse+oNwk6eMVDHfLDuXcBfdvbHPuTAULAUi
YbmtlBrXcrMyUiM3ajSU3OqIYKbti5JG4OTcd15KuPH167pwQ+nv0fhDugcQfC0b6G27ijCTeT4x
m0RwVak73tchGh6MDY3zVyeb8rMViXTbmRmBRNcHv3SllI2gYgCjYwOyepoixDaUayL069b9loQU
LfMIk4sbok+5PtKlyyR4isIeH+FzMNBspCbWBIJu01G3u02D5t+nSBe/NztsJNt8jM07M/fk5ygs
0xsr5KWrBLSHCIRiIIeV5c9/+0gmVo+Dp7c9PyNmcpPXjhMYfWv5hgbj4fplni1gtsqRn6MrnX36
8t5q+xgiPDVkFnp+M5B2P6pzf9cpdnPjgs6++kuLCdkpbD/OHZa9GsUdNRK6EHv4bPTlnZ3hqR4n
Qz6i1tIPERGTfz5NYF9yaXCW0YmvlXkWioK6qHUS1BLCr5wYJSbdcuXgFaV14ztz6dJQ3KOSo0t8
rpQTQ6LHqtK5PsG53l1bpPkhpVm75LOzZ/fNoe2Tw/Vndl7P53Z67A94bHxC+evT+dFJimOLSNB3
WspBQFPhDW1wgmtBMUX9e0y2AzH1GRGUU2W4NdGHinuneLOGs06YgUfcLCRLNXm9/rsuTFt+1sKJ
5FBAs3P1cvZKbTRcv8uHPZbfVD7xvQ/qZdpP7jjfUEtdGAsNwHLfqSUvzM7TW4D5P5xGSX48yCF0
BwUJ8bnMw01s5Pru+mVdWAneVH/sCFGV4l4+HYp8R7KlWhjLddPnuzjVOlzzWD23rkrKZWzU/Se3
m18aLy9+Xh/54kXyLNGYon9irT0dmSCutHQnLnJOW21T9WF1KBH9bsj8rm7NqbPiDDU4lf04j44D
s7u+SuxqsHMiQgdJm5oeKpPE2trMh70YTO1ou1W+m4w+3FcmYkzdSadd5Jm3cq8uXS/H5kUDwark
rgWu6Yynq2w1159wN276eTDvMqlpviV788v1W3vpoSKfoU7HOQ8E0eqhRjiv2ykB76GbDn6xZHK3
RM1bO9LA8TjB1OJsq8uNmQrx/zg7sx25ba5rX5EAzcNplWrodtvuJHYS+0SwE0fzLGq6+v+hX+D/
utRECe0g8YmB7CJFbu5h7bXejFBmpx2QZrDSyGuyHZTp4JWlagxJYlQ2P8rVmy6xhWUaLetOuUu1
n8TyVFkBCgEdlc7/xTvS2kG7wO/hE3gwxLm6NBrHvGYScwp2IpDXXlBy6MlqLu4WAOMmfZgA5jGM
nPlhhpoQ6ogM1ztTZx/8onafoAYuduy9Xhn2oFaSroaAZ4taE26dL0h2eIgv9j+6yC+uo0g/zq09
X+6fE5UhCiug7MFwMFaycbU1+Z4zNA5UVSBhrnqMT61AaoStt/eQKC2Re/287DqdhtuPVS2BNU8F
/Agu6rwHzqJzjdtylnUx7RcWxZtFyi+pt+FIuDWVGU22GIyjhwmDkg/0GnLgjWN5TIdAvPklps1H
gsRJ5z2miHNriqEsWRdt3NCKsgT+ejuBXVnrATOY7unNn4qhArIxGM3IYrYd3UZrKTuvhRs6Lf2E
gxCRcW3Mqv4oFmf6ft+W4rzLohsdfbksIGm3yxJ65KChyjBoM3p/A52dP46xIVD7YoaWGN3Z8c6v
ozTQoT/5ghhokz2GW3OFV8VtZUDgEMC5DI/YiEakV6RvLTjh+PlU/0NmcbM2iwpIYRdK0C7lB5qW
JePnfKauf4iyob4yBkEv4/4uyhTopkK8MbhZFiMxPd+Rc2jkSDQZtuafKHK0EPSs9od0stJTH1TN
zl7KG7s1CgQCWhC+Hzd6EznAbhPNMGm7oahK9z1kTLB/2Etx9eckPUOmgzLPOnsPTCHZD2W1TH/e
X7Pq5DCoSd2DUAIlwo1PJg0USPXabqjNa3ScDFQmIDIqEajXxyuYX+OtsCr22ILzg34H1RCA9rdH
Z6pHbp61cAH1zvmSRYPmHrR2ch59ZB33qnvyhLzaW3hUgXDJRvu2jNiSoOZWz+LmqqCnM8XzQ+HV
yxUYZfbWtjfr4k549NCYQGTA9XZdFcpekH+j3Djp6cD0kWXKgKEPEYjvfucBz54LZpt3nh3Vx2P8
Rj48vDuUS2+NDrE2SpY3OGyWPr/SKxpCGKR6/uiM4zhkb9OnkQeURWIGlQqHssw2yrV9fLOZsshm
KJvz6Hot2Edbewj0OtnJd18XvqUtOThFAZjqzNbHIJxUUBfloLi2Fsyot4vCPiLCHj3aQJohCW21
z3NHYKQD27jORgfVeoqKzUKGsfNoqNwdh4efA/gN9qJN3Eu+isr6aLHsZsno2DpTWHuJtRMdqbyP
1E+UuEfSlq0Wh9b2CWiJ0QkLL/ZDMqr8AA3ZeLCrZTy7kTOGfVp5O0/v67hTYhzpDtOqIfjcYhjs
1u+A+bvk8s1cwp1nglCfZve8ZvRshqWZwjgfx4cgyfecrersykwCnkiwaNT5b8/uUvI2dq3lhI6f
lB/zrGphLUMzPT3QZR7hLaHK+Dbhhv+dX1JUmr7kanDebZxdbS9a2VuLJDJFsnoxa+3oFYO+M5Wl
8jovrWzeLYQ/vbRLV0p8FQqo0JOMcBwE6zGNxz1wj8oU5XmABAQaJv29202crFb319RwKJNbYMH0
CP1fegOnqnHS0/2H4jV0kP1iopmsU1I2GVtgzzoXRewPuhN2biL0cJ5z0z/EiG7/nVtplT1keQJ7
uTAC1J5sqsGRO4HcQCR5j0VTdR1phDFvL4kCCBFuF51WlqgNgxKqYzEyMQ6D9z4p/fWv++tVvcsy
RKR5Ckya0PTWSod6exzoMXyPQ2Pah2J0o3eM2cF4PA2TlhztNhHf56otqmMGu+bjHDTEdvd/g8ol
EBfIoX5G7IPtjDbvYtHkkpi2CCBGq4Z5PbveOHUhwKvm0ptG+h9S2tae9LHqaoIT+h+lAXjkzQZb
mVMPsU85fJ5XHZ/bCSgDA0TTvdGCE8iMtD0mAZVFoGnginXeTyAgt5td1eacuogghVWtu8+9rumH
qcaPx7aITkPK6OdOqKc6QxJWzBQZHPekv7cGYXOORJcObkiamx0XO64/TMEcfb3//VTXE35SVLuh
IuD52Pibtohtb7F4LwE1WrC8xv5pLNDHg70l+HTflGoHqVjCLo4qCojNTQ5lmXVpjROO3E0iJnId
zWQOV8sO8HNaYTeXy86b+Bqwijt4aXATyMGiCf8nBOPh0ObjOwNyltASNpJcwoffp22Dox1M+Vk3
ev992+Rf/QnuaDeI4qMLRdnOM6b6NbzPUouGRg6Q/c1tdRHVrAKXZGttq/ZrCkq2Q4G60aZjqjnl
j3qCG/uUuHHOyFVulBqnOC2foK3QKETA7jhfl3Xo34xukVyxjqR/kDGosdWfqHtLGP5MbL8w2nia
B2qhQ+c+LXPt7XhnxXm+sbS5QG2GCqnbYcnQjL+aLq8u86q5O6mK4jhjhBBFtoNZ0Oa1MRZJeFfM
JGSdU1ztbiHcLKIp7ON0L+RSmgLfiMIS8xCkC7f3c3WqehRC53tW2XDI6bI8Nnn7abVg8nrzxcHB
01qBrgOPsM2/piyomZynIuB19nAuJtM768Derr5f2SfLybIdewqfDhyHFgd+jtb6ViRTZJrfWCh/
QGvE0E3ae9ZxMSr9mmR+mxwLeJ0+e3oC8v4XlsnkmE+JhZGDbe3WmILBm2ExQ0Jm9Z+AtyzPlCdI
LvM1+mB3zrpzIxXPJ+1GWveyouPTI7v9gFm7dJUdr6ReiBxTY6nXk9MJiHi4EdUR+u/y0sULfKqp
3R+h3BQ79pXb/MK+PGAvao3ZKIZmxSGGk22vVzPX8lNfmP7j0AHqt8CSH50l2xsiUETTtHWZqiA6
oe2wjRl82P0qey68MKv75prABHrMax08QRsk1z7qiwfLyCEFFJW5c/9VyyUmIo7H1fAAyL9/sdwl
a7rCw60gTohIAy8REpEitY7pUncf1ly0V1G2b8Zd4d4ITyiY0f/kY2+eAAAcOY80lzTzKQySLJTh
UFTZE450j8FE5Q8okTAwwhFGAWDzOcsFwZxxoe65ulAJrqMzHBf4e84jXYSdrVS8pKzq/0xtvNwy
usboFB6B38pW+m1mXAsjMg5LA82kQyB0vn8zX09/SRgAm/XzOaUKuolFvDiR8j8u6WUUaT/aybUf
g7wLTl4bUY2J1qRsUEjqPXHMlnF8V1sac1/5ksYQxk4dKmN291ceo7BmiWz9w5o07+/7v1DxuHCs
pMypLNgwp3h7uHxo5SDrNbwwLiPxRGT8zxS37U4tQ/GFeVZ4wn9WoajZ3xqx9VY03iS8MJqY74sc
Lbsg7jkemtTbG1Z+TTVAofSlrU3dJF0gNhcR7ELu0nk1GkKrZ4SaWy3/mEnQ/0jbeTA+MjTglbDh
pfkXaHLtGJLWNteOeeKCFPNoL3inchbw1zWa2735pZU8RDSDqFPzAG4diRdouohAxYRupg2PiLPM
x6JLjVMytf5Otvr645Jd8CIx8kRVh5j/dt81sea6nxWIKGuO+WHK3PUBGahh5/l57RmpMhM1yGxf
Biqb8FRzBytZtYxElSDt7M9N/UA0Rl0nL+aFscem+tRPk+RsNNy34ohIn8jgCL9ozdJK3FyvbmBO
hU6eE0YDL0FvmA3cRO18XoYiD+9flNdnGFM0y3D/ZG0kF7d7GbVRYWVFizpLUBXv8yTTr2sEjSYZ
zJ+/YImMQo4sIciyrZ5IPPYM/wpfLdAGwNNCEi71hLWzsaf0+Ppp4f9PfETMQMTyapBAr2tg5EVk
ww5eZde4T7/gz4azN8MQD2s9NP1tvje98NoH39i0N9+sXTQ4PXpsTg66O7ofp0fg9+0xnZvknObT
ns6j6hK8WOP2eK5zMEz0crAHn91p9cz2HCdWsHOrlavilZaVdvLOLTvd2nmrVUUO0H5Y849T0KL8
0Yzuoc7X+aq5fny5f0iU9qjVSIlZPLe1CQqmCcJPaJnsMNEzKAKW3j/7JjxGbUkFM3ag1L5vT3nJ
aUtSkyHGBI19e/zFUEJNO1qclNwvz7oD536UoKbDjHlyNE3hHzXNLS5mZ2U7j4dqpXJ8k5iLDtir
zMTt+gwt0sCGBHuIr102k4dqQ3XtZr17MBbty/2FKmphzK7SMufJxqOQDN2utO1GswVi7oQmRKYP
wG3qx8gZVsRIJ5ipnEKcIjgPIQhPtO++Vf1t5Ppe6U+1ZECrcmDGlexnG7/NS4qutjeTfzdefmqd
zENJwdechx4CiodFy/dgPirnRu2bkI+OOgnCZs2iCaaEjrYTip6bv/rMfA9us5y6qP52f3uVS2OD
qQZJ+qFtitQWqSvahloGxGLNSR/T6jB6EH0Jdy7e1YYZ75weRa8Ba+TpqMjguuG7uP2cltnNUw2N
Cn5bQrPiUT+XpQuPdizMgxmkzUOhxe7RWCb7I4Rn/aUMEv1ouQgi3l+5NHTbsOKHUP+SBSMdgJb0
Uy/CeBNw6EC30SGi9iJS0Jg/Bt0Ix1YCfFqmuq9M72jDjln1eZbFXWQHZTC6OUxFLoo8NgXfthsC
Csldb/4+OVbxMFAm+ccSmvavs8CzUHip/WwiiXWZEUDeK8opTxjoBjkaB+PCdhLXTXtrXqXO2AwH
8bWs8+QLInl/xMVqnO/vs9KSLC9An4by+XYEiglVqgER4Ug5+Nbv0SIQfrI1qN8pcOzsrcoUQb28
oZQb6ZbfftJWd+NF0zFlLvZyTaETQM4h685LWuy91EpT0vsCEiVQ387Vx41m91OKV8rIwo4Jk9V/
r3mehZE7pv/c30B5ELcHVQJQiD0AvkD1e7uqohhQKncMO2RWqvtmipT3xU72RkEVjgBaHdCuwEEl
Rmmzd91qDIagJx9mU9KdXNF5X/y5G5801/x9EPGysyjF/kEHJZG8DKRRsd2YM4tpHg3NtsNiaRgI
y10v5Br637RawNxyfwOVthgCAdCLyVeEUAycTnZZpRwL5kCYWTa9x8Gxv1vBmn++b0nxKvMek76R
oEtk4uZTDRX9Q88jlipEY9ln4Vjxb8gw5EA0xdpZcBT7qVQT1x6Z7Z12Tr/Ks6CWRXIL7p3/tjEI
vPpm0y/EBJPuZecJMdf3fTrYoeZrw6ciL6BU8LJeCjsazmOVjQ368HCc3d8C1WbLS8EpkvozW1Tx
XEeL381Ey4NmD/qxNdPmMfMZMgGF0PQ7vkV1aCXX6v+qe9RJb68GjWlz0qOSVCcPCLMyeguHyZmG
cyfGMQ+dtX2zlg2xHanV/5mUR+DFszEny+gPC6phgT0OD71RopxpJP7HyEj36DGVp4kJP/hrkeEk
/Lk1Zc21nhQt6eJcV5Cpkm61l5k5pZOT+8gGUOjOP0ez1/2puZOxE3apbMNk4MsGkXywN8ukwzHV
LQ4DPdPUeAoC2FJi0yiPgdtZJ2qb00nE5bc0boqdT6o6Pxwenib6rFTXgttFz+uwjtRn7bDqPP3i
pUlxGAvLvtTzsp7eflQZLGc07OdIsrvZ38qG9WR1KUe79fBv5eXOc+kW/YXBF2dnUapzis4cauR0
jSCO3eRYGrVtGPBqVHhwruHYj/bzOHdMMS66ZNzxvt9fmCrIAiFDo585b1q32wLPDHQ4KyRCxm+j
5BuaHs1D0mbOuzkyq+8BxdpPC1N6IfLOEGFpk/NbudA6zuu03+mqKso/TN/iDmXJXy5+4xHTYDSF
2xFf+mQLB63TlqemBr6+dsaXplkbSvNu+q61u/ihigB1Bnqpc8jchhpnDkNYXNAQdaw9bKIi+MNF
Mo3AEBLguu0gWlQ7jogmnu9cg20FkAi6THpsHfqYmGGcGU6DgnKPglvxkN8Y3XirpoD2MKLGK2d1
RpRezP6CzLOz8wyozppE8aAPKZWttxXEMkLKeZpSN0wb80/hpc5lHcAJOHr2ZER69dv9oyav4yY4
kSUmWQnHIOWd2+u6aObEiJzhhnpUG1Isxjx0pTt9SI2xvMZ6M5/ibNIPVkLtb4rK9Pm+eZW3cJC1
t8AMMeuxBQM7QTZ64GdAZaVQWEZ92h9EZ8ZHJ02qy6+YAgYBZJy4ZZsvrDB99bYE6TZ1Ml8hU69O
ZPztx8yw94Jz5SdkqoSKU/BzLvN2U50ob0o4R+llTykNnSo2P7ZiMkKI+qCPahAv/IWlvbC3OZjQ
Nzb9BEN9GDQaSuhMnxxJ4dZToPl7bRvl0uicS9olOo7b7Mf3l3TuKeiFMSQg76hTFPMha5siPhRV
O75HfunN1KM82BTTmMTDDTEyI4/QiwcbGVERJQMlf2a7vWMpUvPQRohqBln05lHqjSm5+Bem2j5I
BUsC6bBO6NMYQoR9W407VWTVlaPARPedKjJVEelmXljp+9HoMi5UaGlBL2nmfcTNIyN4LMxYvzgJ
AWCBOva7Ol2bb2Yw93si9cofgFeXEEXqj1uoTI/yUA+5PRLrA0ofhywHcGGNY/CjRCgLOQjuu2uN
2lnT4iI0/HSPGEB16ZHgoBnGUwonz+ZNqW14kQnwpIcT1XIImqZEVDLxrT/mNc2i4/3LoVytnDRi
t2Gz2IIjGR0tKifCmtkb8wHZRvFxhVozTAZIq9w0LaFq1OInrzHc96sz7/VqVIEYnQJK3fStKAht
zhTtQKMSDu7cCJIyO+hT9UXomfaH4UTD2Zz4uPnYDMeu7Psdh6fMJyTdP5UvkidzW2OcvV7o3QxS
KDDE+s9oz8OZQnx99esxuLawqD15Wt0dZKkDbCojH1RTmr1uhurRlCIHfGm+ubsdDLK0nsH4heYy
NayPbRHBjxlH+3ImKr9EHxLOV0lqwXjp7aUqMrhCULGlZ6/3/9lFb5yTpskOc2EPJyoVezP3ylX9
fEiAR9Kr2R7hqvDTaAAd2dtddlxnOk/uuuyVXlRHV0YA1NoY7CYYvF2UFvdBPgsS39aMZ+uoDd3y
vivguTwvkKGlh7434+bERYdvlRTZiEPhFfMvoBl5nsG706SBAghKj9ufASkwsicGlbbIWOO/dV6a
wzhN1aNWo/xex7OH0IhozrqPNKJdFvXVakS0g4VXfd+Xv2HrNPWsRYwP9Ga60GnW1qR7MvrSvObC
yA86gPjrfa+h+sB4KI+RNuaUXk0ru2K2XQ8BwtCu6+laO4N5DRAp+OO+FZUnpNQAly9jNtjZPNxT
QtWShqOD7l6T/hMNrV0e/LIY00MwRuMerkXlinxb1uKZsoHVaLOHhvCQrVyJXzUr65gydQLzsUmn
Ijn6iYUM02CkjBVU7pDFhwEC6b2KrXK1xA3Qk+IM4DC8PUd2N42F1neUFpzJPzdlv1xXMEuMM8zT
Tt4iN24b1nIs5TgRvBggym5N5dPiViu9m3B19DJGzW4Ijp62VOEAlvOUwswa5khM78RhSqs/O8Mm
/ZVXh6atIC0qZec2d4v6oXbzTzVTZxcdUoZ3GnqR76qYm/r2I0QRjkLwT4DJtv1d2ySjP4tjST0L
ZAr19bMxpsOVidNdzSjVpZABLWV3y6AOt/2AJmNusQfjWNFl9bmGVuf9hG7qztVTHVOZsYGFkuSy
2xWNRWcLCIWdMEGS7z+n6qsp7CCfvyxpZaP7aaSPA9xrwIWKaWcyRXVCcbWA7PmPi7d5rG0Rm4nD
4Fs4i2R86JPCPETsxmPcxXv0I2pTjDAQAcGxtSWbCowW3F5MGRguOaQiveFbP0cjQprTsBMAKSyR
T6IiJ6WVJTz69i5002wEdg7e0xOpfYQrJnocJ98pDrYrrMubTyO863S/fypov8Ii9rExzmiBuOGw
xGk42IYGSau/vE9yssv7phQvAqbAOHFE6LNtZ3Fdm4EoK6NGEqPh+CND7eFgoeX7VXStB6i23AOo
Kh5j2l3Sf8J5S1glj+2LsN0zpjzVXVyKIYVyP06lpn9qImjSDsXUNxN6uE3hn2e/s5laXL0Cxcpp
+fv+mhUX8Kc0EpVw0CFkYLe/wS9ii2CZyo+w3ezzGIj11DOm+eO+FdWBobDPeCeFFVoKm/e+W8le
4UAkuDEiVPKGKf2nFRpK7IQhO7mQyhRzQtQdyJXxYZtNLeqgR3xwtlHmTLqr5bfucxUT2bj6Lrub
0hQvgk/XkC7WtpK16FSXZwbEQm9s1lMcRMlDjggxIVOc7gQris8k+xQBlPFcBNBTt5/JdTvBOCm6
QqOVzuckLbwLQs/xzr1WXACCMVw/HSzJ+rMpStrCB1IiXxtS5OGEBHDzF6qw5T+B1n/3zXT4/uZT
ITk58Ptw4bOozafqfK+IakqrMJv0zUe0kuDhDcR0Mo1pL1BR7R+UI7KVhWaWsYUh8fgMjrHSXEo7
07j67ShObZzbO/untmJDWRAQk5CP3n6lqM2HhhauTSRQV1dCEvPJZ3Lu+gvbRtcPiAcjB6SBt1by
YEBtraWfEqOydtbScSW7H/X3o5d9e7slBl9w8jzPkONv1lNJYXpYZ6i897b9QUf4+jovSXpEmj7b
2TqFL3Qh9IOXAGZ0kq6NqbJCy9friSQrozAOVtwgGBxpyVVLvL8trUjsA3oq+rUTM/TCTk88+/al
wi7IgCW+WLambzeVGIvBq4ronDlg/cII5+farildJta6/HnflOqUYAMJVgaFqB5uCqR6VOVlCWVA
aLddL8nmF6gl2sAsdpak2tKXdszbJeWNObUMwnGbl1588ZC3fFgXv2XCMSvOrbcOl7FsnFOi1aim
T/2etIfCO8JWQq4DQpm689aZDFnjTkOPz1+nqnhCp137w9PX5eBExqf7G6qyhISmDCOZPXlFVzev
K12T1KQBJ/L8ihRu8HvSk6VDmuvu7KkiHmc90IQQS0ron/y2L57sOZh9ROXp9cE4UfwbCFt/dAY9
/xYDaHiE3az84MzW+AsXnqYE/duABoWzbYD1wCSKDDrNcMlyFN8HmiJjFQ3XAKRBeH8rpcvdZDny
fZGVFYgfOaKb9VlG060Wk5LtMJPM5JEYLmldF+8Sy4vO3eA0zzDGa/8Fer5X1lE9PrxuNIYAVTF6
vDHdmWYzaklCbzM3GWWsafhU3pofeCOsU69X3U5gqVoqYR61DDmExnTx7VK11B0Wl+Ac0L7pPIww
+xzMOerCyop72Vs0D/VQdac0GcTp/iarHADDjXRBJE8b/Lu3lkfmEdqVqxdirz0G85yUBz2o2h3v
rTJDLCtrdRTcXrF5taWdpWUj++55aX+r0Ve4NIWx7EQmqhtByCA5WelOsKLbxXQJgyRxBB/ZarfP
dZk7l6YvtYvXaBVobac5ZpFW71wI5cp4jjinkPW8ktYaGgv5+JSV0RUswslk+nxcg3/vfyXVwniM
4HuD45163PYr1VoS0EmCVcbUabnU03CApLM/Ep/3h7RA2V3UqdjxL4qVycdPon0ZvH9F4AvxtV7r
i8b4gyPEePAQhn/Xzem8g8pWm5FwYkJ+EIWbtaVJjHR0Qb0ebQLtR7M4xWej8fa66UordI3BfeNO
wCzcHo2ktGhK5Ezue42rXd1YW7JDK4S9cwIV7xw83lKtj6oacLLNYuxyrPVM0IZzvMz+UBna9wgu
X2jrrccCRNbHoRu/6jP6Dubo79VnFE8PnI70kiRtPVSEmyUaDaCIMool+VocvKv6FkZZO3fnQ2fM
trdzOJTGoOOVc128QdvOagtbdWenss1TLsGzHg3eyXRK2sW6aOr5dP/4K42xm3w9JnWJAG8/3tjH
8QLG0gvrtvmBc2z/QHsUsYM13ZsuUh0TpllZDwEtQKGNJbvXKuKIiH5G2XZnOEmm9bCg2bXX01Qw
5Vl4QpgzZPFbMi7cLqmYdGp3LR9L72CsbBYzeRqbqj+lizdei5r5vbCYVits3RSNxXmMzecRgv5z
Sm0+PnZT0TIM6cLiHd7fauUBBktMIQWpF0oKt7/LgPFfWwUTPiZP69e8S8QjKXIjDu0sojP74QdQ
08BFd2gtPU+Pbl427U78rfrclBhB2chKLuPut7+hzlrG3fMOuAWJwHtG+8VT1rnzuZvM3Vhb4VnB
4cObAi6Tutg21jZSJxIWBQ2qton/UA+1dlkc0R1djtxfsAXORzNO+184z+ToEoRGJP+Ka0PP3N7T
SkCFee8uf5oTyrWBUYivJQnNL9xT6tFU4Hy024BK3e5lB8i5gD0ap2DCzn2IzMj7LzeLsrqIttPt
8/3To7o+EPQy0CoFdAAj3FobkczI4pjTkwDOzp8Lv4Gt2m695RfGNEg44WIAQMQB2XoEAf2LRgbF
jNjafPQ6w/+nhd7nv/urkb92E4CicsacEtyDsv68WU08uEEXRfg4nVrwO6jsjeeIccBjkpoC4fA5
3cuSVAffBnku6w/UarY8V+g3xwGgQcgPgs49WyUwuiwfxFlU0R79uNIUJRwCaxqg1AduvxSt6dFA
SYMJbg3RsX6w8ms3tuOp9pM9NJPKpdCg/v+mNtfZ6myv7toAUjeL+YTBpU/hzsOXATVNGJ3n4DCt
xnpK7G44lJnX7PRKVEcSsB5caOABcbibZLoeMsd0aHeFdm87v+VMnJzLqRx2okDVdpKLESpRuuQT
SjfzMhcryKGnDGxFvsTddYkWZNeBKD5BJz6d759K5dPBULEcovuZ0m4+XRbXYObbGFRRa0TOQ1eQ
xR5NfeyCgwYpJ7SrbYx/nmPKxx/cNUY5BWmNuj24i2t8AdE/X8yqnf6dBlurd36careZaQcMwFwT
GdTmW/cMMRWGJev+dtl8XmowHoB8fwE0g8g8JTSgTjI/tG53O06ayM8NJudFZ0Qnz+6/1XqrXWNj
/RX3KUciCRxBIFEev7VERD47kwk0Ev5hpCzcsoPgoNANhElzakg7jADKU0SpzjAg1iIrk3//4hSZ
YzU3Ri5p55w2+RpQJrxmhW5+yqPC3SlNq949SXdC5QACAqhVb03pzFUkQylRMkySnkwy3rDyJ+rT
5hIfJm+aHzU30T7fP7ryf7p1qJLmCUUQKfa3rUkaS5XYDNJwF7sheZqdxjvgWpvq0Aa9Hjb9uIeK
UxokGiFx+gkR2WxohMCCX9YznHaIqUMAYgTfW4/BnrG3kr+S2tprECl39SfzMSdD2r3dVQhytGDR
6bDFCBh+KKzB+WxopTiPq1XAedKm+nGA9G4vmlTeuhdmNx7BYbJ1QLMJDzvp5rFLi4ZGWLM31Kfe
TN4m4C40NbZ1/9JyNTORRA4ViQYZp2OgX+vAMX1ktAWJM3JD+M/vnxjVjZBs2cbPnA2PcruheZf3
IygfWpaJ7X7ol9I6xZPtvc99P92JOlWbCBaUsQACJXqzG1OxjsDITPspdESaJ4dSB8d1gCthN09T
HRLqWoguEb8yDLQxtNBtqoyS+fZ+rFH5qN1hPUfG1Dan2awQWi8C/xSIdvj7/laqnmEPDCwhDYAp
MtTbrRRgeuKc3CpMGGW5ZP4wfFu7DCxGklrvHEtzzy64iSOc8h1zr3aw43BUqG+6zvg25jKpl7zK
wOvCmFYQOHQYW2jtGLCpn50Eqb4DKutGF3brOD0NdoMqui0mgJcT0Pjp0AjfhibEb+u9HrXqOwBC
xx3JIA+ZudsNgSmbj1vIaKsurCfw3PGZlDkPg0GvssPqtUYIK1C9sw9Kq2A3+AcPCMj01ipT9uMk
BoLKzNJlRbG2fmT5nL2DwHH9UKeU3xiv3KMWVW4+74qkutPlYOPm49OJQlUKTr0wAfF1hqWtP/ZV
lzzD/uIdE7DDXwIwek8Vjx06ELpLrBClf/k99Fv3T6HqlsnxI04CkCt7GyCYXuKOqOyw6WMSXcgV
oKjTrb0MUm2F0Xs4hCmnbiedtLkAuitI491pzR4scyqe3MzRdpyTdKvb50wS2nCGaJiD6bj9lHOm
WVYn84NgKnqqLq57yeZ8vkyZuT4MwqsPdQT1vZs1+uX+LipYrmSLnCEqchMgetu01RMGTLRN7mM1
F8+mr+nHqCiXP+GDn8RJY9pbXPLcMpvD6PjTE8qmORxu8oOXs/Nst0a2B7tVbgYdD0jOdKgxtwSE
ddRC69B7HrFLtHy3Zt1MAXv5KLSYDdS2j7YRw4HTWfYTlKR7HEOqp4k8kNIoVWx6+5urjFKwYcWr
1DqISpF90Jq+CJPK1D7Gdt6OX/QktvfWq7rHMqswdSo4Ui7y9uMTW6VOP7HeKYoC5705eN5vJnqF
+m/m3JrP+TJ0p95prZ10RrFSAP44LEC3ckBXnvwXISLuccmYKYM53TOyj4XJ9TXWsvy377S/Vmes
dswpHg3UDEhH0ccwJDPwrbklr/OWAhTnTFjuc7F0CAoxWPrVjSprOS5jYL+Dscb4FFRSI37V9vil
VculNPNz0IBjvuXpXIou1szC9mUrNmoO2ghtwSGngPp17UQgQyp//XfnbsmMcHOtyb6huJD0Zs6r
u9WVC4Qr3eCFc98kf/btaF68KY+fmb5x/01zUR4Wd2jqQ+po363FGkKo+c0dN6m4TfwGwDiQ+YLu
3na7ezdDXWFeqHh61Xrp3AZuAebRrtHqlQfXZfSOaXSvPOddme14NUXIRfpGT5+5GZKsLQOGKB0X
oDSmlzJdfm+Hxv+TyVX/wVgD/7+drZan9dVWg52moyH7NVuATGlR8kggNwnHoMk+EAYEPzy0V+dj
kJhIzEaZYdZEA3n3wZtirTkseqWb5zTm9x0qPevrU0pTCULFvkxwdZ3Z7H0I9S/kJFA64OHcdo5d
TSSlyFNoeCNvKZC8GconqsfW9f5OqMxQLpOIEP5Fq+D2nrVOXep1ypkzoiSpwyWtQcu1xVr8cd+O
6j6x2yC8QBeQZm6iD0fU2RBY8JIB98rjoyGy9pPem9FhIFmB1yX+/b495boYbYHBAVlr/OXtugwr
rxbfJ6hO/aX6G7SB/q/nij2si3JVEvgE2Jg1bdmv+6ay9cWDxalc1+mDXWf0PKDgDlvNG36DrmLv
iih8P9wENveSMgewiY3vr316flk2e2EzCa046nBuVGfLSYb4mKyijC+1AXj9hBh08tf9/VRapk5N
PuvJPzYPndv4zhL05A6+lmefFjuKP/FWcDDNxuXdLw0qhrW2hPetql4B+jySOoY+4Kti4dgShGsZ
QXszBpYAGLX275vcjD8ywMfUrZFZWntOUyv5kXRpkBxpvS6/UImBlhrYgaThBd+22XN3NSqIvqmZ
273R0mzSq/hLUOXBcrDndm+qRnWgKGMBAQIpi4jC5pr0gSMI4givhiLJz+ht5ofIXdqnKo6+ryT0
O/ur+qqwe1FoJnSi+7R5ZX1rmkyauj4zrtbTGlndtRL6R2ep2kuwAFrvRLuH91SbJNeFDoB8YDu4
EhWaW1IgRDsIejHwTVPLNPzgL7A0rsHX2s3KdygkOTsIZJVVyQoEpIJt5a7eugOz8JF9S3S6Sxbl
iVJLtJPmxMNDvGbBdxc1kyO6ULukLqqv+cLqNlh2oRSGzIyuhLb0+nMAA9h5LvXl61LZjX4k9JnM
gxAmdQw3dT9oprDPLbyNoTFMqwsxEyhHN9Gtz2xj/0ec1csHRASG5/t3TOUp4daSSkfIAfLm326N
pS1xX9OECJM5Xi91UEUfejE3l/tWVI87vN3yMvs8NdvEqFsiPXfoAYUoIIBgLiv7qOeuHhLDDee3
m2Iagwoj7TXq4vKrvIhUDR2VpmAgUjWCETFpLbMPGRWwC+RT6c79Ue0dEAWJdITQ9JVyRukSpFW5
D6Q3K/IzclTauTC9cefwqvZODmD9BG6CIJC/4sWC5ixHENuSVbZy+QEgL76a3fqVWvAepERliHSS
qMqUEsNblb1GN0RTtKDVtI7GWZRb09Gu4HPKY6L9N38kRIqYRqBlR9q0bXFVa54Vo4Q61gyFvoMR
Pz+Z4M6PjCp2OyGtYlXEeIQ3bCGZy5bPwDZzmxl2wPNrmkbw0ov8XFNa/77CH/8LpsjIwcTRhKBN
sPlS8QhrwMQgL1GO11wo7CcnL4XVoM+MvYqvqhtD/ifncCR2BSKc21NBHpQYedZ4YZHp9cUwW+2Y
Ii95WsZYHCpqzMc599pT74/LIVpixulKo70k61wdEl0sD33lFDuIGoW/o+GFiqmkAKf5u3lOFr8q
OrNi+bpI23BwRyawaoP42HTTozOJPcpZpT04QOiRugxHb4NXnmwE0lrgGcmkaeBHDWc9Ld1s/blY
kXX9f5yd2a7bRrOFn4gA5+GWFKWt7XF7ipMbwo6T5jzPT3++9o8DWBQhwkmA5MJBSt3srq5hrVVR
3OoHUezeUfKoMZhMM4elvR2QMXQGsocjUZAy1dM/aVqJ60QkEE6F1xwAen52eDYpCkUkUxaFNZkJ
bzYzm/II0B5PlqJVox1UPVv7VtHaDhUueusvjIu2/030rh1OCu408lcia9Re0Kxq4Aum8+gvFgnj
iXkpUI+nzqk/EAtrThivbaH6neWt7+sJjGNQr/r4OYUFUfqryGG4w9eJWz8nlo+DwlTKt2kuFUdU
deh1XwjGhPyotFm1fCbaD/Y5JqgXEG6bkZpe07Qv+VoP/+hzmyt+X9vImC1LqTaB2vbVEhhxk71M
azXUF6T0DDVM605XTnZbtB/TVLf+XpvK/hAXwvvQxlG7njrkxo56CveRpezhMYmLuQr0vbdsKHNA
fMTSRuAJrl5/7ZqFiTmJ1V8ayyovnoMuZ+0R3fZppPEcqp8ee7/7gyut8zoRAkmhlc0TNTDyKKoz
eXe7SLxhbkPf+aSj1hvbGjszmGLd/fEfLIIsYggY6sW8wLfeIls4N5oDadnFIb+1QYEEi21U7zUn
rsOu7t0DT3gfcFFnJVFBPZaVUtS4tVd5VqwvI22+nvluaJjE/dnQ3T6omA1ABq0t5xTe1MG23l9P
jNIhQmEcei8wjVujXpaKwsDrnezOzr/0a6JTixyttxHI4YM3WXry29uJKfR/KDxSTAb5eWtKpIMy
LRH5ZcxlDIpEid6JVLUOavZ75+RXK/JX/PLyJ4sxJ6VN9bxeFec5b8rhtZMZeRCPqpX6BvpH/+Wz
0YMCzgfRhmfz1mDkarky4eHJYPs+rPQ1DwCWz5c8bcF7wnK9pkyi/O1YgL2UIEwJfpM9olujsDcN
C0oPfak+7j7YZhL5QzQW76fmkJyyd0KQAoNjgSQp1YhNMlc1Q98pFtd+MEvUSsyxCdCStH3UYY5U
jfduAJOSpTAKSko81berIrOQwhcAvETPzORytLyAplz0GYn2+o29TpZvu8URtX3vwPxklVM1pTuw
DauStTHaVWcrE8CD02XWkvZlzF09RCug6YPGKNEjeOxZdtcpVUR4FVHkcuWf/3JGVfQ8+s4FUNg0
iX5lAux4gqvYvC4WSD8GAzgu6BJUl/9ilJRcEnSplW6un9m7CRpIwF66XK0g7/d/DR5xd6wofaAs
2RRkpXa00O3ewnqWxBhCO5jeuO3N2UFkBoZilq0hldjy1GWC8eVRGQd1Uc8nvfDWg9Lc9on6aY+g
FSoA/pPY9XZjo6zz1GVM1nDK+vZF9pwuaTYNf2XR0jyDHXQvdSrUF6+pokDXGjR+Hu/x3npZMq+j
VNy586ZOPdDJsGfW68R/OWk7vyTQyn3bnK6FEU//PLa2t1qKPMzDxH8DJt7sbk1qusY0l0IR6cw6
Wpr4Oa1LtTzX3dJ8VJUaLp62tH9Gw5y/7mdX/+ux/d3V0iNmkgDUOCL4291m9J8ytt24hhQoXKQn
rOxkxn3+xh40zVeW4YiieScjIj8vgoDokVHIoy0vf9Av92ZizOIYmXAms77UntZpdX7IpOzSDb0W
mksxnZRa0cNhadRXppbFH2MwawdRwdYd8hu4Ow6AAGRugaFuHsyZrkbHR15DM/eW0wSMIkitNA9S
OErh4/3dNcVJIj8AoUXd/na56yQKvaJpEqKNMrw141w996Vafx7n8ojnuGOK68IlJb+k47xFM659
Yrldx7gPYI32B9soSA2mLH1VZMrB/m19H/tHxQRFKt4ScEXbsbGjSBXgG0IN9dyOT4q6ov83L8p3
QVj/NkVq0vBLs+gOooK99dkk6YSm/MWzebuVBhVQvWTcWOh0qhNEqND4EV3Qa5Mezh3cO6UgirgX
oCfgJG5XGPUs0dKUNRw9yfaYnXmhMJDaTwWNjz8XI8v/Xt3FQYzX0s/aWrsqYjgoMh74op2Nlnqo
kpYLRuaOq8Hkj8Fte0UN+2z6oghTebaooSHKWi7neB1p0PRwtg6M7uwz8assIiGECB9F/vkvN3Qt
rFxXc6GFpCfaRRNCOcfWnHyYyXwP3rMd70cyRR8ByAC13y2lriipvGt2poWR1rihyz8urobodFLo
S9gY9fDac5FIZBBHeaqGOTtI3O9XKoU1YA0y0Vz6gc3lNJRqVhWr1MKW2SanuRDxV+Hl7WkR63p9
7Afu/axkO5N0yakS1C02bi8p2rRlhogWFsCRAqfIh+dB1dfnuvZq32i7/vNje/c7q6kMKAATjj+Q
HJXbj+i6LWxChNLDGR6Y36rT+NQ5/d/GUGfvLa2qXymdpz2rfGl/rcv89Nj6zsZKeUuiTbj4lLs3
r5oe5ZGozHEKUYYvXylJ/G9hNeK902Xq+bGlnXUSnaBGRZWDkV9bVarFHhZ3cXFFc6vPYeXp2QfE
95ersEoK3kvfvaoEky0VPa1OZjp5B+WKn/yMXxMiGmD4WsRZOKlgVreYlKGhM9+V4xLamR4bF8OO
MtUn49MRLbdF/KajGOEFjOnS/3ZrrZvOsiWYBonapy85qVPxrmUaZ+rHuvDqoLcS5vlItsnyqidW
r18NdtFTw0KsKrnmXRq1ftO4VLoyZ4gueTGV9cGnu3c5NCfoENPGYm10K24PDt3xRhN9xe2P3Opi
tu4carUqN4+6SS7qBG8YVfY/jz/jvlVuoC7lFO8GGhVtjqa1itWkGPQLLLvp0i/D/NZbyv7fdiZt
L8Yy/vbY6M4pBWvsSs1PlLQpTNwu1Z6U0luYphBaedT7DNQwro5VzuHcufbBMd015dBKc5EdVKlc
3poC32e0du+oYdLV5qUGAR3gg5UAHcni4ANKp7U9kUTP5CTYAZuzMYXQclFWcaaGhe1mgZGky8WO
3MRXFdd+50WeEtpJ+4r6fRv+/nYSzxHdgbMDXbCJqiamqC01uL9QnaET2jpfU4sdhrpplji4djvv
M7eNB1o+UfRvtjMYajw64JmUCARSzRV43Z/L6rXnoqTXkalz89S3ffs8G6Di/bJNmwC8ZX+w3h2X
zo0newcTT160dbGJI2xolC3HR2XGdToUw3MypvHfLZCw11WDuMvBw7xjUKqoSCFfAEKA5G8PkeEK
oRtNs4SDOVefRJVS4RaivCZMggsVUtADe/eXUjIbaSgRudAr3c7ayGzqcXTe1dC1E/FKKd0BOJsR
IccQ2925yufx09I5+qfHx+j+/BLsyGF5DnEPnUvp8X8JP8yhN9y4YlsHAEeBLGwxgV4pv8RlW76C
VPK9rCTwzFIOGoL3VxRfQJeJzeVzkn7e2jUygrql5cXUrc57yfqMBm2W5M9JlscHV3RnY29Mba6o
mAczzSq8geemBYA2VCpzYbnv1NaYzmtU14FmrP1BBLK7PmBGKmxtKSi2gYaoFfNQ45qvqVVm+hXk
dfHDsXhPprjwDm7GvSnySZyc1IWDy7yNnqfaFlbfLW04EPcFC4WiN6sefzBrR/ltvwo+guMCsptr
iLLh7UdDQCOxu3YF+he1eVCgzHmuOtf0nURRPjw+l/eRhoRi4Gu481LWYvNa1AmSiPDWMOXow7We
xt5XnLY4a3NKMYTz6C8lw/HQzIH8vvz+oFW0hlQTzVoqP8BgYOPdLnUairVipHUXqmvSXPtytr/E
o2P4FIu0t5XelwFBUvdU5vXwwiO6nnuIlKcRuEEeiJmOx4F32PvIYNs1GddKWPfGG7kIO7cRCulh
Ua8Tgi2F+pnmCF0vzT0aynZ/X1yNd5OUFqdAyXRzdG0mQBfGGpWhsIwyQMjyx2TX3nM69l1Yjcb6
IV76I7T6vRuSNoksZfwq48vb7VZzJ2pygrswUyIhx0Drvq2My5sly4dTIicBNsuin70uPpooe+/m
0cFAZp+vDbWNBu6t5RWMoyhKvQqrPLaIXDXtWqfufFEGZiGuBEovjw/23u6SXuLrCRkkzvXWXp6W
UdVrZhVaxeSGiepkAVJgSeiunfmUttkfVDOPWu57a6SoCLlcSmLieG9tZgTthHxqFUbVrAep08Tg
jGIukzqngahc+7edHzfnF3sbPzFZTudViVaFs1knvt7Uzptq6cuL6tb2QWyyuzSKXMxo4OEkN7hd
WqVkXR11UxWajTn6iH5SRChr5V2GWAbqxN7vV/BYGukPorwEItCFbu0tVZfH5Chs5ZyJJzer/hmz
iinELdKU7WB5Bzu5dy9+ogoYBUHcvPW4nW63RuYOZYjQmfVF0PEPPCdJThWzv05dozlvrK7Ngiw1
ioNXRS7kNrClSYdGP4tB4I3Wwu1CTXjOeQ5lJ4yjuHsHN315bRdjdlBlugMY4Gd/MQMi5NaMqGtj
0RarDGnrJ6g59+JkmG332o3ES8Ro4ufYKeIwBiQdtAJeVpyy2+Y0TK+ZI9cT1s/mAU1x70TRHyL0
o/eGtP7mC7duTa7dOyjMr8sUNmnfhGvHMHO1WaezG/dHNctdex4hAsRoWSrdnOBusBllCiknbHU3
+1Goo/O11vVJDcalKzI/Tqrx78cuaN8iSQsvuCwsblyQnXY9aTqfdm4602+p7YVDEjVnzVwEUHT3
iM6+83YhMmTJshqyIaS5t9+4X0zwv7ZZhlrh6ieGILuBu3rlta6b/uA87XlXWSblMaFZBN/q1pQ7
VDNCJC4fz429N+a0TKemrJyPUVdMr5H/wuctA+C3xxu6YxXdLdpSKKtKMafNho4UI515NKoQldzu
Ws2j8lSMwGUrAv5gqGwtSOlWHRiVF3BzQaWOBTqFPztUW6XHFHRuunp5E/aaM1LRMKM3WWn+sEZj
ODFGZXqOLV38HFTzqpu0/OCW7CwZIScKTrwmZPRbNcsONaJ1MpAy06ZoCMoG3sDkCQTR9TH75Nit
FiSmfjTo8Y7oxSuNChFFIENq2N5tdFlSWbON2j0BFK7tkE7KiixwM1rfiY3Nq+iNaAkLRse9K2Zw
w6+WtI++epVI6tNsK8rB27PdA/lrpHdEXgoIIIPcbg/bYtLuLDLdlTMml2vaDUO4tk0aWn3b0U9D
xTSqiiNa1tYvY5TYm4moVG6ABGzlQ1CDVaw4y6OTE8flF3a7/GNpD5nh28P10woAJBC7lFDvQHpa
5FEDG4sIAZzCeK0rivln4XndKTLEcJ3bMT93Rm35fZJUr8rRPXBQW4chrVPRlDViU+oOyI3/JSk1
hsFiNLzpncRQr6/j0ng2hDo+1xPF6sc3d88SERF1G4AIkhBza2luK2NClALsN1nP5FslJSkfOmbz
p1qu5QGcY9cYWBxJnv5JctoYazxrWlcdeLu1Zl1gRnYbTHRG08DQ1+XT45XtnRNJv/1/Y5v3u/PW
YVEGEOVtX9dAnt324gCTufwHKzIbpDlCWLRtKZT2YmjRKBG3MGvOetJZT7HbOx8eW9ndOAAhdKh5
Jzj/txvnTDXzVcHNn5A5LF6iSXwGDzecFybyHqznrtQlj54UxwTbQwJ614pC6cLR09qAwApKlYKo
kf/VmKUX8IgMr+o21oImQjUbGdruYrSj+55A6XfR6z9/w088B9gmaqabiGCqmyJxO/D56EUmz7Oe
ab6qNfYVYevlpAllfVZ6czp4ObdBAUaJviB8AGDHpW8J1L2dmrGapDgzux5Ohdp2U5CWeNIo0tuL
Qkp78FH3DBJCy+YihVNUGm4/KrSWKMlQfaIDHcF3aqCWst36yV1t5VlLD2eO7hwirAGjQgiUUGsr
zzCKvE4H00M0uNeqJ6cuxufYXOyzQ9R+sJe7pnihqP7gWpi8ebu0Mhpzr5xc9xTpU3nSjFr1G8rR
58aE5ffbV4N6KMqxZLFSinwTP3ezTRaQj6wqbaZrXIvvNWSAF60jEXpsaedJgNiM0g1qUqgFbYOc
PlVGjdkvKAi0uf2yjHr7B/3gBDKbVX4ijbVfldEqAlVMETXvSRyY39tTRjzzHgFpBM298QFRuzTA
tkGqFlTWzlrXNpfJzbpTu8zfHy90x3NSTKMES90JDfstSCRmNpEzz/g0r4Df3JiK96eeefXBY7B3
/IGiceeg9Ep00e0Zqe3StlokWU59OxUf+7aIr4lIx8DsBvdJo3UXPF7V3ucDBSq7FPCqUe+4tTcw
YNRZLRqveTcOl6UWyo9isfMXVSvNlAk+cXexR7d8E9lD80fpdOJo7Mpdqic9jNTHlHxXLuBdqTmZ
PJtCr3eCgq+K82S1URA1Q/4daLn6uY3r8pxqYupOfW2bMwNtuj5k2KH3kXZuwfQfL3G+JJ4Y/8PB
ckitGRwg86E7oYSIBl9frh6ar6txhj+z+K6B8lBDR/Dgsu4EjFLUC2ad1P2+AzuZQnVTVCm809qg
PYCnq72XJR5czbeENbyt084Ih8Y6OtC7Ow/cCZyzbP2D6Lj99vhZw+0gXZ/yKk4+p40ePyFaVb9r
YmFfyIyqyTdmXc5Kr1XhC9UqPyc909pB/Y8r5V11qL6rVhEdYWh29oOLRlETfBCvz7a6kQszH4ao
8U5uq1V+z749rR0G44VCZ631VeK3THU9P74JO54E38yEEVnglFWc292w6iYTGd38E6zKlWzB6MPJ
skYGCc/r6bGpnUtH8QR0h82cGM6//Cm/BLKTBVpdK3jjpkRpQ8Zsg3uwuxpyddYHPWnC1c7Lz2ZT
5GGxomX52PqOI+OYQaPEj5GYbjtYlej61PZi7wRg0XhqmeFOrjjFB45lbzsZ4onYh1SXIS+4XaM5
2qsRZbyrUOe/lVYpPgvO4CvGpB4RoXZcJoArCROUGrgEareWmqQRc1mwhyPItaBqULCpUFcNnLWT
s7yb9Onx/u3ZgyjPA06qCR1187aqSVO0qtF5YFX6Aq569qlj2v1FaaoyqPP8qJX8s8P3a0bPAWHc
q+wAItNP4Wmzvm4UGR+p9U5DGZfnJE5GJJmdLmh0vX5eOmV9iht39FvGSfpyzK+fIJr7Jjc4tt7U
2U+DZf9AYE8PZpsiOrP3poMN2fvUuA+Hu8MXoC9z+wH0AWyq5+UetMrE4DgL+6UtzNwHuBiFj/f+
yNRmL3Jeza4oMTXlanFNNaegaWck7y2kKA4u6c41IdYn5IU2SL9364ViEQ/phPLHqTEzcTHXkpbv
qlQH12TnMJEjoRyJ/ABqXVtFDQHkt68ZEIrKq8J3LVdX+I7otLA2J3hLvWv/+3gHt6Vj6W7AP/ws
uKlAITYJIJ3XNbJtNKsiJu1+1lzqUU6Uv1HqZPm6UP57i9hC75drkh+sdOfTEaVR5vuJ0IFWtDkl
lV3o3mSxUjnBwEXrwPdopr81RVMcVKF21yj1ljAoBwTKTf/Fv8bLQulUF9FpRHTnHwgYqK3Filo2
qEg36dfFEvpbp1Wia9v07fnx/u4uk4HCkhoHymRLdpHDbQwHjRCC/FT/0izgjBbXinLfq8YjItGe
LfyeBF+gfQyW93adVeoYiz3beAa30H0mobrPaZY9uyv0pt9fFYUXmQnSUyZUu7XEYIaZXLOOkEFL
GiWk3AM0cRiLagjibEyWgydqL98G9CDnhKD4IxWcbu2pVsIgYjeOTtNYUa70Cqv/09bTgYlfruor
awalJ7K/rH2TM4ylMIOy7OqDA7vjAPgNEnIBRV0W4m9/QxwJEyJYyZqZmfMHys/N54b84mCpO8EO
1X3awxTvfnL7bq3wcCqVXTkU7sZCTUO3iCuYdTBsmkE7mYgLWWdF67TfnYuKG6BowhmlpEHEuVVd
VPUqyxJTjU6r1lp/Wupkf0on8em3T82Nkc1X9NK4XGsNI7PRRVBOuGx6FYtz0UzTv49N7QWz2JIc
W5TbET7cuJesK6LMMYYIEfKleM7E7LX+4PT5Z13P1m+aYifPizJnl2Yy0i9CT+cAiF0dP3duWxV+
rwKGH8elOjpEcombx5tAgeoJhWAw4dsmhzLFxmCuWnQaYi29UMKdzwzJk4OXosbPmyNJlb3TJBXG
yFFlp36btbiLNlqMGMCcLuIo81soR4NPmWwdr3TM3PfzSLXqLRCK7ihO2XFGAPgI3LkvVG7uusml
OXswNZSTG5kAk5C+/5g0ecPQrGwxfz/i+NknR0Jc4k62lT9FcfJpMnqmtedaFXRZo1IOTppw0ork
+vhg7X1A2ZL/f1MbL6BBrnerblKQ1iqMUz57wxl50vHsKUMflCRpB/b2ttFC4QycCeIY4A9v/YHm
NdHUWIuCHE5DpzzSzB96Mv9RaIP95fHKdq+MLKUjqsuzf4cxH51Y9JrOF1u8avm2GuiD+obafhsa
pIln3dY/yrQdTd889hHOcK5onph+o4KO7agkUYc0m9Pj37S32xLwSi3OgKa6HR5uRL2SO4qqnDrH
g8IF83B81zCdzS/Rd7hC2x1+dza7dISOxPSQbZLvb4EeS143irpUCgXxrCeSdrrv5jDWIdOw3q6e
VfwHl0i1AxUiirhUkzafNxkiGgpayp67ZfGUFgPzZFz4L4mcf/14L/dOkgPLhzsJiviu6UlInmVT
ikeENB59ztPqKwAW76w54r+cWTCYkCPowhFvbXyv5qVrkdizclpn3fm6jPFLa7bTKUn0I/Ky/D9t
3SnoCsD0oILAnso1/xLZLU6c1YvH+chmvTvVmdn5kTIf7dzeKaQUDDWJjXPv9ONJMVeqPNxB017a
i9tN0x/AAyNfyfvsLDII04+/1O6qqAlDwQA07GwzckV1hmWSUo1DVqmn2Umbl2FJAaQ/NnN/IEhk
QBMAaYLMdVdXUVfUCkskjUIrtqs/8hYAcVCXS/WSxWvdHURPO8aImiBC8Rjxr+2ZmHt9ZuxmJcJV
K9bA6D3volqRE4yOPh2E+zL4vD0USJQxfQFwhtRb34JFauQGYGCY3KnJcL7DXhOXsp7Uzmdu5HCN
wfE+aY01WP5qmd7sR8YyHdzq+w/IL5DkGTgsP1ltt8eSkSd6PDWectLmKX8194X2nJaI5j/+fvfH
UlqRFFvJbb/jtRtjv3RpmwuwNwIBKiUp/kRWNE/DuKmVT4pWJvrpscXdj0hcivyxxIRsC1XRUjOW
KesFZajWu6ZrEqEF0ZhhTI/jt590FveLKbn4X272sIip8sxWhG2V5afeKvvXdUTapAs7+vB4Vbtf
y0aynkOjE0dsigiMGNDdNB5E2M0ug6e1rvuoCq/4DwuisyR9vSyKbHlNQ2N6pR0j9VolrXeJrfpv
UYjxnDgMhH68nr2vRAGZNquMfe9AF21krIYxRwK+ZiKuthapH8o6KSpfTSjh/r4tkP6SksuryRt2
+5k0N0nVuVeUU2OrwykGVPfULd0c2iD7frtdhrKKTDr5RsgBbOUgzcKo40XpY1kKKZ5WYYinVmsY
N2XNR6CZvRPBgwyo92eBYjsARrUnoVWDHodQUvuw72ZNqtk159/fOylvIOv8AKa3NFRTlI4ZJU0c
Tm3mQPu3e99mpsHVaMSR991xFRJGSomZGrNkit5+pnH24okOfxLS7heve6bqnA1lcsKmKPILqCT7
/eOl7WwgRBAqWTQB4WJsgboA0DPNbqwYkIs5vWOMjnjLLGfjwAHeZzeSm8RIC6h0Esi1KTSaiiIa
o/WSsNIiIxhaYwxsQMMQ7lPlvZ6KJEwInw9el52tvDG68RYiKxoxxk4S2m1VAS4ox/fZnLWvnGKd
vrv13B/wIXe2En1leBc8Z7Sjt7M7hknvdF3g1YuuMwK+pHdF3PFo5NFOhUWq7snRHajScew3JySt
pOwEGtzhqq5KGHluF8xOG4UV3iSwU0W/jmUpLj3s0Gc+OFOz9WwKH5+aHccF+Zvcw0F3Vc43vT2l
3v/G44ksXKw6PuVrNV7cXonoOJbe1983RXaNL+Z9Bs6w+Yp5R/sNfkAaRmrRXutZSfxVq9ega133
4JS6/OpNOCJHdlHrhGVK51D++S8vGaQ+vajinMEZo7s8c0zaFwaRZJee1/Rdo8rSw1jlCXFegXrC
42XuHFZsAw7ibwYfbb8q4rmOJqwiCxWh2KGxzpWPrLwWGA2PuF5PR6Kge1/wV3vyxv6y1kZExWKZ
2IMw3AVuOlWBK8z2lT4Y+UFivHP5qe5IGArQRsI5/daUOxW9mhteGuprrH6bC5r8s5mnL01iOqWf
Uwn8i+yuuDze0N0FkiDSFsTp3JFoB+68lSK9ETYW2En+u/wJwIj27DVDfLDAPVO4T6lZRMeZNOp2
gWonk5HG49tNyXSKRJp80RXwDC3yywem9vaS2AfWNcVxcFrSB/3y2aq2yNuObmPIoIcSpmxTnYXK
SJR4Gc1365RVFxuywkHYtXc2fzUq1/+LUae3DIWJINwLR62f7V5oQZ3k1XM1DMmzO/a/K4LDTZd4
HplPQaCHun9rz4yR9MmiOA8h6r0piok3fYgvhF/2JYKjHFSeexRH7O0rzxPtdPlkkM3dmhz1RbUb
b0rCBbQx4zTIxhjkakUneNhW7Fe4oEvSur/fa0WoGQ4QQAo5s2d76+1MFYqnL0nYl90Qji1DHRTP
6V/3g/Xj968DIEzJDZSazdsp0UpagUuM1CSENm89pQhZB8lsDEFdKd1/uHmo2wMEAxpyj8HUh6gd
naZLwrxNxDtLlPkVLPnytIzGUev//sklfwRWSkwmMUz25rMNqUtPfHXSEEBa+R7oa/Xa7Juj0b73
559dM6jqAaYzJd7i9nCgLzFGgyRQGcy8RQxgONvuAC29Ur83S2KcHn8pGYjfvkI0jFFSJwWh9IyO
9621TltLL6lBYjtlXFyaNXfPgHveWUPW+E48Tk+d1+do6PXRxTDnowbO/UUAEUYRHpVASbLcVuPj
YSoGbYYZlkWRhZjfuDwzi6L6aHpDj6pw04Gc9NqXx0u+d6BoUuqUvMAno3y1bZS7WeqYpet1ISnQ
GGRZ110Yk6wETJP73RHw9Nsgg5AEYQ98/1Zga468eFS8sQghRTImNh0EcuKiK73K120nPUCU30cU
WPvJBZGKAPjrzbf0cGR2m6GvGRnN8wTs7LSi7RDoDqChwi0/FJFhXAGqPD3e0D27gJ/lVABIcMzn
urVbtnA5ex0UipEWzptRzdN3k80sJDEpH+NC7y9lilS9vnCUHxve+ZIgryT3BZEtmjkbw4nKXBw2
Ng9F205XbczWq+4MA4A0N1ePprPsrtKlsAKREr32rQRcb8yNPXRzHnbwJuhWDFrnO12hnrNheZc1
U/Op9IolyEb7CPu2t0w6Jf+bpMJDtfmu5jzqlN+VLKwtlXiwGI1LE63ztWzV4uAI7ZqCmAExBP/F
Fbn9lAwExIsmndxR16ATBnfMUlrxzmzq8uAa7u0n4CKIwMAkwRlsPU+TenmqVHmYuXAloRF2l1oZ
K9jBuvZlNGr9sujWcIIScjSnXWabrOPW7fHoS0IslTJiqa1ecTdOnciimdEFzBYaDZ/cQ2O2W800
Ob+LtQKxtkiN4iAy5gUnxGloToNoKvOkzKl+EszCmn2jX2fbb1Kl+ajRj4jQcDaayp+mybwWoOeb
oISXWvsOTJ5/W4X3NywXU3xfHDhGgePNXuF3ldc0UFaZUeLXptMzhpSJllOwJAsvi17ECXaSeJ6e
IDOUNfFlb/w15llTXOcxcqeT3g9GHww1/yWGMjRm4wKksj+1dfakWlnRBUUt9K8Jst3tqe/j5S2a
EiK9DGJQ/rIWy3sqbZF1vjYniXsRrDrUhwTGXF/Ngx5QjYq70JS+5eQxcfNUK2kHObJrNSBDbOFV
7SpR+CidIIo4eWim+B2qYW+6JDb/TVFdbYM+ZXQD5Luxbji0uhb7bqMoqZ8n6vpqTGLFQGUnTdWr
ApYGvMdIxucvFaXLS7S4+cdRaKggJkI4l8zsmffZubX3w9SV7m9AVpksBvb585D2jvmqbtwk9ifd
HqcgMpXxmtVGo711F1t9ndnqZLyK51V8IRvQX8Y1mb6VRZL/iWR1+w0oTT36SueqHt0WI3vtVfS0
wqizgGxFlmJ/0xySiqB13Emc1Zb8otPU5R3PTFtfeJyTF7WDgRxk0dg8mehQIU7dJ3YejPpYNKex
QanaV5FEiP21aJW/G6VMBz/u60gH4zet16Y28tb3kDaoA2VQ9fe9AbboaV2jfAr6fDCccDackg4A
AzUZZ2DOwP46tINcHyWd/osWd9Fbbcn65NTWZv81jZVZYl8zRwTuPOZvGvKUf/SUKNBPalgCTyPw
zu/qMMVZ0FSzYbzRB5EyekvkCHdablYOJy2pij+YoBlVweKt43Pbib4+oUlQXUejtE1fUSOIuvU6
lJ/zUSCs1TXR3AdR3/AlRN4wqQzghPkPla0czBBc4ta3BzH/YUdNFj0XGPsbHo1RBMyHAGhErkw0
APJm+T4h7/QqKxv7B/JavGKZF611WBSoDIYZqklZaDhD9b7zDMXxO9VrVV/YfXzuKHM7fhpZw786
Vc8fsepNz5MVZflFVVb9U+8UjFxSqtLu2JNIJTJllNqZQ4y6TGqKZAmcOvcE2vdK0p1FPM7taSoK
LTkv6lhWSA7rWREgcVYtL2uSrnaYT8IukPuq7NdtPg2uTx1K/SYmtaS/Drz2Ohl6xjNYZ9nfY8OM
Tn8pCuVVbIziO0ovy0er16mpmOm8aEFOaf911wEBCGDwJubfqpN4zvslQ/2vpgY/nkyn6aHym/Xc
BGu0Gml5mrOqjs9LijIyX4OUOyjFCARmGGxmRQOU8f40a0UzXyJ9NhgD0vWgBP3emab8OupajX6f
0jVx78NWsb4VA2ObzrVj59W/QIaA9rYIXahhTWz/btDSQS0DM48jM+BHRNWzQPg58xOnj6e3ItPW
0QcVM7122kwxkViugBhOStumXy3FBGAxa2U5cZUU54quTjv6g6Z2XeDkUdR9GmfTWC5VK4bMn5TV
+od5n+INinx2bCDurC3vRUYIFDRTpwjfradZEK7mRfbNg1TW+uhJD+m7nkEYbutXjRNrHzKXUkCw
2mnyuR40xfMdMxkzJvxpI8gHlIXQM6qVCYBkN/fVKRa5YfjuEi/JxTPG4Q/LEpHtO5lw9ad5VYjg
ePOd+Fwsyayd1xV1jfOC3v3/cXZey5EjZ9q+FcWcQwtv/ljpACgUi961P0G04cAlEiYT9ur/p1ra
3WaR0dxZRWgmJookTGV++ZnX2FcrOj7N07RZefboDIVUD23Wuo8b8HSMHSJXtzdeZdvltQ7Ryvwh
jMySlwgcRMVNYC7C/oSgnR1eh1NXWzs6bMZD1xWdICDkrg+wU6Gu6/iL7STuWlflmTL9+ikSwXjl
zfWsD71FuNkHHRqyhyhoe9L6cix6pKr6dkukX/l8iaWhcLbwZ33mFNlc7b26Q4GiyYLxqbBK07me
/ab5cylbb4Ni4+ueoCZH+7pqNvG+MxadXfg5XOdd55fhQzCaVpMyS2uG/eqO7Z/+GEgfAFaxvjf0
OIlkJBksrwpdLv4+4n6c3TZG+M+5q9XlF6afTWG8iN4oD8JwkdsfQxR7kFxS6tJxSy//uuqprXaD
9LZt5wrRdbGpVW0/qL6UxR0LsK8TXzvC6JPGZLndBGRiiM6XAVQTsQo7OvO72u/janAdDW85D4IH
cA2G2Se+Gpts3+rSWHYTSrCIkKl6WNVe8DD9dadyELFmOda6SdCxmJ24HEb/knbp1ByiaQuifWk2
K2HTWEa6aBkOe24a5n2pf5TOln/WjlepJJd9GKTt6DnvRWDOw1WV22EJ5A8Dp0cg3n61k66PVQwy
xqMDfyG0i3FbkCuK1EZ2EhacptdT0DUGVAM8t6McMb5iif60HFGYt0JY5vTRyoy8SCuxwcleGDd6
zt6XzRbuB+XP4ghO9YcUaVZEMpTOAVfs58Za+09mjsCnERdAkeq9oYwJSS/pYjd/pquq7mIXvH31
RNKI9innM13tHkO9/oxh9Kzf+YY5rInq+oKoiGSotZsD2YKSL7aaM89Zx4gtb7XOvgrHoAeqNwxd
3ILHmuNgCzrzS1SGVRsf9aoc1MWXLqJPCM08IXrJOc5DZ+mSBT8EGtD4TQWJaddEAG3iyXVsoej1
ChoMEj3rlBW34+Q3a1qM2Vpc20vXXg6GENWuHHpxZUW10RwatL3NxJpF/m2q+A6ReQtrAbYeQFRS
lb1Nm0ToMYoBgHrrrhibaLnQLkEu3ux83pJFLOrTiqTJ7STXCMT0ECxZMspyNOMMHtP5kueziwhv
qQluk60/jlMRjdiJ+LkTV4teb+WkPYPi07TzZCWkfojmAX8mfHXELarnhNwGfFSxswgFdeyNrl3e
laamtLHcumniOtdltIMiMXo9MUzbbjK49tbstTLbeqeNWdr7NRMU0zUaYmLnOOt6qxY5OIlFO62M
28JfXMTOtZgSes6+zWLcpvwmhypT/FBNpReRtFNWg1mnKycTT4QkxFaFtmbMhgirvWgXb73qQk+5
58otHPsg5FIuB09ZujvLjUxz70BLmhXrjKGJ/Hd9t/p9TQo0qiwCpN4HeexWnoyue7cV+rqrCnfk
3jrorbEdbKsbxqsbGP0n0tW++xj0XZvdZk2UEwNN8vg5jw2vHrvLabY3Wtn2ovXByvzmJge6ke+C
vi70uZuFKh92/MMon4Yibzw631JNuwlJSZn6Bg6McVWFZGcEh8aN88FigI4oiCrjNWpQ8lumMWwP
NGY6Y4f2vjM/YKHsvrf4a9vZBjYjjxfDHoa0YR90e9tcw6+tv3VZjCN3Gxx6leNRQClZqtSJsmy6
nN1IvQs22pypG8wBLBqZ43xQeUoPt50WhhkvfvATra/xogkIEEVcCU8RiQxUu68X0mckCTlapp01
ZOV3bwnClf1SeV/sOfP6ZA6i/F6Rk9g7UBjuwfBN1MhWETF4o7wpNK4jVmZjc+aqK9ZfZpw5FSzW
OGJAcaucqF3OpOIzGRZuvavBTP+JNwoelh2z0ofSnZfPem6qm144tInLGu78Vd0Jl/yjz3KPfuY8
9ofCVDlkkhZmqp0V2bTzrdopUlTJXJFG3WS99+oiGGLtriDaIInLW6w64JEawh2iBAKDfdcvMBxi
mFaRPqME639sm24uozEMu8PSiPkTKoHRdbVGGOqMExh2sgeL3/CnaFWHsg72qnaMW+nKkRBcOOH5
iB/pjxpHV3kfzqN9y8J0BgqH3HgE7xAUpHiivgDykL13G6NRcU018ZDVWW7u3HJo3/FYbnEZFDLn
MmVo3i7GGlmJNCx9HfmLaZPwqi279NvF/ahMslgeJVv1oVr91tkpx0Osg+pt+4hjBjveicbVPVMD
dpLnfdiLIF4avp9d2GbDbbX2QxDXY5WjmtBOvG2Ts+7SnG3zu3TzmnMWPcZveHLZP4w2RxRy1VF1
veieky0cJ7OMxUT4SdkK7qdK9FqmPeT4MGm054mkpOLx4rWs4Pi5od5iKy+t83Cwj12kOcwRPHOE
SqLFnOzEcfUYpLUzWVdtyRpFdtvLmrhSYmsSmrKZPESz60q0BlDOTj27Mi6oJ4x877eD/70YDXA+
2zQ0JfX0JmpOmI4zZHNkpG7IxEYZ51J51l5xAsCxZwjxpNd2wWlwQgjprPbq7JvexopaYawcLwWv
7/txawNVcqhzc5g+hX0spwx/fXRUaJFvIrZx2dmKvw3qzRRoH0vpJ/W2irNtzOYllmXjVA/jZJnf
MWX0xyTvg1ruG29h/w+U0hX7FyEzzgXf+l4Hkch3rWeR5NeZLy0Keg80RUvfckm0L2yxq3DUrmML
8twcF4uc3ES04IxpHk00Wf15BqBuSBcaTq/8r1MxDkvKsZ0rDmbRW7EVmb171laeXady6aspHb0A
/ZOy1VFiyClb+YJpsxyKym+r2BqGMUx8Ny+GmyUT3U2DPpaO0cqJwuuMYvcwicb5CCgrG+N2Vq3C
USVyHqsCdDPdnnLbFeJ4NjijjY+paQ6k9XZFXyxZxmB88F1lF/HoF251IXsGjDHkb/cdroxqPaiu
ij5CtHWuqiG3vphKSHG1laiPcaZufZfMUjj3tsQv/a6Sfve1cg0h9xtZ7dOycRgnglv8s4VQQyRZ
t+B6bpg4xWSJujysdjvyPh2jbGNAzbZGvaMto1iFR6kCu3TJWOTmf+nkMuUXQklsHP05dKcEnp3H
sMz1mgBdp0WxTDH95gjzlYhuRjmvAe0c2i23yLfWYwzVQN3beZNt+9lc2qemXtYpCb0lIptaMo+e
kOUW344VCYcbEXveU+5OPzgIrBLBQ1kiMSdGXogfLuXe6xccxekHbLsmb43o0tWFfQv42XqUXWQW
iTmt4zkTzYKqKQiqe+l66xR3NjJmsY9utBuHnlDvrcwtv9nO4D7pRUfMprOuPVs0GmQJJRuluEv1
67EFo/6iDrdJxVqGKGqWbScy4rm1PhH7wxaz4XH+4rSmIXj3Y87QV9fhbXPUlgRKVTTfW3fW85nb
RKrf8U5xRPFz337Itta24mXZnCY2WnTfzxxBLhDzjoevnVnJMa4mf1xiYBntuyBs9ZUHYaCNJSvh
dmgr8bFEiu2pLLzsQCZrzCjUNhW5h/LP63nrP80TRJG46yOaBNLpG/rlOKEyuQ200ZAw1taFLkVZ
njmNndNbG2hxx5g7LshoRTlhrpqHuTz3cS/vEuZC4GhabVIJmE1r3+gmWDH8KcZp4MFd68DLkDn2
PY7bpfyN6RE3O0ZwVeP09S5f55ZVHxXDQhqgu280XAKTXCRfHiqSd4mtEOpEcTX75g+P0XYeF10l
QhhLQn1rYIT5cTcM1KzLsIQ3wzC0aMk2lfXoGKb1JRLFbCWLHuzvWkTtfcWC3xKvt6eLcM27IDE0
Gci5P6JITG/Say/wqIvCxKi0uy9W6lpMX81gjmsrXPw06LLZIEGbm5Xg1JWfUPARH/vIqj+pyqT1
oMw19/Y66+Zvairah6hq6V+qyFf2zus8/3NWLIKXRrNpY7DsmN9Kt3auZmBwc2IWBjZZWzDlP8K5
JR8cqZ2IA7ZnfvadoqOllU85qdPcqysf+TaDQr3ernBh3opkijZwWXbU+u8sVbnndj3Vn6SHKFda
KM9/It1a2Y1G7z+qAGXCXWGu9UdauNU3S3jrCBusnb5asFxt2gobOZCPH30BIWME5YWTeftttUBo
x1pHywcAnI1O0GbxWaX4CNlp3rUW2VPWULt1apnOmgwvXVT7PPfQB2VuxqJuV3oi4WgUuzobjhEb
L93bXlhLTq/MC78vRa+eJphhKpZhiO+Lo2mWJwFKRQ+QWAORrKrvv5uKqJuyrLynlbD8AZh4+6H0
lE33ofTIIDKjJYAK0XdDEpS1MaebY+Ee1QYVd10PygxpQjCtQ08wmozdEvn98SgMu/NumgkF8+iU
t5GRo2XpB3re1RPKkcnklhxCMwXRk6VJomB1Su+8GRt8fylz3A+6Arhz49UUhgkHtg7YHrpBQV0X
YkG8FYXKc7MsF/tOugFraJswnEyKefZuGXuiReWMRRkeBrq9VHet7xYXDk1GkeqiEheds0zTvjEN
HcVWY3pLMvpTZyUhvhhMLhbXn2Jb+cFXwBcDX8uajTYtG4kMnkWL+SyqrNlJcuYaCOnURX0pMEgz
rp2KKn83OZHRxaF26NtEueeCdqgdi6x8Clt64qrqH+fJrMvd2LqLjnUTjcUtvfv8i7ZR64ZBU+s7
3XgWULpN+reN7ER+LjjlH9q2mGArFCT/KdT2dowVLDYFm30hXZVW6w4J9gHWmVZjJdJ+nZrHQQeU
quMSkMxnZB0DSB0/um5RwEZPVOv5BkIffaIIvvEW26PPueYJL+hJnp2tjhs1911s0W18tOVsFIdI
VdVn8iHqQCPrAgTFI5oyMDwbRUBiJn2fS6f9XIZu9n5cl9k/dpERhtfMJcJkrqhokk0p7yKQdTcl
Td4zFItQzG7jhQStOVsaL1zOWzp1n/FJcu9zI6jLpOe0j+KcvS925mxZI37S2XidO0uA+hXNFytG
c4QOmww94/NCeXFbbJ5+109rfdfWHcmVDNvwHduKL6kLs/qynTOqexhSof1gRoZRnuOF64DP1Z08
1hX+xM8Y06XKmbeslkCqQWmXmtCliKgmsrjVo6rcZeEEYg+X4K5KmBN5Z24+2Zg8ydptOSL99p7o
Ie9aKZaKUwEC1W7IPCt1vF469LEm65r0bWIrQajywquho0d6NVCzoQmIpNfBm5fp3put9csoR11e
RFoRBvNR2QfV+EWQzEfrk6TNvPDJ6D3rNifUsIW7XNepCJboPUI7Fn3YUgaf16wHZDhHOmSBZWPw
WKtBVrhQ+DD0ZDN0QVxG6NXEYd0FxVk526O1N0P6AZxufQ7gUoomo5/n5XXsDMGojmlseCZa2ne7
peqtd6PrivdePro32NGuOGsNJp3fNl/WM3AJLnMoR1YdaqBGhLJWVBSfBj1m6gAeNscVJxLf1xJS
RNxvAQURXAKz2YdDJszUl5F3K/XI5iiWiiGOn7sLjU1yTXM3+UV3HzAW+9O1+6lCgZhEiMhOnzUO
8wZggthy75twdfUNI7s+x6KgGg85Ho71VStHKk2bI4DSxQ+WC1pvKG0PeaDKe+kcCW6eHNo3QKYv
ARQRUMUjLYqklzH4CUAqM/uhR9KbcfToknpFhbnvTGVhLll476pcLe9/P4V+BSPJBV0MHMKjzCba
Y8+HpkpoRAew4cBIU643TqaWpFaEzlzhqpVZNe00iorzRqh5VxhTtB+b6i1x5VfE7bgJsJFHwPpR
eO0EnMJi1/D7iwZ0dzZcbqyRxzHS9Y9y6wKdoqtOJlnkqGTH01Zw/sD36vOdhwDfBYoqdGh//1Je
YmUYsAKowseMjiD83OfvRNtW2xQ9Xp/wq+UVJXz7rnea8g3Q7csxLmMhYPPhkUOCrvTpm19dxVxk
a1IzR0qOqeVMAPC9y1xuxdlffSCQP7D8XcA5ZMGnq6pgONqLPJJpJKYoHotuvmTKYb4xf38FEHNk
paJPABgH68Xj2v4F/NY2enPCpeGB1EAMaALx1G798M7LfJioG752g9Evj79/tNfeIgMOzwLke/Qi
OH7+y0XpR8/gpsIm3Yp+TtpwcQ5u1GZ7VbTyDUThq3sFuN2RiA5y4wUJwcAQbQNBL1O3yD90I1Be
Z5pUwiRPXmHEkR1sBBP3iF6qD62zDYkQdvuWoujLtcmi/OUeTtZmbhu5M+uI510QDyKdEvKqMIT9
1wEORy921JoBGiCichKHzABL5JVeSMq1aEsos/pGnxjT2W1yvzGMIR2o6qn4DKbmLQnl10IgL/io
4IfxM0K0z79RSJEb8aiSqRTueFUGPRjKtRhAFaDmpw0GyL9fQa9eDxkeH9w08ir2EevxywoqO7j5
hhhQoTXFmtKpnxPPqP395DGMG4+yvL+/3iucVL5CNGmO3qgBoff4Ff9yQRiaubl6QqZZI7rivF65
UtLaXna1zn51MyyOflCK8ZzE2wbf5pmpsVMbmx/b7hSmedt4F81Y2x9/f1+vrizUzZD1RIzcP5XB
G6XnlBk6kykGy/UXY4RSbiD1HP/+Kq++bUy2QW8DnKEmf/7wxbhoKkAbVNlGD6CMjPa2tmYm01R5
1wNZxRux/JWghNMLgRaRJxrEp6D4wu97b6IkSDFFjc7tcdR7xpoeXTMwX2amvfstGNrprz7l0fcA
dT/0etBRtk+lSre+tlyyVpkq2WVPgVfVHyBFrTedtWznqwsh943HfBmbfl4RTjVuSAADT1mjRYMY
QLkWbRp4ukKI13PfuSKidRZuQVKC8U6kYHmvq6ZtZwVAKBrwML//bl+goo73gGKqD3oWXOQp5FoP
k1tVq8HCNgMfKastvKjdI9Ntot8uRW7vQ7MLk6oX41+VlOPKMDR45eg8cAMnq4oxmqOzSqFNjuv2
YdR9ngJEUXG3znhDTe5bEuEvVvHxehC2sKUnTr3ImjhB13zdmhbvG7v6GhZ+J3YBZdS3Db3VPrG3
4S1XjRfrmCseqcdHixTwXKciC0sTMQQE5Q2NZcKPLvDV7VQATimx4bkE2hDcgJ8I3ggJLw7X40WB
wQfoMoGzPfXjLsdJhojBtenYhTKOog1uJJNLcILirRTltec7Ht9c5YhXeCm6btguUxKZloEp+tgz
mr45IBtmhbGzmfqMwqH+Inm5Z79fsz83xjM0Hc+IpDAQejYqskEnS6edAJIAB+pSA8rYg6aMpScW
4QguqtlBJA292g/0+qq07/LwI3hkybRpyvKrAiwWIwmAXWkBnuOxKKwsjIXNwPP/EE2gSh1zRMYQ
L8i/5J7OVPhZm4ZdKw8GzbQU3HF3Fkb0foptnW5//05eW930U8Hak84dj+HnMTqPet24VPlpN/dr
4q2i2C9G4V6iWVejfVW9xYv9uXhPvwNOwyPhDUID/3p+wc5vmIQ2ukuz2aXtbGbbHclFvlxmGFjd
Bqu/6XRYC+ezNuzgpjJlc+fb05DFzbC5950C9P7XXzlKm4RvTqoI4Zrjcv3ljJ50109KZl2KC26T
RqrtDvRdihRhLmsfgHZ4I36/stMs5DcwqcAQCFbTSb5Ft8KRuTnzyiunPIyD/uatfp6GKObsf//l
vjjmSefgxVNmIewGFeDkSpubFW5uMy2pSJZV7Jul84RS3lsChy/PguP6QYWLr/QIbz6pbvIZ3xa8
v/q0lp25B+GDuLTjGBfhJpBc9MBn9FngnFMxvKVO9bKaPNJEAOcSSaCHIfv5/LvDAT1qg9npU4dJ
JOVzDSYjCIqdRs9qSrvR9c91O4+pXZDnuDrqbot+VJ+okN4y3X35rWKO6ABotzyLnXSqsV3PlJEm
eAwEAsLsYCzz8mcEY+du1l4/vrFiX70WeSVFPA1/FB6fPzUzxxD8M9cKe1PHYnEQ3bWqLV7WtU5/
v4ReuxSkyggzcQsI8qm+mhy9rt1Cr0/NVbk7lpg4t7PmfW311RvR+eViPe5CqJdoCSNYeRqJGJU4
4Fwjvsql3lRMVxhIaKHyLn/j7b2gkrBm0JS3eH24gXEePH97sMX62R0rnKSG9YPS/jsD9sNumyqV
ej7+05tD+yk4Yg96o6/f2JKvvU8ekdbHUYOHA/f5xVVrOmux8ZSzIaL9wITmHDBSeaiHrXvjUi+P
2Z+ugDiXs//JJU6eE9aB1YGOGdKg8vRedKZ/t5I5pWaQdeBqqJE8Rm3R8Eav49U9GTA3+6/rntAA
bL8vzBqLVRBkxIS5n/LzpgmtvS07tZe4Ue4QOhzOmyqKOGH08Li5Q/hV4ln9VmR/5WVT6NEhIiek
GXLKoNncHMHhWg5YgIx+AiLdvAgaqLn9EL1FlXtl9bJkWb7oNvt8tScvu8EcoaA+H9KVoeqObpO+
bGlvf/nLu/GovnAkjnIh+i7PVw8apBbnYz+keHbJs25aixTnOjtepLW8cUq9TAwgF1PRUL3BICPE
Pr9Ui3JeHvY2u6QXQxoKPDpz5cinhU0VhwsKOW9sy1cviAW0yTPYEI5PjuEiXCzwIMHAlAk5xxk2
9U7U3g/QBLAPvFq8sTteWxsET1TFkI8B1nxyNuLGXOAB0yo0EnInKaVnxsgamsnKS31jR7y2Njxs
XGEacjqgAfz8VQKXDhYR4ZYx8LbvrRkHsF3kV5C6fr86XrsOWTV1A6otPlpiz6+DP1xX1HWOBK8O
wzTK9A1EkLd80157bz9dMtlWAQTDk4uMFLRGns1DOhcRcrEMC/Z5MG47T7LPf/88rwQwrLyOnhWk
FjzYSSBRlqenYelwg3Odo+0vUntZqcC4TOVyjfa8n4zl9JelIVn28IroLx47sMGpcxlWW0U3VbNK
rYbKPRrm4QBN5a5blfXGgffKmyQOmOHRSpn86VQuwIJVKOdIqjSssP2YayzuKmjDyRwydPv9m3xl
ZfAaUQYKjtoEEAqfrwx1pHyTP6lUYOZyxxQqiF3tTW+s81d2MMeaRWJC1zTyTr09fYno17K5rHNR
r2lVtMVBMnvDa4GxH63k/0MaBCGUdjCqsgTDUwaqnSnHEuuo07aA8T1iERv3kjSwaorlX02H//i+
/L/8qb37V4Gi/vmf/Pf3tluZhxf65D//eds9yUc9PD3p66/dfx5/9b9/9Pkv/vO6/D60qv1Tn/7U
s1/i7//7+ruv+uuz/0ilLvV6Pz4N68OTovH48wLc6fEn/7cf/u3p5195t3ZP//jjeztKffxrDBjk
H//+6PzHP/4I2VX/8euf//dnN18bfm3/dWif/nauxFf5Q53+2tNXpf/xh+H/3SbaoB5tI6caojD/
x9/mp5+fBH8nnh83MORqWI/H7qdsB1384w/f/jtzAwQA0JUgWJHw/fE31Y4/P7L4yEX7kowTNXEK
pT/+6/aefU//8739TY7NXVtKrf7xx0+9/f+pN6kZESOm10sf/chv5Vx5vvQxUkMxa5RuUgaluldV
ZJ0jy/QOFHKZopCZndNL4xAYN+bdKGqcASIpb6pM2BdlBZ7OQvgNP7/iMTdrCE5lcRPOUNGBD9T3
ixXc/fJy/333v96t8zw3/dfd8l7YpnCzkVM/fv5LLTqHXVa1hnQSlBLVh4wKNIDyM4TvOqf1geu5
2KDSsji3Eb9gIgDq/6EAmYiPQFBZ53BK8PJEiqHZV4BGDw6MK1DaQrc0dMaqiL0SNkNM3+4JqRR9
Y4KMv6l6GIHd6tYFPedquy98G95Wu3mPDMohxbkRWAAoSritJ4ad/VB56B8zgOhJZ9nyUCBFVsES
Nuo7kHpmUoqgsxPJxPZLVDdo2//+DVnPi83jG+L/NikWrhFHNu3JoaBnsYGO6yH8tUDkYBxcFXU7
XU0gQNWhmMGoFV0ZOBA1sd4ucxuQshqKGW5KwIAmlyUwCX4gFeZaWCnQPvu+7GHEgsz2AOW7zluK
uD/FhJ+vQHibCFkxXDUD2gsnd8xEVuFL4FnJ4IDW1TIT52brHbFUoRziofSKC9PusvdA+j1N5Zzl
BzHmf7o4aDoJ/tfWkFRiuA5gZUMByfvAiGfHXD+YvaM/ZE3XlcmY1TMYukwVDxOwoXvw3yOe79sK
Bo6EpkuYUEBVm52l+rJVkK9Bswt08lHwC2NPz5AFWDDFj3Hz6ymhiYo/lDnLMBlXvYqdWpbufpu1
TjOjG3tUi9d6gThRvAvknH0aHatKGMA3D7oMuq+jyWNU3gb/dIu68SCXvACX1oTG58Ieh8NqheqH
Io2IAe2jnT22zbDupg1kCl1D4w6KXXfbNqso40hb5f3vF9Axvv1Cqf25gEjGHJ8yk8EHD/h8ixkw
MYfMNKyEtkF5NgQZdltBxStxRJiVyZIPaHrMQL9jQ/phKq08wj1ndB/oEQovMQw/9hW+he4w3ZVB
FUCgcUwLrEmOcKMInf4W6lXEqBBsrxfDwKyuo7Wjfdtv2YBYltWt12PWHrpCDnM8IFRuxaZLMrio
MU9ma7paM4UQhSdGl18yNPiXFdmPArbFVymN8YOY2k3v6xod0Rag/rXE9hQCo19XjxqDBghK2Tok
jomeBRTXvK15qBU2hDsb6xUcg9jq3A7yeba2iDfgTu2YCndNZTeXBkiea5iKno9Lpd3dbMZi0tOf
i4t2nkGwlIsW9W4Tbn9VNEfk4ggP6K60/VvoqMtOglEpDn19b4+9CYdsK/Ym7fM9k5Hgo782ngJT
7RWPQ7jA8ghK49Js8xHxP6+7rRCK/Oz3YrlCKk082FsUvlXTvBI7jtP+iJyf8ts/HdUIe4NZa2kb
9DmLq1wHqLYkgzc9VgXQIhwfzzIAkS2V6Bvz8p/zkNMgQLebvgaTTozRTqobsIAh6KPKTpTd4Ypr
dMvnipbW5eDZlyqcxDkg9f4Mg46GjVckeAN3AIXH4tqIECiMOpbKrMy3vNp+uoCc3BZ65Efbe6pW
6r2TbN5a3HYJBUROVF7wOnCD6azqFOTuMhjjrTrqrHWOn1igQ2NJ3ysOjFy8z9tMJ20BM893JvNs
RLJvB3rKvDBKVCJRqcmvwKwvDQYAznfSgz7plfeW78fP3t7pvXPn9BuP5h+Uxc838jq6cKoLOAyZ
4VZXvqzWBZqZvcpDVoNXzsjwkqoaok+maAydVPVwW3fdn9DOIZHUXkHvPpjHAHo3EG3+2TTmrXts
bIGc7nJ6pnZ5s5p9f8HIwC5288wJE2cSXSFosmO6lpu6gVfcA9deAaTzHj+CnVsTC0XcdEbTje3S
md1lO6zrD9uEmQxuCcqgGozbKptvN38wwKv6QfnO1j6jCLOOhtuGff15tqytSsqqW67HTXDQN+Ny
6VRu9uBhV3vTyJKVa67AqAcm9iDYL6EOQIoz5ii8pO3sVgkZQrlXOPEchppI5YJi+mTrsHgUWWV9
akqku+PSLqYpMWgrPLi1apNg8JZzsa3+lanL973f6K8B/JudtSp/l/08N6iOi+2NuvW1Mx00CeEY
GZlj9nNSnoyVK2uL/wGFLbN3YM5cuFkwugcpplRpzEHgNsHK4hi97KsNYyyTXlGdb/1ZOY7tXjQm
vEur2hd9gdVr40IrF6Cju259a+7pHO/lZNUhMcdxfRximCi0Pl91Kp9W8KUmx8fU1B/73gkvDQDf
Tu5ae1n5/p7V5JwB5MZQoPDzZOj7z/1UzxdROFdnNh1O1pvrJNoAFisRjz6Hd9pf0jUGe55Xewvy
0vt+3byjZjTC0QjaP3RFZaQIwHufa8ilgMP94gxeYHMAZPOWiMfLSHWcqQLFoAFIzgxY4vkDGmWZ
hXRIeUCrtu/azgqTtt3mj5DVoquhqYPUavuFI2sHXHKKFpQEfUixdIrhtI/+D5Nj7a29ftJT5NDm
piJ6/MQolDiQNXp+U13YZNL0Gys5+njdoZA2pcY6jIkVIJwQWuJQDjKKdfjJB95Gwn+xjHP0lzpG
P+8B+NxRBQjtmiPI4Pk9lCUkQ1RQYUF183evdP3DFE3WHnj/9saI+6f52rNF5rKwAjA5nBTRsXB5
fqlFrZUhTITuVL6Iu6kJog88GPk3nIszpKSMLyX+gXWCnGF3p2ypvrSBk39gpgxxMFtsFU+eZ1wi
Sl7qGOqP9a1ux0O06byMe+FOfrytTA7ARWxnFaofMoYfWldnDTHz2vbJiAZHuV08rBFeI3U7fJXw
GkRs4RZ0EeTREqauU70xivSe9w9+vmBmskxmGWnAtDptyVHEQfySvZnMZD07uWB/xNhSXs1FuAEn
dt10zoP5YWhFeL5VeaVjNbu37RHyscOyiB/3quG6Ybbt7WQo18deGGUe+6tlfMvnUqF+AgcNfMS7
ZpBKxaKbICyuTTh87d0t/EDe4O0nI291/P+ZO68dubFty/5Q84Bu07ySDB+R3kkvRBqJ3nt+fQ+q
CreVoTyZUD9doFAQKktJBmNzm7XmHFNJEzbbAsv9QKdXWeGc0J3FD+7pFNXdGI/UpZbN5dsA8OZN
trPoW0D66FNKGeeg0bl8GVqdXXWJOOiYVKpRYEPBio37pYA7ESY7ZW7pfWe5CQNFtb5lap8+lcAG
0EMX95zSemVThk2x0ZWYK8k+lOtGjf4Z0n9V1vivxYp3BY5Pix//C8saS1fnv5c1NtFL/Zy2z/Xv
JY3lr/xb0hD/oZz0q2QrmzT1fr2A/9Y0+BF7aHRi9BRo5KAc/Z+ihmb8hwAyJimN9iZKg+Xo8W9R
Y/nRAl2kPIaWkEqc8ldFjX/CDH6bISDtLxkHS1F5oaLBe3s/Q5BBGca05n4qihPu5l15l90oT8s5
vwWg4pSesXpL9tk+dOcj/JvKKTbDJtmaB/sw/RDH/q3dMXFc5HfpTrpM3+I3xRPb9G4OV+br8ND6
TvXcrGQ3301utbK3qlvugi370MO8699CrPCqU7lY17zqutobz+GV/jPaFidxVJ/xgcMnU3BRPNR3
7bHZS2tqEpetl65zj53tLnlQr8vjsPKv4522Lm5UV12lV9Oquq5hCmI8v8tW0VYPXHudXxbXw/3A
UTZ0muv5aG3GY/fQ7qob6VJ7Vfe6G67x/R+NTXIh1tXG99ptsqLLs8Zy8jO+Kvbc5YV2MLf+Q3az
mDJerZ9SgVIK1rMbbDuDmCGnMpy08ax9tYeJg46qvrTXYivfB+NltS/tq5fuFO2Ruu6Di/Bq2tuX
0wOP8Mhn+Kmu8rW/m51ob7jyShzyS9MxnXKd3rKP2fH2uqHbuHfY3lbZqjzKe+0Yer0rr6kj3fn7
fJ2sClf3WifbDD9yf113q/BJbIu9srbXHNC33cm/rjFxSAf/u7lNNvA5Um+8XtzZwvHXERggt2zd
yPAWahP/f3gioyR4SZWDlrvDQew613DzNdtH7mtEduhmrvWtvZ3oUukuDg3xNB+zbXRdHqoNrZZ4
V22FZ7gxn4veMo8l3oU7c51ti01wUPf5XfNdushO1hVXeCR/wXfkVbhjM2rx2JNNtDE880bbVo0T
vwUYPx+TQ385bKyf06lunf7RvsF8/qgd2tv60jIcJdyAYNHlrc2NCkfayhfRWlnJXrlheV93z9Z+
2re5S8dklR2US+mW8dm7UZhfRtnWXCtOceLve5GrOjh2Dyn76LXJN7JJvfIbuCinuuagXoEvcrQL
HlqWu4Y3bkNcsrKn3I3+mhg6KVvLkVse+/UA3MfJXoQ3etUGIUHsBqerzHV0t7iJ15zw1+Y2fVu3
dwEry4Oae5zvB6La99851gGMWsFWcCkoriSyAbiL6nt2mg/5ur0sCJ2EhcCveIsZRrI77qhY6wpe
7gDuwXE5pjt1t1aMpw5/ud3+ZB1xJvtn6h9E5hgCoMR21E6tc/XarPH7jav0QG6l6/ikiWJ7uu+v
p1txn3G0z50yO/DfBKyPyS1St3kFb+6M9zi+FBdvFJpid1Jdg7GYHmE+5Sx1OJJyQcUAOtY+xaI2
beXXUW/ciLErr/yNXjvTc7WfH3OM//Y+WFWewglr778Wd90V8lHk0vhm3HEPPmuVmM/pProUdxUB
UMZ2Mm/9C5N5qV1P+/yob4i8kn+I+4oGnNdcdrell5uuoq0Ru50mB+TNfBIP+lpxIzf1wEeRFZuv
CzbZmIRjClhsTyIwZ3rixHhiw12QukPLBz4Z851emh6K7bt6zyvsGPeyCkfC6YvrvvdMMBdp6lhg
l07Flf5mYQxejWuYPuq+itbhuDPTU/oc3Uo7Y2Or69yRqs34kzgGV65Wj0Xh2g5Hu+RaWvFS72AY
iWbVas88X/mJiEZVfzQ823ezH2X9KK0S3Us2JcwVfFLzVjdWIHO0dJW/DBKu3q2JMQUrS33gtNx8
o0zmoMO+qVwSqhXPCA+awrZthR+eEUEmIOa0RHmkkOImxfeQSg4+rsFL/Vc/StfaWrvt5m0WXo0K
urW9ukoesP0q3/SDqZ7ye1hs2WP3GM3CQVRhbVE/Y14dNjJiXMP9bhqbBSjzkIRrw3ggGsSWH3GK
FtshdOTWhZLaYL/Kvfmpsz0xbwrEgbvJfuZZT7dawi8cbodb84Ex5eaM7ov2Ru7dpnSomNX79jrx
bsncES6FhRz1/noa3kLrGNiYvLzhsXmUr2Xh9GtZXXXSGvf6ppPcrdZ5+b10Zd002zeyC3Mnkz3Q
d+VJ0p/Nkyx1bvdUXcJ2cZq18IeTEtzka+2SStoonPy72d13kFuiytyoCLmKXnLHVyLsNjnuLMfc
0WN2Wy+6GVbTyvCBaZ1ijwJZeMfveUrd8Do04UIMa14OxZPCPe3w8qTaJ+Mlc/i1XrzqgSyGO+YN
JyBAyXjUFkf6pjL6lVKtigl2nGNhDtc95rcM+FPvSQ+p4WTfbB3HtKNmp+hJzp+Uy7r9jonWhJEX
HJufWjs6Vfkq6nv7UiSHbp/ZR13eeNWqc3ipOq8f3ft+tRpeMwChMaQVN3bGytEfg/mtPykAzMoS
nxgT5ao8AU5gcsek4IwmE2vCD667dRurOBPx/kaRfMWKlTvGa2M5s5U/6JG+NpLskZyo4cRJPLn1
Yxdro92v8g1m6Hjf7QYPD+6LdWNdUEOJvPYE2agBv/zCv9pTup+O/qVwM696wSm541J8qaULgOxo
UZfE27Utdwari/493HUvZeVAU3rRroatfhCYR3uAIg72vaNVeditxZWyNbzOU9d81gGj/NocN/yB
A79MiYNQMAZasc7DLWOVknjUUd3ZCmtlEpJW7uJo78+0NbateBxoHrx1O7/2xpla9irP9oDtknFd
mJt9uGeQMZr7E8EWuOK6beQ9W9twhIywNqz1YOz99kou9pDuxtZ7k2tX1v/pDP/VtvyuyPjnvIH4
bk+++VEsXbrm/H/6X7gdZ6v62X7crYvnNnr+fTf+62/8sx1X7P/oYA6X9DBEk/yBg+M/u3FF+w/u
EejiBu168o0WicC/HUbd+M+iemKjbFLp54+00v7djOvqfxaVCQjahcq60P7/ZjN+3ltXNaBy/KLl
OIBC/NzQxrHcHqU8WvpOMOMNju5eoELr+e15fNQZfH84Ru7OZZYSLY8APc4fmj+oOFpfwHvBiq0A
t1Ab+aEyZJzkkV7VN/5YdPdq3PMKiaKUnbzN+9HpcbbS2bHGSXKj2ZQfw2bCuDnlvcVLNNWcSg01
lQ4iN7K7EBNQdgBWiFLURrt7YQ99GGN85BDNtnyMaRaovTU4HEykb5mvKLdDGsUPfZKMYFgGs4q9
MGuJySsgolOaFLLnp3l8wCABtVhvADdYHdiYL6qHHzwYGOFomBcXwpI7+f4kNMF8EmlBBwq6oEsV
6MKcrVs9vw8E4+1/jogffAXve7O/voF3FzqrQc1oa5Sh4UJV0D1OkNsqCAoGgAl70FbY/uiJQt6q
v3IoLp2B/3fSY0z9klIwyAVxJIirzk56QYQ0X8tl32kmtq49kKJVEKfo9H3TX+t9VjqqaE3n8896
VnD756pLfidadKyaNPDfP9UKNZ1vD6PvzBre2cLuo1WCsNcdpgy8EbTW3GlMI1kPiQqHpWrBe0x6
6aWM4i+KYb/EKe8egKBnwquPo45qP2fe97dCQLIYgmykXUjvqPT6LhQnhOxL/RrWMYy7AtKlgzzV
viCAdxg9vUmzUxXFItoGfWqztW87+Yhul3Ot5tfTIzlC/o1eJd211GGG35cU9Ae3T+hrQMOcpGmj
x91UrqvaACgYz5N2avjvJ0FNHYSSb1yNktYPDgQelnClMsXLMtvIazlTOPhqNUFrsF7j6aYMerZo
qMLA25piYokpRAPTsU/lcWWLJv5eTYlcfTFZnCmLCGmiPImtGA3mUo741QL9TUUgDDOYi6mTnKy0
OngERvUw+VBKy1Gdvnj7lD+GJ9dCJbW4Y2waSTIz8O+KBZT8jUG2g+R0hpK6JdZyw7Warj1qoD2u
4pbVeDRBTTcUUy6kRIKKmlb1tYgLOhM9vngCGSWQkFpY7Ce5jlcFUC8QoRi1vxjTZxPFr6eyyFTI
iaGuClj9/Z1aJjk3Ew1Td8qlYYP8lFZ3M0uRx4RZ3nCeGIrVF2/RBw8HYxgFY7Qxxp8iwy6sy6qd
+sCteMfo3ZjWD3geef99KuuAvWwssWWr5DDdZhOOECfUM3pxWt5Qy0k1EcBO86ddNUcczIc8gVA4
iKy/j0y1y12S0xv1n50H24aP5TJni9nyjKhw403Au6Sh4DrrxOAvaWPYPZLDy3FTaQ3HB03kvOyf
P5gPngspelR4Ueaiz/01+/w2QKe+SIyUjqgz6/p02WIUxMOl3lbS3F6lCDLZuwIi+vya57a55bMt
VnumNHSLeF3Ovn8RmBRmu0xyZHlSqID70xxvhF2Jwo2J4oQ5C9aGLqsZaEBXx7TfNBTJWVMMLb77
/F4+eMyEsOqIzzERKdD93w9FfYK6asmgZ7SgoPEP+4TY5/nf6u5//TLPWjlM4nxiUpgxdLF9WMzg
7y+TiZTwdBiAFB16eQcCqlhBE+vYqoCBgYEb6Pr3fhjTna+WOkdaHN3Mgln4WhZldEGZPWH/a/mj
E5ih+ne5UP/cGzs3+O3o8ZF5vb+3CXE42oOWkZZC9hOdLO3Y4gR/fxVDwdcmSIZZ5I9ni2cZ1FJR
2TDLg1hpr8xiyBy1VLXHz7/OpR1ztkLxdqu8NZjTDRIi3n8W02oNZR55zooWZmvJaDhytEq2hbYx
X4xGEmw1HUT5nJn+7vMrL9/g+ZWXDS6CBlrgzPXvr0yUbi/iloGkx41lsRSCXgU5ZkjXsQ7UQWrJ
ipENQ3oycUdGzgAW7vrzOzg31S1fpKEjfUdyjL+Z+3h/CzRe5E4HR+RkSAjcSMpTr451IEmJEd9I
xDVty7oNNk2n9ZDDyvqQxEq3JV8NpwVNpb2SDqysweS7rdVQCvz89j6Y9HnDuEdahwaa+bNh1ilF
BOrUgldj1splYhjddQD6rkRhMfdHK0XZsP78ih8NBtbBZWJj6/bHMjMCFdVyTaGSbFG1q7JmPiC8
KV7ywE5dxMeNF+EJO02NNT19fuUPZtWlNcHihu8Lj8nZYLCDTs5EoQUAkCq2YrXGgCyH3rOJsIqc
pDH8FQkq/hdz2QdXZQBarBVEh7BBPRv8oxrAwBwpuKD4iRCvVME3WuOVsqq1AcCaUKIOVVU/fxVl
9Ss6+mzsE4qCWYAOCChx7eyrrYG0DoQXUOKYoFpDoOZN2BpGXu2DHBzOKjDkkhI6O7B9CXex32tZ
J/1E0CYhoMv0OdhWvSxTnPTjYJsBzFbcIMlU6O4iiEsvsqf5BR7KDB+pqwh8F0FfUshH+5SuOIrN
w1pJLesOqE3WOw3ihG6L0lRMO4RUk77gMJvcbTRy9g5NMjViPRVUrJnxyUeu6BLdqxAsOlddfI4W
KEN7o/gFQpQOGUFHsa/LJ2eEvYZMZUQZ4kxjJ8YV5azmK3HSBy8JB2E62rzHS6P9bDkCWpXSvUc/
ksEqPPjBYqRW0iVuoi7CTRfknRtniexFfTocJaEXB3sa5QsbfOl2SqpiZ00dJZZQsy+qVlYve23g
gPn54P5gyWT6JqQGx7nyJypiUgFN5hhFXWDpxlvMdOZOUtV/YbD5YD4lCoqVAnO7gcP+bDer2/UI
2yhm4xWWHDUyQDWeOiC6BOpFponlF9MRwM6iFGuRp0Fqlb/YUH/4OZE64PGh+U8w3PvptB2SDvKg
IUGrlJQn5EyImGw1+EKq/9G2naMUwmuwb8xV4uyDcoDLZM7NlBNKtH56ippYkTsMYb6erScBAprG
eGnvCiwgG6HW0dqqxuhKJVQGomeiAgeb6vwhLJixY3mWXVvBa+pMMaKFz7/4P+dTXnJMLVjhEfuz
a3r/QIjHhkydsLjSK2eNyGHxYjONH8tiCC5mGLa7KYgfR9iJX6yt51ZlVjZcIHgFlwqRqiLde3/l
XK5tG5Wb5ORxRXdUBbOX93ZBrysQVOXhjZlRb/w00GsD+wuafSzHw0UN8Qw3TFh9lYv758jgdoio
ZRVbtue/bvf3TbMy+aqcVWwaJVF7GUhUN5vUr0wVZ2KsZdOoM/SXSFwe+uIbfv+pURmU8J3pToyh
2gIjGRr8ctMYcs7t1U2m5PPVwIH/26wQp+HWMX2NoMwmr4nkQkf9pMHMUVBEuE0sMmqkcfgCG9vc
5CQbOl2mW1+8sss0/34Z4H5/HT2xIKMNOlv1hoRo4LalPDAMxYseFzQcUuT5biTGpP1iEvpzrcOv
rcrLYU7Fm3AOSQgyvZCUiWcDaNS67OY6jdBma+i1ZOOe+BG2FXi5Xz5/AT4chzByZJnQqiWn+HyH
hTbEqkeZcWiH92TuVmvZF8zOakK0RToldO2lLFQAUM8WOt5Zp4CNpjR0kxG1WYSp9e+ijH8NEU7Q
FDspL/B2nK28IP6QV3GackZoQeugGilCSeVQI1SM6Kd+8fE/mAB0aj9YfRbQFHXW9wNSCw3qAjYP
Xc0l7aYbxokOSzxW7DZA0trJtlAljdAfjuHDlnAfkbtZlsd0b1KrpTqvipE2tqpHGxOP6fgECbls
XCI62vjSRvofrds5yyJ3AtCvbD+/+Q/vfXGxUBxZCEdn02wmBYqZdNy72SvDdR/H8bawJtsp0r4m
N0RPT9CNaTGT5dd8MVb/XMqYKyhz/CqZ8+DOLh0rc01VwqYwY2no1VW2YKA1MxrastRH0nVrpwtG
PRDih6wN893YK3Htff7xPziBchMYzpAScj5irXn/3cFI9MeyV7gJPY/uhioWVFsC06lHcW+BDtv2
80I3lrV2CXzon8q0QmSbKFN8Xw3w6WJhsznzyy8F2R88HSScuO4gkFBaF2eDKppKOTWCIEBhp8zf
uqGNjXUDM/gU9VIzb4bSJrt9jKp+59sEpexKDhfl/edP54MJne91qVwjeIOOffYaTZLf2HDhAirX
OixKZSAaZwq+Oo98MD/ip120nAouD4bh+68gt+AAWQWzxwBfn6ykCt0p20wTx0sBrO3zj/ThxZgf
qDgsfAL9bCeZZ4bd6kA4OYn2BekjsfXc5tnToI7Kw+dX+uDhUeDkqaG0Yo0+59wlcEGFEixvFuFl
uzDv+lUip9EXxecz+9iv1RByBiZDyobgss5PN2Ya9WSrLFOdDQq9LufhAShzg7UoKprvRga2dWcm
qu1NqZJ6c6DE+KSl4E0duq52+jZ9tjqFeho8ip9ZFKDNkY2oc/llWoAgQYUGNkHBuf37h0O9Y1Gq
oSLFcfD+O6eqKKxJ6yXYEIgXo9YmR0Eu9S8mt+XLPFt5qRJSLySV06ACsHxFv21I0qyi7BFwFSnH
Xt8wo24itVHutSI0j+xjmy9WAnVZys8vSNGMr4EWGCr2s6Ue+K2EgU+VHM4BKFzGSnpU1bDytLnp
NkG9AJAzfzzSD0zcIE16r03Gmd40iVZemUTzrhswNsFtzbZGQ0pARWIAzrhA3xWSdiQ7Lm+OcHy/
IiJ8NFRxS6uMHxySvxSDvz8noj5GpTR9ySk4LHEsraOtNMnT6u+/c7qkrDEQnEysZu+/jbCtpU6k
nG2LGcBuPSNGMpW6/eIqH73gOG4pqFnUbv9Y0OYgAV7ps9tqSFz36tEoAVXbWuylCqFj/x+zicUe
lPFFh4/AnvcfaZwF6ebpROJgmIXHaIjqXUEW0IYUPHv3909vsRRqFhMKC8PZetBopGSREsDOTsDG
zZW62aWQka4/v8oH+0ecshasRc6XS3Pm/QdKQgiz/chs0kcIPdjq12usXPgAmpuxyb24h+ny+RX/
HHv0ZnhdLHAnKie9s1EhmqguSR4N3IADrZPoY3kpWmn84jj556gQApO+UHGtLofWs/lGUXKFCgcr
Wd/J6VqWTNxz2axgFTDDYPP3n8imM8mszzzAUej9M+xiUmykBWjOOUb2KkuqnKBq5i/mtg+OQVTw
4EMQKM5gV885AMmSqFb4eeD6fSO91ikKtBEA+H42KjIuYx2lFK7MGzkJ4ouF/XMQ8dRhyCiWcINF
0BfjDFLq7jUZcvuWgLL8RORR/ICJizChzx/JB48fMxtNeYJQlwbH2VYPP6AWZUQLgqgOKahLBZ0V
sx1s2rG++u3za/05hKkWqIBrICxyKD6fg4lOoSaiUCFpZLN0NJjUR3JLCNPSQDWw9NVEhFlDK774
iB/sJN9f9+wz2q0PQb9gIEsBdUxRa89xWaZrbmX2TCsTd+TgGZtYn6WdObXGpd0nz1liE7M0SUmx
7tsM4UMyFM+fPw7WOcbb+0WJG1taS5xQkD6c068yA44xeZORa8hhVV43+LCke5mgmHRfk90U3855
r6auShzgT6vhfXTryCdCzazbuLwWZZ/bbl1L8gVe5FRg3O4qzgdaYN3S5iMGiS8+NTeEiqoPsagn
tFXmWNOt7sEqsDO2Be7AuEDkKc+KipSrCMkDxEYuucD/Md4SslEne4INsBTRzlLRoJFRBtF6npXY
a+GuczgYDPkH8aHiprM5V7nzMHTXFKkQiJEXlL/2hRI1hxYYFGo2UaK59EdtFC53OQm3GhjeR1jj
GbLbYWnctgW8eAdFyPSoGTHZpHatmNFCzS9qnpNaHqgdwpsD6yXlXjInw+uoQltyLIQmNX/RFkfE
La2BxwgDsiNLQ3qNSmX4AbgVXUlDUtB0FJHcNSQAJz4y2d6Pu5XcdWyr5KKZHgWbhRtfIUBnGE1Q
glqot+SUzVjo3bbR1Mkb5N6+HvCN4xgib1Rzm549v4K/X7hWyWEa1WM/a16Rq9o3s8r1t6YpU9Ub
gYzuA79Hz5uKvt/kEOO9UZFLk5iHqGbrAVTVRJTbzq+V1pWPRovELibLTIQkqDqEM3MUVNmxOvWg
NbarZJqZrUUeh3Sn4rrVERbUOvEEWE9uhpDeD+clQM6bCG8Yfr0oDLVNWEfpDY7S8YlwsuEJs8y1
VnXxribERllhNq1/VI1K8k9fFY/kds5XcxpjBZ7iVpCMMY4akeJmXF2UdBQyL8egKLs6wcbN3gdo
TNKSamQ0yIOgvSN6EtFtajbKQ57WxA3UucnYMeOS8KDCT0rl1EZDcvCNXqD0mWordWpiKYZtkg3T
Nfnl0rNcGxNaDcWSHttosl7jstZnsPxBeKvlS9d7Gpt6dmWwgIarJ4P5fcots/ZIsJyvTCPf+Bmu
cyS+BCOgh42yp6pKiZlP/DjvXdMKWjKNOLQZWJ8M/3YaUlUlRCpQjoNhFClBdnJ70U9R+pLE2XCR
6mb7QnZiEe/MQUH0ToYXutTRYHwqSnNbxHGIdLyOIoFReJqY0LVROUxFUZsrYXRq6pTaEmNqKKNs
rEJbjuOVgRIE+KrvSyO67Y7YK2J1ZayjVek/66RxohW2225yA/KpApfxlznkr4WbURqRYRJpJ24F
BqTWnXOzpppqkjTk6aNVp5u4i/u3nPyF71XVKHiwS5xMbqEQC0x2Qls+pFmcF15aNX0FNl8WL52Z
SIFbQjzo3DLQrdltMk03NkQTkjdSgp4BjGVEU3aIZJLqHBJY5mwr9SJZ3sNJe0zqBn4DoYvaYfLp
rC9isf5nopj5ndJx3lxCVYbONdtm2OPyNU1vVollJGYmi34UNmEeYNQk/8kAbnzMJ9JZkEr59ne5
yPsnvbCgA5ozBW+H6tZCpCnArRFviBnGle0uu5RSQutciTLkHX48ZMdLmaKrDaVBKEFwlUtuSRp6
YTu3wBAGLedcIJrLWVkyifxZqN/MPvSvImbtzg2bqLuhIDBf2xOhwYw8nVNRVM3atEGiwIrta5Pe
7ytLB3WFN1zBMqDk9mXeFOlr2ygw4oZ4HlaijHUy4yNpuJ6BN7xUfdpcykOBRaXUe/llINPCZNgO
CSp5GSYghdCydK06Sn52tZAfwR/DtU/0JrhGzRWhq41EY7i8xYJHXFry7GC4NHRPpS9zM1gaZUVl
7MeYaKrG3I/l3NaeXundicBE3/CE3lfDwZe6bPQgEKZ3gTZUZDIEpX6nqC2zHmFx8Y1sVSFZPwZF
dN/XrWe0TAkhR117q6v9OG9lU1NLigRLhhKKqvZRDnP/1/STMaszUdQmCT9OEMoz40OT/J9LoOJj
i1wiuTW0OX1i8rato6xzVMZbVxavreEn4dbsQME75JWmExKu9N5KK6IffV7T8coIItGSKdlr6qXS
53mzltRBjtHEaBmgEy0IJzce6YI4qEmyI+Tf+lgxlo9DMEo1e4FqJoRGIdyCV6bLSebOYtIfkWgt
2GPQaM/Ug3N8doQ7HfyaGE/it8lBCXzJMLzYjpSLFh74gJtGa5StOhkEq8ean1zSr0YgjJIITZgN
R4vQCWqTSMfBEmpeFwnz1ElJZDhtJY90VyVCv0gLVRtcFnSQbrOq8m/og/oaHzppwnVotQrI5loL
7wdrrtWNj3qnjn18iHzMfTDwrk1STT+TKY34nc6KSpW2uSQpXsHom7bwnaWLxrDD0A263HipQjNr
+ZlaXSolt79SujDcijakpGYxYgJHH5UKm2dYz6j847C6SXLFitZMAxE7CDNf9PSV1uPjJRb+NWCC
fZg5uL/pxK7I2wLLNm1HY1CvWkMtYlcnMlddsSzhmMrpLkVubqeI6ppWSMhYZjFbm2zQrSfVXD4N
wXN9R3jKZF4RqUovdpR95PBSXoWqU/imTNrJWEheKUMGDybdRrVNfJW8Uad6wJyl9PZTr1pdtIur
ejxBU7SgEIRpYV+kuZJ5mUqAjgeGAsFQI3L9chyKCYMPIY2o8dG/EQZYyrDUk2TuLBIuhJU5JIJU
/rrSpYjcmpCi5yporLQ7Qjyw30RtDt+oYmIKm2LfvLWtOcYtUsep7mhVlT2zD0xJdhrshhHd63Lv
KGLQnqcxZa0M2edJLlJF7BqGOQrFiSWLqdbvbBVHnh2rFyT42pfkYrU3pR+GF8ZcBZfAhE0sMQ2v
qzppObGBmjLe1HlNrPfYx3riWj06Rjeemuk7Gz6rdEqRqGTPyAOLhKzAYHPKapzwXIi+uQ4IEf6W
wFBmlpqnxX/SGeZF2oS5a+vdQDc7lL2O5LKfcWNIz51KT1OeJ2AlulRpkauwaGLqyoN8rUZsktaa
NilbrLVDuwpVCXFLrUYq8ns7rW5AoYyxJ1q1D254P0Kyb9uABPZCMBNh0Zesb8OUhOQuxXGeHlJd
70mXibopPphZWKNTwedce02YxskuEbJ+6vKsIAbArDpgK2wiKkdFXVCfRFf5FetblmSrSqS25lVd
lbcbVZo6a0MCb1TuRytOcL3IcR2sJV8W8cbuax3RExwbx5Y6/E+1FN8WkWqPq5p+QorzT9IJZgzy
+l4uNExG+ix6hY1Kgo+qau0gWY0w3Sev6+3kEUWUrjq+XcgPRPQFd6IYM3WvmiOAlNFUwOAlJbG2
iY0KvGWoXNVmEoKW8a14C5dpiPdW3+GooExGm2pESuCg2Ohyb5j7CHccgUbdqjEaAEamXtkoZqJ5
3OaJxRZNs0fG9SQk85iMS461mTaZeUwLDS4Hm6mO/Uoo2TBkhsa+UTJzsNYF++K3vm8Dcz2P5Ne7
cBHUfKt2Ah0zucfhz96Mfe6N3ckpzSf5QvgE0XNxhAx4Pyz1leVyfOBlIilLQyJ+XWiDoDZSZlel
Eob+rlT9+ptc2vkl2uzEX2UyYcsF8XjoFtSM/mRTKphVAnbzq7oL6KLTD2iOzCXY+EQpT9mxnknb
XM2yr9Srsh3LLblJcePpA7sAh/wEdV6nzWQ269rI8K4UaNIEb1iXMCUlgdJ5MaG93ar0c5yiVOHw
ESbAOHHDDOH8gFa+uhAo17UtAG1MLK3dJNl1MoRJubLklIjXQOkrkomVKsMAGWqAqYU28ff/TzAT
4AWZPGBAs5sidpeA8qDtSe+m49KoX1Q4P2j1UdIwLbi0WBcENPb3xY0kTe2pVwfWgEmUqJDbty4k
n7Yg/XavWIrPc7AEBedBfmnqrt6Hct/s03L0fxjG+BW38qOyAg13E9C+uUhCz6pVE8quvM5qsi6F
Gm5KKWl+EDHqA8sktPOL8/2ftWRO0RYIZRohkCvPhXpCg0lbaC0fnKOYE/Z24w1N3PzMJVU4tL3V
L87tH8jWhIGfwqCd+0uie/akiU1Uk1KnjKQbtIk56eUslNJsQ+BKxzc/zIY7+O9MgUpW3SeSVV5W
k62vOqH2TuXPccYmw8a0RJT6uElmk+b255WFjwotUMmXci5yFAzn74cCEk25MJoSuXLAXY59yIHU
HonOmntLumpLNBddXkxfjMDlOz2rZlBVQMcFfo6u1Dmb3wxYHXmjuKpWdAdpVAbLSdrY9uLCnteN
CX4usrRudqtiTL6ouf15bQb/olMlcEfDI39Wg1UD20+snGvXczzti2Swtk2fNd8AXDyzDfavxozi
QCNJf22xEBBd0HfQIVvgEL+aQL81MsZIsjUChdnISEO357yT7TXZB+VN0TN08il9ohkef/Gk/xzx
SF9R4NCaRZiq2GcFLalW7HSef2mAY43A4eVkMLP5KUQUHvlBuvl8PH0w4plYFlrSglDR/kAGSHLU
jVWJFLKRimJdtKQEBrqfuvPIHpM1zfAVzxx1VkqL87fOgaTiTIOUM7yx5YrwW0S6e2Xs0CbpkR26
g6qzK/78Jj94KCyDzICIT6j6n2v6hrgnLVMdAzYhpeEM4IDXcnEM/y93Z7IcObJt11+RaY5r6Bsz
SYMAEC2DPZNkTmDM5qKHw9HDv14Ldd97qsy8qrSayTSsLJIRiADcj5+z99qFtdel8e2vX2trSv94
qyO/Bg6JdBAd4S8k21mDC7U0HhKoSYgbOPKddiTmF5+5hevTDIfATl9HtWgpzSOdoE0AD43/m/78
r0Yb2jf4PxhgGujucdr8+JijrSMjaJOUmIRt12dhKtcHd5DbT7XRzY+alMbnJZlw/TdsO3a0WiaF
Fd4K/5um6b9l+f+bPitMdOROOvQxxMw/J3vllq+1f1gWpqIzYwltEQsQBUarSv+hzgRN7TprD6mQ
/q4g6SuqRkvu5ZhMx64opveJ/h8m2T6J/vrb+vXO2N4XIydEUDhaftZYdyaRxuvAnVFUNQQEhaTB
y1e8UKmvHSty5H5zJ/66GCFpZc6AYwR5K8PUH7+XQZt0yY3IrLyZ/deV8dQuH8j4pHrYjgTpSnVd
lLQXLTIu5t+8+PbHf7w1uUIWIqYqLIkM2n58cXcsCqtNVqSt89odOolTe+CI9pt77998pNx5PASY
YjZA/E+XuLpuoYxNapjZyn4ukVDfd6Yix7xR/cmvXNIb//o7/LWgYEdhAMaDgkKZEc6Pl1XSl9A0
hy1tlF1659S6HzUFrn97QGT2t1/KY8aGw3PzsBHv9+NLTbXZGYON8wZhrYrU0Bfxglpmp2Sy/G5h
/XUh4RW4WahvN67/Hwvvn7aP1MNrNmU6m/SS1Rd3bNpXjDwVKcRO418zwJAzYbpzf0Owj36clflP
c8pFhKgSltRAw3j0hDjbHaJKOWoqpkWT7N1xYzTSop3PFbrX37znf/NNbIZGMhjZaDFHbHf/n94y
2C60nylPE82q4jsTo+liiNnY57pSp7/+Jn5dURhG810TS8hS51FJ/vRa+ONKUKegX1iw6rtuLHs/
GmCIfSsyOEzY06bqHRJa0Z2LhUAEDI15Nn0QclsSBaM6CbCE1F9mAYwszIc2C9LgN5XHH4KIHx44
ZBI+izDnd/wiqG9/fI/WoPfA3xW4HMaB62uaLykANOwb4BloVy9Rqk1rdXCNJoM3s5jB+oKAqEci
XHpJtJDIuISIIDpGFSzxe9lKgcuvleNMOSkQjzP50W7TajC7/VTKAbCnneQmmaN4f3bLCFbwXDtW
dx3rvC/joUqXuE91YBTamOjMHDSC3W/7xRzN3zwofwzRf7p0zEHbzJtPYItG+vHSk6TmuCog33SU
dYdZk2STV7pffqb3YIlI+aSAxjQMvTIqtzizPXvqLCJUgesVY8+y3sicpFwoCa731MNTtD5XzBee
rLxYv8Iro1tYBLYSoTvw1e+ovsbPBURFWgyTvVZxseRZzzQxz/6uCIaGJUcKcIdYIWzv53JSpklV
Um9moaZz0As6B5Ryt86/0UL+WlZtXGkoUUCJfarIn5HNfFJ+biRQWosxaW8KomaXQ9+sfRZVtd0d
cuVr6mXtkobedt7A7POLfgRP0IpoaplohlnjAPpLIatqFzodiRlP/lL8jin3y5aymd4QyDKnNIGO
/SzWceltGwtjvJDJzXJIx57xFge832wp/+5VSDsnLI3Niyfpp5uJnohT8LDSRMq8lCY4goFwUkXe
/uau/WXJRaRvejijWcG87cDy402r8e8m8cd5OLfkeTi5a4AsVUu81kMjDkW6uJepg4Md9gBszp2T
l87+r5e1X+oD3gGfJ5ZsxE//woD9eQWd9WaypOId2KaAcGUT0OnhNLthOptOtPCGJbY1IzgQv+Td
//VL/7Jv89IBMijOSShimcH/ePELo/ZRz2Hqp7NU4Yzz5JpLkTyy6BgPS1L+zRxSE7nKdgr1NvsU
iAP/pw874SlHTkuzZWhL/bRU9rcVj/1vvtE/lHQ/rkObaZuT0ObN3CryH68q4SQ8VOsE9tStnVfS
EHCXZ8HW2e+oGrK46Mu0jHotw23D4BcCpMI6urYowWZ6SwgwhDXdibwfv2r2xj+xGSAC3LMhHzJZ
qF5RkyxfEi0bN6R6T1e9J27zEf2aeVt53uDtzTn3AL0oYcFP5J1+Xloj0OKxLCc7UjxTLg+PNic4
nfqabpvjifFOrC2MhQpBJDP+RtOecjSAyXe/suR0xDXjpvt6XqwgZg6b4OJFJVwRr44oIBpsYnRj
Gs8bHaZMU3vPRg+ECemV+0q6gZtGHRCXB84ks3gWtH/Wy2KWCpX5Mg0yRna9cEzpl8rYNe1QQ2qc
0v5NIccyoixtnSUqsgyDae7Stz8MpQqoKJQl7jQt8YZoWnsmVSAm3YcUoZW1w7bdfg2wvyTHjGCg
5b1l1HxyvJYQbY6BqvvXavG3OCf/f+IHqSH+9ExvqQ0/xCocxyb96NYfeSf8xr94J6b5Dw4dJIMg
+vc5iv2JdwJG0CBGesuO43QM3eT/8E78f2xZCoQs+PwAamT+3H/yTpx/ePQ2aG1gpDFZGv8efBAd
L4/inx7VzUxM0hFJb6wFsEh+Rp4ImrNjs2Gde1/7TD1tyOopS9RwZFTqHC2TCRxnWX3v90wkzeR2
cjL96NWKIGEvs/aeYMJb0n0mV7h+SRi67b1Z0VvzCkTJ86xDWRbWnj1wjmm9WtfWMocjPqUPy8+L
e5jr7dlVbYLMBAS6U7nv6+x8m7xDPSYfXW9WsWj98QLNQd3TCZH03BMrNLsmu5i5psVt3hsMMokw
OFMip/dLKuhtD455UAXQuxavCxLne0cLPhdrw1i3VYgPlxvNgHGmmYN2yFw4BsloaOBCNeu6uJoV
65rsGBk3SkSJn3j7qkrqQwZZ/XEhBHgJx6Dwn1MO0LHOMTKWnH4+LRNZcZZT2EZk9Tnd/Q5dsBmh
ENafW82ssQEK7bn1kXeFSycbNpt0ei17amSoYVSRORXt0R87n8vxUvBOctShQUIOfh75ie3jbIeZ
CUZmxaM+ODACFwXoiczH5JJrmRFJ2j5ZaOg84l7KirOu+VxHae/Yy07LGvFGONqh8YQWZyx1n1W5
MFox1rRH0mJrhApOXvlkp5OdoCdX6HFGn4nIqhdpEGtcKNSzJNdukBEDz56qGsaWyvM4Gfjq7Nxl
SI7SgS7UaChmg61v1IyDPfN1wu6IpXCtT7KU63Fpq6/Wan0XlUJroqBICXv9J+1yWv2ZRiYBgg15
nZW6GO2DkR6xe9dQJByYX7JiNFcODXO4scCzlY3r22pk/WWhqP3QRv0CnmOnIA6EEL6tg5IIcPzV
flpTcsX7yfkqZXvQNO198dTJ9JIvokzvCGw7NIt+rI36sQs8LqAa+FbpC9yPZmB87zMXFLVQ3VZ9
1KGbZnaESW3hPGAAS6cideV0MQu/OoxGHdyzF0Q+KoTFIUMsOQZsRTdpa9UH39DA8zndF1xbR9VY
+scSaDblZtaldIRN/Cv5pDcnCqaAgeKWmleN5voJaxh/ztJLbR+YTXWDgrGL9VI+9LJCjjC3/vMq
+/phWRFvNxPaA2OateNgl9Nt0GEPoBiw6BB6G6Y6Wy9lg6hpSQ+IVs0Tk1YI6Waux1VRLS9MrcHw
OUN+M7a0KTqpJye3r1KyAiv/bdKEdZ0ngfylGFuIg0P7UjTduzfSbSffCUr2wJ6zGyfXi8A8a6Es
4bXbxVs71wITqjQOQWH5UW0jIsPi/DJxKrxlQpmeRpOhYLlNtgRnq91iOTkRB9PXtQIqsVs73ldS
rFk4rjpLRa9DQhPEYgLOy3ZD3gH1rYgMyYWhR2Yl3CsjiPRR9ZAynZ7DOr5YwIxZ4L5jIHpCiuKF
vSieoE+etdYCeE1vJbQCkjKsYcoe502chlGkOVEs3IkmOIiMqy6HdZeUQFSHq7KyPLIWz7344yyv
9aZZD55EVwcxspI+7BLkGnb5zy0+Y2dqWELKydT3jp+Ku0TqN6M+uwd6mcvJUp73mGPP2m3L9Lll
7ecetNPYKWvvKoe+gi/IOptqaBZItJhbgj38oyvMa2DApfSbQ4VljSn9dPIb65oMPG/9/BXHioU0
Gbsyoo9dPaJVwqAyQWfMbpz2IdPscRf0xLSNQRmnee2Fi1+6N0nnRMyJv0ufXiaXc57Wrg6DZk4j
RhftS9cwydV797Fu6/whaJSzr4ySuXDiq/3iWuKbs2AMqtpyvnfqvDgC9WmfHb2L82aJgAnkYYaE
DpXLp9Vu1K5jSFs6zrmZqlg1xvtq6CwVvnfhGGWHuiDQHU9VcGIMr9Ojc/PnrF6qZNc0OvxYp2ZW
jBWgKfwYwUkb6gy2BmRk9hqZk/eyNA1/3s+1mCEJ30FZIHQb+4zPv7ma/ZwjnquSo+0oN7TWb1Ch
EFiMbQ2cWy7H3FKv0zSa7A5OGs2rHF8dwtImS0wQDuceBius6/uiQ1CQjinGcPJwyf7K40E5YTfN
yzlLGD96wEwhcNc7ZJu3K0P4gQSZe2j8630i8zJsjeauhnblJ9mlNARvTC8jr8/vtaR9J+wlZ5qa
ATY0Zf7mpIjg7LzmIll9QnIQQ9NDY2OO3DxWP0x3rtYjclllxGE9Zmpt3dIdtiB7WeoaFMbyaUrl
cKwqdYJkXx6crECqMOpwL812PNMijw2ooeV4s8Lp3xWNLLpd5rfGIVkDc5fJXuxatuC0EMetv74r
6vZt6ldzpw3tU913/rnhXIHoin0TM0dymklmOoixJolaEsNUFc0DKBryjZzhnFrNgfS+6kjejX4e
IAA8D8btZBZzNKoJUVRFjnBmF3os8Fjf9MU7WEMYnnriAf4UwyPoEeeYoOaJukEDjFZmETehcfSk
HtyPJR5DIrraE3sEYQQsIaFIzWCvN5TEIZfgHtx5TiCydzpcfi0t+G2EDZZfc1IYr4Cgmrux816s
Ij9Y7hBLG7JizYB5J7K7IK2/daYXyb5i38iSrxWfBYKf4R3RFj9bLJA52Wj2rsqTN6lN82Pqs/El
he6ELmLJgwqy5WbQWyaXkys/Z6KbSEhWXRKDp1J5TPQL6Tt+fqwV6YbZ3CK9E9xNSzruWdZfZwmG
dTAOKxEsqi1ulvItrdkwi7dgqG5dp2La2cdkkB+couBhy6xHel/QDF4XsT41hfOQll+CGlVMUO3T
IPhcd1pklNcgySOifqHNv5kjm+vUR9Mg7nBQHWU9YcKBH5dJ8PH6ShxVaQ2PmEl0kIt00w2GeznB
oG6Rvtp4FKNcdx/llA3EOjHn8DvrXtCxbCYRaxOpNcM09XHeHixI/8Ktznb+tkpnP+pBd5jr5qNc
qju9N6OqNZ84Qb21enZ27PG2H+y7Tsj7gRtGzTnary0OtMdEFOPG6wimFjNmeOekUbaGjbHmUTKh
2Qczkt5WWXpULXIeRoWh7k+cxerms18iic5y/7NWzmbc99wu/sD2MAmgLJJnbQFfi8aXnUyAtu2T
GP2ng6zJNY9z2RzKRn9XskWg4xgqTJbkXnoaDGy3MaJRS9ROLvYTLg40u/o6xp6Vy8e242+5JJV/
zbXuc5ZNRWyaFTt2VzoXZxTNIRgHAluaNXSzDlR0l11rkr+ywLt2zszNhfTakt23NQuuK7LwYMmi
YMj25UAJJi07tvKuD63tbXmyAy7u8zf0MG1llG9oE23J1rfKGPgei6l+40Yj8EVrX6tyvh1992sz
6k81x5hbBm3fqc7as8Ak9WZ11kOtD7wrlFRzlu1c7cmujQd/6rmVzCm5M/r5UWbGI13RQ8di0INR
5UO09qOzNIeVFzrqeio+AGsVT7h5l1NefB+Ripq1v2eK1lxVRdWDZyMcbTRTup3Bq55KE/9eG9zV
VQm9QNXykWfq3q+rbwiAY2HjUhVarZ8mwq1ioiERB00kKEQdw9QbK+lnTKy2E0s9vYi+3zjOtvc0
aH5Gcmi5ri/o9bwv2GP8MBNzeZNgtIy2HvtOrsCWXOkPQMcbFnMhx8igJ0ADgQgN6qlmF5Q5TkDX
vdNXtcZJiYkiS8HKCrO9EaI0bzkpjfEgyvcxSR7pQubvhEndeOz0QzuRo9tShbtZJS+10bd7dmSC
25C9AS2lAUoCtv2BWtk81jPjHi8xtZPwUSzuDMTfu2Lz8HnFLC8p5waNFDiYyYZdX8ygmi65KAt8
PISnmZ0zkgPVdk9LpsA0J6gfabzWz9qKINn1SJODcM3HwVA1OLFbygvG7XSf01kCN6kFsVWl+RgH
ZfDZb/N0P6SmABlLlK2abRFOdUFIVe9Pu3QWIqIrPZ7bimmntM0PSDbBt5XnAwJyWjw2Fb3LQhak
wniDviP37T3zSwv4UmqcmLs351qMyoBcNXanjoScl4Xo3AgbsuAmDbqvZjLJfdmvlwZIVLUjgCZ4
6eh/APTVEKDrg3cG/ZJFwq/X2PfVuvPqaQ1H3tUnFGPovGfpeHdLxpJkzgZsdq+3AcrP9W5qEbwf
CSNMkKuvr/MKOzj1WkSFIPLGuyJo0XKWy3tG/kYTSWwWOM7kKq+wA5K7rkTC1lXeelhZKeOh1dS1
HHtSeFQrD2uvrM+0g8z96A7z2dhEgaFvsxJX0oTC0ZHwgd8lNCd3jga6TPux6eW5DwLtHEyciiF4
vHhGqb/Ok2mETj/OnxTl9iecx0w8FKZVVvf6YPi0qlHFjeQ8YTTQURaq3aYIuiRy7COjaRDQeUl/
rQBwRguurDsZmFj1vKL752QNcyiD0rx21nDIjeZxCV6rJtPM3VB/8ph2fRhZnYAIlxo7eWIeTQ1J
tmrkV/JQ7cO8pkG7S9ZkBlTNsNnTF+umWJ0EvKph36PJf5eB5ryIiWy8RSGZHHjOXldz01k7JIYk
iDAPEIE7UtE051pm8rnonM1vYTsnZq41d2v9PtTcX0m3RGtX9Ge3Gqud2VPKkwvmX8ztiYS786k0
2vJhtPQFCUJpRGiG7q0UYRI6x2i26uZGeM5y5XS+3MvJCOJhbN4mp08OEyqpm3YqiTKh0chylM4X
j5HOTTEnxRTXpZMAVlUFusNV3VbIwtlnqfV7UAoHdhCV4a7wJ9O+nY0uefNHIY+Tg4ounxJnHwi2
HJ2w+6PHwTAk9N7YzW4AJt4fzprBtSSTO5wnxumnBMjzg5UG61F6U30QK9Vu1EjlvJkyWB+Ap5qP
FGrOF8vvhttFH7ecE2XNd5I1nZUos79pDcYIq55OqdXKWDI1eqjdr5kEuNDeAzv7mmI3q+XJJJBS
kEHhHq2h+bKyp59rBXEuEG19DLxe7gPa5JSdc6HdBNLRHiqTEJaUHusndHd5pMm0+codCenIR5BR
o3290cY8srVCPRa1lb7xwReXxfLK73ZiQ7HXOufgl0H1DHuDhbVAhy11RaYWMZpalSyfstoI3pp5
4Nwym/J9mXJyLRKr+NzZKEdVQNRmaJM0jJ7cq8VxHY2oFB72bKKvvwmCqPNwYMDZsywZqgy7cR31
WMsQjOwS31LZ+8YB3dluOlyGzErN2PU13TgMXY92115s7XGhqOVch7/ozbZTgntA843vKQyLZpfp
i3hs3Ebcl1zjoRKUjSE8tPJmtewZs0kjjTv8XPopt2r0oqsv64zDeWZczaW1Xt28qG+XylyoHgxa
xcDt7awLCWacn8almRU5Dyn9cyHdWz03qk9aa9in2tDUY933nEwNr2pPneWLIFoy8GDZjBJgN0vh
3duqdL4nY8ZEkJKYTcxHBT73pbsFDBXexbOd/CBMWKmhlJkfcRA1v4C5NHf6kmj7UqYcoaVJOprU
rGg1lMdhAW68VcCzmj0xnPV2BDpPR0OWFxd7Hnx2coC+pIG6rxNpvoiSs0XdyP5idgktG45WO7a5
wCN1zUwJm/PdLsoJSMwjo1L9wUz8DycTp2kMRKiPQme1b8gRohFwzkZ49FYl2mvaFssJyNF5KTgw
FdqlyQgL6IzQllgNQNrtB44jY9onD2B226O9OWhlI/pw7DtO7gozaNB10eqrQ2df2xrDeV6xQybm
A1dxMp3hzXY9bCR2XIw+iSiuPPldA2hyuw3e5EzKpmcc6oC4iQRgau7vhvk2pXR9XH2vj0hvAj6u
NnoLRBe2dSGtInTyii1mzhszwpxRxx3TEn35VFbuA+zKyKznPdaqZ1snQEWSKDkvx7n6XvZsaJM9
79zcfSRITTxzMpwO+uL/E88HHiWdw+3kO/jORiunNTJJdXEz1z0HY+mSQlfsfT39OqfZd8tY1xs7
L4/O6mwMdlcQIoHZJrerT3QvSNClsUhWLPi/wF8PzpI3B2J2LpgFOCtmzsW3nK9+v9V0U55FDVw3
KngdZQBHT5s94aHMlBUWjf59NSm+PYhpj+zAsdeuS2hgGTx6CBLRkNDvMOlYZjZCdKu6q7cFz0FD
jmqtWCO/MaDru9R5uuN/WG0Z5YW5p7sX1wGaNp+sXwIoq50wZbi0STSWHLRT59FhKlPQQqmJYCRq
/Ju5eHfKN64Bx/ixDV4ahJ+hhiTukUwWd88N+gHExdpt96PANsbLrbciXTmb+Lgv9JW7omGiZX3v
YQ2b696GwEj9olP1+sR3WCJGd/tkOyL2YW2bvXNZgvSz5x+JmgqVRGjkBc9K23pj/sWYsaIgAABS
t+u89qL8Cel95r8krfMoNYP0kI6J6EA2jmkdRrF86Fl5TQuueDAXjgJubK/LZzevd9QN+6Xy2Nxr
wo5vugy+fZ8n57nqHqlUb0ubJrGo3CJuEv9d5s4cqXVb09PHqRnx/+QBvv/EPK2rILTHT6J8xshj
2gqFvnZoCkZoJQrHXcARhoRCaZ/Y9T8VEKMSOo/RtEBagLq7qCitzJPBuZ8zYiR0R+w44AWMrKgZ
HeISubcs7sY6TifvTKsGe3Xnsfx0pHprTXkc0uHsBoL9DCgS1ZIILY1JpTOFq090hddgJK2Pq3VP
55Gyf172rWA3SfCprXODD4yPhh7YcK5KzrcIbncDKtewmpvl2K3tDlAMHSwUHiHNv/vZr/Z9OfCs
oSYYyH/b0YMg2kOephT8mTY/Kks/uJJ5vvsxzz4HvS5hMw++eQg6rQKpcVV+b7uEhr2thquO7/Kh
61diSbKWpZWkQIhZfvoJJ5EdCdvMj22CyAxSV7vjHPRRmQRi2IQeuEK7ujULXkUsq0+uCd7VBK0F
k9FzJmWEWPm96z4ZPqb8ILjDtx/KnCRbif91Gss9gsLN4mbZT0l+E+R+JCYgkbOdROCiSLDEtPja
Gt/RNnxQnM+73pBdTMjrfdlYySl1louoSMpA4qIuC/NRL9Hv60FeC4eWK4v8l0Zf7jiBnOp5fu2X
7kZfXwOzf2wkSjo6TF4895QEgBdei7w4kD4cui1fCqFnYZV053wc2HAX7UUzr7nWMtNA26+PFxCX
O79G0gXgydQhx9Y3a9mctNw/Np1KLx0/N48nLDSQsO7rdN2L6aB1NzZ9Koog++wHeEmrF/oOuzJ5
kfPtRJy15qknwxzp9A/7PDhM9EXbAQ/vSnQJTZZF98Kk9q9bVEs2Xgr5ylK0o+bABMRYA4eH1z3m
VKSLPUeri7FZWfeu8+KPfWiY7876pexfGLdw2OM4yH7Qs+4KtVw6MkO8lpzOt17XmK8TcEi/Q9+K
haG5HTR6bmhmSrJNI86Tr4vWG6EvqovSR+Kc8mB57u0VOxohv7HJtCasTP95Ymy+bxbz0fbG9Sr7
jnOIiSdHDd/txTvXYIBtc7yrOOLtAwzLZ7tl1kD9QsKJb1xEMj+3bX8rC+3UyXy7qxu+siyoOTSS
qZp5Qt3YmOOUlVpRMXrHTOcYysAar4b/UCjbjV1tnVuugfPd6qYX0xg/N46Fjl3rRu9q1Tg6Zzs9
+oOz3tDOsqsHjN7f2YLofnhUMnY23iAlxEFZbiv5sPp3CfGLB5wtCOBJe3FZfplovCVpOrWc5vuH
WX/xtOaWsIFdhRc07DPLvctV4J5aSIWYoJ7sku6wy7FGSraORRmRStK3YbDXG28m+c8ZmNfBoGrX
HTNRDx6UuDHNe9Wx05qHMi/XYz8vwR5VyBwbi/eMnSQiavqiF/pd236au4kOd/1cat6un4bIJOEb
n5xxngt7P9dM2Br1R9PUXNNzPmOPdoic3tMKL46Y1uBzjKq92vrinjD0XnPdoZnbEiuUPbY0cmmz
oCwJmuChxsrNWcZZ+F1KMY2Ou27hmiGj/VQEuEfEZlvWS+YcPZ5oeshFdU2TS2E647Ga1pRzSCIx
gonuwQi8tyJP81PfE+BgdDmOV/SH59wrw4xPIWT8712hApzqXOBV20urZlpq+F8Ev7ZzzEo/aFOZ
hCsaqWXHZ2wcG3qrB2JwXbx+QXcUbk4BxE3o5WKnUgTmlqu9O9SGZaBlR4qHIda8td8xP6jCJZiW
vfQpjvCb6RQW/jjcphTNz6vbeGzVBXWoVz8uRfCB2fBgmBMWbz8/wL17XSvtllbCS+mURxxLR6P1
H4iKJGFNH+lYBRPdfeesMv/Boqwbe2a16JfJBrMIuZLDSy3re4H0I7TUYNP8zYewhgxzNfrBjB17
nmK8sv/MKKFJR/a7oxLll2xNqBAd9quppK5CmvMB9spT8sFDd0TLgcdJX6/Qtl98Tooa7fdDblE1
pRCn9pzlMZ9L51SjKgyL1s7CrpVPCchgtFq+qs79UNaHoM++Vj6jvGyj07ATpvoT6LRToxjDi5pK
WF+52wrREEPB3Z2ISE/LG81DNM1ZgBlCrTXZ2Z2KMy22ZD+LaT1MEvswGLgqTG3rIJQKM7fjZ1bE
eu44n3JBvKyqlP6S1j5R8rN7CzGX6sYlA3M7oWCvxnXfQJOYmLWGub+N3OQDO22+y1rgVpBz3YNs
5u8t5Mfd6BYiTEqyexRRt2FH2HKcrk53W1bWXV7Mw4m3lu26wa9PQ9fW51RarDftMkbJ2I07q7e8
o2sMn5NMtXsaFmY0d0kWaX29XzTjiYfvvstp1dDHyqiuTCOWamC2q+iEJXq5vLkV5WM3rzMntU5e
5kovvrmdDcFWZt1ZiZTCfhpJ7ROruc8Bd2Ho0504V2OO+SybT3Jx+pPm+gUPYl2Gouy28q4wADcU
Y7j5hyJrWXq8dagdSDOlY0Skadyl+jdojK9aTU2HTv5gTGgOTGuuQlKgCU/y27eUkdG9yXEj8mlG
PfqL3cS0jYhyJsc0mkFsXy1lM68Qkx7VxcZgCoqndeyeVy95r0Zd29udIqPXYyVBzsAbw1gXBv2m
PNTdq+AAnPtdR8i71p1wyRUv0Fv9m35snVM30s9GA0aHedXvzW2WrNrqTrhmc8iDQXwbsAQeF5PI
dFOmwZd17rVXUTbLW643CiLTuNL3TOn+1/KzoTUECAp127rZ3ZqZjxq4C5qyvAFfKPG0SItIKI+J
BQrTXbNIjNZG8K1srSgLpib2zE6GtKEpfvKS1C92gl1NLY4xvrCJSq8gYnjm7D6muW1Gtde+uAH1
TGH6qAvsZIr7xVfHtAnW52GBtuWDu33BuXqtCbD9zBClOy4YPncGruLa5TMkc+Iw5Xl78sBHhkVX
4EJFyZLAd91ZGDppQkFZqa0YeSGRb8NqRB1Z1SeRFXtUXeXW9bqKpOruAKd8JE5fxUgfWNF6Zfbh
nFE2YInoo6DtzoF+s6b6x0D3INOMvYZQdLCarTfF04MSf4EQMlrWjhHsU6/340FUlTji1rf+xbb7
W+qrv4x1/SFs6v+q0/p/MW1qEw/+V7TPL+qrm3zIxo/mp7yp7Xf+Q3/l/oNzqO0FdM4gyiLx/M+8
KVP/B5JTNBUb7n+LleL//EfelOMSUoWG2vtPjZX5X/orx0LPhU4qcKAi/vHn/tf/+CHEof/pv/9b
M7LN5M3Q/8//bm46yD+Lr4wACLDlojp1dd7Cz9J9OyECHm1fG3keZvCo5agrcGvTIteAoJSRoE39
WrXZ9Nwty+cKYXuoK3bzvcpVZcQoX+gvlM5QX6aesWOsMBGzXgjN19jc0qGJR7CXwX2T0lu+LIuh
rVHXu8unP33k9/96w3++Dsv7SSuss7u55Db5MAo3xOLPslK/x4GktG6K3JlW51GlMhsPvuIROMu5
g+ODbSD/lptdgFVcl99zrO9umMIFxRfD+ADGjJdbNmZ4JQlVNdv0Zai7/N4FYW2FSowVakkDNB2u
oeFRTwdqIoj9bo4mYPXLrZAxEYf7fpUeNbSh8tibw0oMna5vTt85xeS6SlG9JeOsn+d6Ox/5/czc
8n+zdya9cStbtv4rDzV+PGDfTDOT2UqpvvOEkGWbPRkkg2SQv74++txXdSS7ZNzZGxQucIEDQ2Iq
yWDs2Hutb1lQj83rIB7LR1qWykMPgYl9ncyLAiyuZfEmgGQNIXHVoGcTWuQUP7g52dpSCZ4lU8jS
qITczAlxF5UoNaYhT9alZnEkG3Aj4YmBKIFys43FdUI7vVgHIueV1Xk45LZdHI3NKucmXzD+8G9c
v6AWiz2LAiUzUrpKcHw4mJIUb3R7N4g1Igz9sb3g7D75R8epIrHDvjyTfUn375ufes2xmQPnlLV+
uc7x6rcH4EbtS8abzUbqFVt8SZjR2pUPFcVbB1Yw7xv83C/OPMprprRWvy2UmQ6b0veHsz97KGQ5
jI7JxtRmzUUc4OkEuwBonFfahOxhhfIsuyrTwfLJka/mb5FsW5Jw6T/+aPI26PgjivGekcmgrQsr
Mb/H5gIvTfIWocSkZWfOSpl5VavKvGhGd0S2VdSsgJFPTKOYWaXwMp0UPx1uDDZua7zFvyqBVHXE
7WyBZAJuKdndCBScPdoYFvM+RqKpc+F3THtx+NZ+vfHLvoy3Rms7jxW14Vs6cixcu1qSIMJiczWw
iPF8ro0W+S57YCAY9OSGarh7yRSHcHbU1YxxRG60Ss8ajq4DkgRNAxq8U0U2tKemzeYfo1A8zQFx
4+hXGDN1W55EfSEU9EBO7GFMXqnjEi9cKJMvE1Qp/s3GKUrHJK+jMGZExkgic+w7Uw47QqPJddfy
yTQ3nmJfWllR4c6rWU+meqtPEbVdmk7FgeePnWpkbLzT7J5OZpFqtHmLORqffNtux7At/f46aIyu
XmuDlE9RZvi3hkV35t4yu+yZODIPe5yvxi82OBzFxqYx8hZVS+oJJmo3OUyaooHOFED80JreeOu1
RHKSS6ppXwqm5Lt49osflTPJy9LL63vXHNZ5h6uQ5RCY1qpgEZ/0qB2/lknsHp3SzuZd7ANnqXzi
jBGpdvuZSvx+kg03G0kg45BayLdCwCY4BD2DM9Y3goSjKTIXhJjO6Cf0vMr4OoFWMnZa1/jPQd8P
6A0SFQCXFoLo0CAYsDMgkvaWLX3gRBrR+V8bhI3iY0NHbYX5YFjTYQK0CIGhaxQvKUPzfnR9AVhq
4Pve+Ilbp9te86QRdg6Km43etky1Nd7d0GrQyC7dnabzVnNA0zkEDN19NZ28e3LAcJDDUOjRMR6q
Jt+VugcnrbdsiX8EDxe5YuxV91LLWcywWnr6Q3OMkwkSExgqc/RoPkRmXYWRwmyDeSMG4WCgQDW4
Xr7mcG9Uq1SN5PsNdmtPQEt4aBCPtPIp59UarHMzXfA3APiqNZoI2ogSrSrHXq8swy5FRhvz33RG
wP1AFBq1aesSn2StFAMOsmZpnt8mgcwGQngxVq2Nzq+qU6BP2OcTR8IbshuEIyuVRlRftWX19Ddd
BUmHUIDUuI4jw463SZmCq9ENo6yJJhVg/yCo2R6wDaNMt4Ej4zP1LgolrQWRvuq90fNx3OXMj4O2
GF9Ns03uQWHbsAoxBn0ze6AXoT4Uw3Dh8kIvv7lpwgmINe7SIY4kQwysykDeWjOYj5qWFhynMxex
vjCr6RSPJmIfgi7Ua07BfpkqKXrAQqP9RmI7zWmeao5D9KMZwKdup6+QO5p3QerK09gU00MyWch/
8q6rbuqu9q+8JDdvzEh1P1q/Nr+OQ6XabZ5bjrVi9aKIjLrOI/uWuWrACrNY/jKSbhsWvLh7Nqwk
vsqgfiCFBHNL14Sna5Uvdv4LX8judUrn3AurPkCI5VsTYT0tbQVa1NKTD6ntZcFKdTNQn27A27WP
NA3EQD2mfbP1yQX70iR6Bs6HzjedanKGFEoZJ39LMEYo8qP9Hl4KVrcMGWth36cRSI5VUdIJP4I8
A3dmsz6umSEq9BKxRrJYM04U7AiqOYFT0RA5EfOIbQgf6OS66FMsSoNjO/mF2dbB9dhKea9KnbSo
So7RNQdNAzuDlRSEOzdV+y9n9r9VHv+PRe+70vjTIvr/x/J4KWj/5/L4+Fr9n8vX6Xv1zp6w/Mzf
5bHm/bWQ/03K48ACKOCbGIL+zmPVgr9weBq4EzBoI+l2FxvEvwpkz/jLcCEPOIRJAhXBm/tfBbKn
/4WFDmelZ/ie8++EsX5wETGFhdkKymEJJdABxH6kIKd2LDrsQvOmRAoNlLqe4gNvd3vbuV6+T4rI
o/OO+3YIW1qR5yZ2+vREfskG2QbGl4Iih01xFUcYKkB7OZShiRwBW2oMVaGqekH6NDiayyJLvfFL
YSSpt03kUtSoTOddowy9oHo0436RnQ5y1dezvkIxRkNYT9UP49QgpFBGQbsL6F7QoznbzVT7zaqy
RfWazXL2wCBm/R3N0Y30JoxeedrpD2gX4pJjalCeYBfM7cZKeNN2c4N2i0kIIaRl2yXH0XWyNwQH
qGDcrlxnmNiPQtmKgYgr+kdiVkBnJXHT7DpMDagBdaPYVYG8D6q0LLY+eZ6NapK9HWHAqjQCtCgp
0SLOnFZfTWY6E6pPEpwRj5uvSmTyS4UMbl+PdrPiVFHufz57/7sM/4Ow4M+W4fVr9Vq+vluDyw/8
vzXo/WXgb/UxsP69BFlN/1qDvvWXviwxTpsOT6m+ICX+tQaDv1wcviwStnl8oNzr/16Df9HpNSk5
OVtiVnNxFX44lf4bp1TU7QH2RLzlgFUoz1yHT/5Pe2TFKbqzA2WHjaRnzJHWuDPJoNvPM1hkgq/M
s1YO9PvmybTWUWUGt4Fw3UtcdBnJociYzb6z18SHDiGAImcHxrDpVqWSGkHqKSO2hN8TI3ZB+aKq
wz++6N+dTd+bO39+es7pnm2bHmoDPv/7T28UmhMEUWCFBa2+6zKJUoC1pZmtmSfRrKucFyxQ+mqa
MrKRYSIlx2nxOVtoaIiLt1Nnl/lJtR30dDvjaQ+VzRSnAUF87CqkuKPbf+mS+hZLcfNM4pGO1rgK
vkSckNCvWGiYTbrba5BuatdYyXACL8oAaJZyUwYd5VeV1Gd9oD9W11q3zTxt2Oa9b24bVWentizV
34vwXRPin4f1X78PohYApaDmI0ACveP778NpddR0RW6Ffluq+wIDVb+asZecooDZF6VE/ozkhkFq
3w5fP78XHwApy71w2TfoEMBrcpf83/fXroqqjJmjGWE/8n9zFgQPsmDwUvsps1wBEstri43Xl/TT
huERkmp+nAzx9vnHYGH8o+uyfAoeZ98jstTmGzCsD2yiOhEyH5Qvw3GgykdyRM9lLH5onv9om+V8
4HtIV59fkg324yV9xw7AU7mgyDHcvf/DB0HFLRtPhv6ou+DG/OeyaW+pnf90oV/vLiQi11xCxR0D
lgt79ru1Koa4wsggQzsrpgJqxVzvotqRW4D4mJa8Nl+hzjeP2ZA5f8rXWJAf/93N+vm90hejpUbD
DTfBx2yjiDsbC9HLMMcRtitFA5LNrfKN38VeWOjtvQCnu1JFt+mM+bGK8Bx8/i3/7o9fQkipZfgS
fvmWO3DieTSQk1A70bMe1a+qcZ8zDlyUpxIxhbHl/Hr/+TXfd75+/tEBsTMAZkAdUah8eKRBx2If
71MZirFzSBLhEOfmvnj4/Cq/Pj/AD3iZG0vNtUDv3t/WHud7V3kBh9wcrQ16AEKyJ4bqVY577PNL
fcjWXf4iruVCWiAXPGD++YHs4mGGyJsO61oe2ae+8R4aw/mOfZAZhK4DQsladNNTsZ8JSTFl9/SH
y/+6OvHJ0hBnO8T4j7z3/Z/a2TPZgRaXl5b5rc3rC121XzxdfoHdt8dPsiV0KOKQC/I18e50jJ1j
FkxrZ4Z4mypnx0QjXVPUUGl5L59/tt/chXcf7cPikl2ZDFHMRwOMcjSr4Dqw5Vduzf7zy/zmNclX
ANMFcy6vJ96X778CVyuBRphYtDNb3YFk3vm19VhYLQ27HqSklm2ZI1/6I0AzM4+nFdgA/w9L6dfH
mo/AC9rgwbYt01s612+vt2kV08c2/m+aSUmQMi7D3G8g3dp0p0dhNX/4S9+bj38+alyFsoKjPlkT
HxETeg0AatQHrpJ5D/Hk3ctCPlbstq3qws+/1N89Viwg3+aqCHo+vvSZNQV64/RtaM2CWW/sPac1
rTITJuMOtQBkcB+54OfX/N2fZy2VneGQqwuW7P2XGLSQGFSGv84W/T3OGobdSftV2t5xSKxvn1/r
d8sWhzPHLlBfmAa9D8u20dwZ7FhLC4Hgxk0Jp3nt+Cj944npJIKkcYf1f1iN0n+uY/wuDRaCP3yE
5aF4vwEQl+kDTbJwUgEd+7A++jHS9EaiLWpd+zJgiz8xfci2MpoJw+q/T9yWC8PI0g0ZAzvq1tt0
aLU/fOe/XTz2z/e/zj6g/xImFYAzQz7Tho6qn1G/3k6GeTkZ8l4Y4pHS7pq9CxOO8wMVzIrwBMr2
/zpfX/86C/kQNvL3M71AU7wlQ5pUtg/3AeMDPssubsOhGyacgEijc73eAYJOQulU4EW6kJl6vnXR
vSM9lYQJJZbD5Nsk4VbSNq4g6Of0cFa0dfO9R1o0c+JK33z+QX99OOEH6gvqhmMh3a8PD6fuYwKd
OXizcdkPaW/5xyyAvetP42oeGCB/frVfX51sJWBHrMBDLGvYH76VbjTdHkqhEQZON3zL8/TOgRH6
Y9D+VN4uDYsPDyGLnIvBngShQLbj+0WXZZGRq9zGwdiYB60Qz7OV29hmO9gA1JVpBMo+Jntji2D7
qDACbkiAHvcCEh0N8xLDC3PsLFHwzHLvi3T9YS/RN9EBL809HGB9BSr3poW1u7KLEiOyqdoNvTcs
oYgNsDe8MXf7A5jo498E/owmzYI4hE+Ej2f593+8jfvGTpwxQkefda7cElZT4uXqkGJ786tpTc9Z
H0OQoam5/fyufXxGuK7JwY9H5OeJ4eMuMPZV4oqkmcOeg1voOKV/A2AB0d6MtjAlZOkPb5CPu87f
11vonbrDAfYjxS4h0XDQRTvjmZmnU810/4bxmPuHJ//jVrBchRxa2HUBTz+18vtvs7BTusx6OYdm
hNJgFsnXWaVfpC0uCNINAxIk/3DB39w+i/MnigvaWBx8lg/0j9un0EL6DqlKoRl78bMAVxuSDLM0
YN6MIm9XJXoF5D529YfrGr+5f0stjnib6we8ld9fGH6TzKS/qJNpqtK8b0Oztu4jiYctHzsL+RBe
ZSd78OcfievfVXp65fpYbqi85rp8RjqSMc5L6j+8oz++DLgBHFB4N8Kxckim/VBcqCqWHVk0Uxg0
4OMiFdsHEcUBY9FJHD5/gj8Q6xyYxywd4lZ5hpfl4314zeWT1uMip8EtHcAC7UwKFLaXDdTiGUMR
ZvrZM/WNOxuvrLAtDqxuzYmT5BMCcHk8fASI6dc/fKblZffPfdKjnQlSi//xCl4ODe9vCz0b3ucq
G8Opy38wx8tjxKSw0DeBqtLQ9LP5Yqz6+uQWFo2HLG+9VYOi7dvnH8O1f/MxwAXaoFnB5P3y1fRF
YyFJ1YaQyGjrmyOil3xIr0bd7Hcghb7nY+/eD9Q2EPmNIEYmj9cNyzis/iC50fz2kBeMZXoGlnvV
Ioa1vRiAU6XVDEFt5h22Ntc3ntYmV2LWnENuz8aB2fCIjbuoXpySIObamvUv8I9JULDrYNcnfU/f
oQJC6pWA5BgvlJMoN0U3lOd6rHZNgxHInMAIumMFusLOvlaa5x2XFLjXTsLal7h+iqKHwoR5aFuZ
5mODe/52KmbUdGM+7E23c84NTPsVEej1VUm0zw49rBcmzCA2FKNFtInHUV0WeWOfpQ+bY+XqrX9S
o5E/5F6dOTvhSbwrf7gdv9wNNkba7L5n8bDSWH//UMxNBqq3aFEalD2pPkUTPeA6rHB9w6dvYdx/
frml5//hIeR6C6/WMHQgsR8PGWU6V4wyiyEUXhw99oYgCyH1HCRYevSWDiZCz4JUxrUJFfvWxYH0
VGhWdp8UrXeKvdr9MWQDzwLatZMsCeZYaUT49Ou2qVMEesvCzvVJ3eoAA0BHNPiuPH6RDrdjBx7c
ONtdn+4+/5t+qYHpr9HO8ZfJBF3TX9532tRMmdMHkGQr696J7Qeey6+1J770Hf4RZLocE7t9w5w3
nrQ/dJV+fcnbLFxzgWPSEEDQ8/7+YVibgnZEtIE/CZe1QL3SosW/8oXi2XGh6/uDikNpenil//B3
83z8ejdperCL8AkCi83z/dXxpBHVENGGiJKsSrd5VuUrg4yMg4nOe8EeueKlTkkLYjSivEMrUlzf
bqmVV5FTVt+Un6ZPceVKzpJpeqg6R13PkUOAypz39ikT9fTsu4l1MMXwAxyLcc4SHx9XbhRnfzQ4
OTVR5diE9vjBXpJeM2y1dKqv0WW8VIZx1r2CRBaztk/Cr1vCCMqHOShfraqKWXeyPlhdZz61eKC/
TDWy8AWmeFkpSx3wD3jwoszmWhYQW6gcgtthsgXSYLPz1zhYGVxjVbIOWlC0+4Scs/tax6CyGQA5
zex7+8rpxUsisfFlkUvKtkJvb1UC9WbK6/45IX79gb5NEOL8N2EGTKh1RZOhaiUbAqczcBi+iLJs
64u0IyBIaRP/HZGKe4qycR5WXjfMr1rek4xF8XbfjZbz6qgGkpEW5OyeRmeWYSYN8aKKINvMhKzd
5FnPgMaK5oMutfSqiPzpxhhQ9g8Ci5DWmR598myBv5me95qYvTGuNGvQ8Vv6zuyEopK1temaijCf
mG4yBj1w/smUqUtHaKTWA7FttplIiDVn/Gu6uwlNzp7cte6+lLLNVmOsi5d5gALaNSURL4alBWdm
9OKy61WE5ScFhmA1yclJErkt6tjbBLFrYlBhvj+4HmzotoamshK0dV+oKeCA0DkFCgE4Eowz6hYi
wfoQ+nxznNAh7c20yb/pMdLYaUL+NeVkZs3GmJyBd2fHCYfMzstIs4kqrFm+nhHjBnzjnE1Whive
uEwiXetBU8H3wK/jghMCWnY0isT5rqAH4jFxdYReMyfeOPQlba5dijzMXruIUHdyiBoLaQeHYhgT
yIPWpmHn1O442TPoJn6z1wMFuwfFCViQId3lbmQhqWnSnU3MyVmf3PSYZLG/L9puvtU1E29minEI
ANlYTMfZm+Ibz6V4mB0RXOQW6g94mXcGxoeLxhHVTopWf2wDqzqlrnDCepyibdfq5H8gL+6Pqs2b
DfwMjMpZMGxVC7cw7d0GVJSNBAkHZ4KNeSqf0r6a2V6r6TLSyOMwTQ06hF4G5hHyPVqlmbTOye83
syIUxqqM9JbRoTjatRc8TgOMgTZy1G2rUV+s5tpvLtupiDDXFGsxTB7fCDgNCeRnPdMPu4zcKVQN
wWA1eWFnUtP8tYp9Y0M+dMrgsezlqkX3g6/EcjT4LSMRHW7W3rFMXnqvtTauL4qNRm2/k6BSDgGQ
2qMOkGc/g5nazI7m3ae59EIVR8GzgmmKydac30TBzRxiok8EL83bnP7yZa8LNANF7p+nsnAvPS8a
Ltt+9r6abEE4zjVuXVRCmyJVZ/fzni4W17BQnX2OUoVlk6NafTIE0JW9J3MolGXL0W9KB3kZ2SPT
KnSIxr3BhOAW6KTcw1XHwpbqzckX8XSlEVkTWJ267lEx39bKSk+RygilpLG/hfMyhZqJ+rIYA3et
cCyeGk7DRwJoXkdXBUDgItIciUO09oXr3OD6YicUbRCaqZtdo6gpEWvm2G/oNerDyiTG4krWM8wt
6QE8qwx4ZRhpHCAqrpHj/nN669JNHaxL6OEfKq0JXcT/d6R8GWfiYKwDl2jpm+KscbNctzZt21rW
+ucWLGXFuGvoB9RTxADVYxix0b8UHj9bdb54Mfs2O3Xwmr+NUJTWshnrE2aLdFf6YxCWFTHBBIPn
4LJBYKTPtW7zGQ01VGcHUmcro+HYFN1BJH58NQR+u62E0xxt2onnFI70jZZVSJymvrlFRzV/mdsu
fYJuO91UQXJX4SD+7s6ezbsndZCc9MbZmvRyjcwO9+0099dACxLjoMUG3ijC8bJFmY1+X1WZ8K5I
KWqN/TxUPuapTBxn8ma27uTzw9QR3sPgDVCVlI6RHPlRPJDNU7XxDb5cfEGeDPoN3/DocFQjEndD
lzZTG98ShK83k4s3xCWIJwGhxzSQ8S4WtWYA1zcbYhuJqroRuTs0a7/BV9tm7UOh9BHqVete1WNU
f88MTT0VCbDgqu+GcTsYKnqyECYgo9LqZDt2Q/2c0R331u6guXWYIHTdYgDKE0ArMjhJT/8291jv
ELmhm3LmlUXuDQbjyLnsMpU9BXpV7NLIw86Okcxfs8uM1zTHhy9kCeavOWrJ+1pAACwrC2NyoEZT
bk1ldtg9Wm1+0Ww0ahs7x86w5teXe4cEqstILw5jYOHxEkb9A4RdjnwO4R0o/X58cJU1XQttoCsS
j1C0McMuMZjCOhpJ1mxh8PWnwWUmk4vdjLwpVBxPXsfAJM4Rx9FDRAwLBDFDS85RbVvfdT39KrzB
u4ql037TBPifVV8MzgP2FV8wnZ3UtTAUVU0ufO8BpDjTw9rRz0IQQRVkGGwVQQP3NEyxcYm8OLGl
Fi/9rAeEri5e2gpZBYtu3dbxnZ4PJ847cHIwoOC1iE+khd24zgDTZWiCC02xWIdYtw50HX0rdCMO
ODtDaoy5xUgB7KjqdtILc6cbCEQR1/lfAF+W6aPXzS9Taif6lk26ijniLMWFPXCDuprVmSTBcVLm
MaZm3ROMgjTX5cyza2fnuhi1CrGKAwAEL2bDLmd1Fq9g22rZ2r2KOQLfia+uYVglAl8UVVDQx8lu
SPCC1MNCt1Fp2ewNlR59PuMl5Up3zYuUSEfpPZbOUse0RXBC1APzPBtuRoJUt2zdoBnkfMJtFW8k
TuJ7FIdrSP/dzuup57ViMLbw4HCxw2eEPoUhTHMIuzO9pyoqwzFhNoVOEnvVZP6IeKb2iJXnlcD2
GfrCC0utd7fEgSPFjiofQen47GY9CRDdosDBWnyfOXnyyDeUE3ZIAidoJW9LflZ8boKG6toPiBkb
VAilsruS0N0O/dK8aZtEPblumR7BFvIGaqPpEfGtPNUeS6Uu63AsUoFQWK83facqrKmoQD3l5wcg
zTuSV0ELdGMdinqfCjVt7Di7ZzEj8Ivncy7AigS6yMMOJ7J0R52Vb9g3fmQoeolKrw9qSvutBCx4
lY9iujZngampbUVyngzeoA4Dw5s2S+rdDHb7PE/ZFXtbj8hWL6lgJ+oN1D9BCAIEKJZHIHPAi+7G
UT2z1KJ0LrIOZtQIBOQCxOZbNKBgLAoaSRu3d/0LtfyDTiIxMr1FxWTUsRGC+rOhWnV+2Km83XMA
61fe0ACnG5VDXyruH/g9p4HVdRyYti1de0O+xuXr5KXOVpf5uKl5ao+wI6jIrCjZNXZhUydH2QUR
ZC5vLME9jInagVV6Vk4FLMrm2cyoMbSeoLKoi9Q26QLgnYCT+fHxDe9gtQBNp3NCUO3GoRg86GNu
PWhR3VwUVTzdDji3DpbM9eu4j5odAEUOOXWfa+7G0EdVbhiYKl6fBsbP2Sx3TWtPD+6I0TcL6uzW
zlxkHU1po60dyD1cEVjqXFpxleMULD04PjUCsBUhyZTx4ExOzEjADQbTZHko/G0WD+ghCC5Gpec4
9oYkjK0O6N4YBM4m06z5u5u5YkSjFuT8HrKEqdMb6V5PUWLx6Pht/SXzivhu0HJxkJlS9RZhqR9v
aFkMN6QQU9ll+jyeGxlhYK5NHJOmJnJSDyNeU3U7l/BfIawUFuF2Tj8T25TVBraGgF4i+hpciTOE
HYdbr5e2uu1E5ryqofyhZY1jb+kPW9x0vd2A+FxAWP4oOlQpkyh2o+34F7SiIPfMVrY1MCffpoXb
r4zGCF6S0q2eykGT0AZG2CDLnm8kFeULqvJ0NbcTL17pwf4dTCpB/DQcwki5ukKsLimx5xSIsAnk
TzoiVIXWnFUZLHjSYDVJ6Kk0YvwdsYrpemAWNEloWeXUEEoQaH60xioZhWOKS3BIYhm6UyHeJh4v
vJCes418zdtiyYQX1chFndpEkwZsMu52nBEW0BZiGmkTn5zPJf5MI6r111rV7sZtfeOIAVkwGUv8
taDfvOKA46O+q8QqS1EqNQtKe3Qo6iw4anoWja9kw7dbYojVlmyEI6SdM6M943EW2jevyuJHNNTp
10Hq+nbu4xJJfIm8Q88JabZlBUu0j49kcifkqw+8223QookgQxkbqhmvxiow7kgoStVazA7JoctH
6ly6FENx4cvWECvyJCqww0O0brWhuRh8czda1HQSptS+EXkTVqbXH3W6yDvlBNHRmK1iF4NjhO8U
6ZvYFyzWlomTGVfjqedltVKi5fyidcEljfLZxPPSohOh+bl3ZKCGFRUD6NiqRpiM9pjsaHOa8b24
tTGOq7xMmjAfi11LS+Qy0OmUtpZzNNxR7ma4cHsIdz3folXbh1GBoootDPh1ag1PtglWRQitMZFB
Fzy/VeuEdNiqkwY8txhbE8zo/ezYyRH2DtgXlVAwQp9lfINWHHWn31LdVRYHgew+HtPoANc+3lS0
JOhATHdxl7pHiHLQZPwgnpZebn+ILGPYVhaJ6Lhn0VjpvJKCoiadVdfBsPOl1Ts6A/U6oHYPs2zM
I33l48uaaJyzR2Wd4V20uTz3iuMi2856CKzhLWZSv6aCfgGIoM5T4dIJQ7B3TRxXtaYzYq/gGcJs
iaKLwENw5spu3JLLC0BNqw/z3LJl29qzarND5ybfyUIt1pAbOMSNtbmRGXhktRjDqRaCXQvF0u5B
MIGrnO+Hih+2kmxeS5Sqh9hA3akzvOKsgu47Hzb1GDe0QSaiuOk7hCLxtC3R8lv67EhhGRmsEuIc
do3KxwsSnYGf2bWzhnidbYpoup9aq9roXp7Dw3a9S8PCFuyk4sKq8jQkLjdZAS4CqDbpjDBSdVll
MuYNWNwS/SZXkJIRoQtJvasWA8sDN+EV3NMjX9TjhKd7JFFjItxh7MvmkvxvYYdAlRYiYQRWBsWc
tbhvZjhxGACmCjKapq6tAryXYVIEzTOhr7wpl/gVR/NXqVVM1/7cqhs7bRS5qkOl3aI4b1ZNTFqr
z4n+expA0dWN6mlmRlljcAff2sU0T4JOI3DCJrMwSqN+l6nAfmM9BaBPee1PPCwnl8gDuRI0i9Yx
Z8sKmS26PfcaI06zao3BesI6cu/Ppr0ey1KcHUR9JPK2T2lpYqUNphy9lzGfqrYpQsHd3Ke1aayB
r3AyC4aOSsga14URc55PreDLAncrupijJKd2dtGMRsuUfaM5ka+bIH0wldYjxkwITC+IloyyLW87
HjmbwzW9VfPaMQczTLNAv0w8G5O83/vnNDGIexF9tkcbV55jzTjknJLPS9ebdLyxB6SD/+wxggXD
9p07Z5lI87IQcXHWSVDfyCbe6qP17MfkaFoVtUOE5/ISHnXJ4hrdPYpl+9kzFH59gBkDg/LzQGmA
uk+qr8Goids6U0wNXI4u0WzMR3rczA9ci26Zo+BnuH3T7TFdlGetyaJLmRTBV69uDXhzKSnGCyKc
blqBoIDo56bS2CkS3U0fJE0elzaOisw3Zwa5uSoMF0IPB2QLq7tNQRzH8UboffIKKgntNmvixuMe
YP9oKrhG1uRv8Lp13wMXo/NKJhljiUnKPciO+MrzxHh22JO/qSzT7kRr5T8iUU4XZLGKF+LY81sp
dUjGnk5Hy2sY2IOyBx0WeT0Df+ClOc2akHxoHp46hrDcNj5L0WyfY7Ob7g3C3XcqyIeHbrbrG+6u
1NeyT5N9FFH4xJmeXXhtXISM6sWpqrMIWDLEmBWlj3vC3gx5u5Fwox01tmsrqQHbcOlLWamUSVbb
gyhVBX3HDOlWZ/vbqXUzZIGDPAe5i2tjmJLrPtLKu7Id2j1x6FQ1PjkdExBbOAfwl5aeCARAReYy
2Ol5lRut8xrPKY0KFJXEYpSK29RTMmQnU/J6MX2v+Bq07FOzNxKBpRwnuG/cxFlj2MQyRqrOY4Wf
5Olnbm89BaFPZqi5ojmnYT1papg9im2inLUA4rZnPQJ1p43mqfiOd/wtHb21bnMkZuRPaXKX032k
UHO2jdvsFNZOBMf+IU7ZwHwfsIsBh8oweEz6oPhCyAYbFFG/TEC0H1aOqkxPBB3uEj/n3NshbW3o
xiDOQF9VGxy5NH191tyCWEz95sDS7d/anmYNnqRuUyduv9aRAosaJgmp5DQGktQ5EvtFfO7kOBet
odW7hBjykABfuSngCR4Sutgbh032ux6xRUunNLc2ASXf8RUEa6dfAsop9NwhoTAZAxieVS0uFgHo
gX69Rmy66WzaGY8otsKSJNOgIoaInztaOB5qvjo6fbRgu7seBzIewnK4FDEvCpOI3vu874NQ7y03
nAaHWC+jijkYEaIdUZ3p2grRqsvDpPybhrbWxc8D95RU40OcVMaFZcXDxu5AXuqgo/Z+Vjhsu6N/
Sjv3aNo+JivL3E6+pGfVoG3fmbXZ3xm2gfXBnoYtzepCIwW8znYElwd7e+xVaFpSvGRt7b1WWZo/
t4bsHumr4TEa0wk2c2Ym9akEOvUtYkpwqpgIHZRGm3ii4rloZlfg5s2zXTXF15NfZRurmpLHzwcu
5q8T3EVCxp9ADjYimo8io5FJWI7V7z+ZO7PdyLUzS79L3e8Cp80B6KqLiCBj1jykdENIyhTnmdwc
nr4/psuuOj5d5fZFAw0Yhn0ydTJSIvfwr7W+1fi6lVpb4obsd0BHS2g2Zl7flqFeP0o+1TOayy+2
Jw4tBmk/rHpmLj/s9Tg9Rq69dxqu+rRmP+tk9k5dtUAUS8qY+Zr0/sFn/j8o4ZJ1HkOHaSP4YiP5
o0RkMWEKRzPDvQl54Zmss7eNJzPmElCTE7UwanXrimMM1c/Y5EXqEA3OtNfDxHOpdlsMTJ8cjtp/
oND/WTeTDk5s3XQ9roP62nXyX80RplY20eJEjW8w8u5wfKBH3YdcMDd0y1vQvbKQJOY/7In9nVr4
owhPoZhJRmKVQKHs/p03wpELT3Sf0Axb6fmJ1rSGyCU9abswdp7q1PzAnv484yfeui0tkXHMQV0i
GGx6cPt3OUQNXIvyg9FDdkUFdW/GBPaI04BwIiJdvxWLUWGf1VaRqgXSn036BCo4/m4x326YaDuc
1GqWAS0yvkI6EEJIAhu91n3ixd6+WLDtQZTHPraUxZeYSQ04eWYASINV0g8LPKPBtp8Yx8RHTS3q
DQTLsoOxPOxF2pF99gDwhEnx5hI9AICZ6vYXEFzwLhYDcAt2z6//+aX4k/POkbiuSaMAbbftPzt3
vbnCMQpr0q8Faaexnfee5nk3TOIzUJg206DGduKnwRUJy032M9FtDXykHLN/oIf+ydiAscKgIgez
DRIOeeE/PlKKX6mTQatIlpv2vR1GLlqFOd79/vv+P0gz7X9VNx/Fr+5//SFA+DuS81VBrEqiuP/3
p6rgP3//W/7wFaR2/uPTrRyMP/wfvwRhP98Pv9r5AQBh3v818LP+zv/bX/yPXqOnuf71b//yVQ1l
v/7boqT6Y3zQYuX4myXyT0SOx7xSH9nfAzn4kr8VIuF7IcqEPw+7A8vRX8NO+orqMPEiWtIi54xb
529ZJ4uwEwsE/8zAzASZmy/qqqGP/+1fLIdCJCKCWMVXfzxv8z+TdeIL//jwMC39i0uYP4NYFWXS
66//F7NW180ZOEmqTcIWpsTbmhCHo+xpCk6sWpmxnNigQ0bAJ5ItV978p5vCeFsgzTpqAFMIW6zd
zr9JtILJ+35Z8bTzCqoNV2RtNa7snhVjG8FPeIGTTXgXxq2syaEUK/a2m+oCUCQo3JFyzy2TqOxX
3tfpWXHU+TE6Cnhum+6I6kWXwl3EAZjx5DutKr8MGBY7cIfqpVYdPr0GKG9Y9+JSp86qHK/QXumM
xYHFPIYMDyKK+cQnqiTGdmCW73nsBJQBfY1peedld7H1Uq98YOBCjS9XZvCyBhyG0fpZrzxhi8g4
jqEVMtxWTPGdWpefEbX3D9ykl3snje0f5W9EMXYwGjVWbnGRjvZ9mkf20VupxqkGspu60f5UmyTA
pDdCERLEJofUPaACcIqqczuAumT7UM6aw4jG+cNbWcqh1ehbBb+/mEZOFK4WFCt5GXvIcoOE/Dw4
NdcAKMS4XOyV1mw29XguVoJztbKch5XqPKx855AQKOOoLz2Tw64f9emudJiUq5UJTf2Cvg0tJmek
we5QgHQgPytCGpDv/Zh5L0YSosuuoOmhYLV3Vvi0HXXdqVqB1LUOj5oLIZgA0Msuf+2kBV9NMuZJ
SIDWXsy0Z6gA4tHnWV4mA/C1NOlNGFcYNgnQlmWzs5/TlZStRfJO9CBIRIOXuoJltA+TZNqMLt0i
G7Zpaz9D3g5TphDjXJgHlBtxMlZANzOZ6oPGFbCYlBHLtL23GcteR4AkTDL67/o38jtHZbstVg54
aVf9deJz+UAeup1dLtp5mVZ0eGX1+YO78sQnpUDwZVG5VyttfF6546qf+hd9dEYasfjGKRhUryZ3
WeKAasUMRGe1UsxrEv+BIcUINLTaotckXJYNjTKjZsXAtITZEaPGEw0OqHZmbL3X5kjONZ69XdzW
2nVZieom/VEQHhvDt1beerpq2aBlOJH2TVpwaE+nt9KY5oNcae1VuQ581cpwV8Dc0fOpw5kSqofo
eCw2nalZ1Ij0ziFPuN2qlQmP8QoBb21VfSmtZd5m7TiDqYAjb7CZ0vRpOKdhpcyLeqn9NknC5+I3
hD4FR88FHC79SqjvV1Z9X7NB05asP1uR2R6x62jcFiV8+zav9aOutWZAD/Xb6DDVLHsCN8VKxsed
8DB5KyxfW7n5PD0fXsrloqPsnfE9Thezc9UmxeK81Vb2flcv5T6m8AP7RBUFjI/ewculg6+t3H6Y
DjqvSBoHBYLhuVj5/mT/CfL/hv4T6sx2i0UTwJIJidZIOwDMufaxSBJ1wljDFWNtEYAOo86ch4pz
aKwlA6PuPdkpvQPAWlaEoe7wbVprCey1oWAYDSaPa2sBMwbrg2Y1QAomYpA3RS1DDwYEMgaN7Bq1
8SgSw/Cj3LoYS3UlJ5S8EZh76ChMEIQVUWXoUHAsUV/itVdBULCwzMyOyZzeQlJOtu7awpDzSkPM
oJlhGtWAgxBrt2zobWhn3K9CjHDLq4qf4O9+h7XpQYss59Na2x+mbkpwHlrOY/m7HKKlJoJLuIT/
zOSzYSO60Ipk8U70ETWQM6tvVSvtONuoFHr6mRgHyxKdPztGIAbrPRIH5ChKaVYchZk5wVQ3nxiG
rSqAkHOZ44E4e1NgpSlFIh4M2h1vTRdgLZGbYyZGfN4e0DIFNk+DkbsDTVj7cauHgarH9tjmzMO8
bnwVdKT5Ggp5AjBuZejKTb7QQB+lsBosTq+O2JkGKie0vfI42DLmglcaB2/pHnG43M46zUyVZGwE
yrW4QWRRd+OQRK9aSJnCYIj3DgYfxTPSxf6QmkFrlyvB/gcR4WNjjD2UXcM7jZZ3sC33pEmjf3QW
dIU441A6Okenh8YdCe3sePwvStHn2tcinIYRcKYgGsWJod83oy6GV4wdKQsNGQBEH7ieal/oI8pT
QveIZSfNzikAZbStu3yBYQJU0fGeosRQuYmGTpoYYGKmYX0zQluCEOr46c/1N8XcbzEhSQpdC+MJ
Ej7jrBxQXj+NvxILZKDHkOBAAx5DEkPIt8ROoOoxOfUZgc7ATayzqiPXr6icyDcY89FWoVBWbOXH
1HXQuJesgdExXKe5nU8Ogkdr6ve8ZIEOczBjtse4wlludDdLb8nhbjwb5L5fGQpv0jJi2wPy0QWu
okxuUjB8Ahz4+ibJq/ib8b96JvZZH3JrHPcOfGJcsfl71cGIjtBFjjYD9yMho290WexlsceEePIq
9zGrQ2tb4pTedmBgz8LtxL7rqbnYaA5VrKEI5QMlAtZN5A31nbsCz4kx0FsB/OpBIr/tx8KzT8PS
h1egUHbQNEN9XOa8OuM9nGH2Mj6exg7mU5uKZ03FSMXVOAbkqtnt+gUG8EZLrOXZi5IUaIlbd78s
d15g88yNsWsBiGwd9gkAN9LZOKK3Tl4JPDovRf+SLsNwhyMLtwn2op8l7pUMsdmKzimEBq5fmevb
gs6/UV0cinMCq7APckCNyXOtwWE314EDbdlK40dZV9bPbLT4xrJlH3PNLC6UXCifkDoYFA0vQ8s3
n/qy3LZ9zRTh7URfxQFzxbRj9ugeVO5G7x1y9pi4R2L4oMnms+3AILYEqR4t0EyMijhdaPgJT1ky
HJu0PLReeibXDbp5YfFmghAHAGQx643bJJrNU6VqC3j11O3M3KQkbcgv0NLpH6dSJWOcQ7dBfT/j
uwNjb8PILEbYOdH8JTRxDCE0LR1EnWm+m/tzwhwe1sPerNMdrqG3KetMnzjUFZcZg/Bp2XZiPvcS
uHbFg7wfZPuqZ8tVORDkKzA/+J07kNrtFkUIWHL/4WWzsRWZEnuj45JaNVho8kMhrGM+L+XOJeze
eN5XDJdghwEVlnREw1BBNQVkDg8jVkT17vjZCMzeZZzwjurT1WUr25kgeTetNz/Ms3xwwxbcEN9J
nBZmkKfWJR2yZ4SchYah6smNXZM/i1NXVJ1dBMF9Ut56My68apH7LprTzVwVLSQv+Lw9VqFdGamf
jI7HnTki+GkChc/MueibLi0unMHxgRZHYYRflfJeJKKRMVwZNnLgN+kREhp9kMRPRKvOZkMUouf7
HOa9yUvDQhM77I8M7Dc1QLNN7YXLdrbQQSPmasI56Clgv4X7xG0Y9z/R2c9T3CuK1wvbH534pbfA
TWnDu1lWj3DmfiJ+fIcIeaOWHuIS3aJW7R4JmpqIjKECbYj3DHBAyddFcRGaXQem4vA7KFra5p5O
Ga04WZERxAPzBfh7id+Nv1nonQnDTLqPHj9vbgRqW9tmFkTqNV7dTLWuNy/LHGHlSG4woLBhAntF
1bXZofPnsqLnDLrTS+SQGp92amJNnWXRkwRiVqJHx55a5pNO0dmtWKKRsmOWTqEIc3zicntSSykK
iuCSi+BtdjnsYNFiUcce1jZPtUwMX++p7yuweE1pnt6UsmwpPSnlYY4jK4VhanhkZlZeXiGM73xJ
5XuOP3WiX4JKUWgNhJLNiqq1CBgSEwEMvvVNxqPI/QL5VpL3YcYYrXJV47S/FLS7IKIOZFs1POmG
ZQVm4yw+NaeAZJIS6HBLx3lv65/87U65EFfoFvbOsTt1q6nMfe5dW/FhJu3GaWXIwWhxfeKXLfaQ
odm1bkuPaTF0rzoVjFvHU2ujgR7ES17tVd+Is4DBQHOqV1xpT7GfXaxYGw4vNeNRh5lFzbh24mNT
GNEzGqYWp0uNTWIwEUv7D9VDivPcHZO8YNHs+YKcv+kAA9uWcVOFyammPxwuTon7BZAyJdxvc0tt
W9pjz60ydYL5zurE/CXIRuzoI6IQDeXnzqJDCY6ufuVcYm/kOFJEbU4B7911dob3DK0rsKbl2nkh
m56G4VqlOTXBy5geh8a9Yxug/m8Jz/3YV4hWzfRqhTp3i2b8VQ4pZalU526sPjypEexB0aLcjXBy
V41solvTvGJPeeibHAyr0du8zgiCYKZ/5Mph/yi6aFPYbXirtN7+gW8bqY4ldecI8pSx6D/zJKF8
w4z4e+WmE3iUdXdT9URG7wUNj+XcI7Kge49GlT2wI+7KJAGpJZyja4Pdaw0UynylmA0F4PI5n2fa
DQo2XssLsYfwOWuvhd7VL/dQ8KHElvkHqkjNUjaLXZbaHCIYJ2LkXdCfuPZja9z1CWT7sZR7rQxP
DIdxweqK+gOcpH4k6+IV/JJPjkHHHCDBEw81O7HL4po6LwYmrC2duKescrdoVZfYGDmveXjiax3a
kLOwsALyeVCzHfsoBtfcdXwWsHAtVrc3cy4TH/HpLeTpY7+x82tb4eRVifHFkPeFw9HtUGjhnbMs
94ZMznDG3oy0sXa0Ox1UIY2d64YhJ5NU38e69goOnDSUVXI2d43Qb9qx5DpUvVTeQtN6HGtX04Zc
yaE333PsrOkbKOZTZzZr78OAii6JLTpSDj8HmIM8xRPuQxBouXucS5H+WBlrV+lAyXUaYHgbtYDn
JHOEEMAsdU+mGOcmhW/5yUiL8IdYkFwXAlsbadN8SLUJwiwxyV0aDRX8x2ihdKvwjm271M/GwDsW
Fp0JtdiekCM0h0PmrPSY7WqmHMor5Gsh8tEKBi/5Eac9g4GFVRo1z7AL/nueb+zGpIFAy+2nuhi+
hqkrjrRHFicUK7pZaxfbwszxuMTisXUjAzkd9egiEss6lkPv7Jy+cu6RXcCNZJV2ZNVLnkqc0gG3
PHHjLTM7r9M7oJdCq7sBf1DSBqGJD5Kf/f3QexhwrV5+i4J7X7bMOk2elAY0XVQetCiXG0NKPIJE
r1bWWtq8JopO415bsiMvo7rlhUKbNmYyq3atg0MEnxc+Aj8U1H9ArfOxLjQPY1ulxGVsjdtXKw8y
NlKesk48VB5VMi7Xga3Rca9v61L6Jn4j9pbQDSIt1PZu2oldXyV5QEo9DTeUbcf33kqVH1t7tZjq
1Zl6mGnbmZ392damc0YkBjmYVklKF4FDWQAdzQdCOryIyjQRO5uFbXwqrYICVJemp40gUMPPGCcO
PtQ2aAb0piybXG1bIDRzsnFQJuPJGdDSMv3Wjem4Uo4rEJrCTp3zRNpv9lxo1xbhf4vshWWUWupT
Bmh811K5dzRKMLBFkoWBaxnps21FHw3zu/vJmT+QciCFW47YN2BijjKkNiH3IOKNMcsVGQxr/RGS
lfWwBeIvtKNhh9Z5LTihUILJmI7ERwUoUvXL1ii44ttLgCbHh42fLBd+qUu6AUq6/lMOjnvioO/t
BGLFIRGNe5A0C+xj2hiP2M/Mt7IZKNihcVsr8bGIyORkyTxN3JUdHmH6qorVQtMlh1ZY3lelVTXW
0FZ81sOc4IQk6Ge3cU0unYr6Z3fu5WPpLL9SgX+oxB1NwW5kPiwawyTFhAaTdxvRR8uIgd2ejtAC
an7jTOpu0sfm3jJq55XVJX/1lEyoRw+dG02b4n1ldOZDOESsAflaVZVi/zsuCfVVJT1WQCwBvPfT
2m5VEDN7zH53XkFOpf9q/N2FJddaLH2qzVdy8vp1ctfWrCSyuIFVa5mWtdZqTb8btqwVZZ/97t1K
LSq4HIcUUrTWcllMbRgLrGVdY2VhoqBXIfoxsm2RXGRJeIxB+GYwE/AcMWZau79MCLPn3MRB/c8r
B/8jaPAPSML/Flz4/6M2sMps/702cK0oWVMQFX79liuOP2GJrF/xF2nA1KAKmgS4bEtDoFxF1b9g
0Ayb8T//EJwDdAsHnNd/KgPuv6I34fQlxOpQQLpqPX9VBuS/rqgBFyKQC8cE+Nc/pQwwu2Ly/5+K
IZF0nOwmiA1Lgyfm8JD+URmYPBAsSJIJWQCM4qMoRt/i5HWfZo0ArKF02pLMmjcE3RgftaP73OKw
53AKvwVIUKQH2KFaF7RD4lacFnDWHDCUTDTGzSe812kgXPXTbJlrEP1qApQ9xgMO6lXUTfJFo4AP
O2h9NupZIB4gEqIypA8kHKjsKa2rtIW3z7OoOyE6MhspxLdRE2TV7fmRqe9PBnXKDFiEwJbhXmKU
pXcDhpWwaRbrFCdrCsoyhmei39GNJcNu50TmqN1JakPLnR4pGjBSLTTcwG1G0XNnSrT4KYMDRF5h
KO1D1sy8QObE7LAY3xn3udOmNwiqkfIyIBV6mDSdQFeehjmowqNVks7eGpHkPplg9Nq2djVfldG8
9HMh2r1hzCFuii5afDXJcNjGwgGPkUzJUWeuhkchtTsfixew1K5/NorYeMW2bl0mu2MEOHo6vxjh
dYvM0sMITVpuO5gDynK25t/UR57NMtm0FWS6oSmd21wVOTaRKbR9tpTwtouL+pP+1ZFhIEVdU21b
ICCYCJAvjdWpjTz5LAukjYNgeCr82AmnJ0/oYAsoQoHpCqTrS6OZfGfP/HA2lmi6U8jFb1u2mZEC
xfI43A4DRQOycPIL+6w8KSuyaIxrJM4Az0r9xq0VZNY2O6ZDxaWgbct3hiTexo0oCt/IloqrgmrM
syIGco7TVtz2WW0P5DRCdUbskS09ztZzuH54JONtH3VMEtG56LIgGPwwe3dVRNMZiAvl7TLaJt4N
6JPbfIQc3WXGFd/PzNGkbhLKt73kMKk226aZPW7nhVpEKSZauMrC3kTIGwfF67gxNA4kTZcNm7Cj
qqoH6LOxhooISzGcp8p9jWygxzns8M2sVbgnyjEQI7Z52Vq7qJmvNnfeTeLRP1Q5KeyhUe49EYaY
qEquA8RiSvi5q4PJmlGy3M6gpVTY3JCNe5vy+QuPFw4rA9p05qSYgBMdiC/VDNA2Q/w2C42Ni7FL
Kp4Gqn/mfW2ZctdYKlhskOsSJkagQsIEC0Ox3VRrybGO0svI9cXL7se8lNROcjPWeg6/5np6p3O+
P7kNjXN42YjBGVwSksx7xN3e7tGmmk0/5DRYe1N/kFP+ovcKbzAUAg2hnvmxxW2HrDzSoJiZNOCj
3k32OlwgwwCX0FmPCjODu+q2mxnVTuElrKgeq1Q/BppFlzOnTlkBHRf5M9mf5Hms8uQ4WukOpvWz
M2f2RTVQxEuXEFzUGmsfHTVvWD2+F0y129YdP5faoYpJtc9InHCbG+d+duIfkafya9X0PCEF8CRu
uGvD+TTdx5zv7mi7nY9RsUYTZi1IAP999moFepsFiqNouevVoj80wtVeKH7mDSxL+YwJu6A1p3a2
XDnAFPO6fcuwhCoP5p4h4qAmGo4jrRp3NmHm7ShzFdRdBaU5TG6WhVedyYAM6ScDyhhjQlX587zU
RgbSqauRPhH4bkvmRb2eXZCsw4s9jyDIO8InkcVs1cRGYQ7GPbCb5R6qvYvjNvo1jHV1IlA6HoSe
2PtcswVsSMOuD3XkYPpOoE+boW6fG5TIvM7jreHULrPxaqiuychEdlPywL/I2l5bTESePfZOMq1U
1yk3WXjMKEgLzvhmY+k+WPD0ngcFdNnSG2+UDLrHiofbx0Zh3VPpybG46Guoy3lbv9Q0oLJQxkB9
AuQgz/ULkK0b12CiZdBd3W0mYtaaP7ZcqMcFK2fNuxGgcuhHhiAciLGd8bjP9JhUeYXc3Hf2B9UI
AGHr3FpLx+TBqbwYm9tiYNmrKA5c5+Sx30l9oNqxoJKoD71ir6ka0JSaQjY/6P8qc4ybuvHqC5cT
Wn4QMB4iJawL19XQRzt3GGaN0QXlpt1FrTXUnKGF+ZDQX1Eh0CSWJNHrJO/2vDi3zTR4gSYL+g4l
ZVSUGpDBWIi1Ze2PcT6qnE8ubUIseunHFFJdGZ7cVQPGk1bj94a5Ws6ZMPJbd+Q4LtoQm7tZTdku
zxZ8xbZFaGSwjZ0RpdB0Sp5V2C/btukFuaVInGKtq+7ySJcBwY/wbulYzxKz9AFK7oyhtxgykQRv
4GIURXmLFS33W6uob4catU8hsahxp+U5252gc0gakT/HyvRnBsiXkNqDoBygomtpRz5cp/GQlNJD
aLPvOPIxmaLPxJ1NcsVKHDqQf3s5dc5GXyR24nZOPczDsXFHBA/9Pq5v4EncmZpXn8zc6o/DJKzH
NG++u0xn2qFXF9J41RdZSVjcOtiMIb1xXM7kTZUxIefJe2iIl+FsEstjqbgeL8z3LlFZisDpDKQh
Oy0uEJG0u9Iu0hOlV8Mxz/nGG0XU3KZlUd8J0I5E4Av9UyftuKnKUAVaRXGvl1rXhM5Lr5yrN0OH
Q2x3Fs/jYLwQBqMlsiJDSB8FImFnSV6JODwMGaTwAX3sviEk98i0L3qZwagPRHG2xgjGcSI/eZOQ
eAhirpabphjGTW/jBZ3q9V85xAfQesne7qn4cdM2/1RmzvBmEu2p6QlrNaAUr6WML2YxuvD66xmz
bPwRi7Z+1DSVPmaEts62Xpm89yXx/JqDUqmn49WUQ+Hz/ZDcPO23HHjznh9SuE0AdrFkTxgkQ6vG
ea5NJxAE6QWri2APs72jzRXvSDV0/gUJi0gAoviG4dhzXTkvaVQGORVEJ6UTV+mkV945Kpz8hGiN
38el8zyO3niLxubexnn5rLuEuhyTQbu1cOljW38gac3kKVLVodK86tyyrDy6DPrPS50SIaMKixZx
Rr9UQyxO8taYlsDEwNsh98mc1GcufOVj3wvhyzmTTFkYo55rPSmqXd9mI9f+Mq93tl3lH5nU6Oet
Wu9jab3qhz5qyRXOtDse+zxWvjDz5WNUZkZ/2dwN74zt5IM9Lbx8/VS9FIW07ubBYwQRy+4kpfM8
90IeTHbzM0BxnPRTrN3TT0GzXN3F8dPAFPhttGP1TdS29IHfc03kms543BPZzUJ44LDQVvFd66V6
UPSZnLMmTfah8GY/5pd/Fs7QnBCk429aWn5BZwspUbOZPw+FHXBd7C9aNNoPvSl732Hl31oOuIud
GgtMsrNFuDmvhHGYLQXbfuF+iCfdrsTOzqXzlObrDzwdWQQ16og3s1XKnaKiPSgR5SgxlVwZNqFI
02MoXSSAXponp4tvpmRoD8DFHBKbomR96pegVpl5s7SN8ZXZteQTYRkr+6X75h0pKdWlfiJIGkw1
HCw962S30+uaXMQMlP3qJWtzlZv2S9/QQsLzV9Nw2n+mjoqOU8RxIXXoPMbTWe0agceaw+LwXHtV
HiD9vpFVxXqrewPKo9pFsfuMHzyoLO0IPe4kbeXSVemE+5ic/b4e12KK7FIM+BuiWeueyE8/gvHY
2lV8Zb/bELO9o++KaYRYtsPS3bi5Cwcj7p19BOdss4SxvZ/K7q50tYEZwvJRueImyTuUlx6doDbQ
52VbhGQvaT0dCQJvGyrgGPZyvjYcv7PAABTtniPIiitR1zY1631KspUiLys78RwX+BbM8dAooOs6
v/8skIQ4+eQUdc16uYNp5t7HUV76FDuIoGDceKVDF8U58boAWYuEho0flOaXZCMnnUUunl7kWjTL
USfaTJm6CJcjXbzoXyDn4PUp4x65s/SLZh78Cet2bue+OY1+Q5lwoHHaYBSND4N6iFPWhd86sfQm
xoARconYihlHFcVD4XEedRfdlgBTkan81GfUMdOT4J0GamGAuyQCtzljn4XI2nYymNLmzphgchEn
MfF8mxk1hopp4CWqCArCxKSBRWs/9Xi26AueNhI4hd+uFcnGMmaXZjCZQLUpSg/vc8e5YcVz9MTe
wDVeCyHMW1bi17Jv2scyleHe6A1OWjOzWGe2AIFX047fxIae9ySOOB5faq56m9brKf6LCPgi025a
Z7obOgAx1Wg95bGh80R76KL0LQMOGt3pmIS0P4VtSgQSX1XPeuKZwr7o7YxgYClkCSxGm5a0ql9L
aDStOdGsswgW0GpY+5MRZWuv/BQNBGSNDAhtOaV7IYUV3rru/AbCpjgwkzo54YiLyPTZ8un+ucq5
7Q5EC/qA25KzwgygJlv2dsF45EuhL0Frac1h4si/aw1qMFEKni2TRr6iEePB6/rA9eL4ORdZ/u5F
V8oTeVxqe3T5k/DJlNk8oih1BN7SmD4ML3xgj8cAbzUXRmeHqasVu0148CJ+JPQJbpQj/AY3odTL
Z9mkbHHRWvLRNIfK4aimjQN4EC8YbX4fV+t9bmZz0GZgYmHG8PqN2TFqxuFMigQPVS+pHc4MNkVO
GA7F0hmmtMlJAyNzYh+LRkktHqPrwsufSiJHglDkLizCQ6u6cGOFfbrryrL39aim7DTtdmJ0851m
tNmumY08EGKI90s6ENu2+PCs+UeDPi4TE9MpnfFfQE+XUEy6hmYF4NqGXt4h37aHbFkrZ4u+Osxp
FxIe8npWbgGOYq44bzqclRefAfd8TKff/eWUeCYi/TnF5l1nBUUHNCOSCKYjI8FD1vU/2loXW7Mw
3xv+brtcz2xqlMz64hW3g/o1clcFoyNHvtvAyFJka1w0HK5/QGuYtnbxnsE6wvqBjzMfmeQoVOPS
/ln1xbtwDMWXcBM2iuE5w3S2rbhDZJ21m+V1HLybxLVfyUp8wrLD4Uxp1y6X9rlfW04VXB5oL9PW
Q/ne2DMWJCOlT4ee46NZ81aKOqV1jBdih5IynVN96gMFoW11M9bYSQuuEAMeiiWyFC90NTO6bonQ
DAY6TamKc6zhEB9kf0+XFFPhXt3oS//mGKgbXjM+TmHJVNoVilslnkoPWEapIc1kVdJtpaJaFa9T
wHcBBYe5yRBnkZ+7y3GxJVwkzzo4et8zP6DNsWMIxnEi1g9xVTGJdYjubpiJ/eCNuFm73CrUXThX
2BJp2+FEWcMb4ZzKuKZvfGLmakus4Azq1/UAsCjVjXcGcytWPJowrFUkIM28bWLkPa2ZlyOivtg0
RgG3pSBjLyBkIEK0XFTstMOpGHkWzggcsRrZwKZx/Rlm3m4SzZ2Ku9uiHm+jfODWx77pEs3BVgFj
KHTGE+tNREfN9Htcd1Y08RbeYPtJxPKLY/wpMQ2gQ5z4sUoNO8HMb7PAGNv2se76+lxZB7eQ9dZQ
xUNJJyrvCZ47PChWPWYHlJVbz6s7orxu/VkbaQuio05u6NmID0Kk34nDJXYw6/rYQPbZkcFlRiH4
u01SczfmzJJZSo26zKl8V/HIVSPlW5f0Fswj9P8TpiaE/k586ZrOWmVVy8apYrUpazwDhAuLfaVj
20jkQtbd1jufJnduAEk/3YYQMHYeduT10pFdOcavN1LzkSf33iXjRO6hvyIMCkYfkfJDonh8jLSm
LNh4curwOua2D1f+C9DbXqbioeBGfmj65EGOHaNHLX9oqZE7GzllWkV078Kv3egFan3fBpgMXpBb
f2pFnwV6DsaqXap2a5HH2hRGS0mowXJowPA+2uF96+QFp9SJU1RR3BuAfTna9Xvp4RqahLaPY7AD
Zk+yP3Wv1pCTGcfgt9QlOkPxFLVE22qXjzJWOkQ77ggAzfY4A16V11DmMuA+m0osMW00uhvyOHA7
8lsvTuydarCLIF3a3B6sW4K2J6ePnp1R7RdRqY1dRnd5bPZHayHHgHn9u4zwR8QZab+44Xih3pjW
HtpwvF00RWmhcHai+pUV40fnDDPTqYS3O9LwAqv0wU3ix3RxP63O0fZFBYUJxMh8SKAsB4OKPnIz
D8aY74JhNae2Nfd1amTkK7Faz17GRSbOiZtq0X2XZGyfrnjDxPRu294dw2lrx3cx2UF7DApd7GbK
JdGti61I+3vRqxfGEuMGbakFnQNTiPpw3mq6FzcGzhLa47Jwn83lba/waPxv6s5jSW5sy7K/UtZz
pEGLQdcAwuEq3D2Uh5jAQkJrja/vhcz3upLMesx+s2ozJo1MMhhwd+Dec8/Ze23jCZ/HdxPUrEWG
giUuyi+WXsCfBdJ0kS1d2ChSViNApduyyKFLlxjd4tz6ZRXnG71FCqdDOCbVD/9wQz6P0ByAOtwA
OQBCltZfk9xdw6bd4Kx+m/MUSHdASGygYr/VYmPLqJ7WHo0wh928dtssX5yBUPEsnl4ZArxH5ZSj
sqRiJFLwYzAqhnnTUrmIDTqKbUrMjBgEyHFkMhYwb0Id7/qcmNjUjYEtv79Fm06bRKxDr1xlP1nS
3We0WsAYyqU3z/ARVpgVPU7Gb5NEYxiFPxPRAAKKntWPwii+pirFVDDFykOmVFeObaR79jrcuTQB
Pincl4v6Cn7pwygmN5TIfdYV5m3SDKE7pSHjVIbcMAE1PolfGm2zq1BdEVDbjPlZn7vMnVbVJC3r
2MGQeSvwhc6sjSKuG3mHhm1faAMtUn2u0F8glCmwsNqjChaNQbaEFhwrt16m2G8WIXSX2YztVgDP
UdfCpxqUhi3DB0QvOPWI8pAu62SkOENBOyWSiZKTMUeGCgfzgCF3RbdB57sB/COuPTO3IQ8dNEhD
Ro8332aNJXOlUB8z9T4oMC5UlqWgfQs6hC2rZGu2aneshG8jGXZCnX4x4GU7kS7BlO4ao38LYVI7
8oL50yCDXlWi85wUdkPceD91B0lWoMiN5uJkHe8jze3+nCJr22qmOLF5J7gChj53jTya4eablkca
DEIEWYVNIrGZGlN6R88CMgg504K0TTDGXpMoO8yV+M7pevRj8ThMA5TQ5sLU8REEGyrQIVzbx8F+
osBus69Zij+kKtlH2vAMAcKW6rdYtp4InHxFTapf864piXldYJWK7EWlGuy6OkoYeIukBs596oPL
rGyIHVD9jGIrmYs/dfoV3uN710kQ4dpoy4yJ8AfmwAu5gawlJnUWhD/mGxkpO8382pHuShKz/MxR
EtXChDdUqEmcpMmVuh05yQ63vjvqyr7Vq4+KrXE1+Pd7FDNcAE7unVqPss1RQ9vq0oi1Y6iIsaIa
rPPmdu4F+vPZA8kDt2YlPGsKipAqFUpPhhjj1RXlEBqEz0js6ptgEPgc+lezLLHQDT2+DBO8oREF
qYctlvxUYdYRp5u1bQpqc6C9fgCPeFAV61ioJs54Y3kpF1RCcgmpvTTYHXMouUjFhPrLWMZptoMm
QoOsnaH5JnYbpLdT3zGbUSVb6sOHMlAvea9epoSFenUID63IfHdctkWuQVUD4VpocW0TH6k62aDP
EEK7fGtScthY6FCmxtRq2ijdDj2aghw1iDJGiUuanasFlE0iqdQoVKzUjVoD3ZxOXp9ottZdRL+C
PvdYnrO6ff/3h8f/ciT8w+D4lyPm/5HDY4a3vxoeF28f5Y+zY77gj9mx8Rv3BeDVNf0GExgE8X8O
j/kTCPnIIRgD/z4ixmD6jwgtVfnN0BgQo+kmtAYHGSDqfw6P+SNZNRRLNFSWWNpD/87wmMy8H2fH
+AdkDGWyRqKHBYxa/okOa0Q0AIIBEE0t39L3Dd3+cKu5s7NsIidxhy0aOyoGUFT3GBH2o1e4FD2+
cV5mUqeIHZ/twzUccMKXjq/4HaQMe36eGnvfE6bpJpvxGY/LfvC6/RhuEbKKvUtV256urUfU1haX
jmduluZI0iJyVQ95tJxfRcxYCJU7m5rYQTqU3wzaXQXckwubHahKril50yYY7fBVc3vntucqbnuH
lr6b+dFO9yI/dlMbDfgt7ArEiP0hRqNmX3s7Ooon+Tbbibwczn8beV8ddV/2K1d7OQgu1lRPcBGV
bZt95snvIAq8fnsdHeGeiFR7/Q4cPI0zwj3lGGyUGBCWLd4NL/JN7/T2LdQHTzpjCtfs6/72erXs
m8P6m9lpjtmu9V5VB4mc3RybI025PWgmrp0CyX7ePDyE9ju+rCMGMC+/w3Rnp9caOgHyIzrtB9Gn
rczHES+OZdn9NdoU9BH4tw37NbYfeK/sZNe5Hf9vco0PyxZs3WEhfG9eFDe961xCfI+5HZ5mi8ic
R6wWdygTYz/pCBAMR0b1rCO39cfii7tq2x3WCR0tYWWDZQYob3jUbuNL6FR+uwXEdO4W5mRIHHNP
PjPD6ds9P3TzPBqX5nnZZK7pxsdwx31wBWFia67+mu1JV1UAKWUuM3zqAMB/bpZd0M8LrZPeVu/q
yADG7r+qswSh6Atgwm3v937mdh8UV4REHdCParai7V7ho2kCqZzuzGdNjbJ8DTcaHAFfAYnjc5J8
AqVrs30+4ksgJNW4wTope80rbcfMTaPdZJfR7lJEu5dm2kXf/WSDa0KinGyQnx7EHdLmY/Myv47M
r5gEMNUlSrHeRiqCa8BzIaZpvxZd49iK3jA8LZjXspN1m9iCW/nmU3UTHeUb5b45jn7/qBsX4d16
L0mBhDCKsc2mxuEX4j49EbFxRnvnJMLNOHqi06QMpGxoETk/mw6/bmBgczqv/PFo7KjMFs2RIk+1
3JmBh3SjtJhm7Bh8xDdTTQo0BOSjtqke+rcIJNCxO9Ona8rdOO/7ng7dVnGDfXRJdskRTUf/Hdzy
T7rvyPPsy+W45/rBV9zXrsASUCKVoOh8poasHphTw+iMOWp/66/6DYd7nx6hiVDQETxln24EbjD6
KDEN+4+WrzZdyXfp5JA77gQ4aTBs2h1HlNEFmDs9c9fVJNw8SZeUw/6Ly4Q5uBc/ko2NXNHGALBV
8To6xLebjvbBC7PsYhNt+s1l3hJQC/DmQHg1745KUeqGJ+UcPAqb1F2fYFF5nJ8iOKqi3b5zXdSu
hVM9a6wbhjM8MyG8hIfpU0cj/SW80xKmCODc2SqbetpqfhE+1RSR8wNx3dJ2vik2qrOZvVWnane7
xT3jDDu8CzYzG2bjBwA4J32Pq1N/Q5Jip19QlgTaYY75kr3TJWi28sslvLHeCHqml5xc5DvlEluP
CunN8ssy7zpHulVu5BfzWDUdAe82Ydof4k5absyztziGbz6DX77BE+LgQ3yXLzvlzicj+hR9Kyfz
AhnQm++V/aneIefZMIYQwzsj3TF2VK9qwwtqTuuRf5u6LMve21u0pa9j7UT7PtqWl33iKc6TV9mR
fZpdT7tltvrBJNINnfZTPvIrW3TV5+LtRWExp0tPztem83p33ERvNN1tSjlbciaPSIet5izeeDzJ
G8k5UQ9f28hVz8uelwDa3sl35REFsmeey53IX8Eealf24KBkBx3H30ErBBr0pO1Hlwvix9NRcpDl
Aj2sOVGjqnPSG/0l3anBvvvGS8Yvs+8Xw//9Kk7dlUMcXRy/srMrGFLWRbTcDNiP9ZGEeiAuNpXp
8J3I+xZQl01DFF31Rrc5NK2vKd/xy6PlDxnLDFtVt8duGJwzaP92J/n9vOldvoaer59pG4GgDrDD
3J7ijfoRMnGstA2AtIvmvwg3Eq8BPx7GBLhWPnela/h4qtw35e0xsZP9vbP9FhDhumCcDubmEXcw
R0lIVzagbodTBvumcSOdUhQtl5i3qN8AYnZhQfJf5wm3RuUIr+yxXL7hc+ALH4q3NHday2+PXJT5
jLLwNB4Z/uucRezoxqpfZ1y6nxy9jc4F2Rer58C7BRA5sn1lPhKOIdyquPrYDzMuWcDEQA0L61jY
KsMWOwcwDowVOsi2f7+A/O9hAz9Uj/8KWvA/sXDUkQr+onB8y7ofNYfr3/+jbpTU3zRmW4qlUuYB
izAR9f0hOuRPEA2qkCRo3UBLMako/1E3Kvpv1HNM1Q2Zag78y3/VjYr2G5kKMlkjDPZRVSnmv1M3
/l6B/llzSKFIMoeyRuER9ipq1k/RMeIY5kKYCnQ+FJZ7lCHyqNLlZYRJn6KAUhDPb52iXKTsDS2O
2T/2pd9xGIJgdYuD3lfo2U3JkU6b17b3KMntst1i96dW3dIjWUEEXliviOKMUNKtKd0uMl4S7Xmp
wErjvuFbj9WDPPnoaJzhIFQfmGYtge7nNoT3eytmvtFwu7k5LYCI+FbCXak9bMTFrPSBW9JNrzOf
PRUOh5NFzb7kfxlg//QYtjq0VrgqIl2WuPnK8sRldm2L7aUKmXipX2p5wThrx8ydBlR0afW9jKwS
1jOpIPQT63e8h+dOxH9IJ0qF6Un122jKDZaaTYyNa8qfzfTd0OiClqFjsHXjebd1mntSQB46IHSk
FmL6gen+WGr3iBv9aHhj/HPVsKxNwbjRZobsylhu8+BqDcVGqiAml9EhrNluEfNIEwBqIqjDmuER
hMEyXKdKVMVGtR0ZI0vT9zQiFIjsCjVV/KrWuyGaECq89OEhohutGdilU4gRzSlnx1es0AtojYzB
B+tMPnMAlbeZ+CUtH+byIFhvEpSpjtGVlKOHnN8BN66zoYsVMCs3Iy81tloTek2a+mJLEW8840jZ
zULtMDtkfgrTSYN0PrS4rkkGjTx6EC2G+BUbhXcVSFp/ntatVq3psU+bVJGcPlIwEtU08XuvqQbP
wGClcFiBaSbREROz0YtQH40C6e1m7UX1W5GFa3MRZJPqiIdxiPZx1PrJgj6fOd0wx4dKlJ2lvFfW
idAn530k5SGavtFFxTKZKs7eVxFZoVxmTqEhHGcXFVhcx1DxJwxkupZ5hRHSNkPNyT+lhC3mV18o
RXeyCl8djaOeo34M0VzhfAUO7i/mueo0EiS8ELpRIWf7UL8OwwvGfTvPbjKYg33ENfAkrN8x1F6l
vnfK1YZfvEC95W1ah/y7JP4wGOlWzUzk10SzGpcGE46wXtyBfWlBtDsHuF8xg7Y1VtSYfkO0ztZW
v1PoLGCAaMG7hfKRpzGtCCbdUzHjugHgRouqniTqtsmlp8EA7KIjXhLoP0n3VTqdGYj/aSW8/DWu
7vdgkD+Jmv9YYFBbA1YxkAkS2f4ff8ad0MEhzaeLe1vOvmMOJ23+SDQUHSBataO7yJdQUdAUSu7S
mEe1TnazkXsSGNxqmTZCMPolyQETZsRBgQYdogGl6RJEG1gtfJnhVNJ7Md0tgBxNt/vCTYLMjrlE
7UiAgNWZKWK5GUmCbVLLlodDGd0t9aY0BAfZmTObzIjRURrKKxNgWcFEJl6ttd/E0wwSzYEEak80
kJajrn4Cs4TXKBz09kCgBZb/XRK9KRZKV2IEUgzoD9iSwKa0Dk0EG1pAG93lcCa06e9yaNhO/rpq
/+lNXXO5/sSQ6Q3a1sBCUFNlj2KXXtQygffKVGJK7bx4nSsJe/4z7eDF9KW5QRr2d5Fj9Cf+egmq
Ahhh7XnA2fmp4VAMgmASfdAD6TMwMtBmjRwMzGHLzMJN9HdmQiQsrSEd5Jly+tHkO1XfFcJzbeym
wEvLM0uFKF/F+MhTL8y7STuEpp8hENZj2rNbQIospudf344/BpaxndKoEWWRe3G9cjoyP75xkH8N
3IgZEyTrvafN3ZOWvBjHOV3+5r5f/6GfbvuVPUQkG31elbzbH78RZpSsF0lasnnKgMZjR8tDx5z8
mPZ1/Xffy/jLy5IoEmhZA56C7Yvc4MfvNtKJxmQcQSkWjmah3xmBtIvbcRsSVjXogwtaxCXyAGmG
8jxWoGg0xZdIzCo9LYd4Od5kBqLnghZNOpPWxlFLSjNYIZwOsvyJyZIbss9HAv0QMd9mGIqTEKWs
co14eMe4+0SG67H+g28DWzjQk1lX8x7lUnga2w8J13KnzZdFcltzvJmgAk1nVbytzd5TOA2G820D
g8CQNBcT5awhRFAsmvsMsY3UNhlsDrSuxYUEt6B6HXJlV4oTXEwkSxJLyTgBJ8q2cnjNOF/2Ub2r
mnCd4m6hWSbLdy5cwrTdN5FvtgYNWvrywYQe9ATyRIZrGOZ02iWsmGyIZt04XfBACkFsQkXutkZx
WypI+CCHjihXJAMaI2+D8YJrfDNWT4J2Xbdh2t6+xjkVa6vCADfIly3+LeZn95UxYwWakKHfwCm2
p/lTEo+k3pIJRyEvPMwJ0qPsczbzvbjK/0Ac9gxprG9T+jR4CxS4UCiYx+KtJ3M4Ms6GdJfk56Hb
4tJKO+yZEksViaPCUwiTVyRUhR0gL5+6nkmnufJoY7cXKqeVj6PkAhZECETPrhTszOwBsMz+Akhc
jyrmXYanUrR1Jm61aWVXsnrOQAPQrHHsUkVeuoVXdrLrRdl1gMPNrPMj5ic2tjdXRZeaGep2wsLS
domToLrgxStptWJYIFj13FIfcs1zn0mHhQOUpDjI/aPGDzPZIVjTN+aPhNlmQsGj8JysPJOQva9H
eh4es9ByS7TYKrUZ347sSM9q1F0yBLbVXFNj2YPOllu/UPBXaYCl6QXoV/xX3tDXW0O/4CRnKTe2
65aqjL9PnN2KQgZMx1ZEJAeRwbH0kxZ/Bj29lNQLMBlISedz623g9ObyM4RdfJDMmPpwq0yqD6rE
GbBGmBSPc7TXEmuH0wJeEkhrIuAi+BMNKueivVtk7T5THgdtuFHUnt6jvpegK4WPZoSp0lRQtZBH
FHkJypdURo8U3GGl9k3hEgWSI/UIVj8QDlF94XkWCQcV99hB3TUsaTQ2o9nucU5TwySunH/3o049
ontmKd8VKlLqatxJtE7k6rsUt3p3VzUQfRSkKw3DRey7jDRSNJWQQGMA83jVMRIIdlnKu8i6UP6N
5tdCUAAicNRFmMvZIqVrbZ57TQKrv1WouHKFTTy32KiFBy1+6qcHURF3oNZtawSdSirZMoQQQDun
kc8kLXkGAp2+/RBKPi/1GW4PcFHCx8dxHwXh/VpSIgXyegu9W4smJRo2UfVRtE9VWm1las05Pau6
uOn6FzGOHvHYuQsDGJ2xKvWd0m6FADM5ZuLrYLBTNhEcDAxLlJra7IgxA0UJXgBSqGIzU5DOQJHK
VSWc6wi0DG7VS5byvEzcKzMmRboS/ZMh34Qss+3whEbfVmPuSwmoqrp4KmAA5pnuLD+X4r4VEJDx
zEMGispdQb8tELqNIl+kbYrSAy+GHF1rIdqHUDXmMr1aBLuNKO7MWFv1tE4vZRCB8XrU8waOkV/n
4IVQSCkz/bRedfMIr3cWk3Y/22LQnmvJdEJ92iZEXmX6TmmoW3QS2HQeY1qlzbxB4bPj00INf+2T
R6n4LqiVBPJ0NB0puajugpnaKbmiD1iRlW5yn02fGseemqidKa/41neCoPvdvOwh92MiRroUNbdC
e1enyy6QqXmZYOkNcVjxNl5Gl2QjO0RSJBezvSjEaBT3bA2tFNl4lx7E8RA13KXZbiDESHiTSDhZ
L6UrO1cSLqDfXYPzShjOnt5wpSg4TA2Tj/YBoA05BI+t2KxaeJtGxjxVHhGEjDcFrGIqoAHgzUBo
e/ahlJOt2WQY4lFWGU/afJ+ThGq2yBvTcp+YnxLyIpY8mPUHKgg/ZMQQ0SjHJv9uLntA2qNKE0cD
XCAfgu4xFUkkofPU+KQ9DuIL1jQbkW9NrENlFDtNPQuaP2EfGW8bwY2HbchsOoCDd1Sme0bYdbBd
Z9emBG65IuGe+A3R2ra0oFvhq52eA85e1D4WxmHMUawFhyrV7ET3x/p1Ka7V+n3y7AQH51UAKjpo
9atuWk7QE1p0rcsWqDJCddBQ7fTQGOExnjlIcNNaImPvhJZfKDr9dE5Xhia4D6MKnbkyTgLn726s
N0u0AKgpX814mw6yK0xkVoxYyQgE4wybephdH6RyV+qnIX0ZjFdJhi7b6I4qfed0mGZkxknpzhHO
qIn7lAFUBOAAlfMSye7yirfLSZcNbVXyOpyI7A1UfULgmSbJLogCMU/MInMWgwU8ZSXCG2zdLnxg
yULjTDJcFIDIRhJn6ldmLB4Z3U4QnZFhYMk8o0QM1OsYmNZ+JO0bFlOt8nPisAaJSED1Vi41bzIj
HhYG0g0haKa1Kr2fapb6sUQyyfEqqu6n9tj3qJcsbExBdZSye6yMJBaglRgjzzKeOdyfFGIkivox
mL4EYT61CqgXBh8yAvyZ4FUkiXbd4byJdoXl0ZXgg3kRFMyXluUVMQ9eNjmdWNxYaIIDZm1B2jP3
5Tj/ADTPQcpOe6EHlcV5hdu60gfE6whkeP3mzPkoAsKjorsUO0gjod8XyUNcwp5h8GIu6X5peKw7
nIVD4OGmBlCIRwgtHxk7Ewp83h+cagBJYCCQPjDx7iq8Qg2hQr0UN7JceXqEYIEthkAkWxjYz8Hl
lxbQGxFJZbLvRPgW1cwIBjEi+jelhLzH5ls6WapSnNDrhLmSi9NJ4FmO6Kt0wXdNokorZwBocMkZ
l8naV3pjm8rqZeO1KA50DB9/IjFLObe+5ueNZJulZi/5clQ48QtB8jWIGvFKJhSUym+YCqlttslF
8xStVYrSnpN4YlgkurG6leac0N3Brcgy0sXqRg1Ll7k9h/bSTfvrFCBYaxOilrhTmQcJhMkl0ymD
Rm6m+Q3pAnlK+ZE3HhkGzI+KN+xkJ5wjO7SpgZ1HwNIGCon+s2XJHPRsj+F1F8IGMVVCt2DPTfVl
mUHl5Mkm0ZedRSGK2sAE0GHo+adiRNgAM6cuJJour+00EZHVIpqs0dprbgAwac5Ja5epPnmPTEQz
A1LyyuvEgyISe4/cNBTijaq/5OY93iEHCD0L7TN3sxo40iz6Ks59cBPummiD9IfkhddWojIR8q06
c1SG4z6W10Ze4OvzeZePS/HIoUCu2o24aBuVQN542DTVW5jRmh9WfNFz2KT7XgVxnzyH5nOeUlKi
WhvnG2Ui6NFqs7MwNqeRedbS1X4sj/4KN1azPdwINy/iu99Pdf9g0f6jywCc9s/9459++y/wtn/+
iv/8f1M1/P/Ul7Z+2Ze+lE3Xo9z7QdKwfskfrWlBpwHNMdjSdYKBTVFdQ1//6E0LivSbbEgE3EJ5
kFeBwv/tTavyb5Kq6QrCBk7TvwsX/qlpwF9PRWfJlqZrKkI8vPL/pAT/8BmGX+U/fv8fIKcvZVx0
7f/+XyuX+79O0HwHiaujDS6j1rLIqfqpwTCWRbaouNydsE2NEykk8S1i8Rr/SBjvuYdK7IcqHu2a
tJAbsdej+1+3Cn6XTPxwAapEhDu0AA2jhkyH/qdDdRVCSif6HE2qJDwKbSfgsGVtr9Ri2g0Ngmls
PBwh1a6NT1ouGKDwBJIWF9h6DKsEYTlMml5d81l/CeKqRXw1KeMDrsBh8cma03iqCjJMMZP/XX9o
fW9+vHTwFQrKEzZEjSj6n7oPtT6X9KTRcOv6POXbWQSFvWlJQGFDnWXjea5l0mEtYuh4TcEix7tS
maT0QEYcm/Kv38cfOyF8jjpzCrLpoSowXjD0n65FSFkOanmaUB1rkLrAukqkeJTrUR3SplqSuhZS
iUIjskb2ErEq/+YCpHWG8dO7wRjFYsphrQIZbf3zP3XL8A+3ebiGn5TpNC5wLntqDRVJnEgUYJS8
k2KvQZRRE7LiU7joWKuGAW+ClXeiP1V5HO0xs2JXAtgYzE4miElGAGdYW74at3F7kMVx/Lumzk80
iPV9Q8rDY0lMjra+ez/dftCJUpzKQIdqLQognAE6Cx3k6WAAMRwiCqxLK4n2YqAOwiVXZwtR9gD1
AOltX+ocHmVCI7xOzQTdQzBr0kzBCd1df/3p/neXqSscbvh0uUbgFT++uaYFwVIMcKrwJKUTB12z
vxfJ7d1U4BFDR5ShT3Lg60t5m0DEj070daPEn8KqCmxZXIDstksjse8W0FNJTFZG+fDra1T+8jjo
tPs0SLeqCDryL7x2bnN5Bh9N9FKphQ2aOaUC4hdhBLP7edQJhqtmUKmDpcYerVUAWbqJHVwVTNnY
Fn019ATwJuZ+KYP+vY0oktWKeuBQa9l7UierLJfQu7tSA93PxEDDo1vgzUUVLYyB6M2NFapej7Nz
ODfApZnhg0UIHqlgx0cj0Nirxd5oW1fvc3Lbfv3iV3bJj3c/LCTD4tFbFWiGLP70ARlLxvmrNzIq
gwSNsWrKITJ4UWRUN4o5TA6SCei+jDj5vXGWxafIHBDMdE0YuEOpE/pMu0Q2/uay8Iv+dF0rh0VR
RG4eJpkWW82PN05NbdqbKuchtSkzYyeVY70bu3lK8A2UdfGOur4hlzIguPiQ5d2uiPsy8ZJRwUDX
mRcL/ixy7mEadwYZd9SDjEOSprn2Yj8+zIr1bBWaQrx3PDIDy3spcrqcUMgW8/rR6gqgYQXtfkMu
zrGkcpaIZcxEoAc6XxEJdjFLU3woh+KzIFGT9l/2mIWLfpqbtWJG5Ay9MWB2pNHkReo9gvcznFJS
O/p9yrhpsvkbGgK0t6p4ncRmRj6bl9VhFBpCm/NKFbdywxFeNpr8ANGPKxGgiRZ1B/6J2yX6TH+3
MA8118utapCrCOoosgV84TfWnK0GQjDbstH3JHsyACFizQ9XwPRSTdW9pIf37VJJNlRFcZuREnqj
TlnNJCMo6GOFNSbLSTffhDqTnCRUopsgjyUkvoH+ylIKVQ1MhoGzeItPCsFfIRf7ibMliilw3PbU
SQZaDi0cUFMQEPNU68RKpYZwvyQ1A5GkK3aZNIc+IoN8k2MJw8eFa8gACgNwRX60gjo9yxV+XCmm
wKfXg7AOu6UQF8cZI8Nzk0/CawOqJOJeTZCbiUm3oPQb9VHbW3raf019XX/mnJ61qfVMpU39Npuy
i2BCFK/NIL+vou4ViTQg9b74Uia5bj2rnqDdrLhSTpiiDpdBapJ3kQC8xZmW1X5QjUHy3Xat8VkD
7LhYuDOemikwv6pmoXMl6iOqpy4STgQ/xn7V3lB3yGre73RjKVa/0mgTv3kQtdYCoyfjpyGbtfKA
MRPbIaIHdZMpwjCgh/Ht2HXjLlyaYIcRNy99Ilqa0zAkJl1m2ij2Yg2+PoxreL0JJJSjsC8PenRV
5sAPi0U5JAQ9epY1qvuQ1CrTHvNM9fshYkg+hFAyZ1TatkD+6mNVDx8DEYM9H1rRvJmS1rzLo4JO
CtT+sjFjubjXOvxQnYyljIl8CWlngezwZhGS6feRwMQW2qBttlX3JEAvgsqSxxwTRIl9x5QFkWR5
+NwX0+o5kEroHRDiZHRq9VTtE56ktMD+NelGs4vAX/t9Qn5Tn8fPoaAp94QQotcc5vqdhXWNbpPr
1wjAyKUeRrRXYoAWbuaYz5vOSDtH75iywD4w05XpqBs6km9TJUpxWV1QgpzKj9rax4waMsbpgfHI
WqkU7PK6Txn21MtN2NCG6jUR038U32QaMjYrgisNL4+TFaBaJ55E1cfi+F6JS4/KkjsWnaQ87cdY
bzaD2TK3zTnSZMF4ycfhheYy3QTRbHYWUGPNgbavEaAljYjM0/gWtnLgWGMq3ZqjGt2F7SDsZEiV
7qzPhd/kBi2gMWoeploTWzc3OEJT1Fz4XXxNcBlsU4PWsc3czSBwSgkfGNlM74OgJ88d4eo0Hzli
oiGvytNMjMRWSjt+miLCD8inbT4J9kZxDpWweOnSedjOACzQKA3zlhABBJkdQHO6pkWTPabLdEsO
Xn6eBH1+t5awc+q5e89V7cuqa0YSlSJEBwUTFlFedXrq5WT4nuJapPZVEoiEamj5xJBH29ZcEAIv
Ch+fko7m6AYTUMeAfe4xb5dPcPb9syp05V2+8gLVTDH3qComkiLXN2HiffwgzWHZGXnOdFHkuIK6
lTR7gMnAmCFIrbuHOvuhFIWepFrKVpIFZi3LEI+119ZdcZVTU6HXRVNLM/LpqJStvpVE/NFyUL1J
JIjfFt2U7LW2mnwSnI2NrmH7byZd9KqxmVHZN+01KKrguAZH7mYzmekaDN2F4PH0DAgYFyJ/mxkD
bUYoDPgOoBmB4cuIx2yJyKECG59obnSntMkHzdfDsiFfNGsB881pXJ/NiaNM3IwdKYdaGH6JcdUB
lBBZ99M8PumQoA+j3lkernpa91j/pyX7smSds7hZAEgHW3ohUxhw/kAON5bVxIZwdK1wx7pa2QVI
ciYd8yRfqQY8z4RtBjTbgP2uBP9EEZj6adJqzL8N4ZffaEMU3Umj3OySMiBxishI2OeqNcQ7A+vg
teZgBhwI43RZs+tFQcS4gm8t+1lMw6pZTVRSOQkfjbFGIjJDCGIZ1KBuzohfB34ibpgBCYCKBl1I
nGzbmXNAU1elh8W2wXlsyg8VMd0YKHr1U2ixbJhRDkpJ7foBlTKhXzFZqkLVP7Z5IfkaAa8PVanJ
m26q+h19XfnVsPJNaxoVb0u3SF9aZXH7Q9y4BGrY+BSh08vUV8upgl96AtXHDCuMEXlUIx4+Ek9F
BybFdFAAh53Jsam3Qwe7tNABF7ECKIeYFtojUJCnYbGsvaCEKOxGaIA401XatxFcKNuM00MMYhH6
Tjz5TTIWe7VAfZdPpPU6QVY2lB3yF9iv8R73J6iEdW0xB7iNZj2ZD7DY9dBphozm7yRLm9xUy3ue
7Oyw1E3XOk2TMlWmAqfZo8yMABfVm2kWXpm2iiewasYLHCKDkXNAeKdC/LmDR5hZz5ByEKqlwXwA
F9pc61BUnoVxYpU3lGT8kjiYXkjkMFEM5j0w+6ljJsHT/CYP6n1u4k2p2IQmo7Pug3RqXvshC+8H
Op/f41KmX6FVRbdkVaQbvRP0LXGbWOCCNmpoGJq4DKQlnna6TnM0rqLPTqdFmqboBJSAwVYcWxUA
kCi96dbPbOU3Qj8p2KvSuIq3Cbk/dor/mLGMWN+XMYKzZFGpLibVVPxkWiQHrxv9YGWIw1tZbsB/
5VoaM3e15IMstwUn90LQPoBuLfeBMnSqB/xgvo5DJcCcosB3CVQb/w97Z9YjN5Jl6f8y70yQxsXI
h3nxPSI8wmNf9ELEInFfjKRx+/XzUZk9pZCqU51oYDADTBfQqCpVyulO0uzaved8x6IvPCFUG1K6
mAgu7nrbVU+qSnBot4X/EQtstBskfqwATtwy2i3N6dqtaJy1SUEm/WTn/slIMr57V8YjunKo+ZuA
pM5kp8cpPhZ9Vt1qYgSQR5nTh65cZN9jMTVih29IvgiyZ3ElgFqXK8o//8GxQommzg7ScMPDChnM
bVLSRaEiLUnbaeo/gulARJbrgB0TGC5v+4C7OmDRbgpakhzHMbHhTeQPmrFSwU2fQHECPNKRA3BQ
Uc92HmKQ9Q4EXEzXPB1ZdAxIxht2qcLuuRnMqXd3AnRFgSXTrxjhdcGDFUNCEXYHFoLD3reIEEb2
16Eg4kXP0XUxW3Qv+6Wl3qTzpFl3AjgSscT4twLYRYSoBloaW8FHaXZL2ojdU/JEUr2w88bHWlrm
wSRsNFqnY+KgKDedcNqYbce+AWLbw9UPs2fV2XV8TANLGesmZaCYddQ3G3ae6qVQkSTEUZbhAxHN
rd6Z/jzXODRzGGD9bDG7koanxG7BkX10g+0/YK4yrki75C8mGMjr+Tsr4zVk26Jji9kM/Igvo/ts
dMJXc/YxpE+2UeybMIeHk/vKfyCsaSj3us3lC0xAxPGjYXfd3gqmgPBgyvKGSWQsCVzpYHHk91SE
CPITo0cyJjszXptVm11BP8DMOhluyVBkFLGPdKqpbkeKbWoS4kLgxBmxWW4GBSl/VSciXpBkBmnf
pJ6sl+06X09DwmQVvJ3/YCl7dPdzRugLAAddG+tMZ0H6pbR1fORVLo1z04TssKc80PMeJEEltjQs
UAR2TNbyC1JbmO+rYWCQopvQfPTbDCmVHgXiipyGNAbPklQ+anflVmvLdNFKOmWN7dWmbknoXRfy
0cXynzJg4o5u/Vq7w04qn+K4HAqkE2HVBVTlZi5vHFBBV8yF860XpNwtQhdSpjZMsBAvqvLS0KP/
Ejc0wzeh9u1t6aGBqeYRAV7sXStUl+fY441XEVs0w5nW8oOBgm+N9VB7TLnjYQlvzcY7F5TXfoYQ
x2ilcYKnWqeQ3ipPFduKvI0LrSP7dWTxvqpI8PoW0ItESTga1UHETseSFzcO3fai4MypGzHU+8zr
NBTgeE6x9vt6Iuo+pVO1Y4qDjcFojRKXBtPGdvv3x/6f9Fl0jDBHcqjAXu+79C6dn2IPVRb3bR8i
j5GK8RbDN04/SYQlIUuDeh8siYKEtxgB+kWdeq8Q9WzCGYccw7TXi6ADi0YUzKkKicHYWr6L5dQG
EtZtB1fEbGgJY3ctRhQTRjYUF+YUwdrr4p4pScXjD9LAEJ1Y96bKz4c8d4w9SwvIJN/WcAfMeAZF
rLpOMYIiZt1dJ0WO7PLvf4RfmlMor2lt03TkuXM94S0ith87f2UiYW8qBoVVGr3j4wO51Idt9XUa
ZHTDpQxr066tG2b6FPxs6Nkq82arWy9o58vcm9KTlSdwHezEGa9+c3E/d6W4OD/wLbrpCMBd5+eL
M5U/dLWi6msLlT5EocXBr0FpAg+7UEV/JMAz3efOaIJZJ5Sg2stcIas1nIWC+vfX8lk/trQXEWhK
AjLJxaPrvcwIfvydohqaStr3SJ6nqd4sfCc4FeM28iDWzKRQ/ubhXDSfPzZkl4+zfb4yGnfbss2f
botTBu2QJCYG9sl57YyxfoRdM6+rzgte//6L/dtPChZZHAxfHoSlOfbDA1BElZFCHi3omwToP6bA
PAfkMqy7oHfOvn/U/7Eh1P+FvgexDF3+c9/DbVW8lp+DGL//E3+Ol0SAwxVzQcAAiY3EWn77P6dL
wvwDLQaZqL7vCImJgZbkfzhmff6IV0HCXMYU4Utu6L8cs94ykPGlQ9+Qh/UfOWYZSH16CBf7PYMJ
2sIeT77pWN7yev7waPiVwQkZz8a6DqNZXUgShKpNXRMke/DQuczXvdVwLoI8OEcFrtW+yq9QNKQC
cGkKR7zbzLrKrI84y1QBnC4M0kNn9YQqq8oqii05RGEHFCKNw03emKyilQ9873Wc8oTBDPxHdZKz
HVvHyRxn49ClxQggRkdNBPQ4D7VxWeEuDyIUSXlVHd2Mc8uaFc069GkdefTiqsqSZ2KI21tTVdNF
5evyxsY9Pp8lOnOeGA8a9QbpjhvtqN+KE8cu5W80dZDisFBaVfHmcjZCv9LZ5QDwVWYNjAeGXqP5
YFK+hlfKhxqwJ+egJMI5mVokNmHIC0TSI9zawIzLFwemmbcTed+Ph9LnYQAPFeThdqK+79aztjuE
WaNq5gXWhuKwtEpg/b7hGzgdvCEydlEkq3oDH2iILoEsBJcFjGf06MnMiEy1+J7yAa8asWSL9kr5
CWiLubud8MOL1ZRgL1gbfWmTOJ5iAyxosjo7J82SmKgjH3SiSY40/jHPtADNOqIanmuSvFBqJo1M
yL9rgPe62iDDK9La+ZpM3fRIbP0mCoMJA0nSotdrI+8mH5vqSPEAJLrpvIjOODl+H5B5iIM2QiA1
OS7sTQ4A8jXMmeoHVYS4h7fgGFN0PE1QRgDA0BmScK5oi5Pg1PaquYCJ5iBBFXP40JVhelbXfn4p
gOXdyIIcAq837yFfmk95lhZvkT1PmyAZaegXdr7Qn6lWVFEWNGDZ208yc6EKhNNAAKVlaffCTMf0
C+Q7nh6ZjiCiaii7fC2wRN/sstZqTb9I3ms4whnwa2RrKsTysMoaORKcBcn1ruir2Nw2QV/vAQOi
nFSZTWQzaL7xcjZGGN/RHMPWjXtI3zjnTEAOir4wHSaRDaBbyE7azgqw6Mp0OoR9JYdYjDTAste5
KLpbzpd04Cy45U+6UwhjsySbHxzKkX49JBY6ks7pM8Rr0iuvqsQQ0B5GX9O5jPvmvlRJ8uGDFOkQ
e6X90xAniEi72p7uSZqA4xzT10bkqFRnHKakQ9zVhk30ESxMtYYvHxNlPwqYbGOMfWQcCHIj9iL3
NwWwuJuSKgkrZ90aN6p0U4mcxgk53LdeDjYGMPDL0PdgZKhNuRXCqKyLogOngdLKQEpK2sx07OIM
7kWQ2N6NlWbRA4WBgzzYS8O94cb+q0s+ebBp2tZ/TLqFY9ZMSXxr+pHRb03oSKc8knTReuDcb0Vs
RHQ5NX+GnVmO/OKyH46RdCBK5Wl122iJ7M6RrTjLyiAEN9077ZPB1t8dpdLToa8cxyDJPgwuqbuo
0POWxIWNWejG3Doq6zFtF5558o06DHZpl2WL5mqo9bkg/gP1szbaj3owhq+V3aDgKwmwxCpZkzEI
it2csNd3rG9vc+gK4oVcUX6JuAbaOZ625yOna7Cm42Q0FnzoInv3I4I+drThaw9+lCEfurEvJEqq
EuVm2ldNsVW9lT1YHiTSTVfo4mkM7J7B4pz67005ldc+SVmgdFyF/sUEcsI8T8eLeZezIB9O4slq
CvL6XnZ0t1YmknmwcqGIvwkQfmqLlKh69qKoa885fjJV4IgUHsuoGv1d7VrzjDmJBsa2nULT33Ve
FrerFmkW3swU7toitPQfbGHg6I/yqWh3AJSLq9jO+mAXk3h4CKENOavIGtNrxYhoYvHJw5swN8gT
c+xSXatORc+e6CoOfU4QRAc+FGTcxEE3PGtjW2Ak4bZ1mIICBEVK2BjlHBXmr4U5ELnUDKx7Gxgp
M3ak2E8JSRkGeM6ontxxg5q6vaG0Re/Zh5UHvSx22aqc1HSA/9a5cV6Dyx1B6rXzuyTR+gGDXfd1
Jv8Xc4BgyNWSev+lTXvSrqzKq8I1PzjX7g2kcpFrEmV3bWD55PQKB5zLHFj9QiOqp7tBo4TeD7RV
c5itsmyA/BdpvCb1DIWcCEqsQDbMNBTUcVA+ctcW0nhUhR9wq1iNcnfRDTc2iy1iRad6YDrIUQyK
MSr2kVQb0JV+GjOMyczbaEaEu/ULu8Eknjoa1CVQn40npv52puxEFhumIICnpo+eclNHJzk1YFXq
SSytW79t4GOM1Xxy2iEw6e5EA5uuNcwfRAYBdJM0HRkat9a4tsapw2o8E1VGvSDqNXuufFblaL9Y
XoeYm4FKO63iwW8QfKE9fNL5ZN0aZokYXrQJj6vsa3kYrJLOZp26ttqYGI+8XUyYEuLnwCDS3Cxt
89WUDlOy1hlK8oUA4V+Xk2QTmsmHbJmX5TVMi9KZro2My1k3CGvAA0SifdRODIGc/8LYsauZCQ2K
xHpg66pAmPZasO81/bxN4sQ2ENOD9VyR9AJLp2VHrjEbNlO8ITZb8z8UqB7RtsAopl9JnlARzIST
FtCU1oWqBzwQQEa/MXhiBhYryDore9Z0n12j1e/8HWFO2qEpXuDkJdeoAxIbEUVN2kMN4PS8GIGa
rX2SMMNN6LvJXTB3cKrcijuydSgiGlCiZUtO6gRxLWoDjpvxxKK50paZvc3uCPhqFOjMnEo5nODI
p503dVp2N1bpVNN5kVn9Ps1bpvvT6BGsWfnkqdKKFktcZCqWsUMUZs+WDVZrQ8aCOuYalPAqlHRv
waQbLOATc/Ynt9IwMzKkCg9VFljzHrfRTGemM2a9awmxYeQytbGzdeYEsMpY80nrLE7pQ2pnKudD
VdayWHu8NO2GYsq995IZHLSK+f1x06K4p0eQ9AjkwVKT2MxwdYvLWGi8VAZmi8GjZl6Fcy/etDEi
HQz80H9tsyj60o3aImuImCuscUVO6nDmE66UW/TxNrEf4xRPu4kcBCtLSRERqtc3MWzq6HwmYEKe
FQw8+2Mz+8urNFk1RofGTI/W5NDm1EnvmuvKbyZ4CUyZbgc6h7eADLMvg6Rftbhp0r2ryW7d1YWf
t+ukrnhaCQLIKDjMsi0ZBvsxZe5Ac8G9pGL1icdDPeEd56Qvp5PtLJ1pI82FfJNjnLDZzJaBpmQO
qI+geY+WKY8R47P4kYI5zfehGZbDUUyzHZw7gPOq27ap22GXoEC1ztTghy0wMMsK392kyeIdhHHf
v0dHH6ija3MCvWWeaot1ZzE9/I3dbNFW/OugyxnDQRbDjXE5A1mW+7M4JkyF4cHdjDYFf3zpNFmy
CSpZvP9w6rr+8+/7USlnfe4kfP8Yn3Bd8m4hfvNxP0kpgqYuW6NT2aZ2RvwBQZKPd5bsFgOCz3yH
VCQBHKeu0pSwd0pEs0GuFMqkuf/nR+D/msjy/zV0FPKmH+7J5rV7/Sti6Oq1+Po//8cd3dSvPx+F
l3/kLwiA9wddOPZTGZiI0JylT/XnUdiy/0BJydxS0KETSPbozPzHUdj7w0cthzGf/4eY8sejsPuH
IwAA4KZFMsBJVvwToSVjjs9tEg65rLsIQPl8spEC6S1//sNZeGyhk40aYgWqxexR5zJ810RjsF/P
LtqL3HaSASyrGyREFsTqFt/HPBAcYAFpDKyxp/InfpnxnI7jQ+y7BA5HTHtOTSyLbkNzzXsDshuz
58vZuKqtmLGzmYcQ7nTdKrH3bUFjFsRdE62dDvAM8Mb4vE2XMaWw904dtGJfxlnyEEE+rrZUAR2Z
QIUK7ZXbJ/6t9Nr0TtRpgBO3WTjpWuHupjzAio8jFnLnXC687MSTXsr4o3I6SmcbgVE2FkO7yeww
O+moNfJV69ot5FmPVQUXXmJdVbUhvY3QHj1p3wQ4LWI3uhgcyRyJ2yderbRnUY4wdlNulgHRewrH
I3NuLNs+ihlUoQS3xsGRcMrmaHt+ccxGJGkI+aIYc6AgBm2Ff4bZ1zi3FWBK3dvi5EbLgSY3cqJD
QiWzjrlo2T2nUYRq02X8Gx1IxJD9Rs3p+CxmR93aJbcS3YWJ1WOaMug42naKLUzs5rmIXOdFWpH7
KKNx+JKpQJ1CL+k5JQKWQ0bT2DEuAzQf5Vqxmdp1QEgEwigBdyUMAF8zGWIiBxezq/zHIGoxU+ON
MsAjllbCEMpkbGrQZHguxuvGyS/CGh71hA8Dui9XQRjbWjnJGSqtZAtNZUrEjpXqFf/bjWkdqx4v
iz8/4W9HM1DN3dWcslxCexCuse5EISkfijc0hA8+8+Q1mi7M3+rkThTrk7603G7vFfNp1JqhZnAe
G9Zj3n5N6+FaLc7Q5KujOrRO5nOi4WeB/2G+edJk9OUGu0wSnlm9Ya4Hx96HcfusMlIdSmqKYdo3
jrphoV95uOxWNvZ/VUzrhUwwyHNyP4gD10QKe2JXNCJGYhXvCUg6zj6CJmFnkFYCtU3DIEH92ol7
5NP2nZfP1Xtqtmf2yDPnDyPZzzI3UOPZ1n3YSxgB5Lf0gynvMjeBw1EzecEoQ1d121vkc3kOGHxH
6W8iay49n0RzIq8vShdZCj344b6dCGaX2U6H+jyO+uZKEjHqRMRu9+qsC46NwKQ5NLeOMLeJPW9m
xh2B9WpOVxOwhAw+DJklg/mEMnsLBIPeg7MtGm4kxhwRXkPlxnxurmw/oHwU3Z2H29vQBS4jBvMm
0S/zF8/pb8K5u7Mlc8fUW9ecWlVtb5hWYjy8yj135zOMNGV0ahlRsE5uHORaGdHtkK4v/Bh9LnUC
utWLaPG6kxmiUveI8mYTLPFRZnlwbXD3DtfCmeNQddWdNh7i/J2Q0gubRKNoehZeOoP7eifVgFHb
RRLmOzp5ZEUe6N28xx5lUgRpg5SIEvFp/xI7SJZo7cj4jnyvezWWFajZ4M0AjcGjdtEXE28EFGQX
YPTGIKsJjdg6IWuYVNF+bTKnp6Fvr6Vf3xTYCEMPb6HyBhaq8tnrumMPHZvKM8Atn+4I3xFnTF43
PR4/lDDjZkyw67TuiWMwRJPhq0tARcXCKsQNcdbDRtiTWldRdp04/jYc8mPex5ezaYf70M1yMF9Z
saNfksG61OMt4ASGgv2LpClBkdtfTql3Zc/ZE43RfUUey1oKgtozfebO/l0xT2tg2TsR4NWcT2aS
nAf4vqrcgObG09u3+ZWZJ28BSOTWIpiKFh35ZrbKySxgTQ92Cldr1jfebg55XdtnzuhfVDHioi7S
u3JQe3TKG6ewb2qZnMzi6II+jTJ/X/f5/VjJK06HDunGEwejdQ2UBWTrrTCGM8fvtlZ7jXF5xsV5
Oyw1qsrOS/KKe5IrglY3d7lE1sWib0TR42Q3t2I4DwaUWg3thJraCPIaDliIvPtxgOSS1MN4Ec1H
yQS6MQomfmlyYqJ6nFPzmLvTwQEQVw0ILRWiACBznnF0ocUHtIGJjrKb4xATE5ZVBfFSJVBjpJGk
oS/BO50kVIxcVNIOgoC+ECNxhue1v7FrCI0latb1nNowrMJv7eiepX52SAYZXpRl0LwWrpdtzN4/
yJoGcY/XfF4yQbO+px9WBBytiCIkJyTKtmTscC4f9mPK1LIDOIj8jyzLFfvq3J3ocx3b8L3JTTIA
ME+W1a4jHDiDK+Wm47bRxTqJBWNg/aYS92hO3jWnBCgYOP2Gcefi9hLu2yzOgrk8yZFmEB7u9trE
LT+YFw5Des9uNxaqgaAqUBN7hgMOY+7wKeH+qTgOt6cs5NSQ03iczOEVD8TRkc7zDCLZmfUzitML
TW7YygZPMKE+m7pkx0yQtXVsdrKgeIcqEHn3g5MTvDdYi971aACSSbL6RK+KxbayiwfduC/+DD1O
ee9KGrQXure50buhNao35GGbVj72SPT3LpJDnzNvG/roaSdOHjnt9bCpnjkBDZs2Ma+nOfI203wd
WGcFZz/kUbxkFVxt5MMmOlNZHGy8/Sy+r0h1XgXU6JXZnmZfXIpuJIUMEJnFwbPz4NtgvlxCX4Ey
BocIW63RBwiGk+fGkNyv7BgNyroxcv766dE0O+bRI0puEloQMTI4R2LcwcMNsEU7S2vd5U2FXtTP
+WGyn1uaNBfNjI5mcC9H2Xxz2dYyCw7vqED20Dpwp+FQLXtpxiHDP1nNk4OLmP3xEczpeVSBNfan
4KYLr/1IPo1pdqaQiBVhvhrHN99KMElU44Uy623q6rURxXtlJ+doMO5TXacrMQKBm9OddjgeU/hh
PSyHbZOaTzh63hs6+kkKnrxpr3QHXMHgTaq6s2zCiTCTMGYH+iPyFiCgm1ziGjgf6uwa3I6naEIz
OJmse9eD2wTffDqzOwf7ZOseIxu1rGQ/4Pw8NwfKrfgq5bt55oYe5F5bvXnNlHud2nqVWNs5/ahC
ZtTE7W2iRcSWIkfuxtfCA03XLy6QuzyNSANx1yr7Yqc+n1K+1KhK+2C69T14SdMXuwONBfTAm/ub
BLNgSkBtmb2QbkK9BkxiTBiTMFhGdEFDKPFKIL1ETVgf2osOggU+6y30GBS0RcRvkrLTYWAWPtJg
G6FPuXOBZFmLj9UYrwNNqA/dUTtb0gQ89uXq0SN6J01e5vopTtuJ3nBSnBLc65J++uA5ROTQX0Co
l+e0xDgCXwEekXAJiP/jlnnnfoyMGh9gdEgEXEFhbqaeLzpdAPx6bpR7N5Aa/eRCvPPj9EBVQmue
2E6BxNsjdHKethEHAqed8O6Rkhd99MLZoOJB6tiRRNaul811JLyafgA66mr7HXfteTyexMdN5vzA
eBBtaOTs/OZmoO6+IXEIAH6ymE1rjLeMqFadsi/rTDz2cBydaD9VRLFfFHUHT7vcBDmgj9TZ5fWb
P45YU4+yfx2hpRNVH7awJw1rX2B0Kb+Gbn9GNk9bQ2PoqouWZJjnvoz3bT+SB0mnl3E+cq6QRV9g
j3Hu8oBiq4vOvK7dW/mgvzKwZ93pGITn3bZyOUAjuHRhOUZAKThhZJxnEOIuoqz82VYWNXB5naT4
35XoHlGeqjOUYetALLQxwkljerib0iI1XHb23ZJjSXRfmanDILH5jsY6VlxflbqvkrADYjzhopXj
hFpYfrS0aifDvHdp6AeEDii6RB27eE4qhOzoOS7BzLNs38DarEdhfyCQHG5K+vA22qApdJj84T2X
Xx1/+qKac3uiJgfxAbsq9ePLyXIPyaTdmxISuzlfMFn5WkgqGPKnxgbRbEgpVAYcIUzBS84bFEJx
EyTYS1NtFT6Jpd4R6HoWOauOxW5Q2JBHbpRbnMXj25CPhzy1L1MgH7IGZ5i7+775Gpnl1k0w/YTv
NMBOHZaJCINWmjvrVAMKq8qLSOY7j85pGqNn629beSiKW641WFEmr4vYffTYdDir3gg8yUJb60qU
l2khVtqXByfKdnP/zQY12QP/bFrvso/Mo89ieYVcf0/HZqOH5toiUSMtUowRNh53cDab1jJuSLx/
tTSZIHTWN25jZWIREwKuAJUxBWiZ5hCOMD2/WrpHNLFfxqkvDlEqD6Oqw7OMXOcN5PtTIDWlD01G
K33O5W3u95s8NtdW5m6kAWLddPPmlRncSkn/uozoMmbnVtpch6Ept/0sbXOVFxG0/bzZ+FF5iW8J
tZKGouFNnMQbEseslUEHHHdB4cK6jzPzKqT8KdvNANLYJq6Qyc5lNJNZMzJEoV+87+NFZCmktUr1
8CX2Wc9JvTjMlIoFx+LIfGWOyDJg54z8xBJGoCl/7PJe8KaTr4afyUIGaJEhEif9eY50BKBOcBQN
72CXwH5wdXsIXJgdjYtEfEpDtfUMXmBy3Jy1AwxuLpp8h1mG9nYwfcglfqqqw+acPnt3gafFXuco
N74agd9sE8s4MmJ/V224Z8DicvvHfTDgVfb8eNooFV2kNo5uJlq0WVFwY8BUI8lZaqEClfueXufi
2tCjfeHO5pkDFidr/UvtNE/lNB0W4vvkY1ueScpilzPWImhfi6jfSyXIsrAUFL8Z/VxKM5p0kC5K
s2u1hHYLAkIgvUkJhABXPDCLyT92+PHItiB2mDrVKU3vLKlv6hYLRe1tGb2sgurMm/Q3YsWWe6d3
s1/zl6SwRHiRmhQ2PCXP+BgHQdiuu9xvXxKFC2KV6LD7FgonFAekcGi8ncBswh2gSB81G0FHPkPM
2oRAOGoyXjTuEdyesImop2nfnnRVcJbK4U3w/RHRLwiRKrgydYdUlFVsvNTC18kZuc/BcxhaY3SI
3DE0917lWcm6U6o+9cVYEw0259YxLBW7T8fbCn/GsmpjO1qTvA4Cn3OBqCN+UKGK4HmYOVnsm841
kE9WPvOAFP0dICME7kvlp5EWtp6okBPGvrgu6aBxOXCfTL5mpj/+f4eym5acc8zYf9uhJGz67bXh
5/pXNPr3f+TPDqVt/+Ei/RI+MFATu/PSu/yrQ2n+4biBSY/QdFHsoKH63x1K3wRvz1DZJzbre48S
jeFfYh3p/IFGB9svo8rFWf7fsYJ7WBkcktGlhaccvzpX+Lk9afBEz1lrWttJtsPJYpxCEpGB6pEk
qCIgf41FwN/pdhGKV4mZd0ejLyz59MMP9u/a7J8di39eBrIjvPIOTVysgZ8vo6SkaxGEcBl4AJHv
j6MTnFU0QMIVfpPwSzLPiNRT7IjPWnmCk0+DcHqbeghVD7pW4cnhtwe0E/HTrZ04as89bH6QzSYF
RCKVDok/v7lmOss/TCAYvQjHxZ9uCZ/rdoPvLswfOrtpyiC29CqiSjEQI4QpoayHsruqGAtfEDFC
sZmF8W1LIPzWQAh6BkcDWbMC7hD1aIwaFm9JMGHoN6vfXNpnguCfl8a1mbbpmrjE/OXSf7g0Gsz8
2IZlb0nAKC7k5I2rYIrSLdlr/a7t5hss/zbZi6LdzIZlgRRyGwLXtMp/cyWfHep/XQjIuwXYxxzF
/cmhnlGwscp/n9cR+UmhHJZfp8bIr13C93YheiMk8TOBslguf+eO//mZWu6PixUMvYdn0oT/SXnZ
hMls+aHk/nj2bK7GfowclnpCZbLeBz3l13R1VpWC9/7Pf36PmQR8KmR6HqCDzz8/HZMQFQRZDWUE
UrYwxoDIF04lmLZSmTJTL5ozs/SHVQNQ6XbQE6WPHosbmYXBby36y4f9a1C23AJXLjo82pcOeGNv
+Zl+eBa82W8AzZpiK8jyJuVbGikyActW0aoyKwm/vCur9LxJBd6B2Rvz19qaocd5tYp+Ixn9CRew
XItH01PwzmDA5z/89JoPDsaXMIMcRtj6xLmpb9VOOkF4GekMFfTg5eFLAkwDQGGdXyX4EB6IAFX3
zEZ3uUfo3UqAK3xpnNE4jimgOipGnBVzF/5mQfr1uf2+LjJWck3bC5yf7iB2TEYEJpBhY4o1hxTG
RWvljfSBmuhSIEC7cjTnGyS90eGfPjwMjEwb7aQpHA/x5E+PbaVmRBqqTXb+jG2Z8SL0z0oH9K8H
ozZfkqIVT5bO529ZEI+HsfLji9EZk13my+43M1axfNanZ4cr8Okz8wzhW0VQ/fnZ0WmUmuMUjTtU
YPTsMzV6vKoVy9qxIy2Y5LygnM4FKzRpJ9jfzwIU4VCYEtBPmw6g3w2ACju5wLJv9U/gAjdVGQFc
ahEXEYBYaShRtjlZR4yqyNjIvRu7fVuSk4nEKoeGl00jQ7Lf/MK/vBF0wthjeDsZHNsYfj9/q5Sk
XTexMigELrmIvR70wSppfQ3xkJAcR5yHndkTUSAifR8xv4PWBq31m6v4rAvnVeAiAL1AELDYmfg3
ny+CJTlKPNIWd8Krx3nVdgqrIvBB6zLo5EO52I3//mv/m5vJ5oprAWYIc0/f/+kTbd2MtTUREzwC
J3ox7apiHpA798LMS3+jEkATkFTGo5orMjdRGp5P7sxJX3TypqyKDwy6+WM/00QCdJI+1hXOTIyz
FzFpivk6Ltri4NIRIDvALSqHrE8KUo9y83cj+c/0muWX43vgPqCqYiH5hbrAVMyh0UVSedc6nP4b
x+y2XqVb7K6Ruqis3j2EAbKfxIjqQz1HNCmLSt4NbX0zOU29C2IoDdh6vVuHbY+zMpGiiC79U5jZ
0KxYQX+zH4jll/38GuGVYM1b1j7PwzPy+V7roMsM0hOHHQjU5JstcmKgq0EzX8unm8XjeRC8MCAE
RXErjeE9KCvOfAg+Ni1ur4RW2wR8NgQKWvledxJk7m46hoMGiqt5epordIoOU9hTOnYPMjIyGDrh
pWGnKbhMyRZrGn1/NdLAvP77Z+rXh3h5jSyWCPZZwQ35/MVEhxErLUGnh9qcjm1maLy6fXWikpvO
QttJf/MM//p50JCp47CT2B4Ynp/2D0SttpuG5JOIcSyf7c74oOgg0ks1w5sZJd0/M28sjxrFKCFT
SI9cUgOcnz6vqfsCu4pG8YIkG5qom3015lFeIC8GfDgo9zcL7k+umu8fyIjSdT3PRI6Pw//zDyqz
tPQjM5p2dVO5a23LiMlvVdxhdlOgGHtYgjH7jtJoV51BokbWuqRxzWTcutZkXN7TzsVs1I3eb/al
X9+6hT2FTeB73hYv1ucrw08TGG1CzmBAXvE+JGj2MQrBqwa5p6/Gjmw+Gr/W1445yMoW5e9MV//u
433HpZLj7efd/2nxqlSB3K6tiNQys/HBNGrrC0EOe8MpGF91bWfDa+s+aGPX53FqyN98eeuziuPP
+8LTgNtiOXJRvXz+9r7flSSdYKNrK2oWcKWBe984tVrnJM5pAIrtPQkD8rqL5FnCTOGsMWV/sifX
z9apb9Og0XVI2FQK1JcZefTw9+/hL78O+RIehmXbsSh0+b/Pl0dqcDLgB7R3HqXAocFJcaqiiqa5
UOp5cO13H0HHbcxbtSvz1rz7+0///pp/Wt/QyvAv9lRIRN4vwPKkRZJoB3TcUzotxq1R6ephAKs9
XKUtbxUeDfoc64iJabdtsxZUToJT/2BZyE7IEGi7f1z6c0Ey4IzDTmfzrX4q3yKgSSbNJ4d1AvbO
qu+gY4VmhWMWRx1Kje6ojfIvlxKcu/8KVY1nhA/lHaHgh8a1iJI+3wTEwSHKacvZZVHLoC4Neutb
R6bifio8uYfgXLzLoLQOnZ/+L87OrElOXOvav4gIQIy3OWfWXOX5hrDbbsQoQIBAv/57ON/NcfWJ
dsTbVw4PXSQJ0tbeaz2L31OO3/2hpNg6Cb/vMyGfFRQRclG46NyA369gkSby5RxFpxHLOiyC0Vpi
QKD0tFfoQ2TPKrdsrkgUiWqv+Cv30pmVeRZ4a8j5AQWzPbxZo47//ny8w739586kmAVTzkTb1xK+
+zqKaPVHz5+Y2INHoBuI2S7c08BtcYu5s5VH4v8UemxuTHtoVdQI7LFaQ6IsxuiK9xs5+jj7yXpJ
GQCmJzLZOT0INCXxobMyfCtINmc6XUw2O2vj06JvpbOYP93ff6wC6MwYYnKSRW6N0v3d/R1UU3ud
N9IPqRBQAWJIVgQmZU/LQc4Sp3fW5kTPS7EhurMUZLFSbezuIY6EFemz4zqeTZHrJ6/lX+47FGjE
4a4ro7h/v+P/XA/IwyFUEV4g/jBaS78/CLGKxo0XEZ8cmj+Hql7D6zi5n3u/Th/8Yq0JyvTIH+nU
eY384vTvP/wfmzQFDgUalp+Qrlcktov7rwNnMEClrYoiPtFJdgBt5/NzJFPA7B6HB/qq/R/cnv8p
n35fflDsEd3jBqGPByp+93jRYNCRJ0V8knELU8YRy7nmzHtwysC9z4QTqGMWhObCnoqnIE/dY7VU
6urXLESxMzaPysbVIcylvhNkgp+bteidY1vTDWlym3yRSON3ZtXUVzhc9v9+t/4Dm3t39Wz1dJSh
MbLxv99YJSMDx50KCFU84Y9iSNMPXitQgOVe/qlZOPPWwCMgYaEyv4eaAHo0X8cDKCpgDSAl5lMf
VXn7h5rV257l3y9LUP3w32bxhe+3fcv/9S0OtExUZxEs4OapGXmw72Fsow3+sYiIGf68BNLd4vIQ
KewD2EnqiGoguh+tiG8jILZ55zhOTjbxVA5Qtfw8Q1TorObO9OmMuGlA8Hzf4bD7v1x4SrHtsU9j
gXwPReRJ8NtodhjiJAu6yT5tkDpUU5Q+t+Rif23HHhVE5tUt7UMxkZKJgNl8mzTY4G2rZrhNPx2k
WaHp5JOSkMeXKVsUtTYaOcTZ+L5eZBw47p8u/J+rN7uVH22Rplvtt4lS//uOm26M5ep59gTuB/hw
Lrzxe1gxgK9F/tJ6ywhcLHG+BQNmqdyX+kOi6hId2dI+liMv9h+ey/9xOdvRFB+1CITgVv5+OaOY
OXVQ85+i2KynHJgHgtGluKko1A+ZjpjLaBnfEmjNN4W86rH2bPPAL66xv+Z/4Az+swALBStutGWM
cIfC9zv6WqsSHetChVOoc422vNq7RCC/IozJtjaEfyfyajjhekf1FA0TSc8LGSSBno8WTwlx1YN9
VoFAnqbn+g9l+/9YgTgBJYzlMJunLELvVqBNZRoPbm9PA9HJwYOifb1LI8ikzw6jXjxgAhLFZ2d1
xnOI5so9Jc4qlm8Fvp+CMWTjqJNcYuU90D+jl5yFWCgPGA/cFQSAlc3N+sCfD13cb6PzMJPqVNuC
MrPg1PKnW/0/vngSd7dqkuYIC8C7D5N0SLhKdBUnNFNMM6U/cAyNEjLdc4fRfqjtg/CpI8ycf3C4
J89iKKOLYKZ2RtgZ/mF99P+56bKRuR5FHNgFPs675zDi25MTJ4OTRIJ6hdfVPrYj38bBC11g7KPw
juMqNKN0os0zjEN0lLT7nDQLOZj97F7G0fTY71krOJnkKWZhCWALD2YIpr7YMpxqMTkf4nDe5IWy
/Nb7YMHzcvxRqKX8Wjdx9OkP75b4x+LKERYqAPsWr5f3/jgxlNXqVEOUnnxesCfpVeIhwkR6Ismr
+j7H0Bryqge77xYrg40s/VXk5gdfREcMwypfR5ep+f/hkjhghaxwW2fsfY+iVNPoV8xbEAtMRO9G
uoNu76AxCVGQ+ehiz1FdT19SdqVH1oUVKdTGLh+86Gj5KE+kOAR/uKbtm/19C6JNl0R0Hl36+HxB
v69AMx7AxfXi7MSgNfq8wlKHERWqB2r6+Sgd5XwMNKKxf78R/+N5o+XLs8ZcbHOKhtvr8V8bH4Y6
fFgJZwfZ51DqisK/jC187lI3y9mTTXOXchFfiqEs7zrtRn9DD/+ODxHGedSCkqgA7j04dcrs2xft
Xejr6NGBTrerrIc+pkW2eFbN7OHEceqrBX8Gwc8vP7DR3MMjG+I/3EXvP02D/76PAV/r9iLHNDME
J5T3n6gecHvidD7qokfyJhYLl3VkbPChTP11OYDEQf8MLh9CKoswgk4x+el1aUYtkHFx5NzVKIft
zjbCdJ9ajHT5wW+Zpx8XPbv+4+oK6P2uO4OrWryatHbGEWfbroPez3gzc6bi0YewkisJDB6BVklb
fVILUuZ8Im2978K2JezeGzsiSWqq91L0KDcyXhO4Q9THE7VbYJ6rySN/YZUxvudIBsu3kEQwUgCq
wqOrWWX1TWidm+OsZlLKogY5Jjozxx4Cb3FSZASh2gTDQV1fs8A1j7Ffb/4BrEov3LpC7MtyqH4N
UyFKaE7LxMkV5vt8Rw5Ql1189LuQhPxRaz6gM1VXKoTqhUbO8DeoMZPuVj7coTErGiTGA4ZgPK9G
wq10/0jESonipNNK7OG36WU/mXTTaMVhDyYUpTpnBbE6d0gRejQCAXZdmFrgx6xjkNGqzE3J3IDk
9FhCscI6h993uOiwn6+6tpDdRFKi/suwKh9djBpPGCQd9+YpZmzHytYyOpAmRBKG7Bs3O5tx7Lyz
qHT9ys1jORygPlogzSRY8DZuBncVxT+bHnXxn04n70xVjFO2cam7WbcY0WGZedfl6vpoaCVL+rHx
Cu9WulV7cuKB98XriwdhYTLs1qXuCGisllugRHXl/Ohd//1F/0evjR8AuWabtABqp9h9V2+5wWDR
RhLUsJbdeK2rLL+1Zege66R4zCfTXkUeveHwK+im5mBbliEkdCmFtlOCY8zHNaIPVOhf/35Z709P
//+qqHGSKGI24b47PXU9q39vc9g9a2N+1dWCbXGKh+d5yusvIQ7Q07//vH/ULqxwnNTYYJGek1j6
3kjXVUBNo2GOj0m6pPfgN6rb4Mr6K8xCojfDnncjD9pHOzX5VdumgBcr5+2Y5cFnjCoPEsFcSvsp
WofmlUjW8i1sMAnuuzh6wPXOGkGGTYxSG89T4GrP/dP6FoTbcfa3BY7C0AN7QtXMVsGe+fuSjYQ3
7KCuZ8fOm2x0VEE8JNe+7iNCf+D4A0xapbxliMP12a2Ffet5/nKs9tZNTyb0zAPsWsTelUFhefBm
DrVQRAr1FUmqwcONXnqULWkVXqvd73lVUXfPLUppwqWGVh0Ktxs/DW1w52TAnM5ZbEJ567XGKF1U
Si4vstlUUNi+I7WzJNl8kZE1LHyjBjxL8w7AVw4yD1qjyUd9VLAk6uM8zcpe86RuRyJCAY2ipkvC
23a+Tg++O3jhsR1yhSTTzs2PriuL7oS5s7LHjJPEj3jq2/qy6BKbTJQOFI51MOA5igrPBrfSZj4Y
u2RY721Fa4z8Cr4vmnbDTxaIevxAE2b4IYeWgDICuQi3ZOvzmhtBdkQOLTNjvQNW8PCxTgTy2sQt
EGVA3zffA3dt/FOwlGXDkhaRAD9F24AJpUubXxmLgTOOGNsGx3osAC3iliI0sMN/idppsSFB13WR
mIvXFXV7i+s0WB/KoZnEoTWWeHfXZESosLSvbme3e+2/ZiqlIFohKyPhzurgLxag5DkM06nbj2XR
HMQCaIJ5Y4mPyG3Ehb5Y/xaIsXUumbKcJUQZEgREJJN+Mk6zmfXDCsrElLoB8Y+V639NCid91mWO
9UUCfMW5U1nUXRmm/g8tonxzRMgKI1mNWOwdLAUPS2vGYV8IPqMyUas3VjS5ZZmKneEIgyYCz45j
3T/xp3itQ0ljeAe719Zv8QCdlDo/lrcl2eRy3pC3byhIoaXZBaLEBzSGk36OY9XOZ5SHhiBKJZ2f
VcnZ9ZqH7JlH0m+DiPgVYnScHCrTKe3bFrtJ4w/44JyxXjCWBHTJEBYOd3jSV0UmTYBtJ/AriUBC
6RQMcRGlpn9GownOWhRr+zEt6S4Rnc1NOMQIXiEKuOV0bjjoA5kf8JOcu7I08z3kDo8/rKppoKsH
deBUOkVSnpTt6teWbXY+iLZYDyGwxvZZe6AfoP5NTg0mAL4zVggeXd9Mcf7QQnnGLmCX4pXciyJA
X5lky72vhe3eHNtFZlfzbpor2BmEpL41q3Ne2hAnRZBM+PlBazTlvV3jDLfLnIA2HEW31GfrV7U8
e9E8HwwN/eZXhTmDkEzjyuDWdHPEMIW/318gF6aACQoHBaVf9B5KPDqdwdFJumraGxqy9olHD/F+
YwISTwNZD6cc+DbY24T8VU97SXcBztGzqHNq4ZBn0m/GD3S0bzxCEyUo73u+SLSd3LHlOlXOlqqe
FOkbyFAvfmZBmVfk1MgHgSpuoxjDFPRDbaDJ1ljR9SHPp5ikZ49986HzMIbjSqOURQ46ZNjQCI6q
9msemAAMpSarsvZrDzxcsKZvkAkC79Y2a/g26sL8DIdJsbypuSEZUsAAP/mmbiRRygFTNngnQu/g
Dg1fA5+4jT0mI0gfs+68dud4Nf4HtlPEvKObeubq+uU0HY0Zik8VZPpfJnbFp6Aa2n4fOiFGekg7
eXiH16nZwNUmCY/52raUzNOs230AlRMeZ9yUPzLlmhG5u9KfACUAm0W8gam9WhxLXl/uBMSc4gKX
R6/OCW+VPDHjfgKPOL7Ekg96QuxCxbj4IAaOZbzgwUir+q8SikNzHFMU6UgdQhu8uACWbibIqPjq
wHqGadsmdJZBKb85TYWKx58K1omNAqngEHjDeOzJWLsMOo/B99QTrzqdbJMe8nkE2x3Wyfji9tP4
0eqBkGg9V2NJ1nypSRyiXwC4Xejgb+5u2N41HLDQblIkfXLWAKgPWid7b4zWv4QYNO1mOyf1UcTj
SAygY9EiWwCJ0Wsepg7pT2Fo/POy8OqfFyri+VjWS46ZpyP4Cg9lK6748JarU5b1dK2mXgEYSV3U
9tHYrA8LhpKJhxK31Kl2PAS+OTyK6tDHI0Va4hIytQOUZ4+EMuDxHGaJrpQe0gh8fUgW0FChCg9V
5fS4IkYXK1GWT4l7CNqEB1jqPLiJwW/am0N1ug/TBgYNCandeF59QKq7qHP9D1WsdPEGepStfKpN
Svi4nOx4aalNqdjG6UMHc+aO8XP+sla8o0CxSu+5Ij/vyzzGajlXrot3dVV6eYuFJnBLNxiwnsbK
GlwrNiapstIBS6xENYsNtgdWzTwPu9hhrAZJ7Qc0HklU76LMKOFZ37A0NoY9uvA/y2mCGSRAJ4g7
ngOSB1RYj69mjjO7B6Nrkh0qvHpg0V8waHiL6JIXZgeLIhilS3/JMtn8rH5PixL/eKcxdsG0II/A
4/+CtaG7LnO43Nl5NtMh2Vav3WBzdsGRigBj1IqnGERIQfMtneh9rwZJ3aEy/ZqfygqC6mnkt8Sl
noM5JcSzJLHNb3sMJEbWn9YOCvmdoe+9XockrjG5+I0hd5bJ9K0Ya2qdpA7a8JpFFvWHsxnN0qlF
w4562H2sEBfisWkE/JeCEutujaHaUwfGkzzYGsQ4kQORd4exzzL6zAnfuoe8xWzW1rjHOgAzNMgW
Gsw3GMdshC2TEKqCgoaX0DZ6RXY0znuSwt30Q1NL4z42jM3kHeG/0Q+0aymRdMCfSBOE2gRWqs+H
Bv9hP36XY4C9J5wEP41TvsWfCbn9OM8pvKtEWU2YqjV63AthCXic4bW9YpixIzF8zvJzWmL3e+zV
LzlvC9fVTx6+G8fSYJrIhjmDeqimnatc8ZKt1se7RZcbSR8TKO/BKV08m1FeOQ9+69Avj1OApvyM
lGhfyE8NFPtAYU4okjo+NP0M3Shbk+Q2Qn1yLmVbc29cr8k/FnRfd/Q3q+liAi3zBzz+SA58ulrN
3usU8OZyRNVypSezXBVAmvHVLm3n7GLbB79imMjeiZrPcV+sM8Rqz/seZadGyPEFVOi4HqFq8aRS
UlAdtVZSDmudlZt+3eYK28wIeNt2MJGQqTbtYUEJO19at43nE6tGpI8DYIN1H6fAQ/YxTtHkgpss
yQlLFMFL3wt4QFw/8L3Q9NO+ZyHHx00qItl8XdAdsrBLgivIYKyHgOkdBoIJCLFpSOz4ncan+6DA
szvQhJRbQ+LFvf+cN9GUnd0uIvi+8gReGx16DbTqrmg5VksnPRXKWew5qYuRBoQmq/acdUHUHB3G
ouWVD0h8j5pK/4oALbMPWNCNfMJwGQ7I+jzHPVer7/1N00mY29LVrrMPXAT4cx00/jEeFwaUjQal
FBTuSIAN4U8N72ghvlecOmAvO2gIDuNS2+HROHAC9qoL8v4S6GrATdV7sTrwsitcrPCWm3zCBNdA
t5eRrL/nXhN/rNOkxYocTQB0/IB4J+JYNGs6czSdYwRd4q/gZfLkuevacjh1WcU6lHSlnC9Fjyvu
i8uojFgR08qncWr8/o4VnD4Mhrbl0SRNWt2ECTrUbYwI8RotvSlPFWaXcJfmdjL3ZcCLeo/ZVFML
d0FBXHMDb/HoM2l4lj20BAwGQ4IXCGQfc22gM+ZepuCQ7voCUDZyaPRNZ6WniAJDF84BgCJraiFE
88ojj6KlQBKL5iqoYw5hRR+ok6fW+s7zOWge5nCN4mMQd5BnvIxDBHswhJfcuDNJgsiMv49kgYTH
bHXVzzLDzULR2HTXrPX6/FCXtNAvrluFr73ofXWRAYKxIweWDPJEKxus6L2b242kKzYihuFKFlIu
iFRsSvvDLSqHc0gh8xt6U1i9S1dyC52eLRvrX0JOCQqnHptl6zgYaFRyNN6Kgbsa8/5XHswMvpba
MeKxdCJxyXzb/BBEY0XHxcBnP2WjwtDXOk3/axmo366qqCd1DmUbc9DvN96HUarojo6T5Q3kB/x1
O/hTkzolMXyAQPeaJMIqgzzUtKOdbpXddLFhEwwftreBUKsGR9u+NHn3iXll/+bxRBckCXclsW7l
YogAb5LFxQfEUWznJkVJKiJUjXBfajGeR7UUYHElykDMJ/nfphpA7fdTD4YvFkLcxjrGDugGXVfc
nDI1Bmt6vQEGEhQgESuXf6hjjlb3vM/Tc27aBKpb47bAPHRFsEtB9Nwda+/4YjhKREfonOHPvjWe
s+VmCvcNgGxzV4x5e6HP3e6pTzzFAFK4wLyxGT0WC5X3rqmH5ZSr0iQf0hGt3yGxHfMKDYvFP9LR
1+rvaFl1e9Tay4Zz4XRElk9JYD/M+dTNVyZK2X3TReSrlr5HJo9EBqtPntdznh3yok6OUTnF865I
bVyeipznAXxWK79P2Me3mNxhSA+Lz78Rlc+HbuJEIjNJ/OBnMTkFgLBmhpCSd8sbfTv5OvTK/Yun
oiJRhQqp3ZFX1dkrpfwoH/Oubws8jfDRSfHV5EfGtditkUN9EIMpWA9BbPTyklFbuAffh+C9zxvZ
qH3o9Z5/xvKACbKigIvvpW395B6GCpejVo0zuvBTegYDKR3tPvINLGasxrF+IpA57fZsB+VM5YFj
8bDQtnsN0HQtBzvjnwIL1WfEikOJyZpnqqDqvg0SZ7qXEN0vKXWc/yBWoIhUz01aPEPyGv0DgPR5
2fmFb157t6BhIIJcr2fF1hJ/ZMqD1wu4V4UxI3fSEevn0ounrloJ98X/LNArgvS48MakXwU60CMQ
qZRNgKKFmE+/CumgwwOEeZIRQ/NRkrm0S/067ygxm5gQ0HUAYN+rPNhDC3OzI+W1p26BHIoY6qZN
WZ4Y5F3AytuEtjBdIBx5c/CoFcE8+5LEejTXpbDmFOhUQuCW7nczxomzn6h0biiPXEM2lMJTSdOh
uN/aUlAOwGmuBCT5dfSawvA61l5kUKt0Pqt+GHd6vAvdbFZn24noiRprcI6B9MxdFmO4PgZq8uqT
bOut64uKMorxvswm3tucLLsdcr9iYDuskgkzJ61nEH3l2lfXbq3S+i7sUpc2edpONJyLLHshDctJ
ThsD7TqYeBgPZZbN36Slv3DqGfivh4lJQP8kVVqrD2k/OemjqOMU/xh1HL129Nfskon5OqQtmxU1
FlVDy8yXePiJvPg8r2ewa12cgYh0KJivQ9lm/jVeA9yMztqypfSelv1lsduS6dS9aqk+OC9fk2oK
BxKtG+1+AstBqstoqHzgr3TdlnJceWZHZEz2ndwFlkHCekk39VuE9wdSz8s39pgoujB69qcLT5U7
4V6ha3bnhIVwn7jJ8Q/ptFG2j7KsJP+q7xZ448uG8Wis9f5qPJry+9pd8Z1nXVbIYxu2S3sp6yI8
x5US5dUuZjsj6rG+lUELINVjbkIuiPWWL4UBf7Ff1AK0F+Y6yoFU8rDuwS+le9PSPDhMCfKXQxFj
hbSRLIhAEXzk3aJ7lgYVAmzBUZ8IeRrQyLE1wU4bH8fJInpHV4NJ31dOAXxgNhj8E5n013jgNPzU
1m71aVFV+V3MFbRVvy8lVnjovPO+jt2ov866ANUntZFfGE2B6xPRzI9Pk/WDbeucuQKH7uXGQWdi
gKem7NguCncujSp5IyCEiL2CVASP/GUct7uYBCCJdbUsH3DqZHdlPMTdvdsMnNuzfu6CW8i+8RXv
Jl7+TprgR0rDLz82JdE+D4GgKXLyuyJf9xJgPd1jW+HsX+lOLndpugT2pSM4YzrFLTaVvaYh/8U0
cTnc8WCCCPGcaI6/Cj00X7xVMpBseUUDPPrws/bZuE7m6uVKPZDS1SSfhtEvEXpEcrjVbdVhXKaS
BRQ8a1qBUZQTN7igEa2xrHdYXxat6l9zHMVYo4Kk/JtzvWrPXVfZ7DFcVkawrTLix9wu7oCs3SMH
OeV/u+PS/OQMU4vrKXLYgjufnKsXFIDBcKZzROhCnGQUbUtt3AfPuskKgxgU817Ejnhp6fUQgWLy
9BdauMk/QpAu3UsJZAsPMYSiZ9mF8AYWGsY1B0MzUe/aCfCSbee7obEEwtexlOxna5oRUuKtvdk5
fCJClRRwZr4Yhuo7Jt8adEERN78Q2thrUk/eD3qDyFjqLMGC5lrv4HDeWnel0u2X1VaVz6lpLbJn
Kzv/a0n8kjxE6BmBXU+aYJ0pg/HAAR9vB7WWo4lcdnVQHLpI/02r28Qv4BVBjISJcYZXweYUHQfk
Ie1psHGysEZmgvB1zRz+5k7WJ6cvmpJlnzpJIx9EC+LxAJo4dw5OwQlnx3dtrmHG/kVsddKhLx8t
1dvCYf1Nr/QzbslI8PWtk737MApVvBnRcSDTyQoCSKh03Y9wrc6DPyTVIS4SKsw1xOd873fzkh0w
s3OK5FQjn3PIkf6uI4pn2NHGiB9gyxX9jfF0BOZQuK157NIhHh7deA3xSk/rzJHG66vxO0EzGPrX
xAxnJVGK153rfGsicEQILg1ZfStBvXREuu4BbeqaXjNkqcQ1xw6pFelcwinRdT30vPrjHGw9CxgT
NPdseO6RW8dPblvhwhmtghnaxMsafaaH2eE6F6qh1VI0fX/hE5cdHvrE18cMn9V862sndN7KjDjr
2+h7E/7xuorSK+gfAt9yst9oQRQ6ce4LPQ/VKTQGqGbGimbJG6dEFV04U2njVO2pJJrJPzur8kHH
OWlT+09dL90rdeVIN9X6w5OhavIupvFjBOxeSg2OyzzR33qNcuYROIWpbwspPl+gesc/UAP7ci/b
UWKErnvYXGLIX+YMP8beHVzNkWGoyvUOk+fYnnUuQkKZ2NNBB3SIt9YecPbea9ppvccVrz5bN2Jv
Mrko/YMOVcJ0ObJ8Qpa1oDoE9M2+prZPPsftsknkMzpQh4YD4UrHUq/Himr4h6oa+cNVU/4tm0u9
XhJSRtHgRE3xkxbfdA3M5MWnwc0AA6i0h0Mk03J6wy6E45yCD/e14Zuh5Sv9BO1E3pDLlOWu3gd9
OFz90os/95Vrf1bFMA5X3YUQXfOKHMYT73MXnfOCDvnBm0cB8aaqTHyn0q37SWPYyAdv8WcFNSST
CXnhg/uLJmuQfYn7UkXfmN2u2T2nxwBUWOlN3qlqqzZ57dAkAc1a4mX+FflrOh/wz6fi4JkA4WrJ
kyiebQ83YF9BRp0PFHM6IFE9rh90NTP/YzxcfVepRG4UrrI9gOqPySMzgFmkFYPYbdaQMzeDH9N7
GUd8n+wk6s0uxaBQZqsedrj1Zf0o48iok2Um/W1ecFY84xQqNnThXMV3lJLTIWLPOQ5BWwAko89m
QvzzWRZdQjk3Pztfh/LgBMSv/QR4MyHwMTAQdnbIZ3cjCHKuX6F2gJwjgiB9kDSuXkjljDpmZOg9
9iljkM9B3xfrPeihKb0AgC0ObFHsCIDG2bsaHthPmtyy7uiKsr6kJXDJWzGNjPdFkfvwcWuIYYeq
JKPv7yUkSnhvkGd2JwKhIntXEoYh7Z7+eJAhVhrMpVAMyw4G2ftPTtPlelg93yHfZuU81TnkF5EB
76zuW0s4TvFoMfmVvMRpdykKgKT37SCQLC09DXtyYyqV7pu6cTsoSKP+oNuWF3ZL7O4BTnWgl9RY
+gRhFqB3AQctHYGioIcRPCYCNIdTcAN2XjYbXLGopQGJNb24gegCFle4UQu5nOH8IVxLQd5X46I7
dVFNxodSMf4Gu8jb9cUMFj5B2AAM+sj8TT2hFhnDnZyGsbqb5o60mwY9d3Gu4QY9YRuLsh3sJ59M
oDEfpiO/QZIPruG/EqxMYLfsElwqYOKfDXh8u4OzXZFE5CxZxrHLZ1Gjt+ziz0PR8ZpLZs47egHi
6tQGvjrGUQHaXIv8sRiboTzNqx7NOWAkAqkx81pQUwleO14w2Me0uPNOX7N5meHjk5Er9jqq0LmY
qZiQ/gZrFB3oHTolYyIk8QfFHHg62GigNzd7Sw8DOiwKThpDo15wO3oQth07x98XL9Ifepa+L0BN
JiLhVtUTx1aM4oE4M6VJrVrspxXGmHdDDywrRgqzgPI4CNc5ii6W+ppMnWwOINUS7xICLv6LNgP3
irjV7XUaqy0T1oeudm6aOjlryWRu79ZDnZ5HdMwcp1SxYQh1tnzSTaz+At9jmKcytIz3Iouzi0Ff
DHSbQx7BBkk8lAdhkuBu7jvLJNahX0a+oUPEUhdrCXRDEhJ4R7WKz07PYfSLk1C/7MdkVSEnjtok
NwxYSEgyVTJvi+dB0ZMuc6QwizeVR6ZKydYW9b2nGrwl2RwFsmZGioREDtsB6MFFu73FQXpglOq0
W0+yzqCFL/yVl6YhVGIfq7qSVwJL5b0bE1MB2C4dfi1VQEr8PMPwvFG51bQtsOOfKlbi6dQ2QNov
zUz/hs4aY9SDtMa0TzJ20SkpPmd0JrADvFNCru2ZGUIx3DM+pE/Yrpn/d5lv+NBdXC/hWz2IrAA1
OCJfAPhJ8GdBANy4cwT96/0ANN89RJxZod5BBCZ0N6oFZyqoBcd+WrjjzRJmN710bn7UfeR+K9p5
wzKtZpn/JF3bdDPvdBCIIzb3B9RbvJ7v/Al55XJm86b0SJi2Omt6KodxDqeb6xQz/kGV/8xdYkKP
1os1AKDIOy0K4jd1mLitUZIBVLf+bbI2ulRqqPftPMqPHe8sBXyef/XcOjwGWqUNtL9af/x3Icp7
wTmbDSY7Ljz0BZKU6J2Io27WOpqZlpwU9k9gKn5xlXGcMtaZyZrWNUOUlpQ5lTK8+4OEJH6vx8SL
uyktw8BjOsyv3/1shlQ2CSplT3Po66cpRKKWjYHnAxRMCTOI2LHIGCyZfpdnCHcmOwxRtEbnJjZC
nDA3gHAo/CaC7tW1bojSPaG1zykbiZzRFVx/QZFd3LHR5S/aNOZDGfvGPnpFmZQ76lVTUcR3CJgX
L5sy5hkRPLMmpkV3DOpuHk5yBqy38xn+MGBhSBMeh2xpukcSEeTnIgw2j3YP+GZxZuThaz+ajwXm
bLFv7fhTIGfa09BtPyOCnZ4ZdAxHNymXHFnLDI4s12MctTukpWCvJLFwR76kqHihRLH9d1lmUXJw
R6ZwIEj98rsFzabWHcW2036h6YwzXAehAzQ+VNXPBpjoS+6twn2egPIwCUdON7/KHBr+2QuQXbFC
Z+pbuICz2WtlnG8oV1CXu7kkDCbpArJTXV5sGtqiykjmnPv+axnBtPiT4v4fuqHtawf/7G+ACDjR
796XgF4v3XcQqkUNDpA1NtlV2JGuPrf/KMbaO5jYzj+GtPo6Rz2U26yJT21uHyDEMm5ugvnJFFzz
v78I/3CEbE9jGDADx2H0H3v473ImSc/Ep3W4nBChdI9sZu6nVJbjGc6YfSNSXp97ngZYXOlA5MSU
iU9hZMDaIdol10PO1c43jfiDXO69GJeL4tXgHpHs5LqgRX6/qNHvYB9j0j85dZffhlRN20mhL69Q
Xe3OcOi8hihu/uRC2N6835a0jcMdEzHm44ZNQLn//mOjeKRwgmt10h1N7WLQVJ5VMDyipf9/1J3J
ctxKlm1/pSznuIW+MavMASIQLXux1QRGUZSjb93RfX0tKDPrXVFZ0svZe4M70JXIIBEe7sfP2Xtt
5CT4nZmgcXv+RNp6emrt4YlvU10XPlEAwvX0HeCs4MbJ4UsuXU6t9Ou36l/9dOA91hRMjPX6xwVk
IIbOmYIaO3bY65EYbrLu87K9bMxCDb8Rwv/ksqTaI77LxdNFPDrsgg9y6IQhc2IpwaatSfuL6ltb
4L6d+0gOevrVnKnV2hTkU2o382VFtvzWLxqP6XS8RP/urw1tnUOGdr+tw8j/4A2SmWxGW0+mXZyO
8i7n6k67KQ0CknWhQv76tX4+FnwTIaShI9PEfPxxa6Y5qVBXJMvO8hou5h7yUACBFjPB2uGK1TPt
fVY+N35FMfCb1/5Ji4lCP1ifOMJInPveh/2hn/yYqRNrnqyI5G4sGQD45lBaod8XfWQ4HqG+v/5t
TfPjesdLT0fbxHKF60H/+DEzVALvtDHiSKms4B0EcAQVcdDrSFolNb2VquEIxUwfEP/lLcBwssb2
NLC44nMl0o+Vb1ORVLqqv0u6pXOjaznpqIa20KbMKQdYNUwCrCimVtySpc2VL4UM35+QkRXa79wk
H58hoVUGMwnfWRE0LJoPelaZT6yiNuECj9T5C/edpQorXIv3bP/VuRXO+NL6LSrLcmZPKz0Q6U4e
0M2AIdlQEupOqCxwaz1BypdKadbnyRPZxa8f+7/6IdfCA78i/6H1/nGX4aifypIx917VtWfsiJFT
84Neax4UPTkZ/Qnzm5Kvv37Rnz7QPBqWqEkoJCQcH1/7j6+KfEnvSA2v902t2iOdn4bKzHbuqNHi
aGFgfmm58XDoZoYn4VitF8bRs8SBYfTv7H7fzcl/3mdd3QJkxf6y2kax/3yogIRmprXO+GkfGySm
hTXqwHPd9+alk4vFu2hcs0zPC3e+/IpPRGzsceBl3rHj7oSX2GOKEQa44q0tTsZguEDwyhADDVln
nIfGoHUzk8qOrq7r2ca1vHeumK8AwHYtv2+Po8l2FtYi0ZOD2RMIH6QIOKDC9rSNm8lMu8sSkYN3
ym32uVMGNTK+cBYabNt+pL8TLvYIHyGlM2cyZ7DAKXMBJdMkGbljXSC+758dUDLziwBBnV3XXUVD
d+rn5dwMaeCeLbuzrStTImRKnUx3LwRLrdgQuoAfj/w0LsbIcd0HD493vB2D0hlvkLYl04b2Jc6I
DiPs/jfL4+NW4HLc6qthA0s/JfHHXXYuZEW/cdL3GA/0GMZA0KQhfU9sZkL3IFpZLd6/Tevo/oDx
KbE0BIGFP26COFXFmRC3Ec1Pq3fDb0qBj6ce+7BJAq4brCgI5PMfDGLYPHXga2LeL4VMtlKKBmNq
zqdVrE7V32wgHKQftkTgG3hRAIxwtaH+8D6ce/WcaWVP6tMe5ZrXrgIwo76O6zb/VlpaM0cWpgik
XBnqsFtFDtVjoPzUPykahOJ6HjCk7HMlHP2z8BX37clBbHRL/y0hZ2nFrYpADPY5R5NkvNQgsKf7
NknbImopk6eoaXqC2xyfGcfWGXXK/X6GhXQZ1/TbMbJ8f+A1ELCrRY/FsFE8/SzyplGQn5OPmin4
MiJvH1UqpvnQ93axPHgG8u9wbG0opDZAE+MQ5GQf2BqWtu06Hn0m08l/lzV5SXtheIDsBF05CrtK
zloEp638bJbC2OuGG7unwphR4WLSinVYy/iWMNpDNKH2t/prJNydw/ic2mrPRKxMtn0yKxjN3Ar6
SFnaED/0DO33Ln33YgOIv36bLH2odmiQOh9dctPeB52JIaVtNfWtqUsvbJZgLN44Nej4lIGlymfG
NGZLSnFq3M9TmpFhlldW90SStDgKrk8ldFBnuLPqxuVYi+N6hU3H01eLnZUtvsYiD5hZqXvfqoLx
ODI9tLZMqfvn9bAKwhaFaQJdfTTgtNqJX4SuX1jfjMIk7LZO5fxOCon9ySryzvua5z5ydC1pXai+
Ko7zDGf3KAQxBEbGEILFcgGItsg3VT9Obuj5eEsj5DZFiwArVjvbKwlhLLuJviLDH24xSH8U/FI/
1aGn5WUOANSq25qfwtEtjlGeOP4VPxN7lwvrstHJ/nzxJ/rAoVcOJv0st4k/c0Au9Vq2JVq2ryfP
icwM6c1BTNlsPmKexXFsLnI42UaXHr2BVM8IXZ+Pj5pxHfuZyhr/UEA7KrdkG/bvUzYwdywNwT2y
heaghQjgmDsgXJPjueUASnYTzF+iHrj/1gf6El51TlQjziPsxPZEj93DkJV6CRx+K0m/yKzKGqzG
Iww4w0jLcpN3Rs30AmjusmHP5m1IKsdGSjzMlbllfCluzBTxO30dp8i3mjVmfaQBzW02ltuXn3Sk
zg6RiFN69ofcxj7Qus77kpk0+nGm+IRh1PF8XfLl2bZmW/Wv6ZEjhIGte0N0QffK7d8l/a/VCOrL
yv6LnS+OuaOM4q5D0CtBE2RowZG1y8ZjQJwMII/WuFizKimfxiQ2RZR1ENZdIzfyqJIDcjutrO4D
N5uPFTKCr2hK2qOb+yljYTPP7V1jwUs5VhbvIACTAs0lPhm/2ZKtR2QhoPLZD5kUWhep6QSc0kOF
EFg6fYNSB38sxTdshdOgtaRppbHqLoVspjvdIAEoHMrGuEDSSargLL22uqBxCS/SWzwvvhvNJQnO
2dBnzhZlC4vU7xbzpTJ0Omp9ioEwpKHG466QLeIpM4Q+bTvKWNjd+TQxvIJU1zHzjvMbrSiS+TBP
tLYQsmUmpGtBpwMLDz4F4v9iydNwljViJhDsQsEq5/Fiou+qJp3HCOplatGJ1qpbVPvts02TzAvr
xXHu0mEitsfyRX1eVvd8qFMiWFsvRzsStlM+Po3IAeqT7w8gurECPJfUpNVmnrVq2VZNJqbjkPkF
cSuOTsBqvdhiszCUKTfYtjKYTkES8amgJUCUHWwZo0pfihzDyyEoW5Dt3y00cSCIvjCLpXkUGbpA
oG1AozcV00RSClGYAfNliT0Qip0KBkJx9lR3YIbgnTlTES0of3Zk/JQQjcu8xWFnBnq8q5IsXVBb
mtl8K+2yCyJI9/ZN1QhGHJWdEIQWuw4JrjqQ/LO+oJXerLMcGZZAaYgCpD331hDtqUdDuXjNESDz
8jy6hN8QgcRKTaF5uU9AsXPkJkiWsi0tfFyJptT4kA8jA/x6bmaxqXPL3M0xrVCSGwIn0vgf9cZr
PAS5ie60by6JSShU6xTQB6J573bMJ7afKpHx57JkVr9RIIrYfvwAoaMcHTwmc7Y8LJC9SCywO/MT
dVuVbdwBGsARUtiqZyeKKN0sTlcTZskUkfaVqZnhpNtEuSSm7hVnZk3TYzYxLWUfn6bkzhF9/rUb
F+O20Os2ObgVBE42rDW5Rkyx4TwZzFWa0O+gBJ3gL2j4Kl3BccR07cnIK1z6A3q+OmLU6W71mVGP
KIypeeqaxBy2nV+hSmebYtpswySE7zEH9nLTVrrYaQHCpc2ykKtymCWlUoiQ29B3WmOVXE6ZApj7
YsDmN1qTTwqkLRN3R6YsiYVJb9bvON5A8Ctg08SmtmgikNsUro8k0YuwMJ3gck8Sd6XCGbaYJOWx
19Xtm88QVqflawJYd+fJ8Q6DCzD7vul9a0JvrQbjZjIX332IXZbeBu8vhxooJ3pbwRC3oecgwNhm
WSzuzAwzDw7wYdp3VA89GzlWrTBA1MYTkbQ+ySxcxE3B3O8q6BEAbXm06rM15xq5EjmRtd4uZZfg
a0YjgIEntCLqvAlvqD6Zes9p2nbxcUi1Ij0nxOY9GOMclEfa9vi/aNfLtxydVoX3oo31W18v7chT
gH22iJGSDgmYkVWh0bRP0kmJLEoqxGw7w0twe8w+ICz0rfnq8AhKhmdket7l7MpvaL+zlIdo2e5+
7PFwIN+t0t2cTurRS3SyA42FyCDSrKYoISv2NeeiuOzatKzfPeEj8uv4ZJZkCaG/wrJAcjexXOTS
sjnl9MLGMfV01B6cXfgwCN3eDBg7VTiO7XT2uPIwDTaWYTxoWgeWByS3x20YoNeVWYDreQDXGzO7
1abW20lVu58kUdBi59oZ+1jhWj1frwfFg7fMY8/xEywXQ53D5wQGVB0JU7RjPniKd01WAlVr7bgX
TQxLcqP7GB528UJgGQMNH6ufP5lIn7VMZqB5Gzkvt5j5GqCDPaFeZDZMNlmOeTkzZ3cD0iwMQIpf
p060PlncjWnvsyn3OtZ5T1N/0T20ndJnHQSi+WSUmSmQo6n+YWjmYqFidOxNaa4dIrIpE6Ki54Zx
eJnJCd0ZrbMqXIJ2anesFD5BwuLKV+bLPFwwzmlfAVzhPCCufHCuNYbKBJOns3G1IKhj61mMZtpW
hJMlF5WsVBeSuhV/dgbhvLdsJ044jJlTn6t5MG8wwzHgwfwsc/esVSSpbbOGHLSTn4L63OYlm/UF
XIymWRGnWRNxHqR2ZI6GHV/xoV98dHPDRPAxm9alxgz+0mjmyjmrhmL+1q6FhuEnAeZ58ivepO16
lUZGkvhDubF0lGU7M+sckjb1hXzvXCdkxMpq/1kTU6KzOSGBCCvAMP4hETlp3MWcLhrlBjCgaNZQ
91ahx7gmuEpi7hFbwzQWf0PSUbtc5447kXFqxcqPqKrlcqBAj3u1TWqF7x/0g7HNTNQNEXpJAO/D
VFAoChKBsucGCYmzK4a6NTi2NI2ABNOWlyCltfJU0tB8XXRFSLml2vQtdnmvN7hrlLyoDWSy55aM
cvca5JE7fOudeBiiHBn/cKyyxb7VstR29lRUPbs+CrdJhTPajzWjyA5ejMSuDkSAkjPAd7HxOPVA
b27SPvEZQQxmpUceTYsyyggtVBvbyaS4SG0RZHeFOxIe5rJ7DcfRL0Ry72HGXO2QjSWiNM90AlQW
9CSXJbTYYoc7RIzPxiAaruMkpxE5ETOUuvAKwoj3DPFqcVeAx8Ye0A6WoRj6uP28c90yzpAYToXP
aDYxsF0ixTSo+ltUKgj5tfEGPiuhhphx61she2TsHry7cWONzK4IAKJf+mQndn2L+hGv+5IgDaC8
TMtnfRYp4VG/vq//3EOi0kfHYvieawVQNH7s5hAx4SAPEGqPVK2+AgLxucHAN4bMjPVtk06/g/Ou
jbM/d2wghzAngCPiA+yAuPWhMx5w+S4IhVH7jDTCx95K0w0nQXY3JlLtmFbEahNU4zOcGXVJvfs7
3/i/enkaAMDFaB3Rqfzw6yrfpcPcMZXQ0xH5kqo1EBe9bXcPo530j4HRi2+FJHExqdP+QrO0b79+
3B9ff53Y0B9BzM2DoD+7dk/+hOmgfTp3HWapPe2a2g9xcNGFoR47In+SERSPNlr8eljVeGjqqS3b
7a9/gI9tibULwnyGYsegK23aHx5AQzWhA3mfwYWhJkdyLU5a2uhPAb86YShqeHE4i3/Tef8JnbC+
Kq0gcGEu40rK/B9/bYE1z+ziBNQ8aaJMbNLTMFZyY6JVTbd6hslBZL5/zgzgGgWy7zvQEuVv+j8/
PXooeM53eAIIY9MK1r//06P3/RGzMO/MPqEMrU+OC9TtrI9qGDcAENvl3EKOqu6S1u6+loHQr0Gq
yH7368f/vXH85/VPUQXUBHQBc1iXJtmHJwGXpaoNA5l4NjszkZcypvzWu4Y88c5px+EO2YpJdjvt
FGf1yMlvJpV4uiNQT8hLmfVGcVnYo6nd5ASL9t9G2RSYgFPXE2dhe/lyoASYB9KqJASYoVmKKI4b
b2LzTtAj2YnLhqt1s4ryFlnMRpNGoZ+XyUdQO7VJPe4aW3fjA+HjevmA/cKun9GJ++aVnymMF04S
K3JAOsRsIUmK3XIoPDXam9ylC7JTdWAXWMhxHIaTRtjJiGHYqZ8YvM9GpJRZfsU6qstw7JAPbhrA
Yfe03wk+t6GmFOe8nGLnN13ynwaTnsFgGYCMY8HGcTzrwyPXEdHOXj7iLAPrvJ1Qxuzi2l+2Tmum
jxlCkAunqKcTcSh1WFNdX0OTd/Z5s87O1UwErt7Uh18vA+OndcAgjAGcD/nSo8sG+e3H1ShJbhIa
HLpd0PtwnkacZtpJVpmhPcq5hAvgxwPOSHSU7UZYBO5FyqMyuurol/EZqWCFPk4kVHRHZG2zvke9
Y7ShPdD0+Iq3un/0sc2Lw0w4ehKNlda+eMQ8oPacJue5UY7vUrt67ZPWd0V2mjIUwAWg3HYnSn2J
D7aJtSBUrQkJdjIrxBlwMlC8lPFMbSho+0VFGjfoBlU+eGfsGmN1ovvh2LejlU3NrrChy37ypSva
I2Wn1Bnf1Im9w+g+aqHUMv8ih39ob5mkOk9mu3QFQt926miWq5jENcMjHmOWtuKmC8Cj29VE2uD2
wgrHFZkMXepMKR00F4Yps5uZQtU7cf1h4A14esmimRBEde2aXUUHsWq7OztrdA5U5Dnz0QUE5D4q
A26W0DIL8RT6DPdB8EY9jkNtvfaao5pzP9F+iYhDtxMksGac7KqF8QoK6R5dbkIo7bIjtVikV6Ps
Ri7I/eLf24M9O5u8Ectdzwer2tRARNxtRm2QEKan0VXznHJMuc8pgrToXAXc8XuGYcwJg+HKGbKg
3oJpoGMOH7KLeBeWeIvHcM53veOr16YQNjkdIFdOkyEQxaok63dqIstzQxXHr5CoxEXBNMLrRCBg
EzkZl4YW9WDl0+shA3FzqvWSZe4gKBrIJWzq8Q3eKer9kAUAmxnaqgTNwyBMsy5EF6z3V6PXeC3h
Fnv0q/580+S93oSp5vXPXMkohJG+oITrczOZrkUftO6doerihJjJQDnuu0WCbSdVe0RPtbGLjZwI
wUqbDOeME5BfOgUSl14BNIifsbrDQA9y3+5AMkCjKjsjfrcTiR+qmEcEYyPUxlNfTF5/mrUOKZPm
VuNjmffKC+kE6+o3p9jHUgnAIXWvs4bfrOEp1gctAcTzRk/SRUDXAo4npqC7XTpSXihnlmPFQvs3
57jr61EnrFAv3g/D+3BgUYwqNZi8nlVq1if4xW8zPhdCa0XyJXG68cuv96Sfhri8HqhsP4B0hG4B
BuuPW5KnBU0BJAY3nOdgnPG66ToRwa7DB/mSlZBlgFoNxVkFA5lV6WgboQzMac+s3X8xXfGae3rF
Bdm1t+PigZiFHZ35myoe03gboJTbUA/VF3kzVBcJtmj8pqn99Ovf4ePYff0V+A1M02f0Yvj6h12V
+1mcqBzqnpjAvuA2MHYevqit6y30XIUJEE2nDXihsCXsf/3S5jr3/PPJjh6HYAaS2Zn8B7DYPkxj
61qhi1Sxu6tSLDfIF3MAuf1Y4SCLdUcFV5U54CdCbozUtXcFWg9tzJbnSbaO2poSCviGohGyU88d
G6OepUiV9TkLTuC3lje3cFlr7kJjAqcnl5gN/p4g2fmOQswsWkO7bFIvAJtD/2kIf/3b/bT2GQLw
bFGNsAUZ1seyRauGWFT10OBOnrOtS7/nm8jguZLzRVSeZmjZb+pUax3H/fg4IQ0CsUeFRsVIzfzj
ahSwBsEPiXY/zjpd71gQN+OrEkodzksOArsb07NHO6Lcm6JzSd2ksLK2OIAsFekyzeeNXesYTKBz
BMx13K58rPrCligQUkwD3MfwIXuJhcloYVj9qJVqehBmm4ojUiKa9SkRrwW3Yv2Am6/kzmpnpJWi
4XhruB1G4zo9ZvftH78/6v/8gcjd/+2/+PNb3ZAMJRL54Y9/u27eq0+ye3+Xl6/Nf61f+j//9Mcv
/Ntl+tbVmELlx3/1wxfx/f/x+ttX+frDHxgbMGa6Ve/dfPfeq0J+fwHY4eu//L/9y39kiN3Pzftf
//JWq0qu302kdfVDvJjDlvmff/7+//i6q9eSr3t8lenba/UfG36en77s76lkhkn2GNThdVXYVPEr
Jnd87+Vf/7L+DVp4RC8On0F3pS5WdSeTv/7FNv74LvtZkcCuQeuCD2YPF/Kff8Vmzr9fN3SyjP7y
z5/u5u9r8e9vzL8mqds/Llk+/0gjAOD68PKo6lCY/7hk4RaY3N8B+QR6gorgNrVvY/karw1Tue2r
A2WaN33SiXUNDte7srkL0mvu3hFRGlsH9joIpx30NmwqsPq7+6p9tJpHZ35Ixgd9uUraGyXbbbYH
iETE7B6b4OzfuvWb712J6YIRjGN8+veX4n1NPkf5cXX9sCL/v1qDK2f7f1+Dl3Ul36t30dU/rMD1
i/6+Ak39D3S+AZl4309K7mL/swL9P2zLYv+HVPAhF88mTI9lEaDI0lGqEMD25yVIA4YMOeK+6Lgb
kPP+jSXIv/9h22QNUqMQ20JvxWbU7Lrr3//plotzyoQiwvStsNDXEdvaQfFRg6QETJJpasOJed5n
gjalGamBRJyQ+rFww6kqpDhQS2du1MwTrMgSuFlUCd+96HvZLxE6YpmCSZn1e9tccDOU7jqztvwx
2PRlGXCNMuW4Hcl5Lbcw29uNLe3u3bOntUjQAm9XztLZ+l6MY0zFCb3eVozDtV1RmIcT06IqtI1s
fkC/rodxSqIURWi7JHtf2f6uHrgGbOyxsR4gD3OQVqliZKYDRcN5AsITH7iLcROpMQgwr3+w7BZX
MMLvTtswG6RbDj+CoNiiXJizwhwgx9RwKFoZj+FihLdwW1u2/e62Ra1hhemwXuN6zTYavaByu6DO
eJGTxAEfWJJLe5x5XrOtRsI88MQ7hA8Fen7y9aZRV2ACcFp6eL0OVleQMx8w+dWxx5viviD2+JSi
Xp9ICy7gUni5VV7lLmaNDaxL90UrpPPU9xZjz1nN9dlbJpywDSIvPAwBNU7UBHVkjGYzb+hZNBIk
f7lGWY/mcMNcunWQGrTDQ6u56/iXLGiuF048eVwCQMGFJEHzSzS4SL7hZ7YvJ2fKrxGTWF+cSlkg
0eD1QdDFaORua1UG3eUsSoO8LHivvL2KgWtpFAg+gum2tgdfRdWCUMIEm5bQQE9cjStB199UNeru
QAUG73OSX/ianT61UIQeXVPqTqRi3Tp5ShHzXqQBM3LClYlrLJ3gzsu14pEFXsCyG9x4inzQdEWk
xetNqYfBAqyky7vuKp+q7gaM6HI2m4XgggDbktraLD7/qHmN8cggwWD5O4aIinEk+kk4bZuRXt2L
ZiM08UqvQ2W4SUfjwXa14RUdGOTgfpI0ZotW0CXPB1u64FYZTIQNyW1k6jZe96LrS2GHi1TTpVgt
KBuBcGQJ8zpHWypkfDlms85rcHGqGOwmIC5MqBnHsnIZgqZehjQANBS6UM1X+Q10FlAaWPsRcLCG
SKLyl4QxsDQ7e9qMogZLlnBZX0JHYysJS87GK7/S8AAbrS2v7QwVRdRM49Bt4Q+n7wnz+Pq46M1w
SQSOODnsQAfP1MBpuLVce8o5V/oTcPHmCNmlbHeEjmcV3VdhVRtDHzInXJR1OSMm3UogE7eZTpgK
mdtxR1c+tUuHzOVevy1Tnf5lY2FOLa0Mg3mClyDdmG1g2Pey9CTyV9ODKfHvn03/68Hzw/H0y2Lq
/8EyyQhol/7qkLpaC5v/uHx9e/9aVyn6zffvNdwa+vqPr/3HWWX9oSN1plxCfhaQ6ciN7u/VEqcY
hxD6dKS6KLP9NXPln+WS+Qdhoz5CK7rD3HQt7jn/LJf0PxDE2h73KsLY8L38O0eVF6z35f9T4SPA
JjqCdD3mAVDF3e8l25+PKoZJrZlIZAWaVw/+AZOWcYFy4j1trti0nknxC2lrzAz0/c9G3zzThjm6
7ui+Lpo276uk+4pRFZ+Yr25sWq1l2EO4PljovGan4+yAwoFAdFfmBho849aY+63ltDeI1J8bp7Gv
61Em35yKVPSuo0nFrDh1GobO/VVdfLOsCZJVASENmFf6ScJmuyZWTgefPOflp5xQrYahpBNmS7nR
VnEU++ld3XYRk/lt7pf72s2uxSS5+jKDN6YaQYSvLZfJnAaXzOYgg9CtQw3BB15WD0XdPbblcinz
/NIYE7FfAPWmlYajtdqUqTcjNqusNe82304ASq8dJzEvPeSMmKyPZTBsShkfVVc8SNqF+96Ggpva
b9ARcFF2HW6ZUmTXfd2+BwG9k5KzdIhBfkKvvpCtusB39xUV3NfW1w6Nw9nMROyJEXtU+mjjOIat
nRI+o84KtZqBngKlaTiXnbYrpvGpay0Qjct9mzfvFvE8F1pR3ee197IANnHKSeywN3+toIBlhpVs
p1m7rdL4XFf4OhkUz2HVAKeNyyK4EinRSzKusp1q0u3YvMedvu2bb+h8d6n0+nf6WPqWe/4ULn17
SVBeaIB4vLewIWB165kBKocc6q7dOnQuv3oleFV3zLy7xCzuk+6uMPkfKN+QPaXt9InQR29TBD0D
QetVYgqic4nBDMcd0its64ZcdgE01o2FlCh0/Lkhsae76jtTciNc7O0wy2GfloBTYoPE9L6BVWHS
I0+6wo2SLI+sWnp4DACoNR5cSuKIjf00ctRNhm2GCOrbyNQ1P9QqjmW9VQR3jsnnOWVFI3OEfjR6
N44mokkM/lnzNT+S3AAEv3BkmIsZmgyL+RSU9rasM7Q3TfmFBtVxNJb+kDfdIU79K29erhUncIj4
bD/DaIVhjssvI+rEnTw8YisjpExqmjbIrMz6S+0Bv7UZIMDvq/zNUHYxv9YQuy+m3794cOxTOHGC
2ovbt9rH0IJr7zbr+ycM8yA2DDu0enWeY2vPMkdyhKvU9rJ717ZmPh9F+yVjaBF69eJuhaPZLxra
Qv64moa1T0ZmAWkJNDWZYZDLNd+Qd0DTyhunvmYE+1KTTRYHDZPzXbY8qdzcYmCOaHIejQyfc695
yZWTLAR52vMh9o34OusODDY439SC2zqN9KArQ2ae7xoiBpyN2hx5mJUtK/gsPGjifHINhwCuNH1x
oMhuNIF5jDel27g6MhLCPra5RDua2dN8cL25OTiORypV6XhIJBt8cH1b7K3B+FRULoB4onyT5FBN
+Eb1zvtmL9ZlAJL+Ks+WV2eOvaukcYJNzAw2FzaYKL61K7qtPYrdlAWnGH0Dg9qDnulVlCGsulML
gKMpQ2Rb1XZOjOG4xlzwEQOIDRfZOlKb2dRj6q0taMbZWr5rOmfvBtgvKiazYV1CQ6zMhr5vAhZZ
9TIs9PehS08qSW4SfoxDPgMWMqfXAJB0lJbFRpiDfs0VhF6wdobSs5FAxOCgIFzv+MiISrJmCbgL
ps8GGPnQN5eJzCtfHtqGdhi+NhWSZJpTl49PBGdB7mb6AdG6IkvZO01x+2xNyV5fNFR12Xw35DNv
Kzw+l9EIUHlBKmtt7n0X/hnafGdT5BC7CglSrx1RlHjLZz1nkGJ5n2cyDybiFa+6skLaTMc9ovHw
YgBTcuR0IbDqIb2c3hj1hTkwN3r/IZytSy3BzAztjyFcjcRV9jepwloM4BE1jxruwfQwrlk2jftZ
rODYhIL70sOau2jPU7KGak3LodXAFOv9K0mTe9kO95ORh/48PWl1MER6O73MarjM0nZLohY6YMa8
CxzAS+GNXB7sSjtpvtwuKarfaSBlQEIViIgbqN7ICNDCmBATPq7jK93oZEPe+K3XIwTzwIny1L8Z
gyXPcYvKlaDkVckE60A8jmLOLi1yCD+nbQ7rIXOf1gDzsJ7iG3e41xwAp4rKGQrLnJ7iBsUkmBd5
44/JJ7tEeKYT/LKdA1EdJygtWZH0Ya2JIKpsjkLXba8BdfPdvhSORBwmyhc4krQ+vJeqatBMpMol
HDiSUgftZcLJ0PT0KjWaG0Prz2ntfgMmNm90BH2kTdinFKZ7GHCFA1ow2GgHhze0nU6YNuDtND15
EJ4E3+C6bxjnySBhmvpJ16f2Fhof8E5jpjQg9EwcyYCwgSU02gPkbqTjFXMQJsEOijYvjbp1pQV2
0jwaqB0v+zhXNw5yQsi0ZXvlxnl3NyWZdiXK1DmSJqXfitFPviF5LC6kO1c3bRFXyTnRRL8PAuk9
J8YEwMxViw08uV92ZYLVtcEqcAywq2/aZbG+BH0cXxQcI5QUubbp54nVChjVYIbEA6vUk0Cg+tq1
mn0CiRNHreGqU59MegQMKr/zB5TNosLks9Grojz0ZlbcQf8xr31NS0/F4KPeqVAdEyh2UKkkPRYB
OECChIkxIslggygXQrEf56+Miyeu6z2I9rLsr1dJ73mx5lcNRM/XPMhBMWQlUnqFOoiNgm2XGV3m
zuO2rbLxFigh80W9jN/UNMbMfnBDHlvkwdtMtqihcSZXl/qYNGcr7/rIdlpAV+Q6nASfavb1rpPg
NNL2Uu/daVMVxc5Rrw5onRiDQ0rzVmJpqJPr0kzU9ZT5JNIhFG4hA3ZddztOgXaiXQ5aR5nO3lgS
DAqZa49X6z051AAObgIcZCdNIAMKwVwgw8/IxaK/4NSRKlL3WU6CQUfevsoAyAg39/HLiKwrpHas
91LMoBHTCnE4UvjKvXMz6K+mF7d3qaKkk8jRX/LWZHTMrtgjJteWvaBhcEYk6G6q+ir28nPsQ9uL
ty5nWNC/wmPQ90qWb7RSAI65UDZc0u5B1VZmcUTlLR/SgmAqHrHjj5+zsjiTu8RBXYxHsxuza6Wg
53hS2JRkDZuS8/3B0pEo9X1sFiaXY/2iTjxgeIl5auQItK/jAk4yL7rK+tZjVnFuyPiAeHanLKCy
XJAjv2fdFpwSS6LG/ZgVX93JMDegZYuHOUarw8gZr4MloOYkZaTAaluMmHd1Haypb9Wubcz6Wgvq
y7r8b/LOZEluI1vTr1LWe8gwD4tedAQCEZEzk0yK1AZGkRTmeca+n6xfrD9P6epmIHEDpupetFmb
qlQLlegB9+Pux8/5B/tkm/oLSjCdQ25VfRyH4ZD05gdgx4PKJpx9CcIczVukQOQHHdGGXeYA37fH
p6pCrLK+R6yePBTKOohK0WJMC0CCUvFiSPI+KBTE3qcz2he7Ura8Mi2jI5rLz+BPeaCasMrR3bzJ
Iv/zPLeFa5WttEMtN7uxRigkPSiFD2PQZQdT9Y86ovi2EX7WzLq6syjfoluhpBAz8+kLj4ovXNJo
+QAb7FrjpNp/QAJwHgGPBeexaAh9/r/fpNwWFTRuiQgcXz1OEO3b77Rk5pvO+TQmwR18cXSd0J91
xmY4tRI0qMg4hJ1wk8lQJpih+CTNr6MDTSEiF0wbx+Vd96QK6VaZJ01WVI9Q+G+s1hp22FtEP51B
x0/Fie+rVlwu7WclrKQ7zU7uc0Q4Dt3glwgV3htUwhpbdOz6exkdxEmfb7S5y/EVoKOnpslHx5BC
NGZupopXBmheN1ccQc7hfpTbSel/ph2NjmEcf0vqKqLfN98qgKvJxqBA2IRR1wIHANaUeGgFo4Jh
5Dd6T+7N3SVRzq7YxAeUtqCx1GAoA/4IaUzJ+3FXzXPzoaErTNHlkd55trNyfqbTeiAJol+TKNbu
aowm//Ic/avHcVG7/7tx8v9Hj0Xw3UWlmfYgdWVe7zaP/v+63v2//mf6Lf/xL8x2+J/mbSVh9Q/6
q66g/AKzmX6gDckYqovwyvyrC+P8Qn9NqBKYgvdOIePvuoIpixq4LZxm4WxdtGEM5xehZiBwURDz
aONo/6SwcNmqBNOHipsuxqeKYYHXWMB9dPjFStRH2H8Vo7Nruw7t89a8qeK63/k6+gRv5uuvSPoX
7gxPBWJnzX//b2vD0aNnpi0bcNsS0dealW4bTjiDU1fCQ1nY6q5vSUhr7sRDE6tbxljM7duqyevn
iR69RpsBy2190eJOGs1wKhTGXUvib8OgtPcYsndPcsqxMzVNyuOrmNqzE6aB56izcrr+vZdt7j+n
1zHAJACkEmUlKkdvqzZJ1kVYQmTIx4Slea7kStrjP5RudNPFIr2pDYmvBCVJEwO1A4o370apSa1B
OrGI5ZCTzDSF1+Vmuc/wltuAdaxMqMpwhAzYMEyoxT9/0zGpywb/zHKa3QQPkFPrSPMhMyqHdL1I
kc0JFbryUFjaAaMpzR+KjS9V1sZX2TSEvWOyRcSEvxlfR909Bx08Qw+oZgRtzVQhy7DBsyQdmw0B
x6w+VnXHU1uuyvgeS3E6I6xxRw8EntbH0Ry0bg9COnmZhwKR8aCn9eNmnRQ8zao+/QBUa32XS6pI
G6iAV9zmcpkoL6ggSZk901h0m2AVhF1Ww/6Ms9I5mCFqbDD4goMT29JTNgLUHmXp3kcu3Q3DGLg9
VeUzwZ2fmkJKH9k3EXdqhzyq70vn64EqAnH528AqgP6TNVOYcF7OK9QFmMg+DiISysS82KzyCHW0
pezVg9OyKJNHFoo4lTreXB945UQAXgovkW4fsFlb1D3fLGhBwR9onYYtWWkhEApf4lz1Ax4o/fhD
7puP10d7t1P4NiQ8VAXAjhD0WHxmkxWDg+ubzmtxMLxcrZ2nzDd5lKO5t78+1LutL4ZCF8GgxS5A
Loutr/hmgzIuJa8CC+bctykp9VW28T30Ty+XjUHgaRuyaKDTT18AxGchfF+Hvu6OLSopk9JWB8CJ
PxyjjngE1vN+npFtvv5h71ZMjKnT2eEgQLdFE//8zYpJmBLFfQ1xsS/84WnAQ/m+1/0Q9FkN6xfN
4k/Xx1toKHCIigHBIpPCWYCVzMWez3DK0SuTAaMsAX9S5gnP+SByFfz83HZKvjYAHG87s2o/opZd
n6D1agfJyJONw3z9hxA8qFhpWFYu5asMEyXCkbogQuvSfILPUN0HqaUdhhQWXKaU2Y3UITIUNNDr
ZmOszsjRAEXtuVSvT8n7Zcf52OTqpiFgKOzZyyUwyxIt1Cwx3LIi3zcjzP4KsDq2TpONx2uJUr0a
bB29744IAKYmKBLR5gBttARsmLmGIYzl6K4qoe+A/ch+TKny4W6F5ht2AAdt0PMjhDR+gx2gOsjr
IEGC29NChOegxuWnHgUHl6rPg1ZVNR6bAVxSx2g3AmZldrArMqF9gTCw7VclsDcB2lV6buLRILtd
lz6bkJY+oGKYPael+bVooxqBhdQON8Z8dy/RHtK5iF8nh8LcYiPqZhSgTanINAqr6pbKh7TjlI3c
Qnh/IqPzHaER7QD/GPNVvcg2zpqFk7fYIgwvThpiQgNPs7iWTbWA+dLgv0MZDYLiYFcvRlbquzHT
UfVDllrIXymHyE4c11cL9AchNx8nGYaMCTf3YIyNSgshM90aFT6U4VDhBS9NVbnEMeZ68K5OlUXX
jg2E/6Ehlu/N8kxTgetbP8suwFpnlw1S/TAXCMorUMjcpIjOVWDvsyb9SaqYbChNrMQweE3CgvsG
1LYh7oc3Y1uREylDwzK1bdM9YKsBaG2c6puyQU5EKD15ARfhJ7wGtY2vfn/zsEJvRl6cmk05dWpb
mQQl1YWDrZGedXkfH6R8omf595vk6c9L+22OvRb+XHKm8OAEd2svvhFyYqZUcye7PJcxrIIX5Yaj
ZR8CFO+POCtSrlRnfSMC1xb17aCLz3MG02lzi0EjREiPil5inOLn32dZfzJLS9/ZyVS59GSsW0Sn
/2kKQfAbGn1W0gdAbUuWVNdhp5lg9spNi8R5xdFyB4srPye53nu5HBkbQbS2lDBSdOq9MCV4QVwG
0dQMSBkjheTqWW4BSPETVEDM3y1S1q2UURwbF2mZ+DTxOoSXLbB6i/eLJCElUXP9u3mWtW6UBD2E
zL7i6aJnR2eixlSZGLSMdo99j2RApnc665DLVLKuB9XCSfXPEwZGiGrKkMbRelossKHLWZGHquwi
9owpFvqW+z5CwRoLt/RgFaX9KHU9VoxZpx9wK6EaPUG1jzD2foQAL3u62o43kHnk88YPE1OwnCKg
iqJDjhomhKHL1UDnBMVdR1PcHnY6sC0Vs6vyg4px0w5HvBnJzmw4h2pEEdDwQQHWdJ1hV2QUbrTh
cP3HrG0904K7xSlMMC55KijCmYgJ9UJTUOk9ku2AUk4p6EuShUGoEzz6SBdvBMna1uMsNuHHwBM0
dP1yAmChQSToFQWha0BR6OPZJxOHNwmru50hpxHiDxTKu7qT6He0yfH6Jyti4Zfzb/EgA+JAQghZ
63J4O5p5ktjsBhRIzLPK6/BOkSGN6xgR7WCthwcj7SlWizcaHZuadpM/PvB/mwGXOYNbamXp9WVq
ns1GLzEkKOONs2ltv+Itzo8zTB43ywnKErMesU6BpAuZed+Bcff0Nh5hh7TO4/XZWJsMZP+BijAY
Z8Ti7FUB1TZo3rJflcT42TspFjxW2u6rHq7YVNvmRsC9v89UzgUSM4tNCTJFu5z8gdN/SkxLQcIh
9PdpC4ZKrvPx7NOrxTZCuXdo4qaNEny+/p0ipi4XnXFFZsCMOrzbxO96c4/qvmpWc8FD1ZjU6Dlw
5GLfo3q3EVvvI5tRkD5HSBvBW1bvchS1kkpDRzkJow3DerJpsuFT2eFNBTD97CdgPmh2ZFS+/R+o
8Ngbx/z7tRSjk+uT2JFTLdey65H1L6DbuRjZOmStaIGEiR28pDnJQVDF0sY+fn94qAi0YabG64rk
/pUy8WZOqY0bTinwMAATwkNVhfjFYh1Plp0hHYIs22FuIv30zxeSyqN4TFCQe4eA1XAIzmIxqJzr
w31A1uY2Sdr94x3I0aDIPBrZG9yaizDtDICmTQ7UgDJ8fkCjyDpM1dSd4xRm4fUPer/ZxVCWgKiL
fGB5Y4KpQxe94oPCEh12BXvX4zjLLeTlf17M5GKmBGUga0E6qVpiQd8sGJ6bXainADR6cLXekCa/
o+AbuJHZUgCbaDr/G1/mULOgTEu9WV3shtn0EY0y6FNDCo33eMzMJ9UBwqIm/O36UCsvXdSZxXIh
iEkOuYxFda6SWjMwvBrzLvEGv+gPoQ2SaFRscB3oXYPwdTAQyovSFdpqO7OcVJTBJIS6/g9/yvJI
lcrKydoCmMqABVBvl/YeQDqK7C1GkraE0EQb0Dfheoy+wHdS3DJDtBvjLmNjUtb2p6VQREShjsNo
edZiOh3CM04U2oJqfLJjmlgqLWlb3hlKP0Nhyre2zdoJxMUO0p33Csf74tOlQMGhlqKZW6JvdEhi
E79YDS6YXIYffTzsNi6TtQ8E+AhtipsEfb9FPEOYHBVcpThupyg6azIKlVmKxEDW5R8M0X8GKbsl
hrp2gZFDUwwFT4S5zuJkiBDryqlfiYtkClA+ksobIW98BFxef6A50e9oFOAdUqGMfT2wVifXhKCF
AB+p2lLXtwq1TjdKfETiUnX2RVdPh2xQctihRXhgMbf21NrB5NiiBqDoOnnaomYz4DyrDxKzq4Er
P+DUYHiRkYcedpHqxhm4kFMUyTpcB5mMADwr1Rp7cT1rvqwiAhWxZxppvC/b6tzKcFWxMXOwJAW7
KSmQjqf87KSKcz+VsnNXq/YLcHiJrIguK28c2DLBoGODJFu7UME8F9t2T5vH+DSoKQ6daWG6vRa9
oIgI0MoIlRdVmkOkiFv4Ym2ArrpsD0dMAwChpw69goZiEXaZ+HfHoXXO1Lm+NQZ73k9WawPQUzrv
+gKvTDgS1kj6AsGF/bR8pvV9ria4TvD6HTA2NjEW+UCVA2uVKtgSS37VZV7kQ2/HWhbkMOeRyyBE
B6an736XOROewpjHU7HErGuMMTxy5qZFb07SPd/XDK9vghRt6yQ9U0WsdnEFlSBtyxphox7J3Cns
+J29uTElKzHPzxS8LibFsKDPXNxYvkBzliVvpYE4vaEb/QliQPK5pXnG+T7P0T/fY7Q+obQiOQsF
7bWb8+aGtKxAAmhHAucgE/8hk4f21PiO4dVdpnl6NSQbJ9jqklOZNCh78JXviJdBbjutKSluUyvB
fTyl5V6iqHzoAQ1t7LHXw3e55JxbaGORCEOkEynym2+T9HjAn4yKB9bW7ec59IFBYJUjPY9GPwhR
tzB6gg9uPTmt/IxgW+8CRopOmo8HX5RW5ZcS45ywUn/GXaPc16MDHiZrkAXBejXNCJM2bLSbshyd
veQXCPAWZQu4D2lKaXTaYc8Tc+x2czbSpUG0YjD2eLD0YHmR3kMxtiqtz0CeVEBUoW/c+FIFclWB
JYrm3dwMT6ODQpuDG/tMn0nrPlYW1RJwyin8OHJyHe5+Gj4iiYiyQRqo5jcj1eDSToamoKBhFGl1
VKw8N7zQAr8LqlHp0BGF+5LsDOy7vzp+moCtKzp6EwBvjpUeOb9KoWb/ag/t8GzEavdg5eb0JUMH
v99xjEEwNbpC5U5v1V8zXj2p5wxG3XFgltih4wbX/jbEVfUR2TjFGyqVfw2BD/0BLYPyqzNFyjP8
EtQSB1jB1INmCFnKOOX71tTAfmVB2PwIjC5Kd9TrUVHVdSxX9w2Pj2MZwAzYiP2V25QiAKcw7EuU
dN+1ZsghrK5qKDXSkTklufmlSoVlTFcpQvI73/V0pzfGXIt/SJVsN4sLnAEuYzLgVrAzgzG1bB7O
OZELEjOcDs2YNBvxvzoUem7Q53Rqja86Im/CH2IQLqh9S9Gt4yjJS7k5YiRTfJlnFuf6Qb5SYoAt
ypmFABJNJ77v8rNUYP9dV/Yg250EpTqMiG7lLFRPZeDcwcbpwOFlyFzIduU5mHQdam1ykMKMjBtI
BPkexzKMWlJtPg+z0QL62qSzr6014uewbdFJgpgvzt03kzHbzajKKHC6+PkW7pSgsUv129wXLXye
GIngO+w2N9LRlYqcKmAjML7BFYCXWyz20Okqsn6N4uZaQrsbqKR0AMBduyHuM9+zNDaLXanFyYth
B1240yEWvCDGOX7GHND/OFQgT3Ey6IonKBdKvvHrVJG4LY5H6JWUuAyZ3IrO8uWUZGrbVmjcy24y
Rx2adXiBJbtCqcd+F2qjfdsNivIl4TUv9Os0cBGgnOKHUNMqPHhsNfqS40D9h2Hm2V0QmSXulI2O
/jJOVzteYs3XEOWJD+UcRuXOJ1H5vZIa62XEePhHp034/V4PwZWLUxUEHwAylCKwRLj8GsPmCMqz
kRqbZFmeFU2/NWWn70dbRla1MdTj9eFW4klFhBTlL/qdkIsWNTXmWcF9DuNGDIv0Q2qNFaIjckAT
LTSfksQCipazra8PurKjqZ7S0FU5s7jSxD9/E8T1bPdVDkyYpmIUUK/FzmoGbHJuO73aGOq1ELqM
Dl6VgA24PzlFRPS8GcuC7IknMh8IJCZFWjEoDz7iDUjwtQqYeNXHCRI2kTPMvDQz+3YcUMuQqin+
zWogdl7/8JUy0+uLjked8LtYZilxMzi1b+AEE+ZOxRmD40OfhfMNjvOYZspDftvbMQSDcMADE5m8
jeHf40JMYku2ZGYCJIShqZeTMVgxXOCQAi7uLtaPDA/Hjzj4GreNPyRHZOhRMkfvYodwZv1i46r7
sZxLWlZtyVSF5rAr2xypqcjkFdPI08bhuxb5bN9XuA1whmUozqOT+jE2HC525sqxlON7vR6PKgLM
NymiFhsX2FrhAUQcClC0PFiJ5aHmZDVaIRM1FZT9Spd+mbpLyrk6RnKGeRmuq25JHWlntQjYUArJ
K0SRqEYGG7eb2M+L+ASoIwBj1FtAHyyWRDXKLNBpIQgDzchD/U4FrNqrG8W3lcDTeKFwqyHAAmNq
kY6bVtorDfpTEChM5UMxqZNbIjO6w3N59MB85W4i9/U511HZ6Koh3fjIteGxZaArSV8Hz5/F8HSK
whQjPQ0XcKpyPpZPeIog1hn7WeLpfYo0tdVDd0qrT2VoSU/Xd91a2IvKEk8zje4dkLLLsEeZ3ZKj
jkpdhE7yLq1S87aTe8edbPz22t6eTqIrQDlytA/Cw80zLFTQOp+nZYzMMrQEhMgBBj/b5VBuTM3K
AcwTQuVapbpNIrU4gBHunZEc1VR3gkqBs5yqPNWkJ2d4LQSkBvFtmuetCsHaoHRRAEAS/pSAF4ci
oHygUCbyFphwd3WdPGhdPnuIPkenFB/H26ndauqJP3EZ5qS5nHm8zxTK3JdLEOtO2I8oL1OX1RyQ
e/AIVXks3CED3h0i9yLai1h9amF2nIE47xDbGj8lTv0tdWLciA0kWK9Hxcpxg2EwqA3+Q/awBAek
EL67Amw8EmNR/VGyTAwt+/KlKWvzqGZpvXHerNx5PIeRQTN5F1MyXhRlkoCCl4ausBspBkqoJf6h
SkcuaeIvsXXMiz9rOdngdSnLoGxhvRM8MdhvaeCkmkv7uL2FPUvPBNWw/TAqsTv1mAsXAxytGMNp
t8vm9lyGZr5xmq+FGBkZuE0mGOjF4o6PAgNRaZnfMDs5LKq+QNxhtl5y+H27WomlfRkXv19f0dUh
QSoJXAobaln3ipWowLRh5JCbw/YhVxB+M/0aZElgFy6glgn33sHZep6sni6cLAIoivkOYNXL0C5q
HdcDxSeQEs0/V2lSHhL4DLeVP81HG+FwpAoK+wAvFN0Ev41tbwZItwvavHZhKjkHOdbNw6BZFYxr
Fuj6pKyFObc9Bx83PyB0/fLXtSlehE0GkVCf8CqwHWhJFgK+O9ix2C/Go7O108UfuAw+QGvITEBW
pGCxONAIhUafE/V1Fewz3jrz3sRix/Ptojz6WvkzwlfgBp/V4LFMCsxT8eNAONDO7/PRGNDCwIUO
r8nz9WlY2360GNBfoTEkOl+X02CUQ5fzKAaOCWgRRhbwsSad3NbStsyP1qKQ/A6QqSUU25ayloHT
YA4AVs+tpMC6s3COpcY7W8dWH9FfaQ35NtBwNrj+eWuDguShVyOwWWjZXH5eDEQ5CtB1wc44H5BY
hKeOEofnIDYLjKL4BETp0/UR1yYU3JvFUW6BBV8WpUbMVOO8jnXyCAsz3Uqn342rFmwZvA6uD7WC
OSNjoddmKOhZIEyweJVHWhgYcPA06lqy9psZ9NEJ7Z7bLg5QJS6xsx8yBzlInpzHGtXmPZYF412e
T7IQYWtv9RjePID48lyS2KKKgkpK3lObnlASu/5T1xIdoYxGiAGU4zpfrEPQBNijtdB2pcmiLR58
yzulvglrtHX8PkluOmPGMrkIYaWrVKCujy7mYbn1AMs6usXpr1vLOjR847wL8DQnl0QOFL1kwBiN
3D+PXVMeqS7K93IG1dsep39jdzm8rQhBGis0DS8/Oxwodhl+ysAhjLVatoNba5Twiy2V9t8ZCrIi
uhXI3SFScTmUXuCl61dEeuPn9d6We8hxoTod7Ao20/XpXEgHvjY3oOxQ3OWL4D0sT3ZsgWA7jNQV
Cy1uHpSywysAKdGDIym/h3Ze3Y/4td8gev+djppKBmPA7cR+4JjOKrhC9O4KST7irpDgHaPBIeDc
VdJahttvy+CD0uE24Lo4BmYm74rQH6DSV/rGV6wdDQh68N6EDSAjEHs5YVMtpTNaUrrou49eiJrA
Qcv16qayqnrfBU1PWoAOxfWpW+pdib4QIFUBkqJCKBBzl6Nq0tRhYDkwdVUX3SacXLj8ghkZrSJy
axqqrpbqn7vMDI4F9nC3fQF58PpvWDmhOJwM9CbB6GKFtDg1QrpdfmIRKaU0NACSsvKxtK2v0ZhF
W1LGKwmXDg6Hg5BGmGjzXX4tlV1njH1Vd5WgB3vb0qQvjfGPJB9sz0yK9mh1Y7eXs4mXtylJCFs7
6sa+WCt08LSnmCKmnqNnsc6GDvobDrzuQuZADUVBRNpCT3nXo6h4IvrsfWhVkYfLnXSHXY+6gznt
gPZzfBiZgbaR/q3/HBFzyEQCG1peuEU2hVKU8GZGuxr5htaC3aFgKDWoiI3l5AE7o+/x4SRjOwzU
XM+pptX7EuXJ/cTdurFCK1kQGAOZC5k7hN8jYuVNFShSYLa2iMBBWre721nhgJqnQrrHp6A+CG3p
fx56gFBEKwpqAASGy+GKMDWMIED5Q6JzitiClJzj0OFJSQ1gY6LXolzw9kS3DeHqZZ7dBNaUD4hR
ubXsc4gYIUevgTwIch1bISZ+9eJ6eaUI/sdQYpLfTGI+pJhRFGyouHDCHfqN8kFthi0l/IUu+Oup
q79WZF5BL7iWXg5j2b7V2Dghu1M+td9MCkF7ED/YAQAJPDd9wimp4JUio4d1tLUJETeJUnPUgbZs
2lTI0iXx1nEmktZ3n07cWDTVqYQvwQPhWDfVKC44k24RwF+Qg6FWUjJQ68rD2qL+HvmTDgM7n+8H
aDjnsG7CYzyg5nc9stYCmXo+ZAyOGbbXcpdP8L3qQmyruBzoyVXxPS9qtMPQzeYKSYytdF4c1O++
nGc7OmTU5lBSvFyNUjN8oxohF5Xyk65h2m3kI9rcg3HE+Mmm7yBk+yojsQ9REFf3Qx06XjQ2yeew
HsKNbbX68TBzAIy8tiMWJ3oZFSggFQ0BOHcRxpTmfGzSqnKrxio8I7S6dGPdV+5O2kA0PgSBQLyk
Fx8ft0baVhWP2DqUd/mA52hTzgnCUsVXqoNoJYcoHl5f4bUN/QrAVqgIEk6Lo0qa+qJsil5z8ccO
brI0H1yIpfXeiqqtW/r1XlouLjQnTmghna0vD2l0koJBUmpAhlSBDzKsI1rCeBdyftW7Pg8a1yyo
USP147jFRL6adlhaAYGXsMKWET1thuCAwCBiUm1ZnpFzz+5sHQKkTXvIwwFNcmnKp7teV/PTEBoT
qkQDklR6WhwrIwtxQ9RsL5Ss6jGFSumFUa6CVbG2imwriTFmvIJ9Lbqk795ks27ncYe0D4DHLHLR
vnFcNQzNY0WByS3TljJzEk7nGtNP9/pqroUsuThUVPw9QIYtIgjakmPX+MYALLWaY1cWzVNg4srW
qbHP60SW/40tgky4hcAcyqY4alxGLGIOVqTqKKuEjTXt8RYzd6gZge8sEdosIs08Xf++tZl9O95i
S2olovQhcGroRxhctX2tHWopvAOM054bfUgeuhoBlUKZ6ofrA4uX1DJ0RS2N/+KQA7jq8kNDA4+f
TAaAAT44+cM2cvsmnshobYy1XmjXJvcZ0bSPKivwhtjZwnStdYqFep0wjBGY6CUuWaprKUt4Obhz
3Dk72S+irz5p+E2ROuM5zDHObRu1PWWj7nuDjulHBZviWzQBO7Py+s7Bel2oUlj7YajThz5K8o2V
Wf2FgmXLW4miP9N0OUOxEhPzU6VS8gBFaPb5Dw3P4gMpRHOsBAC+tGx8QKY4A5M2qp7d0nuAXC3f
NapZ74bJiu+HqtQe5ACBjJ5E++P1JVxrwegW+RgtCbSZ8dy4/IVKI1WKxag0VyThaoZy56HI1B8R
QjfeUJezC/jD/jUNEtPTcE3YoTCdPsp+WG/cqmvBBOETBXVL5jBcnoNG0irtaMAM0xWe7S1QwX0m
JfoZ1ffgxuxM89j1+teZDNKLppHu4fWJWDvy3w6/SKyy0KinwAFEN46N/uJTpYDYQhFzR275cn2o
V7Dhct/AD3o9G1CZXJIooj6WHSMsAGYlgeoO6oRkzIAhdK0bxbmDvfIc2Gpzh25rTp4TT8dAzsNz
aXPrjblvPPOa+YF1/EeH5+QNWE3DNZTR+kJeCFw3l4wHWkCoFKUmkPkYLexM15qdOiTtHaqqyld0
kZSDguA7SaRQTDGS4jg6CNhXapDf+XRHPcQSbA9xEu3OoBV9Y3Rq5XWp2h1UxRz216fjtb22nA6b
KjVEf3Af74CvzIWeKx1YSS6r7gOOZxFitYoFBDjw94gCaHd92Vk3ajZV93E/l54dlsPtHCE9iyDi
/FhYMcY9FkBGrbIst8NU8XM1mOpj0OHQp5lxzjaPp59zAqTW6K2txspa6EACwTiKvAjQ8SJZphY1
KGqGa1/r89OnLKyP4K2TIy2PeuNqEefFu6midwxHGpgjJOnL3YrwC5KePV00fHASjx5PtJPiLnso
qeTvUPDJ3Qm+7v31BVr9Pk4IDOD5QGy7LwdFqiBT9I4ujWGlnaf1RvZ5GKxvCnCxjSfi2kjCAIo1
1Vfe8Epm8YCSGKmuh/YMZv3Gd3rsBi1tKydYHYk+N51QwGYAty6/CbJLBU+Xg3lo0/KMR21xgMnl
H1RrkDbie3UoE1FYADLUY5ZV2rmiXAeQjjXTC+B3aGh7VkMKFIV2tfFSWAkPODr0WGFDQA0zF9dN
hsNqXfu0QeomaM+onQZHQynqPRBV4eNLQ3WSNltdK9+HfCN0UIPND21nMZU46AQ2vvaqaw62cygD
HfcN2Rh3eupslXbXqoE0d+jgCTFfhTbT5bI1iIw4/kQnpXfq/DiZgCojsCMHGUWxeynS6sMIH9zD
GBRxsBCr8BCLedexw8SFqtIc0cqiCOxgnaEgFeJyaxseWpH2ndUH8nOhxirQaK34Waot1Qnk6470
jYJj1JS/Xd9Ta5kBeBhac7Q/dWz3xKy+ecgrqHb+ibSAdVSc8OfsdyVa1Hd1Wgc3vY+Mt4oO3c5q
0tirkmk6mqOc3OlpVuz9Ms5ceYhbF51D7b7pc+GLYBafr//ElVKDSR2LNy6gLl6ei+yOSpYiiLbA
ypGvPeiW0LbD3fWfb/k3o7zbiHaPmKFcsDu6IpRuwhCtWx19gVMSIjB6/YNWMgzihoazULIgYhep
TjpQbWt5zwN5MOB/W0l/bKoOWVrYaIcIwTM0WvP42cmR/QaPm21szpV9QjWFvjPgB4EzWMSu3E3E
9YQIwljXEZ8bxTez3n6Xhro5Xv/Q1ZFIy9GMot+GptQitloNDIlA8YRFUHwsNGs41l1I4VzThj/n
9P+eWtj/gyLiAtz9N8VeWLlcWK149c/8e/ivj8IG5Wed/0togP2PvP1Wf8eC5V93Sy0w8Yf9Kf1l
Wb+QtXK0UaYBIctj/j+kvzTnF4iTAuLANQBeUQAK/5IUp0z2C4oxxCT/HhRSis5/a4pLuvMLxxzg
PNq4oqr4D9wvLm8GgfbAMEvA/AC5CBOWxSGNQQXqhkIRVTPC5lOiWcljOyvmt17mbYQfRr2bW9T+
3kzc0595yVttAl3sqP9MVxhVHG6i3wF0FVjoksQmAetKR93BWCIh+roHxbhLrd9r526OsZzLoT98
aNTnqo0PWVHvgEu4Svypyj/qUeL2w9eOXnRhyees/r0mARXyrkl/Uv0zGMlzFvZns/uQN73XY8Q9
4DUfxXeq84n79pA3WMbARXESTq5m3E9dfuxDfNZkJHPKo+o7+9bagpcseqTvP3dx/Wp1VcD05HOt
j/Z99FDtuh3yha7kFfv6sTxoH9LPdbpT9gg3n6/P9GUJ4P3IixLAMM6S7I+M7Jtdt9PG4dGvvwRK
fKjy6A+8QM5688f1ERcX2PshF9cDpthjBmwg3pfn5uBVB691cfDaAdw6+qfijGql9/H6kO9i+DKa
lh0e9JYHXtqMGJ6jQ/qI44k3bLCAV4cAoEeehrcczYrFydn1s9KqOKGM1ndcTQ6m8RRU1b4oPmfx
1+tfs3j2/DWBb8ZaRAvlPavqY8YKHnI8R37Yx+qlPo23xXH4kj8EP4Mb9VGPdvpt/iE8BohHfxLu
Zr9e/xWL9//rr3jNuEEGqihXLYtVyJx2dRxjitNIB6hC9mdUKmdr109oGWCQsgM6owYbF7GYxcWx
cDHmIlozpTblVk0YUwOYgedh3s4Nrt0o5RTJ7G184fvRBKcb/Tgq9oBMl2CQBt3fTMLZfW8Vko5K
dzp+CBzb95DPNt280LRTh0wyDJgyu9edEicEGmrfqGN1p6bSqtuSLvIj/r3qo4Sizk8Y+Po/izoh
sESRWdArWAMah4v5QEsdW/g6kna6gal7zePRdRw8AOjgxnsb9VaYBrWxcWRcpnd0hSFz8II0oDDw
1zvCu6xgS8Sz1dx3odHsMjuoPfgk0en67ItT4M1S84zjm1B+JMUVN+NSSASh3j6O7AYZeBvsEzYv
ZteiQpwbn2pZLh/HYrJu60yZ0BkHDh3hWWT6z9d/wqKZxb3H7aoChAIoY/Arljw4bHV6TUWCEjm9
0j5gauvsinooT3oUAQPQM55+QflbaNaiVOnU+G1GpZdEyrR3pNa/6Tsz2SicLo4ZIZ1Dxg+7m3lh
5ZdiA3OBfA4wldJrNXPGM2GubtFkrs56bf/UIgsV3NCONy7jRTeYOraA5MlYcwkFB/5aHtga9WAJ
noXXUj77WGYdhbTOSV4sNU5OUDHQ/FdDtB51tK1M14gnbD4iranhXc896lId5N2NeVhAFMRvwvya
WNQtCvPQrRdnYK/KtKarufJCnmL7KJsQhLZ6gKhJ7Xuyb/9IhvTGKSIo3sHU47VTmR82ooP86m2E
Cn1SG5S5jWYfDVwofpdHvjH72EPW1YjqO+RjnKJyhahIe8pJwBfC59yM1YGSE9x/Kjq2/IXSZ/XN
QiDH9Jx8AMxMHcH/feNXkUUufhU6fwQJwA3x1/IlrwcDfrKV2ns8aofRg5oxP8d5Gp1yo8meLQN/
jp2s96g9acE0fm952tguiLcJJ4C6jp/sDB8EGv2WVBwshNVfItz0InfjVy6OVnFNUilB7xCQB/W7
JdqTZy2Sy/D6TpwB/t2Y1tkXZUh8hMgw+pB6LJwTTcG0iRrizogVCfXzoTg0dovVx6R2e93X7f3c
Gk/suOQ4Bm238eZ6F/TiF76SXzHUAba2fPMlk9agU6WY6FNNFrYyuUnps8LhRalLdTco44BMka+d
iqjuWd4aWHBgK/tQ9+2dbE3DxmW0XFbxc4h68Lg0+iA8LIKtrLS2LQPZPMU6UNMGpDXcRZrIHbWO
jUt2ZSgK6fDnQFsKvZjFI1BuwYNlbWCdnDn4Kdd01QattvCsQXl0IwwWaT5hoGBUhCSKI9i/1EAv
t5DSVOCvjMQ/TXX8fXKi+NhmSuiqWp7sojTXP9G7qb51WlPszDapAYDU9d6oaF0PYxLuraEqNnb1
qwXqm3vn9SdRzgeNA1BftI4vf9KgcYhZoeGf/LaNf4yppn9wOgPAQirtYySqjhzyxW0ato6XS7X6
okxDh3/X3HrjgKNd6UvdbWP2Zrizers9UI7Ew3tusmNbxPFzxXV8QAaiPl+fyfdrJhhZPNKQfyBU
lsiClOuLwn/kn7remu+iyKEh01XyKfUBa10fapn4iRmCBULJjrodgk1LnSQjCRxzBH50Kkq9+2TX
eErB7nXKUwL1x9h1Thv8ZthZ8zP0Nc1TgQ+figlrdq9G0/h/c3devXUj6br+K4O5Z4M5AGf2BVdW
TpZk3xByYo5VJIv89eeh3H3GWtZ47d5XGwcYNDCWLaaqr77whlNw+eNk+PVuCJ7gCWHA0UxfspWf
2mGjo/jzwYz2su/a+3qM8ltbOeK2SZSVr4vITrAacCakKKUzaF8rtlaKT1+D/Jiva2Ir50x+qJ3G
8Q/DqIl2l7WJagCIFEG+HeRgXfSomL6UToYPllc6erPDNJsSsGuy+e+easurhUdCpwdeA8DFJWz+
9DAYwrRYHPMwdJGwduwnbxWNkdxnfdtvHOAEGJxiTie82d1g0AclzvT63e+/7ztLiYJ7aaQ75HZQ
19/egysyD6IqGyCANrpNsTTYRZhZnpdmbq1+f6llex/tNbI7FL0IbagM/MIr0QfXj2eciJMicta9
NSRrWg1ikyGfulY2hq+5oOEma1z8fn/lJVz+cmXw/lx4gdW/rvGfXnThV+OU5a22r9DD3GOa8oLD
k7my2pkonzcVNLYKm65WNtd109Un4t47r3jJ3iBUQc1F0ORozaYdlCR/zuJDU8fORdRP+g2WlwK5
jeDU/jhOGFlRby519DUV3Ugd86P4wJb194wunEOvQ5mfaqteD07Ur2sDftTv3+67zwdl06fTTrvU
PlrGJT5Tsdfj5iBjf9hIoT15bP0r3fubBCw+3vJ4KKb75IFgmH3z7WIdEhOP79rg8ahK1qiAhSD7
0484k0dnVhnZ944+n2jA//pwhD7UWYJlikYxdHQSo+dQTDGv9JAXuGt4RdBthd6DU9DL4EQN9Ov+
WC7FHgS+tIwJjz6eZo3g5iXrRGRZXYa6u1iMphgIhaNjVRu/i/Cw8GeqEi058ZS/rptF/Bp9H8KA
A0ri6MUyzc8Cwnl8sMBKHzQfOYTCHNRV5y2ZY9pEa13Npxrd7xwtbAhkuZa0flHlOm42Zn5hGBP+
QnXSKMUVTRhAczdPZdjOY3nwoFumod/E3XDwzcg4K/AOben9VfHHWiWnOgCvlNq3YYKmK6wv8vyF
fnMs/kOIVtWcB8G+9V3obnBxcKAj/XSTVqxsIshKVJ2zNgsNBXaRTWd5Qm3mxhrmbZ7ehsNQoGeS
5zqaV0a9HxvR45kwombhZQAeK11skD92z5noNDeF7fcHr8rzQ1GhQ1IsKByJUsaNoSLrUk5WcaZb
qbHJxqE9UxNe9aixeycSiV+/O+HQZMxBSQUm+njmONpp3c3Mq/eqT9adeTV3SIU4z1V7hVPtiTD4
zrWWZIWkljrA/eFl+VMQVoAIurKr4kOaesll2wfPnhHr50YDWTloigeBtMjm95Hpl7pxqTdQZF1I
fChwctC+DRhpYco5lkF8iLPoa2NY8d6VuB4ugep61nux770oCIsgYO6H4RlYqCk68Yp/rX24BSI/
DZRFXvg46a3TNpOzqRFAfGZ3TEZftL6NYZPN5sYd878na7mESGth7jKLI0Enmz/ayRUyL1YTx8nB
r6b+zNCwhZqVOVwU0yRPgAx+PVWXacEyqyJ3BuZ5VDlMEmvlMQFxonz3LK4jRC280lvbtih28Go8
8vcounf1ERSujRfwiW+7/Pq3u3VpSxG2wERSszlH39YlS9SGWUs5VmsUZ6fURyPaggEcAE5nvc97
MZXaZzGAYvHraL6uau0pdQfvlB7vrwt7kf01HOo1xvOcT28XmV9k2HMmQXrAOYCOQKsQGNTmj33B
0LVLLB0yyTSc2ExLznD88LRCKBABEC4jvLfXjLpsFDONsINroeUaGVlyScr695h4y2JauP1oCy7e
Dz7B+u1V+sDvtar108OIH/EGP0UTL+4ZPw20E0/0Nt9ZTMsbpL9CkxEV0aMkKejQiR+9IjsUtRgY
bDsPBdiY8xpNnr1BGbWyoaVeZI0OdLqypxPQlV83KQ9KbmhSCtLvfC07fopNjVH3eeQ32aESqthg
oVhvW7DUoaqtwzx44sTOeSVZHX8+stEFEYmYB1O7ty/WlnLsJ1Vnh0zHIHV0PbUZbKTupiiJ91nl
a1dRn4ozPe6yLadVvjJ8mewTKYew7btqK/U+CrM+TT/rfTeFEp/YPc7w0ZqUNtpEo5Odozhsr/om
6/nLWbzD+FtdRrPmryL6ry/OIG8tV8gPJzblsiJ+ebCF1wtejcbU8ZggzjEK6SuRIflrYADmu+XG
N9spTKIq3mVed97id302KuwNfcUPVTrpJ9LRd18uEhCca1SKWKocxSWhjT2ClGl+UJHRbhTdbbxP
AS/jaW88govJrtEM4eMmqrb3jqfJC7Ny/GfDGHACHvxkb9btx34s5w2maqDIXaBsbuw4e1+zggvN
jpu1R359VhkUm0PrMIBEkrsiURlfLH5vCVF1J9z5FDHmvTgDZYAkmGhDHnwU2iFFoZGXqAxbWvx1
4etVmxlNuI1WABYwRdR2YXNSN/7X/Jc5A4r8sCSBRjPtOlqp0L8Hh97IoXV7J9RrVDT9GXpn0Dmn
vFHe2YR03x3CDV1e1BWWn/+0CdNY9EYmO9aOVoPEi/T4vI/1YmtCPNrlJOInqsJ3YigKUmw+Dl1A
UP5RdAtggzNnYa0awnDXSEumGAW1p7QLfs3qUflacPuoKdBBPg4t2rxY58VzdohGd9jTEkkwfBXj
ShTU21KvgivNHOs1+yY60dR89/no33ssGbR8j/WnJExClCz9DIKZ318ahlY/jnXQ3fx+y7/31ZhF
kcazLollS9Pvp682oSJFc0MjlKnA2NSxHl1O06DtNU/Lb91I/Ok7h918/K2++RFLfgYLvH89YAJU
K68c/rfXQyai7Mae9wkiaOP4uFqZLlJSDMbwE5CnRpDvfT2SDAaepFRMv44CdQ5bP8YRNzt4wijP
k7HP19Kp5r3K51VnTJduq55jfI1PJK7vPiRTMHY5cykING8fMmDe00WVkx2SxoSblHntNjaKPoyj
Sbv0Ut050Qd993oYXyyXg494PH7DDNsO8B3MD06D47A5F+B7Mz4dEgzlDpXy4MTWe+e0R4WBThAj
dHbF8TFhVUXtY6GbH+hzaqvR6LO9wndtJ7HyPmi6XW+CyajpsQbJftS15ESy8U5QIx9fJMiWlq9x
nJNnEXoik3LzQ8OzhVHvqCuVdZ9QgpD73++O96/E0kF7D+Tjcc8LsUb8X9ukOBhDFm1izFP3Xcqs
3PPK/MR2f6fYIVzRYCcXp9xhXPZ20UzZoAxB3/mQ6DL5nFtze5im1tu2c9YeUhfeZqwqH87bDFza
scWzM+C++fvnfWeQAnIJh0KyRjqxkFvf3gQcNAursik76JoTYUUsOFMtLULaNpjpG2PxXnilsWft
x6usSupV7FoJyyBq9kGpDbvf3461wKKOEhJgg8x1LQpdmlPHDWNbg/VstrO2T7PWMELpJfX3UtrG
tVd7ybwD1jTZe9nk9teiK6J259rReKHa0fkoZKNoLrvGvVup7lKqbppDA/bFU6Z5w5kzDtbjBG1G
D6dGFjezr9I41OEmJaE5xHQs8o+DrO5oavTXfTP3/pYBZ/ktSqtRbcxGOR9VbAmfMJKtKRxDI2nm
O7M3iqtKFmITkVTcYdTT3GhWgpJfNZbA9nNHx+26tUlM123k5kmYxiPepdZcyfXgVkCb7CT21XrU
LEEPnvFsEUaigM+UYR/OAZeX2KRmAsFox5HFl9qa/ceyTDlxS9WPn/1mKi59vUiebG12k1VTJgyd
3dGKwr73GM0nPbQPnJNb90LvjOYScLTM1lamymdTEA27LlbujmEj94a4RZ+Hk53A6faj4KWdavFY
zprjrVHWGXCiFlK7l9x2EgpkRmDopKXxsdSr+L5XdeqHmnRzL2x1md5rTt1oO4ZtvgpntBPCwsic
i9Fvvo1p9hh7mudsVFEZz61MK7U3J2auVzTYUQHU/WKT65FrhTSHM2MdZ561X963d12qVEzhiBPE
uU9fp0LXmhxslSrbExukkacnPx/yz16CrOXG5aT5aEOGwJpeutPHwJCud8bA2y7WPcYnV808JS9O
nkbBoUMg5gD1yKrCrBz6K1x0RRAG5ViVIR6wXbSrnNr/ktal4vMVNQAfze2jy0C5HTreI7OVDtiD
sVFaNPth2lcQJ4EcwUvX0mC+L+2UkWkPbTzf5NIbMM5IhupDaTWq3lkO2sp2Utd3+Aq5hzlx6DBl
rn7pO05z5/kdTe6obxk4eMMw3DbV3GarDiFN/Ovn3sCgnWiy74o+u5j1Tr9Bfqm0wzxSKJRCis/R
pHFHPdk1qR7ve7e1plVUTr2/NoR7WU+u+lK1MKxW0vaweo/HVrbr2tQx1sydUv+K+2IOYmmedR/4
ctw8m2MzfI5FngVA7zxc7kWnNx8tJ62/BXYh7y1n7l9mPQXHHQmFQI6cGu4kxsk5W/yl8f92nM+O
HDt9FakW8QITPM/IMkyA/imnu+/b3KeXGIFCXFW9474IJFDL1UQIesmzfMRzCR2LZzP3sl1K89FC
bzLFGTpOl99TZLgfzICD7IM+1sZnh2Yp/j6j8m8YLi2y1nltZ6uckmYdyMR+TG3PP6uQJhxXRQpp
ZaXF1YC3sWlXnwKE44bQr1MH7+V0ipF/NQvrLOH4gGxotJPFAsktJH84lZ89iCJJmKCdkofQOuSw
6vWki/Hy7KdpUyRpb8H/mhEfS/G9vCmtStwgrz1VoaW8eE0Y6L7UQpVPmpXZh7IOTEwwEzCdYRUN
4hBg1/w459XwFeZdCY4rjfEoMNLF9lvkhp+uoONrAMqSov/YjXqQr5DEEZ/izKo6yEIz8qqI3UZf
xqyXj+NUuFAZaYbaiHcXZrRoviTlOgFsioN8CsftEPSZfBRVUl4VYxuVod92ClBnKZ27TJ8tim7s
6alzq07dJPbYPICqR5bA7Fm6274rzW9JNztf9YjiJ5yRxrvpsi5BKnTIZIXG8+Cw1NMmvSGAxwMC
5RYyLvY8xS8j7bZ5xdIbmIMMGDmjvqA+D5jPf/YmYzRDfQBjEkadjou5lc/B3YQKpLUWNQOkc6oj
66HoPZXidYB6bDi6Qjc27DyV8AVwIGFYX6Bn3covSMifyzl9gnFp99smB8VDQdPH9iH3ukZfZC7a
dQnqdFxHoNxGxP0UqmmshTq5aRJb3+LW5VX72pyH+ExoePngYGBqt/0MT2mTZnN3J9I+uQv8Ifg8
8jIf4lJclE7wROmYZWu357BZSYI7UNiqv4BdNk+bjAX8semHJg2JWcGzXsQakk+xOaG3WpXRvEFI
0kw3fZ6mD1lhxR9zo00e+fWdBwIq4DvN+RSdzfEQeDiKs1lCWjr19xq1xT40pFZ+KMFDfujhegse
qoDTakxKa7BL0ao4jCpykTARSEJzZFnOnT/19a5QjXlRtLnN2savqgyrXmrdxkeBM4avHkUspiTH
arutZJCFAcORUSZ5vpm6qpEoS5NfzaUYPJQUEpnQ9Sj7OsyDMUb6wFeIlYra+DgMsdiN8Tj4oYsr
o7Gqocafs5ghvXpW42Gi1Y9NA41aKi8srFpeyT4AIDxVbv2xbFtx3ZAg9ivoTwpvi4SG8wq5CPRg
xiYGBGq2g/GsJY5/6TdzUP9oa/x/jaCHpvlTvvYLhP6h73LxCpxfvaQEoX+846H9+it+AOc5MP9g
SL6AiJiM0t9ZNFl/mGZrnvnHgi9CB5oUEGD9kpf+CZ03DdDx/O0f6okIPvGvxILa/9c/+RHKFwjv
Qamn7Ydp6t/Bzr+tFZe5GQMUGDAevwr43LHn2KQhuZEwb9guFMrHqbTj0Bjreu0WNooYMv0OsqB5
tIz65aeX9k5F/LbG+PO6OP5ydLEHYTq/TbnnyavGRtPjLW8O2xlhdXeZQBw41av+7/Wdf1wLmCRg
LvxH0EI9qod5lT0JwxRvCz/OVz5qNFvhmqfsepY7/ncX8cdVaFsAx6WPByPiqIgQwvZK1+AqtKVK
JsrluPUigCUic6qzMVHlhVbDwbN3nWBM+Pu3+bbL9nptlzYXGgSspAUR9fZtOmMfzz4z361ClHfj
JfZFp82Xtd6nW7NjHtc19qnG1zsfkCIFdC0AWHpFx/A4ZDsyWROLsdRp01VU6Ravl5PKaZ3kROf5
nTfLAcAA3eTh6J8czSqCIGm6UdO0jSY4Ic0IdfJgrtJDhDz/uSamT8i2nYPjLPYFtfiJqv9InPzH
u2W2ujwlVSLOfG/frauJnGs72oa6G42jxqMAm1rkpobE3+Oz0oGpBlS+jK62nHFWaMpBWxtQ3605
f0bIj3+EgPuJd/Le61+qQO7MpWl83KGbDagudY1Oug0VcYuFWbFiRN6EMTo1298vrvfeAMpTLuK2
i/EFQeftGzAYB6eFnSbbIQ7q85o5x+ek9otPCA44H9pBH9YB3WZ0dKpDn19obamvrD7ixAc5t50H
Od8iX2mcUu17RRodbbgA9TQYtQy+l+r97W2RkzexFDahS1l9GnbU6NiOT2hxpk1g1GHrF/5DEU/G
lTXMVhw245SsyiiaroLaGs9Gc9SeelfxryajSNbCdudVXFVNe2H25naqLGzCZRmTnfn2RRprn8tc
WaskSbwq1FRa7KkwnftIyeCUbsqRCcuy5hiEoqnAbkaGjnX/9tFysLkL6ELbdImHB80w9+dekOG3
KGpdUS3Uif5dRbWLWb2mFG1gGalVMDH+7lXVeBRhyXRZkpZIlC+b4KkshTutW0asycawplOdv1cx
jLefgsMLCTT2JzEW8Zy39wtG2Jlq5UQbnPTqNe3wHl4Jfpph6XQlmPPauBMF8AKCb9Vfzpnt3+Ca
MQ5hNkVaHhpLSu3ZFlLYtCroh45oHIJWLvgDaQKfWClTG/TQt+P7pp7HmxSU0G0XxZhVa7XyzlOE
iW5SFRR3aeGsYkBocar7ch310t4xvTHPYOY7d6kb+WplCDUtiiEB9hrV/AG+mP2BkVbwRdqy3xpQ
Rk6EkLc97eVrMosEis2IGzABUfrt24FUjqGnZTPjstLhQ9FM+q7yW+dHrvUfe8zvXwUTCzCWMFqP
TzkMBDIMWXSk5nGoW4QXvtWNewqr9Wu6wKMAvSUW0ujl0d4+ila34PmdMdoYoyvB0c/eM5ziMozj
qlingxeHfTN2SA9Wp8TB3rkyKmQkA8ZCj2bk+vbKmZD4opgiQCgEJ4gwmejqjPkcTp2o4Lt+GOMu
edR8bGx/H/1eEUxv1/YSY1jeZBALHuIozHSM07Qks4KNVesWMgzKjx6toRMvJl69GIR3jrYu8QmF
VYE700qf9HlfqxJX2T4zGxEq32suklyfvmYiumjHUqzNiKgR5lXRPURmpp0PiWc9zFrclOhsVcmd
llflF7fQ7GurCbIbxZz3RI/x1yP1R+BkbL0oUxxPyFSDA3qDWdYmgUCyGJwG943T3olcEuDRWtj6
gY2zKX38QFP5/+iVsuGYzzNxZVL39lvms21rtt4Fmzpv+p1Ev2gVaahtVlrj7cA8DteFhutnM43R
WstqTljDybdzoVs3pRlNEP/8xxzxwVAlEZwOc1Yh2lrVvqkROg7E2K4Yt5goijXfYstpwr5E5htA
2JU0rVNel0eAsNfdzW4gVoMIAyJ+PEuKlTKGZPC8TQvS9W4mnISRHaTnSSkNSdXdmfQWjOCQyshe
F04bHFTZ1TcRMgaPv1+q794KsCH07yF8BNAr3r5XVaFxmOY1ewQzLA7kvnsZ+jkOXasXaM0Y2jXt
Y51ObAxYjaZDmE/ehWF18u7EjbxtYP94J6TAi9LNIs59vLwCvmYxioQbwcEal4MDXjr6AV3t9IIM
jX4dfhorSvWLSWj23mpEsDOyulg3qXnK6/Cdlb4IubLYwC0wNTk6mhLLjEqNxG7Titr6QEnuX7rs
1HNhIBte2LG382LjJUjldK55oj0xtHknKKO+j0Yp5zkg0+Pyqm4j6WUtV1dBFF1GIvC3Vmn/Sc79
W2X2Zfqlq0X9Xf6fN6z0V1r1l7qZujRO5H9dD986UObf/nH50oh/0G/7+iLTujr+N29+hfiv1x8z
6VyK4Tf/Z1NJXsxt/62b7r6JvpB/sbiXv/nf/eGfDPWHqfn2r39+qftKLr+NrlEF+/z1Aoev//qn
xxr7z8T2TfGP+5diePlad8f/6M863Pf+IEVcqmYHwCijJoLOn3V4oFOiY7RGDsl/QKJxqv1Zhxv2
H68qm6xjfuKzyf9fHW5YfzCIp6pHA4fKAObdXw//Z/nLe/uPhzc0S/bmm2OGLI9jhqE08FK4VstK
+mkkjVSemqzZdbbZED30lF73udLqF7Nz572Ef1JAGXPkpg+aMqLTHGXWahh846Izyu5GxjVa9KmP
wJa0F39EQb7UhBWa9B9rQ0znrstMZF25sbqOfS9KVrpwxAGKk1pXqVF9MJwi/cSsoboTroV5XkzK
dut0UJu6wMjPm7pM9l4c43jomLTHgI41Kw9KOIJ3HqR3Olxr00nnfl1NA72+CKWPTZ/KrF6lsW49
JalGWESMaXquGNFO6zyhr59EAsm8di6126yb5G1plM5XrGpQlwvmxCRuizbSaZ+mdCXywWxl2CPI
km2Muaj3dGqdchXxHB5hNfWCfabwfwrb0nSb0FBZ+7GrYZooE3H4lsLuUyrBpq2kViDxWdh2Te97
ovnYjLH9kpfOdBYVpb5egPefzH4CY4lZG2UEMqsZI16cJP3mK4EN3SzHmhpuqbGdYs0HoNxPYnld
mGi0RJ2yLg2lJ9kGnCywIWx7q1GeVXngrmfX/67HjnyIzdLKQilo1A4zbd6wxYk1WzHlLi+NQsuu
qqa8sc0i+1q7oGfCrHMzNMYDOsArrxRxuXK0Qv8AjsHFYKjp65daCR1EzcDwGROd5lmf5LPK2ybM
7ErbF2XehBIlJa45dusoMz+WtrRiHGcdLcwcsFuOxoFAnyT+HuHFvcvh56KwZXzIje5K6FK/7KLe
IrcP7E9Dl3zKk3GGr6KlXsg0Q5x7WgujeigQkmw5e/vWS3eAsM+8kZHeWFbyMpXa5eT2Vwjjz6GX
l7a7Kn0leClevqcg0qYQLvN0G7Xo3eSV5oU0KMXDzNT5CzacKZ58qJzsnEbC98oBcDzNs2GtE4Zj
tN+nhxlFkK1ZJM1eWjKaw7LyDQYKZlPTyEJ0Mu4kXdMsQRanK7L7wUuh5fmUCyV/HKBOt2EO8d0d
+wQHL3PYxELTvjmG0EMl+heYQfSNe/lMZn1b1Jaz0nMjDStj6C/o34Y1bHc4pv0npAMw8uKpcU63
PrduV67sxIVnTiGz9YS36dtiJEdwfG3PhGY6xFZO0w1dzG0ViA5BS29PTXkr8MXdenS/H/I2+CaY
Pa782kRNre5uGkfm67oxWuBhrFPNAKyz6bx6vptlDxscby97CPWCnkljG2qPFlv6qUag5rkjW9rG
5jiagMNREEM2jBFNYd7Wel4jj5zVgIoN+sJKH68llgLbonQfp1kUK1kr6zNVoOuEmP1Yz91EWYMu
WEfxPfl5s2qrLEDFdKIHU5rGTdc77KYcXrqjIdE0OYuqr+Y7a4lPycponWHVuRPDDl8zz+LOTzYo
8hRhttiRWZUZ3HlR34X4a9G/mmxYlVoXMJeNxRa79jpejbmrRWFSieAR+zjjQmMMTADS5wEwZOFb
KIC30QMYETTk5jb14yt99MXWnpx5py3zoDXkpTt7EaLzGy+SN8pJ2rOAnvkTSjbRvcLh1b6pA2ao
eDOlK/SmP+f2jJ65PuVnwTiqm4L55H3NMzFMHm11k6eJm61jYzL2sxD1fdwE0YOE77a3kTjd+Z0U
69z28jNfh4ufETW2gMrSVcm44W5kupOHuSrnLZSkzMWYxxjACFfBbpgzdT1gr3JRK+rHVVvgpcmP
q50zKkbBjQvNfXZUdAbkSd1MGSx0YkY9fHP6ZYcp0byklc2ZESCy9x2MbJPfRLHfPnWlol+QuY17
X7XghdAwkf5wIuE/sjAh+YKZsCD26XZRR2EX8vZwM6sqnZx0wCw2Ca6auLFCkHkbXeZIg5tnLn7T
VEP53uMjbVLPFGGT99U27x6qun3KqzZdu/4sToDAjgS3ftwVKHDANECIOHmP7orRoq4nU+pse9w8
V4ysn5xifJxR4mDE2VqHwZgfjHli11dfaAb1YQvOFwsC7SFP3SuyWRmiQ9rT6UDfKqiDte2UUGCk
/2AV5biaRf+9rJFFEyI7WxbPTwnOOx30I5GSH7e/SIMieEMFB6b67Ut1O080cWRz+/1U7YI2ORsn
cRmP9YuvhiwsmujBDeobhloqRJFrlxW6fXAyRQnbbuD97+IhKvfU2idwyb80o/nYS1NumWoAOzhW
LrU1NH8kNQHEo0auVFM9FgmjaekYYME8d2PJYf/6Kv5W/vtQl/zvOJElAft38vvfS5F33+qrl/Kb
OP5V/wtz4kXm4D/nxLv+RX4rXwomM/9Oo5d/8ldG7P9B4Yp00yJ2vbikk3L+lRGbf5jkyYxB+S8F
3PKjvzJi7w9afDrNZHa0zV+goPpzMkVGjBXD0nuC4bvMW/6WqpOzZPg/p8QgXJEOAR3GvQFqBZD5
doHntFMGMEL5zm5Vuqlej7vl4COZuNFTn6xrORTzLP7uL8ek7nXalt77reIEzTLsQ83lULUVM1xq
0Il5AZQ4wBKcvj7ncJQnu7Fq6QxPMcLUNac1nQRUJu2G1HMaP9VZmmOjhGZM5fQXfgqvywGws8Kf
4Tb3h+eqBJYUROOL0Yx6GOekTp6CTdhONJrNsf3ukKhu4gyiNdjIFaDafIcR3H3lac7WBrwJgAhI
36YDEBqiYWZWoXjNXGhHN/tKwNiTo/6A1JERopxhrYsl6UEnQpfrIrardFd0GV7oIJy+TLKRF5Mx
WVt+7F7Cg5tum6yJZ2xzs2IfLced/5pzjREhCRT+FTS5K7UkZv6SotnkasNr0uajHJlF3cp9zegs
GGHn/WueVyVtvUuszvnULqlgtySFGdlhQ5aoQ+cIoZG5u7nS4u/BazbZBMFVHSfxqp8aO14HZJ1+
Xoi1UQvwXEtKmi7J6bikqXk8PsdlemmLbt7ape18mMrpw6IzsG9HPb6skr48iMo3X+quKuJ1O2EU
kHJkfypGWa8qYzbhHOaDOHNU8RH+zvTV8VpxkdqFC5gYe+a61cRnYPIvoAoqgEGNnUiG6K2jhyZm
rrt8npCYpok7zuFYjtgFqg4WiaMF10GRcGQ5dXvm1ZEWumXVPiCllK4aV2ghVPaVaMziebajEgid
0a8HulbnvhjdryQ2fVh1bv41JVEi/26H3rzFD83SLuUIz2ovaXmDDeDgv4hGqQEQdpL8bB7gxqwG
FQ3dSnVFscaYIwJqELfVfqi1qHmK/CLP0Pcxq7skJhMJTSXHUB+9eVU7nryYYwdmeNXfUXIqtGEH
5NArbwi7OfFXeuc/uWNxFQBMmzSgUGVTPJkSUHc5NY8klUgFddM9djH2fV5Y+TkjiYqyqgU6sO7F
FGE3knjT9NSgFN4+D4hPXjqt5e9lR77kVL14UtqI4aSRel98lWXNOg+0+d4V+eIHwgeMY3d60kmU
QcyW8j5DheCiLJ3oQa/LYAdcsRKrTjn+uQlqP+wzf9h6TmsiENwV10qk5TOCINbnoq/1C0+fM2uT
4hhQX4Oh01gPpZVusUfRnurSVTd9ZWpNOFFCsvezYUz4hlq2GzT0KRuo+F2nvmNugmkOSKmVJyn3
XL8v1jP0YfB9Vn+WYp8ZJkl5jeP2c66rtTZ4+l4br1tsm9fKsfOD27npvu3Kb70aFcZ7VrVlOrYt
MzugGCmw/64YdlS0FFagpNSDUUzgmbKV8DpzU5XAo7JYu4vS+MrMxNdIt+Q3mXTgh1LEW9D3sNHF
H85tI0m0D7lw/SS96GKtKMRVY+cICGwQVpkzPLLRCkoZCjqRCaJDjE3/CCfufKa+/2J1ef5VRoX7
7NSVexOJxD5rWzCmnbyZATni2CP9EOt5Rao+F/u2tct9A8USL2OUXG6z1Pki5SRCkPPuyoyaXZUM
waawme9FcTI8CiQVrirtzm3F5CLZhta+TXy87FsF+pEi6iLw8+RjFsjoGuLPcBmlZXzZ457Wbkxg
uNuk09yrshey3QjN2jo1JfxI3zDyzv0eCKBS1Wdzsg5IAeFuK5AXQxR5UaJnIBx19yrG/lYE+q0z
q/MIQ/X1SMGINGALEzZTaqvlbX4GWaZVCRLLDkg/BPrPq6n1bwDTgiNKmuGaYRsie9Toj8j2gngr
9Eogwt4mYWNkuhZK2TlbCkCMoHXlAfADG70zjLqG11aOa/jAXwrHvlWNcPNQt8bh0JRI/4IZtb4P
YD61okfXtB+mhXrrrgAnX862N+yd2Tjne1kr09XrQ1ql2OG2bR9GKqkf3LzdeqlrXAP6rPaV0tVX
08mL7SiEexMw6DxTQE6FHUz0Zqb6wXKjYlX3I0NAEsj11HnjpjG7eF8OWrxh/TZg5jBaDyup3xed
Vt8NguZOqtpnXfOLc9lm3oauz1fi1Fa1tbZqmSZ8rlWXhV4fIEaQJ+18L43g0Ylr7/+ydybbcSNZ
mn6X3kMH87DoRTvcHXTOFCVR0gZHIwyzwTDj6fsDK6KCdLLoraxV18lNRuZRKsxhMFy7wz/sGV3s
yQ7yLaP4h0SmCBzaVIjkyXPIYFbdJiaOnO00dWFhLhvUfC+dNJm/dguKwX6S+BsrLvS9u4xR6RXV
tp6wOMdlcSfKgGLUKJEPyz/axZBEiN0z8UWaZe/bub9vuSs/eF3yMbaR6G9BCm/r3LsfxuXzMoz5
/dBmzTa2RyilKDyf2WDIwxr68B5Ho2pLDoKvFhqLlsoiI63q62Tqr9uAYttoTP8iyGQAjHGaD51Z
zRfCNw1sTBlzxTb3GEpOPOgIALIKEL5IZ7pvmNBQDTOxTBvtzqcPT0iZq9DK4ps8Nq7ztQ1Q96g7
5nYWIyE0qAvTZYRLX23jqoVI1eV0Aadln/U2RvQl+MVBa5r3Aqs1tNTc1nQy+xw1ChtJOwv4lr8x
Z0OKnfBi3fsEuyqnxvUHc4vxhN8BHJXVzRzUN5Vh7k2aI3lRfSJ0OxvbNdOwGzowu6lWIdkhsj3A
OJpIg/2AXqAT0cg/m4LgyvSau7oCHArn7MqqbRVilcYNCHg2J9qk87ZSyTbTyw3FziFRQC1BQ1ch
XZh9NjKkSx+4Vr/RYdplJmA0CMzUuBwLfxpDhSYduZa7m/Xuul1impexuHCD+VCJdDcx6m4H9aOX
ibgCxzfda6O4JRV9nw6G2AtqpDMtr3UYZYzkWovbzt0W09BvOPOrC3uc/2gwxbuXXU5ZsuZpIsMN
FvOQj84oxdaJm3mb1H1wP5olezkGv3A5ra56oyXITPaPqV3KPaNmdaepHtCeH6O7IfPskkmM3vU0
JofRRI15nmH4oCZv2DvZMwLrNnUt0uUKhLnZbzt/qvNru6UNfZX3bRlnG8uZMugjQTeOG4HJj3aw
Z5ENDyAB0+DHPLezGW/+XS49zglOjBAoSd6ql87q6icTsfZpufT4V/6ul2j4W2g+0J7nH8/qJT94
x5QLKA7WVSjeIZzytF4CX2evrOS1iPEM5sd/10vmO3TZuKfo5j9OHuw/GSG87AeYEI+gzAFws2hq
HMu+I2LTFyJ33f00j/OODjWSi5VzAZP2ztJae1O407aPXdTKAJVXzUM8Ni6o2NI8DBPIVSNOtgtp
Eyje9P2TfXylVfHITXo23IBBQ6eCstB2V4DCEYIr9drR7Gzi9jIa8Rekx2M9xN4kqUJpWXkkxzaZ
dh7qbwd6mHpxKacA8IjrpOKgx9p8v6Sz3DVMMT9oYmgdYDA4wtgaehXSGJdbs+uMS/CsIr3N6qWT
63wEXO4C6eN76maUSz2c7F9gMwPc2IRighITh6HF2urw9qO+hO4wRgK5GaBKpBsYph0Vra1QVimS
iTxG19wPE6jgcc+4nwk3XiRnbtqn96mhLQdfy7VIaX36pXQkftTtLCgUyspLr7TOzG7S2DEi+Cf+
T6wf8T5N5O7EL11/ydFL8RxGk5ya9R/Hs0kU+s1BD9LVRmyZbrPSKz+CQwVyxLFgHDbeDGr2P054
k+0XNdg3SyD9A4iPeotHB86ocW9Ohw5jmgsXT5z9iV+3wiWf/Tp+ECRCpKboNTC2O9pHt57cgrrB
2UvZdvd1h0IBbFhU1Qwchss0Hz7Rhb2xafGeQxU1Lp12NE7It4PFffkjaGKB3WXIh3jZMaazamug
qwrzQq91tQID4SSxzpPSl7vMzj8nmS23aJ7M8GIztUVq1A59vc43XvJxYWq1zVVlXOQNohmtN+qX
mtNHejOOIXg0ZhLJANOlraSDNg4aonWR79EONW8xgh+jyTaoLrOvc6uMUNV69ql2YEVxjeefWoa9
YekNUTGadqi08YNwhbwCWkIrfwZ9D1a8Tz8IaxSkCok5oA9de98yJ0G4rsjNYh9rJkxodxiqrRv3
4iP4/yLSlX6Zmjno+3Gw6UFX9jo+mWGF1SrItU0yd3qYtY7/0MfkIHMWdxY/A98OQPMy2AeDvgvQ
uPa8fNqSupsYU2v2j9Eti6++kTdnaQNeqzU6eMtuojcUohPuhS3jkN1YOPRApBjLXxp6tiFMFSQz
C/Z37FS88WTGUHMImvSTnsEoixN3PFumsvkauMq+1spivkikP0ed2cc7GVO3wx6qzzS7ab/Ffhtm
ZVpd+j4SeM08lOd9btabjM4IhoaFOpRtfT1VeUlu2jiXVTdkUe0WLoUzZgRy0ORudgcRidmoMFw2
xa+gw3XZ9JvhYGjy3oKTti0VDSEGgHvGq2OEIP7y2Stqifi3G2A+hg9YOg5QxpY2CL52Y/zF98fb
ZYa9EQ69Y32omdGEvj98SMdJFlvhz8GHbNT830khM3ExYYJwbVklML8WSqBnVslu0Jay2sw5ez+3
6XSdmIIxDYp/5b07ywF/Q8ONHFWnESn3/VzKep97Tbwx2qTZoINQdMiS9x+EyIItVdPch7M/IGlU
1touSHmJk1mLfWNMBjzwNv3FINkJAxx2dvXof5mXmiZzPX4pRKD90gT08HJqxa1j1V8nwRDKrdnk
JdfHnYtRT0TD64c2M0tBy/swFaO6iefuOwk2fsoBaCnfs7SwHswQItCwc+Ak7AqXInDJqnabcpDK
djIvEE+5E012hxpbe5uT59vK7Q9FvlgwWWS8t/u4+5kXzq1jxEs0NuK6lMm4F0Xq/4LW/kMbujQc
xqTaGLHPsD0FstUHKW/MTBUSvl26iUVsQIdszYtpiMVv2iDtNbFGZ86Gf9GXcQGgWBtYRhkYW5yh
dZV2Yb0oYyvsBI+3EflETQa/uKrBazpJBwsoHm/kjPpznqXdh7lgjpXUjX3bwJeqGOPsgqwYtlI5
gJ6Q5sWYqFF5uXGqVGf05E1fy2oKvltlYx+yQbifNRAOX2Vl2Zs5sNPLuGT0G/ZFXo4wKxkAO+2C
30ewXE+GX0YF6l03flP9mOX8kLSMi4h3zmUrjeQMeHe818BNfVLW0t4LAU8mLpbzuizju3xifN6V
GOrVgXuGNkeKw/DsFhtlYPiVBxndDCfzUwblteh/53yjXxHp1fxNXJg0SpIpOQMu7+EUPVJcwa+d
6xEZfIQFAH1ZATiGbJIPfZVZh6wc+dwK+7wv5v637izjNRWG2jmLqpZdHRdMoxM3z25xO9ZC+saf
Mzlfqnj0DgKTkK1vxc0G6GJzLtxy2JU5LSvARfm1vyTuAwKyXhU241QhzuLbFI3plxax9Rwvufea
9JtrO0mKM+rWXmxgO54bHiAE7MuCD2O1ODAhpPEeu7V6q5ttu3ddQQqlTxiyATQQcusk6U0iemtf
e+kDIDQj3Rra0MotJMrlLkOUC/mmQTPRaDVUlC2NG9VepxDLatMtrewq5EyUoRfgpbfRksJlpl7c
NWmLo7tXigPEquzzmBnpRz2v9N+0dccrytPv0L1S7FgDebBjzUFDnT5hleD9a4zZ78Bt7vsiGDdG
0H9eHjMqpL+qvSjL5iqZQWvnlettamhEV43HcKZSQ3yTueVduXSfMhtvX8wW7rmmxLllTcZuVP10
QHdqr5u1PHfVeJm57Y2H/8+O8vda0qbaaG3thHmq1MGD0IRCYmOc5eniXdjJck6D7a7qkQRI/VFu
anfsJroAnXY34O+5yd05Dq0pnba6AmweZ/H3ao69LSITXHeNW5wlc0IveZAPqknqbwY2qUj/ZsUu
taFOBYAyt3lvOxETxGGD11t2Ubn2FFq2sM7cPEj4QG0TJNYgDrZovDu788VWLHgWIVuJdWTZ4/WN
m+JNX2ZNETY255ubbzjTqgFVHzK+j3NQ3Wei9H4CSL5SHaSxzABRPMe3zTDIncqL7Pdsl/1VZbvl
VRZ76Zk/QdD1ungEHYEm6a+qTYvfXtKP8HzR1FKygyfNAJiheqXfThkq7TsYB2W9NRud/r2nSQrE
doDHusmSjvBlIDzdb/xkGvzLgaJV7TXka/wLlQ6Vtqv8hOFvM8y6zUB90IyoG6aaqrxHJsi6n1NP
rdL3cVHF0dI0KPngjWdunL6DuIZKa1BEvbTKHxWXU3GFiv/oXbil1Zih4VdL+7O0PJq5qdPQ49A5
QPVZFUhlR3Iqu/yehlt5acRFT3wKaBgPLkIs151n1e5Z0rQrxgOQVnLQ9alxIR1Zarzrab5JlMLp
XoXSa+lUMny6Muwx+d0rJHfDQIjx3qzJr6455j0FjJJRO4nq0gna6dorJ/bDnKFvb+Y+xgfGQ0bk
EsUIs9wu5tw+2EZhfOwV8xcbvbtrWQGG3M0Ad720DL7peWedgZ6wdlWGi+ZGDEuLS18iRb5j8tPz
4nQ8CrzcTUOrF/auX2aQVkObzDJUljfRpWKMHmr6AM1XmfVS78TcJhAPoV2XYYcUzUcPvrV2W9q9
DRHcTW57kSLeCqJlpQzqF0uvW1eInDOAH+v4i5cqSpXO9HK5HbyhnncC0iwwFZUx4p0kOAkaEPG5
VurxeU5nRt+6dlsdZOWO99aA/brZ98rZmDq9CpEa5pmy+/k7O0Ce1lcxjtlD5r6vmzo+F+lAbraU
I9nTZOzjpRq+y9ZMz/sF79ZQxSmkGzO2HmoaRl/JtS3cA4flO5CuZRd7SbWKO9beL6tCERYb2da+
98rxXq0zhL6uPpWNqrdxkD6k7FsIAn/jmtk1zn4P7TqJWGyLhHWdTgA7R2Qgb98PDZq2Ne7Ml8s6
zejTZtx0lY7tsuk21fuYKJudZebiMwQZjRrgbzzEIEoSXP+0goFJ5cSpA2DFyc5L0UFFsb1+KC8R
ioV5GUN4OzPy3tBAoHWteZcugcg2S6ryn2Ng93T0EvcnnfXmQvdh3dIyKw9qne8IBj31OvGZFuT8
U8eVH7TaZQBUJM25HALiu6cHN5B6mRt1ignSLBkmZY+DJWOdMbmP46bscfQE7osxlGlWcHzH9rsf
tPNnlNjdA/LZ7WWbq/lnkWVfpnWmVT+OtwTOz2Hagr5y05oCeFF5stWXzvyWAV07MN5IrjqXl53G
w8ekUc5Ha52mwQ67aldMmLGiw6pHoJi7Ysa0boWP2SuSrPIJa2HrCrrF6SPYrHoEnsHyzn6WgNEA
E2XXfL/llXyEqvX8fDg19DW2ODxY7N+Ka5sBuJUr0q0E8jYAfVuVJc/hrACHC1ZkXL5i5ITTdDfN
iptjJ4DQ2Y9wuvgRWjetKLt0xdtJgHf1isArrVoLNvmKywtWhB7MjjsrTkDgVYxht/CO4of8Ec+n
VX4XMYpB7Grqy5u5ZoxKpzkuPK5U4dFirLOChuswaJDkA8yEaRdPga9hH5UY6KYH+FRI7Vcx9NNN
vqosNRlRLq663+kjuBDGrR8gHmB33lZpnVtiWtnVZ90jLLEoxoDh0Zw3UWJ0S3uQtmyv2PPflZ7S
/g1m58yqWz1k9oeLrV1v/LIIR5TSDxraB3eBXt6NXVps89x/SJoGE5i2IZm01DcMFUZMf/i+nAFc
RzwVdwgAGFdT6VUffXNpSpo9oCuTR6BlEaAy2zdBuXeLYvpORFmioc23DLUBdNI6PVBjyRCHb2cT
uNSobe+LQ0IA3saC/AvdfZ/GkZ1nHH56xI+OwtDw6CGtwM8087JPxSjwTW9IOUm+h8t6RYiS0uUX
9ooabbpp/IC+1KGYOiCqTXE/oyq3MYty3sXSpZgDnVR9lEs9bcWEngO4vNZxAYZr1n035WuruDch
Vdt6qTaTMtWFsGeCfEM0R2bHQfsGUYSkmKxdi/r/F24cuq/ZYEZKTt2+Tgd9a9eu943m+ydZuN61
m8cZFK6yvSjHYNwxDxKkrO0hAQtoawifxHhtO5FeIGaLsl/2A1Rj+yAmf9yn7ph8IrHVLuqgNy5l
OYzf+qVVN8vctFsUT7lw+WU5PqYdrp2oplqkD0tt/tDHhAa9MUt/X+IBMoQ6l8HBLoCruSgKblEU
qy/SzMx+PbZP/o2IOdXifdJlWjHofyFfVkDP//5f/0f135+BYWjF/tXbdYN3q9wZLAGTXi2Np3/Q
4Z7+Tudd4G8J+pvx1fpHf2NhzHewIoHH0HlaTZBXV7R/erto0NHXpcG7dj6hzB3Bwd+Chz+SSJ52
w+AugLpZldhc/m0vFM81n64H2mTethqN8s7RwT5uliU5Q2TZWcsDGMXumJYfel9Lzo256ZfIITSE
UlvyVYtiONfTEi12RUFpr1gBhnzGDdp8st8iIeKcqzpOr10t896bo1/dD37rryJl9F7+/GD+v+Gw
/v+lKoBj+q9RWdjtpUn/7VFBYPNNfe9/PjuS/N2/j6Txjlb5+q4R4nU5mHRA/4JnuagD6LxZ/pDB
PTybZ/AsPCoAdXFOINEEqx7030fSfYc5jgXNYBV2f2RA/MmRPG7QohdgWzQx1mMOyM/hlz8lLPQm
WbQEt78thtK7TxlMnnezP9dYUS36d4hr5OTOkONOrhvUQ4tfovk5zois5PDdDuYUNHfOpOLDnC72
AxpvLZDWbuqqTdrpy3csBooI7c8en1AUwE7YGFjHnV2Aa8aq6uzrNtYeoDie/3pNX2J9rp1xK3pn
/oaejHmfu84M1jugNysYFHyC1mVuaiABVBWoR9G638/6iBKNg6rBQU0lLg0aMaEORyIKrhJavhKM
jB0QGe/aQ87ztu+s8bOljNlBHNzSbikAlz0QomXneoXqEVnSqs9LAmj5BtKqQvmj8uc7N8twuDer
/BDMqkjDsbTRb+nWvKJNdUi+T87fK9OZ4znAuhUg+lbaGAIVsJSeb4XB6LIs6LeD00D9TJLEw8LV
NVRwdPcEEPgYGrouBY3cQ5kePrl+TNlOEWQyOmjUW9eb1a6opI5OTKyFZoDAidfGXpT01d2/I84x
OWoFXL8VcpI+LZ7jQNe/8XegYQxpAieGTI8lMCOef3CgrvUOfRKHO3GV5tOtJwolBuhRZOf5hiBw
ApReOeF/BxofZhR+rwGxBucM4tOf3H2Pn+LTuw/WFQENLUImq9hgHH+qS4kWUOsmFAOWXmwdPX1I
AqvYzbL+gdfYdz/17/oGxL0wc3neDpTrs02C+WTHXvlIjoQK2RfiMBkAcAhs3xhmHsl7gDrh/h99
e9sjyXDR+8O5X4EizrIPk9aSwmkAHTJcmOqqvgQrMJ4g7L6YK67re+wyOQUDu8e59NNwSySQRtvT
lSxtH9M8G1HTENhXcyNLRwBAogwsN5ZmLEQrGPp0aPxGcxg35ON+LCogS+WYkso3SSBBgmZi6zY9
spmqVmdFIeW/Iv3zP/2iX5VV/+vPbr3dISQ+xxPwN/767JzgHaxBml0rTn7NHblA/7rf+SOmxz7a
DzACAYmsUqN/p5zWOxLOFRqNb+7qSgVp4e/Pznqn055b4dfkBlAIvT/57B4VRJ5+dvwobvWV4gjh
n4jN9/30wMHlaStT2lhKOcYlKvJJt81sdN+WHEuWnRtAY91psaktG4j5SxrSlzc1zMUc/DBK11Tn
Apjgb2cB7hqaeTH+YlzFTF7VdkIDwFsxh5Yx/lzHMBvVSheHoyq7Um6xWP/x7fxRMfQ//SiuR+S/
Porht7n8Vr0mVbX+vb8OpBe8I9OEhLoKMq0l0D8H0jfWs4oR0D+p438eSP6W43pwa2F8INKz5oF/
H8iA24NgGRiw4vFnpDz6k4STa+g5IsDwXEIgglHrrwBlcXQgp2FEnUUY+yHNuygzE7C+paAXZ3h7
o50Ay1tG+gUgzk9/NJNbT5/mSC3U542xhDIf4m2Q1MGZ3s31JlFzZsHy8c3dUC7xbWsPtPGH7NC7
w5cCYOePgGkvjkT2KaN2c80sn35XMLBcaBUoolNpAilY07EnRF/RFIxHLKXvFwvqSpJ/9CRQHbMZ
0R51J9Ffz/McCeDtfDZCVsypJbIzmJ0PZyJX6Q3yejIqjMm9bLTJOtdpTcPbQy9yY9C2ulcw8d5P
i3ygkXEie3uRNBMLMAEHAQVXasW1Ecye/nTTz9Mm4bret4z5UJKx1Qcf5M6X2m4GGQbK0EN3knBR
Z7t6L5vxo2hS/apKjP46RarPgjlRZbeDXspPGYpFjFzaIO42KJRCn0Bl9JcwhwDAX/dlrpV1KHUx
fKP7BR/Mn8vqrvP7miY7dljbSfcOKqhNb8NsIObWBYcCjbGS+1mgYOgWgJmoXNDx1GZHBNAnuuz7
4xf076jyhC20kuTfiCpH7ZT1//13LLHByuHujlAd99h/JI5/XW6+/Y5MDnoRtRdqXtws/3m5maSb
jG7hh1GMoPi1uiT8E0uA58CRB2SODgsqXH8QSo4jyWrVgV0mySSXKEkvyzw9x3XTdQgMdUPUtv68
V5aRbFNxUhDuuK5aVyEFti3+A9M856jElMxE5IjZaqTJwULlscYi2BAZWAbEZJ7s+yvZ6amliMFP
HyjLgpErvGS+AMjCAZC9jf0YP2hF8/3tldZb/2n04qHW5GIFOzJXppvwfCVAKwVsYbOP6lpLIPI4
2iXd0BZ39E7IaAgCvAdbvd2T2rRf0MK0vr29/iuvDhEeHE8AERpkQkevzjAZKxWYZURub7obXUNa
04vxiXt7lVf2kwDNAabXBpPxOPdppWiNOG/6yJA0fZH/TEF9mdpGdXAa3l7qtQdadeXwBKLOAof/
fEPp3Pnagugh88zBjzwrhpgmAmvzx6u4tC8xiiFwO6Z9dBYrC+Q0wKQuMvUYOBLji3uqu+rPn4VM
ACmFAIAs2cDR4ei9MU0LaXeR9Dv7AkWw+G5mQHtilfWWOTqCvBdKVeIDalrHCMu6M/2xBk8aJWal
DlCzu41sdP9QdIV3nlCvhr0ngm2JzPOJlV95V+vVvVa9j2nIemyeXN06pKSyq7ougnHbh1pty92Y
uvMff8zI7mPJRLHHj4Xo8XwVb9Hx3ypNmDXQ3KEpNNqlMaUu881F/aGKIA66hFoXf1tAjjoJ3vOl
4oCOVysnGTGM884Xs/cQW3bVdeM51eHtE/jyk/Kw2+L0QTZddYGO9g46gbDheUiOuE4bu0UWodbM
bK/hM/bHr+n5UkeJotVMs92VBUt1Le7Hdu5cTEl56oFeHobnqxxFIkaIvZSQZqKS62oDY9+4Susk
P/sXtg3IOXMJFChR2Hv+htIym0t0+3iWJZnPHGHiO6c56UqzOOV4/eoD/bPUcSQC69bFbcID4Sbt
H7wEmQQ3NX/9t57n+FJ0e6tBwS+oI5mVfiTiHnjCqMHYaofuRMxbX/PzOMELohoOMMLUKWmOslVd
N+I51n3skFtHRUlXOmep3pV7mMM/iIbFiTf16vYFqw2YQWPcPnbjFqhSZ53voQztpdqe0XoV5pp3
yrf05Sq+rlM2IKSAGidrPT8PzQAvsmSyE+Wi+9RPQ76TgX0KfP3iW137DtwXFCocW67q54vUXWam
cadjbcKkPHQN0f20RNfsY6ncU/XQiwd6XCug/eHhfPVCs4zbKq7JFItIDu70DUnHYUMRkp7ys33R
P+M2R1kJsDuJJ7qaa937NHbXNFpKgUlFhNesuEajIL2sUErfjYj7XwIy7G8MAA9XGJo2l5Ro5k1O
d+QBXuKShYbmg9e2xHLl9RrC2/GUXXADtPcVwIUTimEvTu36O9l0LhrLX/kkz38nkuSpkwICiPqk
D76qLnauDbduIi2xPaAOwx/nH9BNqeU4Sqik0WA9CjC2CWisTbwiMg3tE/MNWOa6N23f/upfeclc
ZWBfVtMq5qtHiUG+VHDvV4w5OlZq75XNsIudoT+xdUfG6Djx8SysoyP0jBAfCczzvSsaerMaY5io
5TV9k5C2562roSUDjsCXyDllcgjliN9CtZTTZ0TUg6hBBuEDkdzcCLOV976RmJdMqbzL0mIjNo0G
fxCt33bZ0ZWo96OskZbVp0He/ekWmabpMxphakfqeZzVmBZ4ai6RPMqL2d+UPagSpc3+/u1VXuRO
TJAtCiza2Kj9UJk93yEtCfTeb3psIJSMv8ww90Ooi8ke1a70Qg1KQUGff3mL6O7fXviFBIy+ruyQ
SvNumAwc54aW9CrNd7ss8sCbT7B4M+veWWbnG+bVMzOu3oOaTm9hupszpIi2jZxh7EocVpZL6Qd8
dmC1gq/55DdfE+HOU5g7rY5Y/tu/8+XnR21BfoeULT3WF3KBvcMsfUpQhlrcwtqORfbVERXUzq6c
Edyx+hPLvfY+aNWuOpg61cY6yH0alYq1I6Ugr0c5uEXsDFB4c9bSI3S7NI7cXNpf+1VUQc5u9fHt
J335TTJWDtZUjFwdfe2jQCNMlc2t6LNoit0aAbMOOjcU8+jtVR4/7We3sMWBA7NAJusxN3mMy09y
5ioF5puitxU1mVLVptCNGbRfOb1v28k+B+donc+zIT4u9HGA0eM2MTYDSplD1U2HVb/kT6/p9fes
NR2tciL48d2W1lD6EcZNo7bEorIeNbinK7Ly7cd+ZXMtZCfRPKKRb3P0n79XtczT0qNKF/VCQ3nM
LOXOyPrsv7nK0Ss0oIv2kusiGmck51EedTdMjbUTMeO1T5cv16dXArJgdVR8/jAx7T2/xxApgjpz
46P0fi/SRMFPAMdXrLC6vg1lM9vIJmlu+qFAdz60IX+IvY99zyENMAXnvwbmT5OP6rec0Hna/vl+
wy6kr0QAtXBVeP4TuzrVjCT24bL143xWLv5yaxdWtnt7lZd5EX1stIeplqjV2Y7nq8DkMpKMWUeU
QrU4d5AK22hBL3Zk7qc8C9Z05PizCeiYGyjPr8HhaCkxFq2Z458a0V35DUP4pk1t6Dad91HCcsl8
8/vbj/ZiyqrTHaClgvwlz2iDdnr+bMI3hkVNlYi0rsmjssfjB5A4Q5+GEv7GMCDla8rtLqYMw5/F
Saq9rC1xy6t0Ht7+KS93eRVsXfEBj0Kdx0rPhlnrc4CSGhlhsXxw0faBDYWwIzC78kQweBntny91
nBQuVgfXmqVM0uq9F5T5mWP0czSlQXLpMm39b663XgdPgqFht4MOCU7gIFDB9qul9TPN8ylkGAMq
OjCtE5/ui24dQchcczt3VVu2jr0LAHgizanXIrLgNJ01uQ5uPPVQig3jeTCu0FzOw9GT1TaOO/9L
kcXG77ff5WvHii1edaJIMl3cSp4/sbByrYHyJ6KkMZs7Nfb1Jw+EVNjHsXUx8pZ3EFyKqJhtJPWS
Jt6BRA3yjRz+tP3ATgDis3A1XftTx34j2OZ6QVIoEU2jQR+Pzw4iCfKCiVuc8vJ97fzS/1rTURql
NNyeP3I8DcpIkD2KlHLycMHUF53l2UfzQs6bt7f3tfML33gd9vO90EB8vhS+iRMqNR56GLqApCOm
cVcqZPizeSVoiuKUf/nLa42W6zoFZNpnYGR6tF4+KA0OppWglSTqC/hCxm90t6sTXamXsY9VyBno
Mps82rF/aTNlsmvhvkR6HQ8PsoA31SeWsTc9SAITdRlUOXQq397KVx+NE0pygCE6XcznW5nQayTV
xPC5sHR5vyCbcicMazwRAF5Jh5DJAS3j0XQjmz0Gs2iaP00g6WHCF3Z5l+NM9SMhLJwzjoyv0Qzz
ztvZE7iomZL+WFaFQ4WgI9RkDBLq6pSHxqPE4fNrhp9DWmfyfdJKPc4/kW8hgGQlW20hDpKTwWGc
hfFkubRNGGS59V73K0dtnNlqftUZ1A+9xHsSKHV2Jc0kOVhVjqH0n78KMD+U6sDS1n7r81dR6gaU
JK1JgHIH1i9dr4awdAd0PN5e5gWkhyvPIiS5YJVWnMMK7H0ajefRmlsXDc6o5zx8r02JjpFS8iIo
F+dC9m59mAMlDgFCsDvke+QdEs0ItPwrvwIgItAexFPptzz/FZyFoI89TdtDkFw+V6Oyw6yu0AoR
RRs2fefTAkZTp1uy7HpJ8R4p06D+/PaPeOXw03JgqEtjBDTXceEMwwhXTHBFe5CL+Z3G0HqHjo86
cfhfiVaryDWTI0KHTznw/EnXzw7ds1HbJ/ALtW5qr1JR7qvGmYhfwYmC87XF+LzAZ1N5om949D0j
PYz9ztBp+ynL+z0lqYeBz8oLLir/gqifv//zLSTqg4b1bJROjyVORZD5DtRGHs4Klu1ooDGNNnJ+
QlvztRdFbOQdrXtIm+D5FvbVSOLUo3Po9XWB7GtGLhjjAPP2s7wSgHHUofxFM5/v4xjrxpBDLKph
lQEv1ttkRmoR1jnfvp60YV8344Wq2/TEo60//SgUPVv06DtIiln13UL1knWLfdXJsbtouhnt27a2
v3vWGJ+10OOjWMbe/u3HfWVTgUyhMYFpCl3242kfUtP0czD42QeJsCN9IOovg1yit1d5JS3gMCJl
wVPyBq31z5/kfmnuGqOjpmBvlG6BpN+ShCgigzBOjVNAjVceiHuMDq5H0b3G9udLDbEyoOeoYC/E
4H/0x2a5gGY6nkip1kH98RsjrUTJlWYbpeHxSAc6tK4WtdpPKWvaT24tEMyKs3qDbJn+A3BXtV8y
Pf3pZn6xhJMzJD9quzeuzUXPI8/NUSjgzr1te0tDAHvxlLGRBMKwHRZ5JSrH3859P54Q9Xghk0PU
B0uJeClw57WSO9ocnaIm9mL08ZBOk9c2PhXwYA1Lwej2YQCXZxk0/xmza33GTWhBRzvQRfoj1+r8
vQn27VbMngkc29AXhaaOacmNa9dWhXRg0ie3f3xo1tR57UbR7meW8fxNNnnQu5qBDbM2VMgESCDn
yBsWO0+p/MRF9Mr5fLrU8dhRH4PEVd2E4zNaEjdcE+3BNKfxqpmW+MQ7OLXU0ac+D2Mce3Xn73Hj
aD9UudLPPGYnl43ox3/lqSyGqXD/10nQUYukr/MkQxHV3/e6UhDb0NLow9xSwfvYL93d22/rle8O
lVpm0gxUuUyPuz4aHR90V5W/7xwkBzXhL7sAAuuJR3p9FY8sfL2zAXw+PxPoCtpzpjgTdO77TVDB
R5WiKsO3n+W17IiH+WeZo6OX+86iT0WDYcnQNJ+wcmPsHWv2pSH13yj+G9+sGD0bTUG01Xu37IFx
tfmfR2aYLFinrIETfPp6yT+JmaNXGLGttxx/VWrIO1hIv8zjKYuYVzcUYS6X+cHqt360ocsSoOSf
Q9HzjdSI+F/wrJHjPHt7Q19fhX6rS1eZ/vvRofdnvM4GPAn2NMl/i6lJ9jjQDCdGIK9+WRTa6wSE
Qs0+6u/3NHGoNznuadPb1wiFFp/QkHGiVsanWm6nljp6nlqVvkpcPuIm78oLgyw76mw8IZD0KLdv
b91rS4FTWC/P/8vZmfTIbUNx/qsM5jwCtC8DzEWqknrx0o4dO/ZF8BJr3xdK+vTzYw8GcKkKLXQO
ySFGzCJFPj6+9194OnG2LreBjviOBP24ITz85m4d8+FhWevs5InR+Q9HmO4EeQDICJ5puwUcaLpR
2+QIN6i9kcE1WPoio3hwhG8kWPgz2ehu8XIDz7aLSnE9jLhX53wmMVsP3ZplDyioancohxj4bbv9
41yn7ZeXV/HmoGT4wJrwEQGoc7mKM4R3dCxsB4cZ0Z5lB+zsoYn52Izj9p6y8UirwcgOQr38S3dZ
nevBY2OuPOgY93LQtvdgTK/s+jYvkHUVwgh1F0ElC1Pqt05qlK+PGJ5E1XJVgk6DnXY53lxYW6uO
nOURmegTFjTNyWpE9/rvRx1co3tAyRSwzm5DmoaGzdvMKJpazGeRYAlf86Y4aW1XB30xdn93Htbn
L3+/W7UD+jVUniGjUIHZ7828qdp+ZqXhZZo5Dl6KPnzQE/RKQ3uq3a9TSYw0W6N+SoDTh20mO2oC
2vVjXST6vULecvCLbpxLwGSYa4HKJHfeB05Dncx11Q0n9GCPIhyNzqmKSG5oet5/+a4W9khU8GAU
UfG6/K4mIM2+QF4RX/I++zALK/XNZHYPUtobMZq6Hbk57Q6NFFoeoT/uG1tphDoQgMIR1ZXzpCL/
lU1oxb78IW+OAn5NFgkpSe6bsAnU8TzGdz1swc2HuTN933o02l4/CLqSJk8auvp0vC6nUjiz2pYV
0PhsyLezsZau31uwOf7DKJIZABJFvqF3C+Z6mw7zTDih4fV9gHwR4nFuOh18llv7DDQKsjawwGTf
+nIuhqaUvZ0ODjq/q3snlER7iJW0+oC2Zv/6q0ZSawAHye4dR/xyqA0fSwOfWCfsndo+2YmdnRVe
IWGdqubBF7o1K+mSIa2FsUtwd5dAkWoYwyyJg/0IghVbOSK0rTnVCYf3w2ROBqRdGKaNRDZH1xOc
zb5QrGk5OGtgHqHWW/dZgbCRjsgbRep/HAU5MyVx/q49d0K0WCVmDPo3MXY/Xt4qN6cLyoSNYoKf
3COXYpHFRUEvkOiFt0tj4TJTFWZ97jtPHHxEmZpezZbsmNIFIRra3uVHtBZ3hIO72iGq/Mpj0lh4
QSKOF+AbpL21MnwWFlF3535M5w9uNyT/4Q7ifkW2kuc3Kfouh0i8sVA4ejaG2KXpO2Y9BjOx8iD4
XrdWINFSrJYXgYOt7N4kGE2UekW6xw4VVCp9UWcx/hF0A34piOo9oiRuntohts99kzd/T8Kcwwwi
5ZOZb/py8FuuIho/haAJVAb0Es07+ed/xM2t0/SlWCY7HF21ejTtrHywZ/XLyxtIEt4vPyvVNRRV
qVPyfOe22X1W0S6KMYNrD027mdbz1k0YYIm+An6pItgSurW2/oqNgmyqUxUN1xtHpO9Wb8PhyDHS
sveFmWnLCZeDaonmUfXmaLaG+ncjnAIllMXhVu3jdn5Up7IrfLFqxfwR8RH1bwcnuuw8a6Ix/drS
ZhygQakchDkZLP/ctjBraAnIK55eGSa+u6wiWT2BFN08R47bNW8HXgsYNmA7wm7d1Lt2Jq1Qc135
9+Vl3a/q86gUiZAFAO9Cq+7y27VWUuDWBRnC7rvhnBdYM9jjjCh8Pwznl4eSf9VugkQhLiOq+jyD
9k1tGBe4nnHXgQWpvHBGSRPPAdMJlkRXntLWVMMiMd3v4+YWB7SF/dJSFSVngmQJupjYs0f/eSly
knq9zeADzPU3ddlfm9oiz9cn3V1hu8ndsg3L95dnu1/Y5zGpPJMiyoEdGaX+OBS4Y9S9PvM5zbLX
T1uCjZ+Kb3oAvG49uIblzv9zYanAoaMIqJHgSoB/9uf+YyjLzZXEqO0uwuIBuUWNqWGLwfkH8egr
du0dLOc+wMrxKOWzVU3ZVlXlcv8xnp41azXPUxcttTFEzaJv93OSdwu+MsVy1lKR+7TQbWQ+e/uR
FntqHkx4H3CefwAPQZ1oQ0jYVzg7BDPd2C67aB0HBxVKLji/UpfqiPZ9vW8k9Z0GAtmH7GDvDoc7
ISJB5G0jz82kWnWtzz8Xe5aUg6bO7l0NH5wKHGn02q3DsNTdJRuKa3vPskF/n9cjLZmomMtvpevm
Qd92nyA6bgc35Y11pFwE4YoSGdWx/Yc0WlconbY2EeRK6x6RxQYzJNSIXz0dtHVk2ZXrn6fL7kLc
EqHa7dw3EbUe8UUYsXJP7l2fVPxQjt4k1zOCVobqGPOBRgG67XJrblrRezHillGqVINvOoPmU4wp
D9bt+sCB2dMpr5NdU2HfN+3UZlUzighV1CVTfvK00QxorkXC1JIARYv+1dud4WQ3i0/Fnt9v9yVH
uK/mpRcpzewFgIaSsCyWIyjwjUnxcEVmAAtcSdDbfyatyLcqtZoIc7gvdiUldQvzbhhxuRKKPh8s
4Y0PxUeGaKxLaBmErssPhbGwY5GZNVG/qNsHY2zWUHjqa2G18oElRRtg+cEYk1IUF5FKyqLOWqc1
UdeW5hsBb/YzPu7dwfe5DvVS54Jym8YFYxGDL0cp1xqhltGEarCpcQgDijK9NpvRUhnDK1MtOSGa
jFK1hv4f6tqXQ+UqwmUFtkXR3CIgo4L/o08/beHLJ/bWx2F3A2DReRDb+1REoZBtlUsJTUMILdDb
bYRwoBw13m5tOCnsQXcWMCYgpcu5eAsE3rr16ggHMPcfJDO187R69rnw5iLokao+SLBuzeqZl8at
QX1+j0UtJ60qOn2roymna+U6ShpUqfIfDisbAWwHe5oy4nMa+8fluEyt0GskN6SGuHquhxLcvt04
r99yNIQgTEAU4DLeS+kYppr0WmZgyCbm6o5HRnXeWDYAp6N3MNRVK4A9x8MRHz7qjy7VhF1MxR8p
wy2LW4IK7Yh/lgtI2fhCr/ZHn5a/q3J+TKf6Y7N6j23WH7SFb3wzeXWA2GVwSci83COij0tBcaGJ
vClZg1ybWxCn9dEUbxxg/nrQyaA7IRZK6YOLhIawOMRmwygNOub9SIDNh/JD5vZHYe86daL4j6QH
7yVcaSAgX47kof2sQIZoImDoiBx3k4UZoTFFcTnk74wtQf8cfAcWTSL5qyvN4eAqvrWc9PTpdkDS
hKIt//yPzQml12m7KWsip8EmqscHIKQZOh7smBsHmw4EVzBYXLSe9vcViUalWjMspXREpj3fFEDe
qHx1vGQKA1XHQp0PRrxO1FxakrCIbMlp5Bl1Oa9Cq2plJg5H5bB2j7wPef0ljfm213L8ujfYwj4A
g64/iMY3j4ZH8CLsI5MCbvZyXGtJhlqJU0LYglNsPGXK3zgfYfDb65gGNXgjTFNqPI1Z3T/oZIqf
8ag7agjemLsFSo7rgGSR/qP8Gn9808yshDapHgZko6c85KiAvzVVat6DhTFik+vzWxABr8UYEBPA
6MnbQaXsB3v5clAI72MvWjKgHuTYHdqXHkrVyfj67WqR40tyEkeF++hylIxo7VqVXkVqtyYftrQd
TwqVhfPLt528Zy6fT6he0UiVe1V+x6uXmlPjPyeqKO5GBDa2Vn8PX7U+LcOYnuIWzmXeYaXRdFNy
ennkG3EHvS3eFmwg3sV7rOiIyGlu9F0V4Q7X+SoPJb8w1ibcdFUcvNmusH7yi1FwRvjPgW9CMnS5
lvxXwEOirSLFtn9qLeLZyvh2zLxTXvZPOqa8tqg8Mgr3vlu7U4ERJaK4d33bfHl5zjdCEGVpcmYK
kWAb9uVvve6SeuTSgkXdEwERBvExvt4Ods6NlYVuzGtfvqSAP+/ibGG5GMYmWxkpwu7vYkEkrcX8
BWH19eAb3gh2LCivDolzpgi+W9dxxY2vqAExLzWG8IMzuSdQLP6aLWFVv7olzleURDo2KwkGecwu
STfiRZvG1imirG+xV+/q/quJz92BPuKNkCIfUVJvVIpk7LPMyklEZmhFEVlesXxLF304r9uMfDL6
9A9lN2sP+ZxoR1zQ59tndxBljo4wO3oIJIa7SJZuXl6n8DYiIKkNgsdTUUYVjJ079JuR/MkTgb3i
qn/YtEo7wUmg5az00gDRpFdruWWQtKhHYebmHGQhV703lp3bjJ6vfHnLVsfl4VkVDEdAuhZRYzSI
FSux4xcpxsJAd964Zv4uRiU9RNj+vZNWb/JavKs6V/dza/n16sMj1SphhlLJkaXCy9+R97U5Wx38
NMUetYdp8LpwXaf5ICDeOKLynYnNs8Ue4Dq9HIVS4zJZNQapZicGENF2/xCP1s+Xp3LjhEJolJ8a
NLQUi7kcZKhLtzVXO0flc25PS5pueNvAkZq86WCkGyeUlg4bmS4lh2cPujYW4LcYo+aRvWwFwt+E
uAHd+gSjwn77siXF0XvwqjbPdoEupQHBkIhCZrmfmyjKOYP15m5Z8mAZCzpOVaJkH8WYWFHrLeVJ
WbL+NJSu5y/4RT9i2JkHm51VBzv31qdENUfyiS3Z05J//kdyIJOlRYsrjC3VuT9jiaYECuDKA8j+
rW9JZd4F/UrjHazO5SiugwNxiksVzNsGH9tq7k4eiBq8tGv1IDRdT+i5gEvlwHsuQe4CoLqmpnDi
qorgYGGWGC8/BmGq9wd7c98wI6tRaeFAIgbKC/NmN6G6iw18EtIqamsUPgKxtln3wSSXw2UXbZ0h
qAWaU+cCffAEv6x26HyuVP29RNSDkY3F9oPybzkHgzR+pSZEQwz/kaX/oA7FsBA8mvaH1TjJryKF
UgzWv4rHx83GEPzkka7aQQXc/tcyGtknUfUL1jlIp8+q3r8vctEbvqIZg4mvUV9XkXDWLYEfVc5Y
XhEBP6vjIJposNYevSzbO62xZnzrDAAnKBIY1bm1O/V7FovyX2U11fXkjCjgBm7vqT/STlm181hO
8Z2pWBumvG1Tbf5cOKA3dTNBZqvunewg4NzIo1lvnl6EAgnF3RdaV7XL81E3YIjn7fZl7j37a5db
SuBqSv+hrVL8QBC+DIEo6g9OrcYnzS1e25B9/uaEedAqsKOp111uYp6gpb7mFleOvSXhos+bv7TW
4I848wYv769bm1huLBpaDKg7u6EmUUwqJsWw7juE1Jo1LnA1+A+PPWzryC7RnpIksGdV8T/Ovtca
Vo3zWBmlRWzcWZWY35VQ6w7O/q25kE9Cq5WKTDTpL5fNTAqWdBOQuNrmkzrDp4jjSjnIXq8DDMIx
fwyyW7BUX7O0WBmkyHLanLmLa2RmpwG98yOS082heEjSMaK6y78v51Mn29Q4/VxGc6IOEMS6OIwB
rCKKvI4Hs7q+mJgVaJ3nmi5Nil2U2UDrrIjV8YH6tn4Y2hGb7bSp1KDErCbFLns5Ir1cJ3aMyJ1O
QUc+qfbpY441Hh4yjGh1g/HWoeofWKvAzMJt9ECKs4Rzbry+VsWg1F8l7wm4yz6tK4qcWqaXlpE9
Z+JhboyMfmzWcgljlvzqgwXBhA3Pe44O8b4wj5XwvNW1V0RrVom3ZaXb34vOUV5fhaULLZtgtE0p
XBq7S8gZKvCBPdalq6WLdzp+pF/HOqkObqEbH4sTRRbB2wLq5B6ONFQV+T9UkihvyiRI2067R1AR
wylo1dpb7ATt09w77gFk7+aoFpc5jyaA/fvcH1bkZK+4WUQJ7LSwM40u0MYlf2fHhRo2iZl/tjfP
il7/3ZgjDSB06ylr7iro+B/osjBVRGOrYaqHO7zfOdlrBcqI8Jhj0f4l35RMj10UYSlNbWjGIhJb
l7xZWlxz/Maam4OIKI/t5TPmcphdzrViq2MuiO9F1ujm9/iYAkBYxuonujJF6GWDHZW5B9FhrVL3
wRhj8+AQ3PiCGO7SBgaYx/t3j/1Ct3eN0y7Oo602x3czIl/BYiZdsMyTfpoHTG+Vqko+v/wFbzyR
6CJSO6UiJC1Tn4kXf9w22bBWedt1aFlYc9aduWi8d1nbO2EaD8Zv4br9z7lXnUfSqhljqny5SxVF
jzCdqN+qVREf7KgbYZwmIOAY2zXJxvfIfywTS33BOy2C2i4COJclXouaeupS/HZenvqNGxBNQqls
Ik0XCAyXN0blxqteLjzKyCpGnGw6fMPy6ShHujUhR9anTBJSHjLyz/9YXzNTexXbYt5LRQqje9va
sFZz961hiaNO4M0JyYat1AOW9ZPLoZxGjbXOYqi0874ltltjH5IeEb5u7VKAERCKuQPBau0O47Sk
kF5cPY+wZ8dZcumWc1uvyRszXdGRTmz7Hsjn0cvs1syoEpNxUYanE71LVvK4wuSdZUNcIMYZ0dXF
X8vcdH+/vCFu3Ou0A7lkn4ukOAhfrh/SZrGpVzw4HSsT74sk6Z/qPEbfZKq9MRhjwzqIOLem5cFk
pZsGbxo04W5ADPTGOekpnGiNG1mKOYTKqh4pE97K0nlJIm7G0oHG3VcfSkWtZrPAHtcrZ/GgpmK5
F9iFvzHaqXhKEijbJDLlPYjy7PswbFaYpNXWBC8v7o1zwNKisYZCFmWQvdDakA+gnbeEOONu5mdP
yTO/UxGu6OP5iE5xY1k5bFhiSPEERI93R24Sk1jwLcmiulHr715msjsHrz69PKFbo5CN0TzDXwg1
oN3dl+sCDPdaIBajaN866b5rdCgVvDzIrVUD6iFpSVwMlCp3OwT1xaSoU7yAi0QJKOvNAfbA2DHq
xngwn5tDke/ZWDZITwlZbv8jUFWbqO2+ddJIS5WvHV7oWB/rT4qSx/9hJ1DS5p3OoslKy+VA3H7t
vDoI0zSOnQTNOqhn/EPx24pfzQshc4C681x6ox9+pcdioriCsIKOBo7ZUf/rgbCaSuKeX/5INxIH
xKcotzr03SV89XJCeW/NlQ7kL6IPiGwE7Ik4C522sIcz33Q5C6wdsFAEALP5ooTkwWNcsQ44RFfB
i7ePdBaQ9zic2P3bVEJIsT7jfCGi2bzP5nzAMDnDNpqffaqqOj6o1F9tfzkeYHtZWpUcrF1I9kat
R/KqzqPZcarQUwXepuaYHOz/G6PQD2Ao+mSU0KXJyZ+b0rRR1eXBnUWaJ352yoRvoPb/3a1+Lv87
+bd5+n8p3v+op+qpyepx+D//88o0QQoQUfPjXUCdEfTRbuurS08JOeuySKGW0NIDGMCEKMjdlelg
/OVmXvHOFnl80s1eiZwcm3a/wq/7raMjM4jfXFEFnjZP4TYkg192qL72hljOC2DCsLQU5YQzrhWk
+Hthgmx065OyZvZBInd1fOUcPFmGIYtDAHm3UhXKkr0+slJmOg7DqetqRPAb1y4zfyGhPb285XW5
JBfJsgZVmQNFS9yhabxntZgZNoMJnoTRoutoPCRrl5/dmBLpg0rtJH4YHAm6LfsFakG8dL96fCff
eY3AdslZG8V3Y819gLRd/0ptQ4maVV8qf0is5m1WO/O7tMBvYsKx/m2zCQdUK4ZSM+KBmDBu5j3O
rG5Uz2p/VwnTuO9i5Tuo6iM+/fXeY4pIO0CnhHpFlL/ce5mm1hrICMScmtJ6t2Is6Rdmmx2coxvO
AiitkXdIvwXWc1/usXM8LMt8SqNYx5N72vRQbfW/0g578tj7PEz6o+nETyjxlb5ZmSGv4nsPXxs/
rvsgrdenpZ4/YaTq+EIV+ESKPuzKyfBX5HoaYzkofVyviaxISW4KCSbAw91Jgf3tKSbNxtCs53X2
68asOtx7J+Vgf11HM8aRDwAAJLA79ylLUiCZgYAB/ovxZnzMnLz+0VD2r+jVl9VfG1XcgwFvTUzS
Omhuggbjn8uPXQzO0k9cDWHszcq9l/PuMpa0fG3CB25Ooh0kt052j3dbyvIyWIk0O6A49OLenMbs
JJX2/stcwIqQoMtqwJ4TbhvNuLUVc8F+MH2bqPjwtlWRHTyfrgMOSRZ4YvlsJOPeExNTV2/mQsAM
Gbu2O9ld6s9u828NQOVgOjf2gszmAOghcka5cvfiGI1kbNLBtcM6SdZH0ZU8wQ2cfPPZEn93q310
7m+Px10j8YcgwHc3W2ZaY9WRZYUV7J5vYkJo064QgRoR3jyLRrMOIveNrSeJeABSubfhoO/O1FbU
o4aulx26+qg/xqmVn6kZLeHLEfvm5yIVAicKeQ3p8MsNDnnfQ75MzsoAPZSCSbkbDPzLrdU+ItTf
WkDuIgKnRLoBV7ocylhdpAeNDYoL1d+HbeuM9/NCv2N7Y/V5e7ANr1dP3t7IANFZJ4jukVljZjWN
EWdG2OsrbsF9L/0KFeMgxbtePdmGo6VKMZTL7vk6/CM5bnJrWxhGD93O+7HZhRZY1GnDHsrJQR3v
1nwAQJhkxzwKQclfLt7YzSURQddDXI1LgPLWdKqSMn51IGI+gF/pSfOZuN4uR1mNBI/bxNBpQ+fY
ihaT9rcyaNOn1+45YEC05ECtUQyFB3o5iocEZdrEQg/xyolDtGiyMG8t9eOgW/HBUDeWjbtTkmzB
H2jantu7mYghN+6ik3d398NsWo9T5RwJAd4chI8DyB87IPoal/NZulhFophB7LJeqfY77kMmlKMu
03VJTmYd7GhSDwmr2FdV67lE47WqtHBz6/5Tn44lQivYZ6cfFJPE/kmLxTD4hdoW8NRi7Bj9Fm51
ct9sw4bQ1Ibs53mzrfkoMF5PnyzoGR4IoFPyDy6nrybVKDK4FaGZ2MW/JaBL+v9qd9Apvo4elM1V
KtmS/krbf1cU8aq1GkqrVllk+muuuyIzn5Rv5rRrA6sq+4OTfXM46Jx0pqWW+V5JG2oWTJcqUUMO
zHZft6aOcTTaTMksXarU6kiX9WoRJQeHBIDchvsTvP7lIs5xZvZmbVqhOds4HDlafVY380jN8GpW
jAJMlFuZpxlsw10UadUNAbrJtcJhzX6Z8+gE/bCayAeMPxXFqg7enrfmRJGCp4BtyLLLLuAvOBIP
Xa9a4dKaZYAKfXtOMHs8iPS35gTujKQT6DQFCvkr/ojBHUzFrFVMM/RSO4kWTOV9c97E/dA6wEbN
9EiG80p8/pl4i0c0Z/FZVGK3E7OJts2EXmqYdzGdxHabxxj/kKHsg60zgQOYZtumlKZ19N2HrdTx
i+0T8RkzDis/IT3XtIEx6/oUuKkYtXPZaIrBxdE1oz+JEVB2Kdr1qMklQ/fFy4zWAQ8XsOwQQmjO
707plJNJ5Vpnhj0+619qQBfntVbsk9FCZUM3yX2zABvwX4701zHreVRUhqmASDLp7kKZFndTnYT3
SbKl5btmnb1HD7GPR7d0cUDrsI/wC7sRJytp8dyUJLyQQmDzzmzy+Mds2NPdyz/oxpaksAEeDeK0
FHPeHbMEnYfZzCHqe3VqvltREfLVch1ee40ya6lfD8RVpqf7iEi5bMReZkQdYzTXN6ZobapYjv76
4wXEgvtAk0rcVxZ6vaFniH8UZoh56hZYMwrYk8kOe3nFbu0bVBQAKfK0hxy1WzG9VgvHEK4RYuzQ
xEHllstJ8yBK+b299nc8icx7Knqvbv3K0jcEM0gx0o5wTzBfCmfVSoP8TaGR6ANGgLA7ev3BEt6Y
nKvTwybCEw0JvJexQ9TmpHaTqoemVPb2NMY5I7amnWLBfe5nBEV8Be3x88trKsPs7ixKc2aUoJ9Z
unvhP3stTfQ2VxIGbUn8aV3KT7lYnLPWri4lLRw5GzdWP8Tu+vvlgeXHuh5YNktgf0hVzsv5dpqD
bjmxh6x4Gs7jXE3vCrTp79fJ1g5O2pXLPWGSlonsbUmJWdQrLscq+ilrp2nVwjpT4Vn3aVsGKLAN
zHppleIUU3L7mZq5dXKc2j3TpMaINHdyMzC3ZjwjKdc/cGU4QT5S9BlyU3vsja5/KJMU7xdnRO5X
oWvmTU322HFK/HTVq2DKtHY4qEzfCBo0XkHpEjjo4O9pZx4KXSrfRws9q7fvlKXIg5jGycFBuzkK
MiI6I0gyyW69hspUqaKMWqjY/fse++ynMc61g50n/5LdBuCKlOGfEbgLdglAM1DQXNRJCzNlI+pm
8w+vrXQkx+b7deCt/vJ2uzklckKHriDVgD04vM6MdIqHVgtHjFB8dTSc+2LDoOrlUZ5t4vaTosTO
jUwspJ6/m1SNN1BfLq0aqrVVWwEM6f4rxmKUBamGuD+Uoko/N6meZ8FioOVGPXERQ1jOFCr9JJ9U
qJGuNvzujCVu/R7Zz38NZ9i+i7ifC3/BJ9M8Q4nos0DpTasMenDWWYSYH5dXaU5bi+C2Z3+3qtbz
TqaxomvGvyDfNoY2ZyThsVH7WW7W3yoRu788Onv/aryBP82mK/5eRiUzge0Y5lesG4rFh+VtfTGT
AQoBNJhR81VYe6BbdRcIW2km6hJUSN3+5Raz6gZYmtAegd/ZfCwzUXxN+m5JAsOs9DmY1WbrA611
l1qSZsrR54ev1vl/uY3jpO5Q474al7nt2wkgYV9t3PrHwae52m5gZwmwFJ24bGFXX8YAzy3bDfCT
GvI0c876Urb+omQtBlHLkYrTNSOClyS1UlD7Um0Y+43LsVRr6oth67Yw5THUBbz7tnue7TV3b1Vl
/f3S57OCWmCaT6dySuzPmI+0P/RGVI9TVsdTsJaCKqlZ1M3PV6+CFHmiAYPUERt1tz+XpWvzBuoS
eM1ODzxIkScaiJqvt91RAf46wHNXSyMQMDYE+b1iFrEv8Xor3cI+1sQZtVwzVFRXgBmcjxb8+u5k
KPmA5yaTgORdGjypozK6jbUivRnz7tS6uP2gbSZ+vKaZKE+Id2HDk6wGOlYvL+d1VKEygXIczUJ0
JwBsXX5oa7TKNDaXNVyFtz0UTfzbs4R6kBmwa673LpeWzFklNQPG8eUw7VaP/aJ5Qxg3ovDuOm9c
lXNl4sl+NuJ1+WZaHfhhtUmMxrdHz/48Z26usg7CBn3bDXF8Spul1E6zVeW6j/CtYvrZaHSZr2lC
S8+L11r6mct/MfHQXrpPi7c1aSDibMnBKKPLcId1IDWrrvKWLkzKAT66hQ7xuS7j1bjbRNoWwTJQ
bvUJ+Cii4BmQJ0EWU/h611YVRijrVjp5UFl68k+3zq4StO6cuievbt03wNAS885OOtCkTt94flsI
/ZM6TV3iz6JSyELiPJnPs91XxTlOquyDDYq4ouOSuGPwLOx+iic1kZPuRRFI+VXZ59Ti8mRoq40R
cqxX/2TrGH8Eq19+mN3E/tXFk/IRVJpaIHrWah+dTtO+TMbkKv7Su+WEnVPDG7sbGssGGKyLt2ap
6SCGrcV7X099E/te4eRWsK6Ns4QDHsyIGTvK1rypUAqir7o1kFnmTJkSum4uD7Kudb3sHe+vCqPm
WRufqF0PcD62VP27m90yC4rWmAtkL7aq8rfMqmI/M5DaiDq7TStYXHqcn+gHan+Zos+Msyj1ob2r
0n76bFip8Z1m6IhAh0R9Z709v7MVJS19N+HU/B1n7fCYpZu+nTvTE6kkhjVGNDZtXQeuWtin3F0q
1zetxPzt9bFtIYBjrWDLzDQxcAlbtfezIMT6RSbUz3ixmH1IDpJ4Z7ZK/6FslLlBU1/DPknb9JG6
iJ16o++suXI3dHQgfUQdlZgov61fi6HoWDRX4Zymk7LiptUOvMdmr+UMZxntJC82pp9ubJk/lMke
EceonOxh4//+MSfdypfpXZI2sRXDGyokmxG2w2x8mmevnMjB1HTk1CfCC2x90W2Mtqb0d2005hvd
EtkTvUOUHJTSzZ5K0tG/3KQryQs9p55PY+dStVdzrf3ZbwIfo8kpBVNThrgJCHYCafHJmB+atLB+
FMACaG5R/GNmlbeZ5yRP1t9tX1gfdTHbDtLqukYXarRXcRIOmX6AaSpVRyxwUoJU407bHTiboQri
MVGfZluBp27TsufuEEl2bqC031euu4B8ybP2t95Y8TfUfrqvtQvD0B94FX0YKHgbge7xlATQr/Vv
B/u9MydvuqyNP4m2U37zYBqKoJunoQ4QXnX+FRAHvub5pGtR75XmGuqzUVWPpW2y2CLL+5+wk6wa
o7rUTUN9SovM7905f1eDsM0Dx1zd723Xzf9mVFg+sDgxdAH20BKoaJ/+23jp5ASQzJXaF7hnfkd7
fvq0rkJtowbBZP6r483jyag0owkmlJxjf2uL/BPlw6wMVPpbml9DrP8xeNQ6zlhu69ZpWmM2SFFa
8T/8bxm4rknYfpGIPA0yq3POAP9sUnJLcf4alRXVOCsvXN/QhvGpNFoEunDWdNiVQyrF2zOPTzDU
Ttr6BnDUR0/ocXcfI0c+h5wo772dmC4uYctKb9zUmj7xB1unqZghfuf4lMbEJ1Khrff5giInf9KM
R7ex17+MKlcDkRsQc4W6mg/d5mnsWS11xcOgixZmK0+gMUBYNal8Jigwi3Ps4VGx7OxDbI9LfSrq
0sJQZVbNj3EaVx/stBtsPmGj4eVlj9qdRdH/qfFsmD8OjRLSK6RruvNg4jWgeGMNAG7K3myIoH7q
TF3bQttpre6hxm6uA6mjwAvpBaE0yOYifSPtW9gbprCXsOG0zeG2jE0dzVPe1hSzare+K9p+BjaS
VWA+l2b4p6SKPwQpXcXIjROTgNvW6LlXg7DeuFMPJbvUO+2dCsrJDkSVT2+1bkDTq8L4MMLKkiha
46iXPeCJnIwYjaRCiyx7JmZ2MEU+9UVe/kx1RSSRlblLEo5zXmdRiXgV7yDyWiPKLOGRo7YpoSlP
svYbAyyULVPSE+innvYRB4yCjnSvkAn0ZGI1yFVlLQL02PUvW4VfaNRPs6PeYfCqp77FVyz4MBkc
m8WrFss3pthtfLiN4z+Vm6lIFeQq5JjaMbd/sKjG5WyrRv2DqxflvTHR8Pcz0TWLbxgw8M+5k2TD
XUwwVk96MjkKimqN8zFBAdz2Pe6stz2HznlwnFZR0Qg3y9LX87r8t8ymHqEuVIK+0vHuHxv0W2Ow
VlpPGbN1yMPXrV2fYm9TZuxg6ooY3sfW4jt5DnU6V8y6CwY0qe/LJbb8htdANHWOGmzJ+Aba0fA0
8/W5i8jlcl/H8GsIrbadWQIUH/D9SqRHJU3h6cnMliT3QXslXwdLqabA6mcA8LSk8gd1stpfDSU2
HnDWZOV+bqpk2OTBSnsq85osOF7XTvOT1m6y07o6ypupQt6TooqVfjXM0X67rZ3IIgKlsZxaRec+
S7Vc8R0vxyRxqsyOeNnly5M15cPXqonLJjAaJ1uJpVYBWUpobXzawGkUfiOENZ84MKV3Tqp5/L7R
foiQlF7dB5FmxV3Xc3Wccock9XthFfZ2zgqRaPdpraTfHHU221MrZm0KaExld42dT+dxyZpwyFq4
V6ZRdFrwf9k7k+W4kSxdv0parhtszINZVy0ARATnQRw0bGAUSWGe3TE9/f1ASZVkMK/Y6l3fW4uy
kpIKIiLgcD/nP/9QzU15yneZ0YeldV8H6aLETaDjVXe+FMhNv5rzBMAqc2HfNJ1lPCWejcLV7otR
3RTCxRO+4sNKP9M4rn3V7dgeRG33F3nXtU+i5aDbYSYIY8voo5nmjm23f4pH6XIqqeCyVaTOHzVj
Kp+GRdOpDtpuNm/yQRkfRPeYFFstK5dHgpjdz1OxVFR0DejvFAnYGTo0AtdXBsduQ+6bxfiTYMir
VrriQchi+FjjaV34LZrdu3Ryhkf6E8q7xtaa0Z/1nvLOxCWwuF7Lk6tEzkqyG4oEC0iP9KvBh9GP
HqOzhBwDTDCmJFimBY2N6qXDTdfpzsfGtcSn3E17eY7Ev3pA+ZvbgdtrTueXkdKdO1OffrNEpX/S
DbPpgtiMom9sbBzNvW4Cu5CiWsY+v6f6IM1Ku83V0rke2lmFCFMqOLIz+S/acEopwUKexsI7ooqy
p01ea9ORvbCcYNGuqydHJoDbSIJi1I2Fc0V6Vl74U9IkqCcxybpS68KIw1ER1ecmyq2nHD0eRXQ2
eLeKpScGKn6rfOojT7mourk6y0Zt2qSDls+bSuvKNbwglfdlWbcPcyuQZJVR1Cw3I4o0lkQ6Jdf1
6FG0O3GuOQQWIhT0hwhDQT5DPiMIrur8li8sH44HnFHuklpJCwQNtdKcL22nKeGgAlCGDvt944Nb
cSBleWo5u0bTwC3xVYitsIiFntKo9GV2oY72XN/2KZtG0HeGuYT5pEJ1ZCcQVxiJd01Qec4s/JKl
el51nXqFJN0mWUId2d6ovKrZb0BCS19LyEj1XZl5s597GP/5DOGs+FD3iHUj7m3qUp+BbiM3uXDj
OwJjvceaGROsOWdKFl/AfbvOW5sUHGGrypeSBJKFSrpIPow6p6ifpiBRU2dGi68nsGT8qY7r2lci
biePYxVXx5bQpoSciME4LzHI1Xe9LdNvk6gknbWeR6GXTaWDxGtae4/M0ERASkQjgw5PTeV4JH8q
xZTBTW4ypxhM9r9Zme5I8J2HQ89dxLwp6QKJQ1TtloE0GaMcM56uWCCYtmy2drSk1WELn/9U74SY
w9zIgIuXwsu3UarXPUZyhvVtTVmmFB0r1zqqZT09QrR0muPSNOLO7xUnAprR4zLIkRl8MoyaJykX
DgdJ3cmpv9DJ7C0P404WXtCNVpqH2rRMd5Uh5H0EBTEOcjkkfaCPorlPvbSLAxiKzkOVLcSeyqpa
bN8tuH9BSoy15ZuK6D4KleEYVKnSvS9qid0eWlLwprK04lNs11tlowpbyzZG3yQEu3EyG/4ELTwO
CztT41BZ4oGvZ0lXf744X8rdoJcoFnRnyFJySbDy2NlOgR3FaEtQ1zirjfEc34hqvBx6x75VHKxj
Am0U7NqqmjqHgzBk76uRC2qFdyyGdehDZvii4GCBFQ+tetj2haF/LggLkedK3zdugE1RdZbMcVsf
efmcnJfUCbYv88qsfPpQ8RnbHXHZaUSQ+9NSW1ngKRSjAU82crXF0mUUVLQZNQULg2TfbeeMqj0r
8msclwrDl0PlEYrZy370bYyWK2YQXj/uBLfb3aUeSReBGydDcqJXhjefUBmRpOA0mntUtI0KG63C
UzUoMqe7LrRcfqtydsRwzOf2w8iE6KqUOTV/FtMenmRRX7B3oCogoqupRXKqNEo3+e7cNQP5kGWO
K3Y68cRNyVh3Pu475j1S8D4Jc9tqLqeJjJFDhTJgl+dMEDf1oEZf5pxvOuwo7fLAFa161ciWotEY
1TrbDHJQuvWrceQV+HPthSKXovfdxWsNP6sMvjhh6HFDPanWkhpmYiGB8TAGh/xmaSd5ysZznAyd
qKlA4uajo6giPcoR7nx2VVwGwmWJuyUsvYpA7mKc8TmkghI7IUE/MQ6OCNcUszM9lXgVHPeDRfM6
LGRm+WjDMN9Rm7aM2K7ccvCRtsdnPZrNSzdp7CtdcdmytTYu1c3stpHuDzbVMzBqljsAJWnicS2Z
N4GXuB6IwDKqD+7QYa+mN5N4bDPmTocoxKJtPS1eFNpVXz3I3ujU8D+MZKgb4sPGbb42xHWuUzy2
yqRawX80Ni17WzKIB553KNnFaNw4DchTbGGqFuAkS7wWdgpe4gNCxyb3zSiuec/ee/6Vb0E3DDvh
hGL9j6sWIpjXSJFNnvTg6gWAVMwQl52Ds8Cu3R6SmPWet9Vb8IvZIlpjoD0kSm+GfhKmyahlzbxN
64GzWZreRTImxePvQmzgXYzSXdjVgKn7czEtHebamKtp2w3mGX6aNvVFD2L820ie40Cow+/YRpUP
RPr6i8tmqQyNpo5bFU0pDGCkT5U6v2e1/3bmQWAxwYpo6JiX8gi9vgqnSJ/EmMGTCCWzszJLysuu
9IpjLbKMbVu7xjsmDX8z9F4Z/xBiVwMFTNb2kNElbY3FsuJxO5ok/VnsTGU3cF4b052CAYrvVq0Z
tBg5+9ZCO1JmV5lNX9D9bgqihXjIWPV7xjq9guL3+oN3YqBGiXWBAVE2Ho4NuU0VTge/fRO5Co45
cJX5xNq+uUKuI6yJjVFsEWqiq+6cnoKHBJlfr8g3zxiOmQyt4OKrK4thn7wK0lekdTzgNR6Nw1lW
ECMDvmztaBCK4NeXevOI4ckIo5TZ0LNtyv6lxCSaeBmKctsKpw+6pEov+ykd33nEVtD/9dAKRQ1k
KZzwwJgxSXh9c3jzZtlzX7g5BXOdgeLVzh6maABBVD6jOIPf/R6p/M2XiLeX6q5qOVRDQMJ7z1sh
yXsUqsWtqrI80MpMCR34cAE+/b8tzUNrwLqguOIRoETbewb0pbeWyBLz1iStxk9pvnYLFt3vrIo3
t+r5Kkg9EGgw0N7PaCqyshql2TKDaJRlQ0ew+ItW/7av13oV/reGq7P37vOY4tIZHU1UM6OUyfYt
cLltKsh4XHrlh/fzf74SnfT//C/+/lA3c0c6r9j76z/P0gcS9+pv4r/Wl/3rn71+0T8vhqdOyO7p
j7P7pv9jK6vHe5HW1f5rXv0KrvTjnYT34v7VXzbk9Ir5Sj5184cnVEHi+XIIZdZ/+d/94R9Pz7/l
Zm6e/vHnA/pHsf62mLf1548fHT3+489VG/qfL3/9j5+d35e8LKzLtEof7vdf8XTfi3/8qdjaAeD8
ypJDLMies9IKxqefP8JlCtO81b1r9e9iv6tqWvV//KlZB4yFMeeAkwMFDm/IP//oa/njRysBBC05
I8PVl9L78+d7u/z+vH6/P3+vGXqeNb98rBF64SINQMFIDKHhvisph1mWiFRrQ12sw4bMRa1dmLri
Rwqi4qCUBgNop8Ee1TdxOPR8vHb60NIiO2zz0mn8UajuU15lx+YwKy3IeHOpVZO+k71tk14HPA0Q
rRBAgCXP1PjW5ICp6B5gLE8ygwZbmdsggZVz2rmjPM3cYf7YkN+ubxJzKO9sqem3VVvKHWlqy7HX
ptNJNDV163dNx4i7JZkYhdJy3miildvnO/nv1f1ydbPpvr+6qz8+PDXya5E+vFrnvPbnOncPINyz
UFfnIsSxK1Xnxzp39AMeAPS6TNZXI+T1Efi5zr2DVQ0K5wzTDHgka+H2c507BxDfSMuGO7ySWpGy
/MY656nZO7/wcOB5wpKAKgei/T5Bq1EKPZuNYtwwj3WdkwzMed7WAlOubZ4X2Y3OjG7cYIMDgrxE
fTZsezg7rS/7tjjpNbXWQ0PJ4/q4t4qZf+ipw05q4N5BKpP0fpE6w6+lqI1HxmqEkOUwLUq/aUx5
W2UcBYEzQo/xdRErGTBQ2lVHzIRrOyx4IG7TSquZZeDaRP8qDDH7aeWaOYZ+WUsQgzODoSLEdPOz
qij72O+G0eORkk6UBVA15njX15mjwLTIjfNcF9adZmeiCUhvxJZeKyfchruld5pNVDvDkyctBwxW
qaabjk66PMxddwVUTdscztukxGoyGvqmDRQvwZXJ86LH1RtP+qjydDMcAA6uYTMX9lml9Y0X5DR6
Z6M3ePKYAFV99uemd8GEuqksOQoWHanQyE6DDRlGDYEGwNRtheam5Tm7sRjDHoPd6zIDZT7U1EKu
iM8ArZjx6eVgYeEejkQQ32sTXoe+Y/PqAPbx1G/wesS/yrAjRQ9GNa3GsJ6ETL4kolIvAH7Uxk8X
t2bQQGk7nNNKmuOuT8fuY19aA6NWD9XKsFFSBBGHbdPkN6BRuRkMqVeeGmkyTD7j7fIscgb1fnTc
7IKwDucrfuhm70c0eWyXpHVPvhZD+EJCNmcXhemJu6b1cjcwGldN/WpCfxomkWJ8XZwpnv1+ypbb
GBbAyGwrmphH27DPti0yA0YTyqKkwVz3MGK6BvdrQn1by7nKHGA8n3jSwdotSt0ax6aZJDrAwBgN
QY3KlVQuS+s/YDbhtFt8FaOzxhqEHoKKOk8rtaU4B63VP4iBsPrTzBx0+7CRhp6Hi7m4RG5PUV6G
bjkVOLxH6GFPavyDxqNKAWkOBn3WR1CcqBdhL6YmDgoRY6GTafiWBtrQeuYWo9RECWVpFXnY5EYR
7ZTWNc9Mu8xEEIseek9HIqCxmzTmqts8nWGCJnUvP/Ra4oAVRM74oJXjNPi2grWGz+wjGU4rwRAT
hjvOoAlowhR4DFMa39E71wqUfFiOpNn3WAjZo4qbkG0MWii0CmMHBjytF7pdXl/jihYxWKuU2Asw
eNQQyBZY7H+WlhK5jH2x7ed0ypWPosdY2u+tSbnr0mEcw7R0rDt3HNWPHjyDyKevrxzu+Jr9Aijf
bbSU0a7hTu2DV7c4+5mZyoFXZenMvKkbvjpVPlwq0zThzD7MBnNvdBHfwHvx059ziF4YPa3jJ1E+
zREc391kL/MULGkeaf7gufjnpQTqsIl2ZVAUk5UHeRL3DwJGlQjGYnFPmxiejl9nLY+Nk6TTTSJz
69yE+QEOX3mtFsJ6K7cOrj5g1fHsMP2rm/ioLPi0oSYEgmGJ8WIZ1k2utCG1dlOHutV5UFo1AR5S
slET1mR25P2g3GTC6ZElNm8AzJ0zBnhaEyiOxdzRm5hgBNWQThM0rnI0TvTYwvqkVNWHUo/kfdWZ
zFKskVxFxNaFafqzvUhtNyGQvDWzrAKZJOfm2mIRNkiWk5QpXWzJj6oNnu7HAnMdWG3zhFUVtglN
mA4sXX80E3grrjmCkabcAg2Wdhx/jaPEPFNFbo2+KnVDYe/MvTKIJ1ttfbdWsAw0B8LDtq408uwd
rt/bU8eA7YwHBxHvOF/t26bYiP6WxRI4hy6Nton0yPPB+d8L0ngWk7ys4rB9WeWltC4OlDJ73/JD
79RE9lMHgwovLMEEs1PsQBU8DFIu2VmSqR30hiz6MuaJdaItEAJCE3Xl93rpVTPwUoG+36/ZfEqk
NWg1cd0GH9lropLeaMfWNtqNXZfaMUj/8Nlqsv62TSuTwuJfZciPQvblpVb6/+tPjNsthGukRUiz
YK+/bkerKvK0vkgb1AgyLYPBnKx+k2sjd9kTjauddm0BvTEpdViioFCqDPqsTn+YN/+7QnxRIa7u
/v+6NWt79ar/2XVP1f3jq/ZnfcHPslA7wFaEqGsYjlR40Mf/VRbSGTGDASChGnOgW66C0Z9loX6A
+5eJC8R6k6n/6Ix+loXaAbxm8lzX9B9OK2hwv1EW7i9YQC/UDiBtK/6FTmv9+QstzkwmVtU4bRYa
mZIFvdnaG0Ub+kNrEk744lv5mwX7xmpgvRZvV/9uUMUnfn0tDZKYNuGzH7aWp5wVoOh+FJl26PXz
Fz1fpzF5kWxWWR5Z3s1lAfpLricDXXfmOIRtlQVke+5GuTA5YFyxkmh7IFxF7say3pZDnXHmdh5j
V8bplZv3PvlWRMMUjGLtpOHk8OqF+lEYV7/+aPvQEJ8MMAOoEtHMGpO4J9VxSB/18ojLL4pWbAUd
QKBNfb3h9Gh9A6mTX0jP9hfqgnc2nP3t9fuVQS3XJUY/vP78xf2jeEdkgXsHdsxVvMG/hNGBas7v
oDbPVncvNxsugw4Wa3b6Ef60L0Ng5qql0vPScLSyoQs7S202uUxkqHoIkzjijS7UMzcqSMeJowd4
8PHnGSfRdsxmJ9Byxb6G73fscNbv4Dkyk7ZoFL4lo5teQaIUla/B05OcY3UMHUPK7GRytexL1k1O
iNyPwQ1kQOPEgBh3JEdr+vh8A/+9i73cxWgtf7GLyfvHJ46K5ullf7sCjn9tZMRywt5FiaU+e7m8
3shWkT2wKOsDAt1fG5l9wHIBVgSpQVgCSfqvjcw6cHEBWPWhYJwau9nvbGS8sVfHIcgvaiB0i1hN
g17uSwpsOjdvNgYZTqX2Mer0xa/JAQrHiRYHVtQ7D8TfoEaQqMGbeSoImXmjiKb3gnRAmxl27GCQ
byxXbNgXxi8xObzHy9jj1QC7mBREK3aSRwITm+qw6QztSM0Xofq2lqqJnzpS/9zpBQyFKlI+4IQG
hSHTZvNKr6jUwsqgjwgyPvIOvUG3YySr0pi0LkqnFornzEC/KHT9JkHL0AQT2TOpN6BHnEr1aJ6X
qQ9sKxIynC0aotiekxhZ8QyljjD0/GpMEhfSjDdk7+yHz0Hnr/YL7oYN8A/kQEYX7kKvtyUlwief
ppevxyvaL1VXNrf2yPm4sRXEG3rLoePb0+CQd1YpX/iTGW91s4Deo9Dq0OlnCWzjJeMrcCaVjje3
mQB7fR3fZk3JDJuUyT7AJQeXgKVaNN9mhAjXMBskRGIYwxuttrXHfhiybCvZeyEuZDPj5cxqfVHZ
h5Mq4EU7duaeqCnM4HE2lNMaedV2cRZ+kzPqBSTBUouvjDjJP0Ey85cID8B3DsVnj9m9b2rFqikV
ddSHeLG//qaWpSsa1Fg9ZOXF9Yeh0HwLak1JKCzJ5+RYZc0pZrHKTgMwFJq0OEXijUhwqdVTTT+p
tGm6FqNq7RjSQwPv4ZCruXqHhibelf1UbF7sCn9zir/xVudBQ1tFfA2dr0dFs3fWFbEzNrleiJAK
FB7D4kaHw+R9SrsINp2JXzP5nNBYJjUJq3QR23J1Ky3ybnhnaPfm5FvfB6UTtElnnWXtLTFRWHSH
VizCRQhjQwtrwNPs3yta3owGnz/u6vePLo4ibt9PJsva1i3yTITYCK49cTeFLrRyJmZmH/TCmA49
JpmbVbrtkx8UHWMvpAdWjSOaVkT1e9/+223OwI8CKRgpDQYpU2ynL897eO6Vo9cI9qEht6d6XTRH
yBn0MUhWLCVKxvJKNSJUClUJsyXTl+OZluVE5l114ehiZwzuUm0zfnvij0MVnY2ya98zPljX7Os1
jfAU/yoMKeipKW5fv8lJQO/pIrUPl9HWw8JLzxatOhZgE8fSvRCL0L9/Lb91fF80T9W16J6eBPOV
/aHKq7HM/95BDDDxi6f1TSdyeJ+K9OXx/fzvf5zfjnbAuI1GfB2ZUDD+6/R2THBmIGvOMaYgHMY8
0T/aEF09YDiDG4uOeocnYV39P9sQ9wCXJYdlDeJN+hEy499oQ9ZN4+WK4cAmcAThjgttjv/j3b1c
1ovbGQrJ5QhlBvAmP62JyEoxNj+q59SM/Fj3atyyB+UJZr64sKcufk81vV7h7TsApQBFwHxmP0lK
z9q8hu3qbGIYhNuuNYzATCptAyXud7XmaxzEun+uDRff317jbrWdEpWwCjcljMNQbRYrTMC03zlY
3n6jfKckcjH8RKKKoeDrbzRxCwB7aZobZcjVi47EzB4GQ42vXQYsYm71shCHmMsp5zZhIx+hqOvp
9sXi+5ujYn8bWOVeaw+Lhg53elgjr98CChFYv5mOFnONNm7s3j4r5sgL6QFLAD4EE4YaKYe/vuh3
F+nXdxKxGYcp5l8MVngLe5fVy6gt1M7aqFWTxX6dpIl6pJgFEoIl0Rtv401aFx+JThuBXr0WJDNS
LXBcr8nri1go5m2zqOPsD4gnTqvGhhylDnZ7n6fCQ6BUxzGYL7DgSastMDabDKNuDsIK2wjPWKbc
T5NosVE7VfQyvFNN7Do3MW9Udw2+Tq1Jd/zOyVLzMUt6JoYuTgrjFvlfdJsYafaJm5V9cArD/Orm
bT5sZ04EcVhmGp4cduvZH+LZS78ApFv2lYD5Vd6a0CAN37Mw7zt0pWJ/jq05Ms+NAmXJbW7OxQ57
hmUgojvX9EB7BhFVUQ4fSegGWtQm02vOcWTTr2PbAXycVxxyeYYkATppX4EggSrrZ9iyWhFMyJ3a
A0Q3lXDFFeCsn8HO6Bn4xAUFnn/7DIia2uCcodsBJiUVD8jUyZAC+jITFpWuWxTAqiwKY1s9w63M
H4Be1/ybknnsCsmW9dgmoViR2qoDo6fpXwFckMBym7oOJ7Ep52X0i0ha5+6K+8aQtwEZy2Uh22VF
hp0RNWlAXKP7UD5DxxxcwMiUT2aI1iTbqc8wMxAskLPNgwKeUDRPCuyW6+UZnB6mDHmUvmLWLTa0
CXqpFcrm6xwuK+Dt+hnoLrLalAh/LKpsc8XCIxGVwYIf02GnjIOziehIrgrhJKdeb3ufunhInlCn
Ia8yFHUVgLmLgU5kaHdNX4idYyruSZnPznCSKZ75uWWEd6m3Rs1IB2L3MaRHh9E0s5WzafJcREGL
5l0NmB51IVRpyICYFUAjzesUUFt3+k3EAAFxSaWaSzCAE59PWiLbwCzJzgo9cMTUt3QluWvyIblq
irxQNqnZePKQ0BU7DYq+iDfkT07ZXTnwpVV+TJa3fYxAApyjwUulOp7MLFpOia3KyrDRS+9D6nit
DBKYmFlQ9/myA6bFakmfXasNZVQB8ixSWZawT2q7PjTHIv7KJN3GgcArslWR2Lh2IAZh+q1XZw+N
U2PTyVBeJUiF6U4d6KWtGBcZjKYomImSE5sc8OUc/baYghTjwQ9MperPLnO5ByzoUmitrRJdkfjj
XiR55qA3tpr4tpUOaxxCev/kIKy+9HBBUAOG/dnVnGoi3mSRWgBzpGXWb11Lse5MDJm/dPpUfWOI
hkrAa4vhS09F/FVD9M1QHyET5Tx+vKQBmnlJijzoSnQxFN2soiyA3xhgtiJlkBX1pPns5QUB5eo0
Mt+sc54Tzcm8Sxt6pwj1oaKxLSMDHlAlkQ4yfamhpKeVfq6KzMh926U/CHM5C/7cQn0JE53qzoen
pWGGpNaNGeojsOM63Fs+t4qt4PVXiOreimsU53oi6mxblRLOjGcoeK7UA0gaDytximHqGglxfLKb
NVqu3mOMoCxFfGE0WEIHRl4Obmi7DTF+cjBIz1BGFU0N86UCIlEzdYUveHYQ4mhtghxGw84FWDrV
2VwGd7qfZKdACq2dRt2o0BvKQDiGstCdmnG8abPOGENSstXk2Iyo+4MGxdjKCXarezc2y8uF1Yv8
DA8fwze6ermwZ6XSAlxrogeE/9lqozPIz0WsqDetwmCFJwLXKn+yHPxAO1VHk9ZnZNaFsFk6l/kL
3oSh13W5F459Zd0QCCScw6o2si6sbHeoj0cpWJlT3tm3EqQg8xu1ctEm2n3+njfHftlPoATtzgo0
2CaA8b6ZnFuzA6FgtDZKK62ror+q4UIeZ0vRfDAdvqtfn6F/d7VVz07nTkFGVfj6BF1qBLl2n1mb
FKnqJdKCJRxHxd0ORmEyShFPv77cs/D85Yltr+wghp6Yx6BOJ3/o9fW6rlo6thBzMyyxvErctEr8
xJIO+sjOW6RvwanugjHJ4CdkGKtXt6iHlChk+ifgQXtw3MPWtJsZQWrPqEtWPRqu2IhxeRqqeTwz
PLjiIYaT/RxAFUjFU8XJ9172+dshFO7CKNA50WHSEWW715xptiuhmWFLXchRQffTO5721UyGnoNo
yT37hFpp0o/arKQ3YgDcd8jSVmkEnB5bfi8Af6sn+n+dmAbK9GKpvemHju/L+z1i2vMrfnZE9gHW
MDowBglJP2DLn4wdyDyMajDAIJAdTtiLnkhzGc1gW0b/7QCAAHH91RM5B8+kWp4ba/W8c3+LmYZT
Dev+5XMBqK9q5EbB/sErBT+u18+FLiCme42WbRdNxfYcN8n03k1NJsAjuwSVZ101KybhaR9qTc1R
L/VVO4QkQw+zX6gIqAIsaogWK8u+QRSgaObkS3QIzEAS5xRiqVGiMVhFRJPBHF3ahXLopAUezaMc
5tvK85bIj5pW6sGMa8HHRpDbtyGr+jiJkvLDXGRGE0C6xcjejt0CEwRiy00gRpNStUALzKFCjky8
WRyU3H4aW8ZdSczZimyaxmkR6fWntgCOhHJq8wZ1I7pwi7pCApJj/UjKovSyXWv12mU/qqV3mBjl
dGe7CqJGFPNLi1BelWVQtqOJkrSnVEKq457XSOQmSDra9BRrHqQ7bBmmWw1u3+Gk5UUZqIuWH/FX
8D42eu0jGYT6V8SnGLoxp0vvpW53o9/qeYxBaGzp6UZIfco22iLVO0jw5se8T8v0EE2999VJ2/bE
HEfL2eB2rDSBiprORAKSFVkoF1e50SwsFAIcgvNPNOEmhBI8AqjXZMLN6Q03+9Q4PYfdnNBn+6hG
eh0BdBTNviNgxwZwI5QviMQGDTIOOv9tjH5h0xmdc18ruotXpJKKT4iJkod1oub6td1EFzoet6lP
OEpnhGR7ii9oRg0DRoKO+VcDxrec4kaWfVLwJwl6TuEhTLU8o1irhTUxi1HSL52pNLmvlFZvohr3
jKehlbAi8WGcahwbumzb91b6adAjo9jYMSQkxUQ860+RPuLRj70DQmLFG6NgiJI1b1YO5pXdo8Uk
nDoZj83ZJJORC+Ay9M4p9qajfzbdZDrOk8qsdN/EJat7NHKorbawjKtNyk2kuMUVUnBUv3Opt802
xoJQtZkxcIgBR75+UAuZFnFHrbZFM36pOEsGp20kPc/qlA3y+fVcSofThj9eapk6fkdC/73Tvxhe
kcL1q53+7L4jwzttJaXHd0rzylt+ftHP8ZV6AB6wTq6AXeBaWhQ9f9GQAcaoPBxGR1AuV1XLzzm8
ebBi87AmVVISAFz/2uvNA0pPfgScBhQO4Pk7+NdzwOLLrX6Nm0DvsfqWAtFRR+ytoF6iLKuTCiio
Rd7pOU50mKHnkb7NHOemHBITvXzubKfRWMIkluNHe+nNp9JOovtGcQ6lOROZrTeZh5vmpLfonZVd
RXw0vj6Tcm0K/CIXUIubNCNRzBmzYif1ETAmb6ovrezVmxpP2Ke+sa7i2GltfzbUIcSTvj3JBj25
gC0YHSNeSwK77hzD1+fePHdXbxenxD8BoaOrPdqltD7xgHSX82BQ5TOAuo4bvUciLEqLIPjUENeZ
UumMxZriGxxJ/AjaWRMWbE9TvdPobh+XDEMFf+QpvYI9Kf3YaAQy/8k0afXQCqKZtlDpFGKw6q0x
9KgGa23eREa8fLLtCNsyjpCzGvzhS1S2ju91I8YEBOA5Wzk7kA9z5EVHtZfrj0U9xLs297ao6i6b
aNRuEbM1jwZziztDoc9c5bjqoaNXXjAtDV1Q0aBRoxhvjyClFSrWC4t5jEMPlijzJEc/wfvj4cVK
/hsYbYXJXi8NJqrrqoWlzqxjPzoD8aNmgiRVoWX3XohUWT1SZ8X9H5SL/19A6GsEwf99DH5Wkyzy
1HX34vVGwot+biT6AaKmlZ1DyJvK/In79XMj0Q90A0T3eVxkojv5C0nX7AMIYQxsaOSQ8aw2fj+B
dPuAsTXlHf8RggW0z9/ZSN543VLKYp+OQs9AQafD9369kQzu2NNjUP1I2+hvM4w7Pif5tJNmoaLD
NUfteFRG46ps7foJSbR9ia/gdFxB/zkGN5Of7TjX0afm8kTHuu5oTvXig62BxPjPX+u/D60X54/O
vfzFWrtEuyPqPz6kD/XLxfb8qp+LzTrQ0T/S9rOwVij/xanlHHCf12gsjq0ffIyfpxYtCmoDUnCQ
3VnUey9Wm3PAGYNxgIUAa+V+Ob+z2tZ269XeBD6ANoFJJMoFCEhvHM7TIcbkvC8xHrOVTbPIMTR7
3KfQtJNXQ9QgjTnin+NZd65dVWKCkVebxsgSaAuLSgyLndJwgFElwmX6nSnuqV0kX2dU/MdJ0lKW
Vu2JJjFZTJXBu4hhkhy3xSw2L773v9li9ycVDCrJwGObZSZjQldd+V0vWFRjY2pppKUlXMqIzOZZ
9mEZpZcWfXpAfBA+DZk2fn8A/ttUUepSigYmuYhGIEvsu4fiu4RJBiOCTdSoeWh4xTfdqb54avm7
KSL7F9qbh0hvWlKYWfGGpuxLl2Ga4Jbeza+/wP11sF6DTwN4s64utp/XX6CQBpiNoNFDfO/63djD
kxdd885tem54Xx6FXIYeQ6PmYu2SkrX3UeDwYZDZlOQwudILkV+c1KX3MUqtnSe7T0Mnb7te2zg5
nqzZol2V7nT568+5lmFv3gDUS2p8RNZkTL3+nHY9aF6T4ZLi5fVpgdPLGcPs1s8HTNwYXL6nHX+D
KD1/YDZyTgckrvq+IBj7DIMogNWYULZzgGjmawJzHz9Ud/GjwrmoPAgXnWVe4fbzjRnV9a8/Lvq8
tx/YI4yKOaKBJeiKaLx6MoxqUswFxHWTes0x3c15oSz6xrSzb7FslissFK6wBKp25dAYDLWKrxga
fiMK/bTRReYnZdOH+UwcUq0uyRYnK/NSmu55m2Li4JSnrmKfL1n+TaWWrFIXe4SZOdY8Kvh4SOxD
tJyis0TIfplryBUYUD8OBdqQTl0FIpFxtRi54VdLem1p7Zc8sm9617yqO+vKVbmy6UAXMkamZlb2
1aHF9tulg2nD1ZgVVP76NlzPhlBfOTcj8SN+M2lX/4e8M92N2wrT9K3kAoYB9+XnFItVpV3yUiXn
D2HZFvd9Pbz6fo6STFwlRdWeRgM9GCAIEMfSIQ/P8i3vYg7RU0iJD3S/+sUVqbca5f+yMt36qIZz
H9g6yo157LY7u5t1qHsMlXdlTWkRJgn1yeXBbCt3jdNst6rH4jpJ9Ye0I01/eTM9NW/E2Igrs5Fn
XqJgV6pM+G05TXaTZN0jeqa8FQo1YFWXwp/myV0ryOMGnmXfNsZET8myvyhOVx56Mus1SmaeXyG+
TRqNDo+VjQZv1HlbHUjqCurgk507twTot1baV7usAwSbZ4O3EZb7yZaFF87w5catzdF34hh3BiNK
EIFG4I+b51azShnue8T4CgL9i2M81FnxlAljrye6vvac7jEs4jwo6FmiSFiKz/K7hk55TcXcXeVz
Ht8NXhgg6KH5Q+12wGMKdT3WphKYcWuszG4hvpaT/DKNs0lFPnWRWo3h13x2sDdBtZNJEGhtbEqt
9LYiVj3fTZxbbK29rdUKscVAyEUWOXkySzT3jKyvNyqEuFWEUl3QKSisTp2x7KrKeqhy24LZw1Ig
ArKuJqYhBku8aZGNDNLFEzdhBJqpUYxsbVEZ8mm7QIMqueKaJn92p/pRj52Ll2cHD1Vu1dK5KIsF
EtKMCvGoP0PH+oTPQb2B11khfsdLjk38bIsIsl006ZjNCfQWNZhoQzL2NNVEs8vG/KGwQT641awH
icFzZ3RMNl7YPSKAoq6t1M4o0XjzKke4c60h6rHy4iTaGGkptmQurJqyf1wsFoBiJc9KZJY4srWP
/exkweyiYDIpdFzJ2Er0vWeuVy+pQUVrD56GhBtcH+o3acNPh+W13DQq5XMA1/wlqoAGBDzrAXVD
ytakd6sRn1P4cCG/egD9JIrs2RrZZPlSPCGqeRtP2o0eTneN6n0qgPSuaMtlNw0kwgDBUG+bhHq3
GibzYQmhATXd7OISYt+WJUK4ZZ44APW8W00YDygedyvdjp4Mj4kRlcYYYfto6dU15alHRWGmhJMc
qKGBSJ74YBqdETQeY+VTmtjiJnZisTIz6FDWKLeos3wbcVD2Z9f9pC4L0uaF8olYf17JPzEiqN5d
/lRGbFm0sj91saYE8vDteydbN137mBb6Q5vUbFokbFC3Y+GrIQKJeBoGtAJRo9InCyktFB0NkyNj
cdr5sk76+XIuanctG5ZIxKk9DT4zvkWVaAl9FKTTlYO/6crqeEgVx84blS4/VpMuW7TOn6yeJqxV
oL4Fpy/aKA2N1Xasim/FEl9kppv4Xs2O79L2sXVi3BiGx7ZoH0H9Ssc7HOYdu+VQdlgnbsxzV278
nCcIML/sU6V2PhW5umzp98HHQofFb6u22tVYnQUp8l9rtD903x2VT7PIWFyKd+lleb1xcU/9gElD
vh+dEL0XNUzFNvfCHyrl0bU+G0qgmPxUqOoPeVYYK67M8Cv9JaoAMuwLPXk0NrN2bTjIdaFJZmlb
o5sa8PPOdKf1fEsaQ/O9a3AI0qDNAtAXxoXMildTy9IOm74TKz6KsosS2NV5q3wVcxTfG26h4y9W
VbtB58DPrOrRptLAtiGHuzaROt9o0aJ/0JYEatyoiPZqdAQnrZEpxaqPFRV1mNjiJ7VB2RUmj4w8
qthGiJ4ErRg56QvjoY0paCzzMPrQxDKbGm3aHdo8ju8ypcwDq7W+ovaRrU2t6NaT10H/jg31kYqG
dYWudo1gn1p/0RR33rplKG6UnG4ZsqrxUxcp2YdEVb5qDYpEEF3l90tVHFNQRVMCfdL0YJwa8zvA
CcSHNWP0s4jNMuaUKbBZy4MZDbo12BJ34zSj+kjd52meuZ7l4YSvyXxpcGGDaKR7ObaPL9ciceuD
mFowhDRE/U6V92IWtlcIe6HO5Vq3WIIlUHLZBjUHhkEteq0XVntlar3id910R1s++aMqOcFfzogs
sW/Vri4/KmX6FOV1SKpJY7yXkCOOeHmn5J/ysaL7bjuox3Eez9CJfYALz0Ot39fGcNNWzjczzr+U
TnaVIaIH2IEooZtRb6zKggrOqOoIDLLhdI64zZBQ6KnUHPUH5ClXtKfF1dyo2bWYHRKV0G3XlUpL
gk13oWfjx7Qbi42eq8O6n635Hk9g2sFTR2aMW4xPRPnolvI1Kc0zKPsxz5rljyHxkFaInxIU4ldZ
mzxLHRJfa+SmlQHGS7iArt2jsLOnJmU2kfEDrEr3+EwFWmYox4EpFA0KlLQfyQqRvjiJ0wpSvXJe
4iB3OatsR/k0MRKHZvo8Ja0OkxKjPVB+yZlxX1jjRwPbyDaYsJdUAP6kgScBIi2ebkDmGl0SZ7yL
E2fd9/GlYY4PYYbsa62Bm47wk1ipbb4mHrmxe2WvOc1jim+wk5W0Lkzu88U0CNmwaVDbBjGvZpO2
y8eI5sQqInHz4667CHv1Gyh7BY0y5UBt5aNVtyCw3HrTzBaVyeiz1g3fUz3faZEDAIdlPebhc91C
vI2L5BLZbMK0fJxvLaXPLgvBXi5DDm7afBeTjN0nujcrueasFOxUyamTGlJBPOeE7PrsTrhgwVYt
YmI+ZAaiRpCtfjJ1iz+5olgVdTb7Sr0YwaDoZ+w6XyWoL/BwCtfk2FAcT03/qtoBPpe4ytrWCUKQ
uiFI0+yLxYme05rTk4v1+f3Q/8Wt8OTD4g8KnZICBEvqFJiuD0bZN2GurEs5U3wcE7tSQlsj9jD3
6JYvg+vQyuZWKXJzO4burQwn9YUDvYCD4PeYuyJvzZ0rYyZ1IgSSX7klGBBG9oSnbrYuOEMQy6XK
NK475N4uKj1/bur20aiJdIaFvCY1HmaXc97rYOAmSU0UxLWvx0kejD08CZPQUYabykLkUBCEdyq7
EyHpLACtJFYxGAGiNpKWl5hubCHrL7r7ye3YIgr3U5a1yk6b+NqgPG7rhb9JIvU4p1r3qfJ0xDm7
SXIPIskSD7nG/7wZybmiiYthEqoSzHOMCJbXtYDEppqDFe1b1PG4FTxPKDKwAwvNS0PPzsBDaw9G
0jwip9oHBM/hZYQr4R8vn++XymufqoJ/3oVC/+cAAtsflZR66U5/lXya/6N28z9DqoaE5Kd1/goR
8PFrUva/XSV93/32tfz+2+2PMemOi2/8/N/FN0iYEsZO94csENQNVY1/Kr2ubWrSsUFa20E5/qdl
hGyHBq8TZicgEHQEqCH8XeoFHwBlwkW4U5NlM/WX8AH6q2IEo2tU8XDroOUOdub4zE/rRIBpjNQ1
zlXpjV2Z2QejNFTBtor0+xRl1m3sVvGlVSVaFBhWNQL+7UKMXbBuLgERKP1MIDFp3yoEPDYqrfF9
Amq1ghRuiVsdZ3DWt740nG1WoVzh2PKHG43zE0Y1NgTLGKlMVJ7aH8j3/IVe+dfq2CveBdpydKCl
A5kpGd2nrrSeDRGwnOZlHaHy/RWhUu151mzlOoWBBlRXgUqDdIV2oeAn+tGjoqVJ8G3yuDTjhYl5
VP/nRfdLG+r/h/7IC8b/3/sjf26g3Y8czvP/+u1/d99+lB1qUS+b6VObdP3X8rfvX39DIjX+erSv
ZC3vr31FT1VWpyVvndKx+zMlWjN/l3wR6R/2p1bUP/tKcX7HSBrgPGQ6ybR9adP+tbGwqv6dNr9l
Oi+dXbwYf4GLoMl988/NB3THlZseZyK6J2AH2KVHNa9lLuakYN+oWTzmiOBUqg4ReQmbcteW2gjc
2rLq6inKzBmltFgxQAAb2qBXQapTP/lFSz72OCV8mAK8NE6alKnpRf1cnUbtQECFKHEZjAksS7cZ
WuAU8OBaw7cNUSXfFLqgfbyprGIcjFW3WF63m7vFUPJ1gnB8yQ1lLzqJSes5Z2xuT2qy6PbADqF5
jhYJ5xBskJOni7wCLwhSzVXVp/q8+HUxNPolYryxdL0Vo4IOCNg+ClMhZAGAx7jBuM09hLrZ21hg
PJ0HLYpc9dxzHUfENoIIaPXAQEBeDNoqxJeTWTMaA7fE5LItoRrjo6oO5nytYAJld0Ez5YoLCN/W
IUuDQs3KZk9j3RwvMs1LHBcxlzS0Ua+ZFLE4q9grpXyILbr0U6HlzkGDGjCP66xNk9gkBbcGCn2h
JtS/lA1/6dT5z93R/5XL/n/iPa7xPc8dQ9fDt+TklOGn/r69AXw4kl+D1qCkFsnS9t+3t/Y7cm/U
1Fm55Cxc5P/c3ubv1LmBoXLScHV70ur479vb+N0BqIpOHChPXQI8f+WUec0g1iVIVKo/ECyAMTxZ
n62w+rBGvHidCGOD9k7iBd2sULTk5PFIab5hv9F8hHfRX+caGtYAMrp8m4nqCghAieOBZSIe3Dvi
oVyQGFpZhbl8RTY8vu6nqbxebDUFWV81DQLTYTzc6XN7bRSeeZ8puvcVaaDkPhJg45Uk0fwI0kJz
04kYBSWXKtOqww5tQXBSqJsCNGEZ9FYz7vExptyvDtR48rDYzf1fwo3/Dev9/10Sn8y0/n1lb5I0
+fnilH/7rxWtOS74Ao61n9h71AcRSoQ2LPtRUnTupwtT03+nr8gGMFlg4J4kmf/vC1PXfncMwMrc
wfKyA1n5K4v5NFpDthbdUCCbUqdOnrU89M9XFBTZpLf0ztwLoxGX2PR1jyCWlKeya6272CiXu8wu
xDp0XFTIk9G4yOZ49qnU5veih4O0+mnK3ujnnlxKUkaX1+LmVOHZUaA4TV6VNIojdVKcvamnxkVv
guvsoOdcmYtDO8dDIUhRqhK1Rx2wNuC9ZKVQ2gyBK/4a2U8+iOtSpuTjEEiAEDyemBBHmbD0Bm0f
lm0exFEs+2FLt3v/fU/1ORgGowDo4/Cy0bTGqPR4GJHbStjrY7hXaPT66FFjuF2oC4Q32C0YL7nb
2e6v4OotsJiW6cdco3kVhpZzYadUXYyszTeF1qC7VUQlit5LdOFOYbgr0YXa9rgMUSEf5yvwwfMm
q/Ek1tS4+wzFuChXmCR4gVlSuKFRE23PvJkMH/4JxuSXfBGHIJ2iRU8qwFH988qyRK8XIxWvvVKW
V/WgYIHZ3oJrvW5KNMudcgc4amULa11Xld/EiW+IUVLCVsnc7MDJBaYabnSjWaFYdomvxCZNnd1c
jR97C6dYBX02Xfi28mvk9L+emuBRSoqSA548tR5GSPf3vbuPdbvZobiO4kLddGcmRy6eV3MDxgcU
CNBB/VRQp5jDyoYs4e4FZjK+A9t7JToc1t7/BC/k25NhyDGBBhMSo2n1KsIzGrw4sfs5jLlIHgYt
x7W7redR1pqhorSd2agbQMzJHs39oVp7+tTeYD/ROr6dYawT9K0+4aWWN9EAS8wuKjwixJKeec43
ZkMC9k0pjAT585S1kuVt3hlOEe7TulYCjFm5+AREkPdn462txjqkxArw00Ky4mRHT3WrIhGshHsE
I7XdWCX1VaOrgL5Lcs6UTN2XhKiAYm+3XcrZ9UXf6B+9Jiu/AEEWa6W0sLtqSbhFVX5P4s7bTXO5
3Kc9mu12PPY+3r7GNe5uymZYxmWd4iWzEQPKPlXWqw8Fsh6XekoR7P0Xe3nw088sM2NZ7gOFdjp/
Je5rOoqd4V4N8+mS+ETz7VY8cQNlW1qHpT9U+bgZZrpHkKXbm9JBg7aqchO9RQ0SoBphciCL7e8/
l7w6jh4LNrhuQV0nteMMfUEo/ITNsebIREetjw6RbkZXc6LFfo6IyJUbNtWVaHFE41jDxa3oztUg
TuorUBIYWcrdSEwQySUB5M9HT29gqJDQwD0UbnFdEk6iYZT+aFFquejpSP5ZYPjXigd1plfvabtS
2oGCK3fzSR5lTTT9DZC2Bw+xDN+rnGU9TEbkozPTresG/oaOTP2Zi0OmsieTa0PzMrDKkrGDVJ/9
+RWjimDDqzx3H5J23sYJ5s0wM0pfN8vq0YkxfhNmeTCGZdla4zSe2bGvznbqy5wniGcBo0SOU07J
T582xZmz65Oa8ysaLd+w8z9itSr9XGTTmck135hdon1aJGjwEtQDezsaCh9HzcqtxNsroISWVdx0
9jai0fwEnyHeNcYES9h1qAM3T663iIdw0HZLO1vUfZ3nUS2aNQ2W6t5I9D/Q31x2SmN+Ia5yNgsW
XAiOYS4t8lLZ5Gb2nJl4V6Kn0EDUhKmYUnFYVwkNNGswDhhSqUHtpT1OF1DjaSs6V0mHWbpw2/oK
ok8Y6IsdmM5wj34fFfFCEasJBu9XUeFN0atWf1G1U7SZuxoYUgv3UjMX7EHIPs/svDfmDLViqd5E
EEkv4GT9d441G2M9O/sSEUw8D3MsAYswo1VbLNhLYng2FsU574c3VqSDRCMIL4M7By/i4w+VWpFa
U/339pj62NfzaBtrDVLNruAsRQ1CWH60NPVa8hbvwmYazmyIN5YkOF38BACy8cZUko7WSW+pwujz
jHVCh3Y1FHp/XxvRg1ZU1ZnI8KTMRGSD2gU5ILJxlCi4SOTB99Pqb5MsRbIq9vZ2spT37kDv0UgM
dQ1qqIKLa+Gh4rST7C0ZfjZijGT3kzjTV3odKPMQ0BrodqtS/eNUKX/GfhDJ4UrZ51VhrlsslK6L
Wmu2WVuAeHGM9lJfcuNaF4nYRehLbYa4ined2sS37x/zbxy2fHQksrnAJd/u5Lsn8L1miz7Xfu40
5AoITVdeWsHiFtYHuN5a8P5wb6xtkIqGwXUHZY+S/PHkp2LCpbE0XARuYTvXRhluUrdSrxVD2Ns8
Ffrt5Nnf3x/zVYAikdkSTWfjK41Xy8namvKpXUw68ftOje1AJOXXds7+wvH/6zVy6qrNstKpUnCJ
QChRWVYnu7Z3RjyP+ik5YHkGVYJ6eNBnhqDFadsfQqftdhowmssIBPhH/ivZxpoO9jvx+tuiGeDg
KlN9bqnLcPf4muEKlSBGCrSwXE5hwkDPyx5rL0ILrLUCWxPjdTpOy1rLwnzXW0LdxoYBhQNRs3WT
SN/PSZu2TY9d8/uf4I31Dtz2BaVK+VkjSzz+7hUwOQCUFVih0og5suN+51X1eEfaGv4BNXkMMPED
NEX5emfFRXaJII2GZnLcb99/ktdhDehrDgHEZiTn57Rvns5wC+awSQ4WgKsKDF+mfWpwBKb0ksdw
62TA16/aIooPvTtUxpkL8cXk5fiTIMpHX5eAT9r5kP8fnT7mXDXR6I3jIQTI4Fe1jkcy8jC+a3YN
FioJ9jNKOB6aBEWCMFswVg695qOrle4hDamkDvPYSW/d+i4z9ejjINRx5fZ5e9kt3IVj2RX3Sed2
UOVjZTXYobMaxdzumlxf/BeAT+pBMy0z1VuneQvTCFPDM/fX6yPFpGBugVAHqMuWOHlF9ORjsGJq
cWiqEGn3Nsd5NUWHvGq8cQtycz4zp6/3N4k1gaq0rCAJf5WqtvnS1U7MJy1QQIPU3m0NJTbP3FCv
0zE6h5QUAHvK7iJn5fGXs5u8zBfPqA7CFsAbG+sSmQ2dGGGZAwOF/3UDFCkAmKbcFRZa/k3SfZ8S
Xf2WZnly4eLcuindLtnrlhGeeTa5e04WlWzWyZIT2c+rKKsqcqXH7yI76AleAGVUgehtK+NBrWHF
/ur+wRKHOJk4gdEQJj2ehdYY6lmv9PKwiLK8n9qqfkJ6Hj3rop62cYeuqKb3wwahi7OScK9PM6lq
xu3BxpHX5kksOQHa7hZIbYeE1tbHyOKAMJz5xf1PYLk4VU9pqBk+kWP1HZs0e+24Cs5fnab98gKX
yRrKSnAW0ZRVT1LRZrJwCDGt8qBoOGFrY1isbLtaOyW2bZ1al2em/CX4Of68MhOj1IfUpixbn1ya
FppRaakX5SExlvnQW0u67Qq1v+oNkIvw4ceHRpvY6EWrBjFi21tlxgBaTRv9GjeoZaeGFplNTHZc
xoVyCX6SyCadwFbnCRZ1rj74CTK7W6twxTotQnXliWG+Muy6fahxvT3zPq9jAE5xpg7skgfz8jST
j6pcDUHkxYdunvJPEn+yUc0IzFrTettR79r1YqXuuYjruLsowz6qBtinwQWjAMtnO164ReW66EPl
6YHLMrsPc8j0VTiq29T6w7WfWrVsg0JJxVW6YNeQlk5zZtG8PqUQWqJI+KIbTu33ZPV2va7ioFrk
B+7Hfm3CwVxNcX1OAvD1ScAo0NlYnEhYw5U7fktRqM5iYyZ9MNUupy43j1dZWjtbmDDtmTv9zaGI
XIGfIaQNUOp4qDa2nXka8vyQV1WBX0jYrI3U+JyCozoz0huxFeIewBJg7Lw0Fk/eykuQzMHyojhM
cGQ3GrWBjTI03c6ZDHwwUTnG9Gd4VJza3dD67O8hLomVNkxx0NpmEnilN51JoV9/TZhhEqEFQ4Pg
SvIKf04iEri9rZkWPFEI4L+ghucvnnIuUX+9U2jzOraLCqbF65+6djkavc1am4rD6NbJ9eiMtl+7
c7npqrjYeeZgrZXZ/EWCFDsSZhtug9JNB53zU8xby6LKl9gVB8UxfgwW4gFjl+nBHHX9h/fvktep
GEPhu0fQLLk2NPeOZ1FVI7dXs2o5DEWeBLPtjQHVVMrfUVNeRkukrZQFaGtszMN1OSwRlRmzuHj/
IV59SRh0nOQ0ZKS14qtn0GVc6uIid5gcPUX2FuMVTKXsXz3zaEjo8j2xsdN02iPHb0oZCJ9YxagP
o94mF0iTWdfqLKY1XVJsVlDw3vVNnZ7ZN8eBGBEmjSbmVSokSE+E0+nFVhVtbyxgP4PludaG9AFE
3bRCDX6flMXz+9N4Qkn8czA6/oA3AGYRi8mH+SmtFqboC62Ohs/FYiE65fRWvVLsNtui3eD4feWB
TafFuW4ApgReq5l3UdGVQeYo1gWXzHi12F0E+DrEn6vsha/FY7fNkCzHxTYB9D2I8YPmSF/hLknB
a2Np21idBX8BtPD772Ie3xW8iys1BrjZqYhAHfZOzpuELYfdzDLsRa0Ul4WSKUHEGrkJMQnGdzcB
qC6m0TeUBgZmRJXE0I1uNya0REwrd/a9g3KJapp1ULrpGLg2d2hWlNkez+hyOzRTe8uSdi9RxXOD
vpuyj5AA4sBtGgdHnBBrbCdRruhhPM+pN2+bMjQOeuogWaia6TfXi0HS93ODJzGwbNx4+vDKxe94
tcRIPSe5Wm/mZnLWtkZd8czU8BX/CUX+nBkgHnJpySjYPDn0837SROM6w37q0jhI7R6M+sRQ749y
EmvLYYjyWLTk01ieGqcQOxrniBuYIZovo6vz/jjMOHNproexGh8XkY1o3SToN7XYNoWJi5tLLxLC
HsivOvnHdVe0xaYd7B7uklOfebrjE+PPh6N6RM+DvitJ/8mp5eL9Lgp74uG8MluZ2gxQOhq8M5v3
ZcMcTzXC6rgpAobg2qPPdLyhSkQqEf+3VAyAIpTEOcPW5jjgKp+b+R3RDu+qhbEbGAZ2W8xL84eK
x/BqgUbr5xYEisUabPhDrpavBiu7pc0wnZmJ46KhnAnKZ7LEAO2ZMrb0K/x5z5txghyhq2j7LLUs
aBaa6+NBrDMn1uhbQznvwsaKt4MSfXc7tsn7q+Q4APlzdKoJNMZofMve0/HodYipM3rP+h6eTnqJ
bFmP0hE1yiIG4Pv+UK9O0hdoGpU6DlQVDOnJ8R329dLWeWnsSSaKjTlo4ZowFiHVWo9uCsLyMxN7
0th/eTcpUktiy78lYub43Qy6vrAdGFBEoflF4L9+obZGfYf3DEa5VBHWqUAejsa+caGgheHrbRFu
liHL7gFWz6tff31qCqBlUDGG3H5ytqMJryRMjrFPJsTeKIAj5UgCBL2jN9flAHz//fHe+LKseMrf
oO6lhJDcgT/dJTp2mShDOcaeAz68Ii5kDSHUeAve6Jxe70u593ibATyUdzIHjkE0d7LNUIjCn21g
DQ9d5dwtFIbX46Q82FNkB4s5ObexWqsH1UmdjZHn2q7xoHWQpQoKNe0nveIrpE8GLngubm6WVvjx
rJ27kOSJ8uoZ2WOwX4F7ADs5ng87L+J6CU1tP426+cGEHXwzdVUeiHqINi693k2RVs66Gpf0/v0v
8fqsk2IWwJ3BZGKxZJ98CYWMCTKjp3HW6fpmyvRp07pLe/HLowAxUAkGNcSCKA4fv5/lLGa2JIq5
B02JD51LAbWLcXL79VGkNwI0eUo5NNiOR3HmOPUwEbX2HbXKwKzKT60Jt+j9Qd5YuhibI/1AaKvK
uvrxIJrSVpo7CWuv2bF9EalKtDOHqrzCR0F9eH+oN76NBMfDk0FCgWj95Nvg6UJNbGGovozDoC5p
VZZGMZy58d9Ye9JAHegw4HnZDD5+IVKv2B7a2dwnBDrbJXKcLZKc1sMkpuxKwGS7rlQ61Qbycmem
ElQ/v/tk3dvS0YssiE+iuifrPq3sPh0N29xrw+zFAarVIgzSoo++5jmrfhVzqRi+otXpVZKM6ecW
NdgPVK6aS7tAdZiQuLmpc9s7aHHUlv4yauFXpeyUh8iw6ru+zjFqV0pn05sqPfUUybzQL+FkPxUi
Ti0f9lX2dekFcuS2SLC/0DObugDd2vraW3T4v82YcgnAjKxXae22X8HVU4JUEsu9grZmBa4DrZTT
nnRUDGGNoLKUZEUaqbe+oSjnPHnNCEEHyHAM5crqhXEdxwncvpJS5jq3hroKNKezm6sWsaXcT9xW
/Woao/NdMfsa/9llnnZJWii9n2lVk6/xzOg+CvSOPxrmgO6sBgz5PjS6m7jK8Pns8apXL9redL5J
W95VndTdFBAwTsk2XSJKxtBvsnotTZWuPCubPFiiybj4dqn111kT1rD3KZa3Pu4gzhcxsSxXQ6u7
G8y/NcA/UIyUIMzHboEGNBsdXFwjv22IxLZ1OxHCNJ259KvBsdpDn7nUoBo64PFmAhpc+tYcll+X
AnQQWEoluignnfkLDWF8H+eeYhdhHYdvV8LHp4WXbPJ6KFt/wLcxW1VemhoUsqqWG3KJ1WSnq0P4
cWT685WdleM+GhX72RsQW0yMtLqTKcoFp6pWXIxR2X43wsKNVkZRV5k/K6Ourjo7HD7reTqXa/KS
/nPdLFO27bV+eHRn19oBvLYQGkYP8HsW58u1MXcNXeba6YnNqnRMV1gsZYTtiYhvGw0kzmpQrCb3
azNcLsxxqWlHm6W4bwtkp8Vs6juRkmyvzCE0YH/MrXgcG0V3fLWItMscywmo0pXVA0pII8y5cj1s
vuisR3JkrfekcYqFypiCQfGqAAnzPFUz9TQtyTGnUdXFOLh1m30IYynSDYravO4R2srWo0ihhZn2
7N7pfR36uO/EjxqK31jauKO9ifoSfULK1511US1L9fz+SXZc53iJdrjpgQLQPVNl4+D4jFGWURkp
YwKj4275PFcCeBtYXCVczSz+VQauKxhK85xQ/hshtkWnnVq+pBkBNzm5EXIHec44tMK97U7WTZOE
zcErFT1bjVb73LRWCApkSIOIRt66ngYU0nMz3EWFbj64FgLuulsDQmjI/diS7mVWGcmZm/F0Zugl
coo7dC7hIvCQJ9cJjAPdqMqs32fWmNxmUZcH7pg6vrl0EW48pvaBcORcwfmtQeF0cB6r1BGp7h1/
DugGgLCGYiTadVIfcoXqV5G+BGocCG/jjOX39z//6TEvX1KyK7ll+AgQUI7Hg90+iBm9n324NNvW
JbOfUxGBe9LaHVCgMxeafprdM5xM3KTmH2VPCovHw6GWbuNYZY37aRmnDY6g/ToHzXoXV8m4S7kZ
/M5CWsnwknbdF2m4i8nx/LA1oLTXabPuaV0j2JF7AQ8ObZZWo69URRrE8M9vvNAR62UQ4sxt+MZH
AbQgo5eXptopbMHMu86LrWTaZ7qwNyO2wvdarGts9lLb6c0QBvFknMP2vfFl0Jd6sRuhjQwG+niq
qLxMed+U095r2mYnXEXZjSD8VqBOp3Xao9D0yytBYgiJOCX6Bdj/8XjQO/oOAcN5H0X2B+RbGnqg
keVntXcZmaI9M5p8+p/DCxaCi7sQBSiZxZPiHY9W9Es8UaGa912rDEEcx1LxtT2XYbwxh7wPxSSi
d4p/L8Wmn5KZ0QCWnc3NvIfXO/mjJYrLfrI/cB30V6To5zbvm8M5fCsklKVj0cnqJlxD2j7R5z2q
kyj0dtMcWICgL4RSf6fwdI4A/8YcUiQDT0OURuHvFL1YoQ0/hUsp9pNrxhsgytWmciLt8y+vC24H
nHKYSE020I+/FAowblgWltirvfXVyod7Tx9/YAbxw5nHMnh/rBNAplQRpEGPvBvJIOZ6r+C9Uew6
cw1mZF84YljrWYq1GS6KwZh25lY4dbybiLhWijsmF+OYoNRcYmHuxGXkYwxr+LVq4cFFjPD+c51m
FhTcPE4rSomI93NTnjSwvCRXWjSTh70SjeOmdjFp6xXV3akVV/77Q70qP8ixYO5IrNSfjJzj+aYl
ZyVJ6A77gRB8BVQbWZ04TK+n2q4Do6uAKhgzCFBvjHzV08TlbHb1Fqvh/KInEt/+3zwO5wKVetpA
9ECPHyfXKgCKCLpTD1Cai0Xn6gWgMd0WMcLaYqH21I2VAfQepJ4ezua6GBZMLrSy2yVDOZ2BTL0q
db/MjuQFsuJl8HByStVIv0ROr1AeBl99pY4wLCxobBDRa4qu+pKgzlOgTiRylJGKZLydk9DbNi4+
37hiq5irt4Gz9MXWo4MLiz7T77oldwOrtpTboSvzyyXHpDzXqacB/ENTEnnTVY/u2RmAkHzQ4wPQ
kHAcSgpYHNDqObl4B6/A2wkQ6F7PF1xCKs+4xbWGmyTGKtGNvdDPaSFcmam5f/+LGm8tZmgZ8pyi
o0c98PiLqqPRckNXUJtKjGbJ65ZPgFIJj2dH/WiMqbfuWtPaTFYjtp0+Z1tReF+SNNQfhqWuD5WV
OoFCSIh6j5psqQUrKy/TrADCVuu7hqLARcDZRbHMbj20sbmxmzHEqx7zwcWLq89uPqCXwGaj65S0
Ky1uhysNxOHKcOIFzyRz8vtW5PeKrnfbphPiTFz3+tg0AWTBmaagA8T/FEySxT1w2SkRewuls81i
VBOJZ2Kd+b6vZxlbMfJjOt9gcUihj2dZtJWKB4+97COrGnylHZ0V4KPyoulRyX7/i77xQpBkQUTQ
xpMh/MnphDwKGXOvqvsBHOe2W8Zmk7tFuH5/lLdeCGMAXYK1OZ6lLOfPhcGIpiyZeKbtAby4K7w5
m9VSe/duoQ3B+yO9vkbBR4O+RRaeOITY9HikzHBa+h8N1fdR26mZ1qAaVjzUwrpEo9A8M3mv9yGt
bejG9OwxDyMaOR7Mo7KLglVn7DM7c3CgFKpfCLu9UTXqe2GfqjtRqdUBkahzNZY3XvM/2DuP5bix
Nc+/SkWvZhZQwJtF9wImk1b0pKgNQhbee7zRPMe8WP8OJZWYSRaztZvuuXUjFHWLYgIJnHM+9zfA
8cBQC7FBMdbZvfIqtQM1fKzdO1Nk3XaR/kmJZfmrlDgDAnPWdOAkf+X9kZQANGbSSuPe3ktOOr20
+zpCwU4uZMWX28TaJnaHJxSOA3dvv0BWBPe+e7qhC08aRPMIhxPG6LvfTTHnqF3S0LqP7ei0a+rS
DpK2j876imYVfBDdup3Tvss8PZPsm6oHNeJPUIxtb53M8sRRQzDl1UISOvQ6SS81kIFsTYGzjufM
VRlT18vpI+3a6K61IGgcdbqCMZamU7/iHluj1TAUReo2rY10WF/OsebhdTCZdCnKKQ10ibSCIKpr
i2u3g35iTZl1DfyR2KUKdwYmjfd9nwBTXKKKbi+pKpB06aiGHH9thUU/QE6IDagqzXhdT3llehF2
r6ar0pfqfBPftQ9mpWjzsTUvyodYb64nA+Mc10AlMgcwJOWPqY71wBarMNoyEaE09ys08hqvRqDY
i+ZOOoaGrrVunGPri5gj5fAg9wjEAMWn57KM6pFOCLsdSNS/Mo7GuGYu1sGzrTq8W5bMcajf5TH2
GgBbJ3JTkU7F8RiSCsuF5RotQkFuC7jf8WJ6WlgH6XmP51Tl1EwZEgPZDAWNNcXLzGm+WhqZxhwW
pLXo4UTZ6ZD3CnDGKntUhkX6zOlAAw4aWM15mptHSrZy7qu1OWGQWmUxyjBqWnwEH0QvRvQ9Da9a
VumxBAJ62zY63lqmmailmxM5QQS1a3dH+3YC+Q506kaW5+gUq5l82y5Rf9PJ9vpRsaSp3XaYFtY8
JL2l6aZPq7m1gXqmXg4eZQ7MDlrmHYKZTXhhTMLdg/ZN/F5KR/OnwPM/ApFfOUvgzoCnQK6BRGV/
nqHQe65h0Kz3pXDqtcz6qMwye9PHmrTBoN10GVwpviWnB7b2ywCAJ4tQbkA9hFpnf2uj6VnlM3Zj
980M3nSRM5Mc8SA34uV5JeiuNF7FRFRYvezu6VpfQ2ms0LIiPetPUJPotthtCMuHJg4KQz+UCb88
sLgeXFJonqKA0/fOx6kKYytBeu++xobLD6sERcBOe99BMtwcOq9eHFdcinEXhCdHhIK9Sykh5NC5
taT7pLPi09hR1kCho+nLkM3BzmqSH6VOdJ32SX/R6335HcO9wneMSfNTs5YO0dJ20ZaiChK3Yzls
bnAx0IV2nzSTvoE0QZXu29XESCNuksuuDZcTOAGW22hhs2HrIwenR8ZJa9Y0OVndXr8mh3oCry0s
gJ9CcQdAEriD3RtRSilLIjWKHiZJQpxKRztKD4fwQC/glRdNDKboERIDlM3i58+qdLrUbTJZvXmv
xjH8Hi2Pg25R1a1Z9/PR22/6lS8kRHZkGGAwL14Q/kIDi7QqHJz7NB/0YzUqM7+OAZ2/fZU9cNXT
CzRFG0VYZTDdFM6zz79R4WDSNmYwenQ1Dl15SLrTGUOiDUfwEqgOgwuzjNVgjSbFRZrW8M14kS4P
3MQrqwgsjcGcimyXudhe5ZY2bZZpURs/hPEIlr+zyvCMKmcpNkWiV6gjaSJMquiAMhUZ6rsVIm19
wi6w71RHgiLy9v2I/GI3JRBEF2gnEPSxSN9Pu/EqlyP0QiE1Wu2KXXTrRM1GXWuj8mMpTLSgzode
PumaCMfRP700QzpiuU0rkcpnnxofqfY8l5yb9xJKlqjJ1qkHVB0p2Kx4zDrt21why/v2JUVXZPfb
Coc3IQ8Ag4JQsFfepdIgIz9DW72ZF+0besCE+LbomvtYz7Fxi8JmRPpXdfByNI1EzbyqBCV2ILd9
udqhL4NdBPkKgBHA5O4yNKvBSZJehR4s67Gv92l3gn+j47/9VV9p2uxeZq9DtJoATxAi5bs6NZMq
06pdi6Pj1GpU5dKSivwim+32rsjBwapjv/pULBZqkkn8vm5NiH/D0lzg42ofKMH2sKtiG3KSEhoZ
OmNsCOlr9/sPXaisA1Ki95JqVhv+Wn6OnJ8DDC+uz3JzdQKEuks/SYrWK6Mhp6G7zh8ltZnhIqep
r0RTdKD4fO1h0fYW5xwoT3R69u6pbZxwRVBMUFy0aZtBSQmwq2o8KV+Q31xGRi4ILm17e/oGgti5
qPXJ9MkTOfNnHYNmG2eZ3rGnPz4Yqd+epkDEXIfDa/dRVWGkmkyYGAON2uTSLsXKFCregV2xZ9Xx
9EaoHEWyQmEAyGQvoMQF7MY5qeERSEV6KzWr9B1B7XoJkkbJZTDySurFjJL9aNDW0k3DcthqcjpE
yFxrqeOqeudcOox7ryTQIpbf1VibKuks41YWztaBbtNrt4vQAA8GfgvdauGj8vwcV+LQMsvMTh80
5KjeryvjOWnJovec7igprABkNEvqrrs4TE6MhYQhXsbiBM+ADN1ovdtUjVxvZRMOszG0qeesyTi4
M0CFAxv9tVVFzxnVD6Zp6FLJe891sWh1xeps39fL2rpSXpj0Q9XmvQ6l/nM0h+PXeG71xyrKe79T
enJ3o5sBgMJ2FFoZkHWNij4O/aI/g6qLN86BC5CKsRXtLusF6WpNsY5LZ+ceZz/Er8qp9CNdCr26
cuIDa3iPrPHjWiRxT51aTEP3E4lE0prYQVf6vpbt4jhT24hpbzd58CjMoBn6wkurInTbeMGSNzKw
bc3D6ALcwARj2bS3mlVO3qy0kiuPsAS7Mo5PCroR182g4i5IBnM3ohW0NZwJx9ZQ5pMjO0XQEqe7
KCry+7cP1pfHN6MyzRZOOTghGPud93qMKxn5lOwhAzxxNFmxfaJU1ae3LyKW8G6gEkAvck0L3DnQ
0r0lruuhMuNbmz3Es+q4MQ67+IBkg98q9nIozX4ZFAH/MBZhGXAIAMLd3U5qilC+FIXZQ63EptsM
supLadmetUXVBzJ740gipzqr6rb1JW2WT6xwHmkpDoobc3wF0VqYF1AtlcAuzM63ohRZVs0Jtwbj
sZtIXg9y6EXiv/d06PcDT3MA3gLK39tXtG7zqC7X9IG00QTwHCb5h2KeG9V1pnHCJTAxmguwFfWD
MRCKXRl18OOx7WYAMvqCyzFe0pt6ruKzKVzCW2Oy0NwujbS45hxB2H021ux+jEPnakJL91yaOYfc
daFpEZRqHV/Dq5Ch7mcNGuHI04ZnqRM2hadUPZo3Udcln+hvFjHgy4Rl0tN0F2YEpu8UyexZfMSJ
nZVFT7k9Fjetbje5q/SL0nomfuM5XXMV3hSbV5FAPIz9Rankw6PcRCVQG9zGDjHYXnucpGCc/4BG
RSK+uwA6w5BywmL6YJRKvHGMovVrulKfp6yKA679pyh8AZ4T8mWciWAogZXvXk8KVeZhupRC/DFN
X2vqxLdRRvJ0vXUCFUPzA4X4K4k/I00xAIRZwQm0j16vsItYcS/tUe7oVBo3i+08xIO13I7TGDeB
xcD/HEI/xN8izyUgP3KCds9Y5qF0IOcVdq17SxdBeAo3AFwgLWhJ7H53PtFw+kYaH2istMdYzem3
lT05m3qqT0zIQyfkH8YltAEZUfzoSxOD3U4c8Ovy0LbHq2JEgbyw1ZxZmciZq25LWzRFi379SNVT
HFAPenEMAXAkPIBGoDYTdmG7d2sDLJ/ztEcDoSB7TGhvZas74Z/+dNr9kdjaf13S9B9lCP9fVA8U
0fCfNdYQKi2Tr5++/lAtrT5/iqrnkmuAf/7WXDPld2SAogEnFAMR2uVd/FYRZHFTTwJHpKah4fRb
RVB5R+YIW4oDni1AtfG38poiv0M3COd4hvAk5BynfyK8thsVWchAcsic+SA45Aacnt2VwrwgmpuI
aWM8TcN2pCUUTPPc+8+ezuWPI/4vWsCXFerI3b//2xO+8ffJb4CoBgQhmDtM6ACev6DYTYkimXNG
whem4W2iDfEc5B3gJNdGyegxQ+pNcpdEakxfXtJZCdYRmUBO13m+WIwyWTZraCSya9bkEoG54i6+
WZIhjV3N7BOvi+HCn9UgBS8KjHHyABHx+bNehD1mddiFbKO56O+xu8TCEb8N2YCiqS7AY3Kle1zR
gb9sF1ziTztzhWceMo65ypMBX6YhH9re45QCsmEoUlF4nYzY9nGYw6k/hsgyXqZalyPqPtbz+9Fu
HDNAqcmRkEtbmpYQp5dnRQkG3E3LkhhRrSHB2tH5eh40yvX7ZE1N5AGCq/B6iJP7BNR+isaaOdwj
bsf0rsWOpnV1qVzOhtxCjG5hoHisptl6siA4v7pmoY5M+lajgRLV5GPm0s23aQejPjtj5lMtujfy
bdwRpbPbYrVXiQRVx15FG0IcjSABX9U60A43W/Nwo5VlE7nMnkPb0/scn6ikyYrR05nuvpfGTP2c
RbaWeQUYu69vL5O9xYjOHuU99DnBFGH29jRrfda6yoq5V62llXCEQNSqm1cSAy0eNm9fZS+ssBjF
ZQA2g9SC6wHXfnfNL2Vo987QSVhSl9NxlljX3aiQtPd6d2prdeclYRieKimTRrZtejaH6SHA3m7o
/nELQrAI1gnlEH/u3kKU1uHsFLXkWUbcnedzqx0lXaLShIzrYEhM9cAG3A0IP67HIcMXZytyqOxd
r9e1OdPlVEJcF5tkfTVAiomBUVlayoGovQcqeLqW6AlC8n6iVz0JRzx7i01N/dbZaYhuWZlI20ZN
ug8SpbiKO7XQVNO00ljxo0oN5MqM7rICuPltqookg5eQamc43ce2N5fVeEFbh4l5iPW04wIWTrx+
6hFJw6kVnY+a7YM4mpnawTyt1WmtdtlVXDrWeQp09kfx+keh7h8DGCONv1Xs/+O/r64oevPPdtI/
SN/DqESyu3+KfH387a9ti5D316T81u1EQPFRv3R0FRRxAWWAvxHDnKf+7e8IiIg9sFB6JAyhoQn9
joDaOyERQOwE1MYUiJ/8ktFFVR8AjcgMmWfQEFb+JADuL1ciIC09IKJMK5j4GPvtzNCRWltau8xX
xtKEyl6UqNdC4O0qr3Y6UnyBY77T0Va7T+HJxa46dfbl2Ofdndw3rjypBWYhlRpudKNtUjzTjBR7
J0t2y3muztDY72NPkdTo1jYL0y8mbbhZ+qpYgoE+21HaqQcGHnuwUBHTgbryJ4AUAGBImO4eLokj
oaCT0ozHwaXzo8UuLvV6qlxmMLFnLF3nhl3HjBxiItG2ys81FBivBrvOtrhetUj39qOHfcVlSvw5
QfVU9YZYucvMyAjCtVuO+hIRoGdL6ZUMYbef/XTPtBgEfhkcM3OxPeCA3TK3oojLoDkWxaafkCKJ
pgJgazl6SdFUbh/Senj7mvuBQDwoplOoLCKrhDblPhuMl4QKig1Z2hlT9S5Ll/t66gv49ip2eJZ+
oZqtuUlJwzyUSpINEH3n9MAt7AWCp1ugqlJJAU3wV0+r89lhaTX1tFgjt1CXrRWYGvI9i66UH2ZF
E+TH2DqXO6yGYuTXt4qUSvRYkZ1xlh6PHnNhuoZlk6vV2Ze6mCiANEk+8JCeuNXPUjdxh7TAREkH
fpbXsxctV7TTiqG0eEiw5sZziKtei3HSyLR6LAcgAZWXpxeYy3irjK5kYZ7l2ldsY91UKrwsNPxF
3UpRsc35v+tg+7SFfM15XOzUlfQH1OHcBqHKxLkBN3Cganvl4YJ8QZxLRQdASBjvboQmJucqcDDy
O6lS3HUGEVuVVgzcfJ3w6lrr4wNvU+ys3WeFJBNiaJBWVVLz/QrZNkbdGRwl9XVVWjaTnZ/KS51u
q3HCGbbIwnO6Dp+HPrVcGQxcYGcr5dkk4bimDJJrd6a57cMxP3BbLx+DEIpiik6eoaBoL5KDZ2ts
oA2JLxV35bQ0gEgxVOSa+vaIMxZAhoRX7dNj+KNY+V8vC/8bx0uhkvzPRSJGTn3SxX/dJ22UlH8d
dzmGMbtRUnzAryipv2ONEtAIhHSZAO7+rhPxu2AtAWFlUf0IeH/9Nmq2eKMMPpjHyNir0lL7FSbt
d5pMaYmbOJMR4ugfhcn9NQREAQIbwZrOD7PefWkq+uAI9nYmaEa9JYGc5s4rIbSMmP3ly/dnj+mV
WLCXrDIZQIbEAgkjaMNUuXvbFr2XFd5VGvp9aQy4HEZpYNL6D5y4u3/7SnvIKkiN4lJUAgK6ySh1
f6o7r6XjhAlfa51ihEud09G+L4t58pVFzzaFYB8hU3xsZqHkh7h2LtaMh5N8iWdm9bHQvo/RtUS9
FhgSfqTh4nYhBH9Ny1Rv1LUiiNMfW+sfMTH7YVLcL90EKIxPHJp9n+nUblHkmhTHHxZ8pVZIWpD2
KnGI4DJRKyHqwMSY4O2n9KSF8PxYs2kHs8KAj4C+FFCc3QMkB8+ZD+BW/TqlrrSb6ipqxu/MW/Mr
c27PpzDGhU2aqvM4wbly1uCkLqZzPuIvUNLL8BEEYSxoXwGLylB+0DwNlDPCY+f1eD9L2bRJFAUN
bcCfYKDx/jaKEhRG5HxcQIDlWV3dTK15hV7cHIBfw98XG2BvMO04MKxkmxkygJYCLz6lDhevbR3M
t6M66ComYxAiPG0ekwM51h6unIUjmJx0slmiSAbxz+4jaac5mhJmMH5sD7PfWgXys0v2tcyLxE3g
3ftDF30o+t70lC48k0PnJG/72K3ryNy+/Xb25rI/b4V9QiHJLVE7797KUmWWjnuy48tOgqLqhNrv
Us/CzdIm4jaA0vJcdoJE9bOYprrS9ShE660HJPlhGs32QErz4qQQT+b37Vh7mRxiPpWF2qjjO1Kd
uZHWRP4ITNHThvt2Apz99rffj7jiPbAu6S4Bj8RYQ/z8WWxL5ghFAfT4/QarOcYI/RhEtTke2AGv
mBQKOhcIIqYWghuyF0ILvV5yJRkBW+Zh6kLh/KhhgulZyXBeSNAXo3T1l9nWThisSm6oGCfQK2BP
uUBSjaPOBGgZV1a3NefiutbguaX5eETx/VUrB8w2nfMhV8LzdZIjT9KGTViiI1lXCIHo4NzipQMU
PuKamYwoYTl3raFc0LrRT7ETbHxql1pwWfEkTWDZ1lPqLmbRY3zr2+huHDdRUfhgRVq/kKxtacdF
oMOl9KwcDrGcfs3K6TGK5ObMxhVUcqLVt2eZdhfCd26W3I1Jtbq22SiuWeFUyHXiIINA6TljWR14
zq+uZQoxUPxIbAjexu7rjOe8mcwsd3wrz5dgmb0qjVaXhkGFyqd0C/SmOsU5wNyQ+0ouVp/kfzP0
Ytsb+bUD6aNoiuwdezT7gZyYZL+wVfbGVZZTD70dhrZvtTaNxm4y3UKucKL84kwudGMse+L+UL79
6kVtKhKUpES7dO+iTN0KDgkuWkYUmQx5I3Nk4tQ252vSWmiEpQOr7fHtXfTqcYZFFB1a/B+ELP3u
cy8nFNjGRpAVjOG4Y+QU2AudF2hsbjVKsAK74aNVrRJO5tZHIJHJaTEaR1ggxgf2855gzo/TDMc1
MiEB/KQzsHsnIaKAFWIQjh/BsvaQgRu9UMYrOrawLUc1GCdfWgyMiuf2JGzTGR52bweqJb0H2zGf
2CadpaFygW6mB0rUJzXx/fXAurRIFiiEkNnYvbUMm4/IoFfBPPBRs5r8Il/eL1nvGpO5EfKhbB4A
ChUKJ5rmrSY+vPqAAeloJANcf1puWUSMUuQRue+2davaeewKzfDyLmaWrl0natt5cZc629lZ+TQA
d0wdTU+zBzcc0/PGnuygLqTHGReAyGlryOCfTHl0XGlhdWDKm03pEYbuoatJkZDbT1BXkprancz4
E31X2Y3XBc01ZT2zoovGKrEbLQoVn9/uVJKbwUctCqAvDzqK5tSng235+ESjDNnk2PboBxBFr0UK
ZtfQRpDLEFO+3eeJYVBdDgi/+FPqjL4mxv52H6h9cofCz0/kxB8VJf/jG3hC4u6NgqQqPyXtt50+
nfiNXxWI/Y7BPDpNQsXb4eThR7/6dPY79KGE8ySdJYFBYVf+qkDUd/xNMK2osiG0wDzqdwWivoOy
ABBC6N8ImNIfTape+F3RIhQQUNHdItYDhdldLvAXUpleluLXRa88xGZeeXNPJHPhh5JXgIprAsdY
PafNm3vmXjIjej087hLTPjUcdgFotQ/hpGN53mT2gDRAF36pOlmJ3SHm2A2mXCncydDiTYeGNTOT
dQjWUu6/6Mhl3A1DVOfu1M7OY5aX9jmJh/lNSiLoB2FjN8fzrKacO5ltnk+LaW4WexRaGUW84cEw
SpqqKXy0OmW9efYOX6mW9gOGeCzEJ+byCthmCr3dx9LmEdPlUFX8bmzCILG0ys/LsQ6MTmv8OSqr
4w7XWSRBQeg8XflfW+ovGtxJvxx//fd/w1fi2et40RP3hvbTl0+7w1/xG7+3FAQM8P0MWcEdgaX6
vaWcd4CI+c+Csv2zcn+2pcT6dAAwILxD3f17Synv+DgqfUHsBfKDavEfGFU+iag+j2gUvLQ+gQmQ
bjAV2xexXxJZl+KVaROcJOkrSu/x+6yd+vp0xKQG12GhdW1a5aauddMrV/lxpVt6Sh1mkc+vTbi6
kdn4i10p1BfdqF0hsjN7q1K3k6tPIL48IHPtTaSM7UYvQyd2R+SdjpTY6fKjUvEooNFdO6bJGxpB
ZVeIERQJ9GTQnud9nJxmLdg/0Drro63D2ycnnTorkLvVt+xYO9IrhbqLJrXGxhyHvPDTaGljbxlb
7C36cDggp7gfsMRWo8riYWB6wBnJ23xebAxrnIZyX4KzAvBR2cDbqJ/uZWSIvWSc6h8gjn9tr53t
xdr+54h18+nzp91wxV//tbe0d3TN0Qonc/g5Bvo7XPEj0ShDyUuQgklsf4crTGDh3NBpg91Jz1/0
Mn41zPiRQpUn8l/aHLSo/2Rv7cmxiUSWPJGtxSiGBj8hdXexKLguWWtoq/7aAwdYMutIa0rHtYfp
u7queILfmnXUkfdNX7pIOXaURD6mJY1vfGH71dqecYqr5/RlNrmk6edG/yPn/9fy2llevPk3lpfw
8g4GPIf7ZOh2Fxq/+Guhqe/oQ2ICyigECC9jwt+HuPZOFjqKIEtBxouu7fOFBpZBlANPi4qE6vlC
A03LOmNEIJhf4Lb/4BB/zcWbiQPpO7NVaEX7mOAiYW6Wlgp5URNa3mKFnj5/iuaoP8I3cPQ6g+bb
yaK1yQOZPcelZN6oRuSrOi3LNJ0LAL36B2Wy0024Wp+jnFkNRmiXyiS7/VBJvm1VN2qoyVstna6q
Cf/dNF28P08l/n8YGaD99uaCfHKXdz/RCvy//yf/VizP1+TT7/5ekwx0KCoFTZ2hqZBT+pWrq9jW
Uk+RVD6tVkGX+pVYWO84EhkJQJEWc3NxLv4+/J5WohDJIJckMfmTNflUCj9PLBgWQDJkCC2I53Ql
95qAXTskljRMqr/Ise6P6YL8Vi8l/Nsdp+BWjtDC7a1vDmAwMylyt+gTKWjb+cQaejyq1OQ2PLNb
29noi/NhQrjJLx3tuFxSRBWH/r6X6wgd4urcyQ3XkjLiby+V3jiGg5+u9K1aRRq31ozGXZnObbBo
c3Eqr9kJffyv/1q57XL9Dfp2+Xz1CREj8qE3DtOntXvO2mXY9b827SdwIv/7lU/4vYLJbzn8mGkB
BheH4N8rWHsnlDzItECEMA8TI+lfK5gaFXUzmr1CEYjOAQfurxVsg4tkYQuIsgV7A0btH5yq7IS9
3p+I2gJFC7ieyeleQyybs66fOfv9ZVXUo6opdITpVjnQSoizzx7TKwXcC7wGmQJbmJkahzdzr/1M
QTNWR0EeG/Zrt05HVgdZGziKCijSQyYPIry1uOUYQbMzndJHaS9e5nxjYzzl0kLVt/33RI6Moz5b
Hd/WATDICfy0tjyzMtnYvH2zT6yC3Z39JJBMCxziDbot4sE9a7irdm+R6Guaj8jsfZStGQMyOz+z
7fi8oi0616PsNrV9Z+aG5FvNkSwv5TadAeoXnS27hqSNXj1kWCJp9ucsaW4ttBO8GnH8wmpkdzYG
zVdtxMlSYIqw4bXNnIz9NoqtE4AKM0DIOg+MqbT99L3adyVUsxpN87bxppUPMooq2ShqemLL6WnL
6F9Lkq+xHV5rDfrjIT1kuwlPjLAygn+dA6+dAzzkZyvmRUF81w7R8Gknbj39xs9db5AwCYEekJeo
ATLR+10QG/SY6NxyKAAIo7h9hgWTNDDPtqFhfQZcmWmt0FX8ue3JfSmJUe0SPjpPH/pHkWt33yMw
A70BVT0EB0RVDkp0d3kjEjXq+iTBJi5K+bHLjQ4P1ai57eU5PsQzE5/1eyv9vBbwLCb3fC3g17vX
WmQ50cDWaoFVWrg6h2ZyOaIdtdEyfdgOkTTcZAKDinHFeuDIoWp6eWWuKYTpyR3UvdrEnrWmGFVY
wlkEtKoy4LzUhXbgIq8+So3vJwAITxnFzklR6EOvZRUXSQz7prPR9A3H8+ygwLi41xdP8dll9t6Y
grHhUjtcZmoRlhzKyHYn5PRvgTRjJVuH3bCtZktfkLRgLmDk2UOCPWc8D9GBdvYeUurn+wS2b/M/
Riiitfr8aKR9OMX2xPucPMbyfudV55KXbBGQ3yr8CU9o2iie6rYe+rW+fTV5qGJ9hqd6ornWsf0j
pf5HqMCr7/jZ3YifPzuoy1JOTF3KtWCcospvDONMmudDCKv9dwyqSqSLojpSHShBe/M6XV8QzRtK
LTDV2thIap6/r5NOczE6qY6enSOvhMn97yM6yCLoA0Kg2MGZY/f76FqHXGmfIt6ZIFXbIB7pxj2C
Em9fhRRjbz1xHfJmWHWiDU7DmQzj+XOTB4pwKeU6WTunIfEGtMGRWg1LhxhaHJZbfUTFbFsnmv5Z
U8Egu6oZavXHPqJ+zIjIdj8eM2QLZwZDkxyjOxuH8FbDYs6usrFpIt1V6UFcGLmURV6i1UritU5c
jq6sY6fiIdZgdcgkJzM6wYijA0cta7O6GrS0Nzx9WWSGcimjOQjWuWqfFwtP5jjNauQlk2p5b8fW
VeEYZ7h5R6mbN3KCkDMi9F7nRLOymXCG0f3JHpY7a+oR2mnHRrf9GWGg/CgRf27rLAF/H7dznd4w
rEaBpp0apGyw9WCuL9Wlcx+i0xleDBqTui2IN0MlKTFGyVWlREq/FOWqY3461crjWvSwseK8lrMg
Cg0FKTNw7/coqAI+ow8IeCIqu3Tb6zpizPQ+om6zrgYYNblo9W0nWVXpzmksQVpWCmWDMjHDWDT8
tA9zjPCYr9lJfzwXeTEcRaskneerhexxVvX2V72aa+XCyaOh8Zw+6vFWG8Mq526YiwfGIEvnia7Y
zXayu3EJJjO3vzpyOmv21nJm+zSSFoFjsJYu3EgaGlpBNvf5Jw1p1SFoi5FhGumgWntZ3jWrW7cN
cn60PYHZh5FyqbYqmorANO3LpuzKy37SrKsWm8LPBnsE2GTe59fOGCsjBlpOb7hJptWJFy7myjhM
Wrrv8ay1g29gOzy4LZoXhVvr8XSbIb6CXKA5rQbse/JYN1aaFjxmreZfxDCbdqgyNo/YuMDS7WI1
vi0iyRYC3rL+RQqj5H2kI07NiDGPGjeu48UKaiuKIMP3Uf6oO2WuuIM2S5E3SXb9PcPH+xy6Zvgl
iuruMi7WlYEG4IvWU61hvJiWunxYABmC6qmj6CLR8C10LcjeVx3ANDHB76A/4gUz3kCMbL5OUM3r
4yWcMKrsGhyo3NyU4oe1gWvhF3JX4QWZwAzCgKPN3/d10pNnQhY+G2AB5Az7u/EKLGXOFFVbpvda
pM2JB6lmuGnVDHmnSJU7pPEy5xjvFGS01dwyI3eSZYO4IEtwWnCiyPD4GOWrJS4GQwyR4KMjDT8g
BbNKGjJNLPQLVWqT1W1ySzqSpZwWtD7AXnK7TNG+Ar4b5dPKKeRzSUc/Sa21RtmyzOyLqRlLZq89
fAVvsHL5I5k7rWy0S5BzqMpav3bCkX0Z1nr1HZ6j+alflzBBT71KAY7nSnpRhvVyx5LKv8JaVnJ/
ipZpZpchkYW2uaO8TyOFx5RCOb7uOEMUV195DR564mzqterM89Ao9NxDUqz/gP1McV4j4WT4CSvm
uijJ1L0Vl95v+JjaNRraCJ579WLrAw9HrolbZaOaR3qTFqcor62oEeppbhxlKpsbCaq6ATIPmQo0
SYbtQbC0E/pngzrAckr6vIl9BRri4KlxXX2EHGlxCuCmcjkraF36uW0332RZGgaXAjCJ3EVS5jNE
ZHPjLMmavnPzGFXBjQXDKdsIGRM9mAwnkYPGDA2deshQK1eq2QhXdVpjX5MM1dIdxQVdMB+rWMM+
CTuoz5jHNO3ohuYs61t9bdr1DEq6de+sxaB6a5SMN3Gny/G27DQ59sJk1BqvgYSfB3HFYPG8jtLx
cpViVXWVRck1Vy27CyMaUkZsSmfNR0UYtuSLdYd6qRoOTXokLwsCuVqLbjwzCku8MMYGgx+ZjEO8
lbOP1ezEzg2QC6XwMwwjGq+US9ncmu2Ucgy2Jny4qlDmcauCyLFcvdcQGosWfLzdKVLjPpjtAdxP
0axEIKRmZNldWrMUPbu6qPHSsKwpyBJ5aI4y5C9u9QxD5AUziunabOsEPFLILPd0VXnOvpkvADrb
Mc7toxLQwurjz2hczuoE2LO2Zs0IsE4pJm8tk6bxFdQGnE1hVKp0ClgeFh+uHePqNxYnaqq09R0J
ZqQHdjyO73HAlMwgylJ0QUX3qfYr4BVykPfy0LuZkjixF/W90CWUU1M9g7CGbEIVGcjow9jXcoBQ
qdrfmpkiTz6BU3swECG2jvR5mp1ryQx5YBKktXkTq3I7e2Nch5PL/jIq0ErKsHo1cXs8HpJEkwI6
mhplqJBUdRWnT885VpHCwDvdPNYXtTqitbTeKFadxGCuQuMmTzMdtZlQLUka4fT5xlA7Jq5VsWHw
EWreplS/4/S97jIr99sibWqvIJ4rrr2WHXL4Sat3J7mC2ZUvjp3alflujbuUlvoQ8z0vMMAwP/R9
WS9nUixBPNFHqVbcMNW1MzTZY47BxOqzTRtm+sc/L1v/p8MiRBMHFDQcIySXITHQc3+WFL4oYd9X
7fcqz34Ctp93sF79oB+VLV3Yd5SnOjLz1HOiE/+rnfX0E9GcJygD4n4aH/zsZkmqzS8xO6Bp9YvL
+3ddqzIg1mAlCb8a4HBUon/QzhLtqt9FEgZwSFHwSXTOYFXSuNkrknI7svUpbOKH4QQma+52H9YD
s9E9Ms3LS+zlzb2i9a2ycgnfvos+jR/yC0RaSUT88lD1upuhv7jS/tQ6t0jwHPs/Ofuu5tpxdLu/
MuV33mIOVbarDGburL0VX1iKIAkSzAH89V48M22fUfdt+fppRi0dBhDhCyvgTrXfRefyh7zpr18E
vqOboC0i118Yxd8SJ0QAnCHKyh7Bvc3JeFwf00C+NcefOKDfHLT/9R6/3ehbhqYri100KsSLoP6r
QfRvJVaAKM55y4J4IlpiJEPS7NIzatpkjIUHrz1fZMT07IDF6MwHlRMoP1qU/uXo/vZU2+9/e314
hFBzLUX22NnRCjeWKKg/HX8MBn/2utflYXpBFmkqP436NgP/NEN/u+23gmuGDVZvLdxWThSvuy3x
ui/AEHrs76edkqSkP/eTWxiEJ4l1+215/0Vm+Q1z+M8PsYlIgXW88Zy+o06lVipMvRiyR+UdWZiN
oPKldsdn5Bn6DWaE+okFcEo0ZsLe/v7OW3r8/aV/v/G3ZekgQ+hkVA0eZ+FblCiIVh7ef0qcv4E7
//x631Zmr00ZtMin7NHsIAZBGkiSECCdUB3BDYHRR8SbSy4U1P7+5X4JdP757bY+FBpBQJp8y9gB
HC5sjmPvUa/8DidhQKlY/dmGSEqDxikQIhrqJJZ5qYyidMUSayD3wxnHHHaQUCldBMstZJ7HzpVh
aH8oFf3oDKAIssW6FlL3InH7gVWQDKpS6BDlyhJyVfqqhZVFVm05RJmkPFg04N55/7iKtfeVtaE/
FAy+i0X92lqRYv2ft9T+fb1AegV+N7KaPYLmdhrO9LDc5a5ypGR6EG/Ks0bqHwD230DSf3zP/3vH
b/sGB8hlmtQ1e9Suug31GiIR3a98SuwT8Lj2k63+9CW3K/7dl/y2J6Si7KauVbLH1q9e2yj1he2O
/hKUeyBUexfsAoTIpPQqf0GQ7Gql11PfASibRQijZmReURaWcR+VIX5mJ8lTd6n/99PtrzaQXxg4
ILU10O++jcpqTzK0J/GM3X7dOUdggf4ZKv2nBbVfnI7vo7CRktCwMsBv/24ZCtJuq+ldnj9WBGyV
EFnFgd3Vd93H0BDkiK7kvwN7397bz+su88RpeFQokfz8ZdiJ8TDYgRmLs3pF1500rnikXuovBSR+
UfyTAuW6nNEtgfrEJ6TNnmdifECAlyn+Rfba8/gBp29SkHknCIJ+ldDz60x+IlN8F7P/NZd/f8Nv
c7nMWkUeMiTiBoGNSDx5/CSRNWhdFE0gNOjPd7JOWJJd7RjCxhDlcFOievCRfDNR1cxeZAI9MLe9
Zv5IwFH66YzYNqq/+wDfPrEQYuU6rEIfRVjsRYJ0rX9gEWRLogGm9dC9GMIlgTTzPku0swN5zh8e
wPirdfD7+HxbB4BVzvKUYgYw0uz1JHsuvTUCH3Y3n5l7s6LCW3a2x9zHLuk9x90mRZtASzaBbVnQ
7ZYLfzu/vi+X0ofjl1u4T6OLSs+zXWG0oOhcHOpH9a7fAXnRHObd+MMyVrcN90/jB5YM4tCNWLd1
WH4/2jMVmeaiZvnj4A0ejzvVM0Pn3QgUjwdFYPnYkxvfvK7+eMo/Bne4p97X3y/Sv9y7IBxqgO2P
SBmP8u+PoGaoqdlmkT/mD+qD+ind6R9mRoaEVz6yTh2GZxoo+D+8+C924p9e/Le7fgsuYDHFDOCq
8sciaE5GJJFzvx/CLJl3Py2hH2/1rSLeNVbjpBJuxY5Qwq0O2BHSII+5nx6xcf5EmPmmXvDPs+D3
8fwWQbSaA/pXzfNHPUyTxWNeekzRXFj2IEa40nF5k3zxLMeghHkdmeP+yjxg+h9/+Kp/uTB/G99v
EYYlKlRdK7w0FmU4h020huVbdsrenCNNDB9qtAdYyBWH9Chj7wz//u6/AE5/+roGqm2mhdzO+Q6A
4iVflCrFGACu7ZVecSq9fFd6mYfui9t8zc9QofdS0iTqjnrd4B1sV/5RFPeXjPSfngJtcSBe5E3F
4BvkRYwObWodY/AUv1UkJ0/Xw9tDkB8BQfEw43p32tXkLT68WWTXE0QnXuX6KvGTEGrr5BzrbuWe
UPV24dNNnszwpSdFUIU37CFZcOczN9pnXsBIhevFZ1/H+03k7YEG14qcAHPHvwx2Lnc7rycaOVDc
oicvl4MV7Orw5cLIacW/NUgAqXpPD2VyQRVuvwSH0+TNfu+mnlsSNxTe+TM4P9+9++IEij4KW0FO
DifZNQho42Q3eWZyOuj+yy1zNfKFuhs5PLx4Lbk9QOWOvHeecE+HlehxRaKa3EqC+xPU7clTkMaS
X/0aACUw3czDVXtcdSWfpxcLD3epvYpcj4J8HF5WvIK3kzz/7kQ6skezgxixF1ySh5rM5ID3+ehI
HtxHHzCOxcPBipBE96Obuh9Pqf/wksY5qd0zCrvYaa8wVXRr94Sx3GbHsnvD96AErFW8c+1KJDbI
5XD1Ju8QD+QWLuRFhC8792PxNPynlwUvJbsrdk2c5dDK8vrw9IJMDTGX4waVG654Q3YYyB0EPlxx
NnGVytU9rLsA1x+IrxPUurb/8+4bvh/axF0SzXWvfnKERm0Yn4OFPEf3eFTNRa8w7skZ5juYt/vH
43VXukdy3q+YzvsoARvLbT0/2Sf+3d4mieM9tWQXjeTa+bHh73ETF5EWcVNMr69XG41IRKSogpHw
WSc6ZtyZ+kNiE2zvh5EcOfEjA7FEjU8xuserSiI/Ix9rYGBAteQ988I5kBItIWrwSo73wmM3Sl4y
twpNDJx/h/9pSEK3b1eQBxice5xwFy1lsv+0XD+Bn9LOTxR3e7LP2g08GZNtcs3TcY8b4Tndxj2c
cs//8r0k/NwCHf/4cRjdZPQdco8NTSbz2ed++Lm6RdT6hzG5CPcAqb9g8pRg8CJGogMqs66aPGB1
C0yrw+k2eYFwhd959w+Hk0GeIgsrYvLsUA79aPAs8nDYXfDkzENE5qPLRQTZjf7pgXmk9r40cn36
wEzelpFFvirPj+4fXP+cCEzAY/iM4avI10P0NBOMrgAe5XUPPTNyfKbuswgWP/GHCziYBIZbvhSi
20WKHfTLMS74FJwgiAsiDHaTZIR6uOp2vdF1PMOTtge69+/xdIOfpO718vQ2k93i9RgQi2DlBT3p
4tuDjC8GgwYM4cXyynuZlFFz7BLuJj8JtHzjCvzrpPltf/uGGYAju5nrLfY3C9vLk7R7Wr23A3rc
GMXRxYKNM/cA924Mfe2+3cLBr+J3lA3a+NEm+y12nfw20Nzr/19UCEoeEmngkawNG/J7VNMUoNtK
aNOgcsBj2afooIVNTBkpr0UwoAA1n8zIBhXd11yOCff3p4+yXf5P+/5vt/92AqMSnpk677eYUL28
1EdYlGAfDHNfO6aReTKDJmGnNvr7u/5VsgOJYihsoUMNj4Vv7yxnLJ+gOJmD3543fmak8JErkGwo
7StHB5rwtUHxGyYMP1X5tgzg+9tCtwz4TuTzIMZuIeZv1aGqsutZkXDj2V9j+cv+0p/nJ/UJGUlz
sM5AV/0z5P4vodT/FxDa3WuZv/J/kLH7fB3/UX/947qBtvshf+//+3ax97oRXU6z4X/++4/9P3+m
n/VW5/23H/xfJJ/L+LnBnHrYq/xRX93+8v/1l/8Cm99E8/k//tt7PcLQ/S/Akxtm+z9HTpK6hJfL
6++V5u0f/AGZsv5DRzUExSkAd0F827C2f0B9nf+AFsTmNwoLIkhXbRWWP0rL+BWMweFYAE1HA5Cm
zTL2D8iUCogwkLmbVRJsVTYg8H+ltoz0+jsGB3z/zfwLUBCg4EHa/ZZY2PPUqWhuyz6KNQsk2CHQ
CM3sQu3G6cDh4Tjf4EUroEBcQo6RyFltrh7sxXXxZohBf0NTObVe4Ea8KRA7EjygNXTNgV0wdaqN
aEquzCBDLfG7AZ2nPJCbhqFoNRSOQQmco5cMuoowtz61JZT93BWmhysxOs1o9zLs9mz0YzQLfXMY
2xgIyOeWR+nUGTWwMcxYF91dh7bt/QHSkeyhrNuWxXoL9+VA76z5C4Ts4aWgnWoF9sDR3BSW6fOZ
FR4cpY+LrC23boRPEij2lp/Djlka9d5n1TjjT/MHcxzrd2lWN2u/DmkqFW9ybqPztkgJhYmDm1mA
TGYDmMIrLJY3J2sONJaih2sh7eCz0OwYM3rXomwIFLNJYzE5O6NH30hjnJpeZmkuaAuXXqy5x7qm
RZdppv4ExeHjykCNAkIL1WIru6QVKOx20R2NccniIRPddZwaE0a81I437VtXEcYQaMbwydF79JTW
OlHT6OJ2kpLGrr8USVw0g62uUVMp6Jb8vhynMZwnugaWKOqLUqpvcK/WAWgpdbibNO09fAM7n6kV
9wuZvUnUfuFLDc0qVa5DU17fNTOTTrI2Nr6aF+ivdyvSGFgDExUutlfmjE8Ci+BuU87woNQ2kpLT
9B7wH/aSYwZEeQMnR6kH72zo7NlVoBzeEtuax+WGkmAmf8xryx5U8MxQm5mt0by20BONTadKtaSf
pkH7gOSSbWFC1pLk9hoUVtRjAXgP1H1zYxjCQjLlfaOuuu0DS9JmSTba1lVaBmgsw/ZamkqYG+ht
DmVfbYLQ93iwBz0zz5YYHLv27V7hhv3VyHQQYk+tsXfUc6ZTaaYojA2ykid9ZzTc01drasPWqNAM
0Ok63lG5qcXOrmWl86jUKdcZddNXa7VsVxrWJYL+aXsBu9S5THPfRTmYSK4CpTABda40c818MJ8w
bUFGl2ASWCOBm8kgV0OUMegJdGnRfAE5ARNcsETRfkV5KJk5FceRMqvv/bpJS6l/6HN4PbpWAfVW
NnEV3PA5PyqLdqYWrCpbU6vcwZYmgBcqEy1OlhaYxfY8NtMOMCTNTlSlFI0VAuexrFEPYQx4HS7S
boZHQWQ7sADXUwNeDJIkIPGjIhuCfXW/75uWdhFa+IXs9XxJOwAVmXDenKxNo9KYmtGdsxR6khBu
TaMxBUBItP191tXGC7RoMmJXUIsgzSzNgRib7KzXpggtSYIIs6Q4Afh7cgBWISIEZG6undpwGwNe
gsA9+QlGKpDxGHgbKzNwzF0BeA9Dj4I4PGeXHByDpNcrW4fAia7BagPanfmug6l83NAOC9boFmLL
3RzYVO+eIPYn7WrAf7wZsKSDvc7FK4VmFGELpj2K4hgMjaIgbmx/skJNZ571MrTZbId9r2SUgAiZ
7+xuQuxad3Zoq1Ifl5s+QDEaaP/njbMH+ts+1lzXPPjHy5Gs58VuzmZph5akfp8b8uD2NOtJ33el
L9Yi7rOlvcpYJ+TXLdkg2is8M23Irv96KueBouqLbGtychPeEC3umw/d068vWPeNHNXLCq9SdbuC
ZM6f3dLxCFjSV1ZL+W6ZdSnp6myOacaXmy0wJNh709MwwCtUsfoS3hQNKiNQuQh63cT7tfMczHLt
hAYgCASFFC3Ouw3wsAgVcgUTFNNKzJ68MTK3WcxnOxXF66/7146JJoplliEDFgI6EdQ5/hrDmtbL
TYb6b2x3erYcKDT1HmUsvQ/aG/YB2BftA9558qWHtu5rb5Xc68Emf2Wj1j1xnq5vSzVVXmXRUSVg
dGPrgwzWM1OkJR6o5Nysfpmu3crhdtVkLdSKnBzwHJTgW5DE97NiQilXteevfJbogfW2tYMflgMw
KIfxxuPm9SBZcZMWC8zrMcamqmKpr3U5JdpiNkXmQt5IoTVB7KvCO7WEJgksMZS+I41lsFjiNbv1
uaElC9oQIfyYT2ktX4eW3QmTRwvXVuAtZoSIc6iWfcytMYBJeTRq2ltjg3ErF1T3ALrjiQxJC2DB
AF7SWkx0WznbdH2ccqd2NQYt48aEJNZaKX24SvAUAQwSk0kAAwcvQnge0Z4F+mg0fgp8B7o5q01s
0OMRjzsyqexM3wHz1oco0iNlmeAubEJ7FhIuBo06E1Mc8iqVAkne4dVqFdVdxg21M4sHQMZzjH99
Y2r6Ahv5d6N1ag+OOFcFqMQjzhLHHWfBI/CRKr8YZ8xuC1sx2LpoS6x2GaFpZN4vtbF4arb2TyIb
Gt+CEfKuyycp7OsMavkdukdmn8WK0wps3Lr9tcgAIgorkgHPq0Q548jK17serOKd1C1hn2reNMNo
sREKO6lMsg6NsWSePQ9wT4bV2k6UXHYZQyJUmSisNtl9ygHIlOBdAIRyn7RD8dgOa9iY6kLMcoL2
n62hZKyw91zPBQF8m7tlrXZfA/TdIJbYy57TpxN05xR01hURraPU+qNhVb7sLNwDxtyV9NkOqF4D
yzKBfVWY5Z6WjQG0XrVA/BACIrzMsA0CjpVM8roQuRtjrNcilBZh+qPSxIOz7dV15g5U8NdCwPug
1wbtMsN9M6QzXAiNtHXOEDRp75TeBNAJADeP2yWsJztLDSkXWsSqFNA+CSBWj1Z97kFmwUJxztJ5
NJmKc0mpFiMatMFNdGY1ZiBxz5h8WX5ce1gcOZBiCLBXTxn6SZJ86ey0e+yEbrYEKO8xtnPL8RCQ
okIFF0A5MoU6JJaTfiAtEkeoIcwHmQ8lNLB1xbObprrkcAuDGlZLYwWHtJ9WXVriyDMHL9VHLQTR
HPNVBwE+lXkbdHLR3eAhoaNoKtW1N5rt+sIdLoXWaHTeYkCpZYXhGGyzKxPkymIK8qWVdnlls9jg
vbLTzMKKoABpfSxj3WBKFtKpqLsJ05SyveJ0a4B9UYknU996+sAyAaYkOZW36thkMqjiCk8dBIQj
stxSV1IM0JOiuQQMoGpmzj5foX5kNdaIWLFuDnUOfaeCsTKAToYE6Vm5u3IolLlCQ8Ro2gLmLcwS
L5MK/8+iBOLOpZ1F75AdzJ5lQECcL3P2WRggxsx8LMK2zUpIT4Ep4Y+wuCBDBRdLGZG6l66zODez
6lwArt9C6CXoTSYdN4GLd1yYnSHDVfpDi/1/kof1flpEaKYAUZnABsfr7CTaLHTPZEJ8UgiGftiN
JYeSCVWfhjIPKFg9gkMyfC7TdA4XpZhxIEKA1cvqdEB8jDMJ8tJfDgrOvgk0CMGZ/DSwuT8oXV5f
dMYdd+b1Q5t3zG8yqJLyjmU3ByGjh1Z1Hpu1gSblgAB0EKPpFwIXsi3+hRP9blU7mFvjKCNgnR8n
Z7xLYfdFZrUQWESzOkZdh9MEWgbVRRd2DnmCBbsaAGmPpTPcCoT2CTX6D8sZ3+XSROwFypPHWaND
WEfBYUbV1RywXfIugO7rmwnxG2+kxatVrjj91grF0rE9dVhjhIFnQARwylEN3K+LUANVSyiiQfdH
Ll1Y5qCyNFiHinN1j1ykCvkCIZRFLrMHaEcoaPU7JVDM0I506wZ84LxRXQfRNzr+9RwsHPtoB3QS
oRJvglxWX20Y+UUIuPjrsM0IBPGJAHiOSFntRKmeN5eFW7M7KmW7qzLG8ZnU1OtKZ0pGeUF9UhZX
we0NNdrKJIf/O5n6ufTSUj9yw3y1IZpccF0N4Om0+mIYDRdwaAn4zhTwXLlkWPRrA58WxJSALG0f
9VPLbRRUWnM803qGACBrP2egwqFJ1FWk25CfADjwq5pZ42WS+IAyZm6qySoBl23AqhyTbUwf+raR
Gg8BlhnMiJaIaNYW0u9AmDsWiD1L6bxPI4zjmDlyF1D0ivSdmsYTjrqo1KQbq6HqJNltkuqzHA1a
bp4m1gL3q6yhlFU0gc4G9cp6Y/jrGUrv1EHlR+pUtxz7NQRAGmASWDpwyBKONKaGjumMCNwb8lW+
S6Ea9zgPgAxPKaxh+fgKpEJ5z2fgMwa9ueslrbhRHS6Ok95pz8ir+mCx5Y8WnYjE0WbshVZ7khfp
tMr1sbI4EO2ItDiVAN9sCh4zsxKxArtggon7xpZ8L2NcH1Pg1gjCdXxHZSZ9mTsJM4HBgIWz4g4G
hR182Zf+pJYsNAZVlYlTNvp+1gd+N+v2EAA507oi3dAkKpODyVmHiJVr6uucQkwzpQjPpBeLZ+PB
ciZU0ytp+kwhY/mg5UC+2lUOiq80GxH2LzB6WZM+AL/Gj2Uuz+FqGukB1SYcYakte/Nil6DzIeZJ
MZimPNPzbGncg9OiccrrjDWuWddQ7+fDDLkEBmsgwHgPcKmuXEC8hyMEEZmbwQqJrKJqj7kqwHRv
FpkTBVm8m8nrB9ed1SuWbLosooSJw5aHIlgxidAHA4l3O77pgC8jfFOFVyomSCFOlXF3kYa3DICX
Dc6SuwJ8iNDMjXFfY2HPDDQIAwJDrmEXSpIbrY75LxDrDPqTmGE91BYLAxx0kR+5ZHXhDB7/rewt
+UKnQYdJEVDd6QJ5Z9lxVneigu5yzi4T/N4IHUwt4Gr5aOcZqpx6Y3jNZFtw622neJ7snthZO2Pb
MPMWonlLesbb5X7b10d9rQAgHgHNvq6F/tyZ+koWk2UjGRvdOXPOVz931P6tNsF+5QXgUIjQUkYM
GZHIOALCms4mBFpnWkbGIMk7bkK01R6RQyHacC66Vk4gfqkUOXtRqF4DrP4dPCsVH7kwi2pugCNA
i3GPFHXwa4taMcgQm839zG6A1dd3Ghc4BsAysg+tVq5RVQ7dTqsNdhxTe/qARB328apVI4uV9Fqh
60zK1eb+AgvKp0Ezl6h2RjhDdrw5VeDAAPmkN0k+SllDgEheAqXF5jLoRvbQZ8Ulk+uDjuSfZvJL
aTRgEKCc5TLVKgPop/chh11UCGD0fd6Whs8MUT3Bo6PdM9rYRAMZ5bFtrHI/FggCFGV97VToMBVl
KsKxM9a9bvBP2ZmUHZ2zdZ/O6kwUfVwiDawSRBMjCvs2lpxT0D7S4eMMVVkdjI+UvteL1vtwTnmb
WtDZyq46dEi/+rWvT5218ItlCvMrNe2SaJSO+wER30Xq0hzY43HNiTzR5oVzo9xj6OB9Xdp6aAkV
iqFy1l8sBONnYJo1FMlTedeg6OCizgkGiNGOkNMzsVi2MUoJfM9UBQ+0ckDJ4cnoQYnR8NasFVAt
L9ribs76JZpyboUzqnkuLKnm0OGWBE2uVnpymlR3ZWPNYAKcVtd1LkFuziiQFJCCSxqEQ0EPoSGH
FCpoEwziGpiE2gJLQgZlIr8S6hTWGuQnxyFtjxBCTI+Lw3oXAW3l8YXrL7XAQ/WgSveoc7RmpDZt
dbcirN68EKV7c0B6AlrTAFdyi4V8qxLIMAEPpAKnrWBy7LTyEOG5shj8n9lFrQEml1PZhVQf8q9y
zaHxbDUgUTGQpay66sOprcRz32DzkSHJVxJsfPq7qbYaPPlW+9WGV7cPfsIYwXPDjsye14FA2eYJ
ZBnhF7lOAb4bB+XDGWX+MNhND0+xfHTulMaWT+1ayO/cGVLfmOzOBd1N/xxRTvIoE9QDvG4hoyh4
4Iyo0KgpJqWTLc0DSlDp28iL+pgWEHvlg1XvaTO0oJLz+R1kokeN6uw407yNxqFHYGPABv4FDl76
nbrI0G5aiuXZzpsBW4huv0EJLds1kjxFDAd35S4QOLvrDam4Tn2KTbhuG3eutkQbjnRJvSir17cZ
CDkNDqE6Q9ZMKOi0GsCGin2AiXe+a4oxf9PYDAYPjh0KJWm1Ks5Dt6KNNWkFpA373Ebw0FlHzZSY
2M0r1E3DzNR6klemL6kD3JMbC1xDJctx6BTKtBslp43hW6MgV6Otc+JLAW8XsPIOSsPoKywcm5xA
hz4nUKLtQBSwp8dKoZtyM87/DjW3m07NdOeYo+SVQlIDkC/mpM7zxh01WD+0kiR9jk0NQpEMF+mW
Tme1spakTivUz0B2DVOlxd7I1gMcS2k4od64LyyWXqCyriAoFc5ZXSBhB5U4tCnHsjk0qZwm2Fur
YwZOEZy/2+WE5TEQC77sHw4CoaamIBo6b5IhX3UUV/cgOzwOSnrNQdJA0VqePNlYFs/CNLEz9aOq
4JQHF84Xcyz8sgSrqNMqukNxsbwN8CFAFKR6MrPuzRlsMyjLWK4saKAoA6A3kOX0FKwGXxOqZyCQ
Bccmo25Wgv4CTchgAx+GRjthi29mBJiiSaaaDtdOsjFtenaYMqpiuyvXYCogkJUpqpq0mjrBb0Y8
AFv9VLcOEA0g0PV8Cmpko0RJ5emgKKggpmkVYYGDnqVIKehKsNJcUeTeWTK3okUpGwz8jHBNsykE
MDMLvklDEUNkbYhAYBGh6EQJGWSW1F06HJAmoSemLPrbZMF/NgNJDGtNvWh1O0etIwX6pOUuaNA0
bLpV/zTlpruarJf8lekozWpIpFZRFmDyKGY0Z4tNpKFgrpkZqo/cCkAAa2SHmTuovVZDOZPW4Mgi
i+JpBFvGszJdPhfFAJZhKynAv6wjODFj55wAZMl8J59uVQ4Le6WHdrUkAHtqh0FxW0MrA7CcsssE
l09fni3J67X+sFJE9H2J8u04djR2erM+cNSSAqubkUdpSLK7GmMP+XYoRSjo2P96M0yH28LFncM3
ktTEdIK4E1Ff23Zky6xUJ0NnFnoabm4sSTpCT7e3eHOcizpW6+Kx6elhaqSPZiokT8ohTCwLKz/K
tL/IAjiayRqES+XUilY4YnoytRH9GfabbUJjmNr8CSWe1p1kE7NLtbNYaNQGP3KL2ys1qBfUf9ex
8iWoyFymRsMEmGGxCJMut0c64UIGooVm0SQRtpl1kGW2TxkWt6urTQ6pOFbFdmXth6EPerV+moUM
EfHSQhrc2i7T0SEt8hqkMfism2gPBa2+9oHBIFuntKvsoTlx0Iv6thjg+kKKAsgFeGZyh3UEikkF
gWnp7LeatUAQYMn9wm4Cs9RR3csaNLrTRSVqx7QbfGufAQBC7oE2tUsla8GJKe/SGgS4QtizV2V2
v9Pt+b4XTo7iVi0HVSM/FbZGsbWwKTJH51abCLnaQVsOAOnBnQm5aOhoDVSljfHOMht0R5ZyOpao
jAPsYEqQxK+XHDawInDU6WUCo8xIURIp6iLETj96DHbV2HsbOx4XJt8QPhZh7ryv0FpA/Y6jAC07
N8SRjzRfTkg0QN/U6uyaj/xDoJ9zZGBJB6Ns8YMuKR9WCu09p/FkMCKVbmhCp115BD8bwC3tJcSJ
CRT3iClhKfkcii0NcEoelHrzMQ1VnNXqfQpDNK9m8t2a6nVS0KqAXSky280zQ3X4KzTdUd+qkPdA
bRutrVTvY6YZCC8gAkwA+Ob7tSgSZEk0mS2o7aqS8l4qzY2y/BWESiWhjaRE0MEto8op0UlCwLqj
4GaHGkK1vWwykEoZDJ/72pl8MG2dk9DUD62ayiuT1SWupVa4RtY0FxB+QQbgWe3RbMxcJO/dha6q
CGHk9pwvOEb2M4WZY3bDlj7HZTU3RINOfghDICwLs6YvDfjH3lhzTHG5h7KurcfDDFqDSCWYkhhT
CFBiXM7rczUq+56OwQpZcdIuY1Ky8VSPmIC5kbIAXp7PotYvGO940XTf4Nv0ZDjmBEjJqLqGPcuv
S596S4HWXzvy9Jxn+KNprHZd28MWoG/u0Gm705YuGNUsbgzbq1Tw1XHW+Eo14QnbZtjpKYChY3YG
pftBoljqzRLD9z7DbwFBLhfgCyXlra/k2MBqmDA1wnksDo1sxyA7XRVTAzlXr5KlB+5PYz54B2R1
mHpeCjiwoL8GXDAqlJ4py0lZ9w7yydZ8yDr+ZBTQtbF589wu0tlgUI5U+qveZsDyrEo8oxOZIVv8
39ydyXbbyLZtf+WN28cdCBQBoHE7BEGCVGEVtiy7gyFXqGsEqq+/k36nUPKY0njZfN2TJxMiEAjE
3nutuQLmvM2zvma3Cf56rRy2fKK2c9F80hOFWafxdpU0b03RIPZfFuOgvGi5jaM6rIc08js3tYK0
PLkFFmZdmNWx1c7fVoLnj8RA5Ue4r4pjVvRsn04WtsYJShZqK1UN8VvFfYBR8kuZ6FMwr9GNQdli
j7oedHijA2ZEtICwLDS19yFmgLBzW+cYu4l31fYipcIzK+czDTF7Q1mIqT8apg+gM67alXOcpNQM
SsIMd7QammerW4Y7sBXZUcvS9MYDSkAngRSeuMTFUZhyT58lPSS9JneDUZziFBzVPOHWnb6h0mk3
/UzfhUVeFS+ptKnWOVdbEXt+Yy5aoPddE8wc5WD0/5ByRHyIuIKBjK62wKfjkfMXM12c2MzzaD0l
o+UE+MHvgJFlASwuvt4cTfAeb52+w0pPJzmmm5GOzmPq6nk4OvMYWL36buU5nQeGVPQsNkqlB56g
z2mwpqmuqm071R2bhm0fjal8EKUcGWlou0QtT1ZUHVsHvrbS9Tup1jwwnKbwy6h9KhJ1N43GJ0ah
ZMg1zP81DDzbVsRks67dAu7C/d7FraAw19GHEwj3UdWjc8TC/DCs8uBGnrlTrRkRDiGWjbLWe6NZ
G8hLY33ssLLiiEXyXokv4wDqfiLBwrdpzuMUzu9tnqjj5NDgU/IpxtiB7jhirqdBa0I08Msiyrez
G93mZfzgVDQtemdkwp8MG74+IS5bdPJxtKuV/bV3xVc1EiXQMVMMxgYbd5cNT3Gtvnv6sG0jj1GK
tIPRijHtR+ZdoqZmVxc9o6BC/y7ztAw1iYDccpjPOTkBl8yQgtFdEb0WxVU3jKS/T/JQO9kXjWDo
Mi8MjorDbadN5t5C8b9b+/bBjQQlt/0wSKf7EM/EnHTRLK+72kI6O9DeHku+ymyf5tGtHN85MUWY
QSfHYUyt3SraOvRyju2Mz2mmRxShjqxLv4vdJ+Fl/W3V5PZNMqRXfdUrgDdxKKL5Q0aYDMcJPjQR
BUaX5UFZ9wGTy3Qz5mZHB4gJbm5kHyYd41Ld68Ymc5bKn1LCAhUD+yABJe/nroHasF7SQ+HStNYl
vDiNsmATFeO1XViP4zpK0qGn+9ZEMaI7+lPf47O34wYne1wnh3Q0XsyZNkZd3gwxYvTFqIobPbYQ
+Jte4QuLQsVZTKobQhQqurgUdidrS0bf03wazWYuSEeNG2H+XI0mardRy/R+g5OuHg9mrZz8ap5X
uWyati/MG2ay4GCEPebdoXc1Ia7bpku0hlZFyySqizUt29m9N3Vb+ujdS9Zg3Oax9evnhFbdfE/A
omg2Kc3Iac8/nOybgfqzDgqXZIQ7vu9R96HT6uXXChe7Cxi1N/TrS8hpYVnaHYa2CKQYQAxGJbVf
ggHClmJ3mrhG/cGBUC5O8oVwsti8HcAxNQ8GQzFO06z7PL2e7bRWD2MXeRxcY6PNtgqNUnWsYhLj
dx7jbpr3tqekDxJh1Pe11Dtmzfla59pVTO91uZ3miB8XRTUtLdu0+mGbuRnVAqbrUUA264Zptp6r
dlr1o7eI1eRYM1sCPrxkvX9IEU+wjgHWy43Q3GU7iSwdsbW53h1qCvfWcsS3ubXv3M6uNtY4Sr+Q
Vbof8n56IG0QLQgghbAn6TNjOan4a5lNzZ2Wk3C66aphRUuq8y319Uq4B4QeD+vo2GA08ue4c3Yy
S2iAi8g3SjXu4ty8c6fyhwl+UEOBU26ypbPuGZzXR7gbjeuzG6r1yUqV6/4au844XX+UV17Vf5oa
QmKmNtmR5f49sZTYl4Wz97JuD0rNZ1h/vdip2EYZ6BRs9imjkGRlCJPSdXSMHcMLjFUj/7DKhvUg
yhoPeush+3GG+ald7bDp5voqGgyKN469V1O5oHv2ZuOqtJNk65xuUmVXJq3vbt9pJrzw2Vv2k9l8
qzT3NjG8khqpPU4NZzyqI0ABJZwOXks7CbSYfRT2z8mixxsyDY74FPUO+/FsyJuCzKUt3csFKUOG
+HvsrM8L4CVmoOvnZsh/1Bw6tsPc7SHfRSGghAwUgFf56Wpnn6vG+2EQE3dQtbqtnS4/5ah9TOZ0
vhrpfN23rXsiwTndLkv1r9UAbTpNer4ypkY/usPqt8so0MiOBzr94rgUtN667qyZOfmc9IdoIIS4
QrtGUdUyiGiXI0M7MwQ+qLbeYjSBJaZlX8SF5JTgPKsko1Ku+vk+FpEkurSMfWl4Ge1jiCooGrwb
1+kerMptPsLEzyFVrvIeTZ8XEvHrbBmutN+jqcghp3jY41p7ZjbTi7Af0Xh1XU8tkTGpTTojBpjC
kILvrIYisq0OvO30XV33KkVM86NlcEBzfw3MaprWD66x6H6VezbJxZqxmaL8Sy6pP/uUT1ttZGDE
xtkv3dkNGMM+rhAPbrw8YqzrtZwGT8jNrV1m8xPRFSWHGTRSRwbeakFpwb3f0BZdwGy63vqCPMz4
VkDdrO8Hj+KQ/I5R7OCVzKgFljrrd4Oe6Ec7K5tv6+jRDyTcprWvraJc0dkX1uc8FSkTxrr5hLLN
vkL0qIi8YcCp1u64nraszdBH+Y3lNhXjsOq6QC7otzo9l8Zr+u10OtyIXltDzhzZE9gj0jXnZDoa
fTQf2cA4WLtRkftdwzoIqqgj2atTglMXab8N7mJD5+0zB0V8MUVfhTFD2V7gzlF13Xn5trba6TjH
tfWg2bI/uqo0tnOiyTuvnHG8STu7HZakekia6rvRxcYNL3EFjLTQ7uu8vAfg1hy6TrMeGYvsaR3/
tLvM3WpQIuRosxWulnXfKKFGYuBJFVtlnEVogJJ1uHJl/NUs6k9MHtV2SfFhtbp2yCJKZCNNH+ac
QZ610JviOxy6ran9rFo0BrUH22mp95lREYnQrtOBHWJn2+iIIDa5AaEeC8iaIre2JAUIvswyv4nJ
Rxg9Znt6IfZMvpqNYU1XjTUYB8PUsINA1yYCYdqtbs69n6Y+vYOqPXKcr5hHDgm5jUsZb20EAp+M
ZnBuY1k6ADG6fiC1p8MY6hrDQSQ5qWiJ0X1as/yJxFc+3qr9QQE0PCDBQ+VQT48J2+6K7mqef0rH
+kiDKN0p5i1M6h/i8kRl6TzizdT0kSNoRggP+0SryA3LVfN59UqP9mwxwXvReTRiYCY+yepUXUzd
BDp8s8yAPq5j2waxpE3OJzOX1k0x2cUOIUO6nz0jyNABLV65kh7lbrg2/S03W+mDK1kHJfra4dpJ
2sraGUL7pkjxC+gTuQdjTvVbUFoWbx0rLBLoVKaOcAn0XPqmz2wZmqgDpo0EveOLNRe3az18ze12
ugGCme+LrF+CQsXWFcPI/tacW2sz6tWPivW4bVSaX7UdstUNGeI/ZZKiFGqDaZh3dPSvF4M3zWsf
J9K2djVDi7Bsx2tHc7YCqlRYmgg6zGEVHMar1K9NPWWpGz3nHw9phqx3LYOGHuUPo/ejp0SoGMkZ
y4CPt8eY2KGI6DPx6MXDrVM21yVAQTpj9bhryhiBrdXZ+bawHBXEq9fg1idqbemJZLdRKm27qmWa
Gk9iK5Oo3rSpG4V9ZzWhovHG70X4lXrLUykGQFgOuQMZdynvIQGBl8YHMWcPWq89aUMOZMvAMu7Z
c7QZpmXlU2/f1eWYXxWVzUyLiXkalSTY5BNJBbIJGdXNW6ha1aauaVSaORlCTe5+KRI9o4OifTfF
8rg24H8G2u9w3sbracq0nTaSPUQCHeWh7Vo/T83nA7l6P0U2nHzWchyCnKMCbK11PVTcrJsIVgQV
yG/x9/+T5P3/dyTLKdbpsiB+91Lkp7DMP2Vmnv7NfyvjwfThJEXMYJ2gK6+U8eK/TQsfHuEAljhN
pfi3/qmMt8V/66SLnSCNnsNZ30TNztB9SP7nvzQb1jvsLN0DnGiRlIiF9p+ugLv/a4PAUHDRMX7S
2L9yS2gG+QT8FY5+5gnpUlVEI5VWmM/2hzkBlsZpJ6XBmoKzHTrzq97n2ifHLObnNG9yv07RfpSN
kMzS54Xv5OLt9fXU39Qj8cQCbbev7uc//tL/UylKDqbd/f/81+n3//EvOzOOJFoGYwHdKqKGpLwy
rKW5zucOWxyGgRujQuOrd54dcF7R4ScsxeNgIuDRErEz9Bh94BLZI/nxRczssDB2ESfDLbI+sXdq
dw4KkFIP7/ylJ9/kvx0n/76Hp3v7ymmi10omg5fj746ESwte0fbQOFqTLpigrLGSK2nNNQq/hJAy
G3EKlVJfv5fzeOnqZz5l0+0j9tAuD/XWYJNxmoned2wHbmsbfpcMJQ1EmhHJNDXbRkzjlaQF9I7d
/K8mn3//8jM3RV0hNCT5JQ9X9IJ4ARAg3Mdx3R80VP++PXn6A+BYgkYHB2jI27f79Lv+dLdPvp9X
d5tKRaeVamQhzopyN5VKbhBIFzdMhH+8fYWzYIx//yzMKq8vQXQBIanrRG9IxMnV2rQJHaiq/ljK
dAqzNUqCzMpH34s5zTpNWYXlOg4IqNfbnNrXs7V561nVzNG1/1a10trVqaFIVhfROw/9N/72Tzfh
zOKmaeh3EDRmoYE2gHzblOBZt+53BcCy0Fz16siZIT/GHiWRE8nko6SQC2LRekFN35uXN+6hsFG+
MdJPjvokjNtmVfOV2TbLQe895cPhBHEyL8Pt23f10nM7cx2X/QRrj9I7XCOSHDDEkPk0Z+O+apzH
t69g/nnL+A8gqkryuLCyqQ6LUS+OuE0oUSpXC+2ioRIrKQUNZHd7rUdOtlZLd6BiKY9jiW5Wn5W4
B1S+MHVP7A913pIwmYz554EpeRg3iQqdjIPRaCB1jeAs7+HuacE81+PeTgQn+16JIC8Wv7WMGc5L
ZOzGYa2uEB+TuNUQUtfY/OSuF/OVFVu0PfO6QU6HgYpgphukJ+5uijvzHdTvn++29M729WyxV0hB
sg4RhnPublJnywih2+jN4uzevt3izzsPcN2/viZt51BULuBzEaT3uxR+63Zkr/YBCN42cfl5irov
1pBU2wnNFyYHc3nnQZ9cY3/YA9C+/vXKjRYpx+qsOsxTiaafSofUp8kS1pMeJ+PPEl0RFUUGSpNM
kCUngrcR3r6HrNpuWjnberii+qjf2ZEu/jlnW3AzuygoapI/K9jU19Oac5bzevqdywLKEKfDsXLj
gtGlyTCMBn2giTwnTLFFgmLRrHznefzV4/bPbUueQzPGyuZ110Udxl6chtXJZpmPS0drM/rUmhg2
0qpsg0Uf4FtOVFtr52GUcNf3fK5/Pkug+/3rU7EhHmqMXouQTgWqR11zt0ie26tKRw6HyS8O3v6h
l9b22fYckVc3rKD8wzGby31PhB0fe6/d6qL9+PYV/uqY/fedPNtekYl6a9R4OUBKhXmOYAgUy5rH
ExSk1JqZCDJjEZ/fvtil98g52xlVVSUrdMwYD0Rv7hY6IvdFjuh/Pe06uZD9lgTW5KBZzS+lrG4r
56x65006I4L/65eeRzI7zuKCAB20fcoU7tg3munrtbt+WcDz3TRCVIFtNjQ+tcTu9lFjxDO3eSwr
XHHS/qbTEUNxxY2Pt3h8vVtUcLgNOntRYWpP5U5DZBSaZSoaf7a85luuu+WzlSZMZJWeDL5mlBzV
WpCY3Ta1lpl20tQsH9pBesP+7dt78or+ebc4u7/lnMH9dtwqdKW+/HBQbcabll9+lPaqebve5r5T
0CHQpoXFJKKIddT+g4pmJOuWVwy+O8g5yGXTyYOGciSTE4svHSJataOb38xFJ/ONyBb9u20M0Utb
RkIhOTOzL/nSqy8Jsjbm6kO9sxX9ZYZXCZpPwgMoJGlE/iZsJl6O9Dx17uiodCAOPPQ5SF5Ojstl
Nm56NS63ZlQYkEMK5R2KBbki1D+hrUFREk260VFuz1vJCXgvK2MVW9DG6g5tMZO0yanwR9ouXQxz
SrIrhFUFEydZVmDqekP7vFhd/stztRKZjoda7Hpp5/iLzbHtKlXZfJKXVyKw5WyZoO1KHGCN2QHh
UdmUScRnTisD2kwx0Gs0NnsD3+xHU516wEtVr7+0KNMgTqVeYESaa4ftUpn3rbsiQ2g8zbruMul9
XHrPFoGworThoksVbeOxNOAt16p7tr0IWSkCEGjNfeutxES6ZmdfL2vsmxp55UgqErxCxbHQV63A
VpDSWh0kXixfGCp7yU7uVzMt8w85gOdDWxXD3o5PHoOhs3nyaLnop4wFhGkEC9aUhv3Sp9qWir47
4RVHe7/mlXiW+jiiD6FKzxm0y/wD7glPOyaD3f+spV38mrLGY5LtNOhNm74KOIPVAekkYw/EuUPa
1lZDRFSwrUriarvZ/Vi6K09ZIDF7qFDIgz5pDLfGg1DKZ21Na9r8vZWj2TE9ml/OKMrnqUyriAYA
UPDAavIKK6IRa2XozYn5nC1yDE0371CwZ9kLunX5vbQ0pIYqrpfqUzvo8ruHk0LbOZZEY5iNxhzf
y9QkzF40GoaanBEHgpvcqB8sYN5PsVFXsb8WSKfDvFWo6Ewx6Du6l5WF57bHF6PFmtqlU7fiIuol
jfu5Tq97e/GY/TOqAIHSpGNEDPbEncHtqu7RZnMkq5QOgthNe+NRWZoRb9OBXB3MNIwjcZGCKfES
Er07DytxV0OYNFFrCBFNA/xDBGpuRnHKlDJbv3iL3aLY8lZZoTGch8e2sZGO2NbCjEpXzeBPSN73
4HjBrKN9H+iPs659JLos9mKIf9GJbPBp2tNs+7HI7KCr85iOslrbUPNw+szI8xnyDUI+0pRXz52u
NUNAi4p1yNKhyzibHIbIZM7uweGmAEzxVH2redfajVN0zmOkmuqXZvbyuxszDNkmy2j/bBcTNbZo
FTJ8pNvjp0zrDQTdjuN9G8Z+SHxCUqufdWxln9K6LzAT6YupaGqhhNwI01oIGhCqemlRid4qYRqn
8QUGOq1TH2WXMmvoT0amAeEsvjdbiwQucOPW7d0gnhvAVg0T719zjOwU8bmNFttujjEaAoR4ZdzB
tS/bF4fllG+SkhEZOQNltssnqMd4CVzzy9jj1A6quD5O9EEP7RB1CPMz0TahOxc16tUlm8PBKhzD
j2hyf8uJhUYM12eQFo04066jfp0Qga9x+RC1xcyuOQCAFCCbjjraw5tUmeuhVckA1qNx6ierz3jw
ylvcawRS6M/yrt1ZroYkR8URxt+W15cH2Yb0MGe5mZiDAi3J12wjCixeeGkKNophScMR0TyDmNnz
ftq1nkZBWUz69zIu2mZDvY57sfJm9a2lIqh2bsPmiacR/7Z/yq24Wbx6gCkoO0lfcGgypnJOwseS
jGg8WY31RfeG8mUsJnbbojdMGGplm54ysXPWM8buKGIPZ8/009ZD9KMniX3tzRbv4dufwAsHpnOm
bovwyVZNx/l0WJCUVWZ8KCImvPVqRu+0a04V/38WpKzLv579ZlX2ZVvWdYhXCl/AgLEuzpYlfPsH
nGLf/vifPzvwp6vB9NUxsIkyNQxElet7jhPWRuH88K287h8Lu2ACYAAJpe1g+XNkyqPqOBp6TL93
OeOErQtLe5NZtY1ZbEp21pqlT83oiD0S3RJpTp+Gme0Aw0fyG1D+r0fiJvpbvcveCyM5Y6/967jl
nH7fq+YFmiegfMNahLg/s2t9RbVqZ2h7MsPCl7cuIujj+vS2ef2h5Ri6L6J2vhbNaARv38kLJfI5
/8LhGFfmbpuG9pLpH7LRim7mqcmeIcuuG4Sd/TaNzTjUVJXsszVe3qkVjQsnauesNkCjV4yJstIw
yrL2R2ZOg71LkX3BJJ0ashJK7D2g6hG3I1OfPjHJ718GyhX6kWphLi+b3DxNdHpoqQ5zwWDGxJD6
jHlS/odoRGljkYuwwSZEPsbcF/FHrShjCvukqL1AJqP8og3zeFWcROAU6WbEBmIB0f179/WsJqms
JsMwzxEkUbPBqSc5NYqaYgjUPPU2iRCRTZ1qNESqVHpU/Uj6rH4P8Hrp5TirVtaurvDWUD94lSy/
yHheggXj7zZrsn8k/V7sE18o7dzTcnq1buFnOF3r9iCtFgzPmVbuywpZSKKlP2Zzcd65iRd+yCkq
8vVVYmdNtbhtQLGOpnUd41cHUs/xe5IcMt9+TpfeQPdso8IqJIkaQkBDmB2ky4nougJ5OqaKWjhb
h8+Pj8J2wc/hoUBTtXeYXLSo5EBGP9/5E05r/g97pXu2mTmNNiAd0QvesqFmTrYgxPSq5E6QB3Lf
xoAiFA3dT5WoiJywMYZlbWnfwwbBwNazpwK7+EdA+sXneuG1/B0x9Oq5Vl2csjCHPNQ4Nm/cQocB
oMPeqIta81FoZIHjLePf60m5p2/Hq4vRDXPybIjrUAGE8qVEXV2btRaYXVQ/vH1vL62gs22GmWrt
zJ15ajJmBlPDHJqlnY/bfBL6O4v0wpfOPXvTm8Vbx5wmN11FNNVm2tfbPh/EO/iqSy/a2bvsRhiu
SgceQtvanY+N6SN0H++qLyas+Es8vfMaXPgMnIPpq3Fyq5bqPsSEQ07VoE+3RazdxACMrkvUBP6E
k9qXyuaIM0bvUpovLLfThOz1CqjmkkwVjEUkkejtE+4afpAkwgrvRmGtz6kpSaESgB4oevH8ILAu
Igg8OHkwwUStlmMY6/oF90Wa/6rcukYIQiG86eXYaXuSPeC54CGioCYPKWEqUbDjm3Zb75emnO6a
ch6fnTnFGTh1lX4wDGYV28ixkmhjRhw393oOtoC0qhZpjwEI5F7kTRNvSqsj0Goe+vE+jVT+VC0l
Uyerauv1nQdy4c6cp/l5w8Q0q8gzwKs0QYp8bXZNP6zXZoGoM0vz7BmXe/zOIvvz2EbKsz1QCiRT
tdukJOSsP01zuF9X0VO+ZLfYF8S+d6fiqxX/c1x8cZO5tOfKsw1PlxnEJZcRFYLta+EqdY9IRueC
Lk4GI212qielpfDyF3Kdcd/ZOZFcfK3v/tamIE+bxat9B2F90aDAyUOrp5OF1b3ckrWSHoyySN8Z
yFzYd34jV19domPk4s5jlYSM4tQhSg3dH8q0vuJa78UIXlohZ1sbZtG8bJQWY+kuzU1MblPAHpFf
Nx0kjLkdFQWgpX3/e7fsbJOrPM+lcnfjkNqx991JlwcIbsAKZv29GIcLO5082+kSBwTASgmE+8Gp
73CRa1gY0KINpMPuowFx49s/xbq02s/af96AfE3rOB6hhauusmYxfQxJEdlAlrWrNFO7UW6fH3td
fRC8+HeOLMvAEXXzpCpDvNQTqc96In4S+ES5WEOxdwf9YzxlAEI2Eot3CI283yRx/nlNU7lbhyI+
FcnohzSN8DMYVTutA+Jck4o2NCUSaSJC6XuM+Qf8199x3QAjJjiM6kPzQkxqgOeQ8GxUzQFoluAb
Kh5vEOUdn+Nsyq9yhWGp7w2JJiv66gwYphHKDO+UcpdeV/tsl8aTW6NkMKgC3IZyP6tqfCBDJ31Z
1HLbFkwNUP7pIbrsaDe2hfYl7luFvRm8ydvP7MJat88OgvUoS281RRz24Iy+Gs5aPa5GW/iG0oU/
Yo8mBay2xncOZL/xy384kNln+6HTjujNlzwOi8HRbxzZ14EZVWvY9F13mOCQ7weJ5jExeyyJzggz
eaYnWBqjtYlSeUqxRwkHEsXvy7zzld2B60ITHPSltX6VjFpOI8JsaxsI2inDy824IAj/e7fqbG/1
Rg/EBKrg0JnnPiADkWTisVpu19L+PKR5ek9CSvrOY7m4Ms520mXBil7i6QqNklrcMhd4Irglvznj
Ml5BjhyPI7rbq6RIkseJ1HN/TbJ+26b42t7+tRcOX7+x96/22QxmVarpA7920CTCQ4Rc2EH0dz7C
lyYx9tke2/adNxoxI4tYgAJYDZGG9Tp1gbPyFfbm2cFbPBuBUQIl6+zW2QhLlzdv/7TTPfzTIjzb
cnWxps3YcIwhcwtJgwKTpOcZtp/KeC/O98KWa59tuTSdMpL3tCR0MBw9m5Ex3+h99L0n/YuEPQP3
zNs/5Yw4+682h3225bpLhZxIkm4CyMfbkGcNjBFgzNXUDQORd5Gxd+1C30GUENs1m9P7ylDET8iU
Ix8oMcYY9PYxBsHZw7RiHhfbgHbmyOjv3WvrbIcDPWAOC4a5EN5Cdh8ZtIMF+XKMTGzx9PY9uPA4
f3+NXq3UdHFruIIqDYck9/aDpkawHa79wVKW/c6X7cKH7RytC65Gnx1Sw8Ohz/qjMwl0OFru7Qwb
nanVpAaqRqECZkbNO1e89KPONhutNNu1cYc05PENvpwNfGgNgClLNuU7J6kL4htpna796saZ8xCP
VuHRoXK05CMt2HI/ep1xV3Qk/C0xiKKlrcdHrtviLE6TkFyq1rdjd911DtGFWC/ywHZOrFRvLrZW
JRU+J9Zd183vlU8XXiTrrJJVXjugMtZSyiebbu5kQ6/C7rOrQdL4Trq2+7cX0aXrnO1HkWw1Awxr
GnZisRmml8vVWntil9BOgxSDhfzt61x6rmd7j1dWaMRaO6V7q9ZDMRL2okWeFnRTUb6zJ1zYua2z
vadmGjiIFXHCOE5RsA6edTO01RL8vR9wtuGgeJ0rVn0FoA8EDtF6dhAZfCHchan937rEb9HRq3WZ
t/VgqgL9UgaEdGMbrnPbN1gapDe983m98BROwXyvV37sLcoFC8CPSDz3Q4N+2ffqbr2D3PbeU7iw
oP4jPyxJV2L+vDKMATc8RZHeBM2ci4PUewA7RTQc3r5ZFw5w5tlGwZ/ezSo3M/CnxqPsm9s467E/
1VqxHRvI8hKZ8ttXunTTTv/7q8eySj4s00IZYZFVS+Ipju/MaQVdhMR75xKXBAQnrvXrawyxUcE7
GbMQNhCCeW2OjvpMEFk2VsYev8Hgt6eRjUF7IUhzDE4d8IpjV7pOUDjuu+fySw/vbDdwE3jGDYC4
MAFjAqLUcwfwpLYQX6O2brBFLFl3GAl2BffQqZeyr8VXW/VAckZlmd+HRZuOXn4ymeXUHEjjCsoI
NxY0UN5+Fr9X6h/OML9z1l49jFpLbcp7NLumggmXrfrjYilm9/CLgA90AVGklo/0EFGvrF1gjQt8
0UHHiIfzc2MVtr1FurXcpgWPcSqsimmv035WsXD3g411cgTWSIovttcywj6exRmIuDy5ItH3uh1L
QAc9/l4FE0NnWng9LrH8LIGn7MvYxIcZd1c8wXY/Dpq3tdLYAIrdb0X33h5x4Yt80mu/XijgDjKj
ESwU5v/GIRMzdYqXobvVO4rF1fiFOZraveu8dzZu7Gj8p/90y892PpSaSe7OSRaCncE9YKka61Vb
6jX06Xxet7Ou4r2N2dQDZaGVNyKtR0Xjnv5eAK4AxtKQIkmBRMMxM+VLC+l0hg/rT9labTrb9I4M
30bfsLXd2MUx3aiKe+trcTF9LYvFdDZjrUXYFd3+YKTUBZuSHuyPZMTPRH55193ZrTaSHCvNx8IU
851qpf0Dh0oCAEkfi94f+lTe4G4HeeMNPQCDzDSiD6Wn2fV21LzpIWa0ijmYaHmF9/A7U1LsQ+US
GQQXCbytlF3MIIy1PDqm0WSY54Y2Jp8JsZKz6CjUU8aHc4CzHYbR4jrFyZHFVFBztLXAQCdyJwAQ
CbfB1dzyp6SRs50dG3tKOpv9lw4i94s7uAgptbbzmEfotr7wp63Riy4UbjS9xI6Ms8temK/2wvvQ
xCMBG+uCP87qEtX44yKJKJ97x7iup0qH/qUnWJQiMKlwlemy/MADLa6jjOR5X5oKfyYimW4nwZu+
GE7XM9eMwLL4dloWCXY6SzzbQ2sci6RqgwRmR7vXy4pWhYBRlm3yaeqE72LCCU2Nn5NOqnZ8l09X
cleyGwi/ilRm+vTK55+13gz4l5KxfcicbGRU7npFdBK5eN/bCBcwaEivCGPdMuttJWSkIHUsJRxr
M+6m28HTih9V09nPxUIVimEndyKfpO3sycXwiA8UHvDnKU3g9wBFwS6k1sn9NNTDnPnjGjffMrXw
qqzw+IgoIzPwIOaM7HKdabqPJqE1dkh0iGwvVkMypmQKX2xYkNPzIkQdH1Mxup8aI0p/aUifUgKy
yxKAZtlHIejzzMabWjGWtxZkGKcsR5w/jWtHxUbGg7L2Rb5MH6k4KjRMKm2zHRWJvaIQLq15n09W
ujHN0TSCBgCxBXHDSW8mma6CSm3S76c4WR2/loO7SSHUfIpNwf/BFRX2CKAUugmacdXFBg5WUQV1
6aHeanut+pYOQGIBrAze18nxdoADMzQkAHDuXG9Z8k0OomE/6ixLP8Y+7WeyH0+8oaK/nopmyXd0
tdovy5jGL72+ppiCiuzUxUoy35C97h1HxmkYEl2HP31iDHqc/pe9M2mu28jS6B9qOBKJBBLY4k2c
J5EUpQ1CJEUk5nn89X0e7eqWWZYU1eveVETZlkA+4CUy773fOYktx41DpeN20MTH4IcRkGWMxtL5
bmhrbiirt3oOUjM8WFFXzKTkhT5LpT1DlytLQWRVi/QaLOnwhEB8JBfswRqXZJdTXOBx8ClOOitj
3pZ+KK3toE3vqDRXhzK13JfRW2rIxplFaioqVmp9WZM8gADRrxAGMl7aaTHzkQQdUsakB/XOrBed
gn0f1CuMqj6qL+NpJlHvWHl3G7sl2B2fuoeLHz6IWK78Fk17T9QhDiuzQu0TA4Q+q5kZBqN6Uzww
Em2pcM4M2B+74qRJwK4h1w3SmYu5yr0mRcgQf5WNHoIuSFUHhuVa8sNB5OIXpJh4lRdzNoYzK0gC
6mdFnejWo0W6JO8YJxvAce0Wx4KnkkOEqgCBgJ9UIqrvicww7j0KfZE5U+bvTVD0r4TI3SBcgQ7v
FwDUtHnQrFJYUPDVViVzn6wtT0PQj9TJHYCRo+qAufL3+Rs5R/EJCMxUng3DWqsdvzpjg7Vp89cg
GOHqFJM9wKor3C+BagGrg4MjYQlycfRPHcV8VFh0Lr8Bj+94Pq9ZTKaQBOq1EL6PMops+2nhzFAO
/CBxb/nWN4wQmoBYY8GTvGyXGPhctZYD4Dmq+M+uO176RfMYCy9ptzau6/NZWvF30u4JTwLDPCGw
6ORaFdp5iXDszdsxrWsAT550T2PG6/Xega5C6nhN6MCWwtW39Qw0Zl+JY9VzhswMH4kXKhDmAcSz
aXv6Bl2ZwSOEokXvvbBtOHGNFk/oAGR+0hfRdQPi9bqAp3yfVHQb14ysbtjI2uNRTKHChoLiT8Ts
VakuAIkyiOSAhLuBUOtioupr+4sG0Fjt3I5RI2apmusukv3lnCwPDCwexyaIV99b2WqBtfVM95rP
XgURhsEuUEtDVnwli8wPVyUZPM00Uu0ZFcZi3dg8stulrqwpnBNf4Bvts+GOibTpzqTB/JV4L7gw
v3csufMyt+03eZNM0KbGPIDREFmC9lQVixOyvRkR5rx8npN2vF+rsriqnbxXjIrFax2W5dQk29mK
LIRWPDgnouoWnK9ZdWQH6NkMmyQZEudQE0h7MXx3v7AxaGVYMG9cM2YHgSBcxrgF/E1issSlGgU9
Axc6OlVDSbGPju5wQV8bk9nUOQeq51A/VXqRjMBvw9mV3d1/BeC1EnYN/mEs0+Iz8zr8aAaq7+df
b0F/sgN7L/H+sANNI1bJQXjBIfVZrOzEflFT3l2DFBOnRRwpmlu8acZsCH5Tr/jJ+YMY3t+2fCyd
c2mOF+R9VN9mDAK/cc71QIYnL7/+lX5WlXwPAf3wO01CdUYBqThoVDBQvxyxrWAa773E7p7BoNCA
7sd8WxdHswbjhts+r+bn31z8J/tL+WF/KZgS9SyqeIfRnu5j1xabZTSEWbLJ2cgYop8c3QS6As82
aez8NG8mcT414Ntr8NYAZXJrT6z1269/nJ/c3vew4A8fxQyxpKiB2R/EVPHaiUdvj9GguwoSQ6q8
AOsViWTYx2xSfnPFnxy63stUP1yR1yZMfpkRlLCIhUtyQlungOmVsGCdMrU//9+eo/dS6g/XsatJ
OFJOGnqxwv2VS6Aux+h9LdF4/PrD+8mj+p4B/eESax7VID+0f1jXhepL4F3n88KIa7T+brrmZ1f4
cBjv0sJ2LJpHB8+3HvrUcW7S3C4ZYlnEbwoLP7sdH47iTVHm9MwUDYCkAW3od8V5NVf2nlRodbAH
8FS//qx+UsCwP5y1oxbQS21m6xBn5olD7KllExD3C/PaJNVymnm9/s1UzHu59h9OcO9Vhx9ui9fm
rWAo35xEA4nNpsrjGx204zWdJi9c+847cbyB6dQuLS/JoEFIbwETS2OAVPPyeAzy4A0OHXuWpM8u
AM7Zj2kxOWR8AOYjs9I7P2Z6QVUWWP6hL2CysdOVeeLdOP0MTl3Ta/WoSzOxVpIjt1L4rQsmdIsu
5L6xF8bXA5lfx6udHBxdZ5eRhhbfQXK9GK163hktitMCn8hmyhPeqqWCyD6leHIZVd/qgVEJTqLY
idZu+V1J5nii/qcP7fjPf/jQmjhPGaEDfN14ZYcLg9ZoNedmS4ixw+YEYqv0F4K2WWaddUkv7oxt
syHzwUj8+gH5YFX/nx7H+2r9w0+QybiRLTr3wzh1AXIZe82v6RI6bYj9oT1o22vk1u/zAE6m6rpv
o8TO4s3ecPCreuQEsWT2dkpd9ypIqU//5sf6yXItPnY2TNz1YMrNSZs39qFMeCcxyym3v/6lf/L9
lh/+djgQVjBHfPtcUgKotsHHu86C7Gug0vDrS7y/OP/hzr4nlX74XAcCvsYxa3bSOk6w5aYu+zqm
wB44On6JWuZzq3SdyNY2664qo/jL4DFxjJUGD5dcl7McunAY+W18WMFP7IouiC6hfCV7ihVkMuPg
plJ5fpv11UvrBsn+1z/2z1pe74OvP/zYCB9Axub0e9Zo7XcTY3sbwA9old5j2Guvb1rHe5lhoVzk
i3JPgoTWjEzADtVHEpRjB/MVI7J89SIVfFIGAojsAvv81z/eT5ZNefznP/x0fjyvag34UCO/1rdH
anAI4ASkLJzNLR+qOvn1dX6ybL7Pb/9wnSwWRRYDNTuYYLkJlKwOWdANoYaPH3ITD2tMquHXl/rZ
r/ThTVD442BDkY0Oop3Hi4W5sA1nxWkvfUHukLDHnx/d/8Mu/hJDnr4CXxCsoz+nXRyG5Vv57Uf7
4/sf+BfkwvtD+ayiWiqobXgWuVMcZ3tgFR6QC2zTtqaK6Ho+AIz/gVz4f3CoRhrpOkLIAOU7/+ov
xoX9B39AaiFs6UO8kYSYPyAtfoW4gDH1t3eF69nsoGztO55vB+A8P7agXCV9LytHGJEzme8wYUUp
N8SwVb1pZy+CYkWI6Ou42uqB6KXNsI8fpMnGXRt4iNPcj5+mZJ6ZFLYz52tn/ORG8AboIOyW1v2S
rQ4CvzqQ2y4GB8n5/I7+NnmZ3pohd0FrJV1f28xnxM4Y31WRknpjlWt2O0DxuSD3ppttMLfu4wxg
Bwn4WoLy9PN6cjdaLagK8syG39Stsfg0xeBtQ0m58ImKT39FKSJxtt0U2f2e8Qh+Ix1l3ZMtdDTR
AsU8sJOMbn1r1RDfNnU0QnkcnOx73JnVMEsTQ4yc5qwddunUu6HV8sJqhYH2uLTHKXr4UpD4wXnr
80ZGLmlGknPxts7hgIat4mI7W1Y+CJ3Jjr/0AGIvxz4GIBZRy4ITFBfLreHcrw6USbuzQqBH3BbF
aF23ZNjyfacxaoaSwu4YZpoKRFgMJNS2Jdmu6HhfCve0XoU8iWMIF/DgDQqI2J31F9vto3ijKGdZ
26jLAnKy5Gw41esxRcXJ/4lDJkkTioBN2zHJg4f0pPZ05p4efRJ0qqI7K1UxbsjOwT3IzL59ZxUm
zreN9vWl4ueLt6Q03WETO3p9iFsGRkMGVf1T4RWRdWw3QTI2FnPcqK+MTDd8hhx488IKnr12dlDA
eW7/bM9MWsP4Ic1xIkXhfnJ7rJuUnPPxfspyDROQoz4vuwGpGRV9yjuDe4Y/Y91NE2ZDZkIC7PTF
RJck7yee49nS9pvPBFsRRlRey3Bo7A6OWQzWMxRTAIGKyJ5qyGG13rLVIxnHTYWl6jod1PLqdFX1
fVw98TZXq7j22oXGdVRKB5ezgAqzqScm23aomgLICcrquWUIFJ6NN/VT2PKyJfXkd+Cc56hGnVKB
XweQSsa+XKCH5h42jnB1p8sV30sCybVkXAdYFbEoubbt13Tyfeh0OD9kJcdkb6usVzvqld6Z27Nx
ongf6TVcYyPVjnQRJR9PVnX7vFhRfhWtQU5Mx+judEhioJv+mBdqx6iI6x60HPOVNuMg163sgLel
TgG7rK7reyUKx9+UiSE0mkqvAU6YjLDJmG0q1kPVpuNtGyxFeqqVCBbcbzQtNr61+s91ucK9aRVV
VNiPduVdzZak3ohkcbqm5lSBHY2H/LW3/a49BwRmLmqPrEGoxDyLg+3VS7KDUiPUpl65F1RTqvqN
qr35nsk8emKUfP1mVdz6Db1r70uZE43c9ELVAKEs5iOB8Y4g1SCHY1ghhguaEdcAGvfIoC3kIA4g
MpPj1YgJKQnZrw9fXQrpeF1IQG45YkAuLqYyuy7X1fqmBxe49mz7wavuAIGHaxV19wnj5/2pw/Jn
dqbrm09lU9i3PGNOd8yv1JRa+ypL6ZekIwHlJUDcMxNefPQ5eZdMvfLghm3D+CC8PnRDu7KS9XAO
sjuwzwZRT/PVqJIZl8mkfQTY4Cb7Mw/ENc6FpmXGr3BtYzaDJL4DXmhtvfuqMUewc183nnC3KoUv
uS/SIaN4CyTtfMKcm10hQUn0rjWdSLbQ6PVymU4mVtekF8WzlWoJyTY3kX/I8xV97JqI40Se18/z
NQjeimSLU4sM7QhpGlAZtXsz5NbS31YrxfWN6sokQr7gKX2nbMvQ3TVLJc6sJqEZ3A6F60Xhmnj2
IEOFnNebQ12w+6aCaifdrgM2DgJ48totGkLcraXSk9hQ/uT5NsYBmCERqrSP2hV9/j3LgbKAnyYr
u0dsPeL8bHx/OWRsa1glFuCEaBj8GyhlCVofyZ/fFvBRn2O3sp5pnAHuRvFJcTdzkklQhi16YG+m
w2unmjLYp02nZ8L5iQdCfzHmyhXZdNbBCnlK0iJCe7gG6eUKfco+oK+B2UzDGLr9NFX1S9zH64vb
ZS32hyz9WiMUOzfGsz9HfKFfbFoN62bqg9kJWXR0uyVIp1/1NA0PIG0rxhOTscCbfOw/EXSJTBrW
As8SaJQICZDMFLLJcQ6qc4/iGt3BtWAb3/Rtt5N+s+JVaFhyBkygThiBLm/4ABTuSHKkFcOhwdHu
RayZsiNjkZ+kV6rlZOpq97GappwuyjwsUABznr0RFQ82xyamEedME9aMpKcGs8+Klqltyhh8gA2D
w82ZncR4j7w1yszeHulyolidNXqxqBkexXsq3tJKQWOzjyR0zD6A8AYaTQ+Jnjr8GTogydY7gJJ5
XaRcNQ2i7AIgIL8P6zGWEDdeecySSn6VA7NbYcWCAtQd/Ni4T7HTfvVit3jTMW0ODl5e3e6tAb5A
WVXzowuNE1RBJLxn5hT6e0ceMZV0r/IizDlF8BYnu/CiKys4Hfuge/WTJbsJmqFiwVAjs3UtBN8C
A52b4/TCDD0feNuCTzwvC0RXA5oNatlx3zAUSev8Dc7i8jaC8X2zVS1YnQp1RYjKA5Wdtd21WxJF
J9dUXdJC6p9Kv+FkTmC8uk86t8nClewh483KlqeA8Gt9gpSX81LJqe0i7x1KiegNIJYj05DDloN1
fxJF2hl2DOkV6K+Y6inD3jji1ZvmddnSr4YFA2slardOGuenYh6DLHRSKe99Z1D3TDDHzMWRQkjD
SaQRjdy4Zs81p/49DM/S2yR4FAia1CXnWrQO4kmU3vgUoGZ0ju3ZDAh65zgJUWt3vaJhA9+hG4bu
lJlFXxFtz9OrQcUoDwrovDasySJ+4I0istM0yOxHrRuJfhLu/d50Hp0daN+92i4G59TO0cPi7OVc
AhQqy9Z76B06bYeVndNTqw1uAMcx2T2GnfoG9ARCxFFYVLfnOMsvWNTNN6apxtdiyOJXdrPLcw55
4au/ZoxC0MDi1oHpkvyUmlu94TuvyV3WNeREz4v6m0RH5oG+ih9t4oHtWDjRNBebyMqye6jREMIx
vntfliFdz1Gku83exeMWnNWaFDx+mqi3TzEvo2SggWk/NsVY3TDLVBUncMfmV1sS+dk6vDvO7WiY
4C1ijBpp86L2C03U6FMYK6MMexvl2LSu6ZFCnnpnIMVoj9CQIPfZmU7TPe87RAKLpCdKwruODr4z
sjauku3BKlw33sc1/V48m7P9xB6hMIzQs0nc+k3QfTa9R+ejixi7D1EfZzrsekCpJLhwPZ4EEQwt
nKQRQO6yXYO7pVwXmve+nu5V2pjPlRPU9cYqwLRC9JEGAdoyffd1CmCuzNg6haXtMnnzbhTOVGFu
B7q8DUGNSd8XdUpsgHd8fJXQozxmnOol3WA4JEJmUYUle1eb4GrFR+GA5x+o8g/Wk4NkzTlJLWe1
N9Uwgb+cssZsRndxTzO4Yg8pvTMW2HbhL6jcLrqmTc3PMJURrbNxscFmUwR0KJ4Mhj7R+9nv/w/E
Px6Ij/nQnx+Ib763w9+Ow8f//K/jsOf/4bk2ORnb85X7J7zxr+Owz3EYZE8QeK6PttQ+lkn+xXwU
f8CI1JAgA9gOjiLxxr/8F/TR9v9wwChJ//iN+xMW+R+ciP9eI/Qc5QrtKcUGj20FIFj596KQcaPY
itsUC4fgEFhX7nrw7Ox3M9Z/P3X/dZVAysBxYMXzK/39Ki3+VfYJcbxb2pqTln+og+Qbb89L+AYB
CtXxBpL32w934ebPKuGP0Mi/l5/+vCZiYFd7nCCoIXyoU8K1Zh3FOLHFYOzuBD3Pu9gfogu3W7/N
7Lwv51LK35Si/14T/fOavuNwtx2KIPbH+dCpz+Kl6tif11by2Q5Mf5YjpgAGiyPp17/dP32iVDE8
QcECKPfHOJ1duYmOfcTWmKSmx6qkaQzDN+dUPNrwdiL7xBFTv1/olZz++sr/9jtyPUm5RkvPEQE8
r7/fS4qFjpsp2WAz8ke6kKq3PxWV6wrcG5IG8q+v9m/PJ98d13aE7TqeI4U4Vv5+KCbSam/jzlbE
L7R2N3XSjfvCJlTwf7gKV4J9ajvaEx8anP0RTZCnXrsbKDVcQpI0W/b39e4/u4rraglhlW+ay25U
f+wWAEl3OpVE7S7vGfAhZWLBZwZT8+urfLw/x6v4fNd8DxkuC8+H36W2DQeVHPnL0K+09gt7+lQ5
kXdWN3Z0+PWlPt4cLqW5DAEXghzOvwEGM+QLLm/DbrcsAQQobEzhVIy/IwH8w1V86QaSG+z6bvAx
SNIucz5g9+sYYCKdjyGFQhzIp//85vgyEFJQnnRs97ji/vigUTquMjhZ3W6yKEh0RepQfvL/s8yS
R9mRUS2bJTBgYbeDj62ZBUghNYyUs0wTMEoc1TOHq97CsfrrO3P8Wvxv4+R4Hc/xIQ1L3i3sTz4G
K7kJ7UhCQbB97uh/iLk7kZbIvsTKx7DnZ6q8+fUFP8TBuGLAU6CVz5uJZy74GIk3RUWYkVDjLoFq
EeYNAwqDbTGggJjijGzIt1iRSFl7Y+8W43bAfAneImb5HV2Egu7xCf/xl9cub9Pj21G4zMh6H0EV
ndLYL8Zi3E2xVIzldUyih9a46vK0JrpWZ1sXFCROMaJQEjlmGxSPUZ3H/m0fDQgDrXyKvy9MXORn
Mm/m7rKZERc8uZK1jsYRJ+kzAneGza5TtCzvA9u7hIKfbO+s+RjXkq3HPE1RqbU9yVNEHR1gr3EP
0L+9ENVxRJmCIH6+QNbZPTVqVZwYj7HQQ8IsIr61JfHNFlW77HdpP3h6KyjmdLsGzgnzstO0vHYR
Bp4dw3CreortpmOexXhFcg71WGV3k2t1y3mXxfP5kILCIUraF+OGuU8kJuZdaGL/aTeRTtb7F5SW
M6IlwLsuMBvj6c0DzmubzhXVA9NbpH8T0aFvK92I4rBKk/MUcmq6zeLj8SDRlD6nKF4uot4RNTD4
otAMER6/shh/NCYx5oDFZh1s6LRubrABVXlfsN2fPSaanGnQnzsNbX0rZd/6kLRmoTj8GseH29W5
N5liVHyj0RScK9502GvXIUvxSPZgda2OkmMZO1Dci6AhluEkkpNwp6zKZVBVYp2U3azvBKLpnjzZ
8W8R75oZjusL09htYLZCoYFF4Bl1L2mPxWWTFGZAaSvm+CuS3wAJS+18tQwQvSPjj9L5rLJ8gCQ0
iQligOSsf7RSo7qp6+lLxyHkbVUlb2ZOhE/DUYqTUKKKMPhNkbOJKgblOIfM3pOiqgKKMApI3tWq
0xdHylkWSsu3rkWg65cMzaA5SeF2r/ue+mwOydXT1PJBJpzFLXZByMoeD2NU8VjDSTDd3lkqit2j
dCHnw8a+ahuvfexKOjYHZ/So5ZfgwAQQl4iZntp4hI3/1ADxpnDDeh6TjAKaKQ5WluqvfZzUT1ax
eJ9hBhzNQf7opX51GwhwXZfI16ph2PWQmQ5JlEw2XhMZ3HHLpNo67kTVN2NbNOEHmYNHwkX1hOPh
fYyVWG167lsMLh3gyK7lPmuzwaMC41ORlWgHEMkMXelvptjV1wq319GOrCipKcKL6wU63tS+HFug
KdGXzF9xQcVw3bg3sfdKlq++r/uZAdBu7WfB9OI0W2GpmvEr3jSXc3Zt61s0IMDAaH8mBHnHqfxk
pgocpYmi+rqqJAXiurc5N0kTl+nGts14r4fUozzhp8F9ZqbcRXI3ZFemLRRIv0I5zT7PmY67dCDN
fbHWkVK+3c+2OA8sw7Sz1XrS2aGUAGgzUGFxtqY07qUsCvu7TurV3w40U84mT8r8iFVclr2LwJCy
eUDRZ4OyB9vZZZPatgUybx3QG2JyoOlZ+dFReQkMyStL8LO9sUy3EYnrnOuM9WrX+dSgkO4yDB6m
aIgY/MSB2+CNsPq3Sc3UwxYWmXQnwMiOZ8xqjxfj2KKaoXkHglBOVjvjaGlj7BN+QyjWboW6dOva
PFe8yhbAG74h7u7O7vdBjcWj06ouPrSDVF8WsHuoJETyuNq98yVf50YfIkowqMXRxDFOZuL5E2OY
uN0bCLKnAm2OffCXlL2FSCoGp12if/gytVZf8slZnidSgHe+QcawdUTUN2E1zbRQGMZ2kw0Vwlzt
HLrD98IJEmbuLTA2zMUyJUzdSYsXpiqbZjfEBV+enG/FBEHQpW3kJZ33xgEtpxwFzD4/iRTj5mHh
xro5dcfBORnp1LBcFKb5jPmcUXKN22neLLWqvoPTB9ua5b6N7zA4utT1+lS02RxsUnYYdZhZCOo3
Q5xMlFTVwrdRO5kyp6SL1IFnWSsqmM38bRVTZ29y2UMmBaY6dueDI5Y7GBD+W1A2TPqmil0AQulk
teBk5vWzyxrwyowaQitHWd6tbHo3prx3LJ3HwbEXNPIO2lEaRGtGCMTcBLakpRLNGi40Y6BpEE7w
m5/xLFsYkf0kQEvGPDW44jQgLVJFdvYJKxBeMuA61nhI2jw+atkr1I01zZvrjNKoe8BmTrZnMfmQ
7yLTNm/4zZxx66q42uteJxHTQAxv3QhEXLeOW4OeKUXxApyL8tbRbUgZDiQCVcK2/UZWoqUiNaTW
/bHU98SYKp7ohsguBU5ZO68x76DlNEfwWoZpxHBgSDJhcfeLqiHYIGcFomQPPetlFq8KNVpv0puR
bIzY0EOwb5EXGFB8XmA1e3rY/UQFJ63v6MLAdJDCuASWyjl/wyDKvG3eVaqkAGktF93gjHovOfTd
SmgVBBKiwDZMXXmLe+IpUyO6n+ngzq1Nlamx+uQRaLukFqMrrTdmcZY31bWOu0XdUrUXqiwiiSEv
D2J6v+Rutl4rjnloNALNOeFncefnhq/20iJBsWfLgwVqlvLa7jOKXgV2rdsA0J+3QfDreJdN7mgr
hP6dRlTOcE7TUbV67ouJbmdecT1r7SAuW61tFTZZ1D2w5lBf48UeXKVMIwqmgkfvO62c6ZCT8v0O
Y4yyErrBdDnEVTR8God8RQWfE3G+1Pi8iV+BcgrCpZusr60qVuzCGh0k83PdXeQk6lo1c+bu1rnl
zeKb/HRZR95TpWczKkzjp/26eAtOKyrqPeOdUa8+0/GTL6vAiznkjBmjR5HyEYopuMy1TaxrZHpe
F+rEMd8VW/hrtgHiWTmZbMKCv9sAKuZx2CJ0F892p+wbQBvNd/Z2qg/j2O3JOTQ5ndNIdEDYaxSR
ve9H67aBMY3meFXOrd1H1r1V2IV9Gsgjra7Va76hlDk+r4U/oS+UE1+yjmDFadT0sINn3bPxy3A4
gjMJegyIDeDokvF2so8yyu44YK5r6KW1+kT5zwNuFK0Vfd4W23Xoexb1PMUoRbmt65FMT+DIBjPP
FKSnXWsIkyT0Uk3ozynPq458/ybXrHAbdllevUPJkN2nmCzzTYYO8LmQNpDxOersG7jfq7VhVCEi
/4daXEFJT+lYSGcpxZax7e6hbwr/slX50hwaq4nynSo6wNrDGkmyX4WIhhOLfUOCkhYaWaiKCP0t
wwaSdsxo5YaNbF0S0hsD7OW98Q0DD9hyiq2L52jdKWUNzJwOXg0B+dgyJtnQgsOvZ8vvN7Pp5kfa
7HUvweVFDcbdTGYF4xPB5MXh6pTulx78ynVPDhpYKPbcAcJKyxeAT996FqJuVMjARfEwwM26pZlP
8mNu7LLbIlscb3SBEm3nUnYaw7HMqn27oPNiBjbJsc6Z2VR75H/AH5wmY6KAcxPgsCkYK0SI5N2Z
uLTbl6Y19Mg92RQpG2WACuipNR4+qwVPQSU3KF7hDg/rZqyVeq2SmAHbprFdP6x8tlE7zA1ah562
aKwpQvT2XpEtFvQGO6D0TgyjZp81jb5jPzdQiW/K5GHkdNDsKr9zTlVFCpLh5xk9HvMj5Uvbje0F
0nW0BgAsWyQjXmW+0xspr8eq7Z6E084PfGrFd7Cjjdzg8WLqXmmD+qwz7R1NJVDWkTHsg5O8DL5W
FUW7sFta0IXl4gRXnH4IjwReRZRsSlJSRP4ya0jJaib7EDkgwLcpDf6HcVyKe6Gpu4WBaPRjxEz2
6xzJwjvW4knsjz6LcObgrTqN3cVj2QRtVjKMY/WXcmiFGyqT6U84NwyQVauh+u9aSb7Sw4jKr3ar
JpqYwwyBWLWMGoWdnQfPuRAOaNd8pMtRpcP8wPdLoLWzyvnNQHZ2GUNbu284fycELZzeWGKB9Cf7
pgHD6bS6YKXM5oV0IAayb/Uw+WM4renwZW389kmjV6FrtcrlNZ4FGGGsEjZG80ycI4Rb7t20nlQo
XHDJ531Ps3mHsdJ/9ZFInDlqReO9KDl8HdwFAqxEqHoBRZyB2sV17sGYTtfG8zBQ2jptbgz8P7qj
0qLdReu/O2H0v3gLCMrAjx47pt7pUM+fDYBwJ0zKVTGJ4ZSG9t/YOS8DTwKnkYQhuFDTg/+WxJl1
bVX5+EqoPLDCfijZ0I5Fyg3rYgDHRZ9ABS+ndrpfykHfY6Dlm1mklnnzOa5+mu0hN2fdQruGrfik
OLqQO062S1+hm1vsAognrZDyNmWwItppH34ZmT00VZtigp5YNlH5nPnLWLOueQSzU7cizpSJpV3o
QlW4N7IyKhciqbp8cTNmTImvtT47Jq8XyACHmH2I27XLt0hXNLYtPw6eHFDaHS9OBtl3rVtolHsZ
EyrgeOrgbJk0mwhkxOu555cj8b0o8l+mPBJt2OR2y3kdy+iZW7e92GralE+wY80CGspXgMcCa5CM
LgdYudrR5kHwakKEJAZ9+6Fec++WLiLK3ZSfCQdf61hfapq834MGvTiSOHTYR3xxvWehLq5N0y5f
VpqrD9qpCD9J3OxvUdtgkwVZ0L84fR9/H8Y5g0BfrmW/9WMrIe0FNeht4SMl8jweEx515PHKbKX6
NDFHhCewrI4UHgfzCKGq8av2AvN5EOpIhm5jquxdCTZ7I/zek6w6QZTsvYEmGnbOwLnomT9IIPsx
076xlmZFfMew7XRGzqmeN76J4cmbxGWPQL6PkkXbMyS3I+lXLWDwCzrveVXheZT5QINfduWst+3S
jZ+oc6ZHEJnF63mabQ5xTlOTXR2jzuWLzMPAXK+PlG2vYbSuj1DD4w6KVSHyTTxluueE4evvmhPO
LSLd+btl1Wm3yd15So7zb2vHMx8LRt8gX6/hmKAP2DQjSuWN264pQXiG3FTaNUyTeIPdhp30U28r
2PiToqxxp+8qx9BDGzjB8GPpPi9oGTeYXi+SoHMuPfrdDyqNptK57+0m8uSDjnuBym0gG30Ud8++
8e/X3sWxTg3COFuCX/2Rk9kOn3WzilPY/nHMm6NtntdMzfY2kKKLL0aiObwcihyDJ/n2nvzVBLB/
NjghiQf7lDZhQ6n5TKW1l+w8rydMiKaW1Huh5/TFk2me8wL2fGyXa1oGIcYG/jcYj5NfQTKLS5SU
zaMlmuModL1Uj4xCqE9pB89708P6x/4yR8lnwo8E3kmILxdj2s5vMrDka5+WvOjkknMGUv7cwT7t
OOpD/0pzFNFMvzHQZk8pQXDak8Gm8LLppnfMTW/ZjE/UhWlviHV5WRgPQ2AOhW+rp3mw3GwHpAYg
GkDRotwwb0iEKW8Xo3YsAwHvWQxk5Wmsc695stPBFxfBWpIoqhTW7V3f0b3aLdrmTiHvyUmbHt+v
K2uHkiKBs9XpiaUlhyLpcCaM/PSiSMtobLerX5BxHIUZ2wFLXkH2yx/MTCq3c6dcMjEX+29lzltv
U4EhxXidGv9sqqegvSfaOVRXaelU/hbMZ05VU1hM1p9FKxDp+9ZM8zHRRjCy2K4ZFUA0Br0abssZ
b8h5PWvTX5ilGNtkKwguM+KfrzyUIYP/Hik6yNW19dj2eu1uHUYFp69+99/snceO7EiWRL+IBWqx
DTIYOlJE6g2R+QS1cEonv34Os6sHXTWDHvR+No0C+qmIpPB77ZiZbRfXuJn6MQonPTIcCq9tjyMB
wbMqUrvVkKggK/yZCncAdHW7sYtqSR+arndhy0gu8wCuDDqSN/2M91MJeqgwXpDUhqiiJEN6GVsc
ybYHchVAWnb0l9rQIGw2dOoFiEJvhtlxY99S2Sv8kEPrxWqI1NTyZalQm7TEm0QaM0Ab0nM2Vq60
SegVjlrzqimKX4p0u8tYxV2FkXeY8PvCQprLbh5qTosS2yXhspPBMtJK8bZwni2qig1NKtK5V/2x
ZjR45hmYIfUrizn3OaECQzJiUm94gGp837lV/qRcJnVYdtIqv0GDqEvqfpb1KcLurIL0qxyvOKm6
yEh0J0wbvSjr+A5+pE6nGX6ljuB7XNCpFGfpxmJ6ssbasgdWaOz974fKVCnFGvXCinwYnNjQNtBh
ykBkKGUm6Y2XVZe/9CnPVT9P7CUBr7VE9kzQDLR7ZAhXnPLWsihBzSSp/JotDY+JHEfnSdbzIhki
AUfofqBZVJgBxsRan6Epzdo2goEzHMUOQvSaszdqWzEOOdKK7hNuU+pvZdRGj0g8NW502Rleke5i
SltzeZi1TmrLth9tGbu7dNB6ZYRtIsybXTEF5UPEDpkpySl8Q+168Jt5steqctk0RXumm9jgTTwq
lrDzbczl3y1b2ylRof8hUf0/NfAXauDfYvS3AXzps/z1V3KA3/JPkN74w0NLQYxEy1Ndbw1K/pMc
sNw/VEeDL4KXcf6k5f8kB2y6IlUqJIENLFdD/kAU/5Mb0P5Ak+bXryWTKITkvv0H1ACG/r9oLHD0
cA00e5lUAFFACQT9V7ks1tE4MnRw+k1SDWJaXxza7/SM4PqisN0kdLWiISOAoZ3jm5xeS7uSJyuO
Jp3WsyyL9mamxS/klrCL7Bhllw1b/lz3NWz6IXUj63+uZO42A5EOszEpieyfMJJWrdBSv7Sm7CNT
FlIgKSAfjJ3rdCxKTAetK4gmqzzxHNM/TTlAk1uwvLxlFocjcq63tRPgY0b8Z1xc85UyWjA2VTo0
d/RIqDVrPAzXWwC4dlcNa5VEnXJMBhQmUiTAazsSlKdQTu8Xbmt+ueNIfcpUL7RODradN4e4c/DW
jOpcQO4SNp4/YA9fKEBk2Cm3rtsVPAxYtUH2GzZOcjxUzg846OSlUhCaQrXtWSZqifQezFhGv81h
iJ8ja+qeW6Pm45DJary2Q5w86lKXlH70Q7kd2HFQTQdFR05BHlV3WeXyrO/asS0JKy0TkjNJPXYP
TezITxJpsleyT+2PNK0a6nMz3hO+4tmNCGq66YcAE8NYB7mxGL5GkvzFWyYdKiOOHiddOq8IGJD9
SZYXT5CSSRmoXTo8gayt+J1uuFeRxJDeRu96b2mhjkzhumgDLx7LXdOohCpWpQ2sha2c9WGtD8eW
WYyzsVcpbP3pl5HwXPjnqNZWXPQYqoYaxo6YA740jfbmap1IWKmN1WeUuXp31rM1DjJmHdkAXHnm
byp6xyQQsnKNQPBZ3W3mmEsfrEgWIHxHK8da423KcLbi6sHQ2C+N/DBLfwVy2M2OE6MKPR5O7iP/
pL/UuE7fCsjNbDfPaQl1Zsds0/SC5k/CEwpOvVFR1ajH3UhN6sIKVlBYXdlRyH3UrSqDNkRB1akt
a4x+sWBm2xq/gaRmJvmstEFJj3Fay9+la0rl0ChOTCgCyYzlQ1w0DeE7bAYfZtH2jP74XBAKlPZN
FoTNHlnyqNnB5uVw68cBijswpSr1Z9ckO+WLtkM7O6GZjDfg3NF9rUzLIBknxa9PfBQOzr1olehG
H1Hc+4OC52LDIOFQVlyIAmbHBglH5VNWXRD3/jLtE0uPryO7rmnjmFpMY05HM/KuArPPzpM+TRet
1p0hAM1OSEuIe5YE+sDEsPWaeOnvI1pz7KChLAseVgWaAX0FS+RAUidm7iMjZ1XYiww/QjVn2nAc
Y8uo96pCzMomLytTkoNixYCQeTyeu5q6VXhFQYxjlTAjbq1/gOp2B7QOC6w+aHUibpmn5slW5KbV
U1Aquye0FLD3vuy9n9Vkm0YAq6l80tOS33mpmjGMwNAqfJkw9CbBOB/TP8B6xtsrDgNwe7mS9803
hK8KDhDEcjhoqM03qJ/IGmi/0UXzztt1Eb7OMe+dgG8Af2FZ8ycm7+hN1Y34F9HN9W8WgYOxaTJr
MRmBV7NA3WML34lvE0G3+glosmzbk2tE+U9LNdA0s2/vgZ5hQ5CxXdpX8W1PqL+tCsQbuV/Wt4HB
YKSbKQoFdTnEMLEPwrPJWfYyjSBucqAQ3cp0tUTUDJmur5An9tRILONUihunvKdJOhhHJ1/WHAfL
2nVLisLSfxsv5tWD4X3bMcghK6+I5Zg0CG5EXZi/zRte7HJ+TxwnKreI1M5xylmiEltUj8qWh5uf
fltBtNUVArDIr2VLJCjp/jaOzFhI6LDCTJJ1BF3If1hMXNJD/GF1npA8BRBeV+h89oIZkG0rLpVo
9AZK2DIL80r9bWSRTAQl0KXO8m7OxCx2btuyi2jrTLzq32YYu1p+VqtBhozt9Znz7ZuZvz00cBRo
KMO3t2ZgmAO8//bc4OdBeC7STvttTRZbkuHboRPx43roaaT6SIto3oIDHgsHOdMTOeauJCvncJql
DdtKdu6T+W0FGjrbvLEOxCCkfpuFerqFv9LB1lmDrm6i9NtYFH2bjLwUGz/bkLWxhgEaI9KcCveg
jxH7fFw9+cv4bVoyvg1M2P6dC0QstqapLeHiWVw56Dir8YkulPLNjvh8ByrYPCoH5z7Z0XW0mqa+
DVT9t5lKs8fkSaGN5XVk3MJKUnEMYBYlYO3BzAZ1g07cPMZVqZK+iIuD5JHRtnjH1WUzk8ZJRs//
I6i/eMhXfz0ZgiP9GwT1s/2Mh8/5f/yWfx4mzT90az36MQ9rMINr6sM/XZn6Hzb5xGhbHOlWnBQA
9J8Yqub9oXuayYnS/PP//O/TJJGjf9gq6iJ/qMf/ktX4n5wnV7jqX4gd3jWmucKhlolj1LX+3kDJ
MczV2e3nWyMubjAbdJ5w8xFWFzvBv3wxnD/muK7+lQr93/8m2/HgvJhzvwMY/oUnNMfc1hQzy7e4
g+ZrM6jWPV2tLCIkG6r//K9aDa06plM+4d9BPN00h17v+VAEx98nNEv5imY9ijb6P0Ij/sZ6fX95
cLVwVy5BO3yHfz2KY6ulSTz3sm0u9a4gHQnPI3C6diKll0KljEz6f//B1rP9339ahgVhhmUbmPHv
FT0jEWgpEBAJu1Vb3Hm1i4svay+Ka5hhnrBgtpKu+z+oRs39rqX6y18LeAoA6rmOqoHq/f0iicpO
KKznki3AlHOvUPf+q2rmiLRNQpwN4u9uo0RInte0C6Pvmj2DSXGUzehcI/YvgdXSU2c1efnq4ccK
s7idjqOj2vdLQguNWbYW+5qhPXgcTPYaHtNbRmobHJJMOdF1ReQvJY79TVnjK2/Gwj3ass7fC6KW
t46e4LDJRVV3fps3faCO5EJs5gIXQkQxOBl7ufM+qlG5SwylNzfd1Cl37kjKUqRG5gcKUJdSasXi
fkUFYnb0/XzmVdl/OnXxM8nHzGdYvI7QBqdU90afiiRgsMVg7WhqKEnE1REyQU7XiRca9bsaAeJ0
CSmvmpm4V8sR01YraShHZRAgZni/XioOpbt0btO7fHL1TcHK8WCSbbi31PJTrYW+j8RqnRVjF+Nw
qrXPls38rWGOYRcm835AcZ5/wNTWnBYntwgxeg47DBQQTUU5joFiDyx3vJQaPECGbLizMP30G1vI
gtAiD1mrt8U5KSxMSKhcecAbrn0jDzJ/5Dw7PaFOaQcIECvQlQWJt630L3sxSF1Nkfo7nChGsESp
cpZ67MK+oBy1kzv8iO0ZHSCJtCfFaNacgzqCCJn7MjvbNeGp6KnRoSVqa6sv1NZGrdcdE9JB77Ki
je/7QkQHzaFfeMPuJ98PpaqQ11UWRdDWYAU53KCNq1lGLHH18Yjq0t/mkrXJpiyrScOqUjrHPrOS
91gzbG2zuEzBywi8syS5DHF/GkfPMapPPe4YBeo+03/wyub8lpfdsJ8ixJVNQtsCzq3W3WtpiuZB
Ntm8ZRLUArOsx51ap3dpx/bQF8vws+cRcCylx4JQtXG6bQyj1R7R69pfg6p2pyyKbQJ++XIXyzTC
tMPP7uP3A2upBGevhsVykBW9eBP2GB/sEfw11RklUUISJzAG0laLkR7NsUyXwJjHiZpRzXrBglzf
k6BG/GRc5XBtTfTq9guglJ5RXGqW6pG8nPzFUsfFZaVVfMwKibiidhqiYNxfvVZxyK9S5w3VGsuU
3c9PqVfGj9Vo2Wd7NL3niFXAtIlt5AxCzI4eZeIXlbsP3CbS1GdjSdS7wWiiq6algIg0TMlbEq04
ej1FP9M0Tu6kxYJzmZ38xIo8f1CsrntjonN66kcbUWwV/hndDyUxm2Srz16Z7QG01TqcqnFVhzi1
9COJk0gfj23eGWKHiC8EnZa2LB9GVc8YMwdFqD8rr5iK0BjHIdpVyIbVLrIoONpgiajrS8J0vM+N
zsue8xwXwSaeC/VnxxnVCWcVFJalG6Yg0hopHL3w3Of7XjAdun409+bHIhS7DySbFiekB2boAyXK
zelop42DLzd279W+pKEeln7HaZWJrGXJPAUwK5ibKop7y090ouEpHWsTBpazmLMlEMG80P/d4RIk
72cC+pqi+liBSr1yiDPHnWYb8rOEJbQ3AhiT3jxwyh+DyvKFeLfOeJkGzrnHnH3377Lp5ps2Iw49
ZXlE4BBDvjL4TqkvyaFVlNwM0OkaeUoyrIABJ4LikTxZFtRp9EwlU7tTSQwjiMhU/KjrzxaFSMQL
1jXJRw6RoX1L2ciI1x9jdcNQPx1jVk0CF6mvUTv9YoxpS9J7lv02k3mV3hNQGeE1BX4pW/ILG9fZ
AIb2rEyNY1thd8sHDwV3sFdMJncOyqj8Qj8fz8JUmvue5RZlQQNTXm3pewL6SD6cxxsYW1Czr55i
8vZV/r6dJjmC94n31A3dXWvb+6gqXfR1xVXDUnS7JraPuiNF4FaoKFVkane6Ob+Q+uBXS7LjDbR1
RXty+ulkJ8qhbJwTmsPLNIk3qxbpTkbzD3jIT2MUm6w3d1o7njW7eXbRNp55D+3wG+9VG9+j3a7q
ikgHuGTW35E+EX4QD4e6qneLbrGYstHcZm4bcDfiG5zls0jbc53D7wyQW177e+XuagNSByS3LJob
QORDZXgoTKq5m2xjl7JJ+0DjAdhJ1k2DQ9YdSaPIl515Havod2JOT2nb3zkaF4lXPTT6cG0cHYAs
8V5bCql9D82VRpmoDOOue3AbrqNx2TuqoDmEBAI4RH/Jkh9SJbN4mKHXfg0NqZXC8oJkKV6YTftN
AYxHRCpjSE7JLq3jtOdWZ8uS76nN6twEge2kzwqdaFBtW2TIWn3/2Y78ixftnOTzHaVeuLhRZchC
5rzZgNz0IuzaiZId567vJoqYVfsa1zrvfWO4WKar30yn3VoU4IhRPiFj5r6NHH8RbrRnFcZ1pJd7
a9DCuaH22Cnmd6p2G5Ts4jhN/dZMXXgHjWs4qhXdn4g6YnmomDt4hjqIQbqw70yAAFNLmZkrQAst
GAuv9Wu3UDbYcnZ44aFN5vZeSRhaUaddvzHM9m5InXtjNGl6iKRRn4sFLVoXJGtQQXE0yXUOMDH2
EMLFU4pqQrRudbFbJd7lRRWuZVjq4p6sLvks6vwn1Jx4TEwsWwBmCG36MWNVBItMkoad3rzSPc0i
Nu4yJasoh6K0iL+AD59VW+T0oGkNFdJPwaIs3dc5miGzsGYLVBYfCATIIhkKf+kmpHV0jgfdyZor
+5YyKAgu3Khqe22alVhCiX+glc07eLX1xvTNVwbb7jlZFNqFesAMru7ipu8fkfiisK7FFJZKtPcW
ffrUFZlchLM4R3LK7qO02s+gS0Aj+nLJFesgXKXep9NywGOECusoHwbv+j1JVtCe0B1M0Mh5E3I1
oA1e/Iwud9WFUmiuxF51bwkTkj+1BcBAp+/maKK7u8sDKJ03kvW6sJXkxpGUzK+JO1+60OFj+lJr
0yMLvpM3dYBPOnga7M2umXT9qjnKZYLR9RObtVrdJzc5q1fNGA9G2UD2zcch7c6j1ko6s4kVCbyk
mnaidi8YpJetqxIxKuKTbbb7Wk54860qnAf9bFpsqGbtd55Oe8cQjyKJXljTPxqWcY3z9uwUyT1C
7BiOCwbreVmjqQfDT2f5wyZLYSbN1szdA5TWvpuy3SLMs8LtikpM30WXX0C4rkWWZ6Hrptd61L4M
iSg6pLuxJwkipcdvoynuh2aKxxhcxEe4uGN1DCmC5znX7toOIlZ16GRLFuVsq9VTv6hfBDiqm6oY
g0SRabDWUXLJToAoBhBFywePXUj5GTl3lRFb5IEBRY3vhffSchZSOy8Z93rXIv4ONYubFBT60RE9
tdCszV1z0PZ9zgZXgppsmgbMqG8GB2lWf1Y67VCRWrxVW/DGUh3ngzeZK96l/1Rdfoj5mlSumOzp
c+VHU5jIpPFgHzNjUnkods9Fbd5AchSqQEak+IlK9w7XCkE7Rps+WO0aOIxcs0FJWVbcFKrAHX+M
MJV+NTaXwZ6UYzop24Vbm0vFe+uK6kO2VeB02XJbsGpvGqMlVc/h5URLoAibiVYQWPpXqx9n/sjp
fS61S1nwvsEgxHdLArCv6J22NyGrg1522U99dL70vtjNnXKa2/ozIjFvK0le5zG1NW2+3iIu+rCx
WdsIW1vCLGFr336nIsTjDSmFl0tjH/j8fBS7umZp86uQ3clVI7AVe82/FkbKNpdoJZ0cxZP0TM5v
2Soelx0skl50p2jsMHL0rLyXYlj35Fpd7e0sr3b1YmdqUKlNxpk1FoEmiAQHovlVLkMTkIuQrC5p
8n6rptrqhRA7LDwgk/qQ0QPcqfKF6it5ZMdr/Yi9OH+icfza0Tfu94Qa3ZaBGr2lUapgSiL9XBII
x5zV2wQ6VI7Gvo3zsVp201fFQjT29RL3UgkQcKPcjxNAzMy33otcdTGLaHYs9S9IjuWsNKn1wr7a
I6whGXf9ZCigjCURunOak+SR5L23ddcmQrDt5JEEAPszVwu5b03jApiZhJPq5lfC6tJf2YC0Fhhe
Z38oEMo+O3/4XkxIid/HUY6lRUBYgd1TTtap8wHdVyBeSJ2MT0Ieu02slfo5iWR2hNAD6p6ECCoK
qO8j1x5De7Lktc3r/tb3nXVn0LN5aXPvnV5wcgKgz35FhaZFUFU9440d236cc43WXl+fW56CO5Mo
mHPT5vatnSusA+DH175SWPnphQwj8lxww5I/EKnWeEf6k/0yj91CYVoyMETNTXexp9E5dalGSFzm
dtFD48VlkFMU4hv4SdTNKIbXdE70E9IQSJDmkuPuJUZ+Ie0/fVLinONvpKqT8HMrykOuWOcHAS01
Ye21+yq5Cn87ztBiWJ30L+kZxRm8s/EHkshPSdmCWpFcztmCyPMOSSmeSiINufePBOjHOwJmnb0w
o/5iRX2xLVL119AJJyR9qydlEhAok9K4E54mbtOi48jtJo5ngMKJtcC5j+5PHCoED/EgOXaLxw9a
6tiwVKhlBNFleAReW7caTibFrst0UQVy/UkdCZ1SJnJC4oRTE+VHKtftfFZL3TChVghuxp7oWlwO
906iz/NwUU2RalMgEBWzwCl7lWK2zUyCjLEVc06kZzFFNrXZhVMQSS4V7dK1VmTe27mrvfbANuZm
zQpidWzW8WNpzmfNMnm4llN3UJMYxkZPa4gMXSAgAS4ybBFEYUZTWfKIqbc2/3oOookRkpCgh5pW
iHPj6smWgIwuoBxTBfgRw5YqinmrCXIzBzq/Qw3SbT/CvmZiGbetgSOFPyMAjcIRVMKjokiavusa
fcCe0D1jsHQ3wBT3YuK0pBEVD7TkyV3Ni3/xs0xvia/gx5U3446PKo/EyTQ7Rv7bPErMJfHkHqKZ
jqCxFxjspviSdfLddJdfdiqpOVToeByNXtmOSmIcE0ImzHZ5dJEsct1QjyBkE6U8iE4ynvugWDQr
lJJ4+LEZhmNPcNul6d1pBxhfnBJC28gJRkhUZsN4izzyH7mfd7Fq0SNIWlKIpwcvRjTMJFmaT5HO
IXi2upAMGY+JQkeOa6SX+IR42KdeRz2wLGW8tKXThBFNMIcecgU8LNJ5Vy5SuaIF25OrhbKvlQAX
Rb6xrOXLA/38hETD8YDoHM4aEc3EaAylXyb2g2WapxYSd+tSmMK/x/KtmRC7lutIgF3XsIeueljS
2jlzK0temA7tH7m2RvUk5l3bNFeZAnomttqHsSm9o/Am7EAssbLXri4JduqaeDoMbfHV1J0d2EWf
b21XG/Ek5fVOzsLc4hSy/Fg1Sooqus90xg9GCDwRo6mrhEkUp4dkccWdqIdHNFg7cNr4ZVQhWZ15
yre4lD5kD/jdqCOClV7TogmRvY+ljfIi4Ee9UQ3rkjXEWGnGG854EUZr2CYGDXouXOPKqnNGty66
gKmyDBgxhpNFaq1vdLnCkQi5LtRXungFyEogI1LV84igKyy1TqxEJwa1T1XPf7d0jCYuj2b67oor
CJB7Sb3ojsI0xolWH98NrDgHbyZbb1OPBgE6OqX32AOqZ2vkKUhp/UPTq+nZVSoeaovhhaNKODDY
h/qu8WA+NLnaBn0lnAuPeLhH4QIJd6wyeBEMCEIgPgT26+QtONZB7ay1AU6TbwvrVchzF+oPhPMu
k9PMoJNVX0oUTQ9YaS0wB8/K3q2+yreNq0WHiA+/7ZABt0LvAY1Z4UeHAcX/qKuzE6rws49eY2Vr
SiDpUHGpqM+uGHhZKoa9TctquFUUrJ6YxZtt3TrilcCJydcUIUjnqrwDJWMavRxLxmIzawaGo8yD
Pm5KN7riBNXI7BMv85AvhznKDX80yAGwjHY1i+olSn/xqdOH4fO64HqjdQC3xlWLG/WOXmeV55LH
qcwRVSbJXCSbOMhnz3nRMZgFBOLEO+m1ytHwgNAX0sZYQtTPecOafaEbNqoTx48yLL8k9OG/I66R
vAVcqfgq3rgcsn3XLmvhQkbHS1Z72kYfOYIm3B4ba+XQTQ7KnfZRmnW9N3qNpbMBEsD9dG/LkbpY
t3RDnKzWJtMSTEFuY9/jNyuvZmtcycsvus1CDk+AEG0flDp97gvtWXPTjtVnwiBfW5z/ZmFtoqrl
KcEl4baeujHGHPDCfhFrXltlNhxhlnBhSpzy6uAN1daUzbuTufjPjXtjdj/orPriKGVxxM3GnZjc
/i4x5U+zWcwwM7tyG5kOY0fXfSXxRJ5yMx9ESpJ0I9T+oLWTdc89116WOu/PLa/4fZlpXdCQ8b9P
RCy3dkPxUpw6inoPHp8DZ6cXK51fDTF/KqCkTGzTfKsWtXs0JxYcoo/j2S/akojqXr9rhpJjpklt
DMl1uAPNdDoN+jCFlVV5r1E3y1fLaFabj6tc6oHDc4GZ0yEHaBO7QMhgwjd7dF8czz7BHxRhQTNM
kVu84dqY9CIp3it7FoEeTbtmlEcHXpBDQ8BC9zxjef8QM+/RPFED5qn96Ay3qSXET7pBmS+PdlM0
YPtOaGWsQlIVl8gy6px9Cb63sh4LYZo+TJDqLMCDlt9UW1yL2SAOU5UeHGldndR781r1lE0kXJg6
AbnZER/33l3KJ2mqbggYgwNy2A81z0svfeiU4WlMmue2Gvy2dvfsVMNEwgCxDvHK8Rh3aVAkdkgU
6K8egaAjNwGH1H2lLNaHrhtBSzxVofGyXRqgDKFs67jdAoMur5lT7heodyuxsG3P24aDelEop1Zw
91beyXC0ELfP5LN1oHxGkrrZ3bueEXpW+dIQmZak7Tsd9dRjMBqvo80SHzGeA2w1IT6a0CRQ730s
yezPaYXDX9e0OomY5MIeCZF4joCRyILY4vPiKloCLxfhnGPQzOhnd9j82zrvN9irtUNoE5c/S6MR
V1l63X7S64C3xhH2pHmbDONYWu0uGaeDiet2k0byEMd4bWsa4sycI0I1nvu62jGYcq1Gxrmi54SF
weo/8kf+pXlcvzdZG8QZqIaXBmXV3KOGvjkKj0E35qWt2ufSqh6rjgUSsW6sVjAaUqAXOrWGKqDx
wxj8zLHP0ul2iU3751DcGzjJcd8k+DbRjXo3VLy8OvNVXjwreur7llPGD2PSz12ahvTc3JuTeRJE
HQZdAa4SFfezC2azSP4Qts8MO54+UmsWn2P6n/02LW/U5VyKme0Xb3Sj14NFlGuJtEoByGQ8xAmM
zOJ9UN7kF9x8MS8P9qPKXurZ1jDwMNm2PJPhdunchueFe1GG5lR0IgDB39pKfagixv6Be8yTCH+b
ZhqA7OvygQyFszFmH1M33M9xlSIh9Ec9W/wE39Mji3U8Bk0RYBvst7ZlX4YBiEdR1gVmS2BoPcoH
THustQEGILWye174D4XdX/BahYuas0DQWa3x6fORLiLL60/UdD1iaBo2rTOemqKjvYlFbAExk1In
35jaSZY4BrvJIzIvTu6JhT2btFT7djw9EqJ1S4oocDL9lA40p1VGN20HA/dU7/E0jRQI74TayrBP
1X2a0HllcF0x227tzPwwXBx0aj681+bw0po8OvHxLUHeOSdTnx1YtPanOg28XYbfMpGHdsrwbXmB
rNL3MXEeUIyedQuEuZiHj8IYcQ273gEt4snkqdWgDaJx0tGQfM3jfExG+qEy+34mOCR2Ix6XiD1a
SnhBG3mho7XEPrBU0Ccv9bVUnoSpHay83EWe9ewuyp2jc06ulQUiODZvQ1p1fkSTDIF1l2ksf2W1
gUdO3+HBu/Ps5NODyPLZuxwik8FvHeVqPvqk1HfMJtit8xNJDqfIk4+5LR5hlomytLpj1XRX3n8f
deqZvq25z0WcyF2p95yfHHcbowr65VLdOW1+bunE2UXK8oqCTXCMPNEmdEeX2cJcEalnutbSmxYz
hytDJq/Lgio3uXXMSWPUh9uSlk95Nkk/iViT5LD5M2GqLWOXGWkHrKjeRlPz+TxpKjSQt1ybFsOF
23FfcH8Uh27Gfx5L06XLyWj2vXC0Z/yz0UGNEzb0mtvPG0fvvUMhSc/Vh4qFj9tWyY6IG+MNi1i2
cNF5yylVDe0CD9X7ed8VIqyFkmCMb9cjkGuHCMmIyKLI93lfJLdyibKv3NAzrBKCrU/uzYLkyYi4
FCxbj+OcWveGk9ABNadevC+jXP01jmskBO0TAw+iiIy6GO9eKNTkq0hk1O6j1DSJ+sni4V2ZBFEL
5lRP95ogasGXHkkc217P9T1/9hf9njohBVX7IFAP92TeODcj9ZZXW7HoG8UucVU8oQHtFkzMHrbF
oBtNdUublLxndWi8R0qifkxskvcQVXBVFpUioU3WtZ8hwxXbNPYEKk9fhpGTTo+Cn8x25nizjRqy
R0mIHrdVF6efnnDop+iW1enb4/GqG4Pz+MzTJ+shhQdphMgJUMB15D1S1IY5Qe2YGwsOF5hKFd0I
NbYkPNjH6WLiOr8QaEAug1vp00tRRZKSydE5jtbkfialx/tZZwsa5wN+V5dSlcks5LOKK3wzAd/F
AGRBDdZJmsbEC4Dsnmbf6dVwdNcSySntfmZJ8uH0Vn+Xsj3YasTwPQ2lqQ4bk8ivsyfzGivzkN+w
JD4azZSylGGvGiytpvlObVV+jpSiAhryTRQxoiQLVMtZvnCYYBHHmTcdpNIVO9wcPH/UxQkdVzQn
UbcVNxCPNlzNgVlrV6wIWShZuz166pKf0t7aASY8IA0Zj0m5cA4WLb9cheoJpFtV25HT9qvsJLW+
tJERh0KkQMAZdtxaccFCPZ3Hbc8KNdANVk2jwbJBgApfotpRrnOdgLQ6IyDjxkolm4t6LO50rANr
mEZ8Mls58e6YovVtAnGxoXhtuKaYyfzB0rJTlJjZg1o7H6LVRcj+pwvj3C52nJ08X3EsDFFqzYt9
wPR4VUenxpSWdYhNuWflRyrhvBvuadq5uqHufi4aDr41o7IMhTMNd26jloxrNp7UYdGH3Th5WLYd
jm+M+I65W7DX9xwLgPg2ZKXwoIFONi9RK81jRyfK0cyb4r/YO7PeuJF0Tf+Vg7luNsjgfjAzwOQu
2ZIpS7Zs3xAul8x9X4O/fh7KdaaVzOzMcQFzN+iui0KVKzKCsXzLu6C0Wk0WhY4QRuguG8f40NEA
neHKsU/sL2rjCYSfKDfmqKNH6apUAFDAdT9kWYfwdikVScTYyvsx6ehqgYb9ojVadkj6KNy4JoKX
Y9uadxGNOv6binVf+o29MdHoZU1lhvJjXIjVP6YcxE7ZaZQSXCGRb3YCmOLc1z6pRJH62hfXiq3w
i27b2PSNIZ2tjY1Yjn7zD3SVKq2iFbkNegBWtDcwdaU31lbqvVXZTbv/R5IlcWPpFCrK2KWfBbmP
YEuyx8c1bOPwc+Dr5MSvWKH/T/V4S/WAHPHvwXn/K0Py48f3/D8ev2fFwjjh/9A9YEr8E1kwKLkE
umCbZkzVXwg9/A/+ORNAbENYqBk62luEHv/IsB3VRbIOZTF4GP9C6GkGrgoOCC1dGJaBHpb1Owi9
Y5AZOm/IUM4ylSYj2RyRBd+jbt2qN8zefhQT1CmaONbKHGS7pXWo3vhx21xRGdT1I5AZ8wSnKAzX
FrpuGYC95n/+BqhH9cCtsqnon2xX6v4m6luOaa1Bz5twE9k4NGPeoyMc7NTK0A+FawT7RsIG2GhG
EN7Gfk/vsIuoZ+igrG70SJegxbqv8CBJTmxNMz7Whky/BYqe7ANfgyAd2wCRdQiaNxJN1e8IPAUq
rw+aCHM3jp6Vkd+aBeLP/mcbkykbu8BJYJ1dZV/f7I+rGMVfUzdV2DsuNB7ktWEFvZ26JnAUgjjY
PvE4G+uIAuoGceAvPCTmFTTkMZJvHgk3DtDB2ixOCsxz8VXdVk1rKgXZU25HGEikAYFThSevb7dE
0UZQFu86RNR+3Qk/xv8MXooz89MW5KHXYU3DFiq4T1VHdOh4gmD1CgzzxuyprnRtJ6LOxszArTeG
DvveNAWU6te2ehu+z+3xB6nr+HR5iWdY6xsM46+ZW2BseAQBMnLmjn8CZUNZG0guPelVLu6DqgZi
4UDjoBZ/T1NL7AB+DduSW3QXqtODiggD1RE2opokgEcbU2xpHQ57K62Tr4kB7UlCp76JMdO5tdyv
iISLXRMOVFNrKa6oVR5jWAHyChsoJFJ7OsQKl0N5/NtpGYCbcSPlMVaRRgnWhXKLWNaVrbE88PMg
SG8ygDkLfi4PfB+AtpyFAx4tZMCs6KXNyj23wH6MP/8/eyHKl/wRxNpLe/e9/O/zE/SjKIEnBmH7
P4//Fk+Yv16ozff2+9HfbHN4mfKhe6nlx5emS/mjvzbu/G/+3/7Dvy7/J1m+/I//9qPo8nb+ry1R
27Mw4b9/Fx5pWCOK+B83Tfo9/7N5i92e/+Av6DaKpP/EWA3ENqht0xJshV/Pgmaa/zQ1QpVZHfgv
o53/wm2bvBf2LM06fz70TDnVTdG1ISY8mvgnsGdeClBbAoClof/Oo6AdX9IITFL9Qm3Rme1+NCR2
FzuxzpFLlXYWzXbS4rYhFttZtSY3MViRDVrU/a2G2PaG58HfpvZkbkGkjrtkzjUzq+v2NpD0K+5W
2vGd9us3ORqyhOxcbpp5Ld/enoi7jK3h9rGXtKX9xSdgNpAVGtMnnQjqZZBpM2z6OAPKMyLagsRp
8GAhoYAngTmA+MRNXAetpWtPCDwAKiiNCB9xOcZhsc7TfPjx5pufuQvFuSUEmA+XEdU3E2HQ45+r
w3SzEiEj2nvUHDZFP5RPdV9U8GHQ8/EcGZYAJ8ES3eRR1n8cpVkEaz2w/jBR2rpXR0186ktnfJoj
U6T7irR+STEi2yu4GT1I4SY/hd9HP0wjnD7JJikfEzF+BDSm/DrG//ZSn1Hm/0Jn/1p2VE3nPQp0
1XbnS+vNe60BV1WNsI48S1DmcALUGNBz1a48HcdX3+sobFpKlCqEBv4//4o3oyBI5URVO7LhagWJ
QkMbqHtX1bs6jq6Z+h1fgH8NBWTd0lxCH9ee//mbofokcksHU3ZPibqfaW+Sc/rirlG0GVdpfrq8
Dc7NSwPOwltMEIea3vFgQwUOswuNyAtLW39P27bFBSAG1pM118xFz3woonsYb9zqcC6Mxfkg5oqy
aapjL87DaDcY+rCdZDVceT7OjsLNQOxpwbR43fZvVg80tBpRcaTKEWTxjn+j3o64FF2hWJyOQuwy
X0AqobMLHfp42YRmDf44abGHajA49Y5qJuoP15wOF/HKvBVM/qINzX9G1S17ESy0owFLNkzYChgl
bXJgIAe4T8iQjCjsBBkLWAlBG9KBswq/f6UDYbu7vEEI5BfHC5l4Da1viDK2RS5wPNMYBLNt9Uns
DaH42VGW3uuib/fh3JDBngoG7yw00RaU5y8PfGaJHZ1VNk2W2OHBOR7YSVO/TxFQ8Wg2BJsORb9V
UsC6vjzK6WEziTbokkAAgr1hz7fkm+3itA7dPBHFnloh0mL25nch82eFkgT9o/vLY51bSiIboeEp
Z+rEv8djIVseysYoY6+tU21b9y1idKjKrirsFzbIWlTvJwM5E2zNis3lkc+8TbiCqNwoNtek4Esu
hg47Jx/8JvWc8VvS9HeG1Ld4eZD+q/RUlac4Rfc0QKsv9zeurW6z6TGU8XfUA1ejhCed2Juk+/Py
jzr9wCQBhkteSaRArLFYequvQnRip9BzUyX6TGPa/Ribfr2/PMpCH3o+Q3RleJFt05g/9VI2Hnkw
4RQduou8aMkm0t1kPQxWewC0Fq2bMLQP9qjEX60ag3XDEu4hxlaPAn4xri//ktPPb9kOVDNyPO5a
ZBSOv8GgGbXj9zHNhRDwNqg/klhEpqgrqiGV4dzYmdEUfRR2HV4Z+XSTM7LJZaIhOEpGv1hphJoU
sO9svBHtFpAwkbGJLMqhLtY+IKNi9cqazzM5fpLJbYgtdGtedvAxxzMVGvBlk+6VR/IcPU36gHdN
MyrlbACmAwQ3hA4vggZydqOggxZipDpdmfK5z04sil4TBXC6M8biFYXArEsD3o1nlxrdw7Zxt/T0
xarsKO32PQ3pji7EY4wYy6pAAo2+YiTp74fllbjwNSs6Xg3qJHONRTfn+xMBjKMrpithtCJMh9cN
qLaAtg78D2rmoujom2pA02OFmvcsshu8U5R6a8ke9HVVY3e1noWIINpkSu8ZUPx9dFAz1LryLp6F
qgNLlDQWZiKvbCimw7vynffoEYqvaOWFVEsCl9Y1Ul9f7N4YP6I56nTrRtTyBXWm6GcFjPVp6Bpp
UfAr659lJ4HGXd71p3uPmHg+g/yPw64uvkPktgF+NEnjFUov1ihQqJtG8316NghTyCrSHy+PdxrQ
8PRTtrJhJWJEsPSr1+3esWK00z2dzvHBDHVstKSNYlqhmrvLQ51eYAzFxeWgfYKq/vIC07qykvSk
Gi/iKb5VEpJ0SDDW3xkF3QduDVcnwp1/xZsXqpJd5IyhwoRQUtzGY/msGBSL/8ZUbNtCu56cg1j6
eJCw6ukSo0PldVIUuxSn3JV0p2jz26PMNTUonPNzqy7DGalUpQCZ0HpGINKt1vt/JCF0+N8fhIhF
I0anJ8qdfzwVB/o4HMyo81LRNYAl+pcecuWVQeb3cnGmZ/IxWSiBM7nHIpZted3dFkqTF7v1q5Zk
fVBcNb0h/Qy206Rna/z2rj0gZ/YbJm3ATA0UdcAizFv/zU6w7MrUbakzqNoWdKH7bovA5TVL4zMH
iJh/9q8RswHKcldnuVajWlDXXhKB5nZRxN6A+52zVDr+lz/VmTQeb925kEyyo8PqXTyJetY4vY4g
rxdjDIrWf2pv6bhqu7Kz8c2mB/pegKFYKzHsryLC+mUIKv0xrYp4a6E890kMrX57+TedWWT45Rp5
MUUulxtrschmn4xZmLceNpXu3g7sFx9+8fbyINqZRSZ/cHiPeaCw/Vjcim1J91utzdYDgB98VmQN
LoTueI4AdD3sQ+QkiAimfNgavapVVLwHmdFWjE2BrMEQxBsL6ifKnk7+jOq34I5ziyy/8ivP/UiT
GJxSCx/IWdKtkTekJkDt2oNTMm6KaQjXAXp9qHM38m/sBCKFf4212Am2XYqM8kHnaXXo7EypBx+M
EBJPgUHljToa4Q52h/m+NF0ABaofQHUoofYmPmYmWjCubbxYr0x/UaqdI0fHNUhWMYGh1UF2fLwV
8laGvtTMwSsLpXwfQwNfAf+blWXo/P6wNNzoVuGUNyjrV3PDHYJB7VEBwuCg6VtQOcj7oD0DaqYM
1qEdItoWUv3FFs3tWntN47NwtxXKmLvQVKCaIpaiAeLr4f/N+lXRlZBo0dn4NR9iQAuqGLwL5nU8
HwfoThAUbudFld5sEWKMd73EXxbWl7OyM7jVqOG/xDbFJ79p+lu/RSpl33YoZ8UpHkUSd5/d1Nmo
3cHwh48oKBulqXhCjLX/E6KJA005N9eYDIp1ZJo/w7YzPMfog12BbO97WuP5zRAP7t6JHAfmQ9Pc
KMJVt1AY5QaFy+HKq3a6gbku8TNDfULwpi2Tu1K1QZuE6uCpSqOsQyr9z5aF8mai6vHD5RN9em0g
7MCauvgs4Szzmsm/uZursesNa7IHT6mlvg+b9KVKeu3wNwaxabi9/mUvD6SiV23N1TR61NiGTQFB
GlSaLq68bfPdc/y2UemiAMrVRMuDSu7xNkH6sJiIE0avj5sXLDFuYzweVPq5K2Dr+pVNee4Tzc02
kjPE46gPHw/mDwZQocIfPSEBPwHDl7sMiPEsvpxeOc+vl+pyYrw2VDzn0XhKj8dyacbjyJZIrw5M
eKCBE4EmTcROVKnY9LlS3boyab5rEf43az6f9c4B7AcksUE8nNQlc9t1FNeI4xtTkIl9ayfDzxiB
jPrKopzZTGjooZdJusgfX+YuQ2OzwXiEwcgO5VpF0nRt1UF2ZZQzKRI1AXJj3dDmys6yplllQkFk
kfXA97LEan6Wx1tpiYFy0mDVKAHUtlof4qAA3Wk0jYYUDFZ6u9EPmkcfvyLtyiNwZuNRj3O0udTE
47ssECKppdc6PiQIo0Ta9wnEGNvbjr3cnkGsY15d2ehnymvu0YCLnQ7rU6myigExrvU/SESk9vTm
wO1iynErI6r0Q1f6X3JVqo9tmuq7fhzTK5M+cwAIsqhxoUNDH2PumbwN6lA7hrySjZNX2aLaQxrL
wEoqLebzgXFlvmeHYkNRrzTYPsuzhoh+lETZAP8Kng75ZoUcedcPO2NomitDzdiA5SVCROeqUCnI
/6kDHE8rjRzaQIM5UXBy9H2PAtXGCADtJAm6Eqg7GRQfcgkUBJ3dyUW7r4eduI4hLD8hVhdf2eqn
BQk+tEPERV0YkUpVP/41Slk7uUy6yZPcDqtG681PRQZ3P3JyrDlAYM12DzCDdP1HXffKlZDy3Lob
mgEiwkII8yTY07rEbGOauZ6Y0i9tgK3WmBWfGx2I7+X34TU2X9xwRK7/Gmmx6lgM01QeFM3LLACc
PmxHbaeJpow3rta2HybDCsGo+mkH7FHHkaEPgEJuuzKz9lPrjKhDUoB7CtoUnpOEKITkYw+KicK9
W+yUXNQ/nKhXu4MN4Ep9zwkV0KBUZI/zCovadYWTTnVlTqe39itWAFFBE2ACNZTFrW3a4ZhrpqJ7
mLNAnIlKZe+GTeZBEdcU4BildDcugu7RSh8F3lA0A5/RdVLRhYYZn+yMDmtRkO72T2QeFJWXbFAe
E6XXPl9efGOx4/E9xO8OrIprmbwuSx+/KHIsOcVF44HpMBF516f94KKt87uj2JQCUL8SjIdv5OLK
Gqws0YFqd55htdEBylqOSbvsv14eZXkTUzYjwzTwTOW46MayvZq7ZV8OiBF444AaUEA+i0VG4n5S
MCu7kYkaP14e77WL8Hbj6hqgDOIn4g3Mark0jg9omeLMRNCken6l2z9aPOjRIdbgNsGs6ftgncY2
pX8Arg4CzlS4IVikkBxm67Pgz0ZPVGNdNwHadn0fRs921TWo1SBTDpcdPBwUG7NDqGHO67I1JjzW
By2LUqKMyoq+NfxpbGBQR4rxr+qaP+paC+6aDiWMcFBgbxehCdjSmvAcX1s5mt2bSKtR1SqL2pxl
AcFBIrSYNBPpgdnTki4hyIeDIdGIpkwarVtIDcUmhCtyFylOjT0AZZwfl5fw1VzweAlnFpZjkrNA
QySzPF7CrgN0nOcA4JGKAsFHujwd3MFR740KhRld+WQmk/w6GbF14+SgTVWrSwvAmEjnrjMjdm/V
YsJDT6M5t0om0IWbLI5Q44SiqzzL3tYaVJtt9TZEa798r0FUuon8uX09tUb7BypYZbW37dY98Hn5
Mtnghp5aW/VTmDp0F4LUmV3H6kSFgtKW+l0X6+a48hHAvEVSRsdDxZIqhUgJj3HVukqAQ5beG59R
HgLkEjSxAnLTRLKldDE5AwcvhrtwqvRiHRay+VxOsTatZ56Xuab8jnRqk3dduUKVyXygAVi6W8SF
w1uJbn7Fde9P22logXxHrpxAo7d2Pb1TsHQRt6I32k8iyQF8913TOeugruLwnWNl/p0STP1DUThw
89NA/cYO6zIEyjvU/pFzV9W1BMeEi5sdYvaR6EnR7U2BRyFbLYC/IHps6JNkFsIaRgdJcrdMxm0W
5CYK4wZc0TyT4QE9DQx2arisn4VBCoOIQDh7pk3wOC0N6wHu5trZX95Ay/uLaBPXLpfiH+mSpS77
6I3MItEhl+KpndVutZxiY0lTcvfbo8yYPlXYMxgL6NrxLi3TDIHOHBfa2sAmQ9cTZQsh6lridxLZ
MRmGsZgQ1lS0vubw5E065hdt1vlKJ720QY9NtVp0yKk+rmN9GvYoZ343UVdbwWSGGNyRaTdu0lxJ
1uZsenEeZynsuXNJz4WS5/FPwATGl8rgdzRONQ2l9eEH+i/Ip6gY76aBmR2qGKC1K18uL/BJq2+e
OjcBuQNBNJHlYtyi7WErORUNgwZkM5xApXnOWAZIoYrr/szbssfRxeKAxPYEIBiFhl1CrcuzFMVY
D1n6WcuHHIViYkPw87JGD3UIkLhukUy40huZf8vJGtGQ4t4iBwRfcbxGTd6r+NwYvTf2PR3tXKgA
2WJcn7BNPIzYGpB72eX68gqd2ehckjSVea9pB2qLUpNq5qPTpVbvdQP0zQGp3XVE8fbKKMuQk89A
FVGl6wGCVhAIH08t14rWrlRl8AZHiQ6okGGziWliDyaIcOprm2ehg71RFf5sI8yV8Fny5bWKz5nl
5YzRcASMhHPAsv4RY5FWp1Ihkx+c6QBfHcV+lB0ezLy/cdPaf8owz3y6vLonNd154gS6lPjpVQhn
2eZUrdTy+0CTXqS6BwP+IvHbPYnjE34tNHzUNW/fdxwSN4nTeiW3eqqJdarHmyu/48xn5nfQZ8eg
9LXHfPwBWsSquXMDsh1YHjdOKFAzUV3jNqtTiP261NejgNonSq3ckhZg12dKm14RsiwIizXbLBca
8tvG1drvHMssNj05LhtvvpvIdxf7L63NSENnjdSo70Y8e/A6gm7swckpIH5wK1Zm22xlHyTfsQZ3
dhMagsi5E7peXqEzu4NTALpj/lDc5IuLwi38qlDmdDsYOkw2xrz7MPZwTVVzhE6tFyPyGbK8uTzo
K8hhMfs5oiRUpvI/H5Hjz2KZaVzqpSQZAg209y0sR6wyafbDpMCACmGAgqN+rLS02xqKoa7qGEaJ
pE+wMcLWQa4Jd5Iuz2Fnh0n13ojRqAIu2r4DWKTsaiRLbmCYtz+kGw03Otoqq7F30o3oNeO2V43P
ckLxgguZnIEvD226UN6J1h/W/TQM2yjPM8qcNQY+qk1zBa0AWonpBo03/Q4hq/z95dVYxtmcFbph
cxuJFcEEd5HbNNitxj18WG92O9s6CNGjAVRnG2hDUCOENK68SctMdB7PUEkRLXiPtOAWl1LV0pZP
Op+tB4vZSyz8k9IkxOwZOfj95amdOX4EolSbwZOz0V+viTcvsBIYvL9TAvEa+NlhmEJjj0zXtezw
3CjUs2krg0i3YBsc76YI0GRcmL3qNSbBrMhRTOmxbL2ybCfVjHndcFB/BcPSZn2tpL2ZTD7pROwN
arp+yvsKSmaO93Ti6QfY1pibj2P/jMRSiEcPM/1YBHhJrKvUtKsd0oNqtU6LWrnWgzw3d0rB9Gbo
m9CeWZyk0hcR8FFXhRvsACBJMF2IuGuvJJxn4om550gIQ10OzPeyQFWYTqxHPM1eYk7xtujdQG4C
NYvQ+nPT5DN+EuEzxVvZbVD1q7y41zuyM+y3ib2nJvpG89CIIM9m+R/YczT3OiowCONbg+aukVsM
nCvX2umy8HtdmlZzEmvQuzreEnHvUk6TJsUNFT0XHx3MjSYRwr28vU9P7izkPAOYSPYN4rvjUUjx
ncnCPsKzLS6PDmYBeZbevp+aFM+fYUK/728MSE14fsnBkCzPE09dMMlmEp7l49HuRD4S8FqkbQey
yvUYpe7m8nivYdDxRc0M3wy42F5UB7S86nTh5ToqiHYUb9BoQRrIfk+xOIICCf+/V1p/i5+Iv8ua
yNhTqkk2XVdUH6mE5JsgH+Rt0VTfURKNUfHQxU1uTcpuNK98jNNrjZ/qUOED7uEiBLAII7GUiEG2
8FPRJ4g2PK+4mQGWXEd+m1wZ6ux3fzOUfvzdETp3ppEGgecaWbuhVUBtKTW0lTXIcKfgbHhlvHO7
mdNtwdMiSqYwfjxeYMiYvCwTHga2wU0QqcxKFsOVUU5DgdeTzRewQbNY1mI3+/i1oTYo2FxIT6B+
XtlebiXxGrHtYjeS/G9BkLnPl3fYaYLkqianR4VoNfPLFoPmqoZLq5PoXjvp1npo059qaSJqZQrr
faNidEkrdfqOyLJ95YY49w1t+F2WO8MOgTMer6luCckJw29rNMvowK0tEa0opnsDEja+CqL7G+Mh
h0UzBxwY/ZzFRLvSNDt0HHVPQeB5NZhKhGFxXSKAZMhNQS34SlZ15jiwXcg5YNKA7F5CoKh2o5/Y
ZZNHkkMQF0uB+Zz+EpdBcmWkM7sTLCPoZAPOHNHzomznRz3WiHgferFeqfs8tO/Avl4D0J2ZDgBg
3KggG84Q5MXnynWo8opDkNR1KdrHbQK1WdCb8Ys6uDKfMzuDLgw4a9IGupL64rS5bqbVSqlMfClH
fGjHQr9L0CvapZ3U9lQB0yvn7ux4QEJJfglg7JOphXhaUs1VPZxUjJ1NwvZcpd03BTG8+ykZwyuN
iDNlEZcghi1oQ++DqbPYibJotNKMLNWzSnXao01RP+ghHiyV76s7Tmu4C5wK59vU6XdmW+e3zZAo
VzKAM5+T3wBxB7E4HWzmYo1zre1kxhPuOdTyd0hCd3QbY32PI1V/ZXnPbE8iN5VkQwfKoVqLJwz1
99ayQNt6fST8d3IMEDCoa/XKPXbSodB5dGjfkQu64AAJx47vkwIZ1KyfIw6cv8ofOqIl61FXxNbM
fbhJKmoVahsMqDBjraNjtrK2hlbZ6aWFoq5VZHDjoxel1LXDIBGey1Ea3Vy+ac+95dQ7Zv7VjE04
CZOdOnZko2YqGh4dIh72gJkPikuHqIm+4j9BjVLTo9s0zZ5FkOfvbVmasx5HtsFR1XxWJGjxtnaA
UGBbsK0GfDWVvJ51wGapsdXlH3tuf/DVIB3rVLBomh2vppNXiaTEr3p269R7BQ2mj71tzOm5f406
dOYFmnuUlOlm6ssJBUpMhm+lZqB50F7of9N2uBux+bxv0QEACozNAXwtlRdCtH/+/iR5Eay5Mzrj
pPXjSQ6RaEJMHjSIHXjNh9H0rTEH85DGCNNdHumkyz/vTp7ZuTUggJ6ri/Pm+C3qLrIR3uSU9wVN
gL0WZO0fPA35Y6pj1kCNqFmZtGC+aWMhPploXRx0O7py95wJMbjnSHVVoc2X62LGYxhFxVT3wgtE
Pay47u7zwbE2HZWSzRQ7QI4C7fHy1F+vz0UIS1edJ8MBysJTOP+mN2lbCa86GX1T90otqmeeRZi+
N0aoVSsal7jIcbvdZpEFzw3he6SznKg27R3qIigImZZMvLwyf9JZrMONoJ+ydaXqPiOFav2hEGii
DWgHRcKfKgFCdXaSz85v47DOnAYXNrRlMwQ+FVuPt46NldzKqVzxResyeS+xFN5PslUs1PabEJk4
ihQrtjmie06WvfOTwaIZO8VVS3/CRCsrKnxjWpeIH7+DkoSwrzU1Eg6aGuIhjO7DhJ4DYhsSESnN
+oCnUt/faTbyJzRA4D8Af4ZRvLbMDl3yVPqjcmjZKnvTRjFQVfL8B8R0CwM5wq0PjbAAqalViW47
NcNiXbVO8awrgyo2OSa0CFGEZf9cIoSzgj8f/+kjQ17etF1gztU+xP9XWVDSjWndIt7bPhYQV+6I
c5sasJDGj6JyAp10ceVO9KBcETe6BzLngz2VGqJV9vQJC4bupyFVzKQhLm5s2n1fc9VHAzcb0QfS
piI9XN5jZ54YEiEQZjzfGsyexekajERRkG/TKbHmwQ0tRNiH+Njuf3uU+QgLrBfIxZF6PN7Iud0I
P1YQzUNe39n5AptUw7S+/+YgMy1eAwykItlgUbs9HmS0RDGiJWZ5UTtU2woR5s0URdfe5JPrnVFs
Hf8j6HMCNsoiZERjBC1QX7O9EWH6lR0HkOBJcg6VbVy7+k6ud/pYnPyZk0zYTQR5PKFhSAy9jRLF
K2xcRTrcBDF+R7w/yZXbNhV45bjhuHGM4hqy6szAhFjYpGJRxVO1BJqZ8TRpxaArnkU3+sGuUUPC
kA7dtgkHYTVEdTHBDjIaumu78VcZ4OjKA/lOEkyuqIoZirC48iqAp5OiR8mD09gkqVR1wl1TTOld
1ygYqND/UugNa3V/RxswPpiNWW5LXBWRnIZkagQqhQsLt7cPRuu6P7Iitj9H6H196JEfMPBOwKju
icJKNOF5L3N/pwUDujqEP8W2yqfMJ3kMq2Zb6yJZ200zFreVJQRmAiWAmw3Xq/0h0WwMfFDHLKq1
kjZ2hnFR2B/qqQww0BTT6OEDF0SbPkmjB0txsfDMOIBrWfS5h3ive18Hefo9LjSkyJ3GRcw+zcD7
J4qVPMehxEoYPsbwYtVYSSPy34gXzfbRi5JDlSGy5L5Dis9o7rhFY23faJV8bs0h0NcuOIdg1zSm
GayIAMY/MfvT/8zqQP1ZQPslK40bgaglYFIXEYYIrnNohuJGmhEqCLBMm5ckS2/wYo65/gMfFo/e
shkOSpIM72XsGo+tOSlMMkqtQzVMFnYElrSnbecmwdbOwCdg4WNKlNVavfuzD0ezxp2wD9DWEXq/
UxM3b7bUzKODpqQi2ExFRzHFqWjZ2zmVdL8Q+U4NlG+dnibP2awzwbcpXOV1VvEt1T3Do1AYPxtO
1YRrxQ8Rce/6sPnSGk1VbV3iLc/ppnhnYJZ5U7kJPlN1p4P9LDv9PjRhvGAQhE/RakQkK7gSsJ8E
CfPupQpB14hvTF1gcWIbSqaEBtGD2oToDGGItcUxq8ButGzRgpXmprSc8dpjMl9sx2cG4if8Q25Y
1OLRnzgeVcUJO7c6B3+emEacOVTlZxiDcl0p+HGhNxXvnSpP9wkWTHgnTuKg08ydcPZ4ZzdW9Lsp
KDxoUhYKMXRwYYDP9+ebmCW2+Lxu4mcP/A5MgQwfY9BxwLerhwUbSN+98rSc5oTE0liJ8OXpU1Ku
X6x5l6b4SyRN8aDFCTKD2HbuYxSwPiVF1nyYeke+UxNLZfUzbR9lqfyoyUR8/d2nh3qFQWrPd+BJ
PxFFcZTQcfJYPNiBX7xzZNq/Q25TXvnQ831//J2tWdGCaGEmbtOdOF5a0Tl1ZLWh4U1I7+CgUODU
hZdtWkAEDUV470zViNKe228HGV3D9J6+ewzOc0dJFc6LWJJ/udCEDVbN8Ey0X+9spAJXaR4oGx9N
gcuLefr6YC84s3yBUb1+1ONpmuHYT2qdMM0GnkhIN0TiY7vP0eTY4pqFCZbAYqP0Lfc3qeKzsAdh
BxWhmTJOxnE8cI5wWIZeneHVs2uMpdjN92CsjB0mEvI2sYZhg1VSsbWnSbm2iU+PMAXwGetOIRi+
tr04NY2QppNVmen5mfwsk9Z6sjsrBlRqhrdaEu7bosJHwzXDjYUQ5v2ooYKNFFyrhH/8/uJT3CCx
4/rCE3GxBlZp4ZTcmaaHBkn3wUToOV+VfS0Oaqp8ZfEhoEIqyYgAkunT5aHPbW/KmjMdkfIOEJvj
5efNjMss0k2ggdO0Rnwxex/ZY3CTyRRHltp5F5cpbOOYmzUgS7k8+JlrhHIqTBl6cXTdAQ8ej66H
ue3GI9FjHxXIg+RReegD2XzIB9v5ZheJsQqNxsDDFlrRA4CddDsWZv1bjpQAjdmBb3/EYhu42C32
Ux5aNEl6dY3jB0bfAwm22SI2Ac0+2l6e9evTcHylIF+FOfOsO0IwtsSSjDAJhg5RFK9WMwXIWZwm
X3Qrzr6bPBQfzRLI6rpVnTRYt2WrfyGeQJ+argT6pxFCe0jsIyIarANbydNdNzRZvkIEf/pCQAFc
Dh1rq11VIFjLVRw1yYHw1QREQUYEVwKPxS9NXAsF5ljSHTDLwE8vAd36Y6yJeS7P9LQFKoii6RrD
dmRogJrH37cqRkKx2kEGdqQ9XjSKcuM2tXsfZ363Ay8Mq0mOwJsA/yFNa2GUxC8t27DeNZrAM/Hy
zzkpnM6/hsh+rtOiC7dEETSiGPqhqCwPoFz9kOfuCwd8ONgh7lCDGK81306yvHk4djYVfJ5m8pfj
yUdgBKvIHC0Pqz/9vVlkyGZGfXhzeVLa6c0NYx1YNXIbdHUhrR8Pg/W2FXJ52Z5RKeYfgOHJ7GX4
oEXC/SCKlHOrtMoXXSrNU4+7zJ0+xu/a2FX+hC5GSC2ywNwGwneSjSoy33N9N9ioKG9G61zr5RXs
wnyWlltfgOCYKbBcOsuoyU5V1I8daXmDHUyAIQOxbQArrkDSXdNtO7MuXCxzSvoKKlqessQqB7wG
ddtLhmLaB66r7Qdbuu+C0ddXmp/A2y8Gd1P3+Gpe/iSnAaltEo7OMRnc6JOCOe7leEraYfCAN9V4
kL0S3HRp0Nx0SKxhGRFnWxrf+ZW79PQip4ZM+EdrmbscjMzxNgimXLGQsggfEIVI32V9Vd2S8ZWb
qBLGapyGadXXLnhTMbg3IPynzeU5n56teXhTODzhVOtQ6jqKQAujNYVaMHxf+daBZlJHq8XqNp0C
5hmk1DWa6dnxCL6BpnC30A05Hi9REdmXqRM+xB1+hfaQ4vWVlJggpUr4aUAC7crynh7mGW0Ds8ri
eTbBnC/Gs3xdA6URPeDokFDiANWQ+4p/5YY6xU2QxVDrhNwzg1NgIB4P04Fmph2tRQ/CH8dHaUIN
WFVhlhp3gVTCbu3nafkEZxI4byJam0egL1KslMABQgEKAvzLDNEPw0o3ovGhnSz9JQsHlHgt2eCg
oaOBduUnn3nN+MkELwAGuYhomhz/ZAcDTa3Wy/ghlLaCVVPI85lk4suUhspezRVMG1tHO5QaEtMo
gZc3iV7ZAO915ZE02tn6SawfLCdxcEDu7K3s0DnRENZ/sJs8um11Kbewtj01aHD1imK9ubUb/EMs
XDNuRWZrmzjHtTcn9/3tpIqQn94h0o8gkqzlxWq5uPAWThI/ZBQHsLel1hpFBmm3Ea2sUny7fIBO
b0ZGA3dIOIL4CO/U8TLWZjiZrRPED2bqSkR8u3gjzEZdu9SUrwS+Z/YyQ4H2RXRuzpcXmyylpJ5p
kxM9BNhbPBdqmOGS1TRXlu/sKCycO/O5OPzz/fwmJ+2TSglqXNsedEyL9xA4lE1rGL+rezan/TNg
7L9Gma/FN6MoWlZPZswooV7b605NgQe67kdHrbQdTJq/cc2RBoIOn9FjdAcXS6eOQ287vRo/4Hpk
PFZdiW3r/2bvPJrjxtI1/Vc6ao8aeBNx+y4ApKPPpKgStUFQEgXvPX79PGDVnVYiOcRoPxHtqikR
BwfHfOY142g4RiBYV20frNXmLq8SIOk6Bi4mwqc04hbHalCJppp0EI9lwH5beKSYShU6qu4yYaA2
jB4WbaX++2c5JTVDBAjPS1JROJ9TY0z9Fq5DdJyJMvsEgXgH3Qx9EwTh91yJ1rKAd24uUj/w50Du
VYWFcP44ZK7xMm76+BhJAuZ/SnaNt95jWqo/5U45WkN0o6ba3VBmvyv6wdqhvUNKj/2dChhhkXYF
VEc0KeFM91rg7KFvKJsiHbuV2XwnQOM2noUtSayJCuTFEm0yr/YCkfoUMiZwOCBRNX9lcGdEG4eb
Bke/BHNPkWDMpfNM1bOFyenbmD0VeKcrCnp0vYqL2wB7bZr63DG8qdY2Zh9N26azptZG8iFeq2+9
c7/C62DXQoGfNTsXx9EQe9jBCZSEjT6de/tNuQv1ONzFU6Q7IyTNlWvkneOPoHAm3dPZxGV8cVrA
EExG04sop1Xdc0gd/BDV3StUmDWNp3eOJVDmUNFn/BCPnF/8lwOjHDwrLTojPfp+CE06x6utkY1h
5aO/s2/NuUE8a65QttEW4YKejpKat2p6ROWH9poo6G4PXc3JMancZIg2uRUipZuPr5BLTMEMeQEn
QeIxq9ItJzEdKoLN1s+OvVSZDmDKdGth23FtAirYVUHeH9NBBV+fo8wWJZb2UshT5pL5azCoqOl2
odBv29LL7qrWLO/UabVw+M5nNgmK584X1Vqoguez37dmihnamB2jpI2x3Zyoq4v9AFHQbFY+wTsf
mq9MYZAGFQXKJY6jaRBwMmDiH2WUnZxq9ngUkzrdfjznF+xZDhFolaAOuBDewoXzNxKNXkJpKc6P
8JdUQOKKduUhy/xlKru3DU37hD4r3q5+tyPyybdFLJe3qI9S6tA0fFCnBkaPULxWRR5uAUxlm8rD
v6Sb4vCgd8mzHGkQu+Vi+u7DqnMSAcrZx+/w3kyBS6AjitQcMcgidRD6WQGyM3NiaVHiAK51ZC+C
NV7JG4LsPPcjWLdMctWZtgMC7HymfBh/APus4pg1asxyjLpwV6QF0m5CmyqJ2ypF+C3AsjhyS7lR
Pk+jXxh2r6oehu65dOwGeXjyZL/ATEbXv3nZWNdby6iiI27n3ncYdHJGAXFGWVdRIxV2bHrpyhZ7
b6rmyvdccn6TRTx/h8kqlRJTyeKo4HCAmW6Dbyxu9Nbzx1/kkg/DqqIbOOslQ4ok9Th/jm/pxTA0
s02G5yGm0H/Oe1oocU8HDDu1rt6orbSJSpPDX6uddugPdS/e5pOx/3gg79zNlJ9phtJZoUYqzvPx
y2mpoCzAB82io54X8LzyYjhEmtI5SmTVO2vqf46ZsW29pnpShixZQX+8MwuEpyTxJnhEHcnhRWQg
xaUYwcDLjpXSGVBGpeGzEkzITUAU2UWKJMd2oYgYCop5cNujOropcE7bwVGNHD2otE2mKvmKHuc7
1znH10wThCMFDMha3IzQ43zkhahHGsrgv1Q15vRQEgX5edQ73DWEUs7xWRpNH6U6NbyOykrZqwrk
Obv1JbyYQv7Ut8SQyIuGMIJS0pTDz36Y+apR5ok090QRP52Pv+NbzHa++QCcUwmhqU1HAaWW8w8Z
eemA13ZOTlir1UkpAx2vo7ly6NN9QCsKYcncJeuwPMeANn3gixQ71KdDjATDwuydUvPaeFtmrfot
90TptuHltnI2VOyzQegA5ehtBPfPE3DCrTkL57JeKwPXH+X4oRNUGDlGIdTPUpjyM2iBZo82K+6X
+HxG9+YYjqZbKGWPWQ00aHzJrWi8xT7L11yKswN8Ht+ELoDXSuZ0XiHoW6UEkrvpzRpb17ZSksKd
xNKgygZC6SD4bSBeCVNQ7+LAwHuR+CI76lKlghGupuqHCUW4YHRIlZH7OU1k3CFiND0UPcCMSZv0
7zmiMKXtqUL1qW1wf3JkMehfxMpQYwfEpxLZRR1n3z2vy5+bZNL7DcF0tm9MxFecuPY0GcKurySO
KnSYbk7DIIi4ZMd6S/E1LypH4nxHnNczwJqUaaYdm1grZQq7/vgDH80AZ1mrpmsaoZqkY4+C4qTd
1rX5c1QLGrEfLxHr4mybt9qMaaNQq1O2WixsRVC1EF7MdNTLGNgQ5wHikGVeiAnGXWYC4XgyiP3a
ycp2goVp2VMEuHXbyRmaf6BDpPiaPuBQYK5WKa/yMHiftA6Daxoqke9UU66zO9A+bB2CPflr0U1e
48Ccwx4xTET4rXyCU9iSz21aX5WfQ7MJUnucsDu2VaXS3WiUhmt5aCZIuEFV8uhEVuwRsN5LmMnT
51xM2DhlVxaK6yVi8iAhqEUnqRkxb4ewm2AEnYdZsYmHIv2moqsqu7lsYjnXs+M1W7XGHlpGYpLV
GV2hPItNPB7UcvBrO25Ls9tZUq70dqWqFCqGpJErBwiWvzXqEexWrnSWtjXb2UpPgCXRwFMfodYY
QSZusnxMXWiqeHArpZRh66sFP7zCz3G7qvwgwcFK0oMr+Hx45XiREvwUp8b/CyXP6FEK2sG8Lisd
vcBiZieoijDiUBYF1qZPJzBpfRKPUNqUdLqO4UhnGy5I9Rn9Wo/DErO9Fw83JnvqZQizVW8EkMEF
IOWOIJTebYDVTn7nN7Hc40Siid3OHMGabacqzx8/XmMXNVl6LTPIhNNjRvSIi0gjCL0oCdumPvaR
mThaURhXqlwda9Gv7E5DkVRL+m/1oFgrZef5dDs7/eAoQCijV023ZRaGPj/9xogYLJrG6ljEieJg
uhng2SEjuuipeLB3qwyzd95zZqpTOOISJ5lZvGcdZdJgqh7PS7zrNqE+1XqKCcA3vW7xx2Jt5Zta
Vn47oSUK5R2JNKnF0dpcPFbWfcmc5K4+BjMLehaE3yQ6Avwff8SLGJ6GhjHDT8EoUQFZxnH1lLI9
xbQ7SqVxHNrgJRFV66ZXK3lltbzzIEKfWR0FmDTrZv75L8GH1yCC48tte8wRwHZJWuBl0szYxiV+
Wr/9ToDbkVnmANQpCCzOvl4CqUD8OBwzBIYdzoRpA53SvIa3Fq+81WXTk2r1r89apLqRkoNRaofh
2MfoGDUlLUB/QjwMM0lkLrgId3hXGJ+x6MPIOogqm5p//rtxLGNA7YNcDPiEhcDR+dQacQpmxDSG
o4y+nqvXunWVjdOaNtcl4pLHkMfOoTJLhYLC+WP0KopLrRKG4yBL+U5I9e66Ekb6H2o/XgN8MB3s
zaOTmQAbSmbxYXBorSuUmrkS/7yzlGZKO2q4M0UDCOH5QIYxQge3bHrycbWyh77UNoA6cje28A/6
eCldyHTSJOAeRWyNvTi//mJuEXwBqJNUw7HWlF2c+F970wyfy7K0Tc/bKW3gxoq/G4fyALLhGgz1
p4bVZxeGItwaFQbKUqavhPHvvD4fAFwjnU/KHst0ImyV0JxaaziiyZnskIns73GzFq4qmVLS7x8P
s2IV6TBeUJT1Fq9vlRjxqlQ9jpXWAESLI/MRZ3NkIhVUoj6e6sveA6UinaYnvhdw0MCunH9WHciT
EPiqdOwB7JL2iUaGZy8hV2Z3lgWtL+yjQnCsISXSTWf9widRkISbsMZv3omYMtmeDC1/KLkve3ts
PfXaJ4yOZtlUmAyNlyobAH/6twlO6H0Scuc61dD/HHCP/s5l047XaS9MB6i+3MjGAAztdvL67LfL
Y7woo5uTwjdx0cVRCOyoU/xRH4+akiswQ4rJDihknegklCtZ13trhUby36gq6paLrSJ0bSeMsTAe
8RQcXbxrEydIU8j9Y7Aq4DpXWM/vZV4L7tTcKaVaNhvC/XrCI/iWy5POs7QmNJy8wbZZFXRkzTNU
yxUhuIUMI7gxJPo93+Oml6185WCYn7AYgTFLRyEvQH4JCGkxAkvQBmLu8VgnIPwR+BIJzXxUTYWJ
/4kg/HMi5hisylO6do9eBiUAQHBK0lDwmzW6F3cOzbpJw2J5OmqkM7aapshR6X1JUqTyYKzkP94s
73xX+sOQm+GiA/N9Kx7+cpuWeH91hjGKRwsijxHK5ZOSKs1h6GGdf/ykd459WFozrYmgi6xTWcQh
bVrXU5Ek2nEC+/HkWYAQIstk65QlLC67Q673kAsAJ+xMT9AjtSZrwKaviEEglbXx+ePhXOY1MwCe
oi/fl3LgktmYIVlb5dKMCB6sZ+BzKsq5Zrlywl5+TAhB4MiocM0Fm+VKzmQrLEu51I6VGsTbvqt4
ZVmNDlJjlpu4a6SVMsQ7L2VSEtHmKAzpviW6gQI8Yht+pR5FlHtwB6f0VeVWsxIWvfNW3JYA0yxu
8bnXfr472qKuqJDX+jGrtOwqhvayb30l2JE9DAAbRPF3oVgcB3PhGvj7/KGWOtpeXSbTqI76kVaK
5KREs5tW7ClM+4mF5/G4Rsy+3P3QfMBi0Z1B4ZL/Pn+/NPNRf5Awt5YsYEge/HOYL41w8EvKbNJU
1Q4mp8ZuEoIfH6/Jt+9zfu5wG79hD9GVVTkDz5+sBw2CIRUziw9W/1NVCaV9Iak2Wis8McX1CZdW
JONqE3y9mEC/KSLdpaWrbpBDGO+kQEscK1K+1QSHNprT2dFEtHjrNYZqh4aWrSzvN2zUcrygnFG0
4MSiKb44J+sYI6+hVYxjmQjZRocY5BhtHT17OdpsYo9CpOX1oUuSNd7kdVaQE/vhRmoKwa0NvbAD
+PZO3IMq+ngiL/cB8A/gGHO9gpbOEgfidUyH5g/+yZOBvY9+IzsRopRrt8TlRQXZnAMJuRWegaPL
+ecCT9ZrEd3rk0A98miVpUD+PbT4/kpF07/kg6cejZKigTPRTTG3kY+AkBOGkpSj71f1sU36kt8n
3HZwroLQ/IbhVCtfmVgi7bPIt3ZBFIF9Mz1o2PZQhH5PvasuJ3fEN/44lhreYXpGem2LWlSpOMFp
6We0xKdrXc+qFPG9wIL3AOQcfLKoThsjiOJ9ZFld+gzqaULUoi3LGFtzPdlQqsn/slpY+10VxCdu
5/SH4Ydqs0d7KnsqK9UC3lKE8smbDGNLMpO+iGUeVIhzeEPq6rzMK9gCcbI5haZnWYkx56qbEVUJ
pa+qq6FoK2/TSyX+5mkS/QgLKRK52JLYd8xUrUp06vTium6r6GdJSIqMuexPf5W5rN9HZZtiqTnF
yl0qoy64MwwcbhD+HjrfbtHWo5njFUGyS/qsc5Ig0VlXJeVVcF5Ds5GTQrsRfEDaoM9VPMjrSI+l
lfVwURanlkB8z2oA5EXZTDlfDs2IGKqRNOEpatCct/RedpXUaL7UqoB4i9I1V5UhKJu8pMk1IRq3
EqJdHls8/q1aR1+LTuYicggn/GdUD9ufLFa+pEMATSWIdcfoQ53Sq9E+0C6Z7L5Dw/Tj3Tb/4rNT
ADFVYiSA4qQwqC0v3lsPcaRpQQ2caOZUt0NudG4V6NJVRDFsq3mRf0vML6xs8ctwQiMy5/Zm64FJ
IFs9n20hYV+yn+RT06b5jadRS+1TYXBTeu6HkrjtWstjb1tgOEaTYMo2ZhxnN9Bzy5Xr6S1wWbw/
uAgUfcF1IpKwLH00lSz1jEU9TYEOom5oTU3YRLLW3w/mKN1JUUC118vFQrF11W8BLXXas1LjfQBZ
tOxQza/y+rojO+q3XZapd5XVI9+UpZPYuwWBEsqSBTYaTmd52baP/BogMPo8Nup6rb8BTKpGmKqr
1iEmsyEsnZDYdyUpK9AkoyaeOVEFoh68dIk+oW803GAfr4CLiICPwFHIf+AJhlDOIjvQm6jqK+Kc
k0WdFvSZlTqQJKdtUfXZBt+P0P34eRdLfa6gvdXRaK+C15jH80vU6qO1jSNkpJxqvYpvMTNSoB17
ZvJUivmnuBLl5zLvtWdcD+sVYsLFzTI/GYXBuU/NDb1sPlWKUNeyMCqnvhpUO1GExAF0s3Z/vbO4
6W5RIplD07nyvpjQ1EqHXi5K5RSOfn4VWgnmmFoa7dM4MbjKJh+9Pzm6k/i4X7Ux/mI2anhAmXpN
2O0iPeB1wSnA5wCDo9CgPZ/opFDbKPRb5QRfYvwk9lm+twqafEEj+J8//qbvzeyvj1pEXcR2qapy
cp5Sk+LkUAipQ4TUbz5+ysUZDagIyA3UVGwcqFTOo/hl5YSGJKKw1OqnYMS2ORbD9ADiXcGLc8z2
bVFIV76s4KklttPtGEvSylF5WeYD0EStG/wBWH/mcxEyhGrPta976qlQB3MTmekuDKLEVpvyGjTu
c5eJd/XUHXK1uu+McO3p8xyen1QgdwjdSao1nbb6Yo673hDEJgu00zQN020bS8oRFd3gtoubya1C
cKLQbKvXWBHTr1WSPGV5OAvXVtFa4DhfCYuBEOfOJDE+A0X/xZVRW60xGVUqnMSKRMKWjJ5ONqIs
zX3Fzx70FDtYu8yGQnFMpO1+9n67bzhkoZH29ehMTRFKbjlZ0bePl8fFxlPnyiTMLq4VGdzZ8vvU
sQ94HGjYUW5HfzeI2o3pj8reUHMlxy8nHa+Q7q0ftBjsTBmlmK0LcfZS+0q4th2WWw/6E1w6igBU
54gylwAxyajCQKfafMwKuQxcjOGLeCMHBPFWXMaZA0mGXoWG/sl0YxUCIPIiLRFu81Wr+WLydz13
QI59BL3WSoo7KWYyN8B6NdxUE4pMtqjWOscmhUvkRLMpu/GMpDfsKo+FfZWo2vcSEsENnYW+ggga
1s8md2lrw38pehuN8u6b2k7qX5ZYhDdlLtJbUEicLCfPoPs5aTXXziI/Hj6bytiAUY7Sa5wCNUS1
oky2id4K2a1IZQSkS4ppcJopySLqLLR7bWlIwzU3qgsg1JxQETLMIpWsPWrc53tf9JtM6osyfvTV
uJIPwwTmxm4CH2XHsDNr2ea8j1+7WE4+eYJcU7mb4uZRblplT/ydfAulSAVhTbGYsmFk+YGDAC9V
DAm3nZ8r63A+B37dIIwVYxGQBBDcwSstU4tk0vI6jRgrrFyELGMzaZyuK6VdqojtTpWD/BBIebqT
oyp+HGfBSsAXnSv1cexQ/1xTUpGWGxbvFrouQE9mRgn33yLaQlk3HKtSkB8FzEMQSd9TnN5I+tfA
pKRR69tZwyXXX1IputMmZi7v9uoQ/2aAzSCgUOCtijoOXJHlB0ReRWs1TxYfk7zVHR3HTUecRn3X
EXlfpbVY2kUR9F97NKFR7lyJOS6QSgS41D+tmRfHrcwJer58mrbRPENPjcdJfgiT21q6z+nKmkrr
ok/pzj5qKpK8UXTSGwvjti8jRDVFLRxfu02JSCtzo2aSbcl/RVm0E9Nq5Wa7uFrexgdY8p/xLR3Q
BrMfhFhKjEegsbt0Yx66jWkPm8A+frw2l1fo/BzUKWhksDqp5y3mQe2LAb8g5iG2ZQcpFKeze5ct
tDLfF0fx8jmLIC9UvKLrdd5HdCS7dgIXFUh3E9lgQ/5eV//rzPi7/u//4p+/5wUqKz6+fef/+N+3
4Xei7Pxn81/zX/s/f2zxp+6L1+yxqV5fm9uXYvknz/4iv/+f57svzcvZP2yyJmzGY/tajafXmkvt
7SH+az7/yf/XH/7r9e23fBqL13//8T2HuzL/Nj/Msz/++dHhx7//mPss/+vXX//Pz+5eUv7aXV41
wWuV/ev2pQpfspd/HerkJftRL3/D60vd/PsPmkR/ErTAXQJPCrFj9ozqX//+ifon/xd45hm8SRmI
T5XNv/vff8jinxBx6D3T+aKcTyv6j3+hAjX/SFL/fKPoQ6CZEznkV/74n5E+/H0U/v2NmJh//vlf
WZs+gMVo6n//sUhC+f1kArSE6U3MBPBlM0viGqbeog1oN1SKSz/nqxGXqhNlIkrMWTY5QVWvlbQX
ISvPhOEyp55QQQDHLJtaRW0amcKd8jB1bbcNxWxygzJND798k3febLmx58dQMKc9PDfqLP59fvBI
RZT0qSx1D5UUZDdBlO6nIBrcZFJlNxKGzg5q2b+ljHYYMvNRp226FjdeTC6QBerY9EpBgs4J9/kI
cuSlxwmkxIOJZu1eLWJr2yNFSA2oowBVa2gfpSj6eIEfOlj9yQdkKihx5Vayj6VKQwGpGq/bQIlv
pUbyr/2u8L8pKJqszNSb7dwvtyYYkvnalMnwuSl0GG/n4xSRBo4A/2aICGbBVs8wodJgxu8wlNP2
kzx1KJ1ONeIjSnkXCkPgilPxLAVB5KTq9KPh3PieATK9i8SqvEoB3N4GXmTtE9lot4Sfyq7wzWjL
/VjsVbF96PWx/yIpNdohGvScoJY6WLNi9lWPhsffXQQsbab/LTolGFzahGLmIIydoiYPmhWrVyVQ
EowKtfBG7CkH4BwqOq1a9Xcqd/8myEZxm5E0rhzJ8yV/Pr2gtOFOEo5AWKDsez69eU2DAUOO+KHP
GvmaVs5faO5kG6XX2+1o3FuTLzmKXgVry29RZ0X2mTI8AjMiuFdKTcteTSNaNeLIqQ8/dAycyZT+
SgA/OcFMa/Wi2tqHTfBoeLNVCJQlF7KAsBJ5LA0cGcIs+scZA3kUGf6l2UQmWXkW6RkKUZDvdrjJ
qG5ZTsbJz0IAfkTOO2l8VP0IxauRljFmIHVYoWnTypObh2V+Dco72CLLPR5jbKuQN9jJmZC5SSN9
QUDIaVS7Mibr9/pB86hphJM8YIpKprVULYsbtSAogPJbYVoEcbDvNs1YemuRxyKtnFslSFozP7QV
0MhfEvblIc/93DCn+zBKD4PfCrsB77crM62xe9egqjTV8KIU6rewNTi29NFOW9NwPt4hy/hsHgWP
BuTL9yFxu7A0jDE07PJJvs8UT7zTiu5GnIbkuWss86HxChAepRJLN3IaqTreGd03gPZ64LaFYbJw
yjh/1rTboLYg0zSxaLUbUyNLyLSqtj0jUrt90JTzXaJWX6cWLOPHw1+SPOfhz0YHFmxdLjIAYueb
y89p6FWxJd4HqXZTIUT/jA93v4mIyUenQnfat7vWim6jss5vqfQa6OYMnXcwOhQctvQXyV/GQPqq
oaJ0SxHLa+xOGX2a5ehzrox1HsvZQUCPSpvFOWh9EIwvwSyyNcQpjhvNvRKl5UkGlLTrS8+oYQxK
W0HwESjvMuM6G4vhKc0LJjCV8nHOsjhqy6hDXEBFD9Iu0qi5R9auxLg9s7r/H9YRN76FdZzM//ew
Drxq/G4ox9/6O5QTkI75880HTYaFSefqP7GcwBn358xqxtKEpUUP6z/BnGD+CflrpofOXB1YcvOH
/yeaE2TpT+qUM1OLHFEhQJR/J5w7TzJA3M3xHNEGTXouGlbb+W4wwF+0euVR4RXkwQ5jv3LUIDd2
jWZ7FXR5Vv8IQ0iappWL9jyme3swnLzZ8XsG/knLtkI6AvGvaaGflMzL3dwILLBA01qkcn6T8hQi
5VldhpCO2iq76Pz1cE2JWqyqxCMKa7eCUb7i9BbgHTNcxf0PH7uxKwqVK8f0+aa9fOYijMzBshRD
JIrHGq+SFLfInVSn47YQ/QezWMtGzyPGvx+GF+ibCAVltCUGKxdSj4OXhwVZL7pW3KqbEjiyi/nP
9JjSGt7+ssLfC5LP76C3B6J2gdAAJkm4gC+DZDqASkWfWz5WfnySPbW+qTywdHF88IX+U6WOwiGU
26tS3XvtndZMa5TjBcDvbQBz0xnAElkx1+48/b9UlnOcSCqryeUjj1JuWlW+C6282JVCb+x7wMV2
odeWI3a5jJJS1jzGYORbFH2KLPorDLODcGhQ3FtpV1x8c2jj+NYjtgK4moLSInD3uSWlIgmNh0lt
fTuswYM3CQ60RmFMe3Mo19bY5SzMPHWKIwQbAKqJwc9noepAjZrlpD9kiAg5oxk+VpJwLaUFnLYI
lVGhkadPSTYMqBMIDsrB9Cf70BEK7GFk7lpXTPNHvzXWooOL84RxUfJTLLzoAZNoi3GJ8hBjujsZ
D7lYbrpEO6iN9zVFJmJD4Ikgty7ewDGI9mMiVStEunfnBDgOXVmALAASF5u9SnyjRkzIeDD8+iY1
op9g6JQnrMa3jHb4y7Da+6Cxs92kVeqGTox/sKRulxtUnBV45DfW4Mkrkfx76wJwGUc/R907LqYy
56tfynymooofMBZCW8hvX2NBfc5mdMnHm3M5+VAhWQ2w1bHlIkUz5sPil63Rh56nkj1pJ9NqX6xS
PlSFsAVf/2kY5K/B1DwNYYcC9LQamC4Pc0CE5MxcY0jy4Zy1RA71YVBAjZgkwAyPIWjT2PRdNVVs
/8rX7jrhpmw2XYszWOomHqW7MHSV7vnjd18ww5jdeQxIn6DfwbXK0jt/eeBYijr1snTqAHLcGooT
KN9Uedvqd0BTWAs/DX07hHtdcPwMH0gnOHiTHa0Z9l4swuUwFscT/fAx8bnET/5PXd1W36V2LyEO
2TmCcYWNnNfaEd4yLzSODelKFVbW2yK6vZyFxRJocj/1xJHH9wmWl3tf3nchgil2Ztz3wt5/UiU7
qKADPSWZG37Jkgf87YK1EPs8j7wcxOIQaKM0I7MTpVOrp45WPndQBVHys7vheyYeCxZIZY1OPapr
qcnyNnybfCi0XPqAcahfn6+BTqQkOYaJfFLTTRw4quhMHsQ/Rx923XTy/JE2DMZuLND+FrVQu+q/
Tvldpl6BCOiTT4Yfw3Xad8pj0LppgXPKIYUeoN/K8v7j1foWV/0nsv9nitgvgF6ppXBqnY800YSW
BpAineJqO1i7qbPvdYRtB+gxbtNQ13eHwvVgqz8SxJffu5/1AYIlCR9xWbItsl3Z3iH7L1s0qCnX
ilvt8yy6GTitYQPes9q9PK3l5surf57duSI99xE5qpbBVBHA6AVeI5/ibNfH+/Glkm/8zhayZ0Pd
JLic+LaxD1UGvykjYE7u5B+n/mkQNl3mUuJZOe3ezMWXc/jreBZfe5DyIMuFlvGMTpQCP3OMO7O7
9ePNFG51OGK0TOLb2j8otRsM27R8QusGKUzbbO/9rykHUXJMxWtN3IuAjzW61H+F8MvyjVxeGcam
q9TrUt0V4U6nfvAlNo+Jt9crWzyla8Im84b46E0WZ5clNk0rNMwsqvLYsVrGNkl3nvnSjp8V5eHj
pbeo97P0VA5IcISz1DHVimWJRUUB17IyVTpZjQMCcpvu8523t26tr8bVGmbnrSRx9maLhy3eDM6y
agRgTk8tEBuFf6HlswlRSk+NjZFfaaltAW0Ndmp83UFs9hwUFBDMOoX9Ph+vlOi+a+8aaSPCc71B
XDXNbe2IjXW8GXq7Np0+QSTalh7Dx7hzytyuv6jbXLJj/TZCYLfIBVvpP9XKfupug2gTqW463ii+
y18Ov+v4+wonOVuBh13eAG+vbMGYopJLOLIIQ4g2ccHLRuk07gDMi6WTalvpu/KlBx4m44a9oz7e
GW4Y3JQwWcuVXfomV3kx41zCjII7kQD5/GQR+gT8INYUJ8uHpW1jlWlN7nwCa5ntcelsxugu03Y5
JQ9snfaQH4cfFGp6020kO8tve4oE3ranLSxHn4UCvWfb8ygsHDP8/NhrCYZZiO3a6qO8D2N6lJvq
tSxcOf1i5SdfcKR8G8DbNT9N0rVY7PH7zt2sXzvpL86ieZKJqMiAZwHJJZ6+LmrLmHwmOQl29eTE
gyu/iJyen3XfDgqnlW5LfysPVxny1nctClI62vzOUG8B8or1jjLgx7vqrSd6Oe3/GdDi4vWaTkrr
YZBOJp5uqGTLnyP1po/d4F4AQZ3cls19F953+lUbXUv6FS2MVrDlR62y4YNK4Ceh2XJ++m7t4TxL
6uIOfBQY4vc4xQW5036rPxvfC3c8BUftRfds45HV5U2Hrd67Y2JDe69OCM1/gVSjfJZi29dt9SdX
i6nZ/ef0jhjAurceogmuMwh5RxYcnKJJkoor4cfHc6FeXMPzx6F+Oxv60nC6KFuJOl0qoZdOwqN1
r32PfliKo31L5etGPYjSVhe2Lcf1TXWlvVaAWAEj3PPu6QuBuPUFMHP+IkhueteckAT6nH4qD9rP
6o4lJ6Ky9gVz54ZL5zv4yxvvmgKwcKxv6sOaI9MCxfDPMQmnQCau5W3EOdj+JZiGRJY3g8VLMLlV
R43PgeOU3gmFW1W7QrNnoTTdNl4b3D/BAu6ytZ38hjxZLqk5yQNDhbYfZcDzEfS1BWcPJ5NT8APA
Rv0UCA4SQK1rqTuvt6nKJP02sbYcmqjHiF8ww7iuP2UnPmh7SAsXQ+CEznh32zz1gW1OrvGbGr5/
zxHwmbldRcJFFnU+Qis1qkI3mSOQKyMCL/bwiftfO24i/JkfmidrLbyl7nV+UbKyfn3g4nCrkrQV
9HllZdhgerb+mhVuIdpj5VajPd0ibZAR1a2pOy6UVC/fc7EWMlBIZjqvBe9p+t6gm3rXvpqfpGP0
0r1Yn5OV+PkijTt/yWULSgD59PfT/M+eBq/cMV/kH1qA36mDsOPHe/X9RfafT7gkYfhTo4PhJ3Ub
J0ccDkoL1ew+R/gQo2N7yL8ERmoPamITT+UJvdetKjiFuQ25gb1PrbHHT9Ga9oV3JyLBr1Wf1exW
Zbl1ZF7avVc+5qvolHcDmF8WwRKzE0RYuSghR21puErgjsDn9nnl9qGN7WH4nfZUtmpNPMcpF3vx
l2laXOoZXndI//NMj+8g2cgiCtY2qx+JMQXIck+C4WanyLd5dRSti93HX+n9V4bGi10Jdd8LkJrg
Y+/dTimUgJ/iiz9eec+WtMm+FdeSagvNfZiuxNYLxsk/K/4/D1x2omW/y2orL+WTbm1k0x1iR7O2
6fgJZM2olTZ+EnbY7DL52iDOikV9K+cre/29S4RS0v+88pLGhl5qDVaWV+4+VZlNWoTTAnH6GH/6
eG4vYu85fOCFgRvPFc2l/HfgVz1Kfp742A/kjJUNxGkst13qIfsN2mZVXGjteXNk88u9ArQvA3LI
8+Jxk5j7Nt003S4p3VF3JtHBGqhJXbk8JoYbkzw/dccagelNGK984bVhzCftL8PoaTF6fccwTOkK
JjiOqGl9JfnPYYYZ0u+fMotJXmwflFQn0wt4mkAPP3TKwc3rbdDZomb7iW2pm06/T28RuvHMjT8c
xGeYNIp/qyt0I9zYs/mXL27H0BVyaJpOKVHSpIzvFGu6xW9FwrONvhipej4vWgypqUBj5zFp0URx
/OImUDZTt4uoFN4F9cHPr8F9/G/uzmy5bSTr1q/SL4AOzMMtAJKiJIqWZFu2bhAeMc8znv58UNdf
RYI6xPHfd6ejuyo6HOHNTOzM3MPaa0FTUEM8VO2QtUauWkap5EepPqgFMTYDEkaeukpBMaE69Obt
VD7EFQUwdxTgpEm4R++DqaWHvmtFyB15uHRnAOCul63TImwp3ORS7ogkqqXxnHY/r/v7AmKIp7/F
y8yiIipIqdBalB7ge4xaxPXE5y47vhZW76ihM+j7ynA15asS7y1Se4QoAYrqK1H7AmFzaXoZL5ih
JQYipgN1Y1i7qGcTnLZxrcCpOQqyI3trJi8ShcVqFxFDBm7gr++Z3OfiHor57raztqL+0wDiIB4U
a2PUK9f126O5dCIZLNaMwwLUv4zcAkFEsRHCnGeqcE25V8VdCWxFoTizhY3EauekdfyMrE9suXJ4
G8VbI9gh/BX0W1m1u4ZXc58mO9h7qAJFcDkJjmdsZKZPmNV66r9aB9Hce+oP4XX86uOLKOGwi0Fi
kx+rst09VXSqPcCPjnUwQ5syYy0RsM6BapjZgQmQGYCx+mLCv+LfmpWDhFC+pur8NqNxuQuoKtAr
Ak2yRAklVoSGaiOIz7P0UGszDePfd791J5u2hne0VEfMXLxAdbrge4twWehyfKqX4XZwKBCYH4Un
wE2JyQYcCPDUYCOaN0q9beEq/up/jA8p59IetE1oukm3C0A+1dvBhB3Y9lsnGD5ZwqZVf7fCLaAd
JXf6dgt7WWja8o5S0cRmvgQ65fhfXrY3ydGoCq9BoS8iOZwPAs+/d2BxyTYWUkdthL/X8mNTkEbs
QuFG338rU9OW1lQ65YsYZWFtcckGgjkKmc5+U2TZVz8MPrWZbvqS+JFJD79wzMAWfiXoEMh2k+1k
guZbckzyqh/Va4S2HpfX93hlauvdHzVfNQAZRTDWiy2YeYhCaEulZ9CCSm13vkNesnKjzXfyhaPN
gjj89RhaVlyQn0xgIh6kZyOwK9kWLJvUuPmZfPdlO/Kcpnenys4LKLpv/JfrtheApf9caTTh/ra9
eC+UQbECNcV2WNvqZ+NF/GUWswtqL91LD94lYj7YNkjHv1LtqSXHf/GoqdzE7LVviys4pPce9dMf
M3+Mk0fdt8S8D+EUeG5SZ0qd/DHVHLF24f5eazVdpkSzs52se/GKZNY0CrA/S881Az1mTDGP0+hC
L2ZK97B5+fBKKltBPIxr0syrlhePSJyOgTh6LLIqEUezEQBiXBfqsJoMBWxO4ZamDWmnsZoFrrnZ
4ilJ40hVwHZJz/pr+7n6io/p3yYT3kBb+Cz8CtDkLd2EadC1Yte7L/bpXi/ST40JBdOI2WtNeVIk
V+1cv9yJDwSQynH8pv5qh12h8KWnFXda4Dz/x7nndjtos3lC4tyfrMRolK4XJfohzDa6iuII47by
dkxFu+OrbnZ2G3ys8i+ZMdlq9CP0n8dPU3FbKV9LSbJT6UMf04GhF0srEN2HVHZ0ebQVlJoUuabD
srl+GN93/39+7uKuCbxC6hosPyMdV6lOwTtT7z3pM+3Hdo2o5TIlmw/AXNwCAwdUc6kO1SRC0hdq
IT1nzabUJRu4viOp9AqAGtwHhWB74bYIbldLn2/zxRe33YnhhTeUQm4WrZazSsL2xOYNpG1Uxm4i
bxCgEVXGtN20c6cXGiGxvG0EByWIOHYz8KuTLSqbVnLrFvCqG8T7EU4/muHNTo22in6vG4+d+uyH
26jbd/2t1h6mYefVKxf2u8/iPyt4a+ycXFNmFkpCnZa41Uz/jOIq/kE1dIy+NgOYa+Kd2L3uGZcl
ybevBWbEtPhszLWce3IiTSokrkRkgbGH9AGO2vtaask/YGBO9nLr1hAJtrtSdCr1BrWG7UAOKCnO
rCRebZPss5YekuRA0Q0RSi08MtZnyk4nuIpsV8W+7A8GWZORv1Ti17A91N1mSr4k6r7K9rJ5k6Ar
GE/3RZpA5l1usoh6uUxNRXoKPOiQnlcWe3EOKI3DggUaCJC+wqDA+WLHUGMsDbrLZ6s45IR2KtSd
bUOZ2dylnytrbzSPUXHktKJb66d7I9pOCW3ZR622C932Yicr4B11rV+N5Si/pRE2NjeW3ZZYjSCM
4OFBEDZwrAQZedtdsysSp9wm42ZAOcjY91/kOxFVSNpsgGBceD+vL++ti3t2ABbLWzwAgoYMb1ez
PHXYWC0ZolOXTv7NdIRba9/FW790smCDyBBVZFjr4mnjG3eqRkFqq1ZbSmoFa1MdU3MleeP5jtX/
hoa0kjct26QwJedEklMLu6IAbLxJmbG+UbPnSrTVxOnrm8awLdMRA1d7SA1Hihy2pjJdzXfSaavH
31ANbeQDJfY6dFvZpWMLQ0QLVWZphwPCIXbzOjBB9Ur6WsnbpEDw0nNUc1tpL8Ua9eJlHWfeK4ZJ
kFyCVYoy8rkrVFIogbTxCY3UzShvxSC2p+ZD5hd2AyRI3eWqU7cf/PJ2mmPv4VZvfq18LQxcfKyT
H7AISqtO7hu9JP4zoxuz/FQ0D9CYGvJd760c8ctXcrHUZSRWaHBnmwTb0Pw2pJbj+EXSH2VGwgq7
zW8t7yau7ozQzXO3zm+ur3LBKMNLuTC+iLzEVIHbfvZJ9JxpR+uJa+EMw604D0Xc191eC7basPG8
27DaMbznVzu9cmAwGXgW10pnl3n24tcsLoCpYgLOiwLpOUXOwbgx6U60G/U5/wluD+bWot6uLH/+
ite+8uJIguiB1Vdm+QAcs/Fn2e1TE0VW5UVMn7LRLevHNv3CrhO6eEO9v279MvEBmSDP/DCw0ICY
vQB+1XIyZJMaP6eg0Qm+zcxWmxRuV2v66hl54k7M8JBctq9+aQV38Zx+1ZrSQ45DNpTB5rIbK++h
r9IMSuLxtykDopYk4VfV6K/EfONOSccfSOt0U28ceLE+TnVVrQRbF9Eli1BIFpn3gjL/QlDzTVhA
CaX4ucpmUIVeDpDcSquQ8ot6CMmohPwdnOLgbgHenl8IjTEoQuQbwXNp6l+HPJ02StgA8M0bWkyx
J22AKt9b3GrA0+ictjTVlW5trZfX0tuvAD7KkD4zNubiOR4quAd8bwye9YFWZlz7rlnqkZO1tb5X
mXA1gU0hVcGIje6k+Y0gIOQrPxul9Kntw2nFe+fTcOK8UAQAsmYYfR4CR41yGcmVw1A2AZLnz+jl
yG4ZJs/BUBu22Pi/+6paHXFZnJXZHByQsF7NwH7Aoos0IjYzDeWFnLV3yr0uh9JWUhrY2Rr5k8eU
M1wQ4U0jK9WmyNJvZUwmpYi5cFeL05ccqWi0KQ3BVvWi3PhJ+oMGqN+22k0JzzOS6arihFwsksaU
WqBra6Twi+EPYgoRPDr4X3yHsBctrnP3GceckTCQD08wTPv2VFI+rKQMmmcv3ntNctAEQ9pn/oAG
opAGrumnwtav6CExD46ktJ5/HnOIkEJR3ssFouuKeYeAnuBGxgCTfNtuOk1Z+77y5Qd+g1nBm0M/
V4NT5PxH96PXerLhi8+DLj0EKdIvJUwuvRnWd1PkfURoRXiU08mn6z4YN0lQZJuslsVdZPYPWlQ0
d8NAsRB46f0YpuO+VSS0WLVDCK7bHkUx+OCxTqdtJ6IAXeseArHtmXuDGz9PozUJleVtxyeAtVCB
HHMeBWUKZ3HXNjC9W6Em1s9dZJW7CG6vrY/OG8FFZmy0KgSIFX2BF7ndyjWxkecDpDFSuJ/0nJit
ytrhVhB6qlF0ljOI0h+ikBKcP+nbkCY346blYyMbEHSiLYbGTWHauVB5LtNH8koesMRsApUGLMrA
F+ePUXfQzOcfRuwHCw6bwnqKiiq/E8L+k0yomerGg4YjoddS1A5svTdIcNPcG7T+IQ0AtEAQFN8m
UrxBrAeF7CSCWAu6XuBOyHYpPPdv78tfY8Mf/nMVLOaUF//3/9Ox5fne/b/Pt2x//fxVfWt+/fzX
c8O/6n/lv//1Nr6d/arDb6fDy/Pf89fwsq78W5yVARWuOKjJZhjuX8PLivFvFXgwXNIG3xvej7+H
lyXx38y5KwpwfmhjRCY2/h53kfgTnkW8BEgzOnAQhfwXw8vSLDmsigTCs9Qyk3rn/hYqUZ5aRRYf
RHQRJbPZ+LFALzOzk1S2fevjyW795Tano9LnL/o8WYM1Rs10qBQpgc8DPqfVuCkcJWGMuviQC91N
1SobVVxhVr+wwIzmzFrCNcA7qi55KAd0Jos2S9UDk3gyRLE9Bf+ZaP/6OuYL5Z/3kXVQ6OO9npXe
AA8qy/cxNQ2h0yDGOBRaAg6v1ZgxqdJ218PkvikndBzMUlJXwqFFfeXNKjAheCAYnJrpKJbXXIge
cW5a9aE2WuFe8rLfhTEmbpxbJll1P7qVBIJfYxLZHSdmQmjXUgfJOn21eXmeTv/1S3A/qFsBwCI3
f/4dwbz3gtUo1aHJQnObQylne0olfRFiw7/x+sbfWImsblWYFNzJEgzbT2nn9GaXu6XYSfthiOPN
iKjrnQGzBTqGskKQXBY3/tB9yTMV3C5sO25WtuZOSrWOq1xXkVOXKu/Jo1sX2IxkNU7pmfq9iK7n
4/XPu8hd/md9QBWpFXAw3monJ+WYxIxGwc+m+lAGVrVVtP4lh2GAYXLZgKi/8bcR/ECPbT6aduoZ
wYOGRzBgU3pHpBLmJDocNwa0VV5r5l+qUh2R9I4bl9COqIaQZSXcP3/N55/LzJhF5EiwT09h+Zqn
2Ti2KTfMgTFVfdcbNNUGEOFOpfQW75+yhsO6PGSGBIuuxdUEZJaY+fzzowiZxRMsyAcxDGEkDZHi
XlPLWjyE85rObSxiQqXR+5H8NTzUG6B6KDFsefhcf4OYiwvLpaNsZOByuSvaa959uZsGogzcq4wi
8t8lZL5AHM0fGHA/hM2W+bv7MDNszRzvRrX6zzN6Rv5xeh0q3OKLewRTFKTmIJv7aolMlZsgruJR
Dg/NVt/B3vjROmb3+i3+Ln2J7lNb3GX3w1HeGdtiW3/yfwFJfnwoHvK9fKSHoraO9rvvbO8YutcP
wHx+z++389+1ON/QV2RhGU/hQenvRqKKItM3QtUAspu2UWjYKFQ79CCvG73wKkQXdcI4oPSE0aRB
516lTkgVeW04HJoy+63G407z8rVZuYtv+2bjjVyX6UfCn3MbUlsXYqbArkABhuJfRYDN9aN+GOKV
Is/lZb2wNH/6kyskihA70SssIajoAuu+idwfmlM59bFYeYwuPhaW3qYdocKdOQrm7OrEkj+mYqLP
jBGRWoIXZ26Dios0fuuml5CqazJ3hIyVHubFA/Bmk6SNUATm0aX8sJpMitdlxXCwoLaPKFh7hgnF
68G0nusEKEq58qyv2VsGDkKjWJ2EPbJSUJX5oZuyrS/91htv71PTleMVg+8541wmpDBAuMW/zjdV
lNH4LfV8OEgQve57iFgcIzHXBkguPh2cFkT7aFHAlAyV6OIi9WGTSnqtLh+MrrSDoCbVNl0LfGOO
0pDPmI6ZB/uBeZfrJ+1iN9/MEosR84GfWyYZsJ0paFyV5YOAopsoxNsGds7JqDdohb1a6Pf4IDqv
m3xnpRRcaXczhIhg2BKhWBqCpHrzSuEP2eSpt4epfVtrxnYSK8eT08cWQu/a2l+3enHcLfi7eZRn
2jAOxnIKLw2Zi+0LfXyAntaFyHvjVTuDUnZUZD+uW1qAo02idah4KAAQftIYvHgTzTyBaV2ZlIN6
EI7qbf8Q3+qaI3/0eKwCR9oVm2yjGnYL8GJN4WIZjf7H9GwUkh6Yyue9P7kAhhw5LovqHZ0puMmI
A7UIrTdgxzUTPRUWry/1XXM8/iDWGdfixjk3B/FOiNIc0+O+KTpR/4FhXLiPx7tQoblWkiX9nV/9
P2QMb2s7MbYIA/SQHDks3ozdmcKr5D396d+vEt7N/+GQQ+GxWIxsFI0SirpwKHuv3bT5pFMlB5J3
3cqcRZ2+pwgVqnPAzv+gr6GUeb5lqkTXQU5z/yErrW6blfUr1NPJTTSGyva6peW9hSWsEICTPHKv
LHFWOVDZdAqm8KGpo/AQqJnpdoGy1n9fnitufV1GCxHGtzkBfZu5PPE4XxqnUBPG7BgIir5LAlP5
OHWF9B1qYIuOYfJ6fVHL+wpzzLNYkJPg3Wi5zIs+MadWXRRMiVUdo8FyIU069kzSiqPkjrX83BcS
/d2V4/zOAklT3z4XeTkR2rnFogymMiq7+qigRWo3Ur/XfMgFU9pmZWes+OCFd7A84syZbIIpbZQG
zo3VeU550Kvq4yywSYl3ZAjXuE0tbWUc/MI3eGzeWLQI25HVeysKnmyjFxdZEip1fWyT/C5s71LR
2l3/UGsWFqdpbOIopulTH0vDBEp4NLM1hYR39gqCc44TXjfrti5OUpF3htz5TX00CN6QL5TrvRAW
7vVlLBpnXObzTv1jZYn1TqUaqeEYK+qn4migVPeC0q0Ahddj+ANYWPKLXl0e/em9ujC6iE2NIRnz
NMdoWNkN45fSxlNc4Nfa2nvxznHi7MKhQjOcfyxfRYZoyhpi//qYg6XUh/wDLJIQpsYB01XVRmik
Eq72n9e3dP4uZzcgi0NJAwkt3mNoWmbPOfG9wJcSpDKnCmFNB+5T40GJbmrFLqDQp1m9ioh6zxzS
RKDfNFJUbTlvpU/eGFuaVvEBtZvigz/ZTAXdoUZ48HfTLt4rt9bt9Cr87E27+JW/XF/re6fg1Pji
8lCrtK+mDuMi8B4l/xAb1YqDvvcFaTiY8y08E/MtbozUy/uuS7HAe+JCzLuJU9VVfC3k5pgevDF7
zbNw5RJ+51BAeI54OJyAM0PsMneioGfKnSLALS9JcGl1H3RLBjJSuxItc5ralA4Z749fBzFGkMOy
+57J7Gx/fW8vzz+8TyJVGbi2AHMsBYCFKutGhgWmIyTzjkERvhn2mrXirO8tlReHoRLE9yCVv4hW
K3MI2frxKMkMl9uW5KiKLf8wvwwPvV1+7z5Xn7K1Ltjlk8PKTmwuvKZGXTjzep+VZaiTZts0Te00
o/Chfbi+hQu44Hy7acyIUl6ZWctmMvnzs1hOIRXNQpqOKRcN3eHSTk1X/mm8drR+U7e+Vz5Nxua6
0cszcW5z/q4n59+Dv8mPxXE6BsD1xOGlYEjwuoW3PPf8ijk3MW/wiQlFCrsgUcXpqFAqUu7Kw2Az
Z++QL94Je8EN97A57aDIC3Mbxvpd+jvYWR/NbOVori108QTWdeGTJAzT0QrCW3m4QWxmJTV9C7Av
FjqXSCAEJmJdosgn2YhbZain43jLgKG+yz8HP7tqH+Q2jBL9Lnk2nx+kjfAo/oBbQ3gUHqOH6nP8
sXStDVimu3YlrLgodbz5E4pM9G4hI0IH5HzjJ6qwRqml4jH+TNWB0hySyUyhPyuCbXxdS+nePZtg
Af62tvjMcZHKjSHO1n53PzVlr5U7Cw1yYP4zuYGtgZq7QbneW0lEFkPsf52aE7uLD6sEptoqPXbT
3+GTtg22qhvv9Q/GXfAc3gd3U2mLL8PKUb2853FpZI740Hzui8KuSNV89AVsir9V4z7ubtJ9ojzz
WK9SIMy/fulTjGobbOvMUWQtbp+21HJeLX08Dl+abfjN+Dj9sO7ypxjqpjvxE8MGjOhXOBto5i/t
zfWT+96RoR8k0bKhDILw3bn/aIJnWeHojcdJ1u1BcORpLWq8KOjPLnpqYvHxDDUpDCAG41G81dzO
Hbbj7+I+u5d39W22j/bqLr4p1Y3ykEX7EGzUSmS3tsDFcz32QSqnVTAdkykR7GIQtmWLTND/Yheh
Kp3DVqoey8ljM4FwK6va6SioHAdgxnX5ct3Ce28vTEZ/W1gsQ0i7UigS7p26+jyF8V0yGjdlKq54
wzvvIJUiiJuIbqgyqoswOAzbCS13rvHWerDGbdu/VNlGWpMmfsffaURCTUZHxNRo4Z373GSWUR6N
3vTg++rD6G/b6FMWNI8jigaCuvL2XQajc7QEsSC9wplGduHf5sTcU2Rl2gNy247UBZ8Gay+Gd5bn
0aAEl91k7tStlRzeuSdnblRiF77YLBG2+FqI0zVVVLaQ4rTSTTFN+xESFc8UGP/Zj0azSRvUmLNs
21XfO+ZZ0aYg0+m2113m8mPOKpYoSr6BiaD8Ot9mPVAKE52P4SH06KDII+JdilhCB1F/rE1hrW1x
GdkwUjMrM/NPCByph52bK4K4RglQ9o8eqag9NOoGovx9kzDOlHi7gHrV6EWvohzsTf+pq9pNYfkr
YcjFIaFzIqGcMxcr6O0vlYzRBqId6qvWQ1ianEG1oHOiwbyhxn640hB+15QF8dD8OJEOL76wkpVD
HxKsP3gaGvVJAsJTrD3GL/I6/lMXJtOmooR+DU11k+bf+cYmA7JPrS+Ox34CME8naAh+hcOnSYvu
Ud4G8ASP3EqL4eLUzCbnPJ/POXfIFle2WipyBZBgPNYlAi2IjwyW5Iaq8oEKijPKzX6sp93Utyvx
27xpZw/hXPWHTFiaK1tMhsrnK83DwkCXs0cERy5lZxS67s5KvGkzQDuBxIL4EAKZ2nf6mK8clXec
d4YlU0DmyKraG/vpafxKx6v0zaSssRzv8tC40ZDtFSTScl8LvtPY2fiRuO18F8fbdZ4p2Xqnr3jv
O6tnT3k+oOgjs1zOjSV1NYyBUVbHeBLEDhCIGm9gbSwc+sn1T1BYwKWaQvrQwa2+8n4tgHT4MDJP
sPtCvgoQZc4yz3de6wCJxUlbHStNCJkJ1QWkoY0YvhQjzw7wWY93hhVMd2M1pk6BNJDdQ7Dnsg6K
FoY1OP0YvIxChOJMNTKX43UquCh92oZ5xHRj1Q77uNIH20CtZnf9mrt44OefPl9x0O3RUFlmVN6U
TUGVeNUx7GFv7lNkxwZBt1ZOxALE/J8donBH2kuTASuLHVLLYhoyiwpRFFmESY1UbHSt/RLHkXTX
mcwnqNP06GcJ06uRMms8VeUf9mjnbzTP7wJ/oYtz8ZRNYeYF0OnVR70r2v1UJdl26M1kZTsvjz4F
0fkQAGCeC5XLdVpAFkyU1Y51ravMuE7pt95D30cfx/45TuLWMYI2vIHTvH/ISzV5uv413zsEnEPI
9Ll25qbAuSNWal+i7KfXxx6JTcaXSsWN0LveFTTjpKKPtnoH+E5QhXHlCMx/8eLu4TpHyALmGGao
lnVuU/CGwIt7/SFu6OC0aAXs5BrJSA+/d4RIRA0otn5cX+yFTWZQ4UuF8YEHU+f8nS82pauF4Kyv
cOq+C8Ih7D1HEtF8Tz73/pqWz8WDtbA1H6OTDH1ADEFoC08+WkAyY1O9QxLhDqLjlUvs/SXNnUaJ
NwtF9nMz+eQDlo5V+ahq8OH4VBvBrh/al+sb9/5i/rEy/4qTxehW1zRiRNTUlcNNnhtO2N0G/rSS
XF/44jwizI0IPgQoPCXUcyvkRjEs6rF8RApLn25G5XaoOPkbKf/QDCvudxGsUbSc9cco8RGm8vqd
2xKQERUTY2BFX1Ld0ZLN8NlXVup3F0d7tgFLMg1ZEIxAIs9tSHFv1Q0bdwxUdCu8Ov6EABwEGIY9
qbXjSblo1yPc95W/8q5fPq/nlpfwEopDrTRZpUh+BKFem4c3xEmOMP2o0vApFw1I02pX1oVNM71a
reiOkbLCgzfv39nxnn8BZE0gftBxu4hoeN3N2B8K6WgZydYQ/E1gvYx9tGnTx8ZXVg7BZfw/W5tv
aaCCxP/LfLAiOIWJppSOySC5vaHvEHPZ1IHs9k30WR2+eIn8Jciftb5we4EZqLbaj/AZXT8k77nU
PKfLcpGpAc16/rmzVMrjKJClI3hlt65flRQqkPqnWK+Jsr7nV+A0iKBmRRySlXNDU4yee1VV0lF5
jrptW72W4V3+M/GeSvUIxOfPVwVUViKf4RW+oNoLRWmsYyQMj1lnPhmTeNcP8aGp0i9VbKycl3du
GTAa/5hanMkhCocQMXqFXo385OtwSDUD4Pt+5XS855pz0gJIeZZEWpbwyrRq1UhCwcKKVPhdI+uL
17Wh3ajtZyXub0odworre3hZkiE3JcqDBQHFcZ6e+eY7uT+LNGvDWIIEECVM80sySqhGVOl0q8gB
UoJpWu25Dn8lYgwtZqzmm56BrS7o7rVCg+VP5KnywtSdkDg5jMkUHIq4/pFLSbgLtbp7Wfmxl59h
TrKghmGMbIY+LvxYi6FRZpgDkUiNiQDVzL6WVlNs0CRCdLbiSlYJRe862RLsQGzETWIU3WYs4bSB
NgoK2qBnqK1NBTtPrDWCnstvByEe2RlCNRJRw5IcreJ56JmjJVrqTKipmug+qgLV7bSBSSZduDO9
aG2sfDE8zFbQNZzJ1kGbAmAkTTr/eFYgN3044117bzRefbMNfvZxkzyPfYsyHZX4/nVIFSt3pilN
v+ZtqOiMVwoxZWH6N89DaYYPJpygtZ2DJq3sEbWjT3ESCa9FKUopaY8BLlgYrfCVCbAJ/TWcxGJk
XpYfo6CB9lAM5Om2jxrtUS1koXYqP0ENyZITdD5EK/Y+mip6XPY4yFPmMINSP2TIWPLbpDD+SvV8
jODkFoxXNZL7xxgO3Nhuirb/PtY6nd0ujdKPUFyU4HUTvfsMeCT93vcttIdZmfpHNHJhRr7uZMu7
kpYsgAoeYKaFZir7RXQkFn4NckQvj1zdrj8wnOrbStA4Ur+7bmjpzEtD85+fnLxeEPtaKTHUmqLb
CJ1jJkcLgoDrVuafe/raLa0sXCSjzpN3GVY0EQwtTLVo4K3cWssdo0BA7Y43Dv0dpGWXpULVFCSE
NaPumKTMjwbpvgutyLaqiBG5mOrany2IVitIx1kOinkp4MmLbYsyIGxF0nXHMKCyM4pM4tQmeP/r
Vi4eMsqrFFjIr5hHZBpwsW2drg+dJISANIJuU9UzcWBjPDVlv4WW3x67iXakmTljGP+hV5BnYRhy
XhkUOajHRSJg9vrQ5GVKcgn3bQ7BnFGGdmeuLG/epFOveLMCvILyBtvJ83nue+RzgNiUjCKH0Lly
ezSlEB4a6Q99b2ll+alCD2IDPSdNjZJsk1reC72Hfnv9Sy1GNrkE5x2bU0TWQwq1rCG32tSLgRmR
Jzaem0TGscwnu2l+0cd14qnYRLp6A5sYdxeaH3DQ24oyDPxJf1MIa0fh0m2Ifege037jd9EuOt/X
MU3afFC94MNMm5ZZ+m2cF+4UA5GSUcDV1G3ZPNaytXIkLp4ehl+gtEXdgmkAWNDlc6vqaKkjraPw
g07jzdqGw602IQO8T1+ub/XyLmHaCagKhWSaYHOBd/E91bSqJTkTwg+J1AhbcdJpjWtQVFy3clFf
IcMi/UGll1D1DXN4vhwfyc8w8WVeUsUabDWWJVA+/QjthWqLvQFTWmmqlHfqb/VIxhLmxRqwbrlQ
fsFb44OIT5y1FxcLzfqwbCHQgxkZ6LWTj2kPOUGarwSVa1YWdwyKleCbc7E5DpZ/1FIA/gYTOSu+
8Z4RRD7e9pSa8RtN1MkrM/RpkgzUcI+Kr/NsxmJWfBImaU0nfvkGzDvGY4nSGHwOCC8uXNAg6DHz
8O0QGtm27MPKTQOhYjjTDLdlXZab605ysSxCLBmkBhBqLiq6Ouc+gpZcpGWKVB59HQrk5nepfbpu
YP7Epzck7+asGPPmCNzHy5NMbK7nYqeVx8TwbSskjqFFFHz+74wsGiVDleEBEkZC2Hii8qWfnkuj
+lMPWKxk8WmyWKt8aP/Ko5S/9sAow2lcueeXt95yrxZvVloGejEESnnMSwd+QPjGOKgRXWrbazb9
WjNr7cvMrnHi0bk3IGTus2mp8lGKCzvv7yhgrGza8kpdLmn+ESdGpEIZs2j+/MUP1jPtS9UeDDL0
FTPvu/E/Xra4AswU9RlGksrj2H2HfcoO11KEtc2a13myDiVkflUY1PKIILwtpB8M7aNk/v7vvHhx
FpNEQKs9wYY/ggc2vynpZ/iZ/jsbswuerCPMdUTYOlwsYkq+lYBmJS/Jajt65XMsAaf9VEd1YbGS
Di5YFdLuEgrS6wu5uCjPT+MSvpfULKIo5fJoSNFNafSMJRx7udgoxffrht71YMYDIB5k4INK4vmO
iY0XAH7k2JNabEx6NVr/aowK9KZPnrbSEnnXy05sLU6LGTJ+meVzKlNZcIneS90nHZKF6wtaM7I4
KxXcpUkvz/dYV9gJcjkmmg7/m/SP2YB/tm1xYJo+tqr6zYocOIUGna4AcaMYOm325y4NgJL2BoVI
muXKYj26IMMkLYhc/nrhqPCQki/DEr9i5Z27mWISaCIS2jc9vnM3KNs68oqqLo+KRceY5BrNTVuG
FU6hq+qYa+nmOx8Jc0TkYOIoSly04ErFox/f497l14nSVaygsGRsr3vCRVH1Lak9sbL0t0FDezjG
Splu5szlofgQP0YQ/Rd23dnlj+kQPK4y9r67NA0IBdEpHY3lNHLchLIgBy3fy0pcz+t/6fDZqcma
TMu7Zk7qD4vn2jCpkNOJIPCIvg1gvRLhIW5/Xt/Ady6hsxrH4sGWVSluNJh8jhGaTaL6WEmf6ibc
TdDAXTf0/pc6Wc3iOCl11HdNzXXXQ2wg086zJ3M4VL38JU98V4HbV+/aHQ3pJ80oHJh5bztD2XWy
/+fX7tmKF2+UkceUVfv5hooaeDhlF2YbG9TDziz+kI6TTtGigrR4q+AAySVGVMpjDYl25Wae3Xys
n4ybGBodR0ld+mA5HKhbL13Z7Xeer9NFLrkEY0lI4n42LEXQOyND0Y2PK99zTmAXYfGZiWXE2iLr
SN2iPEJ2YH1poe77Dn1O3DBz5lr+NtVWlrTiqdbiNPgSssEWUIgjJCtuPB7kMAZemkEe+b+6uf7x
1CX0MtRiik0hlkK53KjhbRl3Wyn+fH3/Vg63tXiU07T1q/rtC2XDjdbeKRC3i9HK9fjOy3/2jRa3
oyfUsporfCMx7XdSV0Hj7m/ktreF+KGS/N31Jb37wJzs2/wFTyIzqahCQZv3rZOI/uHDr/NdMUF6
o34yGs48k8ItQofXja65xeJa6ab/MQqOnWvlGPSfzOFlqleGLeZb4dLb6Zkx2D1PWC/WBoFylrUN
4XmT5dtYE21K0bYOyNmwii11uod2erm+sPctGkRsc9QG/vJ8NxF2jso0mXg/Cwtp++i+yEYnQ5RJ
1Myn2LJg41oDG10Ax/9zX/1jc/EaNH5o9XpALp0hodIrXwYY902lc6Y+3OY5xAvyXrI2Sn2rrA6x
XnxHpj1BJkIZReeJ0tJiuQg660ktC9pDU3xV0JpomMrNtdwFW7/5w41dWFos0rIiU+1TX3+oxA9e
Ke6VmgVGpKpN+KkpUKXX1/LUBQM378DC5OKwK6Pe65KHSXXnyrf1Z3ly6JkNsKjUNkASNAn9TerQ
kfms3Y76E3z40V3orvUzLjp8bz8DAA8jNJLEzNCiJlkK2ZR0Ez8j/Fx/639Drr6vn6pn/9F4KjbJ
t3bfPucfME4LzV1tf7/7gU+ML96LcegnT5cxrh+QxLPgD5FsJXKU2unuIFr+MOySTzlkk7/W6EMu
vXre/Rl7C7CGkHMJy4yVVDFrK9AfhsrtOttCj6dxK2ETNhsPxVdXPugrLnZx7y4sLt59MRlHJc6x
WI7Wo5x9lKYQqcfOrbzP/4e9M+mNW9m29F95uHNesG8Gb8JkNmozJUvuJoSOLZMM9n3z6+ujTtU9
TqaeCFdNCzAgG4YdwWh27GbttSboTT8+zxcvyflgy3Kj7GRhGdbzeaYLzK62tlV6gyOvGPe1URbb
l0hT5lcxn4QqSiAqXpDAzZUfH3/Khc1bfMrCCPQgk7XUnA9omO7VBkm5zDlo1bCtUsh6ygqJsGol
YH33WII452BA+kLt9NzMIlBdURfzjfvERgodSREj9qTkOlxr8np//f4ZZ2ECoiRRu2myjfsooO1J
uy/kPRqeHy/f2rfMc/jtAe7zZFLq3MGG5k/IkHkaLIw2DVaZsft4oItKy5sl+W3V5pn8NtLky1pe
Uy9DNcaVH5wfzadMdqNb9Sr5q/3Rf4U8w4ZQeM2rXVvDxVvfG8MgV9TB77Ma7uQe2uRZJPD5429b
G2QRH2ilEojC4CHSJWdrR/CMp6+Qbm4/HuV/MEr/nIeFiZBkYDiOyrmrYajWj6hYOi/2TyIf84sk
ey3qsGsKXR+fDlVeWP+8BsFNKGDcl/lec24S66mm4SBew5GsDbMwFNNY6GESsElGUGygtAQF/DVD
+9KpVpbwwt18Mxb/ZwUval0ybVhCG9kouLLR9cUezY3hezhLZGmWo/x4w9Y+a2EnGlmS89hm9Rr9
h2/q10X5F9H/pkcz5OOBLgNlUExoOZJ6MukbuujMTvXMyup6MO4H+vdEt0kf4c4nWf/T6TzT/YTm
zsvHI86m58y3nQec+/fhcqDQvWz30kdg5BW14XtH246oAsjc3Y9HeOdOMcJcJ+QFhnJxcdgdsOKa
JDGCHJY+Gbuk3o05pHxWbKw9vStDLX0c5Cg7PaTJ6D6dyXrLrVBRcoh+/T99zxLnYNuJHJVgWO5l
FaHuuvLMutigNLlywte+ZfEcqgJck9bxLZaFBBaFBzl6ybu1Bpn3DxxAF0q6c6PhMp1lOlOaNaVs
3EPGfe9/LgeYIojmdQ/dL5rvqtJVGxeqnP+bNfxn1IWdzadRzrWBUfMZmvTUGF/NNRq+9/xuzt0/
YyzOHUzcymTlk3EPUu3WQHkFsXLrHq37T8nO9mqv+yVejL22SXfqX3LjOt/yv9Zo19/fw/9MYYly
1X3gFUo5Gvej0hKfOh6haZI/f7yW79/gfwZZ2NxcKX30P/nOXvo8hi9T8+3P/n/YvkEiAl4FWwEO
xpw/8rfnPi5lv4mCsj3VYko8mgVfpUFe6zO86DeZjcOMO7ShQIZ3eglFsQEMKkmtdKdYyuRZad6X
vtt21X2Nx6n9pqtZiSCW2VZfRJKSDm1DPSJw8BESidtg+Bz1CtDyMVH774pZGMMGCAbKfQXdrF+0
IirFZiBZPbopBFuZm0p1I9FtXzYrPuzS95+/AqSvitITDiU8Mudr5bRa0QR60pxCNZmeuqzsXFGV
KZlMCJozJb2aaTxX7tLSb34bE+IQ3gsHzr7l064lbZqXjtacsOXdq9KLfgMCNnKzfpY1LrTpWyx3
z4NmXH18Lt75VjiRZ6ZL8BHgTRZOrXCUhmq/3J8gBHrowyjbhakA3NxSU4DCLNyrqfX650OyspxC
2BmJ6BZHfUzAVPaT0UNoDeto6HevEpdK1+SnRpvu/Dbp/vDhZ23nrfzPgAsjLAyIeEvN6k/UT8Jt
n0hPTmr2rjrSjlXX/h+GI4w2pwvgBgUljqLRws1Q7MIUgTz0J8cPVWQaKvFo+v3nPLH8n3XVrfGW
LL2aeTg4jkBoMx4oisVh5YFRzSTI+pNhwQykjUj0BRDBQWgf+whZlvZKFHnh9tJGB5QOpCqoNspD
yzseGEZdoAKnnRLrV6QFjwYcnnGhH2IZ382fpUjsG7VP70RZ3OpiLSF/cU9A0cHPAIsIGBW4nxd2
zKlsQxJ02p20UXwf9Dq4GuWg2fRZ89kptNKFLdhyRbHGwnTR6sBXn407b8Nv9rP3zT4ZB42vFsqX
YdR3oaHd9JJKT2rhTnnj1sBxq9q/Er0CDHbQaMbJVmzE8o0wZt4UutBBpM0cqkucTJXYshRNlnky
Ytn2cs3I3L4e/xST+TYKh4aUJbLqtFWcf6nC7lZzm9opkfxyn6VagpNHD8fHRuCC3G8m1qXqRzco
SDRDXnbhWHautXkrRQ/DYLbPamqjjuj3vnx0Jj/L0Y/PzJdM1DQ3JFEeIkOeNDaM+FZWPAWwZD7I
VTTsxdhcBXUe76ZARl1GSOLvp+D/s7L/a27n+A9roPfSvPzXa9ZEzXj/kr7+97921Wv2I/yvE0HG
JQ87//JvHnZJ0fR/o1s/00EBrLPebPnfROyEAvq/50oCYZCMWMMb6jaD1z/8739J1r/BukN0SMsS
0gIkMrGRdd6+/Z1q/Rv2TkBgoII1fpLr+wMu9reW5n8ioxntO+tgzK3HnGfgGgv/sRGD0kQADu/6
qPV3JQ7KTdMLQLId1zOu+u6uHZp+qyiN7UK2NV23WZ5tVTlOvL5CUEsYxeAR7UB5o4fyTjL1yG2n
JL0uTRnp8jBqn6LURFoimz5XQ/tcjtFLL4b2yY9bfS8bhH2SRLvCb5sxL3qQZ7+zHC9glXwWdoD3
mkZKk9XjfTu/pH0ZODl3YbhD2cm+ggFR/l6QsoEkS9q/TVQm3gjqKDzpZjQS6uZrnW0LomWmwAx0
C9YqHleKKsvOWTMyHaEVinw3hd3uq12O2YnueZEfuljaZnY17JTBR8Aq0NXg6ywUVGw622++yJOS
P4g+QyozN0e0Zpscbfc0BkbtQjmafW1zQ/yApCc9Ci1ur3utthQ3kw1xNWg9+I1wElc0H+i3VVXm
aLfmTo3cVSuG2i1rZBoUNXEMF1SrsDDCa8mRReLs7buxwrTZwXY8068t3JeqDNtRKavhLjUc7TEJ
mnJyITCQWjfX6/KXEoVQrnRJ0u8wfcCOht7XrweDdn61dFwFXBIYtDEV3yySH93KE7GIBOfZcZ+4
jjA7InUAt/35wRBxJJykV9Q7AXvLS5aEaA9ZSO7sjXLUEV7ujXEbV1pwFEExXCcdxHUbXaUAS/w7
QMhHYIzx7WN/Bbpy/nbN87JQMeSU0KmIk7sMouqodsy4qvu7KhLfm7n41dnr+NjzivbbKHQukHeZ
fRS6qhdvV+cbAZ3u5XQnE35sqqrHGdIl7q4RforLsrnGrZhelVCVtuEkgzZNE6napUWTPqVJHkSo
lzSJyVp0wp3Q/+w8ePBgYk41aa81U4eHmpW0kDiWuDdhA/U0ZWwgac7sh1SBSA1JHOdlNHIoMIZw
BDZZK5H+SR/s9LuVVt8jg9rNNowgrqdPM/T0Jqu8PqFc7QKvRxaotlBznWKz/MnBiz2e4WTNgXrn
/GI2ML20wM0Q8GXZupp6NRfhgCh1mzdf1XjUUTIdM6Nispq0kfKo3vkU0PRaFIioTa31yQzLFOIN
K40cr3/KNlolkp8rFm0+mGeGGiticTro+Sc8pS/s/ODWdd3EfeGMd1kBObPkT+pdPJqp56tae5X2
8rRBT6a/mvKu/zxNebkbhWEdxiROv67MZHbQFzOZm0TgNwKRDMxq4WIi4hiIrJDkO2nIqWL6iRHA
AqCxSaLWW8/B09uJIBeIe+Ty+J1orlLdvGYB48HIi21scpfcdhxM7+OZnbv6FN442rh/MEoB9AQv
PU/8Nx+00ZImSBq/e7Di7KVQWSbbCOONDNvqJh7UlchweWNnqSpyl6STkJGCOGSxDNJgDLTtm/JD
PWjlN31Iwl0qquzw8TddvGQE7LgIEDwQUOAFLkFmkqQacVsGysMoQ17Z1Ym0rcsU8i8fH3fsqOoi
e/e9sHyko+G0+i7SPlsLaeZP+X3HmcPsjACVQhUNV2YRQ00OD3KdteNDOzjD3qqzYtfrcr21VE5h
aNn3nWPd2bUpDhbdcrRldD5KnPF9yv/r5r4DkEDWumnj6/4aqdIi8Jg3HVeffIRlsx1QRS3nJmqj
VRM/eXAypd+YjY7RSeei8whYbhJoiZpxmW+LsDEeo7pKN4HSGts4gbSmwz1eOYKzu3S+UsyG84Ao
FK8MvtX5EdSDbBhSWUselFRJ9kYAWR6Nf4pne/ekTMxPRqpTf0MoZm2LlubhbRl+G3gRf5E6ajVV
yMkDTRCVqxW1vB1kxMiIE8pnv4TgN8roeRqtUt62Bdq/kZbtbOEEa+f14hJC18k5hegK5xRCm8UK
DLGiD9kghQ9WUdGChFfsFUPWHPxWyx8ykeVeEIJgzyQ/Q2nuW24032qqd0NlNs99PVknQefmnTkN
064Pk7VswOV1mtlE58NMEYAH8C16/81GtBI5JN8S0YMWtKE3+Fb10GvTwRjM4EYRPUa+ktt7IRrn
BrAeFfygWKMFmE/k2RlhCnSjkZSw8OLxvM/PiB1lItSQCH+QdZ/yuSE/6sGYb4mv/au6URQ3b/3w
3i6t4vSxLXlvawCgkH2Z6bEIOs4HpjvfCNLJZ+DSqHday/EI0zjaoJYT7kiSJCtnQV2+FOr8pbBn
895DiQvm5XzAMRFpo1dCPBhOAgjCF/1VaSL9GpSpeRU15egWNYqvaYvi3twLuKkmO9r3MnJ6rVRK
14Pcfy+FaHdjVWZbo+tRhiQD6ski172+8MfvdZianjE0n82qUHaBqQUrhFfvrhnuIjkklczwhccU
0QpcRW30oLZttJVibfKiRHwVCmSsSqrrK4HLvCIXZ8OEmJuE1fyeLVbMHmS/laZEPJSh9USnR7cv
Ujuk/Sz8KxfObe5oa1DABckkBhReSxktO5VAyaGhdREBGnE0JaEMDbgwKtIIvvpVnvM0PT0UAKph
aYisBo7d/NGx7x0jv4/6qLnNm3ZfkeLbqm4tsfJ/elDp1SQmmHUO567NxQ3JAqsLpRwbotSDvdFz
67Oqdg9TEyre5OdrkjiLVMvfK2CT9acPlHAFWYXzYwqNfNy0YxM9ZNJkJJsKDh64nIxAlRHjnaqf
6LieSBLv0L/Dx0lUGlUjMnz1Rq7Dad+hMdi4qnHogtF4pn6avLDcxhpRz9sszo/GzENP0+PMHgjP
8cK7wfFOy6ifBGDvVDt2gzI9N10fXoVO0qK1TAocjekkT1DxpngniKuieJtb3DVPMYX2qTe69l5x
kuSHTZ2D1JiC5k9cm63uqXWm3WVg/24DUxofssRQv368o2/s14vZg/xHDdshr0F5ZbGllu3n+PpZ
8JBk4+T6pV1uE6oHh8yZ1E3UKpqHK69u0jZSvSCO9/7YazdjjXyw6SvOYexVJNXz+FCVyDarrQg9
WUGvs6CKYoaW5ap23F+rUg8sU2o2da1Mmwh76gy+7+mV6bh5Z+gbQt9XcsHStVE92mYWf4IkuPB0
PR68MpE+DXGj3odZNWy0eCgOPRK1uzIzk83YOEhlJqLZ2y0RyMraXNx5mgjQB4IOib5e2Zgdzd+e
JGmM5cAaJuk0FkHrqmldeJkxRSvImbdnZbkDBDRUnWgox0NeRL5OUCu5MqTBQ22Vo6cbhXWlZsjy
xrxFXkWbkVvEZbOtJWX6BO+TBpln1B7pN30K/Wy6o4c0v06cBBS0XryoVvrcxo7l8c4+mePwze/T
cDsF6Vauy35fqo2/91WSO3rHliBUV644WhfeNxA/2MCIlVHqRWd98TW23I4VJ0o6aTXqgVOlJidn
Cv93evN/VMt6x13ADs2pdJr+qXktjaMvFWSZZDM9RREXy+8snNpgIDrWsqNeN/QUhNYOorDCs1P5
zqiMdOX9edO1ON82ZsAHIrQEVAIP9/x0yA1gx2E00hMiEE9RsadWLvmja/0lkIEvG2tbW/GNMm0d
moarcbjVSmffD+1dEf4K1GgzCGclU7HAWM7mkhlR/4M0bBZ/uVBULBNfooCTnqag0Q4a5V9XGSN1
N4lZmj3O0hu6Y+WnrixTjE6N7HVjThvZR4lPtptxqw1x5/X5JH5KVJeux1RCeCgwYMYEl4TDFdt/
fFbmx4TghW4WcMZLywm0QC+VWE9PHdDJ7djX/SZygHV9fI0vgiSWhVQueS+GgU5hdvt+u8aJDAvL
aGjpyQ67eh+3fbBJFK32/LG1V4a6dErQwJvda9oPNH67OBNhF5ly3jviNEVp4KkjMOnAh7s9slSx
iTV5bcff+bR/xgM7vXggVV2IqjOj+CQS+yqyO2yA1tzUsXMIdWVbaOFdZhfXiVZsAKe4kYQOcrbv
tdG1u/I6GFa8g4sYSyWRPr8ipNNRb1u2Xwdp00AZWSWnIvZDtzDIKukCqce8Cw+qGeMjRnbj4uYb
GyEN/vbjbX7n+MODiJkm6CdbRzR8vs9G1WVJaQziFOn6tDetqvrkj6V1Z2n9dQhjHjR9qnbX61IL
GkNpQXeOKOZmUnCbdTVYNCnKxusxrpRDINeOm/kwtkvFGNw5jYhuG8V/+njCl+EGhEdwRUAkQm8c
NYPz+eaF6WsaSbRTPdGyyg4Cw+6E4WXQsW2CJJt2tSUdcztfayt+x3iSukDVZGbrIXegzTb8txth
JVnP+YAgggTeuOvhPOtsfXruOvWnbAfTl0ZxClerZG2DlrKP6oGRrrjTlweXGcwnRZldOwqi5zNQ
y4FWh24KT05dP2ZFpZ7od4TZJ8uylVW+SCxDBsPDSlTH187dE4s7OQrRl0WbM9SQH4QFTYNkx9pd
K+X1jZXW9wUMGfdh13oFRI4wEnpBBbiOhP19i5z3yne/s+cKeu5o7mD44KlZ5HnV3jKnVhujk4YU
Ko3pcX1vm7HxoNrT16iqD5WZpZ/kNBErPSTzjp4/VjgxfwPRcfGApJ+vN/wFZWmptTgpvmHsJZMO
B0ftHO/jE31p/tjNOb1AVgzczpLhGZinP8VaFp5ENXRXjgj6DXm+YjuZ+qdaGVe0D945Q1h2nWI6
+U4STPPf/3aK9dKMe1pixEkqnackq+LdOJG/JJHQX338XZfBH2GyTQ0bBCE8NcsaQKWW/VDDSHXq
euVn3tC/rPhq9RmG3h/J2Mg/QRataWS893EMCr2mAsUQ3BnnH5eXUar2ApYTRWjSranVnwNIcA+J
Kb9+/G3v7BkZdQqa0EsQwCy7i8J86Kaat/lYRmq3K5LGPJgRnRBqX9yMwJVWLsA70dKcnOZs4KLM
qIDFdVSKxCfXpCrHKcysO0NVqp0dRtM91SUSHkZEX6ToDmFsTbdUyezrklrRV6ctvCoqrasq9NVD
FRgTtYzKCn60TTPs22L4pYVD/Ahyo96kUxytIGPe2X9M1XzIcCEcduV8M9QQBlqTbrZjVVm6V3SF
eJBy/baxcDazSqrpeYA+8uN9eXehgBpQpCZdSfp0cWVHPyqypi3VoxFne7Ai1039FLe/NEl9xaE6
NCGUzKPv6mmK2rDTuCKATjG/1v19naVubHTP9iQ52Bhzo/vKQfTtik25XBWiRjIiM4LHood8sSqp
Dx8SRFjBSc3lU9s6j3Uva/elat/qcpU+9lkZrrhXl1ZsjlO5DnNwQU51cXaKokYXtvSDE4k04eZO
ZsN0rrT7j1d+ARSa/eizYZZphwyPv89NKziZ5U6tGi92kuvOcMSGOt5XM5m+TnazTwPpttKHv5Dr
WCuXrE5gsbLGGAVa1DnBidOxk3oAOkbkyC5B4a4t1F3nxHdS4nxN/WufpsrUmdZEKi6NAm4Jpx3W
BmwXVGDnB773y1jvtBzrU2pwVkEBmY7tLyVAjDutv3y83G/JxvO3iRUnxUMmj5rNRQEtaTQRRaoc
nLRSPMoKTlhSwC0+ZqlKj4WW7/RRVL+IXIKbORn9TZFL+6bRzeyg15jiGBFAFzfHua3HQP4lmsJE
uiiRTOEWdvla1D459nYqP5Nf6Gt4BIO9ZMUwCur6kN5IThjGng9HowfLoNhGgQph3JCMd8IOnZ1q
jPG9aifFzu9S8y9NKpNNU4z+VzjF/FubTVoxNe/tPTcKqQYKeRCIL90VXytbJy6i6NQCP7o20+kV
4Fh57avSTuvU9tqwOhLwU0RmywryLYVj5bnQisPHm3Lpp1DNJKwmxEZxBjnR8wPQyDoJ30oJTwbH
EAbx+JczldG+q/r4liin9JSm/Zkmjfzrj8fFgQB7Y82Kkjx95+Oq8FQGWd0FpwClVlfg6D/kLfoM
/qieZJy4qwEu7kMmGmuFW/mdbCtlPF3mBJq4FNRQz0fOpbYtS2oKJ1mldAeK8Ffjp8JLNTUpNmVA
M06R9P61U0if5aFxHkZ1VPeAnwEkNGG4NeoIHE6hH4VtPXy8Ju94sOQVsa+kQmGYhRTsfGqRBAMy
OSLnKBz1pSAXsim+qJThQa2j7hwP8SeziW9bk2izV9Pr1opfa9hU78Y4WGvTfccCzxkXUp0IhoHJ
ns/Nbz5XTt94ZSIpiy5hPLw4+RS7sjXFK6fg0vmhbsjTgvND7ltZ1oLyJCLpi5TUMc3bY5eEw20t
nGrfd5UZrTwp7zxiSEcSrZLCxdAtQa9qNmmRqfb+MSXdto2dTuyCMsjc0jI7r9TybpMU6hol4Tu5
Iy44qzeLvCHvsNzRrFQjs6IJi+Z4uPlcvdKNTZ1DnJfr0TeQt5abdma4T9oR8ysy1ffoYH3QJjs8
OHpZQk9aWc6mbgrpGklndJgKW/5Vt/rnlZM32/mFaQYiR26GmwgNnrx4cKdeKrtJTu1j0JvpIVdL
E1zwJDZNpbZfMCAvmaIVt0MzytfMyr6ySxScRRv+WJnHPM75PGYBCp1iCL4jpYD5vfrt2DkxHTxN
6RendsqKLybEK1cEkAJXrOq9kdquZxKsHVTTf5b0sd92+PFeNw6bQhoyLy3GrToI47aXYHptpiTa
DQUKadk4SDdJEq7xac2zOZst2Qe8RfChUCjb8IOez1YxyJrnGJOTXA7tRh4qMv+NeHamydkMk/PH
R5jhYLbHTuOM4VgvFicmVAB/qgWE0K0ALjilu0GyS8+usmRnhlnt8egmK/bywhDMgwJjxgiA/beW
HkLFEbagZwxOPZmYDbnpBDGQdFx5ht7K8oulnG/lnCiA9h45lvOlJG6FAE8unGNciz1pEtLamQs9
gdu2V04EQ0CgeWmw79vXpLvJpashlo9d96zmOXWW4kYaYi+AimeI+n1eip1RPKPl6upRx099ZbIX
ACVcF+40Xi/GywQLtEjoVBmyYmWaS8eGwsHWSjv4wCuxn+OgJ/Bq8SGJWskbK+fRGmvjukuhQM4S
n9qVPMgZqX7ZOkQAyK9Wbs+FjUMWiO1it4iXIfRezIuIPO6HcQxOLdX0XVD50SEgSLoC0w91shkf
9IJqMCFDcG/LQuwRUek9vQ/bfQNeKXAb225h0mXRmjF6DahGPgC7mvYfT/Pi1ui8bzP/A4naOWEz
n7jf7rgeFFWjhIr6OFKa36XZXwEspdqUAaPuU+/jsS6f1LnpmmHYLLx5EkSLweIpxlskjisk2zxW
uX60ogE5T9HhNgaFdR2atXoz+7t6bosbiClk2orlv7Q2gpCaeuPu4wldRnvwVvLQodykqEBTlxAA
e2odXBDVObV67eyHtp6gCpADkpRghx5bWDDuqs75hr66uu/pTNpaealKHl2P7GE5pHuYV33IXcv6
yQYR9KMoJbLB9E5V5VZrA98dHfsX6GCY1T+e+cW2MXFSiNRg8OKVizBVj5ETU2RfP01hv52GyNpI
av5AgY7nggLQnw8GRJJcFk7IPOD5tgHHor2pMvRTGsfjrWlk2cbPqDY2CFgc4FlQV8a7sHJ8HMkX
Hfkwbiln5Xy8JuMApn3LxyEI5xYqnFtWJ69ZuXdH4RSiLc5JBB93PkqamkVpV6Z+gs1s2HRFCQDH
0cqVhMJblurMlmIBoKLgGZXRVySzdD4MuGQBS+JgnVJF7W5lqWmf8zjovbbujUdby+SZF4oIQ1iT
RHtR3G8asI3WtpdAxmxbpVUgXdfN7pTjnATuFI7+L6sZra/2WPuf+raCaS3IZLNxZ4d1k4Skb4ji
5D5zu6Gyt6qF6L0Vp/EzwGowPtFQ15U7ENIfxmAwSBWqyGrLYx6jQ+sY6ZVAetcNJP68ATJZvDhh
dyhk0rgbx6/orZ0CNSzc0oQjeyO6RPUokPg8gGAdY6TWrFyRmm0RD8rO1xNA5kUQDYHbWQn9RTxb
wcodvrgJvFR03QEIJCxH+3ThGxO1TGFbOPJJj7JoWwO4heiu1plVEgN9WxUJfmtdPttQAOwohNHF
OedhkHQ839AmNeKuSZCXVTr52ra+KZ32vWnt2yhMwANXbiCuS/t7Ho6PfRK7CoDqUiQHDe4X39mQ
MN2qWnNQ0RSSrNe6/ZXorxSFqRWr1IUjtyiTXUNVOfIlL1EfNGoU8AbcFBSSMpJ2qfRsd2MDnb7y
AOHiLleyrZxIXtOv1McvgoH5K2fqFDDhJA6XjRAtznsv9wUakGNHpK9W9e0QlMnPaOqePrYu745E
T8LfhRFKu+fr2Qda2NmhPh07YY1fKHLfcLKzq6lpku3HI11Gm3wUCeVZVIpehIteJRCBim865XTM
jQH0o/6jTpIH2wQImHf1IepyzdXH5ldUoVRo1G4iklPPoxyHvVfYJPDlcsXSXWJt5hnxKOJHwoNE
SHT+8bGqRvIoo0sa1laziVtVv8rVLnStRvcDF7hcsa3UwdyniWLfii6lVmNe1yntAdogZZ6lkC3p
zMK+t7RC9fI+qVYK7hdWku5Eha5EXGvmiF0+n2AuE/xZuaUcpckRV4Zd4gHG9WllY+bPPL9ToPC4
yOwMdRJ6EM9H6XqnodtBRVGYuG+nqH0f83QmxlWPL+o2oW9/a3PnpOWOejCTaNj4kwxGjk6QvRmF
tIU2RWvddaH/sw9nRFQUhWxlrMRuJ+npyjF6Q6AsZkvlkFYjnkTgyPbCjYmFXih6KLVHy+QV7BwR
7S09MnYpPIMlkUedXDuGNN5FCGK4hV7LeyJ4eOEzSKT9QKtOCUxN+1SrTKwUWDplyOCyqCpUOJSq
HTdhAaXFpLTppqPA7iJEGOy71pIsVwsyPinXSZvJCWS4ep7uHW3aOVla/4jVGgFmoCD+VWn4gZc1
Y7PPnCSj7trTdzNa0Y40gnrFOe+3YSMqbxjV6Jri42s6Ru2+K7TmUzT29g71vwd7VBwOYqFE3/tB
do5Nkec7CvrD1u+Me17t21oTzr6VYEj/+Di8dREvFpjuD+gU3oJPPLTz41DEVSTHWjMczVzleXOM
JngIkBPtA38CYV/KHuohn2tF+PdU361jpOtIm8pmdKqm0j5qBVFnm1rRvgyHej+hgnLTtCG9E3Uw
3BfgS25GP7ZeURTRPBL+souqbn1wyL6uHOyLCBpdmNn55xfIH9Id5x/SmUNsjGHYI1rTK9sQaRaP
49vtq0yRXzldP8omggqyGbtmFw+VsoZUmO/NciEB5cPFirTcTM56Pn5aUuOokQc9qkJYnxWpBvds
Dfb10OOR4oCMe0VE5XNrBPX3WiJKaWHMqhW/d4PWXtOGfSutL2ZDBxSQK0ivZ+DtwtiNgaZ2bdFY
R9rlxJVsluBc7cmwbs1hfJzsVu6YXQMNmug0Uu2ifknp+fyhtMn4SMGhftI633RTnMM7UcnOQwmS
/WbUMuteqtN01jOLd7Ripa5dyCkd4qbYNZPotuYQENo4I82hRR1SVU/1yrhSo8b8DgA8/JQVReGs
nOELt2RGa4JCxzsnl3ZR+s21gJRnZbdHDZZEGIVqcQRzI/YggJVNVfbVSmbgMgx2IAvnsXbAGIO7
WUph9GDrCxQa7KMCCeTOKrLpOwFEcBc5BUomcSV7olLaHae/2+vDVMKirXc/29DKX0DhVVssqrpR
EUxaWYiLB4QEggLBH68tOcWLSGXsNKFnyFkdC+gLafbLzatC7dcoTeZn6OxoUTWZg21qxYQp+hLT
pCmZkNVoco6O2tx1uSp9btT+mqZB5a+PbdP7AxEpkkAESbEspIo0NJIuRFgU+vbsDk7IfGP5Yb0v
alWshOaX0eksrkP2hWr7W5J8XtrfYnPkW7TRVhP7KHVj+jPLhPZADCp/Mys0YhwxhbfJGH3VJMgT
hzKfHcTU+RTIo+FC8FJ/lyRJgMwtzMOYjilPiyS+mrnUHXqC8M7VSClCimE4rx+v0MVb/taJS2lb
dTj4GMDzWY9tYqPV2dhH5CZg95OV2jUjJMVA4Hb9bWyPzp1kZOPzVMZryj0XKReGniHbcwsTXbxL
arcuN0ICPfRq7XYSW7l/tAZL9np43qrGDN149NeyT+99rMVVn5M8YPuXJq0ygkiLY8k+cjtjb+ok
0+uKLLhnW5E4pA0uvLWpLTWuGQ5rGabL0JLPJYdOqzIoG5lZnK/0UAknjPPaPjbRqHySMwjStBBC
h6my87u4a5VdVPvObrQrqL8D2548I1HyTabVAUIxJW5DUHa3vVFRqitH+TucmLTJROYEqcrUpoSR
ZcjSTbQetnEj304Gcl6GCDu0SXm1Qn9E5cMIYXSa6Jg8NE1ovXUkBFsOQeP24ZjsuroajxJCmQHJ
HOSahNR0yA0hKN+lku4WiBRMLijJ6FDJUXQdTlOxMSbadHXbv/KzsrgSQdfcCfTENnnZ65pLgiPa
pPYwbsxW1p4+PrzK5YbSfD4jhYj66UdZajai26ZESRuj9idpBrpBHU2DSDLdRemE+JPRqPGmYWlv
8OmfyyZRNqIxIw/yme4KX/FT1KhiGypZR8NoC07AT/v6zvL1aCsr6hpY4dIWMVcwCmAfSawpSxon
pTNbqY4Sql+Q6Lz4drbVJpqngyl6/HhVLh8zihAw9MzyLri8S4abYYoKcD+NdlSmE84qINXesg6N
Wjz9L87Oq7dtbF3Dv4gAe7lVtyybcpx+QySZhFzsvf3689DnJiINEdnAHgww2TNLXPUrbxlMZSVk
Wr4XDDABR3kzAavNL1gr67NAiw2cHbugfVaq2tgmbS/t/vmLeJxZJErpQHDmQB+zV3W6CJLmFoNK
/NU2GAYmwc9Ax1/A8kAe3B/unY8Cy05rn6scBM5c2rdQkgbfIvqUo9TR57Qaj5aa1zUr67SEGFKk
5buQ9MKPEHTILN4csrJrTPIDV/b970YTAKAfPIh/lVyHG9nMH8XQh4exj8s9Whn6ixpEr/e/9C3O
uH2J6elNMBEieHBNcwtbfOrHTilGza3HKNprSdydxlTY19rwXoBTDN9g5PEkGGUWf1Zys9iaVO17
B4p1Ew7aU6kGX4QxdE8wGJrHYuj6g1TL9lFDWf3g5F519ZXM3wSj3j54cUfhrq0eh1jf1H4JIbpS
863dJo9hBDUnBrCd7S1wNJsSqvCu9EVwDlMlW4u9pot29s2In9CH4J0mW54nyWUwFKXjNLorkgaV
e8vqL3FGiKVFser6ll18KSXnSkWKG49OAbAGxWq/3Z/4RapBNAB/j1CLJBpy6qycaQTI+JSJprk2
5KSHxjAwrYZe+ZgldrND7u1HbdTpAbSyaxaDthKqvHMT4do19d3I4wGuzCL7TFFD0Vm55saBcVHb
Wo03WYrhs14CSb7/ne8cJTJvxwSjRf8LMOfto6dYYsBhPrPdrBvET99JvxfY1q/s4vcOEstIHDkp
B7GJpxvxr9BLMnNZkrAocFFyhmATdxIIR16/SdOQFlIVXiypzdCDSq2jkXi/iwjezv0PfecloigE
nwJxKEJNY5a7RaGk2Y2WOC6y/hdVH57VIUleTKrW26HIkosT8iQmmJzeH/ad+YXEMNV7iKcnJZbb
Lx/rSuhUGx03SyLlkDu+svdzHEX/h1GwsuCuZ7OCEb4dJVGSNigbz3EliKfXWMgXTenjl/uDvJMT
QQ/jfE88+KlfMptCo/GdqulN281j7UqXEO9RCDxnLcjzS27qxQct04cn3Wo/h34vvxhBYhy8yqoO
sZ52D5Hl1+fGqFceuOVBVSmpTrYvuKbhzTKdpb+2VqEM9IzAZWEwN3yX2qp+DAvog56TteE2lGtU
ucwOdnjIFXSWPN1eeYuW+4rX1WF4DfY88z/b2qUt+0qkkFXoWDSeu7TLdlVdiI0WvRQVKtlpuqNo
uQZtWobmcAQIrKZ+C2oE85cpDoRsD4ViudaYfY2jFrgZwhFZF36gdftDk9p25UpaMuGp0k98W5VP
nPoCs8WP2kjxq1IaXWKz5jiUhjjmzog+1OCVT4rpHyy7VB71UGQ7uArJ3sZ6ZdeBY9jSuF/zsFpi
TyZgApE6FJVJEHWeFclS3pGgcj03eWrsca2nlmuLMPke0Vl5rNIhd+vUVv6THR8HXsAlwxjtnL4H
agSBXPusy2jZqN6Y7AtdDq65plFK0njX//lgqpDV+X0EKlx8c4JvKJJSLlRiSkUX5tV00qe4aYKV
I/BWwLt9MFUCSS7w6dEC/zxbG0DHTajQLXP9LMFONQiwSwlF3R+SoX4MoiTdGfU47NNGVg+O1rxW
Ix5Jue45f1ZuiHe2Jc8lzs1szCkc1G4PoychgKfmkuJ2gxI9+OGYPeS6QQJECSlEOV7K9e9eMKDD
mzbRMa6s4Sq04qGBPvit8nP7yclRjCHnK0lrBoyJH3w1Sc5Os5ZVL28NQgvk7CnsAIVfSrbS8K2k
UDHdUZXG336FUFHWKhjM6JtBs05BH36KlWr8nqExtbIl3oont6vF2JOSL6oeNJznyBqpGbWwc3rT
xUlhQ03kUhdavokcpKuk8zj+KpP/irb/lYX2BoDaQ2o2Z5uCxCYdifOgs+AX04dPVl1tWvsxNBEV
wICnMhBydNb0KZeBCHsXsQUgtIhdUTe5Xc8gyMAG+oH+HNj6n7QV+XMS+/nO0dvg4f7WWeZEU/YA
A34Kd+BdzuIQ2Q8rKck7dN0V5P0KLAcOXWxl+wrAxX5K3FfCgWXzirGQkAJ7Q5TpwBy4/TRDrmmI
1LH2XHaIddhyoh+lWMDpFbH5S00d42wWabDppnjfiCZTBy/YUxLRP8ZmIOEQHlqHsi3ENgvNtaBh
oe5FrQeiOLUINsgEGZo9ahK3ezZoten63jOggLzEmX0IfgX6VylRdgKBozYyH9s0veA23m8RvtlE
6s/aGF9Mv3qspJNpoy30UZJefSnvN478XKpPwn4xWxC3QUwiru1Kh944cks9KNy+OtXZsZWstc3+
TuTHlxBF43WrEjLMFU5J7sfU5H8U2ILPQTmZA4wl5mlhk7/4nh3tKrQ6vjamUm1RgMqPVS6tMGyW
dxKZBHpUNAzecsXZzkJtS3X80FRdsxPKJY+lF3zc902nPyltAdpPdJ/ub+W33GB+wNlVAJ8B+6Ev
MAsJfKU2y6D3yYaN5Kwb5b6lURHgxRJV1T5qPtig/XUJSLosDuOQbpsAaKSZPSRF9tmXzW0xfujt
fCsb58C7ZLq3CaXcHfp9HQVbu1ZPsYY7EDbqaf3h/i9/5yFhruBNcY2oYCXntleFnFlpEGmqS1rd
PweomH7w2z7EQqdStrxlPPBW6+8NXZKPVaUbe0+oYleNANHv/xL9nQuaAg/HgANK7jt/0npVpNi3
JTq6bSO4A/0xxKMwT9RrJLq9E31QwpekCXe2FJwKZCg5RCAFhr1kFHtqRlcnOKiBdG3zz710Bjlp
lJ9D6VgaaMPZv4T8bKBfl1/xGPlo+sWpcNJTZ6mfRfpgyhL/F9+1wmofys9NSXUupbHiBwAh6uiX
pxrHQh1f4NS/ximOGkZNH2SUrM9p4zxNygGkLmsc/jdR3tmOIg9+03ShwgLZ+PayMrMpWc1b2S3R
ZtIlrv3R25jRF6nvtg2hj7CuQ/iRgl9FsxEnCU3gIXUJ+j+j9qXH18lvXappfRccch/WPEzqLJUf
Glv7jhaeubHS+AU9B3fEDaz+lCErJBun+wv6TvKAuATMCFJMrjbNmpL+v+J0dGNQbyub0dUDY7wE
korkAdniNcm95CBGNT6GVdY9NZkXHmWp9ACjR8mwgU/d7CRDjh+tNm4eAr+118gKyxQNAAORJDct
wnXmXPG+ayNtyEEEu30tziHufRthdsZJsWN7M2qWRHE3qb8TiA4Hgrj2V52O4mCMobxxnOxj5iX9
17asVi6R9y5Omr5wa0Ex0Lh4OyB/zVfXq54exlDaiIWUc6Wr3whvAwRuM+elTQJxNE0seLRSBaNG
pflsBdqanOHy9af0gXTgxERmaszZ699KTmhkGvgOX4tOCjIBYARgbD2OQbAWaCx5z1OZhaIeOQ3S
xgvGiOEh29fW3uBW9tCeUdu6jHoRnw1oa09+hBJd0UGTweU5+OYDpq1BASVs2DYYH3mFk10axryK
uSaaJ6dVlR+O5FsntfTNF3kYrSdNePLKu7Jsq1NKYEuDXeKaVxHNu93RjRIJuyic3m3k5AytondF
TeN7E8gq9UBhbGJu6I3ZW/pLJQ/BoyxonHsOnvJ1G/lnhAjFRrWD4bkqk95VktB+7gwL/SyrvuAU
VOzJoI6+X6FfkBbRtamln76JMMvKVfte5IXaBaJN4ANsACO3n5E0ow6IrdGewzLZIZLg7YDxuO2o
NVsn11cGW541oi7yZPpYQJ6seWADdM8OjKLQnnupUbaFpFm7oip/379rlvsW1g/tYu4Ush4etNsv
isIhzIGixq6nB6lb2NWHQTjG0xjl/5z7TwPRIqWuhfK+PKvTwXz3Wl2tYtfypfTkFO1/Zeycw06E
206JLimx/6aMkn+WcQKubtAMhLwCVJbdd/t9beZFTignmSssx/+sjcY3dQg+6nkEmMWxm1MUZN7h
/pQu120aEh6ANrmqLLh0HqxsKxnrzJV827wg+6NeamMNHLWM1CYEIPkr2QZ8UUu9/S6509oElQ9i
HaAf+7AebGquWbi3zETd9Krab6S4jVaO8TLQmGTwUciBrkYyOAc8Wnbqe8h65246GN2RJ1j6UOV6
81yG9g+n1C+0xxVq0NpwyTxKHCvnYckNYC3/Hn76eX9d88IKpTGMqtwd5XLTJi9e/CSByupabAI7
HKhk4yMGDScduHvW/MzslmIa2kFl+lpgv5obnwpi96g+jsWlxa2Ksvp3Oy+vji8w/1I+BM6aXON7
O4F8CzU3mvYQqKY//+sHO3Ka5vYgcKjvkGquPUfd20625sn23lag40L+wxPI5To7WbIMRdoI5BwZ
nMh/iEXA5ETp58FO0s0QNuXVGvW1OOCdMZEugj3OdW7zcbOlUIvBrEbTSNypvW+CftWN6oMhJTuh
Dfuw8LYlIspN+xNxiecwf00c+0PWSlse7zOK+1ddC45pt3YmlrczuIQJbcTWBMg3r+z2YzY0eaSk
bph1X2rTyqiIyObDqCeoahT5alq8nAQQeNzOhEP0YLjYbpc3V8tC8M2NG7d6+iWKY/9QFvb4WQwq
kCtVwE2P9bB7jirVe6h150PKgf6UioJoyEJnsPTAmG0c09c+JHUqHsLcGn8kjhF8vH8hvZOqTAB6
Ll7iI8STzNllkQkDIFiZoyVO8HKqLNW71J1mVlvdjL72Tn310upQZpT4Nopkpp+KEQfyjHxj5Q1Y
LhCJLS8nES2YNGqRtxMW2orfxRXoRblEnFSTOunQVE5xzHKDbqGSrSm1LevNjEfQMV2V9KjnjSkQ
h0WYQclyRYtju5oU+d6o7fApKfVDbffKJevQFWhEH+5WZnyKZ26TEDAoNETB4E0dFH12JlVr1CS7
tRo3ErKxF2mlHtvBkM5eBcMjqTvpJfB7KEN5jUQalN5vgj8FIyEMd/Tyatclzppczju7lfwQIBSg
KDbB3MwkwtpQTmjauEmtmiciWe9sGEW6o0uXfQNs6+zbuP92fx6WFyBvBZiYqfBsIJk1e33rwe+K
TPQthXBSUluJrO2ooHl2f5RlDANS6Y0kgtwp/cfpz/+6ZsMCo40yLgsXsYwK/GBSHW0ll1/GwBEr
/db3PmjiD8HOBSDAGt8OlddxMdi2l7u9IG7wwLRQEyrHlXf2rSVxu30m6i/wCi5X5m2uYAUflHQm
lb3nsKILbQ5x+kAAdUkTw9yqWMTs88z4mQ96/9iiI/fbqaG0axYZdlxGMDfoIuylOKm2pjH+6ImM
Dp3qiQ0Ueg0tgRg56NxM9oPU6r/+dSXYV6QlEIbBflIzvJ2e0qytAQCF94ybPHWaCN5eZqbVsSsp
394f6p2kjyBkCihl1p4rf7YUVYKaL3CYwoXq8aMmy/sgytbbd5GPIbiwnU3MzX3SZInmvT1OWox1
tbLxpiH+XiYNBztCL5OqnUNRYf65dd9YZWrU9TP1TunQ2cLfC2ewP7d2LE5dlIlTa1SV2wbaJWvx
KVybgvmR1lBymm4Y9I05W/ochSUGYYnc7qznBsnnx85WiwdR+Ifem6Te5HCfhpzqQNNHcvPom2hM
70Fqof/V5BsfcqnF9CcugsMQqF97L+1OmVCa/f1lWvxEpobEj3I425hHeTpQf51Nx/fhjAy6uLZO
8V/QdQY1F7t8kI0oc7USwKwm0ubr/TEX/bfJOYxCKjEqASd/mw3qp4iewykPr4mm+6+d78AvMkIU
ZGJannYP9xo51eAkaWq97SspvaBVnmwjc8yNTWDkawnB/Nl7+zl4YP5/dEK2dTsHDVACIHm2uHaS
8zNU66+JZhyxgMUzq8jalT05fdvNnpy+/a/BZkeQnFlQrrfEVW+E/ehFNdboKVq596d4+UkQF6dW
LsEtQfniZVVaXx36VlzV2kk+2rFHDsIqb0s8ck4KGeXKVp9f8ZQ5FICLhDGcNJR5Zle8Sj1HeClf
1fnGz9HQowcjqvNtMEhrz+S7I039G1JUXq75DZ/pEvlb04srLh22sUnR7trEfauNG5LHcHt/GhcX
/dt3EfWC6p2eFHn2XV0Ek5MrHvaAUm9zLTxo9tS9EkgIdn0/bkev+ZBHoI4oh8PEsfaGP5zkZDzk
SfQ0jAP8Cori+A5tCWw2yKocfM2/oCZzFn60EvTPo6npt06Ec30C5PGez34rMnqWF5qOuAb5oEIA
Se0PY62m+7xFhyKTRbfLBsPb63m/lne+tyY0ugykHMlm6QPeHqA0sssSezlxFYmhb5Qm1B5F7Hkb
X9bTfyQdTR9JZ3j6TpAoPPG3Q0mjORilQIYrEFaCnWxvbiWn61bWfXlIp1MKJI9tRpQ4b2t6QSTV
YeuH1xxeI82CiDAMJuHh/u5675DyNJCesbUQMJn+/K+710TkEIpiJ66e4z3Hvte6JTXZcyF1/bNA
R+3hfxlu4umidIGDyuxBBriDu0jOGYXmgRCp+YcQs9g7kv1TjdV+f3+w5bvCDFIfp0+G4wCR2O23
Ibeq5mEvc831rbHpw+B3IRdIdTVhd4wT+xqq1a/7Iy43oYbUAhP5VmEG9Xo7YjuqedDoHW1w3QRX
HPflAenPZtNqRbdyuy4qHQRo2OPoFDu4YCeY9e1YUWtAqEpVA8iGdlAr79BTBd31dgUduavPUldL
OzuwfxrZq+qrp148xfo16z8FybUqgRzqZwUMsxpQDo3Hg5B6dVta6Sdl4oUrXX2wYw0lqWzlZy/y
TH429T1qlZNMHwCfadv/teG6XJi9Q3rpRjjSbMJE63bolBO7BqG9iwoj/xKiGLgx69p8VuS2PbcK
Ki+h5dQrO/+dtSLJgZZL6mEQCszWyijr0gwjxLnxEVMep9b8qZcEnFbA2ysfPX3T7XtrTQ4CwBS4
nEhDZu0mZPyNwkmk3k0DH8UmVAMPvVymX+5vvuVRvh1l9kGZn+dm6fkDZUwbbLqmYuBgK8dIo6nl
+Wvu3W8dw/lHTX5nUNNx7wOVfruQioTwjl1Wg+unykGqvI+5rXrbqIJUGOAJcC66b1LoXxrlkoZX
szuHxQcRfh5C1/Auav/Lt10jvKqT8+mwbYp2m5tXYHJunP+oop9VeU66//zax/oXAZ6Dqv5njz/H
Bil7PAbwQbftTeN965AXH5yzY6PnUiP+/bXOr35/Ec7PztEwKShhXJ/w0ds6yqtmvEjjR1nek9lK
3UvtoBcWHo3ij9M+dMpnZPNbypGYb2ys4I/kbDMjwXPkZE46Qz9T/0snRZs0/EU/PQqgsFQ/LPE7
Tf8kMORtTyfMOA/VWVG/5M6z3YCAUncpUsIS+G0rfsD2ZHN/tRe5zWRYCdAUFWPq8pQP5vNvG6IP
yKVADza0KBtH+YwMv/Grdnr/sVADH3n4RHmALqFfMmB9G3R3rTVDl7cwebYLSCsmtCCROwrf0yn7
6zgnUW9D5vI6ty5xjhTyOcxPg1H/wEKCQlEQ/6YJGO/G2PilYIkoKz/CgUpfumkA4hR41mnnVoyX
uPpq9/+Nym9HOcU2fA7pudF/SCArsjF/irLHvj6EmfVFz9QXI/lh9XSPUcbYUrZbuRWWAQwQYXJT
mh08uQuqryEHgdWZseaqAv61FnyUqJxuBSSdg54a6SOa/RvNKYyVYRftXO2tTQcedHJhA+QwC8mV
IkXizOgHt9FZpNCqimM/In4ZG1591EMQeWgPt8pXoXnHOknj16jRjCeRxfk1ylr9qW4ab2sCjf3n
B5uyDL586I2CaV4AI7MoMoIYB1i3QpA2Q7z6oLepvaVmtikmINr9Tb28KDF54S6h7Kc5EwL0djdh
9O7Lg8gYDcnbw5A3KQTYfg0MsWiOMtm80lz9k4Qmgsezo2NBz1WVXIXWnkgPHjdy/QCUGVPO1zZJ
2INtQCvNwHtI8rehDzpzVH6GXvrLzHJtk5bVK1qjxzKKt20P514bV43Wl1f5xKzjVaduQeI0zwZF
yB/XA/IGeW50SHxp0kfDkcTWw8volRaL9uf+vC/fQv6DTD1SpiCRgXXfzjvCG4VJaVx2VQlmdu0E
1aH1s36vmWux8zvnC5Y+D5VBI3Git9yONCb6GEg+sAULubOdL4A1QvttNl4wXvzgSFHN+9UZzaf7
37fAt04rTswBigiwNQCwacL/uqa0JANbFMSj28EO/5wAUnyk9ZUhuK8MbkpB2w3SosP0hhxfl6Rf
WS2hXSWGfFtrPlAK8rxjCyP1wYQBv5HjssUuqou+3/+Zy4DV5j3lJqAWMuH6Z3GCwN0jHCoT7Q7N
yyB2VcpLWlTmc66PYtsJI9xrbbPW/Xxn7SmCgEAGd002M9eWTJFyK71OYUXImMdesal24wcBFKBd
2WULjCCrANMcBCTUG9KnuZDjIA3AtGwHzIoamjullbHlLcdPcR6NIC6dWv89VGh0OXn8QgdgY+JL
+S13jP6oo6v4reyjj5rfloe21rR/jtDgpZjkcvw8qhVzCpmKgXtQ9Xnp0trw0UYypE3e58nK9fbe
Npw6fW9vy7TOs20YFznAGaMoXVGNoIriYHi0EfDbKFAHn2pN0g9hX+xltRYHAhFzJ6wOKfC0dNGK
0PaAstJD1sjfoJ2N23hyYBmivl/7kctLeFLAog0Ax4ITOseCW7WKNLdR5m4ADeyTbnT582iHX5Ne
OF+NMoieQtP6oThJ/UGyWv25skQDwLNqXxCn/hKKkh5FIcdrT8NCnQvzetAUkD5wMpxcFGZvg103
QMPNJnPr5qtAh+ysemV51mOj+5qmIHlS34Gb6Q3GZcQj6FpjCrOXkzz42sjduUvWnCffmyW2C9w8
8H1wymY/p6kxv2kqOqqxH+QfRZUFhzaNxv39G+G9UchdqftAxYA7rN7eWw0Y7roAZu9adhJcmlGg
+msOa5Yb07a7DeJAhk3cLBq1k8zL7N6JY1AOcpEVEPHJhyBTFvvCNsadKQWA7PvwHxsk00oyFrVo
AkcNIOvtR3WGnY99rmYu7mL1o9zIBICdtdJHXF5r3DM0eYlbJiuW+VFTa9kn8zZzRDp8H2J59ZL1
SvzLQYHx/hK9tzEpO00tLM7LJHt2+zmqMgZWLDmVy0OGiEejeCfVCo9mWA3HDE2I//JSPYm6Hr63
/SC2wFybbaNqEUrR2sfQStf0yRZ4WeZ3umMhCTPP8Bhm4U1eg8EIMXB1q6A7NbqxscMcmS5MfT3I
zEkkb7Ok014DTswuc+S9XHfObpSb5gu+ixPzU3cymvVZt3ECdGsc1Hcv/Lv2Jkrqdh92COLyNhrt
dzsJmw3SksPHtnbkhyrDqVCO63LcBJoAPhcn2s/7kz2FBzc7lW4O4ckE56ZnyuLeznXe9CNqn4Ps
yhXwFT0YBVKAmXNuFHRCksQWDy1ozI+ZkosHIUvjSk1uudbci8il0SjXJ+LbvChnx0HpjGGsuHGf
RB892znl4difvFg7gLQE7d5W3hG5r+9pHkZbI2vNnYWdgzpilzeMXbrSBFxscn7OxFiizY4VwcLF
xlfMmuZSorg07+NzrPrBZYD+96NIvLV8c3ETTUPRb4R0x/5C/uZ25r0mqAfDyRSqC9l4lQyr2vYq
PfL767sIDxnFxqWVmgxMCZgkt6NALYgD5O1ldyIHb2O1Tk5apnTojQ29y9EqXwvDaPcFgusrz96C
I8CTR1GXDJa6GjSBeekasHjR2k5duVgnYyuXRNVXCZeQXZ906mNRK8PJCowvqQwQMcx8sJNY/blD
E9ivg4WlLM3kFusQ33uNERs/5S2+ullZfAezfiVLlzdK5NTnwekTVwoq3nHKMn/0eOKbIJConnJk
sw5ajytrl0uHHITELk4N6RttE/UwYNm6spUXsSafSxUWsip/0SyZBeJxJpwWd2k6j0WJLCr1q501
4vcZDgpGAZrToGtlRceV5Z2u9tvzy6hTiwYoIa5ACzdNa7SjpNUrF5W/I6gOq/psUAGU8haI9L4h
ti70aKtmx6T8iC7OpuvONWQMKf3qh2DDkxe/qnbTNZvrOrXOF69DMELNJ/2zkxTiZeX8yDv1ENXh
Ls6e60DCAeGAfHPQ0P1QklPuaVhZIrQj6q2tR3tfZfoDdA+f4Jz7kbGV6mwXtN0htMIDTLyTFXd7
eLg71PAS4AlBieRnGpx6Pd1XYbybAsUYUcSYf83DqLY/1boP4BO4Cvhie68Z5SG1MZ7m734nY7ds
H/RY7DzpAfT2MbaUbeT/lPk1vX5sVPVYecMxoUaCgFTZBiEPI9T4+4uwTH8pcNAfs8grp7rxvCWd
mpVMr6qUXa8ZN7k0tpsIk0G025yLpA2+OzBbxx4000414xLuSzUiQBkV58G0/khakT3ERmrtPFoU
W4yh/b0E42BXlbb2RPq2Jiq80LwATY7sF6Uu9gxX/9xow4lsT5FilRKTUWenNBfFBZVWhaJhJz3q
o688B3IsNgGQbqWz9b1c1t6+ijXlEY/pb0Ac3NSiRT6JyRTbMQq7g6c56VVLxrWXd3lHgjGgxU+Z
l64Dfcjb28sc9VqrBrBSOdWC3ZD0/mFQreLl/vq9N8pEWqBZQ+BJ6/p2FCeXjRZiYAPVz8ZKLEMI
15RRaLs/yjtPHdEMiDWkkaaS2DwoLJs08GStaq7YIFlnOmHfVLwQNmWi/u5l+HyanuD72B6py22j
skLAxgpHZ5P4kXhkfpXdyu+ZJu/26gAORpucJA2ULtINt5+dJaVR+lKUX0sn1bZaFnWunaLanQrf
OIgi+IFHcbvvAPht04zQCwN7ayui+vX+71jO/gTjYD4QuYZ+Pp8WQ/h9iO9Leh0d64ejhziq+XK2
8gwuBtGBwuN+gYwTPeZFkyR1Kh+zj1ByR0Q3L/ARqf5VfbZyGy+CqWkUZA3Z/BCUSABuZzQUbFNN
GSRX0rNxX8dtvm/MrD05OTgI2w7CQyM680EabOsIPlBaidDftBBuVhTPMoChkzw55Rnqnrfja+qY
aqHRGc9GJxBjx551o/S41RRZ4O9I8XQYWtQJN46ggm8PqKeJ5L/BabWNiOKrViFVVqnRsEUQ50vY
tgCJfKnFXrG01GvvhNbJpu38GFVttxkwfN/f3wiLB5TsD04Xwl54zkw6wLe/PuuTpK5rI3KjpFB2
VJ9S+FQhBaOuPpaKeDBFI6+dycXzieAMb/WkJcuSsXK3Y5Z6XzKNtHgSXJS2NXYm1y5EOsTqM/2X
JTTx0GfUppVxNJ7ww8Dn0jPzh2oU9nFA3nF7fwYW0Se1SQ7BpFmK2hi1ndtf46Cx7+VizOFa2Lit
GEL7UiAo/EcaJH3l9C8PBI0zFRtdGnVgJeenLugN3Ysk4AqFlEYHyg7AlZBRXBllEX0ya6B0YaFM
q0pb5faDGvgNA7WL0PWsJj2EAT6oEfJlB2TO/c9F0okvUeYFh5K218rIy7YogmAYh+K6Bc9xyiJv
h476ztMbs87dpquNXR/IzRMODCH+g+Eh0/vo4MPr3JRxkD1YeBy0iDVuw1Rvf95f0uWVMIkb8eAC
oKEIP0eLeVan06upEtcwwIkgKVIfa8PaKuHQveThMCCDToMn0zsklr1KXZmF5ZEiqUIiH/Dkm8jH
LCbtVFwiRrlLXKg1wSaFMHXUG6PdcQI/hG1k71MlXPNUW9bkAD9w/9gyWQ01lnlFGjnUEZEvW33m
4dL3BKj5nkgvT3Z1pPvffElOToE8QvDPkDzdUPYJNlnfIMfum9FTmkfqNqvHnOajJn838oZDH+WR
9qjFsvOv521iViOJAbuahiuw8ts9Eo5pa+d9Lz/rkvqJLnlLxUlHu8drV56fxTqAzyAJAt5CmRZO
93Qa/6qWSwl4iTxjoFFyrST5ZmE7mWZIT5Rl9NlLvLVe8vTfu3kIpvHoPEwFqLfa4+14Y6mnJa1+
+Rnqab0JrF5sTT+OV75qcV1NoyAZTa5D+Znq6+0oaRR7iMV18rMkJehg4w33oHJjbyizjysVrmXw
xFg6VJY3LhsXyexqzHuhJMlYyc+Bqb5qE7AWc5doq4OI+q03fXtsK/nJy9VXYVYbFZx9sYlK3zn6
Cd3StLf/u3+s31Sq5zOsg3MgpKC5QOh4++1aY5eidwr52fbzYZeagbdHCiQ8K5nWbGLZc46hHESn
0ZPDP7mJM+YGTnLw3VFHDeX2OnH2GGpVx9K36g3W4+nBo1VxNO24OKE0+V9vxsEJ+KR0lCPjtxdF
+a4o1YFrStIejS5KnsWYBT8K0xu+lmi3n+JMNR4boZtukdbKlvsc+1W9LS48ZM5HJW1W3XWmu/t2
BmhiAs4h3oDBhn/87QxYVhaGjZrDLlQac2d2UMe7VnmJQnXrZJ0BK5l/XHUlun2a7W+LUipWAoZl
r5yyAl5NRF0gg6Zy6+1P8EwrVP0ULoiaSmfNkC6N5lf7orT6xwStvnMVxD+6sQ0fUxkNQQwmc3gH
oYbXRpSISxwzoZo/Kkecads/Zh3rO68qMWiOod+HuX8qCXKOIU/2viD62XdKL18qO8nPhdDqrSwh
vb8dBxiV46CZT6kn9I2dJdJF0ZQCv8WUu95Cs0mk1/u7750rFmEQ6uSTng+i7fP7pOilPGyKCIbN
oEkHHSV6z9QqhDaEUnBdirq5JJJT7spoPMXd+FoX8S7WsL6V28p4SEJ6sASBtfdK/9PZUdRwG7vT
Vm7X5aXHj4QDQlpFjMFDcLs6tg+OqrQrCay4XpyrIUAyMYa5FNpgVEQZ9puq1eSVF29581GppelE
ycvh4Zsr74VYEeUTH8MtfH98RTOsfJKDcK3FN+3tm70/kY80MJmTHggCaLN3Ff3mgo9AQEFm/6uD
3u2zvov2dRcWAEpXPQiWtx9FBZpHhFHU94E0TF/91/thm9y0Rjwobhjl6HvnlUlNpOmrr1mnS/vC
K3Em0MTzUCnqQ6gFxjbK0I1Xpb7aqWHcvwJ7WwvtFqs7/STEvIgtuNhoqNz+pLRCA8QaUNJBfu4r
fyXbOMmTX0kGTMXXZfFp8NaE2Bdr+zYkiHbEe8hz3vRz/5oFDKJ7c8g8xR2E4W9rZE93YZ91/1oC
RgWJnuUk8vp/7J1Xc9xYmqb/SkfdQwNvJqb7AkhHUnRJSlTpBkFJFDwOvPv1+yCl2mIitcxVz9Vu
TEVURagk6gAHx3zmNTSJKIofv5gsI1ud0BC91Ssl2NhTan9qkW7fZZLQHt7exyfBIZEZw9CJYgJh
ii12SFz0MbLDyOjJVdLeRMlV61QYATqOlHqIC2myR4t9raL2fglJ+MzgpwgZTL4O4pFUg2i3LDER
U4KfWWQ22W2P/N0W6UV/lxhWRUFCUSBuYm8lr/tSfpTtsFh3dargUiC6dUZR3C16w/eCwBzPHOmn
Yfv8UMCOmZeZUrjkrNtJJ3Gxh9ltpOn1BUVteSWEcLZJUBluQtPoopPVfWgMXiLHqDZFyc5X03Nl
1VMsGI9BdWSWtyGNIJE4XgQakEoMfvr0Ni+V61GOgmu0NrU1UTZAJqUUqxROx8pp5WQ15Jh7p0l+
Jrg63V9EFaQOJA9UE05sMrIpSLhaOjjirf6g61Jw0cSoZklh0azQ8lqnWnluS//ircFpAZCGoyNj
kqPPAd+rDZYi19nUmUhvxyKvkGEtnM9VKOFG1ySULntbBt5B5SCmYsYirct1PTgUCd7eFKe7/Pgh
FnFFRo0oqao2vZWSSNqUphSvUxEHH357FMj99Hho0ELCX8LDssZRpCSLw1u1D8HYyYq06nNITG+P
cmCjHl8UlGFoGULbRgSQmuvxjEajrJfNmIe3gdOvuMzdLPmYatEKrtJmMD456l1sXDbaR73PPSvW
XUC0rpO2q1HCari9sfwRPeYIn0LZbaJndUputPzS0F/aQMcw/kENP/gDrhIJ0Mu29+waqEmZ7ojM
N3bef4AI9d4Ouo9F9Vngkbauii+oHf/+94IAyB0IiICLYMlKhvTTBm2kBrd4qlzZmaTiFVGfjXhO
ipWAFGxAhEgJziSBZbyNxuxAhFKGtwnC9bvCGC3Ph6G3Gx2xCSUrWGPRUXm9HTueBZZul6eq4gJw
qM980V+szpn1Bb4Z7CzJ3OJ2qBH1cFr0RW77LtZobmA2KM8V0rfXzenmh1vGuplPAORql6dg0Tpd
EFl5cJtP1WMvT85DWVvNo8RBhQtKZJHisID3vz0o4TRwEOJ6wFvLgD6sAVGFNtJCk1ynFxNGEVcA
y/Ff8YdNmkjdikj0nNPp6YuSEjORpKrYaUNuP94ftT6EdIWbHFUV8IGGGRsfZXtqVnY+KCuWUXAV
lVm6fftFDzYcx7uSUQEnATQBj4NKxfGoTkYfrRyr/LZxbifhe0qIv6GRojiWuQKGwdRvWjja+eMA
BlfuH1OJbE5f+/1F4e8KalVmctO0Fwi3uJZ930Wf9dLxzHHcJeNO0XCngf4FNysTG60P3Vh7ULJr
LbyxHMrAgVHfm5OyGWUw63WKxmPtRlyrTpRt/Cbb1khldkqzapDLtOrkOQP4vB5TMLN2BWAxbHAL
6qt+9/aUzJnS6xmhJEGFDrdZa0beAJA8nhFrYm/LfdTvcy6HXSnji1ZiBrmThKzRm0NDobE6a521
+rkj8hC1HQ2N1i1CKwTts58DpYTjoW0nCycupXSPUKbqNgjQPrSpcVepTXCBfwsttIC59u3MX2sx
29tse30XNyDJM3NELqvLVFx5zegS/R/d4xAaNyVHpoV568OUYbs1+B/fnqyTfh/SEmT+9iw7yCo6
sXochiAJ9cqU7km9d4ioFJfCkqLbIkzrtVQY1U5q61VqyMVK6glgxkG2174uKXexHTm7ocHhuKWk
bo4qduOdoj2MdletGhEkd5kaq2eW+0mgNyN2IORjTsIJSvNjscmE5JSt1VXava8EJAqqXm8gEohP
IMw/S36LChkiBp6s+uI6mGzDLU2n9ZKoa1d2bSUbLJU6D/fw+DevYGB7dPbmNHZmcFApPv7wiZgk
4YhBvfdFEK5jU6pXbRD6ZypHywP7MAoUGezN4ODTpT0eZSjSMO+n2UpjjIoN9ntsu7JsLt5eEgcV
lterGIAfwCug3SD8COmX90KXKanSpJJxHytOuTErffQKlF7hQ8vPKANc9omWrBM7fTRnjY6xbtd5
FxfrcUD017Gbai2yIdk5uaNcIrbyVOHi47bhQxhGIVLJ9ofYkIdVp+Xikjq7yelABoSySumpgRKu
c90q3zt+ZuzCsMg9ZZKSDcVZw9PlzEK5s0H1DZ9qLy91/dFOzNTTE6tEP85Oz9xcJ9uZiWAW6Chw
uBKHHhbjqxgyKvrJabAJvCfWWRsb9N690esuojVl/qvBE9fhCorfbfG5eYke/DNX2LxkFl9hRtcD
3JnLkWSJxx8boeVGDatGvQfwuYPFqVfWytS3CunC29/7hCx2eE1QFwhSQUQH6X08EtaLdsbuV++L
9/bW3CY3w6a4UDYwrd1grbjyJvO0bfGxW1v3xta6lFf5NliFrrR5+zmW9+fyMdTjxxjMto06uVTv
UQl2DaTgUuOzVmwr1QS+eWaNL3cSsTK4ljn2IjJBSmTxyro2V1NC1NYGJTeuLTv4WOeOcyb7/vUg
YKcp63ExLz0uCKjKyk8zwNMRbooiiqM1BnLRmVeZL/ijdYIuCRAIev2zdB3Xz/G0GX2IlOtU5Ldm
G+DeDNcaOWgRzMx8f4VYxmdaA9ldCWbOk5Lp3OI5fccZS/ijmkNZe8nYozg8wkNl9FJOTNiTo5gz
rHMurotRAHvNKAP8d+f2OiU87fgds5TKT4bwxC0V3Kx1J2DHu5SE+v7tFbgER/4Yhxo4GiDUwtjz
x+OgMeKzG/TsdpDj4SLMh55OrfCESCyuc6XBXLQpKq/yjWplJ2i6AoafHmtD9rdKhyddk3XCZSWI
taJV3dUYjqE7JVC/y6o1t0ExXLThLumiLz1ef16jVFd2kTxAC4+3Qi2+jqafnOmjL4KhH29EX4ge
1oyAXsonjLDG/SbXstvSCe5HnXJvxXcyIIK6qPhErh6gUVkosv17m/kwrk6HiBOciIr27PFMjgAh
LTTMKcjUivEhzdLosmhJ6Ro9C9y0tJ7q4pwd9C8WCYgUEMoU1HjdJWIh0blI+jJKbxtLD3f+ONle
qkGNOqyR//g6/GfwIu5+7Kz6X//Fr7+KYqR5GzaLX/7rtnjJH5rq5aW5fi7+a/7R//1H/3X8S37y
59+8em6ej36xzuGOjvftSzXuX2pMhQ5j8gzzn/y//c1/vBz+lsexePnnH19Fmzfz34beWP7Hz9+6
+PbPPxzOhP94/df//L2b54wf27bP2fJPvzzXzT//oJv+joCW85H/zuB6zp7+5a/fIcshamSfALz6
4x+5qJqQH9HeEUZqs1cpJji0Mhi6Fu3P31Jnig1YLVQJORXVP/56pqNp//sz/CNvszsR5U39zz8O
QLS/zz1k62A0zGB/Ho6bmb/5eIUFB/RIH7DCjKJ5tLO23fmVFn9Ruqqy3UDr8qfItEJnxz2QXvRT
X+LvO2jB2oljA4enZqx2EULNYwiXqWySYJ9RrNxrcMxu48xRn0YYv4+KUfufgVFpa9wX3IJGxY0i
5LHbDEHuGWOifwikob1qpE7aS2qp4VHsDx8Uv4kn1x7AcYeVVX715WFDObC5j4YkwZOj0klAVL0T
odcbk32Z0XvCUaDBqyLq+/K9YQIh+zcW7nX0tRK1+N4cr9Lj1f7/3PIG9/fW+n54zsTz6wV++PM/
VrgERuvdfDnja2TO3JuZRPFjifNb6ruZiEAeSaJ4gJP/XOQSqxwVT2rrNAsB2qlzE+PnKgfO+E6G
EYm+7c9tY/w3ljlPBEvh4DvJrQSmfCmZCLR7qvJu0B6BNpbSn1JoOLeYUjeVmzV+d5GknYVtj58/
511SwLvEN3NT5VWc4u03Fd+KCCX1sDEMV6jhKHu2XFZwkhV+whsjNbEucmKufhOJIpe8zHLqddD3
2eTWqWneUUSZLC+XYaV7QQJccRWro3iIJ+lzRZM6dnO1F19kbUpGNxda3WPFqEl7eENwtgDMoJas
pt0IdAyTtW+4lpOR9XlupG4cVpO9obNZgFSEqFs2fVd6vdoN5wSEFtcCE0iiSIQCfoM6OJCy43Oi
4sNGU5kqj6mM332ttlSDM/2cas4iWj+MwjHEWUIQNofsx6OkVdq0ZREpj1mu1+s8pPQygI/cSGoY
QszLzgXLi+NvXhe8Cnnw3LubpQoXA7Zqlk9aZYyPplyMV0Euuj8HzZa0DUYL4/eEixKotILJbRnI
IV9ZsfrMrbWihJcq9LVWNH7sYm+pf81yuXnxZYHCluEkADYbJCJofI2CYn1ks5LUQh8/tBbiLN6g
aQgPRkWeufnYV/W6zRyz9Qi3E7GaJoUqRtL2U4MRsJWbrp7p8W2toNG30rVZ9UX2/RvJmVqFXKYo
rkCNlvtk6odn4Goi9iS0cZ+NyKy+61lCAxK7Yitz9c4HXfPqDPh5n7y+P04+GOhmYCVzfgU8j0k8
/mA94l8N/jrDYxPk3/1JXCHeDwJYdXZS4kc/oqHfChr+/zx7gUe9mvc5dDmKLXYvz9W3f1zU6XP+
7R/zv9dfVyJ/Tv/6f/Xrc/nwd/04ly3tHX2zuSsNfp5o7u9jmUMZjjAYrxlWCOBvrp7/dSwb6jtK
oHPPjWIohdi5kfvXsWxo72AXzJtzPg7m8OR3juXjsHoemrIqOraUzljanPbHq8fUA7jCGQRxyWiz
jZPF5toU/p8lurZ00nwIP8b4oRfnqMqHvPRV0ENGAqaSKjLrFXgxwNjjcZ0GBJpw/PiyS+rqrpBr
B7Gn3hdPRHHZc5qH0h56k1h3lt80SIYOY+fNl1jiIdu2DjklIG8VylXcmhRdZpTSVRTmqbKpUll8
QlMmCHEUsosXrW11ijsF5icjafn30Ozlx3EKy+9SjKFCOg14tCktWq1K0l6bSFl/zavsQ6UrRetl
ky0h5x6p0qdRyiM8w6NtnrewsUyN9K1Te5BchlwCmwglX761kFr7cFhm/7PjiLCJdP/P0fxVVEVf
npvoaGPNP/JXwGPIbIQ5R8LUkaTQpvTxM6Y3nXdAj+ZaAv9l+xFV/dxZ+jtItQgvvN50f20shQAK
WCx7kTYPxSM0zX8jrD+QVv9e4Qwx4woBMCKGf+CBLu41I0oA6gVNdwcSRV0HwkxcHLe+dWnUfytL
4hWlBAOLKCTYIFmvV7FSU4NrTf1KLVtl/WrqfnFJLOXVeBoAXXNvhXYOE78shSpDhLWmPyV3fVpM
biVplxQg0o+DEar46eXVLlPwHGsB9G0w6GrWBRasq0jhEpnyzzgPmW4DyGpVZnb9OGhpte0qvbww
e02+bkgU3ued82mIsKJ9+7mXoKrDc1MrmS2lCRPQ8Do+J2AhNJTJpfhOLuqLNJfZfk3s4bIkrzhy
k3tRdcGFPdnNZaN2zh3uXcHGV5N026MpcUWiXn1ts67+WKT+jTFcgqJ4efsJl0XH+QlnCbgZbEkH
giP7+Ak7keogl3lCqs3yXkdX9jsCfUjlVKaxdgAgX9E8QzVGLhMP/3RpVU7U700ldEHAp6uwrhHu
zPT+Pg9EfQMIVWxxdULXR8Kgu5KzfDNEXboTNvIkZdMG751BHtdmb1P9GJxzlfmDeNfrZcvReEBo
U0BV6f857J3XcAM8wawqkdAISDSTQKuTKw13q9bQNzbdHrQsQoSWiKb3tSH5ylXXyF9KCc+hqFaK
xouIkZFXRUzCSot4FUg1kqANhTTXF8Sr5VRIX7NYsgHgcc57PU08aTCgmVhh+5KP+He7YZtbj4Xx
oHWOO4rafl+WEUrliODIbtnM6oCE5oknFSmCOaOGNIldaOkTLuA2ogpSd6PFk/o0xQOeS8hK5Mg3
S7Hj1kWYf/ZRdl4pavPC9yoVN22onVHRt52bWcQ1XzlNVHzSm4HwPyBUwx5POWczsIziTRD32myG
SEJGW2IZX4McLeugjsQDIaaCO5dibhq70M+I9y1PHySrjodZFBV0LWsMW4TiocE3eCvhU75Np8pB
gEKgfIbVwnWhhJ9ZgSFWVEH2Mffl/BGXt8dslD69vUMOauOvltTcMp/5DBjRUrcDybKsUVv9EGPh
WeynbFLQ5DWHGzEZNAFsYaOcpWQeh3i17YdQ8oyuV76DH5Deo8SQXiXVNLk5Xb9LurmmZ1jznMV9
t4pGq7lN4yavPanUvg0Ua7aq3u8ydLV3ojLrKwXrzJ2pN7oXaLZAv7ICdjk1yVMod8N1MGD2V9n2
gA4WyASjqOU7J+2VPf+S65Vx+ZHilL17eyqWSCqa+IgPwO4GCgnXDH7X8e4aRlPzm3Dw9zSQXTFO
1zHzAMUSATAH/SXz0iw6L2jiTdSLhzIzvTPjn6w+wkVayhrwSHp7J423Qo0as9ETfe9jlHJp+JLF
7PaXZmpmUB3GdNfLfvQQSTPHLDJtV08G8C8aRFP+P1AOJUnfJ8nYnxHU/OVjoYhE/Z9MENPT42mJ
GkNttXrQiPnGJ7NRlRsjCvWLt19+viqOluH87tRBYOSSZxIwHA8yhonvR6gM7YPI1ram2ruDKaqL
tmrObL5lRsZlRfsUFNysyghObTGQioxVreMStZ/iLPAkIcKaunkS4lo2Dh8R6TmnvDf/hcdvxkF9
0CazEXVB0Ov4zej/dG2qaM0+IGWXu/GWnNBrMvNbFyWrKspWKChkq7dn8xdLGSAeoEBCJfAw4G+O
B40LAE6O0RX7wcEabqoeQpw3pqrdIkf9xYqVFdTBdUshUY7D76qabd8e//Sd4WzMeB8dwDuA0MUB
F5mZXod6P+x7CR5dl5vjfRK1ALa6pr+tG/ULj6Re6nbb7d4e+KRzD7SeuG7WTYNSDs9iEdjpeVsX
mNNXt+DDphu5iLxMUsQlVmBG7CodYOq0jqZ14QuxmZLMf9Lxn9pQYsUyrLVbfFZjcRf75VlIwXw1
v1oGHC0wcll7RCGQWSH4H38R2jHsbCLiW7OZqNfbnXGZlb1Klaj2H6a+ds0h9cHBJNomLZwrq0ZX
EErWNwq6gVtaebRrCVo2oTAE55HVrzKZdVQaJtdDUUw/SglH7YfXdYsTYCPbY7Zv4mk1EE4n6DFJ
TZHvSCDfkMx5tZa7Ute+V4xrRxtXai42QaNuekkCUjed+YSLtTPj4ma4MhAMYnQs/hYhmx/k6IFT
N78dsVqym9HcqTWnPgbTg1ukirER5RTjzHOux7g4gQ7jzgxUarAwjk70l5Q0BgwShtOt1kcY4NUC
ZApwIo8mxDndz/kVXq8FFJYIMDgM5qIQXbPF9mjHXmksyDh3YypLN1Yvvc8nCecvyn6eQDYjRDL/
zzMb4/j1gN0g600kTJGZ64Ue7mL9oUisR6gJTHss+hCJzoS90pIaKw1JqxQ0BvDNDbogu9BAvlyg
AEY3oQo2mAcql/JUKe7QS93Gx9FqCx0tOgdhPZzvf0/J4fGI0BEExy+MascSQ24MIbbzSTruMWL/
IBRUjIK2ira2PTrv204zQG2gcI1QT/gpjsb+vR9E9U3UttUqidL+itxerKdBjyHtFubaxovAM2sF
Nc0wr8M/9a6GaTXlnh1HwCAjE9dTNZ6uq0THA3DQP7U2ALNEa4dLre7O2mwc36A/Xg6GMe1l4Dss
tMWhFNVgBOSgm/ZpnJqeg6PZldbDfigmtGTcMtRBIWRKfRnbX9osRVOmGEALt9k9i+iDOvq15oXZ
1H59e0kcbzSeas5/gS3PbWiqu0sfGs0ou6T1R3iNTaJ9M+w236FAZ3llVufrEDXeP+2MArPi41/5
9sgn88HIJsR+W6W4pdN4OD4LZWvQhZELZY/Nd7oBMB14w+goZ276kxXPGYLEGw08BbUeitfHo/hN
YPZKaVd7jrhuW2nGU1mX1gp41TngwPF+nmeSpg6TCWWVaBcGxPFIGuAljhVR7Y0mDj4ZsDTXRu5c
qUqEfMgAWjF0KEu9PYeLm24e9ADcoVoCV3Ym7hwPapfF0HEbtPuYXGKDThbwuDIH5yqk5iHm8FmH
49h/bNVZXqnuEBsJZ4k7U89Wmj4Euyjv41WCzOe5k+b4pvvrweY9jNow2k+L2aDMnmt1AZYI9CoB
SKQqnyNVb698X5suxFj4yP0jYcqdBpZTLvJLrpaY0kGCXC3FipAsDEcsI9hiyKhe4oXwRQT2i55L
idfk9ETfnseDSO3RyTPHSMwhnS+AH6zI43mcfYEVSSuqfaVi+zCV/QCk1ZSDrVV2G7sqyks2abbV
LZSGECkb9l1nA+Hv1Sn8bIaSjRm6U18oSHC997U6uCHLar4YJcBUw4n8qywoxIuKVP5lUHWal5RB
dAUbYFx3eoOxRWE470PVztf4IBQ3lZA/y/RuP3IwVLo7o5dvkOjjupuwoQp739l3TWFvwhjj6Jau
8WVR6uUq1HLTi1oU6N6emwVs8/ApOR7ovs9nM0tssVGDQdKyxArLvSXHjw5MIgAPpX7ZCxvEpiia
2yANpV3Xt3eGmKYnP7OdPxHk+IQSfrbh4G3WCRVgVzXgNI5OMt5Ayw8vYW86e2jE55SAj0P7H0/r
EPph3DijcpcuBXELsRFpz2Kfjnqzc8a08LRILeBKp8aqmYxzynin256IHigIE4TyMCCU45UTN6lh
BoZf7GeD1E8tAkvCofhRRQ6lmLExLxyjOqfvcnqo2RRVkaWFGk90f8LCsGwKNlVQ7pGSM91KjdRV
2ACdZEufIwb+Yjrh6kIIhK7GIjip7kldZ+o1Q9lYL7kSFMgbESM0FIVJfpm2frJ6e7WdjufAIcKh
GHAg9LolEdHKTISP00ns7dqRHvuid7wAZ3l3lIturUhxcf32eCf3HzH5LGJDCx2tbrLb489X101T
RRig79lb5m5SQK7bUdgh8VGbbmFi3BAXmbio5K49c/8thL5YqXOlAel5ABZz1ru8mgAhmkVs8qqR
I/V/DmU0fCmwI/nY5MaNWhraltKtvMGUS72RMG/bJEZhXCD81kPaQJVUylWxsjscaRI1z8mUa81F
1hRX8NlDdhKrYfgsKVw8vl1Xu1zXJK/U2+qpTbvgiQ6rm+YOguSjiDZaiaWbS2Wwh/batFdiEmfw
iScrdn5Xi4L/HG3MWovH01xU/pj1HcsoAOzt2iVtz4wjlCA3Hc+kDicbcjHU/MVfIWn9dswnhJoK
Dhd58CQkvQuMfUkdnKcmLD8hHX1OEuhQ/Di6PWzEUAgxIFOTcvJlj4fUOyUWqGGme5aqfDnoNpLg
iFkK5B6RZOnbCJ0gK8zXVa/eldXUoXaoiRs5A5NT4fxMY9vmLpTsSb7QU8yusyLdSlJTbZwYS+IC
Wv5e1FF1VWoDNokGrtyT1LzMqcXa7OAauEM1AciYMAy+wtRvVQ62uESd+9yLLhLCecnSc+EG4LSj
jn5axpDGQgi7TfaIda0bTsP3yjiAU55k5MUwFlg5g/4Qdloj3Dalya8PH9/erifHw/wAgMMOILFT
066076jPJ1WyHySMGmjpmfpL1uv9hoC9+TAiKrl9e8BFEeXHK4OGoTOj0CwiHT7+tnJOEyhG1XCv
RaV5aXf+RiPbNQQ3c94r1S6QhH6Td1WwQh3ZdKMSSRgjHM6Vxk4jPd78gPegKwu1yVkcVG3lWJRL
gnRfxWO0bR0n3CY6YgKu7aOm2dYvKjpoOzUY4Ewg/riKKKjWRcdn8lFM7/zKfg7jc5/jdFsrfItD
w4oqCxrmx5PT1ujtwkDK90pk2E+QCZDY781obSSScv/2h1j0xw4fgoo8ySE586yivdjXwECpZ5Ez
7AvEllxhh0iNIWOIP7xRI4PYRVlw2Wp6vlFsdlgpJHWDPWx7OfahfZkrRewhJYGKhJ3HyVYBMIru
sfCZOZVKHFqhF9Yc8HltYhg733dEeCZWP8l36DJqMz8NBTlkYI3F8+uK5Bd6SM1Rt7Fmz4c82lDr
PCehu+C8H6YJDW1yexW0NIndoujHaYDSYt+JfScFL1Fn7frIfhKlNnoG5IcdQoGNK8LIv9ekqHTh
sShb5N3GDwmFHg9f8urMa/9qAyEkDp9zFiEB/r7IBPyJtljk5GJPe97ysgSVCOBd8WVUmI9IDkzX
OebgcS1dWeX0qGZ9u+vOJSPzO786n2dlLIhYlHPmi5YkcJF6B5LSqggq9vcKtYN120ztSk/k75lh
xevMQgEywNtio+Vdu84oZ2VZd6Z6vsiGeIAZPAUPn7r+zHVZzIEWBwkAD7naF01nesXUp2tRxx/z
WH4O6kLy6jjUV7FZUp7VlO5MoLFYeD8GdxDqwqYDkbNl0QchXCM2zaLeB0P0TUX7/D0F8ezx7e1p
nMzxHPvOc8xLzso2i3VnGlU3Fb3Z7imv2ltN74PNRGfa5XOIyh0h0RFJmeJKUQOxaaIwdHXwp2sp
DP1Hs5iSfSLs6RlkVnKT2/Gw1ZTE/zQ6BdJHtRxtUYMNN2o4tBtcztqNjeIZYpoqhkEZyglz0WbX
9CQkGexP3++pnbbwaodZOtRSwk+dmWZbDXvJNY7t1Y2ZjDV5Zi+tx3h0rqZpgGAzlADVAyt+7AZL
c+VaTTehWjtYsXS6iy/P57LciPGqG6N621l6+f4sp28RurBvdZklD2OEBUMdYV5Gr0KXrFOSWhu0
aV860VdttHtPdST5Ms0cxF7FrBNJXm/neKep/RaHneJzENZ/Ji014ypNoi+FyJrrrqiKeztEezJA
KmcjFaHAP8Y2rwp8YFZGJnpUekfHczojXxmg4nq3FaN6jUK0inhmkO6mcpI3by+PkzUI+I1aLsUA
FcwHrO7jN9Myycp6O5T35A6NW8eDdJ9HoX/39igLUgV7m2E482je0b8laVlMoBnJvTP4lbJv02El
hmgdjNZaolhuhtXGVpqH0MZ0B4nTiGMv6XO3y/M7JdvmwccAec48i1xtvLZ7ONBOvg6aXVo1j0nU
u3YfeaPVumw2t9D6jwY3/pmD8hcPT2UWQQkNkDnbaCn80o99AJ+0sfetJbKVJSCeVbYgtNfVAWKx
hlxslY4QG5ROGKGr0ip0qyAW13pZ666pU93pRjv0irifvLLrL6fQ/opgb7E1WsO5LGlp33cyTQZb
ktNviVOFG26hzo3ULlgZWIlcx6qKsWbspGfu7oV06vxdCBsNckiIMjZ02UXwosR6n4ahIu2HRBuR
PRUN7eHgLp264W5CJf+6kkLnY22OzUrrW8jaAEBv+rKbPDHSHY70aFPK8li65aQGmsuRAtSzgcKf
2OhUvb2IFjENz4o1ORf13KmhpHcoh7zahBaw1Lp3WnUvJEmh2Cyci6rA9yKRVOlMqvLLoagZzqJv
YH6WUiLB2E9pgGPrXs1in/yrTNEirs11wvLav/1Wy/jxx2vxXkgX8g+X0PEOHIxGAStbaHvAF+0O
STlllY1BR9lIviL/dcNKRBepnQTbUXE+Ns6o7hzZL6FMBtNKVdgdcix+L5o/PBMqR0j9w+qiPrJ4
Jl3MZMup0vZR2H8nli5yrKdN/z7VeuvMV10kDj+GmrmNdPSJjJYlkwQhP8sAh7AflOyDhGKHm+QR
+luSHLiWCLozXKhfrHhOIICTYAmg69LNP57uQBes+Cl39k6riS+m5DieEtjJKo/0LnVtkA+fhl61
6hWYSOTObOmbbXT25Eb5MCWuScpxV4zBWgfO9STJln8xRRFMSQqgtN5EPJ7Zoac3D7UPOktUQedG
9bL+2WPNTE1xih8mLcxX0qT2XzWl0HbghDQabmp7UeX4fZ9Zk3Pl8CguQ+OK0HBWiyGqP/E874pu
wuQoKx/qFuZlLGg/ZblZbMZMGm+rBiRI3g7aM8dysUqEU91OGRB3HfTbj8/1PxDOP6Buv/ooJ6Dp
m5f+H95z+vJN5NHzEY5z/rmf1Cxw0HM/drZ5JKUw5k7NTxinYb8jlQFACc6ZMv8M8PwLIK3Y7yhP
cZlRi50BlnNh9C8cp6q+m6XXyYU481R9blv8Bo5zeYpilUNiSOwJWJsi07LxImyrCfSg8PdZ8YVu
hik/hefKV8vtcRiC9+SJqYGfiPZJ6OqMoQ4oSIvkdVx8apyIZfisBI8NseGrD3D3Y/kfdd2Xu2Ie
DHgAKBj63pSwF5elHzk94pRclv3oht5445TrodxiU2qBY9B3+VY9Z0T2q9fDzUKbRcnIEpY5oxw3
SqHjJrxvv4vP4gMlHMr15wZZnsDzazlAQeDNohwEf+X4RDQIS2wtNwBWQZTsrACF7goyR7yZgujM
FP7ifcAPzbooNBfnwtzxUD66QgGNOn/fyLkn6R+K9JNZFC4tGteMzik6LkNb3ouQE6gATT+cG5aG
v1Y1iEKUTURs2a3NCqdwcSaBWy7wGalMZoWi1ZxFAtI7fp2+SaAHh2PwUPjyewRi5cBYSW2/fnvd
zfWH14fxcpR5Ul/FPXqp2t0YTMGD3619yTW1J//W3HR0z63f8yzC2ocXgquLfDo7d67lHQ+l1AEu
Lk4QPlCgqrwk2ZSGmpyZtMOsLN+HjugMpXbgcCyV9oZe03Jq9+FDBXwGMRFvLGCrXQxfxIX6Bd/G
UHjh4KpPSM0g8tv/nqHxz3ekLoykgzZzU+dl82o6VfQM80YV4UOXfhj18iHsxQ5Iw9e+LM58uGVV
9sd0vhpqcWDUTQQBui/DB7zj6e5ae2QUbsuN+n64zn5LFuT0rRZfrq46w8oQuX9QzO6iCieQkOea
W8vNy+IAcg2hhvYPEKADbvbVxMkmwqhOWvE2hGb2aFwBNFzHiHA2igI24dyxdLq55u8zY2E4AAEi
LFLGujYgi2lq8DCEKg6vHK7Nyjln6/arQdi3dAlnUBq95OPFgJo06LyKM0KEyXdJ3UHD/0D148yS
X55EyEzM1y1QQerVQPEXo8R2TociVMMHaAvxo65gixFavvSbhUyWG8Ng2UJEQFPw5DKUh7HSYFeG
Dzbp8jhRtFJgO595l1/NGHzrObSA74EU3PGM1U6Kkr4ZcKr21bpNb8I0usOHZPv2mfeLGYN3RKUA
fBsiyUuZ8ayczMlA9f9BST2lSxSv0qVzomQHL5njgwhA9atBFq/SlFmBLCKDrK5vH7WdqrvOU3er
rUhsd1/2d5M3rlBrXBWX+lU1uLhkX43u/b/xnkRaRNmQ4om9jmczqUwRhlIdPWgBvO8mETdB3qz/
e2Oox2OEdUrLWy75Ynq6s8eBbteZpOqXX+vVW2jHI1Cqk5qwKaKHvrGrdWi0q6aqzuG0fj0IaRtd
fTq0S7pdX3eih+EfPeRJtYsjbyI/+3cm6u8RFhdtM8SIFo0dI3DA1bQcwvzMRC0YL/MxzZKDcfrX
Syx6DZbVOnEfDdFDtVG3w8bcTqvIfcw8exW9+AU3RPTh7qu17Vc3dNa/9LLr723vHMPhlzOJQQnl
jRnXvcQmGWH/v9g7j+a4kTQN/5WNvaMD3lwBlCNZtEVR0gUhSiK8Tfhfvw843dtkFYcVvXudiZjo
mOlWZ6VB5mde07eNPMcPXdrtwjmFa1KeCfTODHFMuA5j2jxRPMUPzo1txxtRnOM+H0MS/7WSlC1f
TQkXYtr7M6fXlZUEg8bH+4zL0gbnprXYlPt0b1wHB2v189vF1vLZR/M+26drdVuum020mtxf/4cz
8+ZnHL27UZ6IME6V+ME2H0A3E8aeUzE97q+dzPToWGaAl4YiteKHyQs2wcX0W6T4m3lzizKT5Zku
cu2rbFVtkNlczNJtt7wJ18mZa//DDUVYiBLca+R2NM+5TaR4HIz4ITTrzdDV+Q+ULoLfny/m8i85
uZDxJ8GGF3gaJcn3e9pWXUQcb8KiKK8DDa6adDl1mlfi8/X5QB/O5s1AR4dHKSRnKHuWFBE1D6qr
ixPTmSE+PKCwKBF057/gG48uxRFK7azxMj7sn/OLbK1cKk/h6PZba1X7s6d5uV94qDCsusvQz7zO
7dy7YRtdyJfb/8MbQ0BPr4/qO7/maLJdERMTzHnyoEOS05L8elTK1efr+Yo2er9ztO+URfKZoA12
9dG9ZpZdjNhPivF10Vu/xSz1D0oyIlBRIp4K6Q22wbceP/CXahyyr9OMAbxIteyx0vtkb2qjeh/j
rnHR4C4Gc2+SgLSXSR/8tMe65nacyxx7rqSt912QyC9jqEw/ezOXY9dED28/yAa4bEy4tZnKPPcC
RdNeApWuioXJppYp1t1ScWcWhrxXzYD/bTSz5ngixw7HTbPKTt1aBtcNsFeAzHFipbgOkMvHz0Ob
9fu5zqM90u+m4s4jki6rEV+f0rWzBrsDmrpBjgC8OsR0LyOaVU43GrAF9AAAN9i98utky2jnQRq0
ZDehhgY4AMPol8834SQ+p0NBKQgEGp8P7cSjTxTRiaqI46R/UI3geqruS914cbLJHaJr3oIz8N2T
L0gBMb0InVKO5y0+pm5S9EyjYQxlBpNdS8ED4izbb4lL3p0p+BaL2QfgHVBgCEe/vw3kSlfDvNTj
g43Uf+pO6IR8MxHN/VVOQSs8Wy/ke+DxUu8aIyh518wM66JJouQlj9PwtnNqQiq1TemcU5zNmscu
7EXixaNufQnagEwTxazyV2Cr+a00jtVL25nyL1XM3fcJp2L6i0Gvwcg0RjF6eWdXGC/PXVHBojPS
e7N2jNrFHkOZXKGM4WVoqPkdgmDjox3ZWoT8cY33qAH6M1shKaYWbpNWxT5sijbD+FRJjc0YkwYD
dMjif2gERaDBzUMFHwkE4DFLRe/94llSDb6z7uODZFfTXoYm6coKNFL04coSgaGs/W5aQrqwg1L2
2iCE2lWEP8OhHlaRY54zEnvt773fS2L5RUGHHAvY4snPQbCgq+syPaRyihVOroT+GAT2VgI+uCpb
JbxE8A2SL/zah6aqLLebtPJRkxeq6ah3YiVqu79ujGC8CARq3XOZSQ/0oCNAv2lBGW6wHoIgW0vD
VO61QO3W8lgr62wypgtupBLjjm7e95nl+NGg966etNq5O3ApXr2fIxqRVOuAfZLjkSS/X/IBQ+HG
aRX54FjZcgmUevvS232YulWpqJdxKenfoDjPO01ppMEts1a/GzSk87aNjGJwSLJ7KOyp+dGZ83Q7
p0X0hXdFOYip0nJ3CtF08aZyqG7bPOdVnAgJtN6r+lI5TMlQ30GbJ46z8i7dm3KjxO5cB4HsdQ74
bBBU49eoEY3lUv6If6M6FVaeaUed7EVSXaNObqaI72CJO4L7FnP4GxKW8ySliXMbiQ4Gvpz0auv2
uZV+Vfu4/ok0VjC4SlXJX8BEyg+DlLR7NUUzwu1NR/KDLLX0cwXEY9CKzYFe+hGwbFlp/VTLzjLj
OugH59AJB3fiFlyC2AsHmzHUirr+0E3pFPt1JKrEnTvqc15XC1vfgCJNUauYgu7L57fuyUUIPRZS
AqIJlM7wRDqKzuZUB0yv9+lBdIlDhz4HzFxY1u3no5x0CQ2EGmT1FWVFEeEk+5FDJZaMOC8OQVAp
bo3YwVWQoGGNt+A27eTMw4GHtqG5CeCp8mC2uOHm6DvFYkLhLxqMW8E3uP78V30wd5A7CB0jm0Xp
+NjAomzDyMi1oTgUg22vm7Y0VjNE5X8cSdGvQF6Cm4yiBs/OUZKM0a4SmSiaHLK8EZeRKQfXthSa
W3tJl6spfWjLOr9SQktfwYpn36VYW+WhkXsd8gKrqUOzsdbgF42ZiotpgGGXIkuaP+cpaGZ48x2s
gq2J2fi2E3i39lJfXbZGXUNISoU30xRY8cbHngi0c/qyS/D17tJY5saLjaAL/ZqT/l5oh0Ztibo8
DBi8+MK0wBzpMqXd1Ig2n+/WcuUfD8XiUUxTFzOKY+1+wFV6r9dzebDpYl4iIGOurAoJfxjmlJMz
zDDzPksPjhI4XoUq4u7z4U8OCzNdgJJwOWEs0M54fz2aJqC+yWyrAyGh5KG6FFzLUdydwTOrJ1ED
w9BYWCITSF30xd4PU1WxLCqnrQ/V3KGs10ZO7KZzO6/S2ow2ah63a52U6z7MA5MXXtmjF4i/lKJL
WzXLpou8g4VajalykbWjinJnbL3EEoDsdK5HtyB+jXi98xgVtVBdj1VxjpF8EsaR03LQqa6hXo50
wtGFgvdYASCvrw/O2M2eYjSYMMm4qBjCeGirBV8itWcW7aTD8DokfOtlWBv1g/drFmlBxLs914dU
MgBxxBjU2+2srTApYI0kcB/crySaaaacSSs/miyuAMjvQrKjAHa0W63q9GpYYwrgpLkCYra1kZqf
52ylNwWtZVnvHkpbrc6M+sFRZG0pt9H2YravZmhvK9lNrkPP1ZpDIkps10c04fQpMs7cW6efNoks
iR+9e3AGtO/fr6qCpwWwjkQ5YAib+NYYPbft8h4NaeB//mmdriJMOvYQBA/fF6zc9yN1oegrMzK0
Q1jwaTlOEqx46+fNJCGDgNyF6huSFp45NMeAVmbFEV309LCfwoH2+KCqod3J5lBKhyQeUZSSjJ3o
cctzAvwEWmy5HftSibpDo9brNrBrF8/A+zbQKzdIz1mtnm4oee0iP7R8OkSZy6XwZkMbTegx2hjS
IWppKeEB+TLGXXlmlZez+P7+XECqnBkDwTEq30ernGlyjtEuzi2NVTsrUy1xfFTD2NdKO1/1SRBu
Pt/VIyESYnhinddmPHkdzNRjcKo9wVeQjdY6iNj8DlJ4EwZNil5fdDcGD5jmuYJ6TzF0YFNSxY0M
bM3T+syncjppTAH5QMHngAZC4+n9ylIQIuXUTOugwcTDSX2aLybCE+rx5bQ4O8tnXokPAzwwwUvG
B/zgxDM2L3i+eC3tQxTLk+LjpaB+K0Ax3Ap1Tnq3oZlyr08z9vOZNhqzJ6nlEK2DONN/tbz75wqZ
pz08NoGmCnVSYAaLpNz7BQCxn2GpmTiHFBDcWtQ1hnzEW5or1Y607xpLv6EQJl3msP72gERRUha5
8/T5UTg93/RLebOhzL4CpZYL4M35zuts7C2jcg7mGDuuHEqSN2fKy+eDHOkXLeeNZvai0AAGHrPN
Y5nRqZGbLA70/DEOqp66QZ9zuu2k3VbNrMyekfXtDpSuom9avdMH2JLWlLrwkUt6qXEC4S23+2e5
AkbpwdUfQ9/WByfzKkTgSHPt6kbOShTltSb9OucYLrpGV1HjjhQjRGbeDOxbUsTiqYJKNWJ3aTaO
P6h4vk3GmOI1MTU3sMQb2W+zqSMNl+J+p3YJEiFZGkhfSOTVwkti4XyLIRQMrqNYmAeUholXq5TW
EvL5s/pYOnNOjckpZMkVUVDwy4KqC31gdIZYiyTWJrdKHedmQspm9LgJcIyKqvI+k2v51+dL/sFp
XwRnOdIY+wLAPOYeRFpvir5uq8fQMbp17ciV56CemrkLsdjTE4SejCArt1aSXBg99NowqdLHOmjP
tfVOTxiqOqCClj4lGgQLyOjtCSvrKrcguSWPOJeEl5MZYhSjm825K+0kR6ZtSP6Pfy9gHfbj6L2X
DSErTRokjwN47m0dy/ZlaCGgYylJSpUwwP3MjsUq7qToXukGy+WgnbNSPr3SkO8B6gxdidoIKpBH
Uw0yU59LM36Ucafb08weH4exka/z0jlo09icww9/MB41c6ioYKB5no4D3wo8K94gY/wItlDykVzp
t7O6vIcGitBGGJ3rxp0CLIgGFmk/wm26wSRo7ydIoQGjRLzbH0dg59tJtL3XCT1c8f2bnijqmlLp
wMfnlCbsRCdbl4Gt+bgEY7GK8JU3WnHxMIyt2EUhWpAJqcuZPthpwLn8Ql4T8jmyx+Mlwd4j6qjP
JY+2whYYiGt5E8MjkjTq23ZxKBj7rn4sEDk+E5R9cM7psoJqXFL2xXP0/drItVEnkHuSRwpnERQc
JVhT3zzX8P/g6YZUubDTyEOI/o67U2Ykj3pvm4AJLIppptxikIQ79tqgYLHBXkxbV72luWlqNleT
0aUXRphYfhHJmj+A3PA/v2aWDX8fuZB1IfcIQ2+xNbCOqvO1MtaNBIX/Mc6dmzGdXpAPO5hB+C2w
kmtR9s+fD3ca+BKN4vEH24SS9knzHj+WyYrxS3gcZqO6NKXQuIdC+ZVCqnJmYqcpLfBHEuhFw5La
wLEuSRsGBgo9avFozM73NJTbW2ewsutkgHPdKEhRK4E27PJWAc5rx+bqH8+TvIWKBIRLx7DNo7Nk
d3YZp3Q6H63Zki/yhkJkJZtIzCPncubY4iN0sodwhLCjAEaydNqPtZ7NCnDx7ATNY8UnWm3lPkYe
yq51F8i9yFeVLqWVVxba8H02kPbbBNJiS1t3SfmjKLOku7SCDKrNEPdq7ldzlacQFUrjQbHr8HZS
pDlcmdqsrjWzhPKqxgNGbaqEiqzcRdpK0ovsGhaHbvtqY2IB1A/6S5JRMemVqtEvzLCLfoxp0FYu
Nqpk1vDFJ5ygra5AL7onIvDDxo6/OWU3dRs0dfTHgdz82VaxiXZtjJ5vx27Sn4sQAUcP2wb4X6bW
NF6bWcOVVhXOsAQa030A02hyewoN906RaAfIrLR+nCyoH0UIeLzgc0QYEhzbBeIVUOqQj0CNodaN
vnM1o2pNrx8y60GURr234F8scg0i6t2xUwNtj0ZHLrkGhZDtVLENCNiyxW5EiLezuk69CKm3Hspa
Cl5Iwxe6/djJOBLVUv91Vjp6TrORZquu7OQZ/Jw15l5clPw/MpAZvAPkBVogo4Mgb1KlGiovLNuo
8+RpIKCZ2ykizC0Ha+NINJvYBZoUiOtO800TptK32m7l1it0Bc57ZNWa49Jommx/KBOVfo+hYaFJ
vw1dUiJGjLoohKUrswiqp9kITGzXetJcPC+zwLzF7JmuTSWglriFI3e9i+9XWvhCi8zATyMzG92g
b4onbuq29DuoLpZr94rUrkoqYrbbDvV0GRSh8xxTVn4Oej3fT1MYyfyLmtJcGVJY1LjN5bMOpB+f
Eb/TjXgXOx26wH2ux4+8ESoymZkNWdaxeu3aIbgsXCsryZA5GMW3bO6SdVtSM5fHUay4AgyEOrBk
AJ7eeqERj746I0bijQi0gr8fxms+Prm6MUXaaC4EAL2AcGuljTfnTXzv0NJ7UDFQbrE4n8MLiAD5
HqjT9COhkGt66jzm9jYxull2hWRpiRt2k7IWSpH/to0ctfSRKv+hcQKHbbTD6K7lw/vWpYH1rers
+lZqp+x312XZVaObMTBh+AaXo1yrji+ZInyuWxE+0bKUTN+uCvl2BtRcukLEj/qgw37N6hLbPg0o
n0f2l3+xSqRZanOKNijKRJ2rY+9pUyGR49yrRTV9KSdqCixROpteE+kidUMVq+TJmegsjcQ1T4mo
0KNIVfl7LRoHxt8cN/d101jCbQRBOsYBvbFHvrNpvQTN/nWlm1KxSlp91Uxt+jjhUXFdKfEgoWwQ
ttVNrMwKMvFAyxjBHOLvhWSbN+FchM8wNzq+fcnUsgt4b8tGOzd9YZtfA7rhDSGPpFAKkebxO11U
Kgezjc7IYIZa4jdZZjoU1JSy9gMp7U03HMvpV2077WU/JurWFgPLMNWRl4o09Ic+lq/SQTZ/RY0N
GSsqO+1J1ubhhu3g5IWU/ozVKPUicsuw1L5A6h2E78ilY3txZnaHeSTMP6TDrAyeaJ3516ikCs7h
TvYrVNHRRKq6qh6cMLMOciDmZ8sYdfp+SGQhddNnmynEpzPUtYJCcV3NL71huiKXrvvE2Tlyjn2i
HohfJt0THyV7epGgAZ5CPTVrj4Otlq4GU38vhWQ24MeD+iLHv0YmvUPe2W1tZSrdMYSz76n2JL+o
fR3cEq0ND2EgTV9ypZ4unIJo3ZWGwCScpEpIMSuqp9+J7cB4D+tOD1hybv0K4UTJW2TT2bIgw9c9
LGuc1YlfktDXZ84edxympy73ZHJX2Gl8JQ9JqfjsXWG7sd3qT41iBNOZItIpIIqEgyItETmAUhKg
o1hV19NEdTqleVTVCs53Mpl3Q6v/yB2tuTacWl6VTVl4Wl3Em0QbWr/J89Ebcgsb6TJhH0yrpcPT
alf60HN9Z+hwVsJyXHDs6jUcjH5TAdzeoGGkrgZ9tnftGFb3VC/CC50q65l45DTyWSoWgDBBnqOv
eKwAnHDLIpVlNI/9jC9tOpUok0ZoTnS5aZwpzJwGsm+HOgmyHBUny1Cymsepi8KVFg+Izs+zcybu
+GBCUDdB7KtUvSiqL7/iTeFhlPVoKmSjeAyk6sfQO91NaNu1p0mS8fJ5MPXBfACogKKn0wVQ9pjo
VAHL7sLYLB+bdrTckSKna6T6OavUD0YhgloCcoKpRej3/XziILFrE6+yx2jkim0zFDtSUzkHoz9N
b+DxEQA7lLRfeTbvR2mTVlLqdKofA1OgLCUM1SttG8FqB1hIkkmO3w39tO1C41yueaxdQw1nkX2g
Hkb331T0Y+BdM5paGk5Z95hSMkq8gGByG+lFuEo71Rh8ubTsnLZHixndOE0Eani2T4OHklTlZYUQ
NyKQ072qJyrKpAZlXDm15h9EcGI3WcLq12hr4NVM36IpN1lutDcOwYflsyAdYJmhiR+zECEwT1XJ
qoSC7Z1LQymLNpE9mphSY7yOKclIhwY5TSW86xDQ/afEepiZJrxWaP0Lh5G1eL/+kywF9Mz7+kvK
S+GVnR57VQsM5PMT+5rEvU2rGIHDColwUbFb1PLeDzOXrdFOatB/Kd3vfu0Kd3ZLz/Iq9wUHS+8s
pOP4Wzwe7ujsohQQY47NcLJnuKpHqObFK2nFXc5YyepCdv+0LPm3OqPHlYtlRNoKQDdQwOdEH3Uw
CARA92Bz8cWsnJtWIzLXquQ5S7vfkijPFH6Pv8zjsdT3ixlAbhaqLvVf+vxKN37GyeHz3Xplmx3v
1tvJLAnWm6tMVQaqiCPLd+m4teu4rd+ten/3rHvQPl3Fu4+8DU+Lr64jN/Vl9wxB47gkQPaG3B5p
4qJ9Bi/pGDEFFQTDAlUbH9O6kBUvSMuJMt+EiZ1Xpaq4UNIKSFlVJK28SkuU0QCTTRZS96Oc6Sty
BuMmk8VcnElijwmxr7+L+51YmHYp4qpHWazcQPeXynp6DPJ4/NrhiOOmBqmsJUXzrqv1wMPVKbi3
SsSSYFvhKFKqgYs8/YAGbGWuO6dpbuq6vxsUkV3hqNb6Uy2HPoq66f3ne3h0Rl5/6mJ6Qp9LWTSd
jj848kuiOnN8dGZL8rupBuMyklp+PsrRqedTVihMco++igGjTfL+oAi916S87yxUiyL7Ls4lGSFA
gYMwZbdtYA5/CuP9h+MKx5Ub49/blKAA+/s9tZV//C+LEoxIKCDZKPfBRaaWxm33lycbf4sIa9E1
AgfDGFSF3pBbnVdjIKJK5Bp4CP4mtyrOHxTjAM9QXKF1SUXsn5Bbj2DZPO7khZSdFiVki49n8Z97
e5/MRmaFmSNVj7K0FFP6SG6i1ahpF9lMNuAGs1Vft9hZkIyrE6WYrjfxSmtUZUMvYB7cKR4xt4rz
ObwaGifsSQ/y4Rdugni5RQkRilwP2IzaldijsB89g6xJ/6Wx95+T99+IeH968n50Tffu6C3//J+s
atP8g2t6IdvjCcg9zTv8lzkOf4eeJDc4dfWF8fn3wZP/QLkB4InDn4DYyKPJ5fQXrZq/SVy2xLU6
pNdXS8D/x9Hj1FED5EcQfMDfQDn66OgR9GQRdcfgFmiF7qsRfVEhnqe6mbaVrW61VJWArSIb1dgh
tZzfjVQfJBnxrdaCLIC6PcWN0fqi2F4QxeMuLrvUkwMLja3+JxIDz69L+59Txinj7fj399tt3P78
ETfFn95n4v2B44/+ddepOnfdq/7H67H6+8RhMin/AbYOFeY/+fg8iX/ddar2B2r1S9lb4SokRyOi
+evEqcYfgGwVEBHEaBSo/5HN6vsHEeYA+gIGAB2TlIZX9zhH582vq75DsN8YS2mFyaqL+HiIUhoW
CbSiz1FNjiKlZTxyFw1+MHkgKfoxmaDR8S9RnAh1zYLsQYa2tlJj+lKiN6/nQf0uK1lJz6pNNlJw
m+dfpbDW3KZWp82b3br9V2z4lvD/imD5O2RcKBMLgmeBdtIysoBTv7/ikb0AyCLK8rrSokXhZnaD
Am02JR+jy1r8EHkRbDQkUtxSj6xt0xgvoRge8FyBQzh2xnVhiTtkaooNIMmDhVKkO+a6cq/qwbZN
ZGT6y7z260ZrVngBaX4b9vFu/qaiuuUWuJiciUD/1XV6Nx8UyRc1bPzveLJgor6fT2XUUW6MtbrP
Iy+MvK4BZu1qPw0eplisdfWik7d6dqGnu7AFzrnNxB0a2c2tU+2Sjmrq1pA883dJncptmo2ofgh7
NaurhqJS6jHfOgWTsi/3U3mVxGsbfguSUhJdADfUfWMV7sza1ywv1LHZRSHJrRPXLNbqLwN/L2lt
4pN9PSSEwNvoSfmegXa2NjGB8bTXaQ3WuzLzphun+GJSZtfKn2jfm+YWPXxrRNDbD7Zl51kVMAXf
6SnzbZCP6hA8a9Z55HcdME4fX4YR9WqQbLGbYzNFdSb2q/vuFi19HFuyu+rR+qZ9w+pnQnyGXhJi
Y16YrHPxlNquk/hlALjIla6Qod084yJM7c1ylafyTnpybBd/ANlcj/k6QL5M/BzbVa/6ZbSfNa/9
GTe4xHi97ueXlR98r+Wt4cA8QTXUTfPN1NCocNV9srd2hm89wN3VOjf4Law11AesdvCmfGbXjAfB
rJLttAjBu6ByXBC/G30TbRKI8/v4aQ79YAKGjGiL69wMX9bBHon+Swghlmscyst2nV2NXx3F1fdF
4bXYf4R++Ew4YnvTRbM2dsF9pgMJdVMaBdUeUasRybfbXnIVABU+rfr0xvmGCurV/C1/Lva2sckr
H5wE3mGeuhleIN+gE3Q1eM6Vs4tWsi96EtTq+7Sz1+MXlLO8wKM54Fu7lG8KLOUKue4IUe/cq16S
F2d0k5dichN519uecdG42BxcDhRPZ3e+TfZ66bOg34qN4cW7uvVRj+zWipf+SnfQbJKNc29fzRtn
jwnPzvndX2fXzh1saMjD2fX8g8+2WYWaW8MZadz4VlkVd8WdnnpO5+PWE6eYjbra4JmyV/1ZsPvP
M/jfvEBvLtYTKZvbH1X3478WQZtNFxe/f7x7Bpc/+mfcZTh/YOONQDg4iSXw+t+IH4gAnp7y8gxC
P8SG5U3AL/9BgEZQxX9U/tRCfvr7FcSWEKTJQooHn7hI3ij/JOzil73tolPNIzummMRfeAyID9/f
noM2Qo5AS+VKgHFJIIa10ksBF277ZnE+eHWW4O3vSxoo7ILyAovLNBfFvONGb44PLdrIlX0ltVW2
UGBmXwdaf91URfGEYqb+hEe4Cokkl5/qyDTPQDNOZ+kgh4DoFG4YKAlbR2USCTUnYRRGuC/kud0o
Kc6F+Tjcfz7HjwZ5LZMTTkCXOYaiR7LVZqUSRntw4oEnEbl6mdqcCyQI1I9WctEnAIKBrsPy1+VX
vKn4SPMUBs4UR3uZRhjNqyJfzfYMFszOz6mxfzQhdFRRyAA7hWrc0dlIu5pj3XTRPpmS7qdT2tJa
zhstc//5uqHwjLgDCvMq7j/vZ9RGtjE5HTMa+7xdRQO+fpmRnoODH6PSOIJ8bqBjlt0hFDuW6o97
UUpKL0f70Cl5A7SSwqYmLzgh9fcgRjqUwrRX2MPa62GKSr8f53LVYEv4z88iPSmQxQAfFucfboS3
GwhsQA8k1Cn3kUAvOLLh1nSzlX3/fFHfh7fLB7f4nFD4gsUC1PXYKMCZijwY6Yzt61T+NYDXcx2z
ujMqGxENFSnDz0f74KRAkeWccFURoR0D7TrWHAsCk7e60zueck0AbEBG6vNRPjj6FCjkRT2fCPo1
U327cgHS+aaaN8lem8dgg80YcWY+/cai7hzU6WQ+ugwaGm4O+QZaAsdmYnnaKLRJk3zfFmkAPpfD
sw0coZy5MU42CR1ZnAAoCPEOLI/A+6MAMSBPbavixpjz2DfDPP0FRrF1TSTa75BXP9fJO50WGGOo
imwQXoOgy9+PNynQlmmPx/tgJsvB5xCGqwbO+/NtOh1FNdGyYM8RI0SpbZn1mxuqzroB602AEyM0
4d2cwOcrq/QcM/H0e4YOTCEDyCifNAWro9upXIynGivI95WpQ0MdgYYkaj3+AprirKM2VG+mub/T
7Fq8VH1T3gRqD252Lqf1P50uPVG+ZhXC2HJ7HV1fsZFNpRIV0V6P9GkVddKvAFUB/x8Pwj282IXD
pmLCRztHF6Hs6pgPzMH/dhUUTexPFonH/2+Uo6mUIgxEpk3RvlVTx4tUfXRDZI7PjHLyGfOkLB8X
cQepG+jz9+fDmUY7k5Uy3+eSqvs4Jk3fwY50K0wr7NvPJ/TxULStyQuJmY5VAuTSHmzg/GB4csV8
0LSoD/DyHNovKRyAc3C25eJ+F+OgMcazD41zqV+cmJfMjQin0qrKfd5ktyPQul096qobtJOnyL2X
1fKMHPxwzn/w9HNjWDRN+aiXW+S4kKGl09i3oEr2WB1LuKzFkI2m9JxTyulKMgrWJYCguBA57u83
zY5QN5MUo9zXsDsqr1elLr+sZxGE3tSi2rr7fOM+WEsK3QsVnyI0GgzLz3lzh1jAWUU/p9XeEpqC
x0A9Z1+yyOyCdY6583VozfavSerM/VhJsXA/H/z0WiYYIeaWQTfTSj4ePIT+UGqjVe/LtlUKPwUk
FuJf0iTfcGbQvkeZDLnu8yFPlpfIh6on1xmEH4Y9Wl4VdLCow1zgQ2uA/Jez8HZ2EkwEUBc8o4N6
cl4YigCE/AOgGO/p0dJKMk07syrb/cJofNFBC19XEMfO2et9MCPiG64s6BdU7I47cMPUIV1RZP1+
7pT+EqhQvs6x396FUhB8/XzxTvaLyIPshJCObxypiKPFK50UIS2j6faNnQsf6efsYhhr2CS21G51
pbXPRHAfTI1qF9kXASv6vscUJtCNMBYd0e0llQktxEy/aIqB0sJobT+f2sl3sExt6esQHMAMP5aL
4Og1owz9fE80pPwY5CzxpJBm8mhYw3Uxo6KMAVQP5xVm8BmvIsQoji+0ZXBQP3x/i+LqsVuRUUl6
hnuSelP3qJjfjdYo6SthD4Z9FzpFM66X7FR1xxoizVXoNKoOXrgocYhJKoeKUQL/ovdyJQezPAez
bCIr0gCMlL0ccgog7U4jEkW8X5Z2GFg3mm+gdFG6uQa50De6PvgimYVEfDxpqHylVVCpPhoopdig
tdAUaOVXtfA7Cqujr8uDHUMTBED1vUnmfPKqIJ+fskKN09u0i8nG1LgS5mURiDjJwOGlVfmgxJ2D
CkCF3eO66fMu+RGn/dCutZ565m3UAbe7SaHQvBiiUXo3cjIpuipKlCd2auF07V2XhRXSN0aYt65e
m5m81dpcTv1E78TXMJ8ty8+xZwyvbDvIoCWPGmxCEzxq7kaZafdXsZJVV7I8Zl/a1mq0FbqlUXww
J1ClChYh2o9RmzL1OkpFFd8gezZOq7iY7e+CeP5JUskcNrOTttFaQFsMN3M6BN1TltapdDUmY2Lt
RjtACmsFLiZQ7pJBMWrKUvBlb2a9l4Y1JA/rh6ZPiu1HORi5XVmIBaw44k+5ra1qmN0ap0ta30gl
WG6Pina76/Ukzun7DYm9DlRpfJD6Ucn8Sq6Tr02bVxFqMVZeroRemUvRT8MBMHSC+EcVLYiaGvBV
5LWk0DupDdPEV4SQhVuNOUT3PA3EczCo5n07jGRkfL89wL1WL6NVVenUv9rMnlEDyPrYi1uu6E0Q
Yfjkz6ZU6Xusqo1hnc7WoPArBB/mKiJCtG5yTTJbr5ayznqOjAyEtpRaXUj7MjNqe1VZsxZ7peSg
nz3b4tlsykr1gENn3VoXQ5jepU2sjkAKc1n9PpIHRb/RWRzUrRTjhrjJAjkTK/wR0fmIQjPq1vOo
YytoGUkm7wIkeJ21MNJBgXyVWjCeyZKwHLXlqB4vKNcLc5e2GpRW18jsjrKd07cDfa1agxqWylLm
ixlwsidS3NguTUQ/0K3ImgZdl0mpxdoZ0A1bx6nWxCtcMKrhAkuzWgjMMIyxuLSNYbH0lgyOe9KL
PL5sRJEhLGZKrfJrAAlaVOheJlG17/CuG7xSoPKxykUdqLsWwdN4YyRBJf0w+7ws3ArzHYylVLnM
Nr2IwWjSNzbvKN9EeAJA1lFk1wzq0NiZ9DzCtZVVZbOZO7D0uzjlD7tTgpj+am7ajkJqO+BkBSdB
RyO9z/6Hs/NaltvW1vUToYo53HaaQWoqWbLkG5ZtScxgjk9/PmifOlvN5pms6XXjWpZLaIDAwMAY
f6CAOnNNheex16r3TiRH4LcjVaV3bdN02aEbKsP7GuV5VgwH6j2N/LLoKLl/X/RORl9nRJVHYLl5
NFUQ4LQi7p+w/ECQCdOryWz/rvLa7j5mnPb5rai4Vh4yt6Dg0FVm14Flw4+9ak4LGqrfB1yau3+0
KIYuLC8uBNxGYy+ONtX9pM+0IhDaYC4PbWza+Z88uTMYXyMHYFAW315f+G/AeJsP+cx6PTVOgQHa
gSIbbu5VF9XgPdKuL9+PReovj+DXrPwDBDXbx8Q+0cUzR8vvcWOnh/LYRAWetE4Te+U7xIJG+e+0
yGV6PzfStU+aaEpvOqYaHps/5mYuh59ZMhvDRz8roy5IU2vhpUwmYz5UDcadPwoDMG9H6LOX5Q9l
YjYsB01Aun6u4WM3/+blpDXvtbKQyUljE6TntsJl67lAvIyDZWj5R9GaifuQj4s5P+hpX6BAkepG
fx0Uf+jStXlU/izqAtOfY0x4Tj08AMhk+yPCWSZ2uq71r764if93yLmGqdFqdQ+yH/uaQyk9na5J
kyWd+ZjS0JqRgUtLuzpWUILz4xS6YKkN0Hdfhxx14rcEPDc8eHEaZydhRFlQtpPfnEkkaSa77eB/
KeLCI0YD8vru+7IyMHoGsv3GL1pgxVPpFHS8ptEDXV0LhK9jffA1Gs5LhXlJXLh8NjD2yC5Izfop
O2yND2Nh13h34Oyeo9GRJn9xC5jNAQniWh4r0cfPcQMpESKFSUvGwLKtuNRjrsEKAXcGvLoHoVz2
SOj8YXVx/G9djLS3tYFA9LbWfUnk9IjtJw+XPC3obJkjrSYT2Z5Yl1I7zd5kVUe3jarvdPRC/VRi
RlkBr56pYU0itpz3ciqW5tFHtBA86CTqrLuEeezPD024+PHbZoo12hBlo5vT27RzIx6wJSyXU2E0
unjyJl5nR62BfnGUgwNPe+lqFH4ORT75oM7TVEf9ra9TYp5T2PaHupnS6BjpvfxY+aRlBHMtm9/F
SPvgkFLbrfWxl17UvG/qPOWIJdgEQMUbaV0RCdoy8LE74YA3o++eLLt26sdEH/XwYXTL0Xh2m3gQ
HwqzQs6nqLWKhpPtvI9zaqIHaYy456TR1CfnnNTtL3ymtOK5zsfQPLSGmXbfe9Anb/GhHdz6kMS5
sTwQX+z02PVZNkwHE7/47hguoS0f6CdCqimHOLQesoGs5TgMpWYciNk9UkK6h2KWObV4oAkvxdrE
QhLZOeUuiiMY3tado72hjIWkui8oY1wa10t/zoORJk/85+gNWm33pW2qqRkOw6Sun7iZquzoVZlA
tmEqJwOTaZtdY1tNIT5Ks4ad785zZX+qoxB2CfJcLWGideIK4yGZV99tlZs8DYN0lWVPnFIUARUO
PNbgmI4PMGMwm9G1CUOkapHErJBKa/9gFHjZHSwQesWxSEnTT83oVNmT34n4S+IWjSJjle4nCT3D
O9Qg7MsHrw/970miozLTNijEsS0QkTlgXBL9DfK4lo8zaaC85CkYwIMZdekeTHUzBVdYAByuoSKu
xT1MaVaLgSLWdfQydkoivtZp3CBJNu/ZJG2OpEjMOsxT6kx3sJRFsRXc/upXBQYxZsJuQh/oyDz3
KkmbQ/HE/iURYN5ZZ8mxnLDUcfrrgqMa2Z+mfdVCbXlOWkvuKN2t4AjUh5U1uAnMDCV5gNVrDHxr
OMMYJcZw9QT2mAfStDRYkMt61k0numr9ZMjHqXJtAh5Cu9ahigrjh1s38l3dZPqHhgzK2HkDbzxM
MdOkIg4KDnDCurNRIW6mUcsYrvNYQm0KR+vZGpJwp7KwNYpJGU29FJWsyOp7LglmlkvHKMuAkZWo
+wmrU906v/xu23iS0pqhz/VLBBmTztv6RRJPXT+DTb8aI9WShCrGg9ak9ZMLGepr37bpq5+kpOk2
fRowJoq7qbbWb/WScfbjVnTach1TcPkpH4p7QdRHqFjV6bVTY9OAVKS+S3mXf9wONbeuLBeIeNdU
a3h5Fm1r6IfKpCV1EijWhcc8nYo9ff37dzAPTTgbHEPk0SA53w4auUUIRSnyr1Y/+fM11e02eRCd
zBusqrywOuM2Lof3OWbI5TWnd+bubE6Fwr0p7vE1FbWfm4OL445i3ceGVut9Iq6O13jPI7IC7/CN
4SHaYilzSIGeYanXhom1M+79dv1Fu/EV0dkFGap+128f1o7tkOpKGV4XeB9nVKIhuJVcOy9/0/tR
APqpphT66rRJ19FAM8J5ckovvIZZt1xmy4jPkJ33+ol38Q2MH8gtCl0KNwhP/nYu+UCBRPMH99qX
uXYMaV1hQAj0iM9o7Jy/uwmthlqVhLQ2H5CInN2rO/b6tdak944ykdwpFN6PYpJg0IpVJ4LTZ95O
yIuqorbk6F+rVLhPdT9EB/xUup2Idb9sFPypRCrJGmhl6wLv4OdIFuVNFFRDPCKWWBi8Ba1aTIe8
9tMvr9wJtFNg1CsdKdwzERS4nZI7uKgdFn4UiDzSmneSrn1xpdBqXV45jqotEbHAoyrRVeXy8/u+
XhYji7tW5wInob7U4Pj/kma87Fxz96f2dpTVNnDqpI56nzTBLLRvcG+ns2El/mMhyvCPNM1Hbpl0
3OlS3o25WsHViUXjv/BjUcRBZ2A5PUhx1tsfwkVYyQ3t5dJ6Ubcz4tYGoQVFZR6xAEAmapv+FiOy
qfMS9YAIEFfK+6ORjcUzgnJG8jjac/zvKz8c5Uja/pxfKrtACdWP+W2w2RhTgShBHCSFqweu3mUu
WT5Csy8Ps7GKAGZUlMBDDrDn6gKFw5t4ejLEgYydKEgxveHxqMt3/VKE58Lo5hkVldHcOdAbK6lg
OrTLkS8kPViNSqEva0q4h4ErQ/nU2DI5owPmKn/fvQxWHaSbC0WtIwBXUgQ+GsXd23Wkg6HrVbfE
gc+r6NAICGozSGswfEtoHBujTHaQkhvBSmlsmgYPDjKENb7ajZA9s0sjDqbCdL9Gnq1/y3xrTzR7
cxTa5pAUTALImhCk1VNfTdiPB/pi1O2jsHG1f+fPixa/NoCwfqoGr9HEoA+85qkNOFAiPdwlQY1C
wJORt8sZ2dk9bZ+tDcHFiMw4Lw3kh1fZYtW1sZjBuAYAiKJHH0zIwZlSeXVzZy/F2doQbAeYfQoT
QCPodkPkzUwBbxyTwNaaj13u8w6UCnpq9d/otX99+Xhtzot9h7YvZ4sX1O1gaRm7DbCbJJBtbr3T
orH+d2mn5mjOxl63ZGtHkLcR75WgHg3K26FkLvPS7HKeF7qJ91bXDGH7RfhuPPzx8pw2B+L5RAuW
sHEnCZ9bSSLNzkqCMJQwzh3hOl9MLFpfaT2iwgMXrqkuYx6EaLXcTijn2Y8xYpqirZT1f7qzM3Wn
cqnyVzp3MI6y8FHUCtILeqFqw/wWaZdahsbSsyHcGPORKNaNy+x68afXrhqtbnjq2L/h1U0h93YU
xP9myiV1FnjNNL3N60F7WzhZvkOJv99vpKegkfDGht0E9v52FNo36FJRPAnaKE+/LSiBXuy+BIyU
i2WPKLs3lnpL/LZuqZd7aDcsWTAkxvIBOKJ1KlttPFMv3lMzvN9yDnsNUVbUZ0EY/KIh/jZUT78i
jKYpCbrCDL/kItQvtOTc1z7u4IqpqoByA2S09eOncCrTapIiDYYsad2z7mAY+7EBCDUc/WzxzJ18
c3NSfCpQoTZQhnVs0CAwu3ZvEvPGkQI19etjp6OA8fK+U5Hz9v4DI0RA4BwpsJC22hGGel/YPWEh
HJKJ2iSog5rs2VbC4V75tvfG9G0qYhFYVjm1l0kvUFF9+SdsbBTIduCh0KojD/VXG8Vu07q05joN
3JamHxXEBTnkvkzLP/VIiQK9PJr62+4mDOdYvbJ+OVrdbksrsqoxFk0aWL3ZXijKUVRxqu6o1CKe
nbTv3kSyNR4bnwrTyyNvfFBkMtQTkvtY/e925GRIEj9HyjFI5xweQa0n53405p1dujUKZg3AoIC/
IGa5ivO2N9EOqbs0QOhj+NPR0rg48S+T6PjybO7vSYdanOOoZeRRvt44IZX30J5YR9QQl09OZ1Wf
UjcCfx+SI1Z0sPydAbe2CeGeswf/EtTcKkIWLsbJ0SiSAA1Mm6K7GC55K/znjvrkTjC+z3qZGzk1
WpVgv+9yNCmXtE6tMAmyqO0vnIkI2OG1GgztS5m6wyldhr0Cw+bs1AfjDkBldn09j/QT80QkaWAP
unWB/COfXTGJQ2O67cPLX27rBFA9Id1AWoBbx7jdh03S8RibiGN90uWfHExF3tSdKJ7HTmqnQbdT
+9CElf/cZu5wfnnozVkCQVcTpTqvKLy/3wkTjT3LRh0cmxin/cv0uxSwebug7DWbcK52jsLmFkU/
DS8R4gsR7na0OC7qGYWfNPB6iPBhZVZIvmbZWQ66fONoi/Xt5dltbpvfxltlqUXV0GehDRMUIwbm
qZv/iHqBiCkSzc+03pGRz/Ji52m9taIQ9QCeQdgkMV6tKAYg8egL1WgLQySz0tgboQv38lsYQ/vb
iZ2/SFzr4Pn7aKutQxeE/nxqpIHetJV1mmSNbNQAUy7t0+lBpjIGFUFfcu683j20rin/hHGwl1ms
1aFVSobVK0xrCucA7tavUj+MF39M0BccxpHymMxd+b3OYtobnWvSQBzw9s6P0gH2QBO+HD80thG+
75MqeixQzX6acCg7xzj2/F+6/f9X1GJrBxgornKNEaiwMLzdcR4yUg4mQmkw632M0kI6thepZ/Qr
qZv22cMo3X+47KudN+XmJkDrEhwUzwi0lFfDNl4Y9j1Qnt5ugwWhvi9LGmrnOnfETuzYul14KZNl
KWT2nXl77Ykm9DpihznhPzSEEuvledAuLx+krQjFUxzgya/UZA2z7UrEp9t+ToOSQj1K/k77KaeV
/9awxuLj4nb+GzO0uke9DqMdVN7mSqKay7dDYRPqz+1KWk2mVa3U0yDzM/vst0t9jozBfKbGXe+k
A+qvWp8lCthIBcHfRgLfvB2KC6xPSMOzYJmaH4XPVu3aevnR1qbxjUrF/BDH3vyt9MriB6iNdgdW
tnmG0LswYB2BAcar9nb4XItq/iTMgoY3wQPOAB0siCVFLdWYquZTViXdn+jd5eCORv37VNjfZjlY
l8rrzU+NJsCvxPa4fHv9h4fAYGNYSV/IWUP6snlu6GSSImmlSamnwZ7uElZL97cxzgOFhVz+RZO7
/Sh0w9lZkK09BwtE4+51AA2vs7PRzAa/1Gi/uWU4usc4dVM68imwDXTBtFGeBBDq6aCjWVSe8sL3
+52jtRU7TAQm6ByZ4AzXhSGBUQKPgTYNjAWluBpw2GeoKelVnwTmHVpsP/jxYO4ZlW7dkcC/oT1Q
8FBn+nYboJM7USuo0iDH4is62KVVKixFLN4N1PWeTKnvuStuHTFY5VQHWG2yj9WtHM3xlAGwSIPG
1OsIvTVYzKd8EshXIeiU72U7W8tqIQgFV4XKLJnH7QSHJdQKDyXPQI8bj3HG+h8U/kAe+nESX8Zx
9H/GvLS+vLyRN5dVmV6Ae0IL7M69psp6J4FfF/TDBLxnifKiPxhAgB4Ut66/mL3efn55yK115WWK
SQOPIuRlVus6dWk5o5bFkJMp37lxNM2nqokGiL2hlX34D4Mh6QPUlwY2z7bbVU0iXIBm2fG4t5v8
i93TjbyUU5L/07hZtOfAcN8l575nMOy8MbKl/7eqB0++bGssjJSeMO8YkaKNKuibnwEILUdHj45D
bukfEq2VJzc14tO8uBSroxYVeDHFeyXjrcBNx4QbAtwnxYbVjlJ9m95NigwoUJ99C4uuC7IypotG
vuMFZjbV73pkIp2DCQzore1Rsty5Ou5JN2pBiFWAgbmpiOG3y1/DPKltwU9ostY6+nqrTW+XwZ5P
+MIt7yrPF8rDdnzf6Z31ViSujtKB3oNjH8e9d+BW3ASRQdWaJxkdRXUSfqu9DFEa12bUZAHeEd6F
PgRiCtYS1W/6ypsvfR/7/1pTkV+rEt3WlzfhZjqqCKVKWR6riHUe2Db9HOUiywNZ0A0/ELWsr52X
9l8FXtjN0Znb9sEcelRNl7HqlAhdPdmADSDhXl7+KVtRhtcUVQzIA2zU1Z5IxyLPMjzBAh1N1wHD
RqrhRwuDLCRQZ+qTly6Lwp9C5Nqyk/ttjQwN2UBIAveyuzJox7wkMp8w0PlPEENA+TU+96KzPuY9
SLlDA34S/QTE5HZWfyveQEZVDRrY04jF3H54a/LL2cKYLcjtMn+rT/V4tDRZfxyMxN15d2zNEfof
W4zEjKmunh3CWeIEZCHFUcA0l3DqJA5JuvMEzkC8aYv4SyoHbWddt6f3v2Ou0rPW9gA2VzILNCpj
b8Y5+gi0Tb4Jy6p4ennvbN0VVC3psLl0HOBt3i5kCUi51gC/BWFZu9NhNNBkfqhl3/tH15BRfxh7
0exkO5tjwmPzKeAAIFkHkNA3YbTMVRaMEnTYweqWXhw44ZBtMtM/41+7d+1vxQkSSpVcYQ1tr2u0
k0j6OjONLJgSWzuHRYVwoiHD+tEwMufN6CYxeh7ckifhN3utgs39Q0ZFWUVl26b6899iVDy4WjQY
7B8RNc8lFm9OOgEic/oPIsFRaC726hybkQmpgf834ipAS2wadW9Ks0AaMACQeUSroqrDMwCW5tnF
NeG0uPJbgVblg9ENy0MS98ZOSNp6qimXTrJ7YGbE5ttJU7PVW7DCWWAU0n5IsP84eCg87tRYNj+r
4+NGoHqoVB1vR8mX2MSXsM2CWLrZxaa2j3OQ46HdM8RvByAyl6GbMUEWeJ+/vpkBg/x/h159VSdG
2h24Lc0Melni4Dt5/Ln2EqC/mqtoEC+f0s3lVIR1dWhod66+aJS0Q2O1eR7MYkHZ1RsGMquqHqe9
6sZW4AG3DfXNp6fqrns0RkdBXk/Uw8xDr/qQOvbUXUhvCwoKjQar5+V5bQ5HNq74YSjjroEElVEt
SRp57FSHjgN2T3n9JzD+9qdwwj7/D3uSt51qpKlOjblKG/MpjYVcBKGuz6tTC+MIt9Up3tmTm1NC
Pk8RFWifrPnVcJvaMvKTPOjoaWjYBXXSeDBl3H0aW9drd+rSW6GUVBASNZhJNCFWyalo6en5fZMH
fWlmnzqrm781ph9/RdHD8o4tJYT/UGXiwab67gANeauuko1Q6hJRhCUPbFe45PhF9TD4HdD4HHLN
sYxn630dtvPjqzcK6r/42qgCPM5Eq5Pe4RXkmZJky1pMzFmx6chpHgKXPniiNXbeF1sZLpzIX49x
NOlgY97GFSJ26DQG1Z8mlzDPsDJ6Tqw8f6pnOT84UWNcOiMs3qYAoauD3Wj1SVit+zXXW7mzmza+
L8J8v1RqYf/xDrn9JU4bipwIivPHYE3VU9+EANzDQoO60CSL+Ucnm/avl5d6475CqkaV50GRsq1W
GQEuzoSVZSSno876j15GsO6aRDsXkFzeATENL1B43GEnEmxEOMqWiuLI2dTwC72daBtXOGggCBtY
cpnFqYndDpD1aHjZ+eXpbdWeiHDQXynyKIWWVW4F6NkVpWxwi29mKzvrjU8DDtO7/PPSYTqgSEnp
Y4plcDrY6Zm0oTjFdQQhF8GOa5i39aMjJ/H+5V+19Z1V18zmFJNjriGeC8YLNS/oIgCqoZ87/K3z
g8Aw4AEqoPYE+L369vKAW0kCGnqq+IfxGqd5dUMb4dgNBWLuARlQiOx/5x+Xypif2Bej4oWhDUsD
GAeSHpKGxor9oYlM7kx7a68RKkk96cdwCazuNfpLgBl8jjVl1eWPpF7+9kQ+PwprcD9VduJc2G57
FH21k1alT3TSVbdeqVvfmUhNWW6Jka5z4BXm/LGPNGd5U1G+b44+NQU8KvI/4XuJGUhqH80HhJHM
5cvLi7/1tUkHKWWDY6apv4qh1Qg1zsa/gE7U3CilcmnZJ5vn4Q+3kUP3xl96u9y5KbaWGkdjXblM
82xfyx81DfYnOIHkQSvy4bORLuKp0FLr6s5Dhe+cJh5j4MeXlye6OSjlekrNNJ6R3rk91dNkz2bT
RUXgGkN5hoIqHrQ5gdeA5dyjbkzdtzET3c6m+rV1118YnBbFTMohQNRXW1vkXZh3wi4CM03KPyn2
JvCX3PFLs5Tjg2ZGuFok8xkm2XIQVhidHMSAjrR0qid96eKz15TWQ1lBP355MTYjDxq+FPZJuSnh
rCJPWIqEmA1fUHow2gbR+SdARCOOu2ACjkKHuYqrk3MYkhnvCpSz6UTMBxDn4REZ64byb5zu3Ktb
O5FnCS9pUgg0TFY/CeuuajTiughoM7sjTqZA31mdXtGoE63hlhlmuadDvXUCVdtBvab557peoXdl
HKJODW9yrvSLjcDlE8Y6yRO43Poy2WAGfA9rwqGYQtQKq3He2yBb2xK9ZKrAJIOotag//+1Jlidj
LCVd5wC/PMQdxp4+3WEwTVht0KtQ2cMz98rmOtZw1JE/ofDtQB8/EFQQLsZx8Tltm/knHjPUOKbG
K7+j341Ru2aM+feXN43aq7d7mVOnnhmq24jpwuo2RlOmsdIQQFtfaWN/hLynfzbzxlp2Tup92gqz
QPUziYwUOdcdiCydkOBQvbWupmo3839tLsGqL5/13IVw/epZwXUGza62HYOttl299D7sOQfoYW45
Ea72Zb08WFFSj69OK1g30BTonKrkcY3bwF+rwA2FrjjGL/XBDMsCX6VoT71MXVOrj4RBr9LeBneo
OpO3+0kYZstsKS/QAC8T4F9e5Z2AkSQ9cqdm/KUQsshPMP4VkV7zs+Hvl5fz/kBxmyHPrJ42pMdr
/AZiszbQsCQLQFqh7gmRdjlLY9Cir5VoKmqRiCf8i+1TwtXSdW17HkWJ0ObLP+L+UKkr9RcRQv+l
BX27CHVMRyIRYxa4yZyf8wyFWZrwSZlxYvQZxFPtcVjq3NjJZO5DGBca4AMF+eSMrFMnN0qiklSF
Z10zGSFCqTGOb1PrFfODXTD8KR6sao+6sDVZAgcbSum4oe54O1mJkmBlTHzxxsqX75QDl6M72MOD
lZv1Wx7mydfaH/ydz7wxU6C6NOhotCj9pNWgQkRO1fcUPR1r9Knzkr7DQczl7MND9ROYubnm7XzV
jbig8lEyRbSYlY/R7UTTOI+LbKHEsmgISpz6YnCzx7w2a/PgFaL/4+U9tDVDmhoKTUnAs9b+JjXV
ACw7Cx6XzmgidiCh2+KkJT57bTcGVNs7sRMgNuZHBxJ5PMsmvALuup1fCZTCqfwwD3Sj05ynpdPq
8dzRfqm+wC9rXn3dKkF9SE0QAym3rjv8i5X29myYMjDzpTxpcLqCoWhgS1PKerDoUnx+9XoqH0ne
E0DlqE+vLjpUtjKJP48MwtTJH5fONA+Fb8w/pNO207Fr5l0hx42DAW4CELFCdxnk17frKfJYT5Ol
lwEwcEOcqil8F0IUPOCamD9iVei/8XM0qXd26cYtSXmAAExFAoDOuhdDrSIGPLvIgABkfBbwt/+p
63h+enk1N0dBOQntSChfd0I8ehNZfQqPLCinsjzHZjscPTHupYkbZ4C1g2jA+ik43mpHIvgpa6ue
SqAZvIcvVgLe6DAmdmpcFsOLjUtrzHq2cwzuBwX/CkEdSjAPE5Dzt5/NjKMm6VtfBnGX2B/deLE+
mcim/Fji0P6Ul71jn167lvApePEBElWspTWpIpVKwlQzy6B3HHHuK6u/hEMndvooW9NSAruQlLA9
4TFwOy0ZWVYa4wkb9IULUd7Ix4NdoHXttoh0t4thXv7DrBSMAwiISjhW3y6dQ7fz0DkJHDGa17iD
pGmW8841cH/E+PstdfvwrgJ6rt1OqhOCLluT1cGYy/RZhkt+DqNh4J4tcECFFDt9DSMv1He2yH2k
VMNSOkFVFArnutdahWA1J9OvAiSghnfY+uq49LUIauOdk4nXbw9gRvDSTdAwAENWC5n0vOGMKK6D
xhn+7auix5Pw9bxaxAfZeeqk4YlztztqlEpmfxibIO1raR4ofddf55bK3/nlXbGxC0mtsd+Bc86u
WLN65lBaUU5BKzAMyC9D5UbPOAH9NPJKBpOo9qDe98MRganhYxUGsOZOdW0uLWSDsmUM4jL6NtWe
exRa+8GxkR3HX36PsnSf+/6K979yMOrCaxJn0WH6hDrPFOilcMCrhTi9h1raZWeub/+tHIrYRzmg
LurziNntXhv+/jAQLKEU09vjYqWic3sYPAm0X2b1zAlHM1h6zZ+dvnyJwFMda3t8Jyutvrzya3Kp
AXVUOBcKDDzMbkfsbVy2zdoX1xin0VMzWWdhYMMWS4/7bdFfmzH8Gs3l2IFyYH1XEUzXWsjSlS6u
SW5ojzzQOrjSSbc8cuE7mPEQH3ZGvDvnygkGCJx6CBo0m1Yrqnx/y7zmxYl0xOKccMbAbDgKDfd7
o8WTvXM27u5URuPeVo8mJkcufbuaNGFNUBSKPTPgCoq5hPhg9fMe4HBrTuQGaGRysDj0ahP/9uCf
xiYyiQJJME7LeMq8WT95hSeeRS7H1yYJTEjRwjjvSkt9feXksZ1K5HXToC6n6hkkT36e9dHYaaGr
j3Dz4mQUtBnVe47E545QR7TH2xY1uaCnvPJHCWAU2c8kpZjYFVEo/xllkmk5HhWRHr3pzXAqD3gF
G/6eksbWwpLH0uxi+ZAFWS1sLLQwwnsO3KDlh+W5N+qyPaE6ZA/X1Hf6/7BZgGeSzxJHKSuqX/Pb
Z/Tbwe5dfFwDTwK0NjStTE5dKbtu5/bZmhU3ggLQkYnRkrgdZ2zmYgZnA6Amd1MEW/vE+554xnLU
w0RY/2kwsCMU4HjarfHTIWaRMDoYDBDoQNXAT6Mz3Obm41IU856s6f1xI4hgXg9cW1nv3CEutWgq
4oiC+zBX1jlBWwoR/MV/bdfq19pxdQMHVHfCKkMZk8jvnFHQAy1qH0aX3XQJikhm+i9E2uSd4RTp
q08dX4vrDmlrKiD6OvEqKhS8qI8VAd0KxQMaXSkuXVGiYvja6A9ihcgIiYTQClnmdmsMqQxju6F2
2eTdUB+0SsdWHeG5cj65Q5Vg/VKrOsfLg95dcqwnZ4zvxUOVaa5OmbPwSk3qIgqi0hJBogntIlAJ
RJenKR6Xqv1moD23k2XeZRE0AXnyqzBGpfquTZbSIkkTkL+BlU7JuWsq61vp1+NHbo70JEKUZnYm
eX/o2JHKhoKGKwjotVp95ZX+NI00KLKJ2sfJL932X6FF8x+NwPT74eUVvZ8dvRA6MDA5yGl5M95+
xrrE/9cBNxcUkxDl0TAarTqN1SxqJOHcGNsgu6j3bBvuPyNkaxAxCubNO2tN9099K3ecosO5Bdf6
Z+R+ETnMZ6v7aJA+Hrp0ipBz7BN95664P/MWMhucdxp9ZEhr8BM6jD0iibQd/HEBk+qnwDMnt3l1
WgQ7EwYZby3VWV2rcTkSON7i0sHEVvdHZ8bJz1zK/otnyRowKi30Ty9/wdV2oUfMkw7bU4UCRhpl
feIX0JCtMMrpSkwNj7rq33kI/Z3izt0TZl4toBqKHWnQvgL26sKwud0sGuAprfKc+SoR9P7UJKVD
RXVJdvKurVFoxGC/wi+m3LY65N2CbKHs5umqWS31Eu6fc2qZuz7RKvb+ljmoyagDTZUYbApk0NUd
aofj1JSxjfUUSW52NPW0Ns7SbxCjTWrOyskfWnc6urU7/4w6oyoPQF2ctxGPQzMYUZb9pkel+7HU
uno6t7IwjUNi5iEKhUmbs/xIuQhcsZBmwDIeOOzTqKF4+WyVqeiu7cAJOZZjUecXus/W+GDMZhlf
tDwsnHdiMmcHs2+teoqsGMhRHY48/Q6z5UbR29Rx2/iaVV4rz341N+Mx0hqNlbJ4vD1qwG7mJ+nX
xecsi10MzZrKnF63x3+tHVB+sn4qXByp1SdaDL1CM9DTrnUv26cwr/yzXuTpBZnu+twUtfE6QpAa
j6I58B5aMrz111UZvciEJYpRv5pjbR11s7LPCtx46Bcz3QmIG7vP0w3SHW5tZbu32uN0JgZnDhf9
qmVdd+gjUA9LG+3dnmqBVpvPAzROt5EtiJjVagEtN86Rr5rMK64XAo3YZgovo9vq50jPxNGY+59d
qjvlZR6g0L0cL7YmCN+JBMsFvHTX9jfFOGADnE/X2pbFSQoZfdCM3N3ZIasQzxejrAnmisIdzRBK
kbehgoOgORMyDVeEH/9wEjQdJ0871DL+ESGCcZjDvZfN/bQsg5NHi1ABKGjh3g4oZD86jRT6NXVk
9dim8vNsVXuUuM1BfilPUSRRad3tIH7Z9l3qYK8XdUD4+0iPL8SL5fTyF7qP6NTGDSq4VJgwH1/r
5XV51ZmC3vkVEERYXoZqae0D4Grq4+hp77IJNz4VRTRI8aidAcxdT8p1uzqcw8G6TrGvf+sR0n0y
ocU/g1iIrjXU/MuUzenOXbwxR/CwDAt1BZDVWlxI2Ho7oxtrXXkUi++W14SflzGB4IXlRv26LJy9
CKib04avNE1Wa91mt8dZT5rUs65IGqGlKOzsZFUx7DIUaU8hTbmdE7bKqf5nPNWAU1oK1EXULvrt
dZYVzhiFFGSuaZjhRxjaxdGdWiSNy6E/oHQ8fXh5v9x/QJUR/7KIQO+fxuPteEmZQBxEK+NKLuwO
x3A2q+7JFZ5snnS/des3LTwdwPp5kdk7uep9HLMRe+YaIIkEwr6GXXYaKd646PY1qefyGE5a+A9A
aMBS4KQepiaaP1qwGY+TPuxJHm0sskKVAs2lAgBL1LyddEpHO5o9RO3op46YBIYd+sZzeABt6h2k
nJxXf1SqJkRqm0aEuh1WPUd0AusKIizVLjeS2DoW2UO2JPHRTPJswG5wHn6+/FXvYw3jobHIQxgA
LU+B2wnO/oItatKJK6tvHboOM8fJq/faD2uIJ5uVYaBQqYnR97gT1JsWK3MzR1xtgZ2plS2ndqj+
Hm3tp92Z0cFLuk9J7LUnV5vfjbr96KXTtLOJVjWc//kJUFc4pMyWuHc7U3DjAD7JbILecvr45ExY
sH/KSh4DKBn7XodhKLoCuGL6WRz+6HUdEWNXQ9t3J+7enyNedzRieHPxrKWLfvs7Fsuo4yzJosCv
Q/8wN32l06fHBNWpIOBWKcxFK56wpHz5Q99Pn4e6enxRqeRRtFa0GVx/olFaJEHpzM4j5IB2PltV
UWmHNjacGbFlzfnbNGbbPlSL2X2Wem39ePkn3O81WhkUVk3ViOKyXtUpXLfR3GQEnhajBXdtMz3F
b7Ued3b0/ZGllqRK/zjzsOHWGKt0csMsBy8cSGFohzEdn+kd4bo6iGdwBHu1go05ERKppJIPWLwl
VgeWYNXVadQVAe4r8ltmSuvs+en4+PLK/XqN3GZyTAr8JDJv+HXf1d1j3BCsxRBlkKTe4hiHmtVT
5rkURh/6Xk9+lNLSlpMvxwo1bIGtw/gcoYgxnjyJtp5TaYN7dApMdj4hSuV/j+iS6AfdB358TFut
Lk+z7kfmExHHTXe4G1tLRLWZ25e2gWod3G74Iu3dUvZ+EaR67xxp/oujWyI4//IS3V/1/4ezM9uR
2wi27RcR4Dy8kjV0t9RFtWxJtl4Iy5Y5zzO//q7sc3GOiiwUUYYAQ4BhR2UyMjOGHXsDcBLiewwc
gTfeFCsnaCdnJyguFhJXSEHa5mEMMtOrgEGf7pvaLIiiHugtwZuMe20mMvtgMavCCspLpzixNw6R
5Nnwlu80Uzf3BFY4K/gUORD9v9V9VQZJXyjZWHFg8/iEujOhRDObkhsEMGi6gOGHU2+qD/LSCoIo
wWdBvMS4NstcObSmjZkJk0l96cxu8VqpZ+pWV6bjw1tIfkU+jKQqVct1yTJDmTudkXG5jIEyeF3b
haSdVXy4b2XjE6xF3LJ0AnlP4Wm+9jz0KYy4jkfWAiP90zKbyWtGaHOg8rPXdNyagiDpPdZkTpex
t9W2TQvU04OzVAiLt+a57XULRWSTsUUpevgBIQBi9ITxDKp3AgF3vSoqMSli4Ul96ZVJ/ca3SWFB
Qa3umNTzFLv12AfQ3izqo/GtMIvkExKA70jC1QrlLinUqGrqS6JqDNR1c3IcxmD5M0ij/OTkmfTg
tBKeiEFAC4TS5Fqb4nnc1aISUdQX2c6qJxuU9jlK0+7Yp9aDbb93U2ymwH7SMaZqeL2lk6H0etYo
mIqV6klOIBZsY70/ptSGPiQQT77dd8ztDQKnCsEQlTsyPOimr+3pVpU4UqDVF+DJ5rHMjeKUK9KD
INP/WRUVQo4AkH9KKNdWjLrX42xw6guEifIhtJXczUZzORnqXO3ErTcXRBmSNhnKpwyzXZuylNQc
u8WuL4uhBH+BtBo/td287Nzx2yuRbfvFyuoz0fIKAwnqJQTiQQvHptVNnpao6MYT04X/SMb4d28O
yZf/8LEQSRF3FZ9sndjVVmEoDHY3lyW0w5dRCIBoSPI8voO4OyAW8kg4FtbKv4beBVLUmM2lh4iU
o5wgCBXF88M3IhGJgDYL6jHGDldvcYA2TN3YOHobJKmnQ3Z5setwerGUXvt0f9tu3IiIT9NAE3PH
PBErHwe4GDK4ttSXcHDC37JmkZ9nJfoQzvGwEx3dtERNATiswN6uS7kxZTuj6KwaMma5P9itHbtK
lCBEH9NfuL+oG34uOPi5d0HLCPj2tZ8TxnTakCfNpZtCycsrtTipofb5PxihEimqCXRf1xFsLpu9
2UZFc1FEZt/ly+h2s7J3mDZx8rsnEPqKaRGKkKv7vBmQfan6AYfjpD7XFbIz9YwIE8Fa/RzmxZ5g
8a2vpAqgjIhi0Y4Vh/uXeoUVU9Vy+plVxcGUEAfOvXQqpLjz+8Eo+x2fuPWhQA6CRhMkIhTsrq1p
jJoG+bw0jH9r1TkOZfRqDdTL7n+p22v6XytrbFjgMJoGx2pzaeO4OVDmL7w6QV2rjMKf9y3dWg8d
BIIYAjMNDMD1ephB7BYKk82lkeLhORkX3QvbKTj+BytkiHwk3G8DeQ7VooSI0GkuFdR2h0aZ/1Zy
RI7+gxFBlkM3hIh9HanHTT1K4Zi2l0CNEKMdu/EczcbjQTrBMy8fHweE4Ab7C/Og7fR22V4ATNjf
FW0wnGcdbUf1/B9WwwCsmHHjLV8ntYjpdeYS5C1Msc2yuE46yabbFEW9R5160wOA1b7PlNEMEb74
y/npHKNjoCtm2/J5PpAaWC4Siw/ns9zZArIAyB5yLN68aytZb0zxoEMth1qfdgyqFvk7CyjGw5tG
jiZIdaCiYo5BXVkZwEYbjQmBXTYoXpLE0kGr+sdvOIIR8CTcOPjABlcSDomJZJHB1ADKSJ/UOJb/
ZhJOewuXLn2euIT+ur8qEU9dJemUlVgPfT7KXVTVV4+rXQylNdmAsRerkvunMupq6bcxmvvlNRjn
sn4tpiAwT7GFwPMTjegufDhEp3JIJRhuM1IQoNPX2zrmbPmkD9UlbVpKtFEYKj+rDBUbj+kw6Q8I
hvq9G3D7ipD1YFHwJeMz64BCdxLU/madY0YE03tFIen5CRzDckadj7FlS83zvXLw1qbgvRKgbSo3
REqrkyD3DIomwOQu4SyP0cGRs9r8li3aEH6R9EbS/qrSJNwpYoj/5/W3vbYpftMvpy9sx2Gi5ttd
ul5WP6YUxw5mlHd/zCkx6H032h50cZ1w1dNxF2q+q69o20urS3A8XpjYkg5TA4o6q8Nq54G8tYm4
KqIj1Mqo+awWFA9KN8ht3V9mLf2a623vLknysV/U5z4p94LbW7sn1LXocTN+DJ3n9e6VpbKklHT7
C1KZ7QuEYj9ANs9ne0HL+v7mbSyJ2wuPZgaBthZPzLUlSaPyV3VTd7HLSjoksIUykKS1brzMzY6p
zXfi3uJFBi2tE85sZi/yuS5jE2ngS1DA+pUmTn9IumrvgN1YEFEgAHBgVgI9vbqQ23oalFgtBphP
4lp1wy7+Z0qDHI1sA8XqhzeP6rgJYIGzTKNz5RM6Isv1aKsDICSzZEq9YlYVRT5Hqbwa7d29pW3u
y3dEPeg4shFxf6y8grjJaNpcHy+qPfIM9EANCw9uf7N5QhzToG08t8g60qobvtakfP1OILLdWgJR
wcbJO0Sxa4MdndEa4BPLFzPL4uNAqcVrlaA/j4uxx7ewyVypEOOYDOpxtum7roJtwE1LVI+5BsoX
mWSFOIvsxE5OSMHpFzVrrB+ZFsSPdj9pmHE38yYJ6mdS5+uzYIdTTSe3sS69zWzEmQ5QaJzhZFeQ
DRukeY95aXseqLpCv4zv0C2jB3ptbhr7IQ270ma4eZC9LlJMV1Z3b8ftRxMSDTThmZHj7K3TFkmD
38zRkuWSRYyWHxq7wzutrrULtGshDts55OJ4Xd37EMPSt6IZx0iBwGhfL6pSEqG3M2sXpA/1Q1QC
eTJnuzmpxiSjYlerXtvH9JMpAj+1tbr3Fmz8BtLBd/5smoHcMmt6GzMCw5H31nKB5K0JT/bYYKLV
2i77QJurMZBGRlMX4VzUMU73L4PN6cQ0oBGwKdSeSaO065XrSoRCcFAqsJTbVXVKBi1STk4VReqR
kzpMB55dw/aMaMqWYyW1+oNkOwIxBZKO3Qd3LSTMVgljbRJFlcqgX5IFMVQjdexPSkQsFY2t8htq
0ntNls2nBnYGJodcgT90Qlc3bdfnTrwspsGMlNQ8qVKQms9GaWS0KXkjj2kRoyM71hbQCL1TEeLU
yZS14/1d3xwi8SOEiKGY1rIIja93XQIlkc9ZalBggHiHKyl7WQpD3ektbA4RIwDQR5OvUGNVgWVe
W8nbarEHG3K0MVLKl3G20kNF3f/QG7uylzdNiXYr0HkuWWd1gOiUkLQodnAxnE6fTx1iZ7kXooS7
eHoPH6z76P5BKUyVmj+EwZSQr1dmabWVT0NnXSanCl0zhGq5juNqJ+nbBE+C3I5kD2QpVZQNNXal
OjSbUtu6DNTpfMtu1L8tgCzP1YgWopMX8vf7q9puIk5Btgzuko3kw12vKhskbel627lEs50yhgId
gkdDN3szoV179MbjdaLoLrr1YpZ/rUXSqEaG6nQbXJilL2BZl+bmIFVNdZRb3UC9GpFyoJKSnatH
RYrMDPJ7fdnZ3xvrpflEx1PQvovmzfV6k8qw6afgNCWc70+l0veHOC/t42D189v9rX2fHb+64TWi
X2rWvM60ncFEX9sytUxMW4yp3wRK3bkRCu7VOeHDa34q131zNGMu3APqvmimNEQK3UlumkY/V8M8
S0/ciBm5gBG2TGKMQq460aJk/gLHS9GcpCQeA1ctOjP90CxaM4DbdIx/m7Y2Src0BmUeGSPPh8E1
6woS6ih1tP5rM8c6ViBEbw5Jn/XdYc6SEoKmmdOku2nYMFbJlFcR/J7qejA+yWlph27DhSK5o2K2
55kCdeBBK6Rr51TvJl/JO3N8CxwzCJ6THrjcR2WU6uZVCeumObROBZ/GVMS69lyoRpkgeq13OQC6
TM+/Md82L6dGb4LJm5Nlyn/vLYZzz00oh+ExUbt2OcgGeZFrZ+b0F/wuReLJGgfiGOc5BIFVwuDu
0c7DyXZHe9Hqt7RVB4TqG9OQnmAVDgaPczaGJ/ZV1o9LCl3PW1/QumtdZZ5H5yQj6Np8i9B/txM3
IxvToBCp6073G2msERqUleFLMjR2/n1S+z7/JMUNdeCwCtPg96lGz2nw0IqPghdbi4v+UzCp8vzZ
0cp2BpMSK+HzMjZK5VbQU1VnAE4G8S+Rp/kGcNYun+473faW//9CjARmVCfXelaDFXPBlFrlR5DC
H1tEr9xKDdvjo1aYtGdaj1oAnAKEZteenRttXmV9Nvok4v1blevDMYnUvS7TNkShu0TOpTEiKzgh
VlYCTW/nQRIXvJmpB6SMyt8bGfbdY9FL6OrobeEYFJWT4Y9HV0dtnL2DUgvf0NaDc3BAxA1CR4kv
1ck4eck86m5k12axkyVs73o6C9C1QlFPp44W7/Uu1mWqyz2vlj+mHYdsKNXs34yB4K94PziiJlOM
aufDif/l9ZWESVbE8ihdgk6/NqlFKlKjtZb6UrqU6klt6yA7FowEDx/hhVjsh72RNAdKSJzkHa+7
el3ikiKNLUOOkENffcyGWTkF+aMz74Rz9PlByYiQkr84q5ijmMZwYdoxuKSa3p0rsJGfy34ZnmQ4
747oQYPne9RBMMgHE4whohOwih9VPdETVGGCC2Nz6tlJ0K9ADepByTixLMYpQWnwWr1Tb11/q5wS
VGGaceI7o6772hKZniWF1s4n2johzSCK/wx6gGQg+bm2Ali9RQgxT33yU+37WNfL10hDlUWr7Pwk
yVWxkzraGw+k3EVHHL+gmQtp8LW9YlIWmNuGyi/HzPigEOIPhwA9hG90q6IXViq/cikMP9tJmXYq
bbdMixYEviIw6+sKTpqF+dQMeu0XTOMOT1WRQagLIcmCYNGsWeV5hrSkexkVBunOC52ynSmA7d1M
XxRKJhShgB4w7nm99CxUF6oG5ujrajG/wHUduDmFmZ0PessK5PYivRJG1pDWIKWIbxrZ5L/DO+tc
in9OVbXsUSVtbxJqDlwlhIwcAejKrxdTABljImiY/KQpPkSBZHlpFyZI5zBUc/+0vcsUX19aAtpN
Rk7qAjp4Xc1ZYr3WGi2ZfTQnlwIkfhh9rs257zwrW9TiMKjjYn+q2rCRj8QfRv1pSs1OcUdGVca/
wlyiflaPSxG6idFL9tEIrPGjMYaS8Y8TIQbz8B0LMx9TPaYQUOD3ri49ycpChahn9gmARCUyk58m
pet92yKaub8128ML/x/xJWcJr6YRcf0RQk0e+oWxOp+IdmjclrnhpyIah39K2q+/S+bYtKf7Fm98
do4fiHfmrwVqe5UFaUHajKmRLP6Q9sML44q5N1NfPNiLpezs4w1HdsgixWw+NDsgaK4XFzSpFOpd
mvvyLCtPXbhEHgOv6c4WboMMAgyuWJjvqYSSel1bsWJZWySGaf2+HvonNdGrr0xMGkeJuqDrwGZ5
yPp+3mmn3FoaEGxBmQ5d0SZ1FYzw4eR0GK0YxK/iIvdUaqR7B+fGx+LGoaIFcQpv/TqQCZuhT6Sk
KPy4opzg0Mg4g0UqvFHW0k/6vFTfe4gAcpehsfEcNOPLJOvjdz0Js5cMncYPdM+bY1gCczP1fI/d
YrMHFCsFubLAjDCM906y+Gvfw4lndbZ6xR/ygiKBYbeuLFnq831/3VoRJXSgoaB7qFmuTwhdOQbM
QhTjoxnM7hKnytEGd7/jqmumSo6e0BID0E8xSSBRV16UkPOWqdr1l0zNZ9N1dALXn1A89O3HcDFq
+bXoSWmfaEnPjOQtll2dM8le7Jc6LELVC/ok6Y7oRi+TO5njQPlkmfM9YreNOwhWJZ5RvJyiI+jP
a1c3FZqEfdP0F1VSazeJNXB2kPq4kpqqO6633XYxZkCJDew/teJ1sQQUAQkYc9wXOimNN1hRedaS
1Dk8+nHFkcWCMCLIbK4XlEE2jMpyPVwmvQVj4qjRmepp/mi0JyaMBS4HpDHlwvfn6RdHlfW0VcDS
y5dFMpWXckjzg9zP0o4Lba7ydytMg1AnRJ1yjWWumWkDJ99ghRzH7RPjR68tT2WN8IwZhHuCrVtX
oIiFI9CfEE26dZnOGBOSz0xTqHU7QexqKeMgRluHVLoz7dv9r3TTluiVC10qZE1WZ6MMWkY4obu8
SEUCu3gT6V4p8W44JgXf+6a2bseyhKQOrGXAWNej5+jlZT0kDMpl7ELTU+QwOMRLvdcl3jwZfCqw
vwwQw0DCJb56dZc0Gzt1YfPQlCsPY1/M1Gd66bdOY3Sn0crqpJjx3hDYzaVRuZVForhNhifTjlpK
h8plmef2pBXUBKO03yvR3bRCSMEMCfhm3vnrE6X0XdhGpa5cIs3Mvb4t6g9aH+4JW9y2AoQGcnIx
tLGqh5vdNE81eE50rTrDC5Kkfpakdm/C6qYV5ry5hRig2KArUyOConO28bvGgr8/4V6uO2kPCnLT
GZjfEqMvZNRrMGI+p4U5kGxcUJFaPDWPfVMOfkcl/fekrF6HInhMqpOXBuf7P3vrMn4kJwb6OHyh
pOq+FyFSJ70TVgej6PfQ4JuuhbAEToCeN4nhRpqnhT6512dJuWgjYpyDaj/FYfFkRRCBaPXypV7K
70EfvKH38CCDxPsa2U0mYSkf0NUUX/aXG7fNGqNLYvwDIoTgrPbDDMbYKZ4yUsZH41kWKeBVgGtI
LyiAX5tKO9xiWXCSqHdUD6Fs2y0djWrk2O3lMbf8kQsXIDjPCBHJ6h6UKTi3tGtVZD0dVAmdXHox
maI+378Cb922Jpm1gMGRza/nv+NJ7425qdVLE1j2ERmenwHwiIMdpntN9rWgGp8JRBCFbfq6QEpo
WlzvHcMcbRX05XIptDSCv3QCezRXqpeVVnEekbPw+yWaXvtBGU6V0gUn6p3VU9GFI2VQa49Jabu9
gMSJI6HjIBpjSOv61+SFNhv6oi+XyQhnr8gcyLaXQns4sCERBYMlMDv0b9eM0/R+mhCaUfVSsK2H
sBu+G1O9R0+wXQrXIv4I6Q4NhA0LJi3flKKMNl9CqZJOSjigg2Z3+o6nbCIOqEvAYtDuFgPnPM7X
GxYEUa9ETmRd4tr8ONvG68AopxtB30X7ec9ZNksy6LZAS82EJJggIBnXxpwJOtEhaY0LlFr6Ycx1
ZG9ybY9y85YVxioFxJDuDt/o2grA3yFxpsG4GI1Ru6Y6OCc97ffmo29aoWjL3CpwBBAe11ZsuwGM
w5zAhTH3mKFhSUPhPgx+u3+Qb1gR3BTikYQWgIbZtZUK2IW+MCR6CbVyOSAErxyHTpoO961srgta
cszCQNMr8NqbEHqana6dpMSGIavtfqszukaxlnZ/w4vS7xydW6bgdmJAk88jIJrXC7JjCJ0bfsgl
74fCLRd1OFs6TcbYSZpHu9CsCkCTUEAlJiL7vTZF2TSDSSqn0yil0QH9VbhHZPjJ23zZg4Xd+EwI
HompUPrruN3KVFyWXS61NDVDGcHXPlD6V8Xu5kdffbEgpoeYCyDRoVN7vaAmot4XazELcvQ/Y2Sh
n7XegXbAnh6tHgriBpBJSMgRa0JwcG2o6OBxicM89DXYho52pf5dQkr3aEZFQMH7x/MhSKk2qX9f
hzF1C4Wa81h8Rkgx+iJBavf5vmdvPgwHhPqUQu5m0aFad5vp7PTxkC6FP8g0cZoWEmNLlcYdp2am
kB25qk6S1NBzIA2lNLkdJpMLwkLV7O3L2DRzeahUO/xUI7k3eT1tPx3EtlpaPhtSZ4doTsfwazyX
k/1mIXepvoTwZ43fslhOi+Nc1PDEmUTClUe/VL1UTToE35RxrBY30jp6uaUiDYarJoOpPVeGZDcu
mgdM3bid2U5oP0OfXJzRcE3bQ+7Mc+aWthxKBxW5n8lLTYL7U9BlrekqajLqx1KeRu2UO2NXnxyl
HfNziNDj9NIPtlmfHSvITzHMaNbs0ima1M9zXi7jH+D26BWb9WS/hGmk10/wyTrR8+ik5b8Z18lP
YnFNOS1jYocfnSLS45Pgyu87d9IXOT6MFdCcz9NECvIWpHoUnedRaSg3SfHcfFRH20C5gQIzirdK
kU2u1gbO9zLvObvE2o4MewFiFm5cFvlvZgSW1ZsqXU3dEt7j4iNRydScaj1ZPstZa/2ZKmNW8muz
KjpMi6R/t3XqIEd7Lhb1N3PQjO4pRttX9Zhik1QXoosanmYrqEz1aALGqP5p8z59A/SiKDCaEEWe
is5A9TdvEAPzEwXKtpe5qcbxPLUoR53ShAn3p4BEFy4LON6GtzFWhj8lCtbAfnjWjcxzIinQf1JJ
DWXPXKZs/hfNOUv1ElRVOq+Y8qr1MjMJrM8L0aJzqge9GrwiH5bhbCiFkTx1pjXBLJCX8yi98roz
mqk3evipZIviH441BulRpgAYnWo71f6IjELXPOYUs+rojGluvcnpnDG4PgTR53CUnMyrzLaSYJCS
6/owWMko4xj9oB7GKYqQRWUMXf+QpkOqvORjMMfkvLOTfOoYuJ6f9KZIF5ePIYEoaK3a9nK4CmYP
3EIS/bvMYWd7TtjkfwdhW3w2QwTUXIOwsfWqcEw+97M2yb9nS6+9zvKUIeKMpykO1GqmnHhzYUjl
AWXYcnnuOjnvUGCg1vNmLHqWHLpIl2Jf0TMpOSekyeEZwIsZHReptNXjHHU9ABPxGb7VldKqJ2od
quHJSTJWp6lMKvkM3KVXPSW1otqld+9MZ9pDyexGcbZ8h4/QHIR6CefJ1etAzw4xlDnfBwXhpUML
vKNy4R+Y1IOt1YpxqFC3N45N18rmT0Wpc9mLtEZNgZo46qdak2PzkyKXbZm6DJe1f6ScW8UzjTRU
AcJlSncqW13++/5VuHl5TSpKghWfUWWwouuChTLK45hJZeOHlLBOnVPFT0YsqV+bDkrf+6Zu3LoC
wQQuFM54lLJXcR7KI0aktm3jG1VnPkXDmHvaoGiH+1Y2oasIiUSPizlvrt11J63oaHshgN34NXnQ
C4j2holDshyg5yeIz/+5b227JkBL1DDZOeJxIr7rN7GWnEDOxqT3nXKc4SMzS1cO5fp438q2hiyq
O3BsMm0oCB/WqESGyKw+5FP5s5QXo6tIBaJBdRUyXBskitq7qa3Z0bFN8z7/R3FmwV2ZSgEwonQs
249FlpbTKasZln1NrczoXVSsg4c7F8A+6EozTUrSLNCr13sB4UJAI2bo/NQZbOOQj6P8wZic6UHB
dWa3mEGnP8AbTn+aYvW1HbXVprliwg56ToZIqzQachdoaPKFDo5+nMBBnUKzL8Idx9q0iGEdBdqv
AdQUIkrrOZcsjqagG8mJamsIni3rR6KMaLeFLaPHaQFUIupMV2166eHpKJCZDMGDKoAiGhak1XpD
GbKqpTLNS1Ep01kXYnUwPv1238W2qyMepiTwnhwZ4DOvN7XRFi0XXGkXzQ6kkynp2oeELujBqGz9
lKXqhyyGMsdpR+3hqJJInKQcvk/iGSLMa8NaX/MQap1zGWv2LwTr9qFFim4n6t/cCvDQUfogVxLi
exuNRbK/uh5Nybk0fZC8OamVnBS9kr51EQAo2BmWL/e3c3utcmApo/OcCOTEekZTqThkUeCMPrev
zFPfJIeE+NGN+mlPN/aGKRI8uktE/9xD67ZrGLJv0ST3fm7MwwFeuvQLrJnah6qU+p3e5E1TVJhB
LdIxZNT/+ltJUT07Y6T3fhOHk+Vx3CjpGGHYE2DJTW2e7m/iWkyNl4I6Os05IRRD8qGL3/NLsW+u
sk5WZ2v0O2603Gd0U0Iea8kMGCFtpN28tuc/ey6MxlLdUhvk+outo9kLurFKLOi/lTh8QhGdjsmo
RPFeLWYT3vPzAG1zG3ElC7nZ659nj1LXgcsffEtSYk8bE4I92mgfY9Wh5WTUjGdO0l6H4caLQ0GS
KSBGzimsqeJH/bInkQbLx0zj1eea6iMXxRvjU8Ce7Oz99lOLdw2PEmOM24x8zuDdTPNl8tWelrCn
SeXiI8PqxId+XvRwJzS4Ye1/pl4sATfelAvnPF4UameLz4Dk/BTHPSDWII4/Mgv0475Pbb+ZmJSk
zCqyZUipVvecUyJsm8/B5PNyS29wNYbGMzVz9VDktpafoIOpZy9LxybyHjZMs50qMs/4O5/t9XfL
rBDICUhVn/JDdaCkLrmRIo2HXnZKX6nr7GkUQfB9o5trDwpwwiFYKnlA+Kf49784i7VAyl0O4ewX
2ex8jocl/FBIhgNdXzx8bPMURvn7Bm98SIqTZLVcEei8rtlTFb1vSacKDLL5r6GVwGkCJ/iXIOji
831T24PAs0Gdkg9Jrd9Z9ynNIlC0xcpnv5Xt6IOapLAQ5vGeUsKtHeRdYl4YNtNtqa3UtVAhpZl9
PYjmr5YRt4dQMbKz3CfBoYchewcIdmMDkY+EQ0zlJOCpq+ewW8wWGolC9pXMMdFkrXqiVsTskmba
E865sYGYguZG8KkLROG1cyDFM5RxW8u+Fo7BEUpz/UnXkocrolQ/OG2UKukZcleuFqTlWRYVEF77
xtjpz+nozK8UQPZ4Hm6sBY4/6q1cxCCD1t3dsWhb2tON4rcWaIk06yYmS6f8cN/l3pXQrgo6LEZU
dyGA5eKneXi9ZaMVh5JtBbI/0DPUDkGlAZ4rqVZAIlhO8g9psoG0d4CS3+Ymqp0T0P82DCm1VJLz
NDeymnpq4ExfZ2ual7/UscisYyFbveEhDzrafqMWcubJJpDplzRomr+tIDa7l7KOB/sLBbNKhlss
plOpGVGUnOZokB6Uh+fRpXshZJpB07Gda+REBztbNhS14ut5bF3IbeD1T6tYoBIV5dv9Db1xusSw
I0eYvJBS2Mo5pibnEklkxc9KmbltxQA06zJbp32iUNy0xyZLVHMnFNy6Cm8ijWVKSEKDbt0ltTvo
y6apQDdGStWzasfgmBa93XEV8cuvPYVqNmPUbKMY11VXK0tVZShSSBp8xyyHH5nRDiccV/tcLBSD
5qkxv+noej8rs6zvQFm3Nwj5EUBSEm14KLhHrn20DzQgQxE+ColG9TFrZuVrnwLYHWcqf/c/342t
xBR9YAqpjD+t4Yw8OJ3UlpgKtGx81XCVl1jtref7VrZPNhGBwE0ScJJcrnmrrA7OamTgNZ9qaXMo
jNE45VNhv05qE/6Wxmb2j4N2/Om+0e3SYOSGVQ0MK5OfjDJc7yJMy1lTFqrm04VxPLNJ46+2ExkP
B9QCCcVXghKeNvpaIW2uEn0ukY7yEXWMP6LMy1G3R/PVrK097O/WLSi7ADrlkiSo5u/XC8ony6kk
mqC+I0c/msXpnuW+mk9j1O71827ckrDRMQBCfwq6Qi7Ma1ORSVVWrzXDB72eSmgaM+CXHNME4qdn
RUfv8RDrY8X0EaJKyosZLUt7qM269GWntpujGk/V/C2OJwem0kEXHa5Jl5On0BriT/WchvNhbqT6
HzSfw/jNAicSPqlQbORHs5DjiBElG8Fnpc9jxwWzUgeMP2XtvBfqiA27PuEccObw4IjDByg2Xa8S
fvYiGO1S85s2/rfsas2z9P65ChgAUuP2r3mInue0QdNM2glhb7imAOWTyhKSCEDYtWEza5eRUrHq
a05pflx0SforMxpl5wC84/BW66PTziMAJwt21uW6AUaWZrEbw2ckyvYomhuXzDb7Q5h03Ztita0v
w+J7no2+9KZ5rD4hOxAfSrPb04nbeq6QLeZNJ6ikHamI++GXIJYkro+hIbB9C9kJl2ql5DVTXVLy
XtLjo6deTP6Jw8gDKNi2rk11ZhnmAb00X5fs+KghbkErgX7CfSs3FgSkmJyRAhaCHWvs7bykVSXZ
mUFIROE4N+LwPKgLitgRvnPf1PYZskQXn8BV1OU2/WjI3VKnr1rDV0JLOsxh330xlXTwwsamCqjY
EROBkzInh0nLqp1xjq2fYptOHhc33kpZ9nozx0yuYlnFdhLHzmFBQYJkR40P91d4czPRM2Dwlr4d
XNXXVqwhQ7GmHQw/Xqr+HCLa+zEiETshRr+XC2xPPAuyBBBcSDWAHLs2VTfShKSqbPgzkEy4Q3kj
Pjtx3n6LcNtDqmn5P1mT9H8EVNpCNwxNZ4/B9NZihUAvXkNvdPNe6LEeDfiO4VdMOvw2SdHwCtdi
+M3Mjb2K2Y3zz5MLWR8OChJ7o1VSNjpUFYFq+hD6DNZTsAyS5aa16TAdaSWJ5ZVONH4t27jJCV6n
bDjLThvXr2ajoDhVA8gqdjK+W/tPwMwrRgYvikPX+6+nswUDaGP6etjO1NmznF7l/HvV1ke9NA23
DZQfrROelDJ7mOgXrDxjUMBGFMpQIPOvTS9InoxCocYndLa9IZYDEOlhc46brt9Z5a1vLHhXeEPZ
fqYArk21NE4oUkaWPxST6oJpQjSlM+EoSQP98/2zs4VpsSyIa3AoIhCqPStb3Ygmex2OFv7UDdKB
ybjxZ5LVsDTmUr68jUo7z6619Jk/j2k8HZiyDdJTV3b95zbJzemspWq0VykRRq8fHpHSE3hRRaCE
uMZRDUXYtXUZ2f4oN/qlHPLhdQJN9vv9td+wQo4DgSN8qEIiavVFzTismCHpHd8a+wnMSdGW3wfD
nHcu4BtfU8wxMAhFls3HWsGOzDKy+kXKbV6UPAV2NM+fR0MZT0pk6jsrEgHHat+4BsWWESNDpLx6
J61EX6x+kG0/s7vhy2BEwQfgdfQ8rUx2ZT3ovz68gxDZAAdmfARIhr66eQuprFVqWrZvWkHmVl3G
oJ7d7Qmi39rA92YepXTxLq82sB9aLXTs1PHTvOiPgd33nlJaOYS88p681Q2XeJ9YAxQkqMXWnKuG
EVqhVWeO3071fBi7qvJgvNujGbhlRagtgONj1+DCuj7fUdNMU0/1xzc6tE86yPUOCWWep4c/Dv0O
6K4FRpY+xOqunJSooHOZhp94FY1zUY69K2vB3nDLjbUApsIL8Dfuj3VoZsInDM0GlFDVqGVeH1vp
c8oNuVcT20QxnNN3kl/axgRna4FUOxkVK0dS95Oe2/1ymLm0li9K2hbUxbpJspGSQvvswLx2pXh1
q8rM9podyO5ssvX2DRZzdfqMaCaIBQoDTeYRnKO+LWgmpMQ1uOb+jGVIV9waDVvngNyTw9/TvpCe
soBi1attjyUoCNkq6KvEhpF/aSAy+dRxt8QI7pqd7Dr9CA0X7Apz9qNEsbN5LS0oFVwlDLPPyxQb
aAVJQ1clLn2oAOWlGoKZD1UTAKTRQimGYQE9T8dNVSP5e0zRF/0cJ0ZXPjVqqRpHHWaj8cMEp5Xl
ygqV4j/HRo4XOKuU2fwg6bFi+bGTlfVzjJBCwBjKCLNUoc4OrbulXWYXNYyhciUoStPmEIIX1H8o
HVo8Px90PEIjBg5pkdJEZBJilRYNWgMSm/zMV9W8O3Utwxb/j7nvWo4cyZL9lbF+Ry+0uLYzDwGV
WlHzBUYWSQABEQEVEF9/HezenWJmLXPrPt2xsu6ppohEIMQ5fvy4FzFY0785igUC8yeMj6P1UsVL
INCAJslo7zuEGZ6pFbHXFhCr/36UixN1HgXtQ+jDm8Og84CvkSRFReOVvbdZRw8mTJFIIWJ9nWvD
4Ed93jx+P97FdpqV/Q3UeQHfYBLPLwtHrxyGryp72qUsqFQI4ya1bvz2U81djQhlgW4AQDfPDiAD
rSEy5C3UfR1btccsygP0vUlrgw/S0lCra1oNl7OITHXWhAAHW8HVPu/un/M3KkudWTfaHi5P+gEu
e05CEjDC7+NIk2Iid7CN/n4e5yf4chMCdAM1etZOmOm+5xDY2DgtzzSBQLEuCsszLF696/2Y8NAs
cciHlSENRgBrh8G8Auh8igqeDY3mH/BmwZ6eAfyzSxFEv9n5znH2RTN0444PTv4js8rssbb6LA6s
TO2eYWqEemGeDfEAHUkHGi6dE3XvvC0aaenkMKgimplLjoc1aYPSp4HvcZeYdqOGSEvryUtT3UKr
ZjW0/EmzihhydR0dDZdndZf6DJhS7XWpwdobJzLNj0gV1gNaWDVB0hE6iEQGSfBFNCgQB99P/Odt
fPb4oCuiroauECR953rLiqSMnQnpkT10AzipUNXbU6c3dEJHx3jVxHhf2sIbod7/o2aiedJrk1+7
Lc5f/gwTInIEqgQ6OeLHr8utTsC1gryDs5doloZ9Wys1qtNqnLljm2VXwNaLm8lGvAV0cBahn/ut
z1531Gtt2dSNs3disAx7pGYEPbLP5lDopJSqsCzVY2zjqvl+ni8OChtwCLhAwEOR3JsXz1hbhWxk
KT30Kesee4nlBGrG6v33o1yEXvMo6JlQQD3CQX4O7xrVBFuvrKSHRkhZaBWKvCmHKQsAcV3Lry7O
CCTuGAhQASADwGnnZ4TTNwVk1gC85A7cJMzhachiy43Qkt92IrlyPlw+GLpcZ3ALN4gK0YWz0eKk
HFjMeXyoe8FdIAioNOdc2ylF99uWhIA/wM8GQI6HAqqkfl2NxTBAJQ8eFgc6MBR5qroIRA7RmO/f
1OV6wFNARBHgBNBIZI1fR5EA1jG1rHBH1VHuIu5IlozGTvj9KL+YtjljwuWBOjbg6jPgsUosZmV9
kmHaMi32OHP4sz2hnZfQpkxk7/vRLg5xFE1wB+KJLGgEo6Lx9ZmMKO3Nose9KxvxRIwCympOJf2o
uVhLVLAQNMxruou/eEDcUaBqQ5ZmvhvPhuxwVphT1mYH0Nz5MjJalL7GVsqxu9pIPH3/fL94Z85c
PcFFPHcifpLHf7oWE2uIdTnmEI1iTbx1IE59S/WC+b8/CoqvKu7fWcXlfBaBkSRSK1nFYVIm0OQK
SfKhzsGuvKtfPctcfoVuJbYVMOmv7yqJqVJCuKA4qJ0dBehPMV/ixKDPv/ss0IbRQZOahcgBBZ+N
Ijk8i6kRYca4Di4xBPFILKprRpiXRzpGMfBS0CwGOcvzHTtZ8qSypiwPLNemsEBXl++M2RRAcKpd
6pI6kAr64eu2KsxrNJjLJa/NegQ4kJCRzA0dX6cx6hUO0nFSHJhiif6k1oVJd+iNUYdDjVSyvB1V
3r2aPDLobwu9fzoyaFBRQdUQCNf80X5ajQ3PG4X2DTvkidnbLuMOjOhgsvv7WwzVcxSFELTgDULA
6Os4eTpG1mTH7BAJ6LWAYl+4RgHxMyc3rd8+FGfJBdxfuLmg23oeBWq0YKBtt+xQ8qkLgI6YB0Zb
diXiu8RJZ2UHtEhB6gZxBXg2X58obajWSVLODoJm/cLM9CxILCkKkYulvtpz0ysK8FKBj9vuAOMp
X9i9vitx5l05ni/vUHTtY6ujrj1XMM5Xzwh9VuCUFjtwWO2EfVWapOiT0tekOvKUDHW0396O0O7C
KwQajVbtc3y/iHVj4DXlh6oWzAP58FjC++L/4aGQ0+K+nhVBLuqwpZrruV10/ICOmNidNIe6pROh
pVSNuF9McrP4/qF+sQXRJQheMfIHcBzPkxXkFFM91hY/YKdoLm4nzU9R3Q6cHCRHewKyAJ5q/PL9
oJfHJ+QjEP4gRwL5AiDe1yWEYzuCyOIsThSpjhtBDNNwVYSW9pU39osVAmQLCDaauODQdE63UEAb
HoxRrg6sLeWP1CzZqcjM8r6BwZ+v8vS3qanoFEOLE65SEJqgm3cWlthq3Rtab/MD6OraapbUDvJ+
sD3ZvIZFXpQGMBKOFcCROL0QsJ7F4XVdgfcZ48mAwmh+E+eVcJGGoDupUjPomKR5Id+ZIxq3HZG0
S6xa9vj9O/zFwgGYjCYvUNFwgJ7Dek2nVmKaaHPAEcc0H8d1rfqa0nfFymEKr5aQNpBOJZMNdiWf
/2xf/pJ0zdQZFEhxd8wR4LmCepKkFJygzjjkFXw0LNxPBoeIKsQPeLyC/meVLh0OYtQmgcB5/cGt
YbJCuS9oc1NaE9rOSMbMyfxQzIZVazi0O2PYDmrVzD09crn8fqLOFyFaA7AU8I5mfsWcO31d7F2P
1gMxKflBWGXjiSlbxVJ0KPX4AbXj38WJ5sFAwAGIM6dpFzqrqsI6xZpoeUhYo8DxNRfwYJV/N3vB
KJBuxiE1U5mQKp09UpNztS3Ktj7AvdB0DUNyQiy1O8PhzAVTor1y5Zwv9nk4MPaQYCOxQI1unuGf
7mqug7lp22NzSLlkha2OKyZ3hOKjo0q4vT3kYTP2tl/XZuyqY5VcOUXOTysMj342xEiIjnCNn4ve
CFEp2dTw9pCIKALcioaHOpJF8P0yuRwF+/hT6QGnIo7ks7PDbCD/q01xd4BKjb2t0CxWLIai6q8F
yJ9lkZ93j4pWdxhEwPNiLqma52GC2eRS6XRdfwBuAxcdVaODHTbOJK+gNzuVQW5P9Ek3pEo5JjUE
JyYP7UuQjwUzoIVWki13TQVoQUWLb87j9JYKTZ5C9LXRwbVFD4mZUUBtBi2WDqWky0x7CuOoMF8z
Sy5u0wigASnqhMJp2Y6dxxFasGjzkaU7zWxM+psxER4WqAHSXhC2Zt/Bs2qKlqHVb6jK4cAc6VkV
ehImjJpXdvhFu9I8io1TEBICGArb/OsC1apYtYuUj4BMhaL49WC0OqlAehu9SSqh+uQMA+AqaWgd
qPXGQ1wecg27P6RGbDcBfK4pBFlqoHxkgLaN5KHQpPW/mRnN3gtYydi2KOwCRDlL9nhl90DjJn4Q
jo1Yu1CsnVR0KNx/ruP/+DH8n/idIQkA2b5s/vWf+PsPxkd0PiTt2V//tefv5U1bv7+32xf+n/OP
/ve3fv3Bf21T4F4N+2jPv+vLD+H3/z2+99K+fPmLX7ZpOx6793o8vTdd3n4OgE86f+f/9ov/eP/8
Lbcjf//nHz9Yh6MLvy1G1+wff39p+fbPP4Bv/rSl59//9xd3LwV+7vCSv3QX3//+0rT4UU3/E4R0
VHM+4SUEPn/8o3//6yvKn0D2PxNJA0DD3EVWMnQb/vMP+8+ZigSUA9wyDWgRsqOGdfNX1D+B1QL5
gIybjsAN3/DHfz32lxf07xf2jxJqzCwt2wa/F6vz3wcC0kpwf4BEIQCfUeQLvFqoUMNnzBo34Ha0
HrwYGpLoNgooSgr5Zz62hGuwsU5BOPtpfv7+ID8PPK+4rwMbGBphILhzsyPG2ZEn83h00JJcb+xk
yogwqYm+C7VcKIP0e9IE8zNiKMQ/KDRAyhh30NcdKvIKDlF9WW9YhPberBVmMBhmeuWB9Pk4OXsi
qAmDizrL7yLqnA/5n26qNG7iDo4N3cZG6zqRazsJGtnI7+ANKlZtKveBkeWK6rf1AKBPpdBVHEw9
QRO07vQvKZRB/F5vTNOb1KoOpUmNWtdUGGdEnSx1z4eaWSTWzfSNOxksW/WuI2U7jneKGJuHTFT9
m0gT6cmStJwYU+UYJB2o2IlaYoCThmQ80UJV7/QOct5trFjrOBlejYbKR7ip9Z4qhg5En0iuShJp
xfDsTIr0e2Du57uYgwYE5siLIXs7R5Y/TZKqNIWKPtx2k/VWFzg9K7yoG665Ic1n7tmrQMEXGwSq
ZDNL4OxVmFQGa6a3m40xJfei8rRuB3MYHmpmdI0W/EkbuRgLySh6VWfN5XPXuKaLUe/kUbNBL3hQ
jbKrxoVXRVpA0VvT/YhpwFUDrnVo8Yb00GjUQSdaBC0ysVvoEdWAkV4ymS7Tir3Hku4nvQ0gZq81
A+nVndE4UBQa3aTXPKO4t+HZ01UF6ScEP9pGqQ8iXcmty5tTJFOSyM96+kDFqmFuXroSlAISS/bj
TPXhBeTatAskQQmdQiXhWH0PTbSnbDzC9Bd2kRsKe72BHkfzPWrvx4mu+/SEQynIlVUEO1YOcS9r
dHsz0OzYV0WP//tiafke8hiLsjvVtPa+PyQ+EZKLyUWaP4OGSPPPXX1g/ALLt0ZpNixJlRB/DUy7
lAOale9pxkbwhJR0oyY0R49+zEIQe5JbJct2acnlwIgSySuSyFyzuuhJEckE+rOPqIIGQn/HZV27
OZASrxBlfaSNnB4iaJXB73ZaD1Ka+22iaa7SDKlr98pbzo12mVmGWDtMWFtTb6q56qF4NXqAbrTM
5MtsSHu8pXIM1ZInVwKNz1zhYi6AI80SZED07TPADJRimdPObDdGY2seeiXSAGfRuJr4ZLh6qYkP
px9wfFu5IJA11B4hMaAuSygKkLh3TFdEZkVShSqeAc6VKyFEJIosHBcyCp0b4aBZDFGD39xlha/r
KJx//zLP6mV/7X203cK7D0qLuMHOIiWpS4ykhdnPpoCSvEvbuHKb2DHDlo+639h9Geb2mK0R1A+E
K90D+rbHKwjLL24d0ENm0Xfg0ABXz1LnvgR3IlOzbiPZ4EFFjkTXUIA3QtuIrsmc/XIoXKtz/wzi
z/ProNSTqmqmrts4VQ05DX1U/ELN5KcEJZ5rM/ursdC0haQMvaMzz/brqSorrd0YoL5uci63u8Iu
bA+IoHbsRduvMRkayZLJdq2+zjaJInO/UqGIDDWJETp2FTieHTMDtaUN2swL9UrZ8DNH+rpw0feC
WxEMYPzzogkltiCW0kCcZRPXkeo3wFyJYcoJ+CwNtyGNAdsxK7YhjNFqj1GVah66S6OFUfZ9UCqT
GZp5Py2AOsKlbxIyfBDHazKtl1EQoL3PdAHJ5qzn9nX+9ChOwFbT+IYNLWCismZ+kg35ypzqMrTG
JFtSyF9sFBRAr+AZ85v5MjdAT6CiBu4SQgZ0sZ5l01UsK52VlOUaDSu2b40Z92KUFX4rE8LOA9AG
QjmCIHCXEKOcRUBcOFxUA9XXhVwPgVykmHurlILvN/jFrQtAAKJMyJYR2eG4PttcZiybUz6KaV2M
Sqjxul50kwwgQrEqiKT8rVj4W7nG/5hBfMk6vs1I/r/MNfB+/uO/gvqLXGP7UjfJS57/Y9nkL+Vb
8zXtwI/+nXZYyp/o5QF9Gnk+tPrm5OLvtMOU/5wZ8vOCQLcBMIX/TjsU/U8ThXYE5HOHIfTUsRP+
zjv0P+fsEXAxNMKB+EHA7Hfyjq9rBVsMzSQKqqpAnjEWIJavO65Xirzo5bQ41YNcu0qlkEm2b0Rv
aiQZKvvKsf91f/81Girts+OXMffqnt08Jo37IZd4cYJHdhYUR3WK971G0UbfbpmWpASof7r46aUc
/trDPyc4vxgTJz/6EDDFyHDOm1sLGiVqVwzZSYzWfkgd3K7tEPIm9WXBrDBVs3XqXGtA/cW0flbf
kUwCgb6YVmEKp2NKnp/UyZgWorWX7eA8tJINSQvzmjA9rpYvpxfmFXqhgPGB58/zimvu61tEnF/a
NJfNEwieIoAOipZ6dvYmD0QZYsjwv6VgqpflYxffKBREr53d7rVyYWQA0Vw59tTWnZQXZyJzf3Hy
ZsdvNrsbKrgQHWSxbMWHpi9t6sOeqU2CnN7qzd5M1jk6dAw/Fa6VuHUR2s3T1MakjBHR1q5629XL
JvH0DT2yxB+1t5Hd6uImKaHxvJ+sJ5jLTTy07TAyTpoFnbKjrJ9sg5JGiQGgqyC2HFtZCiGY11mL
NBzUhRTDzxEMQ+1kR0sttFYa6vNJQaBn5txPL2biFUbr4r5In/SH7FXlbiYdJuNHLhXb1OQu2mQr
dujRfKYX77b8NNo3hv1Soa45CuRw/KhWr+Chew2jcCl6F9EzevxIiYpvFzTaUrASKuU51GYfo+kY
lR7Uy+QeXM5O4IkBLY2PFs2Joj1I6boeVqY54abkxFHWModmDGkOZYpWXPSguSyO3dgJsBYglltn
az3yrP6pk1xTDyGQlrIlyFbfb4SzuO+vVYKbbbaM/eQYnuFwFY3ruEAEeurTonJNM9LhWTRGHtpB
ZzQ10gO7SbVN2VdgIEjVLWv1a32+F/sCm2Eup4O4C6bWBcA6Wi3oUKOpn1r7pR3bxG37ZnJN3jsE
wIh6JR771WhgVMwmHSCHolz4dVsYEhTwGagip7xz7qKEJ8QyO/CrBd0MddJeGe3ioAF35FOBG8EV
BHtmeOnnlDrqLSF12pDfDoh7CRBPT2+tO4tHy7Yv1qaT3o11eQ1b/WQ7/ztwwUvFqOA+oA6DcgBI
qXNI+lMiP0YxrM8yK7utR+OptRZJgaZtp0WOldpZ5SsImEidmAN0mvoFmLxYyzy5TQtxNPvSJk1n
a8uizZiPKg7KFPT0/aL7LAB/+XyAz+DqC1spyO7PqM/Xz5eqBnoQ1Ni5KfnW6kK8bUtzW3thqJ6D
rC4lurwYs4USDEu593kEqTeScF96z7AIHRA1iQC97aZdUMmlQbGt18qqWhorC2g36cBVrVxna3Z4
RhffWNcEP6f0XoXGbhfCWIBgIGscyIQCDJaJ9CZtmhVbGJyYu+Y1vklW6rp+zldxkITQI/BV8Jcl
olpEoV50Mp6+n43Pg/hyNsCmRWgGwv/5BRhzlPLGKnNu7Lt+dLUfSL0oVGSwBWrgfW70Ya3ZXd4S
9ZCvMRHwDohkj0M+0CEwkKzvYdEjVW51w7f9mr6zVzyHxQmghO8/56eFzXef8wwegt9dD2gjcW7o
km/0kYCdkSzrgK3ZQlqUOEY/FMztY7abgugoHpV9uRlXnW+RCK5XaohaebRNls4CJQj1pC212QQ4
SNnC6XyWe1Ll5YkH/cMp21DdtYe7NvFKjfQVGVpiNC5uMGGTDBgMsRbWOlr2B+U4nNBO21qEA3ap
vAGoWuJVXZibRJv2+rCejKCJtg47jBDHYk9teyorV6uJ/pjvIsICfQG3wyPfsj0EEdhNvaXhtcj7
M7Q+nzeAxGhsAsY5t8t9Xe0ZWi8KmJfZN+m9vFL2ynLa002zK3YOMRbSg37fkOLYVVitJMtIPBAD
opKNC11gSUEm7vbPxeADMbKZ2wzLuj/UNYw50BECwVAXP5fXYYf0JA2QKycVnNI8u3fTzhspUmc3
4qQr0TXrK4nbbOjayLzyGfcOhLelZFVxbLogf65upFW3tB/os/mgbMUOtloHXDwaLDiOKB8VcC7E
4XHTycTQbxyxTAwP+6FiC033JAajR9hGe47w4ecnt6RICL3Sw6l9TcZwpuHMmEWZoeABYwMwdr7O
4kgR4xSIeW6ibbRN77uVtkzuIpd7+aZKXHnwJZkwFiSNixY1pyDF1lx2Qb4u12lYec6RLQdfDfRA
Lon6AOg8316zNURBCZ/h5zcN9ALpHBJGkM8cSPqcnbtcZ7AMiKrxmNthWoRMWVGHwC7ZxH6McxXn
/zrjEWkcv4iXcbzi6TK3jqY40nIpOyv0VTT8SXfu7HbVQA0s3hqjK2veGC1o6lY/uB3EgoA41H6M
+yTy0NGuHcuW1DJRFaK/ZRVxXtAC86Gafsfu4vHRrvfK4OPrABjzkdAEmvGu3fmG5fY9hFqDmnmp
ejMxr6m8sV8xukMxoc69KA3zJIBoVWuViG0SF37IxNEgj7ES8h0YuLDC3E3ZlldhQudDFtFfSi0y
lbtWT93Ocjy1vDM1eKt42JgCpHI7qNoQgCc9QVeze0UVXDNvsm5N1YBlRyGF5vg6IlY0S/SSgIlu
lqSyND+DtlQNze9cxyPiw+gMhAKANj11o4JIOCM1w8USLZMMdHJI78Cl0PDMJiZw9yW1tSmGk5Uc
RLdt7DQQ9n1q3UL3hRQUs3VNafc8uEADkgkMC1sdJFukUGdbPSrUBkr9iXyCfyhkbwe6jMxR86tI
bdypsq7cHBejAbBDtQmEHQgCooB1FlzIBdVNlkKUGADNW1MjdNOyjBIZYsW4Lq9CRec7EKUTgCBg
L8zp4UxI/LoDUSUxG/BO4htqFhXplAr8/7L8gVLCHOevYBEru6m1LIXQNjH0WcHn8PQprmESa61q
pl3zATmv7s7UIeRSSFQRWqF0fk7hk3qqpzIU504wWH6o+8QIEDgCYzU3sdaBKhtHYavhUpUKCO1J
kJC3jobJCmQj8tEaIRnw/QV5Huvh4yCsgSIjoi4wxZyzyBJn0xBDunA6waUq1CFNDt+2FqK+kC1G
scabChaRme515V7+ii9CW8WYJdgRPoBxAwL+ORl1SLXWQluQfOpS3vhy1siuUOIGesNYeb/7hHPJ
HlEKuo8x8ecIrRTnehJD5PjUwqSEsMhvB9QkUcdJkFk+axo1vUzRg+8HRXB+fqyisQAuTbO/Hs59
1Mi/LryhVrlWc66esgyqJG5Bl4n+5uSam7HdlMM1ZdE5Oyt+gfQw0YSDEgoOBXlny1vDyQhnT0Z1
q7eniN+X8mEY1uVwM/L7sXmtWqyS4SbJN337mpprvd0gWs7KNSS87HFRVttxWoAVoego0SRI4hqS
6oX7iFaethAuXVrVIlMZDj9kePZ+AodgWtSUDPxopdj1h7LbGuaikJ/kCge4Lu2qaaGP20z6YMg5
Jmj8NmpKoHNp4erVH8341Dkni91XFjKhhYUPYu+lOFC1Hzm7N0afDbsm9npzgTtOWMdcXjrGukbD
YfnhWBTxwMZ04OGHhy48CdpgqSACPmkjmSTfkR5seqdOOzU5IcO2TC/CM6WYRWml6u9RFxriRWEw
yjim1W2O9BZ6T1QJk557YlxSzJWEi7b2LGmTojrGCzB77MjTjC3cGLofCZPgm/yiKJhT4xkWChBT
JtwMc8VNGuheg5SJZGdRz72JSw6an75E/mxat6K7TfCtaWa6tXbTjO5g33dOoGi+qi2AUaQREuf5
rG64r6HudU375uLWRlg283OhpwX0Ffvp6/Kq0rKP4eGin5I0zpGww1SIc7slJSyKyWhItZsq/Bon
+CKaBt8DjjugCeAgxbDnsUIyxXO7t6ydJvOtFCDeTLAC8eUqJjZbZ9VHI+1AD9NR4Orio9auYmgI
l6ESbfXqvi0CHCjN8CTZQW5ti2ELnd1Uhei4cbSRChjHUXmOYlfXCQeegKCxXvU5So2kNlcj2mh0
ihoEZnZcVSwQjidWqrUpSaHdIaqbDmBTmc7REZ0vJ2QubsaB0AIVzZyS29grOD4QLq9KeTU073EZ
6Ibf5j57i8xQxtzJK+cosu1u0kjd7xP6yEaDGHlNqhQ6CR2EYo7cYsSq7y1tFQs3rfe5FlgDKdMr
CluQELg4OsBhR/PQZ1kJiN9ZzmI30CYeS009pdoKFV5EC2KTLyFU6edu/yEgVr+dBKkfdQs6PW40
QiwDHWImEdFRnlYDqwiKl5o7WFuebHL9df5LDIewtLhHUaoQXl6SiXuqBvE1Fxro0s24Y9OKWtuk
3O4ZsLbMlbsSUbO+1HE3a+P7IKALpz12NqaA4V+oaywLhQdoinPyZyd9GenWAeYD/i3cXtObBOTt
YSG98oPSbKGdosTrWHileR+Nd6ITrh1DEXx8ifWjxgUSpS386CVzzzWiIQ6QlcItehwI9X4cX2xU
vJiMhOkkpejD7jbCY5UbtSdZAmbHXAi1lrYKhpQXGwQEs9oME40U8W1jMD/qXhXUUKmUEaO+hW3V
PGUj8sEuW8i4BuqtiuSaIodPCQh/VTYQ0/LGe2XTqdtKC9WemPJOT0/1Sw/twkOPRuapI7a0zU2d
xNXeiHYR7b0U8vH1m4azLdmq3bBIW2jU98amrA+Nca/E0SKLkY7zfdX6LwZcfYzulQ3GBvpwS6iS
EnuoCB+giuwV1rtsJqRCB2AzJZDjCMsamqxVYLU/0PhoFRHO9QCuunMqFEEiaYKcfo0zMxuJpN8W
fBWNywHGjx1wva47xBpUcsxXnr8Z2q1K4GcvDaGRofaNmHlBZwco3AUI8wNmkzu8zLB8vldfJR4k
aOCIAln26Em662RPeQP3wEbyUgXgkznMdTKw07ZZEuI+EMd2N0xIgQNIYYCZ6tI8hIYTDSIrZHJK
WOFX2WrMPX7XZmvAqgEagyZ/AEmNEy1eyh66yMIegriwGPLjZpt2fmIF5sLxGh/nQ/KUQQnwOV47
AdtlL9KhSkihEHEa/G7ZL0A0afYdsFRzaQF3OSXPcUkGiciL6ial+HSjjrvMTZd8TR90IkfueKx1
T3+4ZsN8VpycQxvohc6tBHM3AzLoM5yIIZYvMrgsnGgNXrhIuUwG8KmRICbE1HRIwCqOT+VSxQYF
rhXnnYe+5TVMCXQCw6Ad9HfuGsnaNHJ2hfl6EQsDPwTF+ZPnDfbSufQVysZFKoEcc6JJ3rmxoTIv
K8U1ZdGLiBKPDosxMHFMHWzJc/qK1qZRZdNRPlHoNhNudPdyIh/gPI0kf3pp5enQU+fKmQmlovMz
E1glQMvZFhMzjxrC1/sQDCFJpXRUTgWopZMrW14hLwBEpRNOgqAqPeDfg4Y+kkWp7qgUJlin032O
MxYoPF/a70rqveL44e0MWXT52lJOMYU2F+hPVeUOYpcaODPWY/LemYepf1eKR6tZy/mr6A5oHWT0
vhQfkx2gNC6oCyYI1LYqiaDSkFEPCpWIORWg8MSqAqwBmgTl6NYjuJw+QyRFV2m9LC1vAGuqc/PU
xY7p0cg8ElQeknxlA1YOQMpYqGsAGgsEIsfGRzLpAi/0AF2FSjC6lS+Cxo939jF6Zh/RXfbBH5lv
eGyNOgq+D1WjoPJNXzxlD8Wr8lStlaX6PB4l/Ns49DAMAoVIRhkFBs8e/pTxYlKCbDoJaTGWS83a
DP2xDG1twYtXkf0YC6gIrsFdlsRWpvu2X0pNSSAVTVK+EMYNrTYyeyy8stpgg09qkFYrJVs7AHHi
ZZ4uSi1wshDcDFzY8JAG/Rr/FCf5tnqC90PxNALmZtCFIyjmSTqOQALPEuspff0+Vkeie7l4wH5B
wX5GQC6zkbEFkdHOu+mUKJ5WLQZzQelG1wNlCCLHR1CJ/66bnpouUYIjMnexsPVnp/Jq3Rf8trRe
O7YDFm9P2xaBNewslFCkhCd+MgVGSmKkb5TE3G1O+ZP0yAuX7RoXwTUQgpyYN23k94pHC1/dRzfj
owlO4RgwRoyj/ijulY/kVN4XWA3HeMMX+ECrapsEGX6B85z33oAO7U207wLLx2dclvf8xbgXIczG
SiIZbnaD4/7DqAmYVkCVYSmdKl7HSYoPuEj21iLnRH5BM4G1MJcc/nnKLYSaAr5KnkuQvnSS+82y
/QASiItTIc2Tsc3w0bba1vAdV/KLMAtNrwnijUlwmbhygJa/jEgvFAANNhR1tWdgLfJNtIlu5R54
B1Af+U1dxiEFxkNBIiPVlq36nbYQC/OtwWnts0B9VR/oGhIgxhHdGPptBb7VI/ZUyX06eVnm9+PK
AIaq+FO5kFGzEm/cOo5iOWo3CZ9CY9g4SUAbF1+DPMh8KZTEOslP5UO2NZ+6HlawJN4Wd1VF8Mfi
Pv6g1cuUFiYLYB2itKQx3SRzIZbXY7h+4cxOOmtbbFkvA617bMYVGgUsnO+vYmGFduG2E1B7v09C
cE7EERw45a5/M97FVm1RxSA1fpNNCtQoMx8IkiQWtenmsRvBxi8LGyNU212Wb2U7sHQP38wyt9RJ
8p6gHR6ua9QdqGePntwFkbGKHK+ma9gBGUoQaUtFCWy2SvpjBog1Xpjdh54inrrRUCIWi7QKG30L
TzCt2fdITajfth7+Y2cRm4eMeW2Po46A95XB3Q9ScwRGGaOD8h0qkVdy/0sIBKaGc6UHDWk66j3n
zT66URfo2SqmU9FZMNPoscOjdMhJJlDvQA/eqs1OSr0x1e5QMh8MRdWT8D8XXfuAeLXsCkp7gUjh
4+DagBvcrFaCgtfXq6PW6gECP4lyUh6d0hl92YB0EWcoawz2lXsKpb6LowbEGUQGzuyiBmjgDGyT
8+j/sndey20r2Rp+lVNzDxdyuAWYqUCREiX7BmU5IOeMpz8fZO8ZkfQRy+d6qibs2rLVQKN79eq1
/qBg9JOP+36WrIpNc9ffdEfAlAtr3u3YGkGBN5OT+Jumf8wjBxaURIn4Sd6pj0Nomzuq5GG7Q2Is
pGIucB/hJrxAqrNKHTlYmr5tfhufgII62tcEhxjN1msnNuwY/yxzUbG2d7IxT+r7uHK6dm4k0wHV
hPM+m5Vcy2pb3IU/p41+P3xu2pUSPnrq3dDOFcLzbtjlW/lzufLWyU09HzfeMlha+2gpzOvtsFNn
0ZLa6jN/7p7wfky/djf5nbzoiEvKHdDAIrwzWJLurArn2ojdy2YIlnV0O9a7PrpNVJ5jpu760KHi
qxZTOHQV2l9zwXiQOHIkRzX4Nk63E56m2Hgr7nh87wuOWd6TuKO/Jr4oPwViZLylTmx4tvt5HGf0
YbgQEWP0nbLXZ/oscyRbW4w35LcL1ea8ncmL8SeMFNGyhaf0FY4kHlE8b/TUse9Mu/jBRE+hZjVu
9Bd/X2V28Jg9chUSNvlDXLBB23Q6Na3v1q4THFUCgmbz76vXlqBFKynigmE3P7N5elvcBy+UTTbm
XbOxVvo+/OFxPneb8iZ+1L4NG/k2eoU8TNg1dhSF+X+h34RPikJbeaY2XKHtWtpqyrRVAZDF7UPl
bs3qrrNmwiLKNnG7Gnq0cB+aeheot566CMAH6zNBmeXSIjAJOoSHWSwsrWppKTOhWY3BEtMtCDhU
MdTc0b9QsNYrAvcsqRwtZLXY0bOV2hOyQLD1+VDv8uZWlldDs5CHvazeRpXj607Fe6c3QnMb12ju
QdnRbq3gCInOrWzjCgTwD3uWTgUgpEmBAn7kWWPFbPCWcPt63I8opdwLSpBu20Tqbbft1XlRa8Nf
xwiA2Gh0gYScXHrOm9Nhpg9h1wnRHrsV3akDk4hZFptMjL4PpnAN6fnmbXzSk6G4Q84Bwg6qGHHi
LEpYYa5gMGZG+7By8xmO9a+anDY7BTM/yFLfwMC5wcAtya8z6PUgLvw+BZ+dcqSiBOzUCTx7Tivd
GoQlfCAsQS1Q15ZXffs4dTr/DMw81aCpuo7YM0TBsyJn0TdiWIdJsM9HK6O107BMdb2ecdlxxk5u
1h8P98bheD8v03hwVelJTjAI5E5OQ3WUW8mYV3GwN4Ox28bFcNOHrrmIKr9C1mf8VujcqIZQCeaD
OdJo8U1jQWk4dTI1LrdtyZ2R9yltIVTdFfprDWW93LjBdPTKGfcGPT55UiQ+kNYC8wYfh7vJ2cxU
iVCgFKaMB/lLw3iSDYY6fhTu1aV2cJfmJplnD/RL/YO3yX4oz4R6mqLBlzhyhIR6rV2CxQ53arZA
CodyTQwAorlLKLgECyFYRNGMlERzZzKlHyng/D806p3arqx9Em49aZu6joa3LSJCsROWNn5XCpJN
aG+Oc81sEZBaY+jVlCQRC1qfVkd+PSuS21SmePsguPuOdD+cB8WcmgCJyLDlHxXBDl6z+fAAXaAw
4PJMUYJKRqtQInEC0iVyOc6j55roB8bKcILQ8cNZSRKIulJ3ZYrfQC/nUwzvg7bOm+SXehYDIl0y
KL/G4mHMyxsYS9FMMXrNiX0OylzoZZtd+7VNOT/ziOwqEe9Vyf0ZYqa4pimy+3hpntfsdKxJMH6a
HEQRCoFdcLoyuQr7Ols2PchyINHFie9VtWuXbvANgzGy1qehzVZh11tXsFDndeC3cSFaEZywNkOS
53TcVME+T6+C9NBawqKWAHXlfTjage7aiRzIFLP06kpD5WLT86qTQiYXJjocaCOfDimoUl1JSpEc
wixs56WxHWDBcMkjmw+TaPHxvP5hsGkjoYBGLx0Ny7M6NyJfWpBrGvMaFi+Bn5JgK+aPTGqehji4
lpmeJ2f8eooIQBtIB6dj5SwTVApFpLjtdQd3jCi5pRW5tkzL5uNXejssThcu+n7U0WkNTTTkcxpp
CIm0kgq9PaDCTzErgyPz6E/KhrY4sv1J+hyTS2+wMuOdhmOKOEdnWgPQmj41wTpLt6G/Fyz4W9tc
m4fuMrM0R4sXsTaXE+i186afdcWdUj7m1SxGy71a9sLMUldVNKsDSCzbWsK1a51aW0+dw5Qox5Xl
zi2NFvVM+sl1kq41HiNkjjj7Bo/Jo3Q0emw15krg5HfkXvw8PkatLWZ24c+lwkFDTW6dpnYyWobx
HQz+OoBvfBcaSORPl3h4Q6bgIOpeFotCmaMiF27rZCW6y6hbtrfp8pon8nkVik854eXQmSY8mBdk
CVUUElwmxeYgRqNj6e09PT57tOTeaevypdGye/SYrkWkKeKcflj0POkzs4ymxXpu/pEaPpYkMBEO
kBZCroH9bEgMfw6NFmxXW6kz+PaUhNp+lQq1Ny+y/Fp7+fK1J/kvBYg29GTVeDuW3oHoRG/EZ1br
00MsqMc4SAKnVH3XCYu0mNehLM/C7CdWg/GVN7/cpYRg8JiTnyDg63NTwapBqz9o8/IwIFW4qc2l
ABZP8zUnkTxh+fH2uUB/UlMkB4APoMNCmDT8zuJPLTZuV2YM1pmHQpRWKJmGtAR++t0uE1JUOiWE
yEaLFlKcZ1cSwT+MDvJ0EhgCBcjV9Zz7mXHe+yl2ugchFS16FuMMyeVbpdGKmRYEt8NNV4QhTUDv
SGfu5eNXv5xmZPLgOSIQCPma0Hv65rIa5F5rpuWhSqotSq0Tf94iXjS63VvV1Th1sZoZjbIYmkoT
qv+8kG11YgnET6sOQCvqFYWsrl73MADtRtaPyqRcDSltoMEcmVeW0wUWFAg4b8knppALKkWRT1/U
520MIacDluBQJUel+OiDh06bQ1ML27REELWVaUn3tSFAhEQaCISoCal4rVseEMw8Fhf1KC6MTtUP
FX32jz/DRXrO4yGUonDa09jH3OHssA/zWACM64n7ocB+1+uHn35bVAs9yytbjujukwwYQNdpZVqw
frhXc4ku/Oc6kGl2qYm6qM0mmyc66V6u7FGsaeZlAuItD6886sWKAa6KTgHySGxMMvWzJ20xzNH7
VM8PVg5+e6zomFh5IaGSE33Dj7C+8uEuDtAJk420IgtUQpHp3GzTqppKSqFnHXBoUoCUg1uJ3Sa+
sge1iziL2gQQGuo2NAJA4p4l151WKlklx8GhAKwW2Iklf1akfl/549ovguxGV0GrecNIE1gt8q2u
8RyWECu3faPfu6Jn7SBuo8Q4Au/pDW3TYvR6l+MDv42QSrb18UU1E1q7ZajfYygNbmhssN2Wv5kA
eQXffbU8X1jzGFRLKQrLcX9nFRrVbnzbHDyDQBuIJCq1KmyEyM32VpLOQqXmA4yjuswNsXpoqI66
tdk+jMY8RrdoD6xgQLB4ZxR43NfBlfT08ubElAFDhB/D8cThdIbzqQJs55oqDg9jnYSOh6mO04pF
NjNiKXPEkZJfENbupmmiHcH8EfJPZ9ei9UOsxVvUouZKr7bPWCo4Y0kdoJStcgFfWr2SGsnnlXiI
RcCQZOA05GFIg51t/EJOvcYy0+CgdUKwVLpWuZfqTJh7bS0jJshyatwMNEGe2jTIgZ7WDRZ5Pgta
rTOnpBCw89LPSR4nmxFdysRAdS5SmyUWNtWNKnjb2pXk1cfh4OLMZQnCBEBWYVLWY6+dBiulSUvB
17p2QnRZS4VFcUNvzfZEoOsmhHQ7NnFQ/vsxCZBoY2LCBYj0bMxO1kDomm25l8P62xhXPxI/fo7d
aJ2YLocgfS9B9Bcfjymdi7VN1tOID7KAyHFwXTo/EfDoKGUdd7h9GsyUFMbywbDwQemPaYr3bGN7
0ouW3MJDqotNooPZAZsZ2MwKd1QPxd1iHgRYe8DnGRJHhJMRmNVM4aZWDeAK3NH2RqAY8qtRA/99
1RF+zZRtScEP7o/c3reIxMbqKkwxMd/L/V0LuiePVu6wq+OZMczTiLsmF6FjFRdOmz8l0mtXzCva
d422xl3e8n8C+419KoP60qWinqhPerYyn1N91qUvirLtINpMKtVOtdPMeTPQCQPwQ5tUn+uN86ZA
0/8U8j1+FnZSzNIe/vatqt8b5ZNL/U5/VmN1bkb3iLLY5R7rmzZb5B6GO1Ri74Z8Npi28JmoS8Mr
0NausYDIyHZCwjlKIVdwnAOEXEr5lbB8eQpYXEARi4IXCvryHAQZiwMe8zoq7pWigJzoKW66wZ0H
rDbr2ujK0vwl8XGSBrNMpp1gcRqgLHJOfg20JBGDQu32jbro5IdMt93xvqr4eGLhaNVciykUaC+G
+dXKb10+YuYe/PrFbzaV8llRf0jqj76jxJXvvPxHLNz6LlrIczV6HhsUiem1bV2RHsyTZD4NQ4Nk
8LPXyk7dWDaCzYuANpkQOrVLRwNQRQtmpIvWbrPv/NtMXnrmS2MBkcq/y1WJJB71C75Q1QSOhF5Q
XeSs52fL3Qx+aWuweTpdc4aUujqVlL6q160vzJUOQxGnA0Cndg2lk46iHIXlCFnNFngEvTQrg88Q
opE/UJMUVfDBiBclni0oPyTteyDkdirtrJeey1QJ70sAyJ9SLfBeiixZtjz6QD275KcyFKbOxete
P4KKscUA65aK0ySiwd1+1r5AHeioxZd2eGwBK8WObD6U+T6Mvqs0jyNEPvN+bUKNtrxHy3sIys+Z
vhdBzPgvGdgdfVvgSDNCKALoloR7l4dRrbWVLZv8M/ApYMz9LFZAT7BimyWW1ia4dCrRxdqU7fGY
ceY5rm9blkOdhT5a8yT/lA69P6MDLqmAu6IbGaaC6hg8sD9v8gfhga5g+6psEemgPh8ss9RRyzl+
9lSi8MatqNeAXpNnGUg+DklxFpmvnXwUrHnmwXjn18xanF+juac4yHPpzdIIV9jlWNyN3U0AjLH7
YlWUJNeysS6GRVguuomNN5QAQpCkmP51P9zXJSB0+HFV/yz6A/24z032uaePCwq382fGsfs+4ksU
zBtzCbmQBm0pP1rRBongVN549YtnruPxi9F+HVmZJuQVk3Rj6lU3/jwijrFO6Ipay6yZK+bM7Lfg
4QmF/Cdtb0rhEIGMitbcyXrcKmOAAzdJMw/zOx2gSFq9RlM/ubejap1KDyoPL+TfW+mhjQ9ufwhp
Nlb4GvRbs1zrnOhZ9JT6t6l7p0hL2Vv6yUb1lm54EzWbMN4UzXS9V8YV6Mh0vJfSrS7NUnWRaPuh
e4bIp7RPDZIX6ya7H8xlry7y4LGMoAbupWbX0Ph3n2W2x9ivNWtumTcA2RNthboOMhA+MKiNTkPy
mriYOp32Z4HEAAXHHQ9BctK9i+w1w2q3Htr9SAMwAFsah7VtIFGzGCTxEIZxtx4LvbtX60K1q8RD
YBuHLBeFy6UvUkUpGpm6cNRPvhAg5oqI9Ndoldox9AQcQ+LSQrEbq300w/Sxdqf+rZzNY0ME/TAB
wVLAWnXi98ui96jAtEiAtBXHVGyJkaP5z+gLSHZuJAVoWRQTuYLoRe0EsQ7ec8yWUQs068oZfJH6
khPBOJzugfg4oQ15mmwIOfI6ki/EB9kVu53ut7NCSWey6rb22Eocxi1kFtN77ZsKySDRu+avJF18
Ex5g4gdO3Mfp9j094LsKg9ZIrTFqWnzg8qbeePmOasCwyGv1Z1ABHaxrRITikuJwOfSdk0bjd0jj
9JxyFvrHczF9/ZPVMT0JGjky7R/U49/qw++epBtj34rRJTmMsfjZ00bO7oEbV0aqu9QRurGI6x+P
eJmeTkPqGPYA4de4/p1dwNNEwT5QVil9Vl09M7O0c+rI+KbklrlLVA/iRCOv9TJNwMNW7txVy/uy
lx8VDsNNYQ4g+vTkyUPYE+LgUJICpa1Tl5FtyT+MnkML9nN/ZZbeUF2n0wTLYBL9IukHk3aeUgej
G0RDUETA4FgfrZT6y7YXZadzm3YmdUE9z+N2tGWP65IOWje0Em9XA7HwaDc2adwuVM+SloMoNku5
UW2tQAsows1j4bmVvtDSzFqaxsSBSULAGFVdLSsp11dDBuoKdc1vQ2pUN4OULLtBviZzrl6sgUkV
niABzQoax7l0ezXkvZupY3SQIVXYCDQ9DnhdXvnqFwm+cjrI2Vd3PS2S5cgFSFOJNDqwzV4EUpmD
o+F/VBPGn+HJSOfElGJjZMD0ynopmvu0j/NFaGC0hCmFI2EZ0pvwg7oWyBddJ0cEyjAb0WEnieVk
6OEuJYjPgt03V7nqQUvIBWNhzfi6yrVU/nIXT8V0mSoWtmxAFs92cR6YOto5o7DXa4BNKD2P80Js
KQ6YXrf2cy4tk1Nd491o/VTe9bwSWq2pA9DqzCsL9FyAlc00dS50wJJTC+NCebm2VHfgmiTsmyJe
arXSLouaWRRGdZ1pMiQFGafVEVSeGiHsKw3KvRXUJAnwJOaeRhKmJXRaQuMakPGPD4b52KQuRl0T
kYrTUJfmXRrGZSnsC2sYndrr9spYrMkP4hmxDfJvWn9uG3fWu3xDlOK3InUExxhASbWYHSI/5x+y
pH+5shwv7sjMF1djdjLfjcv82d2vbBB4HLzcO8Sumd6N3Gd1pVm6sdltx9Rd665VzvLI9Jxe7UVH
5U85epXrW02T5qGw7bMbhS6pKuLP5FV1Qq6g/0wtf1gUQypiRpr9Wmz/1VX5Fy2wd9/uQlflMYt+
nKk4vv2NX3IqAgXkT0insgHxMJY1qp3/6KnwI/kT+jq4DlAOoY8xLb3fOo6C+Yl6qMKlf7IXQXlk
MkD9ragiWJ+o/lMQ4Gym8ivSH/9H9GX360j4pa35fyg5ngZXYMxUYTlbKXdjH0Zfc/r5uwNWBkE8
jHouHmTpQSnuU2/mLsL0YZC3mbztvLUi7nPvBqaC7cK21e/yZF6Fi3GjWnb5bEXOCPvA2jTpMss3
Hm1It7e9nwDKQJU8kpNnM8JiG+6M/g7mVxPPPPU+8Z0edwB9oj5a3dIb5r1yU6BkCvFGH5H+CTnk
baFB3+PJLz+LgZPkTrGEx1C35qOg57Ma0pIUbrR0FwRfBOmznt73IgYRlInuY/k+hdYjgi419Vsp
Onoql0/UQgZ1NYAb8g5tb0NDtIv7qtho0rX+4lny9HtGqZ/wyamOXphxd6JcZ6afiIcq0F601gtm
2FgYW2U0vhh9Q8XQoo8hLLpnxF21W0MZ2lnY0cV/twp/f+j3QjJnALzpMaYGEf0DQAoUdc5tLdK0
MnOlUsdD5MtHqZHMveaJwZZiixaEL9gyf9Vz9SkRe4HrZLlEJk52NCUeDhgWzkgznz5+ntPzlcch
d2N5Uco1p+dRz3LaLDNlb1DM7lDKpbho8sBaVKP6UivDMgn1zeTgtAYj81tt5r9xibhEKPm/9Z4e
s3TS2P8lUztp0b79+X9HJeUThWIkhsgL4GZO8sO/VJ6ISsQXsnVgV8Qe6rN8yH+ikqR9mv40gYwT
E7zLJBT9T1SS1U+IhE1SIuY/EesvwtLF6p0K2eivTvgoOJb4sZ+GJQPnJs0Peu2pNzPrhrpvtbbC
RJilIVRELe7bFap46SMSs/CpswidJDWV+zWueqVDkoO5V42zlu1L5XjldjYt1P+k2kRwGhJo80Go
J6FB3OgsUUz6XPS8QKifXNEvKe9T2iv0QtrR648WpaDGv05WtMb+HKHPA/TbeNPhISkoJtGNOp0J
vwViMg5e+4QwYzOPO6hUyNJL18LF9GvOXwtQBLr8SGvBoD2bcN/NI8lN/fYpN8Bdp4KVwSbwTQF1
DKvb4ymJpkZoosIo68qsNqrWEYqy2b1bon8IWtPcnTwEKjt42gLKADhLpn+WjAVRqFauZWZHQROG
VSXLwstQQCdCmrB5HkqxBqqUNDu5yESIPSBHPx7+rO/L5NLN4pbJ6Todylz/TudaULVqlLKp1l3D
6nQz0LWN3Js7Raylu0wzWkgeobxViqq/C3v1pYkgCXz8DBefG/E1Er7JWQcaD+ib00dI60gYq9ir
j6UsuwDQKW7UpaFfGWV6kdOJZhT27yT/yA47z3r7PuwKye/rY6Er5VoOIiD7Pi6oZYhU/ccvdAbh
miYV71PY3+xikOAgLE/faMzbTsJwbzgOUqXNvL4JF6RDEqAN09q0sub7dpb74LJr4UXvIPbFACdW
gZAGz67nyomDLfo1E8LTssKvZ+IwkgxRBDwia2edMpVyTpg0ZXfUFeFLAxgAVkC6CnvtAcU32w/y
a332ywm32MNkExhQcL97a4a/T7NMrEX1PB6OWR8C3oFSPvPQw0cPLDCurOKLoagZSRLLF6kl0Pfn
AJW60IZKi7P2GDfQC5MABumIpQcsvOrvFDCZRobi3mwqjDdJRZ4d6mlehLnvds2xEdJk0RuWsHEb
vXTcUtP22aCLc8koDRxVk2uE/z+9JFdiEpsJywX653RRhXXj52pU9keEodUVAr0CyhpZvFC14ZoV
3kXAn2pweIAi7SJbk8jL6VA9XniBNcr90VXdG6OKXnCMju3eCBAdrJTXj3fLxcJkMM5PCqJIculM
6ulgRi4jxNtiRB31OWxV8qrUidBXX+VDkt+MgZBsmxRg8l+Pitr5dOUkeiPYePYdy3GMKOD44nGM
Evc16tDOCEpas4EsrIRmUvcdBOXnx2NO03YSgkgwqOYAn8VhkMLV2YHDU6htaxXisfWgWludy12C
X7D661HePEdU9I+BL72R3d/tu7Tt0D6r3fGoV74197Wqtk2ldxcfj3LGB33bCMybxmVsQqSRuZx+
Nhc/mzbXWv0Y5uZtAuko9+DY1TlWN1CZy7mkoHaGnne48uNjj0VSKA4oOw7QkUkf+uPHj/OHzTFl
CtR9Jv0RcrjTpykUP8dtK9GPJrDcCtzzmPUzGaOOj4f541tP8EaTuI6/1TkudYgMZLfoih2R2QAi
0SE2uA1uzUOnzhXAD7a8Lr6he+Z9h1jgXgPF/ukl3w9+tlPwf4utpKz0Y2rdqs2NYdx5/hUmz+UQ
sswNnAWqoeQC9P10HlslTcVYCOtn1LDjZTziTJlEBjrZsRb99TrlJGbjk1cCTuefTocSukRV/aix
jkWnd/NIRnQAkH9+pbb9puh1uum40L+JWE+oSe5jp8NIRlgGlP2to2m2WQREPKt/ePhDu44b0sqc
uRkNU1vPxgJZhjhZ5nXt/yzSmK6dJ/Wh4WSFqn4Wm8SiZOfqfjQDh5B+T7QUtcq0ngwUXSSsKUuZ
UVAvfS02XDidUYy4k1IPWzUv2h1QNrDqJhQCIHYYLXaNkIkrLyhYK5U6iQEqiLn9NLMguRboLoMO
74+gJKjCqaXwdu14Fw40KSoogXfGMa3ibJ4nrkLTorrmm3KRxtIUJ3ZzTwBbN4E0T2c5xd2plM3K
Og6TMnrkSshouHVmyBvZCii9FupQ3zQdLOnQjSbZwypO/goTNgUkWmno/lA/xLKH2s7pI4wIjyJB
L3hHrZOtdU+naCaLUbQSuiydRz6tyI9jweXEouYokrtjYE1N6+J6r45FIpV1dBRLL5oZI4pLegKD
4eNRLieWUaaSGRWxqV57tiHlXnL7UK6io89JDchEyTUMEwp0F7pW26VeW269lPKoUvQgiTwvvxIQ
/jj+dC0FBsQV+Lwxh2ilGo9YVR8xHQju8rr9LBTQKYKMJEdPsKPu+h5pCyUTXsArXetMnUFzpo/K
64P81SlUI691zn/v484UfF8PjzFk0Q61WY7Xcmtg6kYFbcgfQ99D4GKgIwx1KnX0YoxXxSCpV9bW
H7715OkMehO0CYj986/g5qqWC3wFyDvjsg9qAJFNVi0//tZ/HIWWj0SOAyHonIHQjZ5VFAYrKitq
ao5x329yMbymHfbHUYi3Fqe2NZE7TvdJ3CVGqplRdNRr+Dtd5+dwEo3qStx940idxt0pl5NMuE1A
c9gnp8M0bos7biuGx0GITFQ/s+pW0EqI1l6lOU2A9yz9GNm2BtV6zrrCv40TK3nC3Ff8hvs5wkSu
28+VFMVNo29/GmIDXrHvDDAuwpgOP6VIkJdqr+CJo9XlMI+DCKEjF5aw20qgXT7+Mn/YBbwMOPDp
babr+unLyL1H68JtwmMy0sxpDPY6rp2AOgQJXMQgq47gZq8Jvt55O1wDxV2UV9kE8G/QMiNx5Kud
X92yBGoYLu5IMcSlNmfuAPQIubQuRdhOUS6Fy0HpjVVXNOKi0DrtLmvdYd+7YrDwItf/f+wFVJqm
BhIFfPV8LnQqP1aXpOHRikVjjRtIBhlCTa/shWlGL5YPucHbOJTYznLl1jL6sm7H4DiaXeS4UY8C
ouUl6yBJxvWYaf2V8f4wyZPuMlMMWQEy5HnaTLOsZLmW1dHq2s+5gbBA5sua3Un6sB57RX+R6val
VZH8arMuXEuNCEFebKutUmbR/OPldlGVmdrwZGCkmeaEbp2qju9bFH6QgAkZ0ppKviwVyLrU1YaL
UjL3rMpfsuqrZyYOkxdPBX2V+xMqvxCvLPqLiuT0FJzl6OBRneG+e7bqC4HvHClGPZUMTDoZRf1M
euqtOxHsTyfC7EtSeBBqmaSLAc+m17pRhkdXkH+kFkZbQ73Hxce6UjAzpoTt3crgLJjqKwgNTkph
5BvnCV3WmSlw0PbF4LS/8Zo8fNGrCpShC5UNISDDRHquKkFs2+ADtVvPjIsXvRjUGs3gEQmiIVbi
uyJt3C++VE9iSUas3eqGr1R220FnQVYo1gE1e630mKg9uEZh8LP7GtMG4JyAZF6QS256e6y79LHA
xxPZYkWLd1VXSQ+U24AtBYDkH+UqV3oIigVKXWXmFV+8IPa/IcClPsZJFsIcHyvwcz3XNNBv+QgI
SNbcYt92QvolTUrpOJgWMrpag6mPrSou6p6A+fyvsliPQA39yNpmvZ7eQhrxvmFkk3IqoX7zqoxI
uWeSr3yHSADFOowS+VVpzQB5Ir1XXyXLKx7UUUQWM09pkdh5LpLMjqwl1OQU/1tuGQnaHh3JuaI1
E8TIsspHocqA/SVhbo2ghEYE6DI/Dz+LaeL+uhr8t4VBS4JN9EELo2m/xs1pD4O/8O8ehvVp6qgC
0VGQmHhrVPx2qjD0TyJO6+wJ+hvUUcm//2lhaJ9Q96Z0/+ZswgE2Vcf+aWFI4idsKqY8QOavkUH+
TWP1rYT6bmeStGCRQ+Sc9C+4PKpnl4DKUPNay7UazB1owgRs7rZXQPVpSaOugqYy12nVJ0vdK7Od
3Cr5Rs3dfBEP+rirlL7dNlEUw3NNl54HC8fMiujGsuriUZL69MZIyfl07BJWalmN20AaRUS3tMpF
chjhR4wAyispzOldeLrik++ir0lhnPI858JpEBbVUkOCX1EPGrCgmZek5jw0zW84Cgjrdx9592uK
3ncup1zoPxP3eyR8lqiAWVTczvklTVJZYZc32kFOYDv6fm9y5KBglWp5ApLV12/zZrIYtGJpvBLk
//CSjMi9afKNpXV7lqb5Zp71ZiK6By1AMhqxX28buyoIOE0frpxqF0OxyMwJYUZxfDplz+YzZN20
VpsUj0Kn1wt/0L8mui9i+ClpV76cMuXjJxNKrwp3FpYhhEnQfGcnl5GJupfoQ/EYGeIi8ao1deOF
OdY3aSHOiz5ZYNxia8o69SKnVZ+J0A9SJjshJHP3K0p11NZgXVQrv6s3Q7ITS7C5rbpOVMoh8UFr
/Kcej3olmVSGqi1KAduyBV3mIxjXyNKVE2962NOXAa6gTIkn6EQuYmcJu9kPoe7LcYRhW4emlghO
rXdT2U4GuCGBKlwrcl2sRkiIk7owBSC6JayM03Wfdwi4hZQpHkFJ6svR7eHRCj3qI4mbrvO+sx4i
wQCyVF5dIadXE/YBI089UHYe8CmK7KcjG2HYw3Tj6GwMSkJeniKqIrvJld12DoBiGG5x6APTcIPf
IhrTY7wriUi5RMMfJv1j40qw1wU/Wqn0oJZRYiAFZcYzaCiV7Xpgi70SyFbl+rpdqhVeAEnJJbhJ
lbmAd11TfP3LOIDKm4U5GW6MKNpZb7Wsdw+W90XcZKHrPQWulzluXDf3hgTrxc0BwUswSuatBEfa
QDrm44HPbmvM/HQh1Mn2+C/dmgkAdDIlWFSLvq6VT7UK6h6kPz0qGM5d+lBUw3OptI9hPAyO4Vni
lD+91pjSdAraa4nqogDW7PyO9AmI2NeszpdRI//wJKW2qdW+4iIOmpBbc86d/aoj9FmqzJOTKXM9
4E42KZhAzjh9cgGMqupRk30qNPnWxQWti/NZZlp3lYUFQ6o6Wp3agaA+S79lO/6bpfyLsPlu/VwA
wJ4x1Qqq/8FT638WTd2krPJ3oIvp7/47YdGBSEwVZbhcfJz/WGsBujAnlNgExJjyiH+SFUn5NOU1
9INBfE0qOISAfycr6qeJN4uzFlFdRzpB+pts5SwKUFriNmBwl9CpTVDZOb/wefiqBoEk1k9hE5KG
l0oS3/VpYIiORvFwOfGE7bD3vGg+DnL7WjQl6vemWAFyVvToyS3q4i7ulWQvDVh7V9wfr5yXp3H/
7QHBwQFv1jkvIb1P5+m7aNABqxVLasZPRYg0EXobG/SxTBDMSaFeCYmngff3ULRP6GxQ/Od7nQ5V
t0YHHHisnwZhQCayK725J/rhFaHOiwRxOv1B3U29L7brhUh8B6tBKGEeHLlCN0tJh96QwG7vATc4
MBkLqLVNDkGzdjns4sG8GwvhNirjbem7SH5JXsq9OxrnyPprh8RkxgXJimbhMEQLw91HBqzYqA3z
VejRzs4r3136TaFhhmGJ1+oF0xX8P6fyNGWAZ8msiZbiJE1wNmUDmWE5JJV/NAzB/25wJuwopVUO
SRb38iC3IBZJm15Fn7xRh3zZxqPjDZE4S2qsvkqk/OIqKSF/P2pqG87byAt+fdT/xqd/IVKAeScl
tymVpHlMvfSjeIWwaJ7/KOss/W0F+D5e/fF3/RO/ROsTQjDkkNSFKMu+j1/8iBwCkDclKjLNCU/2
O4hxqaJYTUuJ7usEaJ6O8d8xjB/RvQcXMu0Bthocwr+BjL0tsneL8HwazqtkKF8FTdCo4bpJtr4a
2ob0I2mhutFsEtCFlIY7CHVyNxsKZxifCg/HlTkw6lCbm0g1uxsKGj66J4bDsZ9FK+NbpNsqYs/6
vih2uns3Wks8UtR4ZYzP/8vdl+w4rmzb/UriTd57gFmPfQPYFyhRbSqVnbLaicBMqdj3nUjDgCf+
CI89ugPPPPTs/Im/xCsosY6CmSezqsh7j3B07i1UNhUMRrNjx95rrwW+akfZEmbqAEhwO3uKxTtO
vNqYD8VmYeGCpOgg2OYkw7bWqnvN5NdKdBnzy1S+DdUr0blFrMzFn0tms6ztm3Q/U1Wwe22WRF+Y
t6+hvg0uz1qvs2uFaKyBL9t9VIL5BrRN2kfJvgmhOZUEIzBCJSRtpoH/CQST3soHoVSxkLlpsVmC
GlsOHhA0cQWdh5qmM+eThVUafAFNnxA0WZtUd/J7v1pbwkPNLhj3E1d/LdyFYq026dzPFnK1NMsZ
hE3lcirDkgC7r13JHHJ63kcNSjuunu0Bv7vZVzPZBvjixtKuuHLieMs0mu+tS6FcVcVtxY7SDcpE
LmskTFCcCwJZuD4CUMEMNMPnCigy68/gcp+DBo/8L5zW4idrf5e7D1GJeJKz9EFbJV0n4jpO1xtv
5VhzkJ46kFxSJzaqxOORW48zRH7ly4SZQ9OGB0khN+WjWWzdNJvlp+zIQ+jjf/+Z/JunMKoSGxxs
f6O/BAb72CRxGKgvJkGGera7fJdU97s09/BPD2BA8ps/+sOjj/FQRbv/8i9PYR4grH+/M+0woLYz
4WcmEnYQ4sAdBqxV2mum4UNgZ7vtxTozsl16sbKxhS9u8syr7MB8STcUluZ580droUjvsK85JD8R
KgW6XMQp2wqJyu9kuDRw6ZEmO5RcHI0FrxKHB7c6GTEYQUH257uxYGBHEJXByyAWTEIDkDL6KXNB
n/IgzIAlIyqmiGYA446wMn3K8zlqCQtbNr/EBYgGisSS7rnUuY4QTmHieFcC6B7W9XpTYW27KpSn
RX+SqXEyQolVOUkCYXsy1LcHO3Ua9qCP0GN/wIoADCJJoRLcLeXgJGCSqKrC/OK7UTxlTBmqFuQP
F1zLY8aFFp6fs59ef2bnvoAhhDwNjg3cd0hSEzadfmgq8AFTMbbwUMnMUuKSie+XyUezsuJRllje
JIn3oh7EwEHGgQUMzVvKo1h+J36DiNMEoWscDvCxJeLbdSbBt4IcQ7pX72upGmkQBbFiFBqKUMWT
mQULXwPSC8I1SsrqN3y85w9Gwg8YAEQSACDDf/SLJ6lpAQ0rCPe8zIAPWgHRVYnNNRI2xVpLy2kK
UhmJi+ZxKH55Y8wb6tuTcwrbQuGAhsc8A2xKKo/oZzuFKCGgbfl37sgdgYJ0tFp9XSx8XdHNGYAC
V9K1NpGus7k6lhfywgbbfbIE4/01M4GazVjTtQlEGPB98nvRPJkH82x0m8wz/FWb8Av+NhtB3Qe/
+FToT7fyGNTJX5KlNhHHCn7sPJZfKgj24Q4KkTpkBBbRhLuur80r7cP+DuxKzqi65RfFiNFRh6sX
I2WSTJ5u0ejTU4a/7vV8jHHS7fGdNM518HxPgR7RAfCYCCNwz06SMTtjZ+GEnRXTZOp/cxagpRqX
ujbX5tLYmYVzQLZBP1pv2WtugdTczf6GWUJzcqJc8Stmzs5AuQyec/A2ojUk9pr21Ym0YKbCSJvX
t+K1sCAt5aON/m2+DEeQVtCVMemGNo7n8TKde/raHyEtoEOMbQaexAU492faQzovR28plTao5Gfz
CQJIDUlJINq6focN2s1NLDHe3XR88wA9x2WshzPzrni0QQmRjSwVdDwTUDxC9G9uTsDbN+FGIFeb
1nN7Es7wqxPEUqa72fVlhbKURF9Xo3JujkE/MMI3Js7EHVfotYchD8j/VxWnl6M7CwfjCDpOwQft
FgzSNr4el3NmbE4Dnfzb+fz1hdtErDvvCcleBeQnIAYhJp1et5Hol8hiCz4wspoJsotSvdwXsQMi
gWBW2mDnDCuH6JSoCIhk8dXhD7AcW7lvLZqv0qr8ApRGOot9O0NRNTJndlAVOrePIKxYhMhny1zM
LjZcqSf8Prxs/uBAf2LxKPRVcuxQpAMQf1JgGrCNRNDclTebwGEvNzg6LuEDHv8IQpK12pjK+Pfv
Nb8HPlP1jQhro4TeGRmIXSFajXMNh1c3hrapg71TQQnhDmmAS0ZkrsTAuncy60r1d0yWrbmNNAaP
5bXAcCteqlEZpE5JlaGpTWoE0njosrBb04KarVg+KE5ghKF2Fys2mPS1Ze5nn3IUP21SAOyCR1ss
v6Cibx6Cf0GqElD/5tdaKM9s7qPK1Sqghtot2BZncbQH/3JtzWTIK0MQ4mqfuVPokk1KcTMJrRvE
8SdZFk024AcMFfDdysXcAxM+4AtjUcyWDpxMwYOTGHv3AMKtS8j7lRAofX1RdU4gzAlhAMPAiQ3I
A8XL9KLyHTXXeN637lgXR03mAF4H0AnQLd9YVBksASLjpFtgDKdAHRRvPJyO7ZIZw4ThBMQdBK4I
4iv0s1Vot1T7jNtMwD2512OttHWnLqORmAigUE2z7D4SLRA8APf2+lvTp0/jNuHsg64wXDMO8KzO
TpLKRE33oA+4cVJ+5/pw3sEt5k9rE9oAQISMnEyQQGSINKSGUo/Z6w9/xmwG3LSG4kPkscERBd+w
E96MxBwyvLnEPsScC4Jn0bx3fNVdcjlYOdgN400BRICaoxSuwihc2LWdr1wJakwcrlUAQoASKDBE
sQ7GZlZ7kAWNniInSh98JXkrRkKPE0JeTU8RywTqC9xLfMcnClTgKTz4Dw85Z38BGhxcgyxkMm1B
WQap/SV3JTABoALdq723yvhEElD6fU8jkor8AqowNFh1AVRw3YATV/qJykOR+c4L8rFXlptJVNSL
6dhWIpTTJmDrzHkTWRC3hmKqbQFpr4AANvByQNAIn0uca1dKCIsP7eZlIXKf1Soo77KST2ZJAjLt
5ks5hC6qJIKGPqhQ25yx1YfcROhNkNgbNRadOyWLNh/E7Lr2y+rKMS81xSrWyGYnuhVBkNURK3Zs
7SVHT8uguKwBWB2D0jS7V8zNNSsXqLeohA/N+hngBkTdh26iXbDOkt0uWxkRfTk6y7sScbj/OBc9
2wE2YBunlyvyDw6XHVF+hysEgClgrAQ0EVDz9q4jsu9YjoTkERhrynjxk+NdRxTeSSpMEOJmAA7B
60dzx8CIyL1DXhAFFcDqiiAOBTa+vSMeLxKvlfiiK9RSRtYKqSSkrpCgIokBEIvQdg61LppSCHky
qdUsdmde5eD6XSqR/NGWALidWvmGTfXYLAR5KovJ/gNfeKqBHu8XGzUErX0BpAg0gK1chLyVXCP4
irQ7ueS7gvZZ2uRgJM4yH9XAqq250gyJxBLESnVR3Ox5JY3hE/C4YyH1qH7NPFnIEa9gK/Dza/Fm
FahaCpKeMrOIQmbIhDow1hDpcdlyf5VlnLAZqVzO66YC2pObstg4c7tgtatM9qprE6Vghig58bcw
CogCmMUadV0BGwqcs/sl1AJPQBzFKyEL4lnstQ2imC9ZXCgftMAv7ZkFGEkILR8LurxyZUIuZVOK
SjoqPb+Gw2b6qQG2cW5rBT4Hlv7a9j/xGaZ6xFamAJBNVvtQoOKKeDNWrRTqwhyYPj5LllwvA/BW
ywsGiCUczd4NLyYQuMpLLbnkLdF3Z34aMNeJJ4GGQQsdZ2s5LoN6AFGsLhM5QmaJLTJFhqh0lXoQ
4QIkSZf4DNJkYsIUxRjI/9QeZZtAABqGQRkQgi6CADqSII8QcgVnNKy3bRZgyc75r2IacM4olL3k
DsFEk7AWQbXHyZDhHrOuCOsZ85l6k7iCzECsRLVqPfZTsAQjZMvyE4YRk09CKGmPqLx0wQEluADK
pH7JGQVAf4luWgAhjV2SIS4shOnnG9CRAccdOSj25vggA19MLMbqSPHz+lZOETgAoqYqo7nqiE46
MhUXTEVMGfDzAkId/FhmS0/VQzg0H/ygtH1ACh3F1DVI1bkjNeMq+MFKYDOzfK9Bek4UGSW+jNMI
VGGexOL+GAdhDH6mEHSVOuppIn6exdA024saCGwQY1CLiaVZGYQH7QQaDJqT8Gu1hP5csM8ssDHV
KjCDe/juNh8IlS4LWGOo+6xSiDylxYe9m9QF+K6cCnOu5b58WVuBk+sOEqyGZ1YoWt8g37KM1XyT
TCpZDX2dVzeEyEKWFH8i+RGIloEbUldKHcquLpaKWo34aAMM5cZjZAiKK2ldz5242pgj0U4kaR6q
ICQFURkYZFA45kJ/rxK5/dcg22tfIoaH1rqYqR7GJxVT8LFpVYG/e2U1ZatEe0zqDC3FOSjUrCpK
VrUQAGtgcw47z/wC+tilE2LbCvKeIFFlC6TGyHRX39w9Dl8lr3GogWkxA4LKAWfswpI1W9I1FhZi
VLNx8o0DtkzQHRQEuGMO1IUEG4jk7sgTmNADyHUjfVL8MHB1Qdw7AG1qYozBFMXkYxrY3jcPSK+v
fprFUFZPos0uiyKI9mEHltdSwdfO2IsABtXzNITGM/CfIKh3tcTDHdDmrE+qq/GlXgqxzOnK3mJN
HZULea67NmfWgIo44MhGvbkD6nhOrVlktgNQcrtk8eiB5KTKJYSRY34kZpZo6YJbQKomEoH4Q8CT
qW8BO4BzGEuW749ZNfPZEfZoDrkllUFaHnwDCruQU7V0ZhmuARD/9pDDmoZ1yJfTijFhmmSg7YR5
pbkgRwQYEOZQMMUEERYkmMHkKEbgOKijkkmgyAcneLqJccuasoUrfg6lBKp2qrq3P6pZqG3DDZt/
RpBRxH2PtdNiJrMSuGnCPMsetH0lw4v1Clee51HGBxOhylOIBzGOUkKOjDMjWB5WcJ7QnX2+sGXf
3k+hnyx+3WsiBJPw4vm9pbimNfEjpijnSZjXwsz0ai67FxMLK4RhKkm+zfcIti8wjIwRoNDCnZZl
CkFWzfXiLWuXmY7Hg0rCl/1xHNl3YuztYYTj3IHqaqj4WJl+NgcnALTmN3DsktrGtCJdhumTNNCN
Sc5mJEv+zN6H4lUdBiunxL0g9jcLCVOvQgxEDatbwIcmmlmBSJ0rR5yfX7smGI6wjf2ouBFj9inF
s1kJ4R3B4S7dJJ8JOeJpm005smR0oHDLsaCCKq3xtYElFjTQGEZg+bJRPZAm0mcoK2+rNFjvEUQX
ywhuMG9w5m2RxSvfrSBEV82F1FqkmbOIcJ+rkHGowZfHQR1gb1cTP7Y+J4XKjDMpjudKUj7kwYaz
R469nwsyJPqC4L7wGZi2WAKPrroKLIHXvViasBAUVPIn1bchqVugTEbD0zwW8h8JiCnLjXqpCc4n
qRKsaeaxqEpygNXYQDwJfGelK4jj2vUgzlVd2nXkXoqpwFyiePrBdEV/JInpGOpH4bx053zoY6dW
ycI1wYVpBeo8Mf2ppxb3KVAChaxdagiEhaoD2db9Y12wIGkulWqBf/9pk5ifUkcEPiQQ155rXxaK
tVRd4cotKlDHq7UGW1vNiniPMD6LZiNTvLO8/ZPEOMHEL6xU00uJK4A/Atg4gL5O4GOjJtmEEfkp
at+xReulA+VWL+CWJcdANikAHZsk3uTgQNcTWBwWtJqEpQp8H2r8GYmTse+4u1DWwHbkzXOHn7OV
+jFKSUlVDce5wmXnY82KOitHNymPaIwNWGit+ivYIshc7H17Yu2dELpuAFtbAYjxQ6AmMo44Ml72
ZIf8fRL7wABjM+p5zY4V3JniMH4oeOczzKkOYKK1YIB/L0jaPMtC2AAbEnFijAKwKVyfdayEyzj2
DN6zPu1BEfyUhBz3oPBQsRX5fARlFA3JYFB5Mep+lQJdPHY0Cwyn4f6usNAm+OjcSZjHkA9kGF5c
opb5SRVBLhYqBbcqOa4aZfvPYgRVEc2Rd3jc2EEayrIT6A9mhaRB8WsDF83nVg40pAVrE89UuBtj
PmK2NRggwYs0qb16c8lHSbRORQWuCV/rxZ6wHd+KDhj/A+HeYcF25mk5lD95GfSubCF+yZOivqpd
c+zGiAl6MRhPguqOF8up74AxMuCRqVIxh0Cj3PpBhMvQdWIW5gI4nOugBlc2ky0SL9Aw8vZjbVur
GtpENapDhb15zcjSIqvkWyVzdDgYNrTE2TEY29a8BKlFq4TSk2xOLFGBrijIsIlGiDmqXEhmsXHG
j8Vww48y159nOTviGXdVJebSdeVbnvPvA5SqpQoUV2BRTVa75XHOSLiauxwH5pqNO9diLDYtBmHN
GLI9I8H7arkQeEvSD3AyPiOHMtKspyBCes+7syvk/BIs53CdV8KlvMH0Q8UaTiCj22DdEiCNKJh1
eZubH4Ev0RUOYc4Eci3algmzqwrSAogqblaocViymTNlPMTg1WqDS+eu5AToAIncJLZcCFBZezCd
MrDrYK2DCEmSzyGyPnGCgh0X5FEQDvm60cJbETWp3GwjgNwddUNj05W1aVG6N1KBM1qTkZbbwDLz
9ZMbV9CAcKV6zPFiPqoSOCNsnW2D1JqG4J8YO3UOFzkQQQzpX5dSCt3yJBi7HsxJan/2S/Bi4NVA
7Fu6YGWUYgOuNWRrQmPPM1Gsy2yF0mYZ0IevuN5CJtKsWWUrQFGKKzexhWtBlqkTi2H5FHhwlQ2m
oZsnFXT0fPcrWBkhcePInupMkxDKmnaasZDPDOUSWJRNzqBEEwmaURrlNsRyytTXC9sWA5B0+OJT
Ijm+wYk+1M6AA91EE1nZyAlYaH0fATYwHsLVCgI7GYMAjJtLcgEhKG0v40TMwLczAkQ3XUaqz0EW
bJ8KoJ+O8x3G1i0WvLxR7LFsb8CauY9U+c4xff+bJ3FgHtqwYGsFMwmYPlk1Ls3Rfm8GH1kPd/kr
Zg/36kbe2Nmtgip9C5VOhbiOeJNTQYugiR6u974InZtqH22xtcA5vk88UOj4oGgEPUUAJu/RXsWL
jSMlA9KYw9FwV5Z8mkLdMKtuPCaCrjOK85Cv3Wf+vpzj6GFVsJuZqFkoRQcd9CGu4F2ykSziWFR5
4lhqHi9fhq7NfCrrkLmGY1LFS7eS3YmfVsqWQwGADKh8DrpukBrWjz8fY1jZsHpp+C3rBg/+KWGG
k+zts5zs99s3ydjehnaQPUDWrZPV/aFfaq/1Lzf0Y0lenqRWqchF06UmwfxaC56BHudb5I8F7R1w
gxKRDkB6lWRY/+XCA3/Q8ceMpiGKgewcgqQIh+FzeODJEP3RILz+fs/T38/bee0Nds2YE3IjUq3T
awhEBdEYXH1BTUi9OwdaIwQBAdUmmWd8EJ/Gg87p1RG17vXqDC8hfIVAMGg8DtOL+NDJ9AOY8w6A
QA7RLUB1znIISAC91xgI8juR4KDBl9m8YmcHgGHkHcBLhBD3ECU8o/kn/LW93l1iURMD8j8ZIOvm
Q+8A8R1hyAEaEuiL5gPjcF47gIRbe40A4rcEL0247KmVz78DcAYh3XZgSA3yeb06f7RHvwOIftb2
c/I7lDbA4YMZOd30PAcaOBl8TYCEnNc7E26BXtPNCNw7AF4QrOePK542eAw4O1FvoQClcXYv35SB
9Ht7ZBfIWYbUGn/Y0J2ZBy0pIMnIS5IlcV5TD5B7v6kX35GEHgd4GbXaGbwzKvUaDOphTM5u4oWD
7fn1jS6DbRaAI8Dkj54MPe2MRlB50ClEaf/3ZXFes08K2/otfQJGbj6EOeTE2jESKi2at4YgZPM5
u6VP8tO9Xh4uDrKNhLfk6MTTRg9Zyneo+QcH2Nmd7wRw1evVRe0d7jYawVocZpfe/aA1hcAboPPA
gjafs/PxSQlKrxGQJNRKg0+OO9ncJ+tffUeqUAmArXnOGXm3jT5Vr1cHcBiEprB8KLM9fuAvnrw8
ADjv8BigR3hUL5DPuQ0CAE895x/svHh3gqMBSq35UEMA84dvAhXWXgDP75ZDbmS91oGMiwy4dAm7
7WEEaF9fU2AjgN4k/FLN5+xOAK63HdRwwhP4PDCchw8M68lGUMgigOYMrrmHz2HVnZM1IFRqvVaB
xKPCAMegCN6I5kM7AhxKnOD7otLyOATndxRg2fYaAR5+AAuLApLjwzviFU8WAa+9g4YoijZaa3l2
+4Ant/ReQwCDr2Kdk+rokzeHb0CCPAhzkepYPOCMFv4x4vrr3r8ESBlKXsikv2T9iGOMcldwpRyn
/ezWPXZt31mHbobCkRBvZ9qFd0AgE5X7g0k4u1fnSIVIrwUvgrcfrj+KxI9mrTsEsIrgrcXd8Fwj
vIRVvNcQ8DymH6Tn0DU7jAG9+YnqASnFwel4+PFhyM/IBIAGo+cQCLBvyNii1upoA+Dlndg/hPlJ
WR04346fM7wMHPzSXzeDBHQLJCyImg8LnYRPT4aA48HQQN6+HYOzswW80NcMCrjsgX0C5ND0DhAk
pEBQEEdKwJvP+U2/0jfyS7w/sLoAig0KMPKhdwDIwUD6RKoiDyNwvHOckxEgNSq97CDCQCi15CTw
qx+GoBMGEnALaNWozssHghRlz3fncc2Fhgo5Caltz0DQBU4xRBfwX/OMc5ryZ3QOP5vikUCUh2wH
KXU9rOuO0QPtHfBkDdvZec04FCV6zjiDinIUGYN3QqGtHXLepPAXduDsLrkg9en51qg6QbSTBDSP
W5w2cwwOQcIFgDrOo507v2OOUB31snPI6RIOwWYc2uPs5KQH0QBCQSjWaeNhZ+fvgfis5xBg36MU
FRRqoGpuPvQywC0Y0WAk9pV2DJrnnZHpA6NtzyFA5B+BDvDPtCl8TPPJKkAiGLX4wL3A+LcjdGYm
kPBS9NoIJLYLbAs8u8MrdnweBicfpKAIb9PRGBwe+EPL4Ad+6TsMTrdsb9ug5OxdesJ+8uYvtBiy
5w0csWEEAIZ9rrDfq+SaXyXcKIfGDzgx8vXfnkJgxgJ8o4nunPyAcLCcfBk+7Yzgjd+haFfSZ798
HJzTvpx+a0LAa+1QvPiO7Tfn9i4xkifo0zd4t+NbXxs+oHvvvyX2k3Faltgwmfz+JoQd5vjKJwvp
1SaDDE/LOs0iZ47DuFe7KV0/yYNgo1+LkzwJo13bRoMDZOHbtt9oyXF+7vWvwySzLt77u+7A4mpE
mIR7DUGeZonhdcYBlKw9B2KN2p4X+wyaEeLR9unzDdkJdI9RfgCSHuiyk8JS6JzIhOKkzzNugaM1
w+5TZLAaQlmIsOoTjhZWevaU/Hfao/QHVzfWjNFZiGA8BL0xFBZFDvVoJEeE6wH9Or/woJHhYQ8d
yZTa9sgabUiHcAVHogESmkjGS0M8brVLUY2fGT49VaTuFyzYJObDQYMVMb5nS/gX3m1lmFaye6Te
CnAq8h8izLg/EwajIR6kG4n9+IgFeHG9y6xd4oFmEzN9mBwymKCvBfMdRpHoJoFvCli29sft9n/2
fi9Z4e/R/uenDI1S/vmfn/T2YEJau356MtCnD3WyPDtYXvndP+kU0o3A2BrtwB/O4/arF6bhB7fq
DOQBAZnxtinSMIEoHKb/1xte7fb2U9i2Q1ptYgt9m10bqAS4uMVpnewaPtiVjfIPuJunTwJPUPvl
r78ARdTWNkfeo6kF6PseOhrAKfXiGYizCv7hHz7hR63w933dttVMAnLTQNqDjuSN9v+8DUyI0n4n
2v3VDXzaf7II4KWefmsyiGc4MqwEC7IdzGaAXztAf3BT6igNzykTTNiQ/nDCfrDVmVEbOCoTO2rb
OiyI19baDza9SAx6EIhqV9/+LtLE2HltO01fSdSmd7OJEbetNI2SGEDfRi/DZNsZAgLq7tvsMi8N
O2vbaXpL4NJ9m73aPRoBbTIbauS+7d74nTEgEot9G72D35q0zTRD8NwTzn/3UX9wxa6NfGtfvE+M
R9qXg/Bd+6xfPzrWoCulTmrIo/Zv9XggkT5fTHw7IQSibatkXBoEW9/R/rRLs4uREbhUy696zz84
4l92/o4yEjxBXPbt73V4gUX3r+lF14dBFrp/67MQzV6s88ctKlxxV6W2ooi1MoBZBhfB40vEryS0
DOr5Acbo/WN+scpTakUeWx9gjP7r/WQ9uf84Gf+3C7J4dgkGrLv+cUMC0ZdAapyI4osoim8O3EuH
9StH+IAXCK6Jb/z1LhDvPVh92i4NcJa8D7ZhklBrCyHwvtv6PQni0H0l5ad9mx3tPNPO/bahxmoO
sMFGIdhzjOY6Mt8l9c4MC7urUdE+89dPFXTe6LiFz4N7+U+fhKPcMxEBoGaQACD6jvV4F/hGQp0j
Qxj8RYJhoK+rROmzb28nKcj66UFArLt3s3q9e7I6zQ4wtlP72Z2dZLD7DsLUSMLdS2fRqwGtHzz/
p7gjPO3aTpKtR2pK+3Z5Zj/iGt3xEImySu+GwR0fpLuqbYl0mIBZe7e7S+Cw0M0OMQ6I49CjS3JQ
fTsLlUgQGFCmAcVr/dud5wFsDjUI0NXs3+7i6ZlxQP59gHYzw6N7yw0wCpe7pLPAkEvv39lLuKwr
o6KdbY5I4/RdDldGVnRWgzjA6ELi08q7rgnE9Pp3eO2FheF2uzzAGF/ZsOvZDiyvu074h9QQ9h7n
fL/zH0NwF7VtEesDqeD2y193Ilaht8WYtA017UoDmLVVGBidcK80wBZZEdtOdVYeYPb+IM/BEexj
37lDarM0aFsxxNEMTtqO18MNcTW8RSI2Nw06yjZE+P8+xClHbzxgwvsPL9nRu27D3AALeN1YzQR6
LG0nyd4AN3D75a/vuXXUiRE36LO+C20N4d5HI9m2/Wu6yw8xxOVuSx8eDUyqd39LO6sP2UW6ywNs
6A8uCcNTzmWDa+rb52PIbQleuW1IXxsJZqhv8x/hXD1h3enQKmpba6bx1QTrD/rbsMg4oHaQNqaa
HuJWs94l3bApEQrrOxyL1NtdhN/gvFBxQijBDxFLP2BOVsbTbtu96RGZogEOqyWY1ApqtFHxLTZU
4H2H5rf/Qcz/S1czFN0DXAeUPcRuEPOEwNubfvSfF1p7CQXSN9B2+jbERv9DEn1/RE3fgMV+/WS4
z9MOTgbiff030sNv/zdx7Yq2h2/HdE5HcnLMj/5zQq4ET9d3HZwfYuO9ZwLgRrmvA3gT7wMTvmC7
SMhx8eaGx9CYu/A1POIozNISAJPTZommSV+7NYKvRhlzosDQu1EI3wZbu22IDIEwQLO6ZVDO1BAX
0PtdlD96gKjhWAO26kIH4yN1QogDbPfxzg+fkA7EY95+3gArUAcqNgnp/PHbCZ23F6Ee+iHYSE/n
lejm9F0u36E2DYw3+D5Gbctk/QyR4NSNaHfxcZdsKbv7KqDyB125sWMjGpBRK54Qh/UdmYlZRVnb
DBkGUgTdu9E4N7IQds+7mOVwyimbQrQxez8gsSF5QzU7hPc5ySwbah10uwPszgds+5nhdxxmdYBQ
w8x4pDchUcXrO7ozq3MMvO1Pvr2zny8EVEX176v+2//Jdhfbf10UoZ1Quw4kO/2bX+6CiloOL4Dp
85/Ot13Zj12vACVy/Xt7BXByZlGHCy4fA7RrP3ZGgfCz9l1mK2BZTSN96kB7hjhGEPsOs4xeDoNc
qA3PKCkb3Gi59h8Jr9PoALt4hYP0qRuPHWBLrIwc1temwYko5x9iQZCWuzFDbohjbhXWxP4CJ9x2
k5x13BBp42sbLj7VqjLAkdG0Sp9EDTFV36V2MMPMyE5TI6d6/byA5ecN2/1vf8+Djjg22HDa5/S4
JeNmQiPfecIv03c01rvqydp5XgdFN0R+81gr9KxurCm27t9vRPXokD0/RJJzTUD1xsXVLuxEUgkv
TO9OIx/QrckaAiS8zju4W5Sn9O/tQ0jf0kDR3L/R9W//K7yApv1vf2+QQrfJb/87eLLp2jpeGGCs
gSi0u2Elwt7edw4fjKDuGmhUvPZv+IP5bIMPkVce5YiCBcbF1Egptwj0JP37jNJQu+PTQwOyf7sT
xGFQPUu5BFDQ7d/w12d3EH6IXOpX2380HkvqaIXScP/+Hmzo8/09RJJ2ZCcXD3DmqLwn8Kn9e/3+
sdpRc6dA8AC8pyD+VJBlgKF++z7158Vh+ab0qG8k9rT//7CIPNCQdk2vugEWnR6mmXFx36nLHmRf
exdrwysMoGXbVUa8UEKZ0tcuzxBw2eF4pe6qzyvJ85++qs7DYEtKedsuNm7zELV11xjgxDBzqscN
WVbfsbhF9MKnm30btXe6YCf/1MRHU5/fd7+dYebjm4kwEmom6EzuAL7Ne0AIHg3boRse4Dx/n6A8
hb5zDXAPRyWN6RnbXWqd7qEhUH6ryiD4aqrZITps5d1JG8CsjpCwoY9FYYC+Ig/xGG7pORvCb1wn
9sUVSqAoMzJEiA61rHSKbQhHFEbavFiSP9bv70+XAzfEJXmB8o5g17lNNITxfS01WqanDvTwbfd/
PVZwaUS0aeCGKL1bQqOyqrvmDG5d/w4fYCnLsJPR4ASuf9sHF/qFtgfY0ktUE7vW8yEZYF9fGXQS
EMiW/mMB4I8RPtsiROym70IG0AoZ+c5aHsJlBPh1axd0eIqTBzjr0LBRdff0ELm/611EB6Y4ZYCp
u4WvCGD/S+gnUKj3n8BbQMSfLeQhakhuQcdlRxGSoJQL/Tptyw/mhNfAJBoRzEb7/sQ5bwi8+67n
B8uwu2Djhg++d8OGYz8fadyP21f4dbP/YNgIErftNEMxhIfxgAgScQu7q4MfwiJ9qB93LwzHECj/
j/Yuwz2IGo8hTN0NqjLD4mKRAYETXfzHxQSJ/jDLjzvz9HFEBGeAo+D4wGUeGCmEs/HI9q/2Sw9V
xCFCWusIYBqvesneCBzhJul/ZNjbLbCuEyPN2sbImj0wn/xx67Ai32kKX0NzHUdtbdku2KoCjNr3
vwJj26kjAOccSKsGiOI2p4qBCUps7//99/+ZukZlXMySCple9GAOsIJvtLNG2UMEnWRhiFT1gw0A
EYNEOJ39JSzMwhC4yvUOlwK3Xe7pf4xtI6xwX7Iv7gBIM6ggs6aA/XmIZOA4dLchBvDBcHGNtOng
BmikQXA2wOQtjdxObKpalyPstgrh7u1r+G8NxrOZJxTCMmmat+0doknNMwYIvKJ+w3yh5QFs0JUR
ZVbHrTkMzZsH158XWGqoJP+CgaUXeTOlt2OSf+JMtIxbfWfj9BX+YWH190n+SMU9Bjjt3iOkilhv
k/UcGckjUranO3WACDgw0bnt0QFwomXT13CR3iJiT51WQ1SKEEwguMMQqaaaHiJUoRsVKu9e8l2G
cCz1zuqQBrDc49BHvpMm2B3CjWvbfRnxO8Q9GuSJXU7GIYoykc/ZgtIwp6EBQ0B05mATo7KTUCTt
v0susY478wcJnP7troyEZMK7uK0hMOGkOC4lcBfK/4ZiR/9e34I4IgtJDpHyB/kh+KgO7JdLO8vS
xppe7wqbtiBDXLoOT7nKn+iYFj+I5UOFrb01tk33H8JHUBK3Q97c2oegKSC39sP46FiXYfqSMeSH
oM45DNRHG7wmICXFvaqp8ThYhWdBnyFQsyMCvkyti492YtovGnkQbbXj+evRlA/rV58wwIE9Al1A
B7LND5EK15GuRpy3HYJmSQ1xCVsbtFfEKwPYN4TwsosJmK4A+MnpbUzEc/o6L4fVCRcms377u7fz
q7ZJMipQqWu//PV10rzAysAT6HpxovoxwMXr8AKHU+Di3w78Qf/e9pq8hAA66jcdkFO3efLPTe43
pPN93f4zzO4TcrYumnMIDgbkwr6FnvtCZE9GDThoizVZRkW1qkIl4M319efN+0EQ4C8474lJbBKd
wh4iHDpC+qxDLDRExf8oMWoa4jcEjFdHUmd3aoWGiFzqoRd2S8SGCNhPnnCXoBFnROGt79EyxcXn
ySL1fZ1isSHAmVPDc/+Q7WCAUOcsB3SGikAg0tl/TNaIeyPnQi0NbgjiPJL+RPiEOr45dQAH4XaX
5O17k+MUouTtl7/uE3xI8m5n+SF2yEdwmdRg+qcmDpoUb/X4zzsGXlJw+QseCgcRH5D+Gn5ITc4Q
HuYIbIndcOEQjisxt+GLF6ghMD16SG6d/7bcAaMcmP/+0v1ziNtgAx0ifMtwkYkhfuk5Q3C76WHY
+mTULWUIgrep7djtFiY2aAi8yBT8VYQdfXsUBmo4heyn5DmQ7VUdjB9Mth7PQhC0Vc+Acq/qePxc
+w2Wi0w2CTMgon6QDyM4xS01KUMcDAhAUtiBIQj35ztwlR1XaPMOq6cxggBe+z3qJUDB3S6KXz+J
lkhoPuJq3bbUHHFD1FfpVgJECGL3L1xUuLdpdt4ul7/elRe64b1AVDUEe9e13SmEHYI94aMRoAqB
dieGiJFco+CYbnWIPUsG+OsOKDiaSBpEWu1i+fVld2tnT4htvXi4QPhsgAcYEZJp5BVeoFUYJl3v
dcuDB9iOOKRSpNFfhvENUa1yCBfNdx6SMv/p4n2KoGyKcuRDpJnsWKTFAEXR88Ci/BTo0fWflIfQ
hW9KrVSI3w7RLmB+bTPEgvFDAIMfcpBHdjo7wMr8hOm1D5H3aZ4Bs0V1fIhc4TMnkx8C/KITlCbJ
2rSb9rTfEoKMigIBPCj4AqwiSkPQuX4I7BP/ZAXW0eTiJgfoDP7ii26cQoA+LEQ0VETBiLD0OV98
XhCV7HvxOb3GEdv8Osvf6W+3Md8TOVyqMz/182PkpPFUWYABOxKTVMPHbr4Sv32mOnja7zN5yxe0
Lf+Cb/mCsOZf7y1f0vE8s7c83QAvbMzjrn/ycJn42/8HAAD//w==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entury Gothic" panose="020B050202020202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cx:f>
      </cx:strDim>
      <cx:numDim type="colorVal">
        <cx:f>_xlchart.v5.5</cx:f>
      </cx:numDim>
    </cx:data>
  </cx:chartData>
  <cx:chart>
    <cx:title pos="t" align="ctr" overlay="0">
      <cx:tx>
        <cx:txData>
          <cx:v>Wealth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entury Gothic" panose="020B0502020202020204"/>
            </a:rPr>
            <a:t>Wealth By Country</a:t>
          </a:r>
        </a:p>
      </cx:txPr>
    </cx:title>
    <cx:plotArea>
      <cx:plotAreaRegion>
        <cx:series layoutId="regionMap" uniqueId="{9901B6CF-05B1-4CC5-AB4C-0BB866B52823}">
          <cx:tx>
            <cx:txData>
              <cx:f>_xlchart.v5.4</cx:f>
              <cx:v>Sum of Final Worth (Millions)</cx:v>
            </cx:txData>
          </cx:tx>
          <cx:dataId val="0"/>
          <cx:layoutPr>
            <cx:geography cultureLanguage="en-US" cultureRegion="US" attribution="Powered by Bing">
              <cx:geoCache provider="{E9337A44-BEBE-4D9F-B70C-5C5E7DAFC167}">
                <cx:binary>7HzZcty4su2vOPx8qMZEAtyx+0Q0SNYolebBemGUNZAgwXnmt923+2MnZancEl3e9olWhP1wqiPs
NlCoAlcmMlcuAPXvu/5fd/phW37oE51W/7rr//wY1nX+rz/+qO7Ch2RbHSTqrsyq7LE+uMuSP7LH
R3X38Md9ue1UGvxBEGZ/3IXbsn7oP/73v+HTgofsMLvb1ipLT5uHcjh7qBpdV/+hb2/Xh7usSeun
4QF80p8f/2qqulTbjx8e0lrVw8WQP/z58c17Pn74Y/pJ33zrBw0Tq5t7GMv4gSk44ojxjx90lgYv
7ZgdYIZsIaiJvrzw7js32wTG/cREvkxje39fPlTVh5e/Xw18M+tX7arKnOeHdrKnGf518eWR/ngL
6n//e9IADzlpeYX7FJEfde2FfavfE3iDmAecCMQExfbz660BKDtgNsKcUvZdA/xoSv/BBM9D9xnh
uecbM1z+ejMsq3L7oHeO+M+dn6IDgQkjpoWeLSDemAAsIEybcfG8AhCiu69+XgM/ns5+/HfjJuDv
mqfILw9/PfJOqPTD7un/OfAGxQfcwpRywvc5v8HxAcWCc0yt3bc+Y/7DieyH/GXYBPGX1ingzm8A
+EW4VXqb3u+e/p9jDhFd2Bzb5I2PYwRrgBKIMtjcfdcz0j8zg/1g/z1ygvffHVPILxa/3sePHnp1
l+1A+OeAE3pgU2ralAOyr1KrgRE5MJFtPf23+7pnzH88hf2I78ZN8N41T9E+uvn1aMsHHagm2T3/
P4fbRAcWMBbTEi8h5S2hYQeWhYkwxS6aT4L5T8xnP/ZfB07A/9o+RV96vwH65XZU75hJwacP6JcX
ehtfDJMekC/5k1vPaRT6n8nrs8vLH87kO7C/jJui/tL8Dehnvx50Z5tu79+Ru1sQRji1hYVeOPoE
ets6sJDASJjPFngyzWvofzyf/dDvxk2g3zVPoXf++g2gz3SWfH5P/s4OnjgjtmyII6+DOycHNhIC
U/YSaCYh3vmJmXwH9q8jp8B/7fgG+uNfD/2y3uph53j/PMwzemAS0zSReC6LEBSmr/DH5AB/CTS7
MD+pW384m/3YvwybAP/SOkV9+RtUrEBt03cMNdQ6MJ+YDLbZPr6OET3gJlSqT6vhTYj50TT2w/0y
+wncL61TuJ3Nr3dyZ3y4Cz+cPeTNZ63udhi8g7fbB5xRGzEMRP3p9TbaYBOyLkR469nn0dNieAP/
07T+c9T7jgF2A6cm2LV/Y4TbX28E9yFNtmW8g+Cfo2+aBzaxLIFfJdBXsUYcQAIQlj11+p+Yx37U
vw6coP61fYq6u/71qHvBkNfvhzmBSIMIYWLHF9/Gd2IfCA6r4SuNn3CaH85mP/Ivwya4v7ROUffm
vx71y1TVD/cf/iq3nz94iSq39UP1jkYAdoMQYdw294V74PTQzATeKZegm70OO//bye23yf5PmZho
/5umFvvrNyi5ZuU2vXvYAfXPgxMDdg/LBNnkbaFLDpgpKP9aBtv27jufC64fz2O/OXbjJgbYNU8h
n/0GBdf8oUy26TuSTxMD68f2U2x6XhdvoX8qggUSiO+i0yQd/8R89mP/deAE/K/tU/Td38Dhl+n9
f6Ye/7udKkIOKDB/RMTf1eyrZMztA2pRi6PdhhWY5nVM+uFs9iP/MmyC+0vrFPXlb8BEYWpZ+lC9
J/IGOrDBqSmQnS8cFP5gb4uup91CjCkyCX1eF99g/+M5fRf/3dBvbbDr+cYO7q9P0CfZ+8r3Jjkg
GEowxveKPdg+AMmBEUJfTDQJPT+ezn78d+Mm4O+ap8if/AZbJ6ttvk13DvjP8yyUvpbJsGlyso8L
YcoPbG6ZFjF33/mcZ384jf2Avwyb4P3SOoV7dfLrHf1L6fue4Yb9X8375bDIF/+YniOZnkzYZGW3
fU+GYx/YsC8LUeQl1r8tv4DhcCpg42rC+H88jf3evhs3cfdd89TfN7+Bnnm01dvhXfMrOzBBRuam
+aLxTLMrbBcSCDCg8+89CfIzE9qP/t8jJ/j/3TG1wNGnXx9xNg91+FA+pdd3LHmf8iszLcbZS5gH
D39FL00otiwQP7n9kl9BiHtNL39yTvvt8GbwxBRv+qbW2PwG6Xbz0H24fYBF8Z6HFQyGQQaCIETt
vWwfwzaLAL6DsTURgH5yOt8zxKtn+cYQr/q+McRvIH+eZ00dflhn5cN255vvwn4YFYQIa78ATfjT
8RE4QcgmGeEnZ7PfDm8GT+zwpm9qh/VvoDpsVPDwrmc0bdjGBeXfhOL2+QVM81VoAv4JLw7HpV66
oTh7E5p+PJ/9Vvj6IBMLfG2for/5DYTREzippvJcQQ28g+GfrwJsHdiwvYWegs0r5DGBY2q2RSiZ
bPL+5CT2w/5m8AT6N31T+E8Wvz43X/z//1fGanhHnZPCNouwkYnFW/CpecAoJdTEL34/ycg/M5P9
Bvh75AT9vzum0F/8BnHnRQpfw4H0++w9D1aB2g85AKB+qX/fMiMDTqGYCJjT7hTK9JjJz89rvzmm
4ydGmXZPTTOXv35VnDXVu1YMFpxmExaF8/l7dWibw66xSRF/RZ5eZ4QfT2e/JXbjJhbYNU+RP7v8
9cifw2rY5sCJ3jEZgA7N8dOVibfJAM5AiKfzERZ+VugmCtxPzWQ/7q+GTqB/1TNF//w3SMbn+Va9
oxTHYH8FrkTAcYf9kQiOBpmMwjnPXSE9NcGPpvMd+J+HTaF/bp3C7p3/Bk7/pRL467FUd+9YChjk
6cCDRQnibzMx3GRBgmMonCfM8/wn5/Ed2N+MnqL/pnNqhNu/fgMjdA/3D+/o/CaUARwECGLuFShg
CwZOqcD5Zv73lv3rmH/+w+l8xwov46b4vzRPkT/3fgfkVT0+C0TvF/Vhu10gDBwI4s+XF9DNV6WA
OICdF9ti1g79yfbjefdTc/qeDV4N/sYQr/qm1nB+h4qgKeOHd1So/68e0PUXN/nR1sBlXEL2fUfi
AxszcCwL23z/DQu400VAhYCLRH/fpnsdgX5iPvvd/+vAiet/bZ+6/eVvEP5fypLz+n1PZlEbdFHg
n4z+XfW+CkOGbR8gsIFFdwd1Jyn5p6f1HVM8HzvbPdXUIG97vzHLu1Cj79/y/XrP2d3WW+/LBelX
F33/c+9uRU2GvghpexWkZ99e3v/5EQPIX29dP33CG/1tclV6N+BhW9UwlD+dV4dlY2MuGJw1/fih
e3jqADvD3TFIKSbhsJ7gwNHHD2lW1iHc2X6ysfVlt+jrznP1xIegyzqgcF+VIQr70kDU4Lzw7slg
y34IsvQrDC///pA2yUmm0rr68yMBgvHxQ/78xqd5cvSU1TAwajhx/8S7zaf+u+0ZVFXwfvxfEdwX
D8XYRw6yW39VNYlj68HrO37jByGfUV6s7LKaIzqnOVqontUe62+5ihqnJdpyNE7DC9scmkEyI4wv
uyjzjKJwhqCXXXgxkDCWYWjOfZo5dkIDByvTcuw4V1KTfqbURTVQ5mJWL1vceiWj0srCQOJaSRG0
y8YWksQ3dWVmh9T+XJbNaiBCpqEfS9aXscsq5WZB7Cq+isNj0tjL3mq1JIQcpSlx6rg/q0jvpOza
wJWs7cHRBl8WyRg5Go3HzIq1QyN1TXxSOF2vnYEbnlEedYYty9FwkzhaIT186nFXy6iM5wXOZ4UR
OWWaSFb5N+1gLEhch7KPGk+ZvlsGt2AmGXYrnN/WtS1zJW6s2GN5LBv6qUnv8xzLtL9ujYa4Q0zo
gtuJ21YklpVVrcoGXRY6madVd9nE7G4Mx1zGdnyZjSsyCFfZsT0TcX2oKyRplGaOQfu1HRsL3qYO
w/asYXGw6kg5OnYULlh3Rnt/1YVpf8UL6lTigtvHvCjhOU3hNAl2+qw/LqOQOilOmnmchnKMeHha
RNasDNHCoHxekOQQ9bdhG9mnGtvoKstFcYEN1RwhP7uqayKNsr4N4EErhG5wnUuNik+E5as6zmRW
nkdh5SSVCuQYdFomYR24VsC09MtsoTPicfvzKIyjuBrXte5bN+9zrxq7lQmnJN14oMvWD2UrCnVV
NpVTdEkyygiVHhLZSTn4Vx2Lis9j0XQPIr/2m0Sa/QDHySM38MVJE+mTknSOLk4xMaXhl9LQvmvT
PnCTJM+cJOdlJHkyHpJRy6pkF0DWq6u+SS8HHVeyT9JkobIhmhWRn8oaIS2bDM97ih24JurytHXM
9NLkwuvwkRr1KbHyteUbrZOMmVML5oSRvfExkn4SuFWjFklknua2f5VlAOlQyDheMU1kFWskbWve
ZcnSTyJpBUe5tfStyKEJkihki97I3MBoZEmSSwHObfL7KEicLFvHPDmukjCTNHeFuTZJMxvadk2s
TNp2dUFC+1zpuzFYB0N0SfI1vPXIonHjkZa5Vns7Jp/t6tRi0YqGjdtn88bO3RD3MojXNsGybzKY
Px7WnVF/xj6XqC96h4WnPoF2msioKH2nrEowcioHo3LSQl0WAzopx+h6CMQGjWw2Ei2x5dDBxjLs
C0fwlRapPrTVKAs7vyis4DTnS9rrJfdb4iYmXiRVZjlBLwpJoiKXpA0amdN+YVTGY6+4WpsiOsFx
eUSL5rFT6jYpm9Abh+gmC0Y+D0PkFS3d2CSqZWOowk0jc7jDYxHcjHkuTjvIwnPtp7WLIG54KcUX
IWvb1diL6jgZ7WZWFimTjGJYWmUfOpEhWpna5QmpzPOSZmex6I5iu5xHOkof43EwrzTvOiybgMmC
+BcmjeH9hgSD5ao6iwM1M6twFaBq0YbGURMjtxSjLHl1O7YidOrEyqVJPmNdLrRfr8vBOPdrETk8
+sSSzomCtPZ60QazVFeNY4gBe0EjOpcZLHSKwAuKrd83EpIGd7KWHKf0sSsSt4us/qZh62wcHZ03
7bWgdeC1VhDed37XS1DkDSLHcrCHRR8PHvJF5VBeprlMRnTbNTE/xGXoO2EqMk9Vde3xGNnzKgU3
LQRvZFyZhlsVx3FUDW4UMBRIvw6UpMVNQsRFiEs0j2yjgkwxoru2ENSxM82caiwGzzK5VxTXhBc3
Edem9P2bMlkZpS3OCnWfVxrWs+ZOXERygEUWLVpYHHkvU8s1+LFCK1YHsrHnNb3LSqcOYGnkECGL
9aCzZRK0t1aUhK4v/IUO6Cqu0CwGNwSJUY50q0II3EHqUTU4cENNxp12/QE5Wc+OdKdk74+B5Dic
o+GmgnhGuPEJjZHLiySQVcLiuTlm3NM843IQ3Rn2hRd15SER42GeRGehaZ1TjALlIJ3pdZ6IDc/V
bdX3nQyb/lDA47Wllm15rshhZbqN5UtwEoJGdxSnggWfEqXcoEsdXwm3qQ4ZOy8gvhYEOSEKbllU
uSRupVHH8yDrnc62j20rkiKDn6c4rIIbvy5ujQoWdbFqKZemLmSTlLLF3LMT7Ya8dGMj2BRtPeeZ
cWT2+pPi/dIqLhNd3oh8GCREwTUopVp2AR28FPFSCj+LZG7pWWjXfGPlQeiwMpVhWxZyrHEnq649
NLr4lMB3L9mY104SBOMi70cn4Zs06OY8tB0VhBvNhMxasPJg37OhnAUFcYUohYzMOnBCredNq9Z9
VCwbEsogB6IBfNoxs7Zd2mkVSKWjwc1Z/Ckzsgu/Sz8zna/7kseyS3w3iYiTgAcbozXL6qw9b1I8
C2NxT/rYcknA7mvLvq6xncPj1SsGK18GFRnlmJTWbCDYWPsG82VqgqvYqXAQHyGVfOotAwJeP1Iv
qSLJOn2Dg6Ff9kUFa5GIXgpjjGQCD4Pai6KPlplt105tqBnmthfx8sakyYWB/VNcjHhW1PksLHxb
tqoYnHzUas4gVIX1OINbG7M4s516pOvc6md+P29o5GRN7kRWc1Vb7ZInDMDPi0aOauwlIsBMxsyL
BV5nWXrcREuGSSRRR9C84IBOMUgrjVcpbxc65tJnHWxDzYEdZA1VS0hixIkrfxZpPh8T27V6dZyV
RDbIeGhpKXObu/agTnFSnOc0OR2M5phY/ZkRZl5P/eQTZbHUjXUeF/UnhB6ThM6b7BEPdNVVaxxs
A7NxQpouO9Q4vdEteKHncV1CRDjMUSmD9CjMj1px65MVaq8wrGg/ZY5KvC5fmcN1aqdegYZFHC3s
EaIsTp0hbF3DvqJD7IhuWyXCM8t+RuKNgoFtHzhgTrAdc3tkXkTadNKsX3Q4hHSR3EZPBK9GKbku
tekS33QyKqTohDRFPyxIJwIJZHuNR+3wVklkNOdRJyxPlaHM/OgRCVhKTbwOWHeoMpFJXrabKFxi
xte9HtzUStCm7wtXNeyubArH7hHzRJQtcG3MEA0g6uaLXNupQ3LlFmaKYQmfWjEB+tZ/TvNi0Y1N
KsvWcGBjdUWUtdSBlhka+5lpZZciqrxaFGe4OiIluEFIThv1yFHsjjiGaItWVUhWdExPbEyUOyYi
lGUdQ5xvrooAA/+oPV/5WNLS91Kzm+XKvmJtuVRAnTYGbNEnTuVjp4ohcDLTQOD7fuwFbdJb0hoK
B/WZ7MEWkcjErEaNTKoVNY+apEcQdOij5Y+XWQePAMeenSBs+JkdUX9hDR0UFRE5yYpeyDY5NfPy
syVQ7do92MTqs7WKjDOd2rf9UHsjNo5JiY/rIV522b2ZFa5vQumQhCxbadRBHdA7lRmdN+NlygJp
lwBoVi1pbLvhSKjkmThCulrhsryq2bhQ9nBtht1VzMmRVngNecLpCPCaDK0LilxFwiOSZQtikF7i
sVn3VUGcnLUdxOxeGhZPZilhszCMCARiknt5FK4LC3k5a5QcrUEWJXaSrLmIqnFhG7ELpc7FAJAb
XeJWCQSVaEwP25QIt6q1llZbX4qkB67boNDronEesXyQKDDdPKq3lYIqoGvQHVDX8pOVQvyPe4w2
QWIxCB5tOlcVrZy2wSx1jYBYroVjXDoGJ4M0jGLN/VwtAjLMixzThQBxYqmjwFW1f66tMTjRvZE6
bVXml+VYQsQNs6Tjx8bQx8f9GPXSwjmasTZNXNvM5TgiBlx67uMWeizhWqk9440G6l8AGGFqXPci
808MAsVeS4nUY93PBp8ux5LmC96YF71hbIQobHB4AR6ZZ72YlUaHHRNZrSTpuMgEFH5Z23iCh8Z1
KKAciFLu3xqWfRIho5TEBMaOSXw8RHyckS6uljquhczjDMIB416eZavY9s94SZHMsnwTqix30jQ9
KVs/dlq4+hKZni5r4losp16hYsOJknSLrSg6UVFQ3WNzrBZCC+3Ar8c5nQLqVlA6Oh2PjLnIjOqw
5ix1rEoDM1DKKVRjH1o1JLIyMKTokbEyW3ZBDB261BKZo6HSMtPU5T3ZtqSisyxtioVixHC7orPl
WFmJ5G1Jl8B/5jkuIfjlkTOgPJWVPQow0ixPSyyt8bgu4qXi5WmF7OME6F+ofInj9p6PhezY2Eir
DFw+kgeaxofpaB3zpgCuCYuFNNwhCbDHGhtQ/WXKcsYuDY+BxxuugmJ3XtdgNn9MLSc3k2o2lJQ4
2BwSqImq27wkN12Jz2hOFkPFD7Oi8GqaHvfg2etYPRZMfCpRs+hs/piqyI3T+KFsTakqfwuy5IIk
d8K+Cjp8RXF1Xmp2YfZJuPKH8M7g1tYsq9ssqT5xozlTFJ7eYOQ4CUvtlaO1zQNYCkh5gx0CZe7r
ZUVyl2aFVOo+gSJ+HVqZcoWPA9m21JJmZVpyaGKZxRHAC0QiasbrEpnBLDMUsPZBu5HIN4ZhjLIa
T0nehwuqb3PcBDJAbSaVWR9nvLA8U2vtWk11ZJiGuSGVTpxEZDMbCoUxQ2cVpA+m4xXp81Wims9h
n3aSp2MOQcbq3ULbEPRAtejrVRYE1zoNz7NUb3yz2uQkdk0NZCof71vVSAqJ1wlL7MsiDt2ihnTd
W0Dahs4bBHKRjuZQlZ/pvJ3VMYtBzxi2ndEumrEyDrkIHhXQHBxEa120Jylq7+3aKtyMRVD08wDW
Y3ojRj5DVpg7NqdA2lMvLcVNGSUAEBK1THM7koQHDiduEOFbFdUnKvQX5mhJ+pRIiFV4WkTa4+yp
WA1cTcaVZva8rEzwfLxKMV2jrpFIN5cmSQwZJnzu93zWCuzGuHOViiVX1DGBSkobIlVsDYuy7iUP
QCFqKLkeo6CTioG8gSsos3NZdvUybCygUnzLVLZIRLVqFGTCOl82FCSN3je0tJu4kIOtDwOgqEPr
45OyDDem6pyaGlfwG42tkxl5ARk3EkiGQFsXQZU3hzwbQqCi/bLVQwVVa1TX18CImkO7IHcMcl1t
jC7ugPqJsAI1rQ3MTTt0fQCVeI+XIR3UpuNP5MSgodXJMRf9Ke8CHbidaXWnUdWGT2rGOS3yCP6H
Djd1TlZdHoMoZWNT1m2YOk1UfS4s07P7+6hnbpzUF6HqN62iD1nKaoiYXbEJaG7kjsnK4TLwrS4G
QSoBoamAzMu8ZkBDAwm4DGY8KrJFZFTorPDTNUy7diJUnacDWHCEReLVndHLnvbHbVZ7bVo5WS20
hDcfa7C8YSdOlxVHIVKzOLGyOapF6goEGYbBT28um1G7oiucQFVeqMMr38w8wUCWaTrTPDRBzNm0
sDQcDCUyjYabXItlmQ9slrKqcM28Yyurys7KJlaHzdAPHlfprIPf+5sndb8aKSTluOe9NNMovijK
vHSToUUSd2HsGnksYFU14CFJf5dklWfivD6JmmHGn1SKlDOoRBZdzV2/bWc4QcEM+UFceKoHt6/b
wNpAkI+vBQFhL4JaAOL1p2aoExl0wF9qK5mXpgol/CbosGnMqr8cEjVsDY2CxzgFubPZFImxUEVw
R0mt5kFOfdnEZuaIEIotCKYrnZcyNqxVq69MDHV05jtB3sZSNOZ5w0MH1f0i5pY1b+my6tkjVaB9
xIPhJaY67bN0RqNx1voBFGR2MR6FTX5tULRMjPKsg0Us2yI8q1Dry8A3H+uwnD9xFGp1no8Ow2gN
v/jkZhZzmFnNcakvBL2jdetopb1a0zM7bQc3KegRb7p70hWQRYts2ZbxWvFEL8jon0WsOCoInqMe
pKmhhda2BtfXT7iEWp2VCTpKuN3PUNAyaRRUXWv/UxX1h6Q+s5OzwkoXQWfOknzExyBMWWYAOqee
51FvSs4LfDtWQ+VUkZl6LYrcvNAbVvVHyv+c03M18krGI2hyJb0Zcq80bwjocqDp9WPiiDbaqN5w
RkhLRh0arpH6HiuqFrjIeAOix4pztMAYJBBO8YpnkP40hmIAF+etb0ABp8xPBkoamcZWLC1g6HCD
Q4pYnKnclFFt3Q69WUPitj2rJMrBdcJBWSnWkXlRBdw1IZjVkGMbEBPgR1nXOsMrYYHao0ABqlC0
CNDgGMD2SNKBjEDYMoCyZ7CJQ7p2kPUgrns/KqXpC9kZLIFSOpO50RYyrT9VxnEFqvQQSJETz4LM
M5j9HAi4tKrIZXyEeDT6duCioO9uwuA0MW6zmnhdWoFGEjw+LTCrzR2UFnOjRDe1hlhcdTHI9cOm
C857LlYVN5dWiKRhKidq5619HYP/9D46bZLsNobTgk7b+h7J9dKuISR39XkG4cIfLiLLd7PRdDrA
Purro7Zl8wI9BWh7nvZ3Pda3lR26o39jgTDRtLNuEA8RVDkGCKBxk7jJGDrWgOYWb1ZxX8/CxEsb
LybnYf9Akq0WN4NupR/e1yJZ22Xr4YY4VvypUpegaqBEzXNQoREbXdAVNpU2Z1UFZQPGG2Ybs7jV
IKul1ToJHvMMMgtOjkq/l1mA5qKx4QmGUoYFcxHTTljYDvwAl/TzSMyM8Jpb8QwKXUCOBSsS3oaE
LlOdLI32RGNQkWOrWZQJWygjloVpnZjpuaBb3VBJhtBrM3KWaCjqS2bMG9LWkpXxcaXitQ91m4xS
6mFLuz0t3XQElbowmlNr7D4nDE6EYsiEfZWfaEFAvGEnZoIOR4h6RaqWWoywOZGE6apE5DrHobSK
66LdpLAT4ndXmKpZHjz2sJ9QxE5JrtPuuKtNaSdX2dADuJXDrDE5GY0GrTqWLo3+LG5hO6KvrLnV
156OxYqp9hCVGYjCgdvSGzXWS5V3F5rc6m6QUcvP2orNoyGVVh+62F8H5iemxCLN2wj2XfhlY2ad
HDp9mFbRXBV6ndXHvt1kF1iFoDkZiyLiEmc9VIq2y/1zFflrQi0n7Y05JcMsMgNvjDsnJgQSv3Dq
9KQIuTMaPiTCs45dpM0o4apDcmQpL6hvG7IaQPCtl0YTQv1dO3EXOS1awT4PLg+hlmJ4neRHIwLo
QKAMV7FYVmpcGsEqBYYcRl4MZFF5aXqlx2NtJTMT3RqQxqPDPFv1AV9EwCHC/oK10VGnPI0GSCI+
+M7KzqlUceCKonA1uMxTaciMbKHGe5/2rh31p/B7ZrLorwUbnIBUstXVEWjMWfckPY8bbEIZ2dEZ
SoMTYhNPYzqP6CJkalMWR2YMu1hZ3DsRA6oE6poSrctMsuSFeVwAYfKvIQVIn6ceKtZmujb1kYWu
KmOR1SAXzajCMssf+vSKVrDx5SkCOTDnZ0UCb8XZka9AEiF6oVtrZoxxKJP/oe7Llt3WkS2/iBEE
OAB86QeKGre0J3tPfkFs29ucSXAACfKP7nf0j/Wiz6myROtIfdxPHXHjRlS57BSIRCJz5coF47km
ybKN0ezo8tivbLrk43qQ1qbs5YJnCg2e25rCb8N15fVvVvIwNsFQGD4gFt9O5L4o1jxWC0DErYXA
EiNM0ZXtjYGtyVcy8k8RK0K/zu/BiaVoVqAFwh0fZIUbgxpVEOY5GoF2fuiyxPMjj70MQ28ty1Ft
UpRgSKGWaTluKXF9dAuChiR+hE00o1upRYazYbJlROP0cxdxiiJBMdTrSISirRAZ8SuT51t7aFCg
ZXtJANpmat+MbbkpDHnXRuK9d8svloECt1Uvjs2rl6TLip1HPaSFJJWHwavfUv06mmPjm03zrczi
fZ2PC0ulQHvUIlZyyaOgNfkqN+5S0foTSO4Nw7pmBqKw68vhTphY8vDFKCpUwvZCVWX8ZNsmII6N
bStjo5u1pkPsD+jaTpDv5xT1RTU2zjJP4mWu0FaT+6FCwl8sc+95IM9VcmtR4SNF90ejWpbwz8HK
VoLuc6u7J8233jK2cVlvKX/32vgxAQpL43thtujK1Es2DshlqlUNJDktt1G2HdQyEq+0vymcT0C5
b+vcQv7djgvq0NB3TIBQTdV+GrMkWhit9eY5fZB5b7yTe+lagSfRZatE7LOKI5Tk2yQbD+ZgfS/C
rzbA40ABp/SorvxIsHhVseIWeIEFLErqRWp3+87Ej2zMeFH0ziZ3mvSuEHX65o7CXaUDvcfZapcJ
+iTLMVpzIBKe8YY6G8eJoQvUqLd0LBZROq6szHoI80j6pht/iKbym4wevC4cd7Eulm0abqrGqgHM
IUvhhgySBJ5cEaDTgEMDY2CbjhkeGsspOry18bU0vNtiRB/XMO3bLPX4DY/b7nM32u+uiRNeePqR
AB3SXv1DtdV2SIThD2nYou0FxN8DPLmoW/REtH7wvMR8bx3D3TSj4jsXJQob20XlvA9otfueTTSg
IkAsYefmW+YNh0ZZ1ZKw0A0KEWpgglH1YDjicVSoPpQTPXk0tBZAIuUiEtLEeWrCTZIT6yEnK+FZ
EdLruz6q4FtG3/t5bL170RgDRg0HlJzavqsQj3zeDv2mpDba6KEZixcUhh5cyBtvEhK2a957xi6v
FHGW7hCmKwboPbDzeiOZfgk1dqPqbb2065e+5xsjct49y1mlmD3wLZs+h+aIEoyumqz3UzreuV21
RYd4FXJ4YBNtJTX3rWfesqjzs8Rw/ZJqvUtG05fKi/Y6rc0gGw1z7cGT7pk73JAy7LifFWG4LVIn
W5mSDdLvkix7oUrayZICJVk3jU2jwKQJUyiTLGognoSf41RJ6rMmAniZRrAbJEOy7t1s2Uir3RmW
4y7RxbFulI01Neg6AKNtUyEWgsfOSghZrhuzeHQsWjyWBA1SbxDsToa0WltF0i5TN6ZPrJGHtM+t
JUrNcjGyvvaJRG3TSVMHeQmoYozM9lMF1GUJRJ/c95kZhQs9uO3GGjP0qpXOR7AmaDw8VF2FHrlN
TLKSFLWxibkPP7fIp1TIb4orkt4WAhzIRRaW1lufs+pHN4G8ISX9QvZAmrK0qn+MsZn6XjiqD5zB
DheJpe7GsmZLK62BruQJmsHSqA45/h6YDEOHsmo08E+gG2N3PhoUeolW5vdODo2fRRm9r1323HmA
yGwpNgnIG6tIFdYbWu5oTJdS3Sk6GkvbJIgeRU8CU5rZyhlj7zVMI+S5Wdt/4Zx+REVlt5vC7Z19
1fTWex2i6R2C7/Ahi6TP/aFCZm8ScE56Y+OJNi98b6yAtLmR2ts4+pvetIu9awB0KsUGe9EiNmpn
V1T1R9sReed4ESpHtCNx32q2kLiagPUYnY28rje3EXT/Ed97dUuywXntCq8qF6RpvB9mrK3St02j
W9OsXgH26J1lnJRDEKGiWcvIAO4roqphfoh+FurgbMg+apuln1Qr5GNX6AYNlLEM4n780ooiX5n5
mH14SRnXQQOwCK3YTlq4jeMieWhUyHxjROpG0EDCJnuo7jqeIjHI6cKrevpGCkXvKlPQtxZ1zVam
Tn6g/Vitae3Q2xz1AzIciYyqHDA1HVgJIeDLVDZuxV6g/5mJysW5JuU+STzAg33E17LS8dLmRY19
q9FQEal014V5SPlgoJOobf5dOl2+REfbrAMX7JY7syy8r1ltkHUyGmzZydo5CKigrEzkBzsg1Eii
cJfeNZ2hX1inhwWtqXvfkKFZuVlXAKyUjntT15Z3y1OLBZ1swYSxUFJYngFMR1d9hXLC7b5mfejU
69gwULOIzFzUVl2Yu7rh9n6gIXkkbZj7SM5YuRQe2rkowIagjI2Sg3XRotFntc0BlBC7Big8hPcK
APBS2aS7T12N9bXcQFeasH7lga51cAi6waGVxoCnYpRyKW3XqRU64cKQ5gsXYqxXVR7rjZ1n/EuX
tmG3MNN8rALcYsYjTUH7Ycz4bopcA2YYxPe8tqmfF2g6ORYhyxh0qgIQhfBuvRCoSZ15KmgTxrEt
sbMljXOvRZXj1ixIvBQyDQFtuASVYsnIi50J6x4Aj1eDVyQzcuumqTL8RIgc9YEkixQkkqVh8ITg
zNJyD2wD+HfidAHGjwJOSyOwhoQ/MBkOay365Mask25Z9qAMhcxlGw5C26PIdPwgUV9UlOW3CRJJ
kD568SOW9dD7ogr5QZbxvfbksI7SYkGK2lwpZqGRK0agxJLSRdzJ8LVPmb1LeuelL4vqzm4LfU9p
OyJcU2uJZVF8ayE2AJHamyoV5HUKhSvHQw1FZTE89WaHTYBPPIYpddZDLfF3dQwvsmtza9vl8NlV
LlAXnZMlt0CiiYFPPJg1VQ9AqqSB1vsQ9z43O88Noj6pmZ8YtiODrM2fInQSBO9tP8/y/kakQ7vj
fVPhRIRGoDnhH3acoEvj8HZVSnR9cYbQVKlsuAdBmv896aPhAEDua6nQMW+4XHtjh05ymwKOyfRY
3LLSQ/mUNEjv2zS3t1GdmhtXU7hwb60HD8yZxuNbxkog/pxVi9KsdhXq7AdZ2OqApqW9IpUeDtbQ
DEujzXDGkroIMH/pPmpRuAfKe3U3dI7e5GWVPvMyAeIkPWor0BS0urXQJal8EZsC+U6X3utWx6to
QmNbGj0OeW3dDdhb5SM5sZZoJ7FNFunnOOHZA0Qw1L6zmXgpjcEE4pa+EqALi9xoSDBqXW7qMl95
nd2vSFfLQCBrfPIc9YopN76U/QSOlkOmnnlvRcwvq9DVfuW2gJNG1spNXWln4eiUHpLERuc/LM0V
0h/0kTJ0JbiNRuWIBukdcwhoWTlQIHSSb3TaW7dN5daLOh2/AOgBPlP2+qsQlrmwMw3uRe8qQOiU
LLWsx85v0UlHxTAIupR4TghVuCnQLc5L0DIKFi9ZnxUBEoYWlwYSkSJt5GpQ3TYHmpf5LV4HAPjy
hYYpsRGwXZCGPNQgQVh66TspsHWCglhg5Z5j+mk88S8q3UvQvMA5aatcfBQh4fsBsF8Fbk0wWgaY
PEkWmF7JFqbZmzs4aLrxaM++5qkHciaakncgcVgwVLN1NkYuujyEGrcmjbDuMt2IVtVAYELtbs2+
QxNIWyFK56EVd/A21OVxU2XgOon4sQWxESkm78plImm8aZF/+DDLX7KsbjYVmHWDz+MO2xJywrqg
aWjk+oAF9R1NVQvICCy2W2ZmwNb7Qm8TKhJQPpUaFzZrkheJGgGcryqmgSSh/tHnVXxnZ6O7KN0O
JVka6Qaohad34L+ioxPh34uRH48d2XMuq/vUHsTXRjN8utJV5t2QGdX3oS3HH2mWlTtvNId0yUID
nQKrmzqwOvwCBoZzB1WKbkUBQO1o18UlyDFO9GAMRbEcQ9Le9AoweR+1ZDPqrnlrwzEMQs9BNm1l
8tFTVXwAhlUu854ii470W4b6ASexNAAYtiB5fFZCjz+yNMkPnhDdqsxGL/cpNWIUe8xcKBPMv7HU
9XIYAFl41AE7NouGMajHCjzWvOf1nQ69jU7SfCFxJW1dXpAdZbjh014Xh6qRRRAnw3CnS9B56pg9
CvQnV5pZyVvE08pdOChbb5ShysDQ7rI2ovFLJbT83LQe6FlJiZYr0+2z2cCpfB2bNQC6lt24HF2l
pH+w3PAVCDzICOZQ32ZVYq3bgqo7bQr0p+OUeU+1q+SmdLN+3eWkWhqlah4sY7oYdJfhFmI5Imk7
juCy8QL0pXHgt2MB0hXOjLGPLGJ/rUN8zMiiIe7PsEKbvQCMx9Ea8kU49g9jkjTYO9ccQfBxk2Kh
GUJE6iTkBcHkq0JXcYu2sOfbgBaWfW8MqyLWyUEMCc6ICBOchd4Z+3fXG7wHHh4ygdZHdOM59yKP
8p0bhvX3vLBwO4l9lY5r4Nk+c1ukALUYV4xMt/lo3FQhcEpbFWi43DgdWId16+OpMFBq8xsbZPmg
rT0H5aQYNQ49t8IafSDBNkhQnG/oSdhvuDnEGlzFLEazhDnfvMoQzyovok0GIAPdc7TotZ/VpoHE
PnEDJoltB1lWlL5pV/WC8midk3oTpvGzCfhPLfhIwntu7Zhdb2oBeF3WPZrHZT1uMwbwPg7rQJr2
TTo28UI5oW+k415w9WyU+BMrgjUKJN+ZZvxBev+bjn/CLv9WyqEGF+vv987++x//1+cyx//9/Du/
/svpubRf/+nwn3fWLv6v1h/lpLLWzP9H06/577/160mwiZP/3586o/g/noht/Zs//L8cDpi0sv55
OuDxf/+PKtA3/M+k2s/xgJ/yWu/TGAAkqDmFlium+jB+bxMbI61/DQjgTyhh4OZDkciFLKALDYq/
BwQMikd9GAYKIE1NIZnpMUyj/T0hYEyaFbjPMUVi29zGFPm/GhGw8C8dDQhwip8EXSpM5OKZMjwj
RGcDAiAutm7SCCB7LI2MW9an8DauiwZnXJsuRgQGA0WqneeJWNidB1BbUGAIN6S2QbjRhTtWS0uA
1LI2ulLLiTngNVuiqdEvuqpNsh0jhux96USm7fOqJwj2Hs9Y0ECwA1B9HdH7AiBZEajIKzKUtwOo
dyRn9ffQTjwLzBJlPbZpAjDcrqWTLZrMa1yUUarZ2GFvYVTBkq+NcstvoRGzrzaql+//3vnv5Efx
qa0/PtrDu/z/wXEx5fvPfvtzquX4/bmfjou/8vdcC8ZVyTQ6gjkUF9opBH/yl9+iUoCqOp5d8yY3
hAvCY/7jt/g79qRyOfkTKrwTv8XDD8w2MQDrYFYGYqOU/5vRFpzBY7fF8BSDbW4B4cALfJCSOp1r
CfOStV7U0z27KwqMi/gxEMzXUgZF+teE61/PEf4d9o6HaDCnc9GSc2ppDIWdMqeje7Ar/dhchvEO
aeC4KAmg+huUD/7RNpyxh2N/0d7050cTOxo1p5khrwG96M6vOAgJgdDJHxjBqP30ehvFjnjmqRGJ
e9UxqoHscdsFSfYFtBw0ANZRaV0xNH2dX/NH/Oc+OR6fXvzApqOHemoIhzjWQxdSNIX4torRSwDz
PZXB5W92xgqzXNtmKEpddHanIHf0zbLOtJwyL+19qLv+czsIieGfmAVp1lh/jdj+oztMjjVbEEwx
iCwiBMOVZ6aYrpMizGp7DwSGLxjLxkDbkThcXtAZJ4BKPnXwDg1BdHZn7o1GoiTEsex90VdxYHXO
ZxX2GHeQHJ0I9OGu7NKkdfrbqhwLIlQUOCxkaGer6nhoVJwCRgFUi2arkbMc7M0SXRYda7DZM9MC
NSR2apBheY8mW5qG9buqc50GTemhQQE0TPQoDcY6W3RMsneV9DJcEac1UN9FSfK51OgixJaZ/Iiq
uo+DuKDdWxgzqu7BpPE2iUxTZ5lq/OGV5RFcsr8tzzUxBAfpb2Ijqp36h2qACgLutPdWjL5gS6pb
VO1hEBnc3pgjW4A6dJfb6osUQJ6yxmhA4uTWX+J9/+g5ZDpUM9fx3EnaHe98TI+ZzSKJK4G3tR0+
MrUMElBt+rbXHhKOhk+DuSPDrJaOBP3KAwyJcZo/+AgeCjbmQn/Apfh/px/BLpkpWmt0gJOik22F
cngoyGNTN+MShJ5sHyfoiXOzCjBPsE0NQAEO0+7usmOf2QoIk3KU/DYiD5xt9itaTpO8jZWzpySt
Xl1ViA302N+6Lkk3MaUguWVmelDDqNYGSPJLImKyaXRmbC//kN/OMe40XGGYsITTIz2jp19DWl5j
9aBx3rjp4AJ7YfrT6PTiSmD6fc9hxkEPFPkdnvKypvdfjiOTBfaa1VBl3Ex8TDHuNJPfMco3gqmD
gY4E7amecHTM6vgQ/jV++4/+dm6FGPqcngDGtAbkv09N65KkfR2iyuFkVwN4792/RBD/0cBvQWpa
2y8D9uwSGcawNlPaGzeUPuTDrqsXmM40nSuhcJagMhNztHgkx3G4bbmAuqezfRTby4wR5TWed9N2
6E4DFv1kG/UqrmkCCEukaN5l0fKyb5xZ2InJmW80vK7zBpXwDbvLqjdCn3j61FhPl438FnJn65p5
Rp9GYdeVrncTYuaqeHfIts8eLps4sw4kbxQKnA7Bx2OzDTItt0kNO4724LdinIwvPIrxi/Chs7rV
ZUtnfO3E0myTwIssCB2jaK+IWJUOX6tYv1w2ccYPpkzUxT2PThBohqd+UPGO6rxKon0vVbQGxrXl
adiAfOXeoPuFDmkUm1dC5rlV4bLnLsImrkU2WxWooGjkyhYmw3pdDf0b2lz3l1d1zcTM1bo6HKqy
gol6wGgJpvBCFErXUsrppJ9cPI7FGH4+YpDnIP+eGSGjADooVLTHQRVht+PGesB13sINCu+GV59a
bgWX13XO9RhkDvDKG7Re8cjS6W4pc6hoZsFkSA9mSCevM/qHGONbl+2c/X6/7MxdnICqzDp0rvZu
CgZkj5Z5NOT6ipHfio3p+yGvxNMhFp4GcWcXNxpldex0MELu3GJZ2r4asrsuGdYc7EP00y4v6exu
HVmbOXqepmzECF60z8N8TVWO2RXzex4NfulZgUAvp25A/+3ZlaD38+b9zUuO7M5yQDK4nZGCiL+v
o0ezatcNelFhtQNdOaL0tauGIA1BXyG1HyuFGbubKPsIo03eiEVsfOnrQx5/68EEHcP2EPad3wNg
Bjcq99J1YzlrXbZBgV4rMTZhPfxBpDveoWkHjy6J1gTdJEe3aC/7aEWQU+ATBtqwfCd/v7w758LQ
saWZY/fgBitngC9E6qE25W01Rt/D+iWMIwzIo1t72RqdjuZvmwJFCCAiYJEARzpdWOcpo2ejFe07
B9NFfNOUP7zmCxkxzTqoNzSEP4coSHX1aiQYo/ZF9pBgXCSq0fYcGdqGu6R7cJMBc1/C52wVOtkV
bz1zjTF29ANnX14kKjJBEkHkLzNvZSLBvFXaxHjoCELk5Y9x7qxzE4kAnmuAdOL8BohBRCZSkWiP
0do6UI7t+qBm5NvLVs5FrmMrsy8+dG4kWkfjGMTvjZqEIr60g73Lwdm4bOjsciiFM0H4Cw+Rzjwp
yRonRXEc7VPzcyTLoMMQ6mUL5/YGhMi/LaAWP3We2EzGvu6wlBZd9BRtYo6JoT/IYxj2ggKP9AAh
Tg++Hx89VbbDWMdjtBfkIRxAGDQrjGPLK2X32aVAtpFCP40jOZstpYxlYclWIATD9Y3uWY5fMBr6
B58LyjvARKAUTLzpNxwFEYgogCqWuNE+KQ5itDARu06c6srF+HsBhMsEqO1/rcy+F0bIsMIqivea
Fqaft2BmNJjN344ilOCTUOg1yFeJgZUmdN6cps2XoVXrK7/iXBQ7/hEzJ9cOOu02xVJH3Rh+hdmd
YNAxSK1gvWOSGeOp4H3+iU30cdiEXECGbZZNiXgwq1RhC7cY5PCBFft8xHwCvRseL+/j2RN8ZIie
7qOjXVV3bApJaDca1rsDXAiX1Dj0V1Z0zdAshU+mqqXTPNqX3qcW7SPN1cKxdlzKK5HvrPdDM8r8
WauiNDxdEe42z+oBpOwL4ylM2BKjPwC6rxg5uxq8CYgnEvAWLPSMTo0oWll9bSTxPqE/WDj6aXIL
mB7DPtGVS22SV/rtUuNQS0JlDBQAWPKpJWiuGKzGzOS+w5BeNbQBz9dVfyi+gobnF8VGL0zM63lQ
6lg1Hlg8V7btzNfEm6s2hKctZMXAQk7NQ/MhgeTBtFDvqbWeItRf10LJubr/xMbMNWhtgt7iwIaL
UQBkwWznDvFSrtoh2wxVszay7wanV3bwzHed3jpF7ALEAtRhFloUoz0S1TDec4GJs8oJIAkV+ZcP
19mPhzQYZjy8tzG/UwRTrdEUebwXylmhNDasdFmL6oqLnF3JkZVZrFCukbTaKuJ9BHK3YhVYfuwP
TACFgnoX5pThh9NPOIr2ZdVF2gQlej/ygyqgQ9G5VyycOVAoVIGuu8CJ0SuZ+YDXRVnYFg144uZz
TA+9Lh8jerDM7AqweG5LEBrAfOIgjeEEn64ktkQTZZUDf3Y/7PzR6J+mufLL236mKEGz5ZeN2Zkp
G3Q/ksyO9zZo97swtaqFKm25BqS/g7TSS+I16YPJq4c+Sa+VX9fWN/uO7WhiUKaD7Ybfe91z4ry1
3o/LyyPTvzHLs0/WN/OGkcdEYxom3hs3DXHXDoQKfHCFQDXwrY8c4k2MrG3MG6L0wnzclY97zlGO
P+70AY5csaVWr6LeivcpGP4DpC6clxhSUF767fIqz9pB+swmPXh0SWa5ui0VT83IQRL16ur3vsPE
3GfTfPwDI2j0OMRChoHHfk8XAyq5m9jTpWixDfRyMDrHwH77ky92ZGT2xdyCGJE1MlyIg9cvnSZ+
xJTe4Dd1ai0gYscXf7ImD7kL7l507WfmWGobeUURWFkEAnMoA7fdZRWYOhC6umzpTGKGDgG4Ag79
CTrNbnpt25WqGe6NGkNeyKhp0i/cWGGKpvZz9ddz0v8I4J67iE+szSIHGYSoVAJrYx2wF4yW+nX2
QDALb2M0+kYlli/1E4aAfY8tQ5BPh8G+8mXPxhV00UwLBQTFSzWn3lJoCaInQ4zUIfACiubJQg3Q
YalNCJbVxBN+VlngTw1pvy6FbK4469nQcmR+CgtHJw/D3aQl0+c2vMFXMZRxjKerMOzPfGYeXGzT
ndrVjNogdJxaGfOIG6aqpwDdQpPjrupieOkhyV9jXG9e/cKeSLlFVhSgn3alqJnO9G+2CfQk8Qg9
Oj/OzHWV6QIUi1S8fx5KaF/FpZ910aJMb5i2IP/4B3Uax/zBf81NIejog5YJhOqyGuZMnfkOe8jq
jzF5vnxGzm3asY1ZohrahmZUw4bsdmX5HquHwbny1c4dw2MTs0jJjSiqqm4yASboAXpxlbHhw0dD
rrj/2TzRBg0ISqE49NSefS8BHRWL47m6fROpBVJijKk+hpjfSZTxXUVybxajWBTdtk3T28tf8bxp
Cr+E7vuUAc1Myz6zCFTZ4n0uQ4zsjZj783qlMXAo+Rr0TkwfiapeA98je6tu+rWb5+GV73z23kVd
g04gR1MQDy+f+ksCpaEKit1YP30o3aFcpQpc/876jjfTDxY2wDLG7QQbWtJcZsa667cxxhEuf4qz
DnX0I2ZIjNnWdRjbOt5X5ICpB8x/PFxtlp09h7btQnx5qnzmQDXHJFuXtSUSqBoCTYUAWRNDSMVS
ZaOzTaWy/XoYbkxH2t8uL+6sK09vvdtA/qcX8k6/sNvbOeTWYLiVmbkjGNbGyMe44IWLMYDQgd4o
GOXbyzbPb6uDhrsJSpll/oQ1j8KAkgNmsECo3WsHyofVU9ptwPEv23ZFMBQJPFLxZ5Hay5hkS6BK
y+7t8g+YFvVb1HNsgKZsSu/BNToJQ33LhXIxyboXiTiw1g7QnrpydM86zZGJmdPwJHZd8J8R6crn
UVaL0TxY4GVfXsdZr/llZA571ZC1pCyCESOXr8hOkxTD+5PWVvzQxd+y7IqvTEf+t8/mErxC4DoW
pDbmF5UQUBXxJNaU70YIT2TZDmhzlF+5dc+6JEiR4PeBX4Se3unudJi5qgSkevaaQwrBixbM+ZI5
RUDi6+fu7JIY5oKhKznhhrMEg2RJPWQathLNF3EMxeDyh6TD0umvhbKzDsFQElNsGEL67KB5fSZb
2SCUlxnkZMX3aFhBnhUqrWMmFluPQ3/Ku4nbwrfdhUCG5RaTNML3yw5z7UdMf3508IqW4TIhOHhJ
8h7V8aKNd2P89bKNs04JlGgCAUDAIzMbOZeYWIwRmz2kZw4Hm51ASOE+jFZMrsR4xdr5Ff2yNnOW
UKSjU9Wo0x2MRNdQgYE8j4weLi/pbLw4WtI8pSgg3hRn2LsW6gGu+BLKPzrJRxZmEQn8fYiTQRV4
X6hF6z6GuVhG0bjKOr3wnusxvBKdfm7Cb0f5yN4sPCnNklqLDhgbeLtU36XQRUqauzLeTq0gFe+k
LlPMcz8mTr52LBVEZYtx41WfXqP8XPm286CSuqRP4hwrj7JkkbAHAWnvy7t31kVAZQbNBgQr4FKn
Tj+OhhexbECUjNWPRrFxO7rOa4F5zSs509lgcmRo5vmYQ4ReKij9GEV+JzlmMScd8Dz3BQbTLi/p
mqWZ1xNR2+DIwVIxOpuKlju0bkBzCIry/bKhs7tztKSZ5/OiUNJqewQMyHb7sfuRxtB0vWzj2v7M
fH+AmnFZK9gY2VMeWcui+UrSfPn/ZmTm8OAIMwuj3AA/sSmp+AHGwdUk7vyuOB7QY+QVnM/230xs
aABrOFpOsnVfQBg2/zGYet/GVxzt/Bf7ZWi2/VZYRB6o7QAcMKKbWx984BCt51f25ew9zJF7gzoL
+ZCfWdzRZSHbHrJnFMm3Dh0GFpfFoMWG6dIE8/31pI7JQ5JcCUznV/bL5uysllkF+qgDm6p7N8mw
hMdBCP6KkbM3FFiOP18TM/Go22lAwARahMp+RFVRYmYMw/Pdxo4/OgwMuytdmNt/73l45eEn9R3j
HHOvKNpEYdTHA9YfFdDbLQ07kCLp19BOza6Y+tmEmYd1NBBtBwR4gMtzNlyj0hrzyiIGJWncNB4U
CXBppZAsiMp1iYnTdjUVkRDEXKYQ+GLjg8PUp1bZuwaKH6mBuf+xHdaX13/uVDg22ORgZYFK7syO
N+Xd6JUpflMc6wCpHCl+FK0BLfkrJ/xcqHLA8XbAWp/4jLND0SeDbDXPkn0WPg7hDzTBLq/jnNcc
//uzUAjZAiBPRp7soRTPc2gdQmcgDV/koDBorjBZEFy2d7YCB7cb9Ey8eIdOwcxglDp2NbbTgrwe
ChhVigHg1LWgqlWyTQhhSGiWeOGicicJklDnr4MHju7lH3HuPE78NlDDADu6fB42WdqWjotFk/CZ
huYCrTDDfb5s49zGudwh3jRJgjAz/flRnEkht9SOtEz2kNJ6alDt+6CHyT8IZgjJrgW9JLx74lmn
RiroaA/lUCQQjoACNLR0MYsPNhDUBOS3BsJ7i8xz9R/EGbRkXUjKAlHHYy6nNoEL14OJNyP2g3kI
m6cOs0lp+UYExEFzKAaVV5Y47cX88LOJuU1RzdjmfGojzjz0KCKV7HnCniU0x9RbQjcQsIm1uCfy
HvXnFe84a9G1oU+HVwGQXU3ec7RzpWXGmZG5yb5rlsh5So5pZ3doF6UdAjKF0kWlXyuHry77C/n9
JOIFHEw+YOIAvUw0tU7NNo7MZaRDNCq+sZWdQbTlhmQL9VV8AKHReJBD76thbWPAzNx16W50m0UE
ekt4FY7/3XPxQ1DT4f0ecLDApT79IZjozzMZVtHeG/bKDKA7fmWl9LcthQGMx0DimqLstmdeO0Rm
ZWECAiSgHiVHC6XujVGLeyhsg0n91OuPoZCLvq4WliFuB+Ve8aizHxqdSUi2oH1ozUcSKgkRnWhs
oj3uGrwBUvs9OvId5KPbZWu/oa94xd7vGQdGwJBHTO+dA452ZsvNGASM8aBRtK9YA1GILw1Un7r+
W+ZCBDC5ci2ds+Vg5IhN3XBMpc3AjEwaeP0kBA3E6uSS5p/GzwYbQYX2c/tf44c22q5ghoKWBgLU
nALlqYhFUOxH/WH/SCFy52U7ksZXXOX3o4infRA9QZigCDXz+JZDOD4ec0BBbYz2SP6ENwYW3vvg
vhvFB33x+isV8RnPgDkH0Blu9amvfOr5dU6102BKeF/iMR9hQClEvNgCAvtbXnpIqL7/+4NwYm86
KEeRxgAjJS4alPlQSFxJKM93EkLlEVtz0kHGDnPk+sfYfjG2WQxJn/9D2pn1xo0kW/gXEeC+vJK1
SCpJtrzIbr8Q8sZ93/nr75e6mO4qiiii3S+DwXigqExGRkZGnDjn+4Z14XeXkVVs7j+rXfhlHdrj
YE+UTaQQmSXUHIrZP/hWeddEd3HiQ91nwApl3/hDe1DlYlf2hscbYON0rCQE/AzRIGJWSdb5ypeb
wICOXRiismI6463aqp4uf5vi5wl1iAaKdU37a4KZmmnXDcNvkwAOJePJVKZFW3g5/uVnshJAiUSY
gwzVdmDfqjv63FsuvFKUAEYP2FEMJFBfXPow5drImFLQ7vP0Uz6G8q4MJ1jfIAjSFRc60c9wkh7n
HlI+t2g2mp0r4YAwS/HdAsONQy9CuQgQ1RREVK2sHwoMFGn8qa5hX3ofxz82vElEloU3XZha5FQ2
3H62hEYRM4Iv8fSrMB6jrIAA5IM1H3XzzrcPRfFlw6Y4H1dsLqss+mwpJc0UzivU+M1jaCBmdYr9
4/i9rZGlgfQJnkaHCtpxw/DaYmkhUXUREnhgGy99NvBrtnvk6ITpvd7/kquX5Fcja16QwGXQftLt
AELErce+SKyWqzUZ/eVTMiHJY+DSqF8oNZzRvI/h2hCFXd92GMiFpDDfCIMrLXJwkGeWFrmrjVyZ
Gog6WjZ3HlOMUgMpnrrnyaU5zMx6hYSknHwKyxAyo+wYOh/8afzXAB9+g8ApMYnCOX0NG2excWz8
OZbFantJUjy0EpiytwCImFpceBufcy0U8CaRQU8TDhm3udzZyW/mMFOmiFHawtO19iYt30GqZVg3
lY7Ii24/KzrTtZa/s/QMfjwUG9IEwul5X6v+5+s/ZuXKY93//JbF3ptqH2tdQV8up2RY5nD3Oi8J
3EqmabkzTONxGHmb1e2tDRD/frbZDmNZ4jlPDFaSz05p74bcOtjDrz9YmkOrXEfpk3bLYpub0jQY
InE4rrNyU9tHrXN2bWvuoDn6FduQkmhe3Mk3142uZLM8jWjvMPlFqrns+EJ+35lyqFB7SRmT6Etd
8jJN6zYuk7WzeW5lcYnBKgaf40DxBemLYxuqN131pA0UHrZwAKuGFAI3k8l0z2Xx72dfKhuNvvPR
ervPKaTBSDeWx8KwfuscwIPSQEv2B7tH1QG+DGaAqPdcmoPyBRKxQmeKanpVi5iKbnfdwuqCxOQh
6TE61MtCUtI1ICklYngGLTViOoqM2GZwt1ldXMszVNEN+5+hxc51k5TPozCkhMa9lYX7KlS9eOxv
6RLslKaH7gmdIdmJf1B2+Ou/LXLhHqNmBDVicZyv+QaG+yp9X6IthpjWhhuuOjvvKkpS9IF1Y2EH
IikKOgaTM+RTHsM6Wjbvr69kJUVmtoJJRPF4MnnUXDqEltYDun3A6Xw139Ek9cmUTeVr2sLGTbvZ
Gjeu2rXIxCyHwnfjP6zlY1xLq4T/mckBuEUnE0jsTfvvOynM/p+ZWDjGJGl9zBhndD+1H+IeElro
ftVpaxR91c/PrCw+jWbksioVTAIMvwuWYFlPjHPM5cv1zyP+yjJHOF/LIjEpSXZhHGAtowonYFrt
q/GUjI/IuHplvOEKWytauELm5DSEgZXfd2XzYMfTXRH+Gqsvalx/uL6oVUPwqFBlBTMkL6HzXSL1
SitzepBD2+nVMxJrD428G4N6IxFYdbYzQ4sLChhXbQTiudkoJbm5Il6AjvHNzytj41Za/U7MpwKD
csSk6OKWr7NScfKE7wQvgIdiXEKX8FMb01bTi/D39e1bPbJntsSqz64MBeAoolbgQiy9md8NuS8f
s8l+11rKr7qxomOeTd9hJSs2Tu7qV4P1xiYeUWtdVq6VRs30sAOEYMltAXUdsyJF7n/MdYPR/xCR
reurXA198Kgblsnsv77E/DUQ5OmVgbnUotZqFAmXPSN8Gz6/5iFUrm3eqtAD8V8u93KuYYIrS2jQ
BdSPM9xqT9tRfMvI4mBFiZ31tkDZJMpda0Db6jyY0Bn++/0SgxNU+ijhkBhdrsQvK7D5DrWOxtKq
j0pfQYYrxcXGA3Sld6MD6v3HzML5YniM2ykfuXUdB+L5uNLA2qXf0jrODmnqxKCKlWkX1HO3Hx2U
jnwVyVjUSkII5k1z389J5g6pqd0oYeSQ/M7BHdQxm6MrIo9Zxs3znymc+eyMjIFq/j8ICB2qwhxA
DSBDG0BUoRlws951/klzEo/XXrtZ41r/2oC24EOzGRFb7JBS+anjRHS0mj2D1jasf5+vf+m1WEOl
7m8Di7VpBkQ2KFsQPkP1BMTQ3td6vofeKaO8E77T52jj5K+mWiI/tRWCtqj0Xu7mMNGyCyayYaMs
nX3ZwUoLz3ThSvmQoHlSoyOChoyX2zzqyrYo/6qNYqvKvLqtRAIyPv01Klz+hjQezC70VW4n5Ruz
k06MAEry/frOrkVWqvWMZwIytmxjcYZyKHkH1UfLCdolWb2rNKRoePnn30AsBM1Ge/y1+vjGR8+s
LXZVcQpTzjViT6TKSD558gQfbjA90QTa90irSvW3TIOZO0NDUG1ury91Lbyyl3QoGAVQGWS73E5H
icowhx7yPu+Pte2NfxK+z//+YnF+P3E2JP7+6Gc7eJsRed1KjkXYfLN/Z0tYnANpnBE4GLgh9Go4
JGp0UJVTM3U3sfyp0J4NdNi2ktfVk3dmUfz7WVRpjSGWkCMledV/IDlpuw46XjA+7Zop/BUrh+uf
aNXjz6wt7qZMlmBCnvHGGPDyXNXvxKXRBfUfFGa403UTZgiIcOTll1JshKtepxeSlyr+Hsd3fzIR
wq1BUdjUwcDREFu2MVIn6eqJkDWHO1pwn3J7VzWfxi3WidUjxUsJQLgoA5M4XH6gDhgFCpUUutK4
O7VFgRzmp9kEsNuaMMrC3KihD2GElCii7jhl9lZxeO2TUcije6sR+HV58ckUs0LVb+A1b6i/U5BO
NFE6TF/3i5UoxV/nU5G10FdbRmNNyyI5R/vxvu5pqWkNwhLHNNZ2ggq9CAt3yDdixcpBwyBvNdAo
3ADLJAnYyGT5Cl1pIHBw1sfvdERrYxUawcl5NozorpPvWmurbSuO7+J4g3RlKh9AvQpV3SJC1ZJZ
V51Zxfe1Q+3ONKVPiFA9tFLl75DzTv/9U4FgCKQdQCj8IcaiMFLoyZjqY/KKy0AE2i2Vh8F+uv7h
VsLHhQ310juNOGcIwI/j+5YG5aT7d4k1ueH4MHTPNULp142teonoU8CWRjNk2aX0B3I4Lejje31+
7eNnrVsZenhQfVQrCnl4kaqg4H1v/rpud+UIgKf9x+7is7W6nc5I0cT3UuvpwYNsvzRbhCJrJliW
SSihcPHmJVLwxpKdFIkrZ7AfAr89UTHvxw0otPidS/eDIJSBA5oqTMwt1tFA8y07AUYsFZTOrwK1
w+sbtebfDBcw8OoI/Pgy7o4IIzAgacX3IkuEoiE6mCAwc//DdTNrTnduZnFLNhpiKhnjjPdRCn1N
elDtWxU9wmynx1+vW1rzuHNLi9uRslul1RMLsqaD1CMGm8ry19GoaPYhwGLvU+3fjzTqsLf9s4Xi
F53dx7lOF0GW9fhec14MS0iqISjpMmjz3xYm4uOZGcea2oZsMb4PlFt9gDlJKu5FsSd5RojGRSNz
I96u+vc/y1q2SuJeM1okQPFvhFZKy0dfUnA8dtnv6+tauy7ZPxqJDC5RjlsC8ebEcJJc8kHG5CC0
rOwvVVPh3q8f46L9UfWHXv5V/0JoBapYRNv/ZFdBNoBBhQ4N0MHlrtZ+X/sNlOz3hQ3IT3DGm0rO
GD4Sw6XFsNoMh9OP6wte9dAzk4t6EERb/jxkmBwU5V3akYvkkDPGMHk0zS0yUPswKP4g5gv8xv9W
uQgj8HWiLagmyX2CAGkZmsGhzpDgKQZFcuswvcmGPtkwueo+ZHPioQ6XzbKvWM4QxiJfTe8i3Xe0
2WPKk4250UhYNcIMthiOglhuyY02Sk3JoAptGL17AbMZdp8325arX4tnp5h/gjDJXJzutAxjSHF5
8UWD6iUTw2Xyd/SqwCubrnqj+hvxeP00nNlbHPNEKsI8r7BXRvFTUAn94zt7flCiA0rneySKEDC6
TdK/yq339epe/mN4OVbnSJUMkYNGwVq5zXVmFE0b6Rfl/XXnX7cCtFBcmZy3xXbakPw30WiCvaEe
bhV3dVpDPXW8bmTt1oSqURaTSlydy8F56PusqM0wEhvKfVKnJ8RjXq6bWFuHANRRbIX2BAbty7hh
quFA1QUTCRj5KX/Rnc+w8v2BDQiUmCngF79pVudGhgZLFJHxoqHGpF821W5M9f26lbUMALzx31aU
y5XYQQ9XjRkQ5+snBDX3YwuzXHaHOPvGhfI6KrhMZs4tLWKtOaY+bOMtF2UY1LdSamTuCJDspu1C
VNAiSOkDrbWeZAlGxUrPzPcoaz41w/CXNVihKwXzeETlLXJL3S524RRVrjwjZDqiq+2ltf3FNgPG
7Asm6xstcFDwQAM+i9LwiIpHd98C3Ye6k4dQHzRbLCur7kB+K2Dy9PuXmBG/1KCiof58jx6HZ6Xt
nsw9srYuq1f00JsdZLyW9ysjzmD/Lr+V5s+8xwJgzgj0AXe+c7TJs3Uk8fLG3E9q/FlNP6q6QD2D
8qqfQjN+VuLK6833Wv69i5HoGIrbZniEFzmznwDVH2T1cyCpHsLRbfoowXPm4tSH6x62Vq7VRBIL
STGtcnKKy5+dxTBMyGi73ZvlCe25p6gH3TsXt0YY7+Rpvp/i8KHNwIgjE+S4fQiNctEdq6ZxCyva
obVwN0Xq3q8meSParn62sx+2OMWJZsZlYwDZNrvRG+PSje4a3b+5vvwtI+LfzxO3EeWFVAOz3SBt
Ij1X46/c3qierAY8JpNBawu6ouXAZFVNFf5SkxuOH2InRvtoI9ytBokzA4s1hE3VTFKEgSHdQX2K
e6nqxyR4vr5Ta68E9cyK+BVnO4XEVoHiMY/t0b7N+7thvIPTIX2M2w2HXLvTz+0s3gi1Yjs4E4FI
NR4tJMlAX0MIWksOfYOfeOD1Va0VrsEDQwwA7IgDsPw63Wwje1DhZaRCmjp7g8X87JgBePrQNLu4
Vk488ntp68EggsGbYHFmdvHNCl9SinmgYFKHexsaS52E1i1nRJrQDGuQtjQREeqUagtbv/oVz+wu
vmI0RHaaiCKG5qNo6OksTGEgznD2NRn19b1dtcWEtRjioUO9LJhMDZMmk8GX7K27FEVRNMqZyk/7
m8aPKPhu0f+KLXuzpWfmFjdYbBlRr9c4qBO80FeCaOBzkW3c+qsZoBC6gaaUVz948stT4NSZbhQj
swmqP5qeUoZ3s+0p84vPxHUGiwvqsSUy05Dm5nX8+U/282/by3ssn6usHwdsD+l7f2puWr3xQAK5
pf3Lif6k2nW2UHWReYS9VBeozFKk4RXEsyQtjh2w2ac8mbM/wOWi0QGXkph4otO6uIJ0JSzqYqAQ
dSqNylMRWLTlcaOXsuqMZzYWt8ncwS6YDQqBXkb2r7W9KXsx63g3QEtPu+/6l1p1xTNj4t/PYiXH
YSog0o7vM6v8okhoWhrWTxk1xutm1oMX089wqsAyINuL02x2VdCGNSNppVa7k5G+K33jVGZ3fVHc
opf1WOZ3peNl3zfMim//5qTZgvBNUIgCZ7hc3tjJuZXNmK38ZlfElpeVn+HYavtPI5KDWl+4Gi3A
41xtYe5Wr1K6BBSYeVcyTnZpWCKBiWdUNlBVyCzPisbxdvDl5nh9fVtWFsvzFeaca1VYga/Wk6xy
2vkJ4eu6lVUfAQkiaFLRLlh2EkF9dulYc/FYcNZ2e4QFvWze6MWL7//mQ53ZWPihXjHdkI08UrQ4
VEVt3vDmVOaSm0JvZCbpPy5p4Y4tdTbTbFiS5iMq+qLskmRr5HV9RRBp0WmmumuKY352spJuNEIN
6eZ7GTkT7bcBUVn7Kc6zP3ABUYgHT0dP27IXjjaZuhUNA3dJ2s5AFW6nUN//+89/bmHhZGoQa4mq
NrwWrB9FA+LBf1dVm9nNmiuDGAVFBUYG7uXFdSVFo5RKA9d93dwxiTwGOztOdrR2dzqvsckb0wcl
u0Hj+JAHH7IcWe16wyfW4i4jbjSHoCGFKEf8wrMPNiVzj8oLH0zHwWGwh3+sQ8TQNHZ5ZO5mI/n8
B/t6Zm/p8qnTOi0qblDJ2LfMrntaVz5IxbTxblih/tEZ3dN0ppThHKLndbmuKkijNBt5OHR9uaut
B2eY3LK6o6gGE2APkWKIZDnvNy1HwBJ68k/dlvaAWMnycJ//goWPRrFc9vnEL7Dz5642DnPmeDY6
ktf3c9WDzta58NMiiZLRarFiGofIQlR4417eWsXi7tfKuQZmIPaxfmT6nztykPINH1xfA5g0aDMM
ihwLH+zVXjKSlieu7Wvfw8C0vRBB9N31jVpfyD9GxL+fOXoMK0Pui8FcCkJRpd7Zxg/UzzfcbsvI
IsImRpNrwyxy3Ki88QN7V47IvG4hzletvKLEoGeED0E80c6WYvfoq6KbSt3drGD96KDQa3rILWdJ
yg7Xd201PDBUL4Q7gK/bi2NUKmh0BjGmQsXcW1+lKXFRWDaGYK//0d4BuMKZhTzfktI3DQuDstYs
etSylwffBOy8yTaK3mv3k0B1/c/I4lBqemtweZH5OWpkuso8oDY3TMhL6lkON5i2hchd3T9DyBRS
vhETApefKrLsGjkwGdc2JYUCZBt7TNCEB0lJ0Lp0dFom0ZBtVGbWBpc1JqX/trq4VvQwK+e2pv00
N/Wd2syeqcjHSYHaqkCEuHduranfqS/oaB7GyPnJdMijZQT3Zvx+TuI7TXoSaCXBKHPdmVb9lhlY
+g3gT5Vl/RooQKXOjk3aTfUtsY61Hng2HdP/ZmWxeCNtmsmoHG40mbcenVLnszltVclX/Qicwas2
JWOwCyNDkMsZmW5yX6j2DvZHX4Z6zZm8ud9w2PU9+58hRMsuHcgvmEyaUH5+rZUnvY5adesiMvgn
0fHv9QBLuTTDI1KOm571lM64U9GGNvVkl25SDAt3f3MnnplZ3FZ6E0sC+AI7gq8eaMi+Z2zeiREQ
bh/EwCAzH39wfUErCd8DbAWMsi6ur8xPYllKOO+h/Dh+UDLW9Afudm5hcXmVwxBWs0zYCoeP4fxr
6h+6aKt2veYETI8IwTzGcWj3Xn4dtSgTG7JrktE8vgkL/YY569gIN3xg7eOAzWT+mMRdkDtcWpEk
qwm6JE7uo2Zy4aHeJyAA6GYoUu5J1ezG8cbHWQuOhlCxFLO4lqGLZZ/dYxrTvtrstwnzP13k5t3k
/wzmyEK0vbe90kFaQPWVP4nI4LrQIxHjOHCVXxr1xxTR+SFL7nX9a5kfuEyP0rMRelFdHq8HotX9
PLO08AxjyOsxD+rk3u+Hg5hBDf1DbffQVxDznGoIbmRtyxvXbfL8etVshsrhcnV9NaiFNg/JfVeB
maYxWxzLVktvZydBkyoZ5T2P932UxOZGFX211gFtzd+WFxFxKlB/z6EXvZ/qiRFfxJqrbnroOgVp
QQ90WOiqKDnV8XeQ3Rv33drxIDkRNUyIoRhcv1x0njIaqxZGgspB8mXMp+lWn5Kv0WQGG8F4dZHM
3TkQrSBJDBby0tJUhXaRRmSq2lDuC5+UO/T6pDgY3xvNPPXlczY4u8b+ed2R1s7JmdUlhYQ6+Xaf
6aSuhfIQtqe8lEAafxyDO4CaG1u5dq+dm1rcA9mgQoYpuggZkJEGSFtVPzRRQFPw8/U1vYqdLq+C
c0uLq0BiTXIi0Fl14eZRuq8iAEZj9guAW+JTobL6QyIjwz3Rh/SHr112jMe7YniZi/5x2Dqq4ii+
+THgaKA9gF8F2MPld+2sILPCgtKtWZc79K3GrDxcX++aj6I08reFxcZGtMYgk8ECnKO7LrH2bOzm
w2DdP5kDpE1IrvlmiEn2LXLKaCSHDo1jykR6ITNMRM7p+7th7t1CG1W37bqTlG6NbK866ZnpxSG0
ayUq/JmXQp0eFOJ3MLpOVkMe33qDuUnNIz7I2w/2z0IXd5VtZQapPHl16HwGv+qZQXRomwTtQlU+
NvpxGCG0dOR3bSxt3PerrsKwJZ1TDVHQNwBhP7bUwBDQruDF9n8HwcbBWD2BZ39/EWLKCFWapAYR
h/5NWdfvrPxohMUeduiNhawbElKWoD3pvC8uwnhKnDGdqLjrarEf0xnBOuU45wcJPP513191DTIw
GKMEW9wS72HoMZmlQN+1meyJRi7q2/uosfeVZuzqrRGQ1ZN2Zm3hiKHWJDQo2UDJefBtkB9w6Zvf
rq/ojRNYKlAFpm0Z1AL5pi+CV2imamJRviUWW8lBNvziEISUIv/ECsAzMldZhTT7MirJSeN3+IJ6
aoZ2PPJg/W3m0VYp9S0biliLmDjDgo4ygPh6Z1kYzUZ40fROPRUkJ6Vbt/H8Ppfr6b3elM0+RL/3
4Gcoa5d27ZY+F7xUpIDHR7gWwjGG8iqotLtSnk1X9rMtarO318Trr4MUSkz1UIBYJDR2NM51xUzP
CZpalx6oq4bOMTGd24HnbJaefKQVu6g7NfWTbB/zinb0/FxnR1t1i8LauP/fODI/hiDOw4Rj41jL
61+S5DiTDFM5FYHXNS9OFrt1caSL6prJhqk1DyN+U6ig9wAEcLHuMJiNplAl5mEko7tJ8DWPxnD5
7rqHvULwL+IoK4ILnvFMoWeLJNrlx0/zusz6LsDFslS9KWZVvxn8sL8xRrY3snP5w6y38a6wgy+F
z3cGSiofB6271f3kExMp3W1nD+MB0LCyV9qqOowqJML10Guezl92YxCirpPX0s5uU/UwDX6xg8k/
3ds2sw6k/+ZNb5QGcluVsmsHMnEtyW7DXvHZVvlr0406XPxQA1xf95s0mWXDdiEQ6Mx6MD51uezK
KpJ+mHX1VPlxeNPZsn/SyzL5oYfNXwOjnjemUtu7Ma21339gGAFhZiupdeJHl4bDxNGKNnDU0yyZ
B0ZXH/MwP5QNYV6ebrSAie1U+Xjd5JoniZ4cTA5CP3bJ7QYZcT2Geqqd0E91XCHTyazTRtr4tu/O
hiLYBp0H16KiqMsNNfQSknVNPXX5cWoO1TF8bv5yZjfy3eGn+T3ZGiB4W99fGFzcXm0rK53qYzDW
RjfI9sp3KXHTF/NjErnaS/A+0Had7xaH63u5bhYNA4URakFRtUjj9DKxFFT91NPgv+/DXfoueTDv
e/1A01p5NI7Oc/e+bjeugbfkP2KtzFwRdSyeHcsiBkSS44iQHIeUHk0wP8TRrkBuSP5ix3t6F0wj
u1rxTKEDNqnf5taTcjUEC5E1KGJop9C7ufTZsWACeB589SRJ9nzMYr3+4qeVNXuQKmW3WVEOwMzN
eT/bSvOjDqTqUAWgU4tAt3eGU33MJR6DptIm+yHK6/umHjc8/M2NL/aHMiogOYC1xLHLHxg5EkQp
UqydkAyZPxRZ0+1VrTWOhTakx+sOsBY4/jEFG9KlqWSacgBpgXaatb3J48/Ubx0VIvO0uCUpuFe3
6nJvRXsu1sbtc2lwSCYkpRLW1unl3VT1D1MmHwapegSgc4jrwivVk6KlB8mcvHCovDp/+YMVw78H
TZqg3lyCPxjR7nltRNpJb+zCbavmKwMb4Arnb6WZtC583cc82iIAWfM5ARmnNM4bUcb7Lpdtyv4o
BbEtnyKYGEb76BuBp0/qozP/bL8ET1Wr7bTxIbDKEynnbuaHVNZwnPqA/GXr+K24F+ddDFvZOux8
9iJB8gPHz8M5VU5Wlh0i45PfSKcqMr1on/aQYcquWsp3MvxU5k2dfTBz/31gf5P9YOPqWEk+8AWQ
+nwDxumW6l+hFTSphrb4yS8e+dKEH38/zT7Y3l+JE20tWuSWi8QAazZoXCqOzA2Kfz/LCvNxqIbS
Zx7XDmrXUEZmqIH9lMmXwTRcdbjVmI2M2nSfqp07GifLCnZ5FjyNdfM+ytu9xETGdT9cu2IsUcVl
1llQQS7z1H4yw6yQLOVUy9XzrH4OdR+h6eyjw9Q8dH5uPTI25ATjbat9UfMt7MTa7msAoAiDEFrg
CZf70SWm2Tkj+RjkZ4dsulOaZJ9TI5mGZ8X5cH2pIglY7v0/tt7Us7S6CO22xpbS3E3PSHUwseR8
Me+Re4u2wDRrlwsk1mTWNDEAASypXGI+vZ2WiXrStd5V+slz1MANfz7F9adCAvdAEc1sJ29Cf7Xu
95X/NOlbWDaxd8v1CszjK/+0qixLso7ZxYneORywwG53Um76nmOlwcbdrYqU4I0ZlazPeZ2pWRZ5
VKSVZDuIeLT1/lEJviOw9wlFKc+sIUPRwrtirE+9v+vb5FauctcfT1U3H8qy/B1OytEhAqUDimnB
TxjMvHHOboEXHvtKvo2DLTrst9eMSKLQi4Hxl8kcfRH1U72EcjBp1FOLYAGvrn0VfI7afaPdyv4u
Cqxf1x1uxRy5KJ0Fg7cNY8+L7A0kt6TUI4+sMugd0EdO5dbGDRQQkOPahtfWExf4oG0ljW8/CNEU
2iqH6MpXX2amihPmhDpFPaWBs8/N75lfepmzc4yYuvGdaT3H84+0+qkHeyWjUp6041aUW/8FBk9L
A5JBMEuXp9oOfUcapEk9jdEQew2w+rj0oVj2f0/290z5HUrxx2Awbi2p+eVHKvd87vVjv5FUvD3v
Yh8EabjuOHR3FrFlDNM8gJdIPZmfM8Pah7qnTtmhi1Wvc5DdSJ42NexXgumlycX9mtdFkFFTVk+G
1HW7CCHVgzXP2ge1jQcYTywxXKrnPxu9yw51qqWgZ+H7lbpyiwzw7eV6+UMW90wRQ8ZKUFdPjhRL
hzFFwWdy5vSg1738dN3LVwIAtl6Zy8kUNb745ddGzbfpC2jGT3WoH2JdZyZdj55jZ5fDoys17yLn
ydDcgs5X6ReeWTymkjs/tyZSPO+y8WCPPxC9mhQvLjoe/G5hJ/vrv3Al7bn8hYvdCIIwaetWVU9B
4f/Uw8gN2oPm9PtpdH1/vCuZUFH0QyR/8e3bLKN07gXKY8Q7q1O2fsqbCqt1+VMWWc9cgy6d2cxT
B5LzYz8dFNnrtduhv0krAKV0cjbAkK/Y7Mv4jEVYwAEukOLIS+qHsAQbRtNOPclaM7jD8I4O1jzc
16XtMot2q9o/q7i8UYrjaNAyaA+18ok5JrgdLdLSwxScusSzg41f9Xbwin3g5wCzEVUY3hmXTlOp
JVIaJc/npuvTT+oUNfs8gJOO2ZuH2tekdzP62m6LzDdUdQ1oXieHVqFVnhTfgrVON/9Cq3rYOT6w
pqoI011E//EmdJoX/k8nh2fze11VvyqtlUDBkOZPRaJmj12bdrvRMS2P4f/ptu8a5Q+CjgOISKSS
tJVfWwlnCZ648s2+l15LIEPvUh+cngrFqZmJKiSvsBl7cgIrdwsYOVyrR6Hvuq+v3TkODUOeFqLu
qC/8S7ezVtVm7JtIrFa1F8KoYJeRG+auNDEd4GRbMx1vYTGvurmMSvMt0X94jQ9nSzYtyfKrMNdO
mdl1bt7L9cexZxyuY87th5Fb072m99AMRk2S3xiFnHjlrN0HiVLfqGk07dBndF6GslW8IKrSX04B
QXSeQssPo4W2cf7ESV8cBq5+qjbgaPGdJSAjGZlUq1DlPMnBfKx0le5t1am7boTPWI384V+XG+kA
4N2U58EskmVfenk+9krctb1+ktqvqo7+Z/Xv3Y2AgUwbEBYDYNLic/dRANonHfSTz8xnXFS7yrZd
zXwyI98L0u4mZcL5y3UPE39yuYWw7sMFIjq2zhLPAEimt8o21k8zXFE3mSbHD2lXa64W2oonIzgM
CN7c6vO9bcHhZNCdiNFZgTJbsvCbBLFWTyPjVM/FVzPQbyst/ORHzs3cdUjunoJgPDZzdKfDenF9
vSsnincqvDm8EYWcqkh2ztx7dHKnMnpbPzm16ty2+hzu48IY904/mocokZCF7KXoVw0mYePjihi4
2GlxraI7AJ86aeQif/Qts7N9XqyntHfcpMjw1ed62ri+374SoMrhlUIDSVQz1UWWZINF9OGsN05J
LcUQ14B2Ze5a23hmrm0iU++0XLiLYEVehPsxkxAPngzjJLf9aYD/2ApfRv82DMJ9OfmUaueP17/a
SoWHminTSpwLRruZib78bL2kmF1bItAI+jv4IJosxB3ZnQO3ndwq8+pvv7Ot8unK0SADUsk1Nbg3
3lCjcCs0XVlk5smJPufZQUYgfe6PU5B5eTJu9BjWbFG6hJwCYh6kI8SOn7mlOlZBRxPJPFmdeoxM
aa9USKfY0lHLM+i3vm5s50regoQAhxAxMXS6l0+nTmkqqWUm/NRKD/p8Z7T7PDoWhQb+JHnqO/ve
0XdZkXjXzb51G8Grp/G6ZCBBMDdcLrKu7Cg0Jt86gVXYB7nSe73Be8ExkfEdh52p0YR36jHauCXe
ngnBwQoRL2kTNVBzcfAaJwQO0Sb2CQa/6VAq8U2dxMHt9bWtdAgvrSwCyyRBFlTouX3qqvCrFsCh
rUQfOIQ7dCIOWuPvKql6P3zRgn3qhKfGlxhD/tnH0b781/RtggqWmE5FSswYLX3JkioAhF1gn8pK
3mfRAyVvdLFc1UG7YUu78u0NfGlr0arxnabqTe6KUx6Ci0WMo/TNvcYMVzpvBZ2VS0PYEspG4t6g
7nbpPuk4wJRa1/ZJEVsq9dFLlDSjJydlsoMvDqXmolbvgswcd8RZeHKqZPhy/SuvuRJAAKquhHJ0
XRaV7TEpJnBqjX2Swt525bYdELvWt3CzqysFNMFIBu4K+cPCl5oh0OU57+xTEH8cyxLdSsNNtXdZ
lXujDMbHr4h89i6Oflxf3trXJM5STKPegIiUiFLnUcjqx64M2OGiyqrbGXzIkxHID1Y4CsHkYUuM
b80cjLeQ8iD8Q8lwUVhIpMbJ+2S2X29ESXo31N+ikMeLslVEWfts54YWEcBBXXRihN0+9Vnp8WSO
7S3ZzC0Liy8GicbUDdATn2T9pDrPU3i8/mXWQidtJV0Ml0Jjvrz/xm6odamV7dMoza7/s3/q3mnz
EfZMY6uq9rbOgogDaa6YxuRqX/ZS8ixh2q6T7JNT/OXnLpl0F+zSae/lozsYGzOma9uGi5OJEbNo
NC/CR2TXbFpq2qcs8eFRK/zaK5XK8K5v3tvMS4dGEL2cV9ETaHYu3bpvIV+o4Yw+5dLnYpS9yS68
dNpYypaRhTOXieOnctRap1gN3aaXBbXefzaydGSty22/7FhJGjBj/Mg08i7aAnCsrESAtqCWJI9U
Yc663C5H4emuonZ2mqLgBtr8U1QlXqXXu+tfZcWleUURaijgyoLM8tJMrQ6DEUmZfDKjaOcExbsy
uE/0XZ3qX2ahA9psSbOshBuNnFUwgMG2RCX30uCUz9lMxJZPpXU0jU+WV2i162xVaNZ2D+EkHcQY
gPo3T5tcDsZuymb5RO7c39hRukskVEnCcavXs2YI2AtsHED2qdgtrkMrkGS5Vdm/2Ci+1WbloUP7
vq+HjcizakYAehBAEQ+XxWei4WmqBapTJy0p3NB6COOPnfH537uCyO9FPQtfWEa3sEzkUnca+ZRV
rTsxx9n3+7781edf7Nbd6k6LS+zyHfYqEYTvibL6G0LCnEeRTR9UPgWPrf/QVsWuMk2KdXfdxlNz
JbgxpUV3UIQd6inCH89u01gNZhhnW/kkmd91//dQ/OtyBAs5+/uL27pRVOS4Bv7+PD3axcuf/X3y
LFEQIm1/zVLOfr82KnFqVr186uyqIWjGSKz+H2nXtSM5riy/SIC8eZXKV7WpNuNehDE9MiQlUl76
+hvsxbnbxRJK6HOAnd0BetEpumQyMzIiqHa3l35ueyG/ZeiAbSDvoUZUwmFpxXNDP5LyjVoiGoDe
MIqFuGZ2yT8YUXxz7Bga4DwmRtJl6yDuHrCPEyf9aek/yn4pgzbnZj6OSPHRZp0kpGt0/dh09dYy
fxZDGxKXrBxt4WTOOVC4aLSEOIA+XhEnWGjwzjss3dFGmj2M6y/D9GTDpLthS7mL2a0ML4NbAcld
3VLu6bhJ8HCtA/hqyIGDdcq1lsAMc7MGkj3sMymZgvza5WGxnd6Y8MTXjwVjP83GfoLs7MHKQUZC
Nrd33KwleGjcPQAnwQdcWko1Z/JSwH2PrrVh0FoTeI6G5WKH3dzqSO+McjzoulCYujTjAzuXMkQ+
R6cNwva+MdYacsRG54E7KUWxen97VHPnCJV3YD/xtobgkfz5h8PKM5KWEOBCeTjWHnJUqvH/rEvy
/baVmTzMO6AXtw1CQ+ALlNuA5YAROR7kxjtN3BXJcMyIM4Z54W8a5+AGYCXJQMZTtU9NmZwGna7i
pTavuXkFcwEEXgEzRcyoBHMx+u6yyiDGcWya0G6/lP5jQGBq3FbuqqTn2wNesqZslsnlLo8JA8KU
pWFl83WdgBRa9pAnG/Cyr0VjfbpHAPrESMmg/1P+B1C2y5XUC0IrA7D9I4+3dgZil77bmsFbXtGo
s4dfnx8fiJPxoMZ+AIZIOdi6yNEuSQAh6jmWcQiOLXIwfjKuchECgxk62ZJw5pwvxisGWVBQDgAw
pVh088QyhhIb1QQw2GQk7AoRWmyHrDOCzCXUxNyxAGQXHhIXJaJZZf18UK2gVFgbR549cfdgxnfO
UoPeTJn4Xdvw/20oJ51NWRmgNd84Doj8gffC8bOjxn8B++pqtM0QTeCoh3XZ72aJSmZuLmXsh4ca
+hGvylO4UVuz7kHvhTTelIpVmfzuXS0axi3CzQW3OTeTAbqlgedEZgCn/3JbGmlntWMCW66I1zFx
vhSCR0291JY9bwaNaqjnycZ9xYzs7ByJ0aLoV56tNqyxQXr6aQIWHDFsBlQqgWpGQlDO6wdniTyk
0BCIghYtEVFPtok2hpX/OH2aXBvZKqwL5H2QjAeFibLXC5fXmi3fAgMloJFEuW5nlvUSRdnMhSbd
hEwWSRIPNWsz2cY4lMWgH/2WDevEsuu1NRkgoRxWic+1BY84s0B42yC5CEg87moVxFz2JYTaesRS
dv6ce3dT/cSnhcBm3gS6B7GzDZQZlEMb48EEsUDc0BRwslBP3LtirLsoFfXn3+wYy7+GlJM7+DXh
AoM9uvxvmx15eh6dhSB9diyoxMikoY3wVrkwG9S8zUyOZZyK0B8PuL/CYmnCZsIzTBY0xrAiOCDq
PmNapmVpnxpHy4ibOzYG9h5V06+3r4rZbYZnOioGcAO6rkxWj/4WhxjcOFK7b1Yg6SKRZjvxDrpt
9Z8sALT2tr05vyqjTeg/oEvvuv9gqoPeKdvCOOog4dr3mjatbEeAexLCG8gVaenaAxnU1iACG73L
0VZhmHzVaf0SAmpu5DLfrCMzBtozdcs3QYaYR8sRckD9MDHv6iD+0oGUQmufFoZ8XZfB8YUhABtR
IHWvmlh73R2LURjHaVOBl+LQWDuQQ23JC0LGZmFnzlweNq5+WX1Ftg8+/dIJDigddF4PW0B+hQ6Y
WEYEGMQIIRS2se3X2yObiaMkogDoRdBaXAu886QfB73GWpbsyIqj5gOS6/6YWr7yrS/tkgLFvDUU
t+DdwZSjVgoMlKxFWmFoFW5gth5QkYzsP6JaGUsiJXNbA5fU/1tSPHzT5HD+DJbA/a95vzj70Tt9
5BYLazXnRT6YUYNe2gdZrvUImmr/a+dWkZ7+ZMGCY5efquRFZJLiP0NRNVOToe9J3cn9EPpbcJ23
3vq+maL2T08XRjO38xBy6kCZglfzSj4G7CYC/eADQgmLmyu/noo1qMqqPULUNioYTx4maNGub+/A
q+EBI4loE5wGwNKgHqhs9xpUU14ODMTRnKbQjJN9n3TfmnYzBMG+s0HMO/3pSfrlttGrdQN/uXTL
iDEAmQNI//KM6VVmd1VnakeNlQ+a2Oc6ewqcRYmtK7chzQALK5Ej8sGpPhko6DoDO9aOlEETNnhx
/9giFOiTQutdsmkzsR+KhXbVmZHhKkAhFw1LaKtR3+tg0ERTg62nJwIIUl5vm24KQbjx6em7MKJc
OSOcfyeICV1YfZ9m64SsLP/b/2ZCmbo47kyLOTCRunXoIkuHE7wk03d1PcuH8oe5UraeJgI86kBX
eHIPxab69J2B3w5QCU4TUs6yW+9yj3UZxa/3sBJ9cY+cfuh8DbzvdNgkw6Ep/yYMBN7d57e1zNsD
iIvWQAhAyc3xMX52bV42bEpPYw/0c1CF6PCNhiVWnyvfKgeGvJLsK8GH64pv7ZMUpaDGTU+IsSNN
h6y4ZL9hh7H7e3sPXPmjS0NqolMvwDtVm5Af7vIYj9+v0ByN3S0aDyN9CeF1fWyQCUKDoQQyY0xX
l26sWaVbOeyU4dgIVPBoEmafvi3wiz8aUZanq20kSCYY0dL4AHWfMNPqDVuiEZ4dCrphZVgL7Qq1
MBCPTt51uc1Ok//THuqooIdiSQP2GlUhh/LBiDKUBj3xSBda7ATyCZTB+3XHvFXFybfR7+6CnIE4
BWyPJtgY0xEoRKtCiyEXoADCfqw4mpGW0hdzo4Y6GNr83rlq1Uxomjbl0BUQ9Q3SEwdvsVtvxVJL
+4INW7k17AmN+SmEQ09D8KPSg0ieYShPhrd3/ZIV5ZVlkzQo6wojqdxXp+YhM55bqC//b0YUD94X
9cgzaSRInjKdR8bYrJwsWXjHvbNGX8QugMfiRYoHI4Ad6LGVAeEHh1SbWVZWTGcnUPyFxE93Y5yE
xA4BmPBbcqe3IKJpyxDMACej/Jq5bxAE33Q1A16bRIS+YfPs9NremxkPp6pf3Z6Ea0eG97lUdwEA
Ce9NdT0DPe05cFxQU7JrQIc9jWxaw2URJETq9Wi1S0Ir1/fNpT1lZT3CE4OAquUkAD+yp3oVt9vb
I1qyoCwrAZ321PSkPA0kiVz3LVt6L1xHa5dDUK7lTo/H1AGlxwn1zK6twiqHHe3NcM9V6a6QFl27
w9P/Nibllq4JwZOS0/Jklc7KcO46T1+YtZkTd7EP5M8/7NKgB0N4G+cltF23wxQcJ+fgkGwBSThr
BDy14HmSOUG1a390sjShAy9PI2oqEQq33zoOHxIX1dvn50ve/3ii48Chqn45GpLpJRpcRXli6eQU
6JnP7Ht0hy2BoWYOD8pBCG6QCZJMMsrRNmrguDW0Dp/YkxWD9uxbX6PXsl/wIHNWEGSA5sBAGg18
oZeDqRsatBmimhPR1ozrZ1Hqf+16D8z6Ehhl5uhgZdA2BxYw1DDURtmiRyNy5xYlVM+K8hi7qbmB
jPKX22szswlkudNADgHBEYAvl8PR0SHCbWaXp1xP6v1gVMkvbejzsEH6bsnFz03dR1vK1PU+MZEa
hq1setVFtXec7wPuZLswlhJC188cWVdFHg2eFHABVTuggdiubnUuTqinbSgigmgi7Rb8P5Fl0VWn
Q/BCJA80dfd183h7Qmf80YVpZUKRVGKSGQKnClXxEHvfXFGEouAcaugfKdLsafTUZuNStWt2ck0L
iXcHwSLESS8X0iBxDRLUsjzV4eCfqR6m6c7r9rcHN7tb/jWivlJBEAEukQ4nWe/9VcxfoePjh4XX
LVW25rY+8gtI66M1GPl9ZRKBEwXHUjtiVzapfbDKcliNVCxJMl9H8zKFBvIQ2RoCKkj58w9e1gSZ
LLHjhCN6Ql1QY8fBa++RCfudoa01DGxzgaBxdvbQDIL9aKDSpOZFrRLad5aHreFnII4l41SuNYhF
QXw0NcPbCzU3gR7q1ijCuKChUX1hTVrHrSzCT4GIt7VZo+01dlpgZG6bmRsRYEVwHoCgokdC3XSt
wfAFJT/V/uPoilWKl1DNuvVtKzODQfJAQr+Ak4J/V9apyag/WaLhkoIWQmiw8F/EXUiMICQEBRoo
XdSrMAWvGU2hHnwiGX8EJ+GxBPeobaZvTmF9+moHswaaaPAyAOkJqreXm66ljBRGkLFTnv/Uyq94
Fdje+fZ8Xa/KpQnlImxY27ddmbMTin1Dl4VosjCK19s2rt0cbKDfAYlaAE2xBS6HMaUZ5Cpd2KCd
2MfuUaSvor/zkyeLbnXw0+gLO01Oy2XcfmlPmTY3jlE2M2EvQL5CvxsjUrz2/l4PVrfHNTd3iIZs
sOoi4Yg1uhwXhCkJQQafnXgdhEXiHml2Z4Oc4bNWEA45YINAr967oUsrfl4mrlYM7DQM9noYnzow
Vy8mk66XCEYgJQrtbURFiCIujQgB5ylcPO57MUXl4IV2j16D7m+WDhGaLcttXdKFcV1fQpcmFb/d
jGbjtR1e+rmjRUb/xQNKDxtiUTj6epVgJwD6GJKegAOr9xCARZk76Cbs9PaaoUMqANPAIoZ2ZjRA
Hkg77zQVKvvryHEJEddjJ5PTCILfeJUxJA3058WluvZw8NIfLCl+dJyYzhsHloL2azZAXWGJdeja
ABBZFhwbekN1pH2VhTF9zUBCaYyPgu0KUm/GbAmedz1Zsh1Jgj+RsAf4UwnuSJFaBq/L4Ki11Zpo
XxI2obm7OBTmkn7SdVu3xGIBvATuFjQk4fl3ubHHyeCVZYkYMIo/RbMK9C8oeGwmLw7NMdQmc9dp
BzQ7a/74iyOTwJsTNE2sJls7Sw001/sQ+SwIjQC2JaHpaqcez4N2sroJdGej35+419H11KNMUAU6
2912GdeAKrycsBGB30OxSiqWXo46rXJgX0kToxYC1S3/rUnztdWUu0EzDwOjj26hI5Nfhx39lfHp
tTTzT78XJWJM1igCgFSvmA17UK3VeOVoR26B7t46ZclrkSzlmq79PIaJBnGER7jzUQW8HOVQBpbV
N8iwCjveBO4QwjsmY7AZ0x+t9fP2lM6sHjYqCiESPwDGTsVB+k4lLN4lEE7Np1/U+1EYZ1I4X24b
mTl5cCC4KnFHopVTJTkUNWuIcEhyygbRriaQnYHzxF7CqcxMW4AIFlg7QBXRr6cMxaStmEYkp4G2
g8J8cm/V97l9Nlh3sMdftwcko4fLmxivXlS4PdkZC5+iRBcmS0FeE2tI1PndiqX1Hsnp2Ko3EI2J
KP8rPi2sDNySbKqXq4QTplI3tilC5ikNIKwcjzs7nU4O144BiDRuD0udQZmdRnoCXduSnAt/vdx4
mT1MXkYgEl1lrDuKWhMoIbFio5caYmfwhkY5ZuOTRwqtd0i8oMMAuB/821KSVyxPqI1XKGTaioNm
vMqSUvP39rjU/QcT6IVFj5YhGRqvCosQH/QKE7I2p9RDe045JM+Js0jHfD15Dh4b4BrCRoecslrm
ySArF5AR1PMxIGw+sBUx5BXHrv9dgrEw75d2u3pw5ZgAKAJ9GMBSkHpSnETWWYXugMft5NVI0eYh
kpeZ9/32vKnR07sNH/kD5JSw1dWaktf6WV4FAzkVBY9GDkhO+dMdHsFlEA7tC6iYu+rH5y2isxd3
CcJOPN6UzTAxM2PcJ/TEK+N3BdmDx7y0+wcfjn0l6irfp7E7bgfR11si6iVGLvVYy/HiVnFwtYCN
GajLy/2vDyCprfScnuwA/BV54+9463xr/H7V9sPWmg6LQc/cDAMjCGlJnG4piXNpcagaOzNBNXby
J7NeoePXiuK+2di68EKqkTxyIFW7ZpUehwxcIAvn/SqKwIDxDgc2GW4MuTwVPau1WusPDi1OU+sj
WM1EtXUM2kU2lHNWXg1SdL3hYk1M3u4MHuTgxYR87r4YhtYKC7cY1+AN757KJqbHjFXlE2V6tpBM
mjm8UnJQorXfMWGKr+0SJ86ZZdDTQD2ypppd/aCOVi3kJa5oON+nAuA2rAJofEyVZMHQzcI3hE9P
8WvJ/+YPwDuWW/cFRIzxHTEjPkT8zdJ2t7f7jM+QsHqAHhHO4IgphziwYt+cDCw/N/5W3Vt6b2oH
9py/3rYys60vrChhqd16JUO9h0Lw5ZggOCI8NLwX8GEJh4bQbrhtzVXuxn8m8t8xKUfYsRov4blF
Qc3tDFFvVgm4axx9HVOomSd1k6xu25txhMCKgP4DRxekL2pw0SWESP4fehpLsDXivj8w+5MQHDkk
/AHTk+RNwW+7PKUOJW2NE0RPZcvTCBzxwR0eRemhMKj3WJp0Cnm1FGnOLRpAKnCGCKuR/VZsIoOU
NYRhP7bx47gOwgnSUr9T8Td/uz19Mx4I+mjI++DFAvytmmYc/VToXoVneN1paCpNEvvJdd36jseF
WI89ZOeRbk3vx1L7BdTsUmls1rpkgpVvZjCMKJtFI+hOBy0OO4mBbFLaS0W9754APrtaQ4/2earT
HwVZ2DFzOxTBNfKPAZYVAf3lcvZ2L4BjdZF5iEkoa59Deo6rZ3/hIMxtTNzQqMUgmAfNpvz5h9Rq
kTmN11cwQ5tDDTIaK7njSyX/OQeC1sn3Qi46DlVYQW85bT/q0kYWejuAFwYj8qqwLxcc1XuryseI
Vx4BG0lbBGuYOqCnLweTdYndB4wXp5E/ZhmkdRI9AgV3Xp8tPdQL8O2VG9YCU/CjiptQ4w9lsIo1
aEy7SdjneZjGFkDWjYfG6Oyh7r8Z6S7u0gOfll7Gc7P+8UPljH2Y9Zbj87u8Lk4WSHRRsA4nazMR
trC211sIjxmIh3uyMwrYBuV06i20fkcCnJjZvZInC2/uyaA7UJMvXUvXw0FyHrARExhXsJ2obqAR
LdCMXC9OAytDA5xNmvFLtHmoT2UkOUGcHniiJn01yLOva3jnE6BTp7BrnU2q/bntKmbCBT8Augit
ROBCQcOu8sIqejSDjW4MPE61aYt1fE+DbTP9ydgBAcImbfodm0xwZltHf/jDnewsrCoa3b99trn9
JVcQBhzbiy9R5n9yBddMDV/ieit7XAPx9NCuu023ofv00T90e+up7ELShTXd8PJ+IiH6L25/wxXv
hPoNyrXKLeBBwE2NFPPqW79OI7IO22/N/dLRewfJXB69y7EqPjKrGogwNgF85LpdG5vu1OzttfES
bMoD7roDOWeH6dgdm523fgR77EbbgjV4i7O1TR7+7thzFaItatdty1WxBtvwxltwp9c3Fb4P7x2c
Bfl+cxU/J4YqFyBCLU6CkGpDrAnn3/eqyKBtu9Wd3FrXqRuvi6JZWoKZUwjLMkdi4s3gqU8ua6K5
a+Z5cSKTFjZ8K9qogsZQs7+90nNmwN4EUL3s+0LC89KlMA1hgT6I4qQ7lOLlA9UIu7yrKBS+ltIx
c3Pp4vXhAOqLNpgrsXn4cj/g8F5DBbI+B2DRtoO28hFMasDjiO8OWXIw8uPV3SWjJ8mVi14FtRti
8ukICFVanKjYO7rYaP2bh4HlP2I0sccGGsopWGKTk2Ps+oWW76ueBXmCPthWMzZohowboGKLUzX9
DtJtbSCBnXynolnFWSjKczv8LrtN0i68KBbtKt4jnnhO8hJ2A9/deNDXYvVjme6NQ4B9VFrR1IL/
cfxRekslyTlv7qMnQqa5ob5nK5FHbpZT0Y0VjopW5VFKihyFeOSMjLpcqrHN7SSUZyUNCkIrKP1d
btrUHns0TNrFKXNA8xukqbZtwZITenE/bcqgyde567WgIyzEwnF5DxnVLfXBdKBcEz0TEwWOvTgl
rhNZxH4N3B9NvzGCfNPZzd5o3BAQxAk8m8/BuML7sh8Omfl1qOhd7FbbsXlEon5nProCr8zbR/kq
gyy33MdvU5beszPLA+8Ilj44mN6qNnZJijYVyeW1ScbHYA2Vpx7XV7BwW7wXza4nRXa2gYYCgi6K
4d5tRCAKTAp7QiJl/wAO9PiLW0ZvVWhEyKyETUTXZsjDr9+hdhKRFdpMIh5lm2Qj/w4J7xU6CRfC
mOvwWypASqacd1C0KtjUVI0bQMsSDrTYtlkZlePDxDYlLbZpKPIgrKYlmrjrE4BOQbkIQKoi5adW
y6HlMpgt2NtOOZ2c0KuSYxzoSailYnd7pa+d9kdDSNlf7v+8smrTJg1gfZ1/jIn3NQGdV2X7UaUv
TKJ95UGlJQlThvKLrJJdWoJEUY8sCoAaQZv+QnapjTrK0oVLdmbjXlpR9k/dum3auB2QXV6AILCJ
TP4WCBHhRReN5RSmTrU2WogbaGvIKtQhd+yF3Nzs0iHrLbnd0dn1/oUfImvH7idtkDPqBa9I1FbG
nW6+3l60a6eFQaL3GP7KQgZBvWkz4ddFrPflqT97zUFE3AmnNIq/QYXttqHrd9OlIbmmH8bim6LI
PeDxT02AtviVxredu3Fe9Grh2M/aeT/vMsONEV3aGYlli7zVMWeNg9P01cifg7qFMujBBxHu7THN
7vgPtuT6fRhTGjfC5wlsNWAHstajkUaJWC8mQ659Bqbugxn5GR/M5G2l2bE/ANzlRYkbonUa+Kdk
3a+SZj2Ym9tjWpo/5TXnJ37F2GiUJzf766c5EpNPFPk/zV0kulkalnI1jy1hBacmYF1tiW6u4i73
hio0zSE0gXbuik08Gg+jlSx0Bi0NUH7Wh9mse+hlURcDrCb7jsb2zsu7ldPvkKMIPWsBtzk/Rjhd
D7KmaLJSlq42hgT4aQfGhr9x9scxm9BhITajwbLIexyMfmFLzo/uX4PK8hUT8CWjwKQazq88Dmtf
RPU+th/cp9vbZN47gl71PyNTVs/tEFqlIK6D0vup/eJo/svYrPv8x1h126nfBYjbA9Lu8U5Hi9TC
Hn1vQ7m82uWJ+Ne4sobg56UG3uD8BOh6EWa8JqHmEGTyK8Auw8Qdv3nGiGKFlARd5yQAmaUlsq+x
6+Yrl+XFwW80UHxqYPJemBZ59Vx9mQvmRbySkEWwlQVnSdBpcQ+0HbvPjiLSvFB7JY/ts8nC6fG/
sSV7tqWkFAAJiqtzLFYH2YjrIfW3mf3NguBqPETuc91Hjf7d9BHjLGmszjzBMfOYePTIgjQGb6bL
0xNQ3CK1A1/UbEbdWcfBt048m/7WtZ60/jWZ3gaxcEPJUagzCpY3gKuROkT7mHINc8Oo447ByU68
eEyD4K4xxvXtmZw7pah/Adshc85X3BG9TkFgWPjYy96ugRvo2TFt+6jXH1lMw7T5IeyFEqwyKN+E
+g9OItKheN+CHlyZRqMPnAy9IMl5BLxhN9XVX4J2xYWX5owRJMpAJqfjVYKDqsycD57VXgv89Pyw
Xgj1ln6zebkLdC0whirGb9ZCI1p6o8oj8mHB5dxcfLby+PeatmTwpiA7yL46prl37AftGxmiAvs6
gMSpZe8d8sLTe1ClRWZ1l4DsYXCjyg8W3Mzch4CsACRm4HhAR5XiS3WD1XWe1vm5saHYnlGyripk
VLiFQIJkSySgM9ZAc4N/UGVGfV4txGqxodHCNvOzQKsqGP9DUJqs9HQ90YXdPmsISEPgpfAUwdPg
cvFGMXLSVnF+9n3tOElfzaZfuU8ib1HU21CuI7mW7/AGdH8CFw8c7aUth1Hbz8iQn7M8fRz4dzZt
9e65pdtu+OXUK6a7YW48mBDJmCaKP81W1zLoce6K/M3V6JLHVFIv/3wOGN1xaUlZTvWdXLAW14Le
kfMI4pVtVueFFQZBz0Pep4cgD4qnYfCMezNInCg3SmhZOySFXIbTHzGViO6celG6deab4LoBz0aX
Mh5NqiSYF3AoEw02Occ9fSmd4IH47XrUu9B8KSsrssptASWF3os6HywLMRRUqbsQM6teXc4LYKHo
lNbRpA21HuUyH1GRThta0XPpgm7Bv8/JWZBtau9Lb1+b2IYa3bnI7N92uzI8Vg76O1pciqEhn6g+
b8AjBf6XDqvhQhsLXKugdvjbpnxhu8/4KvRiAMwDHDdKCOrYujTRK0dk9JwZ/hCJQm/BpuZrq9tj
mdvpUmQEhKRgiUTPp+IseO7ZseP39BybLDLTTeXEEClo9oWztbQi5OUY0S6NeDmERpOtQGLc0T+4
TFdVq4W2dsfiRSEa6YXV+QX4EnlaXDEgYVJW1U0d7sSNSc80pc8B1Ga6svrt9BunCH4L3kVjDJaL
cTdakBNYNeAevz0lcxMvm0IAEAM484rWVtP6Aq/nlJ2LYfTXxjCOGycxxMLenfFmYEvCYUZGRdb1
FW+WQ+GoN1jDzqyjEYK8/Ti9TCx/1th/NR7JPC3hMpJr8NKXQXaBdantYjqLclNr+wYERrdnbO5A
SLZERI+Qu8DNfWkhM6beQqsoQxMhin117/6OhzZfx1rhL1iaO/Fo0gD8BZOHm0DtPSAUnXGt4MV5
3OqQwOzdDRl3g3uOs6fWfNTGF7GEpZ8ZHOoGji07k5EicZXpgxzfxMCfys6kM50wazsN0g/QQlvK
aCjBnPRlqGtLWiY03EpM0eUk8qBMxtLOi7NtvTR7C00BWhEFr017yqunylxi1p654S7MKUFWXOXe
RMeiOOtOSTbeCJRqy5u3bBxQluuC6mD5ifb5PQ+bwEWg8UpCmBSbboe8vTHBZm68TS0FyTaPnOmc
Lba0SQ+heBCw4QCngIQ2oBhqDwyPY6bZtC7OSRaBSmaDyHt4TfWoaFioW0u96+/Vo2tzsIh6DMqv
agY9LvwcjLGsPCNVmZyszM7WcUO6R7MuoNU0+fW2T/Rh1SSmsa64aW9EZZqRB9nUVZGQYWN3eheV
DpCAlQZsqDPp4GkWdhANOXf3AgK861gP0pXZu06Yp3l51Bny0UHcF1GVcAaAFRhXKvirTRYM45rz
keyrnAMpKTIHggiZ+UqNyYtiTEpYoR3t2CVp8USEQbcVGxJUgd0vEHZtVolmpgdSUX4waao/1BM6
/4WH8txtjzG3QJLp0gcQB5gcNdtVmbht8MMSgo6MbVE9KlBO0obI8fI8Aj4bxcvKq14DIHUXLm+1
pPN+ziQQEvh7FLPgSC7PWTqBcZXZOmpGAQ9tI+oMc+tP+z47D86WVPlK6PK645uOtfvbo57x+bhR
IOMKtiv5+FVMc0gY+6LJy3Pv+89l8KXL+NmTPnnhnM25ko92lAvUdFqzdOK0PMdiY5HX4kG3NZRz
vgGhiyzcr8b7XGrqnyn9MC75PR9SU40QdmJQ2KuyH3731CdZGBwILQF2WqJmnPPGkpsZ708AaNE9
cWmq9EiSNX5QnIWZ2fvOz0yQ8fn3Y0+bt9uLNTuJSIgAVYVW7Ku+CbzdUd1gGJTdncrBifwakn15
ete0v9E18rWkD3Ww8IR8FwFUHQkqxBDikboqQOlcjk4Dc5hhdRocZLoy+D7J0tCvfmb2S2+2oUOh
PMR2vkM2INov43TVI+DOQ2eHx3RItEPSRoiyzWzVBKdRpwe3G8IWOpq6/3J7alT6kPcFB8AN4T/W
AmgTxZE3qR+keQCHx1eACeqR6YYl2LMIsrv6vv4G1guoFKaQnwnb59um51blo2Ul1PDayc9AkVee
i8ZHSdLd1FApmWqy1fx+w2Ox1kX6BTmuhRM1d1sicYQUEmI2UEIrO9wXzEitnJdnHxizumNRWvzN
gt8ufcmXBHjnXOMHU2qpG9JIRVWZmFunsipcDVlkGxTNgu7AI2syq7Xn0O4QUPbJFOw/i/rvGNW0
yxDUVqHVJXzyUDyDNBoNSScu+GrIvlHy579YRrAO4AUlFcPUG5NYRTu5XVWeU9TvuXgop/NEHnRo
yptBdg9mNL1aOFuqwuP78NB2hBYWkNYCm6Z4Dry0TO62hJ8nw6tD0Yhd4TB0qFnCjmg6jMegA4rC
B0AELK/TsGvStNyIoBjD3pqKzeBmf9Ct1K5qYTc73+joroh5tzNxxcdGyla3J2juqgB/oI4oxpCa
btalJ+gCPTb9AbdUPARdxChje59O7iopNYlCrMTCo2fOr8rnFgpqUpBWDc06f4K0kMb4edjsh2ih
mqAm3d/n/uNvV07tROlgZTF+u+Wj9aV/Juw7dfZx/ODkD7m5bcufnZ+suL/1vfPteVThiP+Yltki
BO8IsNWaa8uLYMQh4udm4uDXPSJv8dxYQWRn/lqY7XNL/nBr5Q6HoXoStA2Dx4keR4eCT8ZDtN8f
U32rkV1D+0NHaRTzQ5KHAPosOJirUw+sHPg/UfoD26wBjZjL9dan3C3TXONn1xshvQ3C/vjO7061
ru9Emb8AlLNUBJxfFLQUIM2KVyF6eS5NpiCXAq/fgJnpkm6bVgMe/dSAwqxZTFFemRQ0DIMTDhBR
2zWgD74385FtM6sNVm0Rm0t7RN4Z6t0H1UKAs/EihleQJ+JDEGG3wmiJxvnZ5slaGLtahGATLLxD
oUXTk+WNKy2+J78Xtod8VV1ZRRsYIKtIXQKEe2kVGbKxmfyCn/XMgPZVWNbGIflDUw4mcuet4gOL
xOD/IMWGQKhH85O7vkeGnU+4/bVvCWQObZHsuPa3BnW/v8h2P3fdSSkCF1Qt4GtTNda4o6H9GuJR
5573PxCpBpAKjsdQCpjuTd4HoUV8CnysZq+1tlzs+rjalXiTYiVARvNew1AFCRu/LTQfhNRn8J6N
LBQDQ84x95P2e4D3Dlql3TiJrGoqVhrO067rAO9Dd7FV75s8RyvrCIA/pJvq5Csv2l4LsaG602Da
vI9AeuusNWaR77dXdDa+l23O2NcmuKHU9gwX1CyC2zr2kQmmRmfYg1gbTPoIe/tkzZ4t95jG0VTZ
UT8tUuvO7SZECMA46uj8hDO93E0GTeqSDCbm6xs5UkB1IDMaAYL737xhPtpRwpGGDMTLA9hx2V8v
vkt9N4q1J8q/T5UfjXW6DtzQ8Ov7YCnSv74mcEokIAfvJ+hFqlgZQWtReCh/nzMfgvRx6KV/WLzg
Cmeiy0sjSnTpDzRA/hq3hXlOpjLsXur4Lul99JDxVZ7vGH21vnvOiSDepHmxKhGEagvRggwGLt0C
XoeSwRrB+Dthx+VCCkfEdjP2uA5turFY99LpdL+wUa83C16CaNxFDhCQbRzuSxtgZ9a7oWLibIyA
BINZlJZ2CBqlPegu0oSjBgt6Ov1LGS+M7TqWvbSrvEL1lPTcsGDXdY9TdRiMrR1scy+CKsjtEc5t
FgkCR8hloQ6qMriw0vK1IinEuXYCvJ3SNo40B1o0rEnspT0zO5m45uEOkfIByOpyMqtBa2PTrcQZ
ArOnrLHveFOHnkFDLcF1JfiO59rRjMs9iiWPt4epNoQhxMCE4uZChIM3KbKEl7ZFPI1iyEZxDhK3
WQ0cgQZ4Q12UY/MwGOxoEGO5qt3cA6FrTdfoawBb3djXe/AE8j1vyqUcx7Xblh8EuhSUR2b0BmN4
O2fsdfF/nJ3Xjtw6s4WfSIByuJU6TLStscfpRvAOVs5ZT38+eeP8u5sjtOB9ZQMNTIlkkSxWrVrL
1wr1o2QmL+ZQMP/Wn6Ux3xc0nVrT3vyv96S4YdaMHkZp0WHzXM+BoQ5B1o1l7Q9tcrSi3HPM6n4e
fdLoaj0fRkJrCjFeqnaHYq5c5uw/ONval0SalpiG7q7rD9D6Lo+pPuFsZk9kmZlulKHZsMw81nbW
e13PN2O9MLX6/UWkknR5uaTKyFjL5fs0gZkPf4Zj9jOslIcFOHujjU+x6XggWtwpzR/bQffCyCJ+
kc+zcTdVxc5jYWujUShCMYznFORn2vUH9SmA0dTKar9BuFeGzYpK7AB29Pa4t4YNaH/N3sKGzJvk
2kqqZ+nUk+vxzWA4t5XqtrLzd6UjLFm3x9umNtL8K/4V1Z11QVe6qWtbei1r8dQ7jW8H0rGGlkIe
oOnqGnfKyc4tg/SpLCW4Uev02YxOt41vnP10B0L8u0ryrB1117apOpTW4hSN7wSfSvPPea9XemMe
yfGsvBS0Y3GFrr9fuE+lyrTHLX3jI+MjqcCNlmc1ew61nftlwymuzAgnYqT3fWUomGm+agf9Q//p
9ixt/nlgLSAZSMVRLr8eRdNCsLn0S+Nn2ujJ2XFOB2KQ33dsyquAgNnRSNSKLtfKVpxVtI34i46K
TRR7CSX4Ub27PZSNBb+yIjgbFLC2MiNl6TcH3f39TXP5t8WqjhyjkslKNH6SDycrkzxZ+1mrP+zo
2+0xbDrVvzMldn/ZoRzX2Yidpbu3aVSUQI07yblCH+W2oa3bjhHBNgdtHme9mLpHQyQZk1Jla9JJ
iDrOSRuoHwAOlE46z+f5fau6wMKJPqPXYbDPt81vj/Nf64LbZTGM33WG9XmZPE0jxWjOvLukQ0jn
1m1T67ILxzzNNdzr6LKRMhIfP8Wkx0HZZi3OZ8onrZays6QO050O3CQblcptYlU+pOQGn00lnI63
rW/tLxpCYZmEkwqYgXhKWFaplGrR+nPzEqDdmA2Ju8zljpWNJADwgpW8ixZFZANEgk5JKdpeNavW
r2MIGKt6OJWaCquA9Wio/ckJpacqv5uj+t4x+0NCh6Rh7LW2i82Ca/zEN6xESGtXEfWz66NEtQqp
U+ym9Qsj/FbZzwZ8pLIkH2cnc9Gw7Um4VIUE1lV1Vast3Fqpn6QFCQ9I+AfjkxLtJWM2554HDiEr
+ERgbtcfBHOEDfVH3/qodC1GDElQ5EbLTsJjI0j79Yr6fyPqtZGwnHNNUobWR4DlDB0gKjbvtOYH
pHCKfK/sgaf2hiSECCCiVSkDs+dLXeVqY087s+nnarm3abb25/o2/P9RrWftxeWmZbKUEIu3fhdA
VfrJsRe3U78ia7CzOdfb683mpP5PKQjSS0eM9we50qN+lhmPNbtdrx7D6L4G9Ngq+nE2dnbJ9qD+
NSY4aJyXRo5gNw5q/nScb6H9StVaI3l8e8tvHThrsVqHge4XDvd67ibIcXVrmju/5n0kF38OxtcB
qCCEInL6SQ2R8vx62+Db3b8CLNdECRhvuinE53wMG5dqhFJJ1F578VgcWgOBCydyF24P+S59Svr6
DJeya4C02dNxfeOSq3H49sAogh5Txc5oew7DOIUnwc+cVwK6pOncdtjro3szp+RVkRhCxoNwEt0D
YenCbjbkxTRJWPQv031439PGF5wV6RG24EO0h1zdGNKVtfVrLrw/S6U+BV5cgdPzlaD3Rp3uRHXZ
e4BsmuGxQ68epK9vGB+swgmSACpiv5bIw1gjIsWZVT9MoSzR0F/rH0Ytgbmfh+ZdbhflWaUD+mhn
vXZq5u6R27KmQdwYD9Fabb/tUpufBppsffWDxxMjNoe+nDQagsqPPD39q1k+mXssqm92/rqiFxaE
OZ6zBHaaBAttzHuyKk7wON1nhju28rMW7gznbTbx2poYv/W1ETZ9i7WsiigfyPd60nmJ7XhpaT/L
dI43ZBe7JHI5HWpLubs9m28iU8G6cBFJ3bhk3WJVviEFqESbS+DFVrUHF1j3wNVZipVVeQ5cFblL
OnauvdYmyLGHgDHa+Xmp7hIDSsDRHe9zSn/Wzhm3OaFc86t6K2EHycRrY1o1Jz1EUbVvzOZDE9V/
Wc3HelSOVeol4aFBXbWdx26tuR3rRPVvz+fbd+U6VOjbuTUgxAKGcW29mKH6yBsmNNLp4yx/6r1+
KPXuU2SU/pRIkNPrD9EYvpjLuONJb+6QX5apMvBQB/UidtQsZZkrENvVflfL565oT9KPpnXOgxrf
3x7j1g4EVKPwgF7Vn8W0YhI1c7bAzsvzks7wsLY1L7IbYBJUE3fG9NY92VsOly/lE6gsxerE0M+D
bpdK7WdLtniTVZtEFd2eBO+eFe16zcpCMoYuNmt/UiEKcev6cHvCNlyS9CQ1N9vkoQnsQvB/KctM
7jer9qNPLYQZ5WSjjXmOnfczJFtmcJrqk52/y6TPt+3+UpK/3nfYxRFh1eHWgE75emBTp1sJPPy8
ZRoVrExE2GtMBEwIekjnNFNUqtFm4mVpOh5GSBndEpLOOxojiA6G7BXgrgS7SlO9aHo0HZtC/rQU
SXM3V31JD8iYn3KpPtWBTFSkyy+lHkbP6WxpR4uX4nEM9OEUN/aqrybtNTOuX/52ZGxwCq4rFaFw
bi0LrbQaHNG+ozXHpImOcKOcyu4wfCD/16NwgbTMHu/121Nsnc3/t2kawtbW6F7C8cPGl77kr+l3
53Pv5rwZds6vLWekIO+YBgqKhGNCPGHQ5JDaeUXaY3GAtstL6nWLXO+8DX5l7MQJVNcYEFDt+i5a
P+MikJCKpszAYjS+ajyGUfZlmlsPNLYC2obk0bmr6AeTHDexxoMcll4YLu+iBR2CUfLs+E8Yi/AV
xc1LryLbm2bvq/GeroKzVNVfbzvx22ONqjURCOEjsJg3qNVUyytK+3nj5+nHZXoMXwPtQ6bsdB29
vfIxQkRCmcSGO9YUMnLAFZD1sMnIqcGHulto3Ru8Hqp7Ms4HJ9qh8Hp7fmIMCs2V/leBzEPw3SJw
imVKG9JzFsCmtL6Tk4DQKthxpE0zlAl10EwUf8TiSNSxQdVWbvwuttvDUtoxBR9NvlPnLD3fXqPN
6eMdS20drCUJu2tnarQAakZdafxWfYgd+TAVd9GYIQH/JdwTv9za+FR8dFJ21lqIEY7SOK7rMJmt
xu9j6a8caFjIy3l05QZoh0KmXK6+yPUemHTTKEQJNCGBnKZj7Hp85VKGtDiQE7L6cxBMjwks7vEn
pfQ0YpjcOqf9X7cn9C2WiFzJSs3wj0VTfDfJCxotUmHikGflPpMOXzRPP83QLwxucCi9yWvc7tic
tY+2t0fEsLWYl6YF9wygh6jyRWIxpUD6aDj1j0hBNrapc9fKR3h7Qs3eKXBtmnRI0qznHTlxYfs1
Vh0WyZqfqVP4hDKO8E6hJ+Mc5sVOQLERnxEbQt8oswN5Eor+o8eOQtmQpMg8fUecUPcS/aSmJrpB
95FtnGr5xWn2lGPErlyOFIxSKiP243whpLn2nypsKaLFUesbyqH8Xr+Wr/Nr8j64lzzrOHnzV1U6
7GqDbN0jgCd5/a6EniTqr23akdppSlm3PpRwgG26g9J/u+2kW7sCDmUkadbUOXiIawt5E5aFrkwt
oe5LUnyf2ruM3ggnOiqFdozCgg75vSTT1hVsIvZDeYikmaqtjnRxa9nQkOozdBp+HBoP1tek7M/K
S+Y0ByvUPvNk3PGWPXPCXdyGWW8Fgd76cju7wajRsa2e5LT40WjPivpYkce4PaWbBimtrtqJyKCI
yQSY6yypr5SWqpSxnEI7tYna7PScFkV+54xTdyw76mJBGi7/4VIiQlwTNdRWeVwLM9toSbuSLfpx
268BadSeQivJUabv9lrBtzxzbbpaye8p5YpItCGqp7kJ4s7P5rI+dqNa0I7OrXF7Krfihksr61dc
uIqmLEoqO0nnm1ngxolxhK8hDF/1utlZs01DXLIrtsviZFl/vzBkdoPhdEHf+Y1ce6oUHbThNVa+
dKhr3h7RxrwhhwI9Fg2juL8YzceV06SdFQ2+mifLUU774p0VhOkOeGMjbCDIWtv0OTNAIwsX7JAF
YxQOWedzzr+CAfLRFjnJRnS+PZgNMyTl1iY4ZH1hMxPeXHlWOI1WWZ0/xIVLWd1l1jRl2JmyjYtl
VR7jxobXmzhXHIwMSTniLr0fIdflSX2ReNXY/hyAV55ymhCfqtH8TVqh9bAH0w/w2GL66CQWzqg0
yVWlliJsxn900XstfyfFn29P3obLcYlQ20WfGH42USlprsx2sgG8+a1MISwbDRXaGPCjfWoZhxZI
2s40bnieRrMTz32qsQZC9dcuDnzImdXI6P2iderT3JnLvVyVe0LPW4vFHoJngHoNdWvBJYwAyQgz
HXuyRIunBM1TucDZ9aLU1cnOipfbU7j1JqdJjCONjURqWLxK2mqQozA2Rt/JleldBEPwwZEa1acb
07iTeM96Ue2MR7OW1FMmx+rDoJrDqUlLdeeg2ho2NSk6nAl+2BLCsGs9oc5tJaMPGVlx1iVw8Y0y
Hcyu+KSa6fsZ99651jay8kDsyMWtkkE8e8TuNaet2tbRpcE3l5i7E4TqoVHi+OQgaEGtE5bKvoPl
nNhCesd9Uz3C3kHKQqZpREYEc+dzNuKIq68Rrh6JZNI0jObgT51cHbQy6I4DXGBelDvFYUq1+KGv
NPr4+rZ/UIZwD1m0ceeCKiKYAG9Ns5Z45zp1F5d5no9+wUVrNfZ3q33uctNbup9LvdxFKB3trPjm
gC8srr9f3Bg0YjqhDdKV9uP2XA7f6tc0aO7WTirNnaynOfpy29c3jgvSrnRfkxWk0iteuCUdB0Vg
lpO/OD+Uwh+dyQ1mcj/zzrg2zvSVtpm25lVT7U3PnWYNhtEkzuQnS33q68ylKgcx9dfbo9mwQil3
ZRheeSmhM76ePRvcXZOp4+w3hvWkSfQah3p2lLrWOd42tHHqcdsicwGGkoZgMaEqj10IRWK/+Mlg
Sg9zabWHulLrncDrrZUV6ACfLicAYvDiOVSb41w7vTH4UlwC0ER/cQ9O9nbCsEAlmMcrrSnkMq4n
rI5CKQxhhvPbuT46NZ0RlpV4Ui3v7OONI3U1RAwErGAVNhIMpYSlgzJ1oy/Pz9KqGVOW78wleVkL
fdAJLt+K6O9g/LMf45376a2DU6Va3yEIrpA4E9+PepypepC1kz/9GTvHAdRTf1D2+Bq3pnHtJjJJ
fbNgoiKJFg6RQlvt5DdzfcjR7svQWezsn7/rdCAVSCYwifyHPr3rxYL5XLXCsF18OXxfVYnbL3/c
NvD2uMMV6FT5ZWZ9ZlwbUJD+bkwos/3GKsdjlcg6ORSUNED3HYpcHg6VCjZgGo1858bdMoxijMPr
DdQdF8+1YatFziFdYhmov+028wkxIXORvEn24gFsAtSutwe6sV7Uf1kp+kbJdIodYLEdpKM+RItf
T70rj3cmFMzTfL5t5O3lTTIKOCiNvry1OWGvB5WSouJMyBe/nO/y9o9I071Ufr+m9I1yx9SGkyOJ
w0hIHOLkhpCXQfNkGjWnWejUsE9TNrwso3kYO+NsScv97VFtnEk6MoKkn5lAmFmFkIR8cGPH8iD7
Q545ntXL0aFpdlmrNxaI+hxt0uxZHvViDj+wMgVQ1CT7YT4iQu8vYe1Zyc6svb1rVwQ8Ijj4vGlR
yxYWKG6kDqk12a/z47y8l1IbvafMi/Szpg1elwdHVf5xe/Y2FsoARc/mXXFPZHauTYIFD9LUkGS/
n4zolLR56knJuLipWd93qSPvLNaGC1JS5cUBR5fG8Svsq0Cpdb02a8XP3zVG4dWWdQqURxs801Ts
MX1s2YKMB1GS9TkAC/X10MpehRE6MBWfTHwcT4d2ir04jd5X6uP48fYsvuWNgfADsgPEEXS0tKhr
XtvSZqVPmqxV/UrSz8H0HEnhMRsb12yycyX/gbRaiNyZLiknvSifsyE4Qt+M3lt130fKuyocTnLg
fLn9URtn2OU3iYLwvUHzbDlVqp9W8XGJD1NwksyHTj/n9muvd3sX6uqc10WaNb1Gdo2kIasr9mhO
kb1Q1k1lXzLvsjB3A+1T3GSHuT5Z+btUeqXIS6fm6fYYNzY/14OCzO8v+jwxQxqXjT7CSqz4XT5H
7mgNEy2zwR4n9IYnXVlZN9FFDGzl+mAtbaL467hKg84tpXOLZvFCiBG1ZIfwbcsaCXXmUeXlQ8/Z
tbWclFeU1oPit0ruNpWnBs+0BU8dbNs7HrKx+dd3FZR8JF6JgtZD72JcqpFWchDqih831tFIhtSN
6mSAZBoIa5HtpbM3/HFtk1qlz1ewt1hKqo0RIYQ5UHxnbA+BGb6DryMxPinDd0UKn6XRv+0aGw9H
4seVNHpFV5A4FuZxbKw0KzJQEyoJtXr4tJQ/taJD/WG+N4zjVEonO/ijL9MnJ3WehmBP33GjLLLG
ryRyuWyJmMUrI7G6zLTDmv2X/zUn4ZdZtU91Lt9LnflQWZo7A0NKG+1M5HRKFPlHO80Qww73ELhb
lvQan6Kn6oWO89vTIkpAcP3zWRDyE9rAxsj6Xy96nw15XVskD8quOWgZNvUPje0r4ymzvyVJdCT1
b1OoSv/uHTekdaIBpp29DqhjtPLf8ag/JfSYBc7eh21UO9YPA+S7SkVC0CSsVwayIQQyxnzxeJkb
OPzD+ZDElWtZ/THsbXfWIXjJ5nPb6+fbk7JxjFiEKuR5KdIDShFuQaUeMx25MtXve8NxB2moQaZL
ewroW9uNhixIoSB7WZtIr2d+HA2lAL6k+nr9eRqTg9EupDK0U1DssaVtHCHr3wcYDjbs7VncJrEW
2Vqu+sWiHdI8PIB2geondGPId6o9wZ5ta0TJCLIhu/TrqXVxjOThhMxYxMLliW2daoNnTUgr7Gma
JNudSFn8lMao+P1IAuU3iLwoVP1C3l9PZmyaaWRZswqo4rNRWAfg0cdeeh67/mwWe1mft02YbBqW
bA2f1/eOSEWiN1HfhYGp+oq0HMt54YyUXDPUjosME7/Ze4FZ3ZnxuzD+4VTJQz/+VaH7oEFBMo87
G3jLi0iMQE3A+5vmU8GLJnNU6kVdVN+e7532yzh8SqyPc3F3e0dsWtFXgTWa8LlxhFNCGWbHmjpJ
9ZH1+6AM07PW5OXZsLs/AsfcA6u8xbwzvWtnE5R71CXetGzNiIGXKSeWn7dkvpuzk55AhJ+MNn2Y
5PZjGL8Uw5+Vc+x63V0c+ahm3SHLLf5vHax6r1NzY+zsUOS1aVwmNSCqlC7FOBVJkel+mZ+daYQk
KHeN6RM8Vrfn+G3zCDixS0PCJIeBoRXZlGJIf5RGECpheph7qaNP8kkr0o+z/QKvSaPcF6pzBPz4
OW+lHbKijXcNrdMEGtzLvG7Eh2diDUsFnYLuL0UQHuOuHO6CpJG9Uqed4PZwNw7ZS1MieFRp0liu
k0n381J+kqbsUwqL4m0TWyu39qaA9wO+ybtTOBR0WFHzWNd9ueiMl1alxJuPpXQ/TfN40verAFv2
WEIySbwK6S8V7BV5Jhkju8cf5uLYGN3BtF4rQ4fSfafQtTV3l4bWD7k4YpVeTpNVWtnPaxhiitj9
XVn0NSwgOQ9VAMkptqHYMWr3TTZMamv4FIPq6INjAZveAS5tbfMrG8J0zXNbWXLeGBiYjnPlIQCM
jMajEiAqLt9XKljipXrnZId++uAYw0PfvK/611E+NTS9/L6nXA5XmFB5toc4Bz3BDZkdS7X11kmN
nero7N36WztsRVMQyOtksMSU/Wy0M29GJjbL4AIrIIJ6VZOdvOxWrEsim6iOSjWVUBGI55h1DQGA
ZfhB3sHZniotcWZlkNq0muFQBvDvq8rwMui5lYF2j++1gJaUsreqJ1uP9toMtrYF1T42IfU3/hHy
GIZTaGUxBIY/9eeifxzaJ+N112H3jAj3IMx1wVxDd+iXqu5ay2MQfciCxPtv63cxGCFlEfdg7OTB
MfwG/c88+a7DmDhIO9HMppNcGBGSWGTS8jhtmDEzP6vTXRy9DHuKVVtHyOWirL9fHCFlHxZh1DAO
5qrV/xwhlv/9LcWKG3REQzQCvfy1gcABYiM7jelHzp+NsgAH/bZoPa/Wn79th0LKr+Md4kxSw4Id
yLKGWC+wE0Fd1RZFebScoDmWaVw/0zq2N66t5M6aLaUWRasnSD7BA6yq7ZpEjk1/hI8fkQLdemeN
j0VbvMvQxjEhw01n80NsnhPTzQ3rzu7uh1c9hS/pWOyRPG94PRJY/wQNq7KqsLV6vVySAs43P+D1
lpcvUhMcrOadM+/1emy4y5UhYXv1TW9XADxwF5QoqbxC5/37oQeOQus8GCIy7WIJPaWALy/Buo6I
hVQJaXUwZ8HLf3CWCyOC1xsrnjQKa9NvVIRXnqz8EeqU8be7yyETBlNDxpaqOIgUwQoMyZ0dVL25
bl/K9C77F+7ynf21VbICBMArBLltDnuxXWOousiYyXX4dZbMT6MRvErUNQ9DDdjLygoZDn0HmkFe
S9W9Mtj2OV1SyMbBZO1Jd2wcV7wrVeAqXDUr7PN6C2qgdedyyCxfcV4tY3E181TvFso2jZAMBwIp
rwRG6+8XB9Ycj9NYW51Fyv0evidNfQzaD7/vHTQc/M+EOI4+rFKlxISjkWGLlB999bXP6H1RdiDs
W9v20tD6hL4YS6REE800teVrzbc0sg/L8Br2/tDvlYH37Ag5FEcK6Oroe+y098tofMzD+V0Vx38P
8k5Aurc4wmFvFHY2NEFp4fG0tk5ui5hRFP28vTw7RsQ4Ih7HLFDKyvITmVIz7cdD/JAHh9tG1im5
zluT+6QAzAOIEg7ufL00Vt8FZjY7pCUt1LY591TPTGft2JSL48V0bURxGN1FdreXDxXWyuJtSc1F
o/y8wvlhtr82vKhO0Q6TlTzpycdOPmja9yR+SF5vj279IxejE4wgDXBthAPLjGDaTZ6c8IfUPGvz
7KrmMZn+VsLxToLkKJv2lIRFBPE/NiFC5XwgYUIm+9pmEhRRM2pB8tRPn0bjg6Q1B6fhXLLtk0Zb
BpIqE1GwVR2NUrO8qPNyJLMru2gfKoR+bo9/c5K5uh1qhCi1yMLqBlKipF3Lt8R57HZL/FzmUCoH
nYc+w875LNyY/wz7wtT6KRd7vJrpI+9TJ3lKZDQ58dhWUc63RyNk2v4xAZ8Td4xCWC1Sy8+oTIzm
FKVPWvuscoyYdF3X5uJlceJK5uf/YMwBPkC+cs0PCJeaY0Pu3lUYa9ro87RWjpqTFPbwP97bVb/X
SrQuxBtHBeMFhEWm10TsntMA5FBvxJqU+4GVek3xkC176iybS0TPoU2SiWGJvCDNiMaUYcXpU95J
3w2U7D7IVh7tPHO3XI6Vop5CCReIluAHURTXqFhV6ZO8FG6SP3OsdC4M46Vb9DumtiZtbWOh0Yuw
AK6na5drnSWokqRJn/QHJfCK7+WX33eBy78vXCfgKiqqwXX6ZCkwt2vnIosOCN8+VHJ5HLPkdNva
9mhAodI6RWJTbIF36mwwip6zakJQBlYpSmuONxR7xAJioeHXLgL48z87QjxfyHMopYqePGXZU1q2
biR3ntV+qSHqVoL8BPmGO1V/tzz3bo9v0zFIyANMhSqGKvj1akGYmhPCcRYVw0M7tmA2v0T5X9mS
7NxoW16OYMj/2xG7KZpBKjsj5CAq8vcNqvHR8fY4NteJBhiuy5WGU+QmtdPQCto4SZ9q5blKm6MD
N6qzR3a0ddShmPk/I4JrDxHPObVmq6bFIUj/ipzso5KardtLD2Mn7+RPRKrxf1ziwprg6EFejGM/
r2fdfCpoLYyM1k1DT/lWtWez5Omw2O8z+aNJY28IjVune21b35ORXiL1EIff15a//t6yPUfx2uyF
aksvWx3FD+Pl9txv3edrFZVkIHgD+squfQhxiMBsdea+yDxH+g7o9Wh0f0kjCnXSfau9hql/2+Dm
Yl8YFGbGHls9hiia04yXZkfVL+lSt5h34uPN1b6wImwNK7KtKZax0vV/Q5J4hGNYdj4ZySGr9uon
m7tjZeWj2gD0U1To0qI5libEs54GK/jTSe+Gdvrzv0zZvxbWL7gIBJJgUjq7btOnsSqPVZMnBy2o
vKQz9goImwcKRTDgO2vi9pd28oWhKG/tuFU7KtjIjiexl44PIzwbu9nFzdW5sCPcaHIZj6Ehcc3k
2QPoZ68YHqf40R7rc9UMxxke6OyPSH3t+8Kbp0eUuJ6tJPS7qr0r5smdynZngve+R9gETU0BoDOZ
4OlgRcndaFgf4b+jF74/h10c7hzbmzuAPha68ABlENZeL2fKO8eUBnACBQxMVf3QwCc4VjsbQHiF
/HMAQctCvWlF8YrJs0KrnHGZlvTJsMavdaT7WtyeyuTJLOHrNE8J4tt7gJ31u8WIa23aBnPI4Ej/
X4+Lzm2CMRq4n0JIEUbpbsgfgvqrhLi5UT+aZXnQ9R6dB6IWz/xN1r9fwyUMW0XsIeV88/Yp6U7P
EcrDtvRBWoZ7p0QEN+s9dL12Hqpbe+RfS28eQKYutVIjs3rKUj9EBaCPBlC58YGXy46f7FkSMmb2
nHTgslc8SdY9alC/ZTQUS3nvyWjn7Szelk9ejkrwSSdN8ziSsvQpRnBvlL439oep+HH7GNscj0bH
E+kzcp9i2pMG6oheA3ZZN551PXoM2+e0hFtnaXfiFXVrP1P4/Z8l7doTjUaSQlkd2M+z7enx5Lil
dXSCg9TkB6U1/wrH+TmbKAvn+Yc5Ub3cKnwrKz9EtJYpi3zX/mj77DVNhlMYKrOr0OQ8fovG5Q5K
LMfN9Ok+kroFDmiVJ6C8F9aJxZd/nJn+nJW/EnZfkWNkLMIs72M+vxiX18TQ3D4+N/Ofih15tMO0
VLh6Q39n5PZjFHYu7T070cvmQq3JaWsNyGigvZ6+HtaoUdUtNhPyc2clsU36kXPts7Yo9bsGEvnj
bcfYdD6L3C+vQvp1RSpA0KRTAhYX58va9qDLsEh1RQ5LTVXvkVFuxuroPdB/CSeeaomA0cGcNS2R
sFUGHwbkxhf4SL0yqz4C13iQ7fnVDpsjFKzQUu8lB7cChUvTgld2UTdVc62kT5nilJ5lDJY3Deqe
Fu/mZKLcBu8Xb+w37XHqEiVr4ZeDv0KyVvred8+ytvfk2fIQMgZwfq16y1ww1x6yBDLxSBkQ3hbd
/WIV91Ha3KV937okeHfS+lvT5tCjhEijTMeaSNZRplpbw2HIQ15NP1qT7allu1e93Zq0Sxvr7xeB
j9pBNxCN63jC1oun5w7O/d2YdHPS1tBqleVaWX6vjcBkqeZG5nAqddMpC79XUE1FcX9KoK6+vaE2
p+zCkrA8MxLbvRHYWNJ+2kXhysPP2wY25+vCgHBCVLUepFHIfMWwnmgNurcyqg07IczefAnxRA9/
WkAXKPeF9KxlJIma53k4we97+g+DgSUEMlAkTMjYXq+LMZYdvXcMBkLkMs9oz3hdks+3bWyuyIUN
4T0S0M0+ZxFOXEivQ4tsXrRH3LY5W0BUAI6sCDYRMT60KLXaeZo91Wl5bNru3GkwSnQg5/ZeCSJ4
bb2feOtAy04WFGlN8b1OF1xYF07PEdPGo6tGBHSSBIuSYgyO4vYqbdlDGNBDmjXSQQ+6r9ocPPdZ
0jwaQxofSlnKjxZVrcaWzJ+353nDMa8+TXBMS4IwfIa67kkeGqgdH4DM7kNbticA1B7FKkpJnH/X
HiOFiNdNvZQ8yUqIZpB+l4Sv6G/UACLL4HMzuwjeSNbg6ugMxCb5hcdklN1I3aPp3BotYpb0Cazq
iIQK198RW8ogWyVZBquRTp10dFIVZeDX35/SSyNCaDgXoa0nA0ZmUluxNh9jO3U7S767bWbDf3Wq
Fzp3E5BWwovrsaARFYN5zjnmEwsFHDDx00HClbV8b9a2LEHLSaEEHdqVT+DaUpAbbWNKWOI7jjSr
H6K+OilQ8qK+cntM6zcLLyId+TbeQ4B1GJZwsoRAhDup4z1NRjw+qJ3+YBVD6S5S+408VekhnBQe
b5vccolLk8JB41Rm3hkK2Yi5hNc3mF8yPTmEiXK4bWZzDmnyocj1q7dWcIq0UcJiUWZWa1RHdxii
/q4e7qL+vWFke+oTm0OyKLdQpqCFQQyHg3m0oT3ifNbn1+4uMz7t1bQ2DmcDjBO0Y9Ak8E5bB3tx
+yvFkPVGF2ZPWWQWbgELgDc5zd77eGMYV1YEB5ehWpeVIs6ImU5TP7kpx2Y3lTvP000rrAqwVzq/
TLFYYNRNrShLkj3RFxF1y0vdPNtdvVPmXv1W8Gsotf41IgwF7dI4t8Ocu6a0RrqO0o/y2BiHKOls
N9bL7NhJvQ2fdbLzgtweHLlutH+ApYmteUnUA9VxyLLLyhQfZIQRym4cD1b/+w8gxvevHeGEyCQn
jM2BSSyq5M4pPkfW6Drl5FnDzqG3cUBgCAohjj6ogkXhw7GpdaAwTfZkasodUDsOCf2dmqlQhCqK
O6Myf3vbbk4gbBY6lIhkSkQUtub0TWQ1RfbU5dCQ08Mm9T/bzNpxDxHgtAYIqwQg5/WqrMV/rjcU
ZK6LmtGo/jROIYe4ErqACI9WKj9HCtTYffButP8YE+tr2AUQ/D1EkEukCTDDT45ylNrq1S72Rr5x
YF19knAuGk5kBORPsqepOQ48idLibr3Hhj7eea5sLum/YzeEArmCivw8D21GB9DrFOh3SjuS7iq9
YjrlfbnjP1upArTlkM9WearztBCOrkhtO6a2yp7KWeo+93mW3NejEiG7Cx+UlOeFb1d2/1LQwH1c
kjQ5wMzwQx/1xK+Hwvn6H7wL7leQy8gc8knXy27mSlYmC95FC+UnCWy2Czz3UKThzuUj4n5/+ZcC
xcza2kyrnqhfYi9qtzgScxws2eiSDOs5eIwCTEcFLis4yUl7DvT+POiahyqMnv7MKQKnH1OgONGO
s29tqYtvEdvvtWVIs0nFsZKWVx2whGgqj2Xu357aLa+6tCJEejAAqOVcsM5y+kUqXV13B5p4jW97
VfMtrAXv7P9NrajYV045BL1GTSHT7Ruva85/V60HXwYg1fmjVbl9cPgZ7BzrW3vz0qaQGNG1Nm81
m+NCrrRjThUgT1qvzl8pcO4EZJv7BbjDCgrg2IVI49pFu8REdEFmtYbapyuMmikH0mI8KMm92h4i
6aNkHVNEGoePt9dvK+/Eg+Ffw0LAVGkj92k8Mq9r2+zwgLjwokGGezK7XwVBELAQrO2xjW0654VV
YWYrQPhhZPccD0BJJfQTgyDdfw9tWgGZjbikCd2mqFcctvncDgs+ky0lisW264yvu+2XmzuAQjcY
J0SjAeBcr9zQNlJjpuz5Xvkeac055aXTuksluVMm7bnJ6gZigAMCE0pGEFWwFwqrhW5FLg16kQNm
74+dqtyDkrkLl1P3f6Rd2XLjOLL9IkZwX15JaqUseberXhhll4srwH39+nvguXdaghhCVN+OeemY
aKcAJhKJzHNOmk+gsIdDv4qqlVH9TFtBaFvaSiDq8JYDhUYDCuNylSAMmJGVNOQQlscBE6dToEvB
TbrtjEtbySxgGoLBACWcEaNWiNlYDjnUlvm7G+Rn6EGtR6I+l8BvjYkoJWW3/cVmIpoAvQVZPTYm
AOrgl2uaRlSapTQaAyv30LKUZGUdI/9tlCDS9E3UjILlLdnD0nDJYLogSm36pT0M78zTEVjPQO2c
4pNamAeHkBdBjz9O1z01fqF9ZW+LtBFODrhyG6wUgF1Aj20m7cCXRWUM7BxreRiCtjPTe2LE2eOY
mW+JPjtbmmECs1b97lpZBRkr7Q+xaZg7B0PkBN579XnxKxDbAIJmxwVv6sv1D7SZulaKx4B0Guqx
Pyk13NypNk4ZyGj03/alq9iN9zOAT2BfgynCpAoujdU9ON9RZuHjjketT1eZbtwBELNNqCl42Vzf
+rj3mVgeYGp4dF7V6XLQDSCwDVPtu74f7qAf6iUv0Ut2p9+nR2lfvxQfzcf0+Nfrg1HGCAUBAaQb
Lp3TpHmEor09BhPwftNQeI6drVQpc0ksQqgsbCUeAaCb4W7C4effudPc2F1B2ikYIdbiVNBfjt1S
uaPZ6+0lsU/CnUfMcWQy246FGhaPgrVIYSoYEzAFavoWVe+pCHvB48oBWQQMH9UOVOwh3nsVPR20
1jB51p6Cok7WkvWaKtQDfs1LC3qAmJ0fU2T5peXN6juE1zd/vzqIqrAEFBUePOovHVKTuzkvEmcM
8NhXvTYigIPm1V8SA9kSQWJEARDFTtQk+FS3HZUEepQAJzSysTJbCAol8l3R1Klbo3R1e0UL8Yyp
oULhAJN4wPTm4qeqznSumgjbaZa93/Zm5fflUPu0UMlHYiXyocDn2CKJkle3LV/dRmyVeGx/w+cg
fMJ+2VlhJJ6tZJqIMQZl3n9rVMAdK1Pw2F40AoY+ohaqLzjXl0bAiy+UXI2nQM5Ct6kMD0ZU9W9T
TLYS8KHw2sZlJPMv0klpZS3rkino8q8MOn8KHifO4P0lc/3bLYBQBt3xG4XAV5IKNdLrrpKnIDc/
LWltoCuW53vdSTy7F8FImCNzxxhHiz2zwJcAjITt69nHMTRo+yRtMgdoLGxIGT33M9lP2p9UVj1V
9ZT6pTPHh793CIxVBDoIIRgJK+cQ40ClCj8FIdhM3VCHamDuo1YicPiFCwxZFxQJ2eR0sKa5I+wA
cxQXCSa1lwDIZNKqbLSvfCqPXWkFQ04FTr4QDllbEWrYYDyyL3i5j5gKVddZPc8BTbr6yyZ517vA
5dl/f5EwHT2dAR80fDWWO5x9rmbMzSLVjSmAFLYOir+DmAEy2qnPEO0LpVV/3v5US1EDAgrQI2Rk
ALQILu1prT44oaXNgQL1ZLkMtFj67MG6srJ1U83rxki82wYX/BG5AKvKYTg3VsmFqQaDZ6xMj+Vg
NtpVrMwrmgFCpb2azYaoq1H30Z0SmFy4Mb/lgCGShKHgEJ25XGPbpY1EUpiMq3jdOmQljS6tvrRK
sJcLDmlB3v+bN4REwOSO2jRD91MxOxmEIQwmDKdU/1kUVrwuzdjeSLmen0A8qwQX2cIHZG0QwJZB
BEdpmvPLyTSShlrqHCTjg9106zAPMsVwndDAszF2yV8qNDDPv7DHOUyJN7huUDgMRvKR1Ryu2k0q
usqWNvJ8TerlB5um3AbJR5+D3thZ+cPQDitH3Zg55knngu1buFaAgmD9HSCzIV7ChSoKcSmKIYBT
ABzVRmqAKib9qh5CgbjSggviCYVoyGBvsMbtWgs5Ejrp5RRMo5K6SVg/jPIq7fqgLUW9zSVTkKaS
Ue9DsAIu6HLzSJbVCSUUd1jpZW32IulEdo1G9W0jEmT1S5t3boo7WAV0ULROganceFQyxcXNEs6C
gLjgC8DroQ0HtQMGUORsQFJIltt0nAKzK1xFP+mfXQ88hOWWonrhQoRHaEfDAOQTCHvpnNcRrCA2
MoTesNRcCQhTdf66Hfuuyzt4MiI5w8wBXFoM/3j5baQ2VhUMAcFiovKhSO7DCKzd51Le1UOy6qvY
Tax9Jj/ftrr0lUCKQuyD3yHgcvckfHImJFZxpRjS5ErJvNU0TBOMwAT8F4bYAEMmXYnpYtxZSrVU
iwYLq4M7RGHlQ5rOM5x0ddvK8iYaMMEer7DDmbHNoZ5MCd+pLFJ/kv5k4a9hnZyo1+166TiJUDIL
ARYtF+S38Ax2K3Pm2ggFOQsCzAEQDn4kA6xKXCmzNqm6r6dpH2uSYIELBxgG8WqAVqsCAipnMJSL
Oc6bcg700QAYtyhekhiAiRAYi3U5q5+C7WTvfC5BdIBwg1YEZPPx9Thzjoqp6N3YzEFV6cNeszAX
akTX0LOyYdiWoExBAAss6aSO7SBLRm2ryQk9mVZu1m4yOW2QkVnEUVw4imi9IwkC7Bm61zwrS1Vm
aVLbFslWF8vIUZ3U66tSNCxg4WDACjwI+jOsccydRpSPaRRV3RwMe/lh+i0aLrSQ6UBVlU2AY/om
UKy9POytbEe6XAxIrUJrU4fgFT3a+WduZbshxHj4LGqznTYWgtO+EC9BbAdz2ULlDuPTudMudQgl
pjVh6yAeGzbU76dHQnEVQPVLKJS79IY/t8a3sQbQVnVCe/gqRo1AXixx6dr2p3e784qd+iFw1cUd
RU0H/0OQQSS93NFwrODDDXa0ttoAI9y3YBBuq9B8nrrPPD+BmQ5W053W+NYMGeqggmLTkB4qgqQv
8ojxiLH18jbR/nLcLkuJUESAYjAb3YwyF/Pms5w9ns0ZjFr4kaY96updOqSuPh9TIlo+W97lSYXG
CggXuJ8gmQr5n0s7kY0BJKqBSGQOL7rzZKFnX+V3Rf3HUNrXNNE92zmF5l7C5PHbG3+97zCMdh0U
mzC5EURJzjCZ2dSECl+5+aic3o2Q3tq9Zxpf9c/YcONGBBxdMoimnYFbElPOrxgmk2yOeVbVSDJl
ekSMRAO2wxcsD50KusWwS0tl8HNjEjwUrgMCsCMMqgbnghQuP+JscOaBWi1CoZm/SdqmdZ7mRBBu
r28TBk9h4jQQHUQdg9vKusvBL4thoqCraUr8adBc3Xl1oO0m98U6/GucLzRRWav1W5jKgRLQ5afr
rLyRDB3hQM5VdVvo6PziBRP/VMpEUKC5bud/m2JyUCAZojjJZWrtNOsjrpI5KD9pRTcEAuOd3hzq
dnTbKvaHHk/KiIJgFQdjcxza6oHMB1PPPWjE9Gj3D56eK4IvuuRIcFgb5wUgPPxzufwMxSQlJrhL
FfIDnBN3WkPKrVe3TXSA6tNfSosgEOBdiyMKFDqDvfAlU4gz22YKdZEgLI6D9AcExc5+uH0Ur2/G
SxPcgtB+qcNMV7DJw1s/f2h//x4CGQisHLQgwfTDwIfLDcNQB5NW7K0MBPoamjs4enH3KlmJALW7
dA7Q6UTQRMkSFHkulrUdKNlZlOBNDnSzuemAM9mV9XHcRKZgx64vRKzozBLLf86i8wxRfEOrYEmF
4FSqdGvHSXxwj4IpiqEnKnA40bq4u0BH9VCZelhLpf0XlMUizTOmFUaJ3naDpUgFgBnYyiBSYZoO
d9bqCbPQW5u5AU39MC/9Eu2/cQoFq7luhMOjgRpAjwiXLmuoXm7eWBo1chhUFySEDBP6b1rnpvFE
oVpS+UP8GxOKnpSxPA1ZtNEkt0mE6jPs8/CX3vkv4BweZ5eGSGdwFbTpWoqbA4uaTuTsp2yNV0wu
t695Uq6T0FfzVdZCK18EOV3ca4ydwD4DegXlz8s9CLtGH/oWeyCXRxtYg8I4SO3fMurZPkONEmkE
qnBog17aMKQ+L9seFQ9z+EXnR3CehAX0pciB7wg0A/wFXRfuHAzQJmxxTyBL8ftt/XLbH6/fLPj9
Z3+cc3uiq0002/jjrbTPiscyvptN8DVXt60sHmVA0lBiQw6EgsDlLqkR2pVlEiK3rbdh4RlSMBRu
WnvdsL5taOnawPsV35zxdQHJvTQkT1aotCUMoa9zJ8XzKQ+zL3D7XzV1G4b9M5t14FqFoH645Ggo
c+BYI16xftGl1VTK+2yQMzkoswbjCO8k9USBj/8XSzszwu2hIafA0RipHIy981pG3aoYoQIPHa/S
Vj07U1c1xPEhiyoIWEtxEe841rkE5hSru1xbMjUo1g8V4n39bFr3ZtW5mn7CzqYp3gv12+1FLu0k
aFtor6C1h7YzFzTUvJzgrLDmtON7I0WBNDYHIqW722aWvP7cDLco6sRtVcWlHCR0ZfQeSYOUop79
etvKkjMCKPDNosBdycfgyMmgeqfVchBtc+WoVq45rftVKPl0A73s27YWN449V9EZBe6dR7RMlW5W
g4rry1BRO46jlZK+ObhebltZ3DeMf2cD9NB95ZElTkerBtQIObCT7QSWVq+dmJyuUHtwaTWQq4EI
D8pFbFzapdPV0J9M6wYiVBWChB6z0c2xq6Qff7+acyucs9VUI1UXD3IwPHTNl2K9S9NG/WveDi4I
ZNZ416MSCol+7tgmgG/2eSHLwaTup2nTyl7YbZJOUKZeCrBwMPRlwNlDE5Rt6FmuJOHrl9OkyWCO
HinWoHeNN0YQt5xW4s4k+8nczQ7FHcCL2IxnNGi4VJOOKgpco9QH84yUuR2z1E1pPT7d/jrXGhvo
yajgO+HagCdg7sDlmvDb5Tqdwj6oSFBZ7wNdh0VAIUCq/pCU17ryw3Q/fen3Q7ohNEgg9ZFPB/sp
kfbxtgAxKXNDT/+AomSTC26ZhUrm5U/jtlueMGJuBIs0KH71u9x/nDfT+od8MH7c3gJe8Jm9Sy62
gJ3Hs8+aZg4N7Rh2oFKOqagDZG21wrecFdV2ceM6P4bsQde28YswnnwnLtcf+Z/d527SDJ9eG3qY
rosdZglr4cagKD27qrI3mi1J3/TEU96l2HKncB0SL3kupPtyDamaWspd53HGFHUpOmTbWceIja9W
3dTmoZ7vIvzHhauu45f0sYxc2lbbRtpTG+Tt2Q2pIGB9S1rcWgbnq7Y19LXWO33QgPee7Ov0xQ4V
Vx1eWsV0M3RaLMtNUW/q4vU8QH39q7hrSLGOpMck3WRAkKfFzh7fjTLe6YERvSvVPaW+oVO3LXUw
4vwcM+yNzqX2Syr9aQZI5kNVIhXc/d8dyFvLYFfNmSOY8Wg51RgNgU7v0RwcS3/WTAjKb5n4DGYu
eMVL/InpHzsr9GfEy4662ckoPBNfoQpyYGTibWIdJS/DXAnb751d28d+lr4WsleZQXtKHsZdtFdX
OhTenG6FTXPxWeq9Qp6KdXEvjZ46nfQH24Fo/0smHUd5U7rD0/haKW6SnfqjmbmF6o6g/akHOTw5
xIfajRMLNmKhbokTAWSTxmSmGNv6ciPKyZYw96IbAihmAfI3kWZl1tW8I1URefZI1SAtcuJGmnnK
JzI8k6aDfts4iYjm37Ivl18EouGQrUWeidQc6pqXP0TJ+6rrh2QIZrgLMJieYvTPPerdTBBwrtvA
/qos3a0BpCgqZZU75kqTd870M8PEiHTQVqPhTqixtK6UJ14+ZCtojG1ZsTePMxdC5FUnee2mM+ut
zSr74MnaJGgbcyubgvRVuBZuU9WuUCvMewauEaMAY896x5BQHIvipAVRthojTGXA1LRx63R+QiC1
FaNajNZkscuUU3rSLAwq2iarpN8UmReqfl/8LtbxHgVGS3soOhfXhWv8dQaH7Qf6DMkOmi24jC63
Py6LftBMMgQ/9d29dv/Xcffyr3MbgmkYeFTm+OthO+Nb1GuiblobuPXCY90MSTk6/bxqJ/Kj0w5N
GeHRFItqt9/E9ysPA7vGAruQjeTj7j87hYgw6dIBiJLpJMnSPfTA3GKI74vM2NNkdku1BngZYQy6
+Jh56cuVF4b5plCdx86en+J++kT97i6uId2c981dX4VbdG0ew4jgo3qJovkRuIvS2hmVLZ2HVaut
NTuwuseBAg5tmV4kCc7vdQKJjQUSDLRJDOO+ApGUsoapazYdgjolwECmfkF6NDtWIXoet7/h98Pk
avvOTHEeUtaKXtVRPSB3MB9rCKmbIzArhYmZuORFMxIfA2SA+7Z8WZvu+iF/77PSp49t/JU3rQu1
mW1vy26n/RrqvUZ0TzXGjUq2gl95nUthQxjCAEkOGqP8/Mow6u2iiechiPLEWk9Sv6ZUaXwSmaZP
pTY9FFJ4BGYcMT/TMbDEqPxW71NfaibHrXKqeHODEWIFFAHWFQAlax0yFAcMqIf4xEjpKqmgszoR
gjrLbOLJ2JrrRtXbx9vL+AaGXW02cmnguhCer+cRDjkUOZxmCDAHYm2pEH3soBMqFcZOn/tNY+yg
LjxOv3TJc+K7yknXtuNSjBCyMVypRCYzZL/UahZc/tfvLxXoGjTx0AQBp5DXPwZDTmFbOwSDHT5S
Z9MWD0qkr7uGbAFLrfognltBZrjwOWESPFDWmkTKql6GpbEC39jJZJjMam9O95CP/DeLwlQsB6Nb
v6fiXVooW2uQ2hzod4oEII43rXq01Nxr+k2OnnO3LyYBLpudE+7TAlP5j0G25LPUAxRJamAuHJY0
rqB6bINCYGwmY9WLTuzC3Y7vhZoyk2lAV47HYteONA75iM1TrG1apFvkWHfGMZKPzWf9itnt60gR
BAkWx6/X9o9F7gUY5nZI5ggWk3TbeMUn8Oa7TgR3XDSClAUAW/QbweS63MAu0jPbLJQhsMvQJdNP
J5TWCXnU4n7XkZ+9qBGw6PVn5rRLc1Qnc1nEWFO+G+5k07NPzU5KXbpvBI6xEMshGfnPujjHmFR9
qrIJhvr0RS0IstHflnSASJfgTC28tuAXZ4a411bX5CaxbMRI7Z1suq/wB/G0Pzr4nW4jaG4su+CZ
KbbmM2fP1bkFhxym0vv6XpNdadWtiW+u6z0uEEtwlEUbyN1QM+qupTXC2OSRR9D4hxNUJASBmX3t
Kw8/WxCXyaQaegtWzfbuFN/3rdt+9G+dH+/ldbcDoK17E9hjJ+aWPe6hksVG3RTIJYJ2DXJA9UI2
2kY+xK60M4AoFkk9XNeJLjyD79vRanQK3ZoG9Bi2fXdsRviiCCSwdLedux8PXkj6rnUSGee3y90q
8ciWxi6d/TlQMV5uj5d3HEgbey27vtWv4p+CU7a4RPgcejkAgoMEfOmR0phQKoUIv2Aj7PMGkX5U
XCoiEi5UGrCTZ2Y4X3RSQhJJwmGOAoyAK77awh9RaejX/bB2MLViwrgFzPqDvpUnSIFEC+Q81JJU
JU3ZlalnKzvdxMbGnifRMVg8aqgooxsGoSmQoC93sSRdlLa9iucC3emb9KAFRe6aXnqqW9fs3GKX
r+TelR70WpDwLkcUxhmTGYkbgiSXlluoq2TQD4GLohrSq/O2e3cMTCChgZ0NUH0F66j8Ac00b9BF
SvXfmHP+MDIBGzAcGbuEf6Pmc9uUbWjgeqviBz3fNOablfcbnR5m+WRoEJ2NPmrd1VOoYal3SpL4
ehR0GPlXP0/sxzk/ZGcd6du/F4m1GN4GqEZgDhk2lIsSYVL0kIjNQTxJHsvhjzT/nIZXQSRa8qt/
bFyBxFI1iVvgbsYgPRjmFtp66zyIj6Y7biE39WA+ucNONPd10SRLNqH+BZgIrxskS9SKSgXLmsZf
jXoci41uPdxe1lIyARD+f02wn3B2QVlar1YdGFhB+KJ78xaj347jPhalYks5xLkVzmkNiErh8ZGN
CHlPlpO5Zipt5hyAF3NTy7um3QrFwPjppyh1wiVQu4YzgBIC9ZHLhanlQChUJcYAYhmrYhut0F6w
jtWdsXe8etvvx711n3zMa3MTnUTjWJaiw7ltLjpYhNrGPFNwyjY9uidg5+3Nl9vf7Zp4z9aHrj9D
EKkQ1uFsYNY49Ioa2Kh94K239i7ZtNtsY3nlRn+U1mRtC1oCLP3iD/+5QS4PJHKmjy3mqgeDh3E5
goC6uGNnq+Fyv0Yjg5W2BDtGBlDcq5MyfsRSf8QX3NzeuG/00a11cB4/1uEUjj3WIT2tq8fyuVlF
v6CxtOtdezdvk33lZ3tzV+3GTb5V39Oj9SM8TkFzL0gNF882YDWQVYG8Kdh6nH+mod6qGVZsQN37
iDl+rlIKJ0ctZWvg14DViJmWiI3cLWwDj1hq7Js56+SlfdL39gqC09vkUB+bXdevb2/tAvALPnlm
jrt6tdTMioKWYDn+abbOU4uTp62TlRKU2+F+eI+P+a8n1H8FF/6i75xZ5YJ/hgl6iekwx4Rc/7AC
XNIj1XPWCYp4AjPfr4qzSEnkkXaFCTO9vZXqp34+zfpxElXml8pM53v4ff+fmYHQO/g9VgEz1ZYQ
396UO7NyXepj2oav7JsnTCCFgOI9Rkp72kO/V/b2/28/+dxmigpIq3UV9tN8l8dNHCtuVo+QsRU8
VxZPwLeEKwgQAJywDT9bKdiislM07RhU8wYgUvSxJxEhdTFmnZng/J9YEOANUeAPRicFOvWoYCsF
Ps/i7FU4OTPB+XyRlH062VgFeRgql/4wVDend7R/BGruy5TBGgViXmCUn6H9n8vtzCjn8qYVmUre
Yl2onkeu9jEfpl/2pt5CBW9t3cmfSHjNz3S7137gOSGVrkiiYQEOxk46k99l3w4o88tvp7fdmDlN
jR8wnRrX3Dee+Vsv3QbDag0XzHcMsvo38fLMInefT03dy0mJfYYkhC1tkmTVtIIbjnnD9aeEKyqW
hUPGDwAnkWTqtYHwZYPRYb6S6Km6h9awK+zhLybxOMX/tcR9PzmshiZscMSy12EPNdy1uiu34bb0
oFPyr4Iyki8L/FgmYsxdNGEzx7LZdQgoqn/SencuXO19OM5vTuSaB2s//Gbjoz8LHy9dKprit/gO
hGzOf61zhzwKY6pLFjw1JR6GuBR/HJT8dtFXprqoMtpP1e+GCps5iw+Vc6vcuU/qUq16QH6AU0dn
04kOsuZjIll6GjXZs/PatacH6uyi/C02P5w4djHwORx2SfuZRfQtoi/p2B/bSdtOIhLRYiZ8th9c
uKggvlXoJfsa9ZuuStBJWs2Wq37S5CHKvezfvVTPt4JztSKBJves9HC1cKVVvoJbufJ2aMPjukSn
x6XbQ0n85NnZ/ZvA+M9K+VqKEurpPIdYaVrt8vt6ikClezPrddQ/18rvKv/ZK0i57IdWiDVYzo3P
THOxopMcEKVSfH75IbwzHxoPau5euRp82638cV+7qiByLN4zZwbZJXF2lbWOISfhII9BZBeKX0kj
WImhpAlKN4sZyJkVLgNPVCWf1HTAstJtrboK3hZOtteFL122PVdx8MwOl4wbU5FlUcdCLZQjdmr/
g8inTtHdNHS10mRt+UI6aVMvuNWY698yywUq5Dy6POVYHnSTMs85hmt7O7Vu9XbbMZfSDnCyMR4F
TRUTxJLLb0XCOk7zdh6DYko8c9z0JbJGkQzMohHQVUDeg8IVLF0aGSWloGmj4eWu7p1S8ar2QTVE
5BiRES7KxQXkVIxQxRNXe40625XNXUsfb+/WkmcbZwvh4lVa6n3UqLBhh09h+iFh0NttA0sB8dwA
9zmGegBPQoEB4Kvsyeswe6dcmdUORJGxAFlNUD9bXA9qVyA4ogkO0uLlh0nLRumUAubKneSJpCEW
P8jZH+c+yBgbaVZ0+OPZFi3Bd0nwAvlmbPMnhJGF/u/Hcx+DVSPHscLfV++I+zCeRowncquH9Jfy
ED233h/8y/r211kMpecm+c9j2/bQWgpekMkLdIAAzAv3rVV5HTF8u4FCVPMFuTM6PZVVDYigDHXV
unOn6Ifgd7Ct45YOGgpbOIp8Drjel9+tDiO9TS0dBypPiOX1hlb+su0k3qfqlEcrPTfMyU0GGaAy
JZfJUxiXOtQrUkUZd1ltOdsePOXcl/RKziDLRuy9YdDx0BpOFwEmVopw/Eu/l3FK8bUQa644UHZq
51I7MLduQBOmHZE+i6rKN2rkTB4NjTiwZk1EBlk0yqINpkqB5MQ3PEd1xJRoA3IrVf+iDr+cZleV
Ot49v0v96fb3WPB0xiNHPs6q/Bgod/k5esxmyYcclrJR0329is1tqtaFh4eBI/D6hUVBuwuq6RC8
xduX//KRVkqdLgNVi9kvcpWBzzkfMJQrlDBrmzzfXtbCFQSwK8AkKJUwGgPn7ZNT62GjhwDe9/Ib
Kq+AWjmYbQ3GbnGU09mHkMbDbYsLdzooVhgFyFQnNOdqvgg6RaC3KzKYDE60JnPm+DaG2+06SMA1
mG+y+Rfm2EaioAzaLP+2j6lNi4ECPexAMhNjlAOp1TeZbH9FVi26nhY+HHhJjMuigcJ+pbqa2AQz
1YZcCfQihHhw7cXj7GVgspv6/Fy3opbT0rdTIKQHwAhgruDpX7pkVcaW2QLQDi2leZ1M27apHT9J
pZUdWfvGou+VqXz9/W6CfsKU3oArh0DopcneimQ5JLYcZH80ov0hbYVxE5+Kavz5F3bwyQA6UcCF
52u9bVJbmGjbKQHNXqieeSCqt4rbNJXgclw41QgdePlCGFhhaMjL9ShqZdCs7SG0WMTvllOuh9nw
IX8qcMKlBjzYw6DXQrNBw6uU+1RFkzUmAElKoErl/GAYpPUJXmFrZVTGle301moa2+bLdlIJMrl9
tOsNW6T6uOCdbEQwE8PCfKkrcYVOzcYoQa8wsAFPbbN+ndvl2o6iu9ZRV3H2+/YXXHrxX5jjIoui
x4WO8RVKYKWyV6IpWVqVr48fCKFOnm1MXECmHnkjNdcxBpH+fZIF69D5B8QR2EZexnaclLCi0GMN
CqVwrRBX3hxuBscGXPquLDe5rP/OpVIgCrNwIHFfQ+uG8W4wkId7hdm61jTYfSUgNH7GRF36Rntt
J8nPhZGvNbMUoE6XPqgBXCMELGDQ4M+/rdA4dHoAdiHs5NMU4PKwPCRVtiZNhIGqRigoSC0tD4kr
WL5syJDMq9iq2azKhUnUIIq9WUYnFHDAqLrrIyhH14cUAJbbLrS4PoxRAS0MQuzowl4eznaaOrNA
zzko5s5lwsfOwciTLQEqm6gica6FawmMnP8a44vd5jyMdmU1atD14P70SgVCEx61JEni+7YXzVPk
GwfwDUxexmkElhN4LYMXDtQ7lCiKxDSPEnhnFZ09LVfpxpCr0oU02kdjYWy3ldjorff5joSR6WNK
xsYov8Yw2WlqqXl5ndd7Xemn/VQbH7d3nlcS/f55ULdgOhoQ0rj25E6JHBLG1jGylWCQwDtow6cM
teTCeVWTzjft2TebbhuCGQJ8MtEPhrZvFHul9CfQpwS/hkXhs1T4f38NEybAJQ56DnvinBUbBqDa
HOgyW0f1dZRdy05c84fjzTEGXblG95F8KoPn3Fvd9rZdzv+AcUDyheYJ5voCQgyluEuznZmp0KvM
nOPcQ7EgfseEN08q7q35WTzBnV2cF0u8tMUnstU8hEmHXOiIilX3Gv6pTwCPQG9b3QB+KuI2cwf5
PwvDidIYJRGNcC6XHTVA3GjawphmrpriqR0lV6KRm89uVLzrj7e3kTtZV9a4u09T+qjUoTR8pOaf
dmpcsK9c0/4xg+hw2xB3mX8bYu1vBuo0AEnk3ESpzUnKnTg85ngZgc2AwUs/nU5Uz1xaDiOiwQJ2
DmYuvcIEhQjXThICNOojd20gzhEDmOjfXgufMXwvBiGd6QAhccWr6tJMjeUNuQUzc4IHL3AKtRsR
L91iIkPuRX/3uPmPMdDrsG1ASeHBdGlMTjs9xdzx8BiCLRilvkI/NJGGC/vBnIdjUCLWA91bDVRs
LnVUZ6RgchlJR8MkjT8YBUrBg0p2gn1bNAP1TVnFK82C/sflUto0hxBBnEvH8KW+V551ZY2JkN3X
HLnTtN6bj0YPYudmNgSJ5NL3gn4qo5sxnjwaRJd2MSWylqgmS0cZVyEyu8kw3Cb7aRKvb6kLZJJa
+joRwW+vQxREW76Fb3Els5n0l1Zrp5ISo9SiE+S+3X7+7bQNBGM+LOXdSEQ8zOuoAWUPCGMgYGBz
4SuXtqoUyECJzvFpoF9jojzbHYaEdD4F1h8yg/6gC8Iv3xiGV8IWREXwX6tQ5+LR55jE0tRz0SUn
HfGJNL86L5NPVZ+g6pEf5xmljM8BILSue2ws9OAciHJJbdCBKJf0Linfe+3OKgn+DxyYGpAUXVAD
X9h8NoEUOHKIeYCRwbnaPM1m6CRDcrLDAzS+12pirKXmqwzfpU701uMbPGwzvuXo2UsPx8fkcsve
aIYB6nwQe+ufUvojHF7m6TAZ4H6YzWpQ4NG/K8kFp2WGqgz9pPUJdGldf+uh6Ncas+xqCnHbTHOr
yBDE3esjh6cu/B5KYkigUJK7dAy5bVKIIGvpSUky4jc0y918FMqLfPN8LwMIZGEhUMw4Y5D34sXv
5imcw1yvwMpTcZjb1s/lbJeTxCsVxEbpvi2qXVfKvvUWjgUAV74KGpgJtieJiGvlbzIhnmT64VSu
pnTdQqFPy0dMjjV8kojOJQuY/G+1UQjAm9IEUYdPlaGbF1rxJGenLvYa+qQX9bpCnjSYH506YI6R
44oQWAvOiFGmeO9AjJpJoHHxJ6bolWBUa3aqnT2EBpTuPon2bXMYUYwThFj1enFoJphMF8XG4vh+
QhyRilRySE9x0a9BaQF9cXJrrHRQDWhT1qcws+GGoZ9Nr0pI76qxF0T568Vib/EswAwDpt7LB9su
yaxyCCvjKEmOBwXuFWo7OfptCsBTIhTYtS1Dw6WIrBNnXL569UTmlNWqneDeokYL2oEUu9MICFNY
KKkf6w10OTtNVLRfNoqBIcgAmHQ1i8VnGe+cxzPB9CXpmJSK5k16PNgedSJlNef9BM2KpvFakCVe
b3/Z6wjPhFiYHCw7zlcnTCnMXinVUTrOtV3PHi0Tw/QwwsquEeGLBuLjUwg5xjKRIaQuSzJRRbfo
tWt9S7ey9x4o/yjvX64bFRKiK8OMXxBGcQHSpNqtZLT9DlQlg9dTHNQ+J9SXQkZ/ItkrIaB3IpVV
N0Zb2gJPv04ooeWFdBKlIYxTuVJ3H2Igx1GozU+xPCorKqmjB5vETctOlD8smGJqZRamGkIgFc/5
y4XTwU7GGsSnUzNqmp/ZleSNtdq51ThZgk3msTS4SlBYg7IslFogCQ2jl7YKCcprSZeSU2nHmDum
+RhV/D+kfdeO3Mq25BcRoDevJMt2dZPt5F6IlqN3mUn79Teyz2BOMYsoju5sYUOQBPRi+mViRbhR
Qrz+wYSvgntDHd9xji+4RPrJr4h1ZEV5aOjeMmqXkHE/le1PWrXeVlVZBE/wT8PW4xeYytUHxLBY
0foiSVhZBnLk7IYBT71y6KfSj5pnNf+hkM6zjL02u9AEYtZDUUr/vOJoMkKjHSj/uD6KyJ6C2xUY
xdoqg0g+65WOM1f4pXW4f8xuDjdSKGCIhxYIz6Cit245/7HegUTOkir4Nfo5gQxZR5+dMfM6I6jA
SHPf2K1jKlgTHAdDl0AgCIhbMNv9yW4HV45Ozei/Z49pAU5c40nVtjxFsYYGfwgjNLDLECBhEUXq
PbhjtHdGUgcUUu3QRejrXaZWz13ffBB9ons8VulD1kPaue3KydfAhHIGmoftwPRa+02USR8JejY2
Fndt3iF6j0QS6HPBiC5EOXGvTWzqpzqAKjh2UWolp5n1Flonsx/JULS7WZ+KjZSgiBv7nAqEI7zN
3eR5M8EosTOTDtSsg2qwmGdQXT3FuoW65VDGe0ooaJBjSGoXkiT5Zl5GD2Ylfa8Vqz0NLbP/bmwG
7pIu/BIsDE+j4EWDP43cznLryfYwWLRR68B4tY7aQ9YgreT27vhX88bcTU81+pv2ECPZMMv32K1Z
0OrZoCJEflS4cRp5zDWr1etgnOtjC96I+JlMjU+ht+UoqZub587ZF4nfGhvMjKtLzuMjGxGZhULX
crxOOhmABMdNIHfsnXZTtotaLUMn8owelkq2XHOYq5/3R3tzlWOOka3ECUdyFpG78HYbEupD0jzX
QUpSfS9pGWj+GlAREN3aIoS+8by5KRB1QXGCE9eITp85TxS+ltIEVvRDU99N5/3+UG4cAuHnC3eH
IiWGWWV6E6iWH33JmKdYLmm9Ci3yW3fGjceMoBJzhlw9okyUJ4SVKmYyZ1FhNUH+tzk1YQ5shN92
XveW6BvXwJYl4akdFGIkhaM1geEEln2qoRiTeyN9mV4lw1e2+plXduBiXMKJS9XZHAo+Lr14BZBT
MZ6Tj7h820xArCwVauAQROMvOv99udNbaMnmhj1hqUx/6kt3+NvCY5LjVzCCefnY+vd3xsrOW5gT
TrTtSAAayzA32x9a9tYp4f2fv7ZIqDEgIw9ZCThh2nI4jmTbVdpikQoVbBH0zZzOefQ3ak9KC/Ld
2es3NVVufQ/sQITziDCR3kOfoGAyr+OexTk2O52gmveYtl6TuuMFyebf0Vs1ubV9gkZgQTe249pM
8gZ7RBgAGIDSYTlSFUlLmVrYIHYFRlAAO7QtNbstC/zfr4IJmshNXtmw0LNZ2pV5XLv5hCT+/RVb
24B46kG3r0JW4kbnAd6SXFgarBigTnsr9JNG3SI/ZtMBxAr3TfG9LDwnKkACII4x4D8hJbUckJkV
k5OndRvEqB3aj0rxrJbg5bQ23u61ebs2I6xMHwHfQSk3g43AqnOyRYGzZgACY6CB48TecAaX4wCV
xNQg4GkD26aeUj5W274+nwphqj7xAZBXx+5ChnBpAvQWjoE8FQms7mzZLiiAzdPg53DxNWsvp6Gi
HvvJG3egpqEg2wfTlAtU9AAOHt9Q9iirlN3Gfl9ZvMUXiTdHlbUlHS0UOCR2BOUj34tulfzt5X+u
ByBPBq5D+NrgOzIQTy7HHks1HD3FosG4z+z3Yrg0W72pK5f7woLwlGRlx4asgQVtmDy5/2vaDyn8
WSUDLdfwfH/Tr7gVOhLoAHACOoMUurhZZLNomxJV805jkodcY4K4ISuORYYq+r+bwqYEPbHNE69i
emUwe3iOCWXBPCgeaN2VDImH6XDfyMo+4CKz8MQh4oRDLIwHdid7thgLyggbsmSHJM8/rHo6t0Oz
4QWuOeEQyUKXA4hTHeRRBT8mGyiuWLVjQcKSB4UeIJK4l/VXzXq1ctMr9WwP9SL04+hHKpmHBEQZ
/zpWBZUIKO0AM4Mx3zSPlEYOjcmWBvgQz47+FOobmn9GbQvsdLtHEDeDT4JLiSKHIGYRui5JM+AC
aaBIhZdVtVsT9SBtFuZvr3poc2BAyP4hKYZ87PJgMRIbKpQPWFCB7GxQ3ursZM7epDkuJJi9Vj/d
n70Vc8iAQVkF0BX8J9ZhR6ZpbMg1UKyhR0Xq9nG266knd28giGnlrcbM2zMN+vL/WrupxI7ROCeZ
woL2b/xM9SeoWP2/6CzzIH95MS/NCFtSYVNNYmUCCKb6NWW9P1kPpP2uWI995KcpXI1Id1n2+/5M
3p45GEVCC4808muoai8Xbqjp6EilzgJIY/vWS3fJ3u8buHXblgaEQw1ZA6fLMxhQD5Nneopr+tqh
9tON87Syzxfj4J9x5dFEeUFKAnxskMZAYIKaELmoTf2AlY0AxQlcTAiZUdsQ4zilKJtmqiMWFM1J
TemZDUiARpU7tM+R1Wzc7isrA8lmRMe44S2kf4SJYz3yvHY6dMGUVb/nLvWymLpkVnxj2IqJVxxd
TvmGXBuavgBJs4V3kU2yOeix2gXJKX5qTv0v+Uze4gM75xf2N/rWb1z0KxmopT2+mlerJZeRNGay
0gVszzhF4hv47nfazjixf3/xl5b4LF9ZUgY5a5gmw5L+7sTtz9nJf4zb3Tb8fhPOLtockMbA1Qe8
gYjm6wyzQLND2wVD9hhl4IGIX4mxk6SzSf6aQ9N4MUqOjnLM5tJztPqlio/3j5mIi0dWCRTF4APj
2EX8LuZxZjlKpaaru8CxC7Bxu4OsuUn8oEJGwwhnUKsUYFYBsWjiG0XIkINrnEux4SWsXMuLbxAu
E1Wto2ke+w6vAFK17NJpxcVm9EhJ68rW/H2Wt5JpK8ceJAMAbMJlwOb9rJFeLS8aDehgVjgk6nQE
0WjVQP633rhaVnfrtREhuOgry0jsfOyCArxMEOQmijcas2vLLxoa5OMTgVz16/3lXDv8iDr5ngIg
7MZJr9WsNEsFJhkoYbU20Kv9WH2N0Nb9v7ADaD4gw8hGAi6/PB6z6SRlYWpdkGbOxzBR306knyCi
nXRtw8lfvWMASf6/poQ7pputYoCMZxc0e7gFzGe22xAoeu27wU0KHw3CBKoN3+nWwbiNd3AwQH3G
WfJxNsQE/txnyiw3GKIDiZM0f2Ror2nr1EUpxweeZjfMKIfjG5Q+2jfD+C5XdEPPgI/s5nK4+gJh
/6D3mphpgi8oehJmKns3kq11XD0HVyaEdewy2xkqQKqCWK13VEFTXH/RzY1xfDrg9wYiLGHZtVOa
S7CiHdMftHWb3z/RGJ/uVNPTW7cEEOmhPxZIHyOL+g0leXps/tQ/q9EzQf6YuRQ14NHL/mziULYm
WHhOtChJ67jD1ppUSHwpO2vYmt/13Yt+CIcrIioAvC8PijLPjlVrMJGpLrq0HGh++OT0Sx33kL7N
PvKT+vK/OJlXBoWHK+VakqnJx3QuTuNe9gZt4+zfVv34k3FlQriuuyGVxwzuGZ4M/a1oH9PY7Wwv
TbyGnVG3OBmFCU5UD5R0pwpIsNw2LrEZu8ZIT3KDur7eg6R2cg1ojNnDRqZlxW1cfJvg/RQt/LnB
xvDbXcNARxI/m89K/k5Tyx3NcCLqRkSxEhAqCCZ4/Q26I2g2EfZ2QvOOalLcBx17kScAY5z0MUo5
Qkt9nMeXCon7GTnAUqYHYsjHMWk0/99XHP6Dg/4NLpQndlKYRSNPpjoPgTQQV4sPVB1cjfxCr8N9
O2t3BaA5aDrQwEGJxrblVq4ASFdzRxngpSDNgtT6z7ndIgdb8wSgNwfyMzTuQApOiGW0PMcSWdkY
tHO7y+SLBTVjFo5j5Dfj7h/pOz9dH8AhQYCLIA0lNeF+LZ1OilSzHAMp770hyQ4G9Hhwo0NmFtx1
ltvm+UGeNlZrLRa4NircuERCGb4o8xHR2p8k31sWMFXfzPqEwO3+cn3WOYRbF04l2jQ5mhDQT2G9
hr516tqEJQt03CSlXmWTYyezt0ZlfpT/1KvvFVqEUxqktN5nun0wle9N+lFL/Q8ztQ/zJLkmqXaj
UniNFu3b4bfTvbK2BHiu3PLsVxwXYMSRDAASB8GEGEkoRpLkqJaPQSkfu9o3v4GZOx53zlR4ZfGT
7cpfqbNP/lT2box+Ja3bbyR2+GSIk3VtX7in7dgeKUBn2AuZemot6dUet7h2xD4Wvt94SyMCJd4g
fuOcWSRVCqNtx2DGIxBF3Q9bezIN9ljW0HABgabGVdz+Ai6/s2Zja4JX3BnEzEAZo0VJ5tm45ekt
OqPTtWiYgqJzBk+1p6M8AqxhSFr0JqX9T1mbnoaYgR2kVdtdIhM/76zMH2dl2PCsVs44737EZCDr
jjy/8EL1EqIeVmb4El3+3tZ/ZKcLofPnDSAk7n7Izkbn/1qEAyAy1y3nHWA30Te1I0MfWD+h9Nh4
Sjwe9WbXW2DiSgp3TnYlUCqA9k3NR6l/Ja0TkI8ujs5FtqVsftsKgSED7g0RU16VxGosl8CuqF3E
dJ4CVgXZ+DR3iatqD1Z/sNG0xfa95RyaAbLGjnIaILMnp3vZfGLKn8qIN3b72quFhjjgRlBDB8GV
LFx9PQR54k6eQEBTP0B4IfvT+JCknAG8fFL7nfU429+seKPpZ9Uo6jaoHsCfB2RAOGORNE9Dzso5
aKwGIvWjm3THtnXlbkapAOBK6LuDHyGPwaauyYcITXTu/StxZQXQgAFIGCpLvLtSzOObaT0Sy9Dm
oM2+1t1woR+YIgjbOK3XgoEoiRpPQovZ5KJdhkjHuKNQu/ndV9XvJP95/1tuLxwQACF/DDk0rIMi
xt22NnVzp8pz0I2A05qQTXB06KbcN3J7qy6NCDtOySsjsUCnFxTsXDeHskGFazdscVuuWQFWHSoQ
oITAoy08aUk/GBphBDSWWezVFkicSvdv0b/dH8vahNkG4Fzom4ZjKYJ27WywBkNq5cCcpodBtVJX
K+2N3NlKyA4lC7yaiDchNgx2wOURlQgglCVjcpB052g8mso5lR5Z9lREFJVcEOFAAzfRycZxXBsa
pCtQoQaQjufDl1bVBgSZVgSrsUkmd5infAcR8i203toycZkGbHAujS22SydQny1wM8lBjZ9P8ugA
+N4raOQ/miTd/ftaXZsSBjQ7FSQFC0MOFH3e9dNjjv7z/z8LfEqvEjh2lMRa2+qwIE+AFra162jF
hm9/6/Aih4IbG20mOKq4JZc2kixVLWKAwAWYmDxK9nL7WCvzxkBWvAJuBYUWrk6GIyQ8h6BfLbvG
wumpejfxHMREUHU7q351Zo/Vj2bD3O1WQ94LgsDwQ9APAfmH5ZishIJ/gBhqEOuTz8ih6G3//src
zhp+NPwMZDSBtgAMdWnBoZJEM1pogTwDq1eQ3YAOvxL4rPtmbnczPCkEXLzgjRdMLECMBCnams16
MDW5m8snhu6m2Tin+RaedsUQZ8IHAxgS3QhLhDvUkkq1H3JFDyCPtM/MNGwi+69G0UvCyq/3x7Sy
OAjiwA+MRlU0qojVUsRvFWTgcyvAS+km8o8GF+l9Cyu7DQA2YKJ5yz3AUSKjGZt0o5pZbQcWcHrl
hbXTM40U3NqD49IMUkWRKX0Y6QDExfjolChU3P+A29kEOgU3ENpd+AUhVuBStEGOs546QUIfuw6C
R+TRJEjhpRsdNRt2xNrbOIF6J+kTJ5CSzIvAvNMD66s6p774eX9At94sHxBUQzCbKKeLtZ1xklUy
9bkTNM4jJyyyVTdSjJeu+lBi5ZT22st9e7f9vnx78AAcTRroEbMEL6o2wTNAJF0KjITpbg4ZZuUs
10NIuEJKCfWpRPbA3qBHj878DPg/tKN+N4MGR4a6MiC0WyLEK27d8oP4UlxdxY7NVKuQbSlQn9F8
L30zmHuKINr7Vp37Rwhw7u9PwMqEA82lOBBxhMSnLE64FkfQgLLVJLQgLDdLH3mnHYnU7tKIk9gA
grcJ5b7ZSzCEjka4BHAdbZSplwO0jSGO1Lg10Sn26kwgXJBipJx7S/o7QGPs/ujWbfE7DaERp55d
2mKkI2ViD+ZTZxvTOaX03abguictsfaZoW2p5/HLaxH2Ymhc1hFYefjFiAaW5kgDNR1GDOtJ7v2m
s58asC6T/lU3oy9mn29Zu0nO4VJzeE8ISpOAs4qUunHT6Iwqvf3UWd9M62vfxg8GcUGJ5FYZUle6
7emgV7g/obcjhE34VjihnNpA7OIsSFQjHZPbT6SfTb9uWQjf8kD6CInnYjI8w0GT2X2Tt0eUjxOH
gjeYobYk3uNDXilNlzP7qSVV5cHmsbZMeqhjWTkC2/GgdVF2SXKJHfK6+l4j5eCljtG4RjKbr7XT
/mhtGgKNFAWRORd+22d0d/8Tbx5pyKuDBR/pPJ69vIHMQLfGScEqaz9lEkM38Kx5cVd+bcry9b6d
2/w3NwQpd3i2uK7A5bfcYKWk9HpcxM6T+YjxfpnZYa7cvvEN9o6WGDd91f5OJ+QUdbaV8bh5TGFZ
QyslAlx0Cjviu02Joyd91zhPUlYMe4WgcRFdf/aGj3jboAAzCKXhHiJuwHQK7o7hxE1ECt15smRi
/pjiDm+NkujON0ud6c+WlbikpyF2vs2QcG3dLkpzsDnirmn24zRAt7dLE6s4JnPdH0piD1tSxWvT
AK1TiMODrg/pQP7vV7ezHVMIl4ET4InM8XyJLUA2E3UaDhvrvGKGywSjLwGgYRQ6hGkwa/BQUDVC
k7nFmocZzr/jKoQLL3VR45qzWR9ya7J3ej4YT4oGqHRlNrHHhrLbSXZm7ZoO0uNOmQ8bDu/NnQNg
J0RyoeYFiB5X7liOn7Zjk8tZXgalqhbPepoohzgq2HMUK9RLOC8kOoMit7XbCX1ZYMa4PzE3B+3T
vImAC+lswI/F6U+6VO6aBG1IVun4FXh4d/kcQbmkgHjzfVM3TwdYR8AtAb+Rd/hCn2Q50qlNiwxI
qyR0Zjr8Lko4+H2qEIgDFzLaZ5Lu476922AZBvnk8rYBHrbyl/pqa+VmZXRFGqehSX/p49ugFP6I
1q70vVFnAAbafSR5ErR07ptdGSa/sjgvlgYlbDG+iJOegJnGTsNK08lRbdV4T2am73KTNm46QYXt
vr0bf8NE0vbKnvAiDzU2KsJ2jNJ6aIeXVnrJ0QRiIEcL7pit3oXPUH/xIMMavBqAntHbAXYD/pxd
zSllLCkoMtHh4Gn7/ujsCr/3FR+ddX7hK9BAyj3J24N+ln5Xf5Vhp3hG5Q1bsOibRxPeB/d34M6i
Kxc8RMuvkJSMsg4N0mFpIClX5ZWX9aBJ0Y2fbVT8zJPY3t+f5JVFhUsH+iEkhj9379Kg2um61HZF
EWrpRZkjV57D94luSWms7diFGeEyUFqq96lUFmGSxAd0hVlV/KDEKST7dnUceQWq351mHxvF3thE
N7cQJvR6fHz8V8sKOfditHIpD+Uq9w3w+hZBOz7JSogaFBSEnsys2d2f0bUlvLYobKRBypmOw8nZ
g58kh/jsiCyy1OxJslWzW1k7ZLRtPPGAQCN4FSbVkpqsV1O1DHWChHqfHsr0CzQpoD9BN47+yvrh
kYEeCScSgo8lklTYJHPYrOZ1ONWWVzLDwzymI3QM91mZHRXFq9BNZGRoirs/mbcxDrphAHODgCFX
QMd1sFy/gdSpOlgzKHso+9GOHmgNKdL2zl5Ndqw8KUXrEvmgpMXRlPSNUd/O79K2sJJOwcZxlhXY
Hl8TKwFF/rHsoAL1dWOMNzjSzzEafKMaqBjKwnVeZTWzs7yFwLASUkPzahofxuiSOQ/IGCMnCqaE
0JB+3bf6GYgvLzw+uv9a5Sfn6mRMUzpaVV3XYY8LLn8nr8bP/DkL+gcdjNOpVx+Aqr7Ue/kBrbvB
dGmesl1xmEP5RX2BgvseapYbR/X2vl980OcevPqgkqcOWEfrUGGSL4GXxxh1ryQnRYYG4ky8aOi+
35+D28thaVHwnUgyZrE8Y+J7+hzLuObnx4pCQdRPh6cYMNFOP9w3eOOUwEsDFgWHiCfsQQOynHNW
NlUPj6UOwQ3k9Yrkx7Z6LKsNUrk1K3g88AtvGjKB2tKKQ1vbaeu5CbUIvLKu9GMTv3ObzeLuJvYr
mD6RzgKEcWkiiscK4XrShlIE9iQUIXp/cGRQjmpU27EWf0fHXAb1aFF7hTaWX9HvU3o0tprT/Rld
OaOoaILEAr3en0HV8kOqKUrhRRhNmOoD4rV4X7Vn9JKARHeLsGJlVpEdQP3YgNOBWFpYu7pBoRZp
uSasuwnKz2NIgEPL0Dhyf0B85oRjidiJc4IixQq6CuEycPQyN+a+bEO7Kvp9m8iyZ3TzFkXyys5H
wymKsuCtQ05QtAJF2DYn6dSGKFvvjWg4g6riOXuQ0um7ItkfUzEf2k06ZO68iEO7Nso/6uqAJ0M8
dbVN23CSoJqdfYEysZuQcyn1bgWtFsvoAAQ/jY1XSdJ7TNLw/syuLSCabLFlUVMAxl04Fr1qjUkJ
VsAwYsa+G5nX9yDRlOqNV2PVDM+xIDXOmUKFfRLNyGk5jd6GkILaoWO6dSVm76fG/H1/OCvXJZDL
/7UjvE52khoD8A5taFgntSVohn9TKuJ2l7oI0Je/Ae/iP01cO4j5AnXKAa7Ani7XLu66kstaknCk
FXvW68z80tW546FqSC99rTa7TMm2SO7WrhmAJhBw8E7BW/ooq0CqtdVLEhpZcpQZDnfrGsov5FZz
7QXsXIivurk6cPH4f55cyOahrAqAEiqfImJAAUTBbsCKFM5Gre4q+61vbYhBVvmzgYbWlEHq3pFQ
Cb1v9fbs8+KACqOIQ5BD4Vvr6oDkACGUhURpOFkEiAmlSL5Q08ye71tZceaQNUFcjFYqgL2ACVia
qdpSltJSx+DKKT/SZDLPRuukviYZEERHU/BL3Q7jl0zq0L9tdtI+R/x73PgI/rYuNxQ+AvkhHQEX
ryUJG8rMbZYXikNDjbSqq1kOcm7E+VBGPT7NE5CNVs/5QyKj9Oqiq3dFTBxkY7N/buDkKSRkJxFN
ozYDyNZyMqDlJPOkCQ07ZCJ2AI+w45yV7cbDv7ay11YET6O3CYpWKZKLkFYbdohZQLo2Uba7P6m3
h5SPBQ+vjQwiiBoEKxG6uWlaYk6Vrn3QWJSBygmSSmpyiOPY8BKz24D43N51MAhCDJgEYhvnZTl5
apuWmuTAoCFPzkFJlF+qEtVoWSf/KBMMhwkBsYkYQAVwiaMRlpaQ4bTQwkhYSMnvfvyidR9t+U6i
jTt1ZQIXVoTwu0Lmd9TamoVI3WV+CoZCN2ktKIgMpeqCxBptIZW1RVgj7g24IygKo7SE99gAOZUw
tImg48/pDBICNzN4TdMSJMgTfeNGu7lLRTPC2FTIIM5jawPQblNwQYEMqfSL4U/Ug0uDPlvJn2mi
J3S6bMluiXtEtCs8u/PQjAVSxSR0zC9DdmDT+5h9ub/vRW/m0wSfQ3iiKDWIF1qsozJc0JiGVv5D
paVLACftK22HdhYoR6G7RjfcGWD2+1ZFtU5k/Dh/GgercI4DpLyXe7KdS9I00YTrWt9nQfqufjff
0sf+HF2qv5YXn2tkjHTX8uipiM/ZuHGliHtVRWMGri1UyJEs4mWdpfWpMrsoilBWSQvX+FUNySmz
Tb9VDB+ydRuu0w3yXDQm3NZNkahJGSssdAqkQPcymAJal1YT2s56HQ0Es5RP53HE7XTUwbls7iS1
oonHOgKOUMMyovQQKU7Pu9cbtThGLbVsr8hTdMeZaZFmftNTeT6qZgGcD/R6IPHczv389/6K8evo
+s3BKAAAxUoB1YiqiMiahbgyNlkx9yF0gLKDhPLPIZ+SBzQhZcdoItXWG7eyRPxg46lFMg8IBuHI
pU09aGVRDCE6A9XHtGTSO51K62SmQ7KLpJ7iemlmJBZl2nta3kh+02jg8TWz3kN4p3r1rB6zBlI8
hiSppwzG4HqVmx03YgIC88IJGU102cPLuhH+iaVJH0FdPIRZFzmuqdYPhkPo92JWyKXQMs0dkSbc
tWadntC0o5yJnc8bSKzbI8zRX7y8DvgXXlnhEqyGSmvqWh3CdNCHM9I+TxKoFL7ppGG7VBrroEuj
dyvWnpSm39Jw+ixFCvsCPjlufmTTEdWK4PcCaiyoo2tjmMVqG5AiGvcgUZ9QPkpmDz6KvM81tAR2
itRfnLmsn8yyT46AeTe7Mm6Gj6zIqqecaaqXDRLoOQtjQAJDrnxtpJabD1W5K5IW92xDrDM0oUFM
3vT5E+gPB485euQiIALJbB0ZnilPL2Y6O/te7uOj1JuvpG57Dw2fOwn+oTuUTHONqqo3ws6V5wHV
WND3grqZ+/giAK+Kc1IkcjqGifOzq1U/nqTKS77YdX60czUcI6Cx1D0cwVd84f1juXJMFqaFFwJF
4kQH5n0IK9V4MvLolZjKt9HJn2h/ziWk3O+bu/F/+XZH6Z33vaMirosuH23AfTfKxRhCc92za93P
QOoLhKxXqBpUwpinsfoEkQdXjfX9hu3bx35pW9jnetV3FrGqMeytCWoYLRpzZtXvi0MnfZSR5alO
5E8V+Dt0mh+GdG/JtgfItFZsQR/XJv0zugEbLTpLRNfNyeS5b0eC9c4g/d4FMvyAHj19E/0LxMWG
87E2ajxR+FiTN0bogpNtTQ7VaD/jgGUSao+RoRwN4pB/30egeeQ5Goj7gDpa2Ee2lpQONIzG0CyN
5z7Zm7OOBsHfOtQb2fvGOq5MH4pwOkCduK9wd/J/vwrVaitmKCKZU5iy9pgmhkvsL+100tGYMw2S
qzjz2aBOUFmodaLujLFOTuLW1pFavyoAvyuypRF962cBxAicDLiWIK+NW2T5RRM0oo2mTecwjnRE
p91IwZoL+HE64SG+P/rb5eR4SfRTYPB4vMXo2CFZrFVzOYd5ZEApFs7/Lqq1yr9vZcXpwFOE6wja
OADKIwmwHFHdG5UUp0QJ87hnu6JI2amR9dptbH04DJOkPk8o3IMUOo73catZPnriLR/surZv9HN/
UIrIuuROXe3jpGwfWV0oB0seLC8hXRWB07DTnh0Q+W4ERSt+IRIluFogIALUErbJ8rv7ppjs3s60
cIpLHxkLfZf4nfNX71yz2RugX5u8zGWlCxqM1AfBYvVt5ueOuM1WMnHlqlt+Cl/Jq22KurglGSU+
xTybXrVP/JB8ZG66b7dcHe7KLJ9QB8VaHflmlE9R9Rd2n+YM+aBolRbi+XPLXXtW/Gz/SztHD5WX
v97fGCs7HbYQ8eEqBdWt2M4wd7UcmwpsMfj3VfNFsXbQodp4JW59RQwIxS7As7D9AA5azhwoUvuE
ZqUWkvwd/H37bKI7qIe5SbI1dXw73Ewd3DlIauExArJwaSnVtNZmZq2FxXdTOlq79jBlh4rskVOT
znPtDUdDccstsumVM4w8KATWUSAAekYktcyGFJs0nY2QGOZ5aifdM4zc2f3zSuEeBl0PXlpwEYmM
55o6pPqYEztkSk98K2eFOxFymVmabeQnV/YE15gCMBksWTY82eUk6mpfqGOs2mFmSKlvWCnz9U4v
facGrc39Qa3MHDpOoU+P5mL89nltXZ0pWaOsTDLLDqVWNyFlotp7NDdlh/tWVgfE73JQUAJBJ1qx
JKqxZpTssKQaOfXwQlO8Il32lUHS5PkfbcHvBbsYTGEz8FaI5eRZUtwUTVo4IVXl+jmP4lrbS6oN
7RyC5rxNKtGboWHToQ0IqCDeGgZ0ztJcivY3u7EsCb5+4TqQy3GiH5Y2uJFxGLrS1fI5nNq9jj5t
k7RuTKID/mrXSyhLxhtoZbG+jAlG+I6DjnGjFIJM1vJbtLnVQd0Q1RfWfZPZ6Ckk6lxLaR5UJznX
pQyWLurrDiSH0xebviRTRDaeOf6KXR3/my8QXjlwnKQs1aX60ul7CwQuuYHstknd3Cof+lgH0vbf
dtb/Mcjh7mDEBruvEMvrMgMZSYQh68Wx6yMvKY8RYs37W0q4Pj+NcC8Mup+omiHWXs7rOFeVPfYg
cBiN31CUjdAJO4MzdgtrKIYt/7HDB4KgEYVVXbCDICmZ84nVFycufFv95niFUnuK4SoeCMXVnz2k
cZKtPP1nQklcM+5n8uIZ3rtPD+D6Cpj0hkizXl/iL6CMyS7IOWVvsrkvK8R8h0kZ3fZ3hFe2PbRg
5tN9uoUTEpGun+PGawtULyADHAa5nF95Rs5Lk6z6MpyDFuwG/H9t77jfanevwrs4Nx/pty0V4rWt
Cv8Sb9R/gPd80a+GrXWjNkBEs0FSgLOOBym4CCEN7pXpQdUem3gL4LJmzwHbG95EqMHApV/aKwdq
9FKsNRd7ZO81edfr9LEqvnHSGEtyjiNl/3YRfs4q8tmAXyEVgKdfmFWlMZraqZP2ohK7fxrUqTsV
g3UuyKQc75+Pz/hK3EKQfUHsAJo8HBLRVA7yfmKl7YWvW3wEq9IxPpLTsFP26BeIDtWpOdnn+IGd
8qPuRUeSPMbFRfbH3XDZ5NMV/cT/DPzqa4SZBkgX9KLovL1oNYdFe5H9LYses8g6UFPaN61xztCy
3rfv92dh9SBdz4Lgn1LdnqPJgN1xHPd4rvvS9iTHjUBen7hK7oFE33fib3GxV15AcgkObhIzb5ON
lN/ywmJAHwA87rxFC4ENf7GuNnZvZlDTHfAZuTP4mfWYoRwNMh/oXMWeXm+0434W12+sAbbJMeBc
C02w5sQW0yWzaS8PFj+5X9il9xFA7uujgT//+Km4s5v48S7Z/+dX7v3pPZDz+coucmPP8GQfhEa7
yVddaMKEG0vCN57wdQidIS0GUKAMpjnBk8/BPAwAIOZC72bXoZ3jzimUvsYQgnYnOZPcZn6U7O40
5NNuMooja62NCVpZDQ5rhbQBRC5llP6Wq5HrRVXaQ0kv3fDCj3qMiOmUKEFWbXVlrVwwPPfBaQ9w
p4HBcmkp1RN5HtAidxnsJyaNvlY8Upl51Xwm45Elp/tTu/ImwhrIifFOwfUWu00zsNwgeTnTCy1c
9QCGLwgbbQLm+PIslg97GIy6aJxE8RrunHBHG7ROclo2yaWIf6hF7yN9Z3tO0fmFarkp6iJN8xQp
G+dYyN6CABdGAQwAdQio4dF+IcyjlFeOwYbkAjLYfDf3avU/pF3Xcty6sv2hwyrm8AqSEylLoyy/
sBxkBjBn8uvvgk6d7RmId1D23uX9pKppNtBoNDqsFUhzXPrW0NCbIldLt1U16vZae9vSJRE8uD/Z
C97ZyOOhOxFoA8BJYbt8dnqB9WkuJRAfgznL02BEwdmleh76Tm01h2iMTODT9rkgbONeAUxlpCZA
AMkmTjDRwR3idKp0Oyu0OChVDNOFytvUDg25bjCfzJPJAEYdqNaYkfJ1rVBv+wkcaXEQx35h+DIl
aHwELXH2NaoE99HKGl6IYn8/W0ON2vZiV2YcwFQeEq0mSG0Zwz2eOHdKcX9dLZEsbr9Ktc974P2D
EWYgUfWgvkY/w+GAyf/rYj5famz5WK862nHZvB53qQ29PNtGocAu0pemB+RV/MWqt9kxol52zLtl
N1XvApHsJ7nTdyGSu88idZC03GBWUU33oNg4Zriukgk1ublz7ah3k6Tb9OF0kqeImBY6u99zgN1c
/4rV9T3TmzPNoe2AtSBB79LyynZDd/kNHluSwEuzX/mkKtrDUHIFESqaDS8tZmjTpZpVWAwaSAA8
sLiJdVroItpEVSCGU2amXVGAYAmG2W7VstkmC5s4l9Dye0q8GwV9FOV9s5BcxFj6yVkz4zlTj/Oj
JciKJCeE3Fh9j+3FX9CMCjKbvOkE3uvzE/RDEjBx8RZGhpxv43YWOeqKJUkCauuRn1R6QvCCSFxn
KR/Q84CRFVq8KdX8o+yS3NVKp3LnuHjU+tIU3P1rOqMj2EInAm4nZLcvt5SiIbaYa+hM1eoApgPb
HnxnXIgkkLPmO0FDiElkDWgkyK5dyumdOjHb0o4Dg1btFtWmF2vURfQGa87zXAjn0dIc5F7abECZ
hr6bo1v+qIDMFSmpKwMlzKz61L1+7FZXDwV59PfpbJqcWfKZC+1bqiWTCq0c+Y7Obw5AbyzT7dSH
62I+P3lhLwDARrRisyjp81RsZNqpMyYBZrlia6t0ppumh0Huyfyw1GRWXelOBcXidbFry4kBMzZu
hyQlKrSX2kU6pgaNZoKVyrt42iSla31vQlcGcGlZC2St2ce5LM4+xj4OaZJDllJW7pjj/0rgvEQS
OOOIwkmdpxkSHCUlEmZgs15Q0F6XAOJ71OnRScj3YtkI9tSsXRKQT4SeJIgk13wvmq7/+XHO1EAg
l9ozMwG5btzJ/GoYqCi1X6/v+Or9eS6Fuz8xPBAX5sBUaMjykvjD7oe9yXyTCGIPkTZsKc8ODub4
DUmWsBlx9KT3yJmgtwT4p/51dUQbwhlwFjpZMetzEizUIEl/yvV/ueOc1Ya6WdppieXCzLpbxKcW
vff/TgXOatFm30EHqNBjoHV2kOb5Q/SGj6gWqWCEnBbudITVl1shKUpMkfhNglqx3FrFZGZq+077
tRZNSa26E5Y9AwuoZgIe7FLQYAytXucFjrit7400eXa02xY9vZaM171yM9BZYGSr1ywmhv+RyL7o
zMoWVa+NKoLE+E5CVkXPSPWQHWfUCojimpiNLgX3wapZnwnk1nKUZys1kbIKFOspoqiJNTejKRLC
k8p+7BhyCBglZxVSvL8u1aJN0TZ1KyeBejJNohzljOhPkW9ue58e86/GSd9kZHxMv1kHUFrs63Rj
inLoa4riGYRqMMtnYDzs8hPaWsontTWTIJs342n5kXtmfXTCw1KdjEwPZu25RRbrVvoRxRWxRCic
zFL4OPRcOrcAbZxF46xZ8IXtN20AHGonuwAMssf3fP6bi+ljph0lQVTN+MqjE5exUYQ6O+ImmBLo
iAITOgS9Pz/miL6QY0UlH7ctF4YZIXpEDfAEB6ae7BwnPcyzKLO6FqugDQ71TVTwWZb+csuKru1R
2Lfh2mWZ6OUmejXn52kSpFOZhfNbA5hPQGthEslGYe5SymhridpFIaTYHtAHEF5uOr13OzTujzpZ
ZjS9xSJI89Vb61wopxrVcMwBo5EE+fwVdZsxlEmzNV5M5d2M5o3Zx/tweL6+YWt6sjFzTCAx1kk+
bdyFoB4JUycJEHVJSOZG/hLYd3W++SvlWH4SsBoAk0Soebmi1AjtsmzjNLCmCU+hLTDiLXDvmMjH
S/EpnjCRhNZ54Viysuau0SGPlnLkSNmIwqVccCih+6/DIdNw6yToTQLijeoyLlFkSOvoy/wiKbd1
iNmr8IRSsvo93w/1pnlPzUdLE5FV840hHz4P2BIo+6AFAFBU3NdItpO1E4A0gtmfHvTn4mR/Xzb9
fXQa7809qmg7LIxHg+HUJG70HQWK69v9QU7F2/W5fO4qSWxrcSQN8rOShDeGZ/yY7iYvIeOJca9+
BZP30fFB0zWSIfyCgdFjscd86tP1r1g1urNF4K4XtW3bRK5h5+r4VJuSjwwd2CbcJt+p1iZGDSGL
qCD+WLUCoGjCNQFCFI+ASyuoopQmapqmQbZoBxOkp1Z/MxReHTub6C7/fl2/Nb+O0OAfYVw4BVZ2
J44ohAGNZ5c+9CqOlsgNrr6lTEz4oJmELSUfhiRK30tln6XBoAEnOzddw+x+ReFAZl07VBTzjYiF
NIfeROFb0op6TNaPFQqIrJEAeUTe05dg6A3bhkJHF/6RnsrUKx7S16UjaHC6a6JNciu7zlv5IL1J
b6MjuGfWtUcLA3rmgbOApPTlflpqrywR2oMC8zTtEwp+SHA21q/hHWA5itef1/dzNQBD6RDdeegw
ALM6V/aP24pKU9SmQdNNO3k8jTf2j6QnamkTaXzqGtfwnkQDKquHBIYKzCrULTGuymmItHNVOEMa
9N+sXf9E3fIWs2LtUTSesnoyzuRwugFaoqiGdEwDw3h2FlTrbK9wAl3/Ju2HZhL4n9Urjr3B/6cV
9/wzVRhtUkBa5/1CWuox9Ppg+YKCpTCFyizgk6djrVaoWaDYzVcT8qVzQiph/co8A27vptaJ4dbx
LrF9cz88T9o2o6R8bq0bFWXSUJQAXwtTAHHwj3jO0RcS8HMqCkU303dtC2gzgY9ZN4/fv885coqp
swWYe2mg3ugzccycOMWNZT3ixVOZBqkF4v6fjfstj/PZ6WSPCkVbRFC02nuaWtuiyvedfReWoC4z
9uH0JdII2D7960dPsIt8SW9QJpAk5RCrbWhwMAW/vn4d/t4lmzP+skjSsK2xisMGjaDfuo3eEGXf
PkuvjmdvowPgnjOAGPwI36yvukLkm3mTGUQVzdiJtOROhToM1TK0+IyIJkSWvg7DbVOLciIsevx0
IFhbIP4he8kvpZTGcJns6C1edHizdrNrHLuXxA2PzSl5AHT+9vrWrTqWM3nc2qLdVbajZE4DWm5z
/bSgBuS099p4Y8y3pSqML9nPXVOPW0NDagbU1yDOY9DQA8lP+napvDqwqIsh+2YU5Ex4mLL/hnJn
+nFPhKpHI7oeYT1HN/fnEwKJQxv8XNyITH67Fw0Ur573M2nc26DUTMAvyB/SqkB1dXciwy/D/XV9
z1a91pkUZqhnmQatt6LZbqY0yHf23ezpRyGgvUgC+/uZBEPGBEisQUL/bToiFr+ZjrmPEWw0H9FN
t+29aTvf04Jc1+tjDuaadXDueMkLPItjWIe+VQaXftVJ4bUeWtXQl0APjg8cqPpx9mLvRdrKO+0t
duttuZOPSEXsDC8moTtvOoEFiQ4k58KXsTaLzMaWhjoQzahhYQQ+RxfhddXXpCBmQVfER5zEF7jb
KkbnUyylQZLFLkMrl0Xea3VxAWeKwWwTRUsApl3uKVI8qE8kDp52m0FC/KcfxkO9HX5m2yyYHqJj
EYBfnbRus2uDatv9Kl/bbf4ItA2/3/de9SX6UW2FqR123vkdP/8o7sLSQhVIRhM+SrpFQ7IPvne3
A39Q/M1wK1c4HMMO+xVpPHbsrCZVm+EljYtEdxM3QVfbj4LkbkGy7Uwk7/qefsCjXxPH+dZFRfnS
zKFc74NZaje9/lTQId968e34DSjKfvd9eWn8/GBslV14W+HaSm8Q7qhk3IFq78km007a5mjbEXzX
urH9Ywl8IQnzkL0WyvguT76RbqW97mp7rQdyHWlKsjwmO3qYn7Vd8Q2PvoN5RH+MdYp9y63ezYqg
TXh8jH5ornwnBykJv8SCG4kHXvxw2Wc2waPOt0tuSCXFLmnoVnqu2T/LfVuQRT28U8EerT4azoWx
tTrzdDY6k2s9hTD54BAgz283rwrRSep/E70F18KHc0mc1zaMCG0Y7Pxl+nsPPLTqVy5KVX5ud0Pi
7lwG57d7SU6BiMoMHF4zvpUIqKhIvJk3kTe51EP2Zvv867o1rb4xz2VyTrvUGslwWsiM7HlTYfQo
wWxBGWbbLpp3VbgcpL7dJWN3mmh/azvxl2EEr1o2ecDC3mpK7UeK/bT0t5KomiFcDc7jTXOfOu2M
L3MegM1GZl/b9X6+zQgbnB58yZtfi0Mlsij25Lt26jmX1o9jHY8L9lneJvfLDi0ZJ93LN7XXCWLF
tWDjbOH5ajqI7QCYzABnR98IlqNOnG3qgzrvdH2DV+0WAxyop9sq8rmcPi0F6oOURzSgSeM1yja3
Slc4bM4zyf330P+W8vGyOTuH+hC2RinFNFCafZL+AkDKzrJ3Dl5NgO26m5KKxKbjqgMoTYreHbRx
FytuHs4uMK9ItuSPo2SRou+2WlhulqpDkU/f0Vryo7TxO0u7deTmJqyzB4eGZGhr//oirQRM6LwD
dwXy6ag48XmAShnR1Zt3caBXC9jSGqJrsatGT0KK77UnHkYakNNBdhK99XyJIO8mfZqohVY4DAaW
dnbbNpuE+o68VelTr3ntELlqJso/rBgBQgdQigP4A4zOn+KTOWvwwmuTIELzW4PZR81E9FwugsYN
gRg+XzVHOm37vEPiszvEQ+rNCmb8AZx2fbPWpKCFEUVBjHMCQYnz+djIXkkxkR60sB+/l9+FpdoV
c0CH5G8J7AvOrLmWnLLTWxRSs6U4jqVxyO1p0zTz89LLm+vKMCfGuRsb55JBfLO5TId9ypmosFnq
ZVZRFQbKLh0Sz54Vzc+mxetTfwLOwXaIbUFHEfPon0UCBhvMCQxrmkt6AYsdSAEO1m+c/EKdSENH
P+1NkjnFDv0OgmzU6m4BAeN/0rgoSrHayVJK9CIAgK0zv9HweyiKiEQKca9S9HICi11Sk6Czlmkb
RpbjSbkzuEY+vfcg2iGprouS/KsyAT7FZh2AtsuT7ilxAz6NDKU+pXPl+GbTW9t6AQCV4GGxckmg
LvZbDGeJbQU8jKhE7bRu1HuAeGCULHSlTtqB/8uvKwks0ulBmmSB2NUDAFhqBJnwGJ+QgjI1x7Rw
a6AZIh1/gBt366ixN1Kg9VGMsfzFCUCGG91K8L4A4Lg8AWbZqmPdQcVE2deuhm5ZzcVwPVCKq+2/
k8SZoqSbs9YWqMtghEqJngAvp2pBCoqvYyGQtGodZzpxFomxhK7sFdRP2bBW4bfJwS7ckD4JKZ5W
T9eZIC4/IqPnSrcBuhwYqbxNy0O3UD+vBd1Qa1E25jN/bxHnccd6cCS6YItivd8mqrEpv8XD1rQD
Rfua5dvCQjnNjEnUzm7bCJaS/fYnb2WCCAHAG2wQlTcPPZVMo0YRQlvel+g0iWZMRL/PGYWlhW03
jPj9KPllyF+Fd8na74NbAROuFsZCARl3ad6D3VrODHCvoK3qb3msLYdJdQbBGVo7r+dCuFC5M/Ks
NKr04wyh3wuAGfB5d3b/6/oBWrM2hlWP5kIkID6Vw/S5GxNToUnQODeUvjeqCOtq7dwggYghU9TL
gU7K6TEbdltkPRYLuStQbm3lSCLwDkTJD2ALEDi5tZcqoqHf0rjQGMRbfWhTdOCk8ThSAmiyzpvj
CGM0WecQ2oNxL5dp91im7WmxGoDu1NL4pe8LwxuVvPXGYnwC1I2IjWPVYn5/Fk/NYC9NacUj631K
IskdARy0oY3cCExmdS+RsAKiDRq6PgHbNW09d4NZo2FTm1y4QvFmrt1dGM/7RwJ3soa+mLquhwT0
LD+UGd1IU0gSkOCa/X7QdVKp+qFLBO5ixYJA6cwYfzGDDcY2TqjSxUCi09Acs5iS2w302LbVHSM0
Ujo2KxRHuz8+EhfyOE9v2flU1zXkwY4IIPAxjnQz139xH19I4dx8HGd4oCiQAjIjfbrJ+l9ZctOb
ghfpikkAnglVQ4dx3X0C1AD8gEblGjFNYYe7zEj3GCATAcqvGDfAQRgMBJCcwHd1uT/X136tOnDx
Y9zi92h8M6mOewkMWemmiJJ9K8XRXduV/pwmYDKnRbkprfIXHSgNUrNG35kWvcyNtuzbqReNan+e
ulWAb6WCb4ohvuAZeancf8zISPQ8w20cOdmxMOuDHH2raPiSJHTjxCbwPZCA1zC6uYBXE/elDULL
bFNSdWtResz08U1Oze/XF2n1QKAjjFGKYrTsI/9z9sDQIqfLMw1rJElesvjGsR4ekbmKRak4kRzO
maZhXXVAeUSMUJUHoC3sACBE6tjYK6VybNJScM5XbjwEA/+oxb/Y5QwgPmOPjiN7AuiVN4Qg7j3U
reDxIpLCbWhrWVU+x9jQnMjh3Su1nkNN4EDWRTBeKQzGse7Ty/hASY0unBqsm5oiNTsdRi/TXrXh
dN0KRFLY7p1ZQQ18ejpkkML41lsXje3UF3qp1bON6UJgriBSA5kUJ6TV9bRf0H1W2+BKTCfDcmc6
idq7WAzABYTY+d9SuBgBfTJ2oasSC0IOlj26eqttw+WulVNiACGtE/GorRv2b3mcYWtWmyIfkKAo
b3TH1KyeaPa1yu5kE8TdcSMwuKvKfcbJyZVGRy4WXU2pphLFoiTJMiK/9uUtVWNXmI5a9fgAEEHl
CpzPeH9d7hiSRRZSQ9BtrFzck+3bmD5dNzydHZFP24UZO0TAwGhFt8aliEEHYTdweZHF7aLET3Or
Bqp9XLpzTSUyD0X62BeyQUBTlPl1WtNNZNevk9aOxJESnShVG7qIXlKid/WveUKTVRTHmrskQ+7i
7ID9ZBq/GVnbk04pnuN4pp6Vp+ERza2g7o61KMJ4JyjonCWZn52+Ct1BieLbZYwUrywxdVrVmU2K
emh8JEVKV5/MKVBiQEbocmH5SgS4rkJvTEA1aNrm+uKsL//vteGWP7ZrulRplAZVPHpVPIDATvB0
Wz33DETFxACsJvNTePA6do+0LLLZxkmJAm3eZfJADFHUtZbWxP3yWw7T9My/mH1mpaUMOeYhBzdO
SCTDDXXEyofkhwTYWMHCrXqaM3FM7TNx5ZKiEmHBqOI7IJpf3xTRknEGC8KqTg0B/ReU6BjVb5vD
8vbvBHC7bg5dY4LqFy/ONPQb7akB5FgECEUR7K1IEc5xFZmmVV0NOWF2AKOsjY7g9kZWBQdcIMXh
3ud92ctKrmG5wqf+i32XPE6CCv6qS/y911zE+B9LGsqsRqcnyrBKQloZc7K7+PvY+Y5owVY9/Zkk
LpxE74KmLjkkKdkGY6S97eNdhHFLWTRNvX7u/zktPNWAGmkzSucQZKEuOyVkiG9weMh1M1vVBqUM
gDaB1h3E6pdnRG/HHrvPtr+5d9BgJZk9TqVNrHdTBFmxqg97ruM/BuPIHcdWioqymAo0fshbhL8E
jB6kFvWRreoDICrW/oB+Q5P5hLMznwHNQEqMOg3s0dMw+FcAOzUH7Q6G/2pTEC6t2hySn8haA/QK
r5VLWU4dhnlZIinU5n6a+NOwQQceMFjn2K9EPU6rvuxMFrd4SMePgNKHLLsh6EyLBTeA6Oc5d6aC
LCTUR7Qw9z2yQi0FBGIfhQInsGoAZzpwLk2qtbyxZOhQTF86490oD1UiQpVc3X8AjgCFFs9TtJdf
7kmEEgNerUgMIeMeAxFxyRQCTFpSysGYCfZ/9T4DLB2sDI3BYO7jNiWqeqlfELYEKool/jwsX6yx
lrdRWyiAvu0TF8NpN7o9697cTxWZbKV6vn5815aUlWwxMIx2HyThL9VNjZaBFpRY0uVnGj1OfzEj
6pz/Pnc7gI+wAl8x2q3rqPMKCqS64nutCeziY+CEj/4wesZGUYGs/YnlUquB1RJrqAhW4zGT69pF
tjroursJ3Lm5Cn5ZK3GtEh0s2FCan9Le3ozgKZ6MOwt8nX++oogUMXoFKBLmRi5XtAcpSTjF+BYF
OOAeckI1qCOy26EVPYXXts5kICto2QfiMY9L1ZZOqNrZjHmfRX1fwsLxtUTqvQTnzr+uEtukT8tr
g6VOBu0yMnncJiZlN8WV1WPgrKRPQ9UH1XxbyPt4Ud22fS0xyrjkf/FCwQoCQhaIgPCQ3CoaU0+n
pp3wkqTRJt81TkHA5D1HqhvOEQlF8AfsoH3S8Ewcp2Gcd6XaKArya4kFdPH8MatyNBkojNct2f/F
av6WxXdkDGoJRIABqtnlM8b1STw2pHAWMt1r6kmLF08WzR+sjVgAfASPI1S/AE3D2ySo65N0STCe
WQBTXKHHEmhJ2b2tTL7t5CRLvfhoJrd1MgrOwtqtAK4MA8wKqsFQAi7PQgH83gFYmcjW1En0C/n4
zpXGUvkLH3YuhQtB5NRZcLtBO2NId5WGJ066Wbpqc33b1kzkXAoXtuWZM8t9BimWOoPfgSCIOwCW
zE10EafC2sHGNA6ArxB/IM3H3aUtjCPWZTyXQ6QLdm2ef8egsuwm8fQXNQDgW+HZhvlOBDY8nxKI
OPIhZG8Ec7E7P19o7GVtrf2NFfyWwncCqHNkSZqOhI2kvet4kwMWRiBhNSWKzhMAl6DfBRi23OZ0
BYYftQ6VKaP2HXT7d5vySZa+1BEptaPTvffTfv6JaXhjfk2jws1A3lru1fbuuomsxQ7AfYWTRM8I
rJ2Z0FnsqC1S31l1hSFguk/GaBOX+zr5MpjzRotF47lr5oixQ3hIgPcBvITzWJLVNF3VoKNjCPPt
0LpveQbapMEUrCzzs7xjPBPD712s2HkFtGr0VTz1lJgjsX/Kb2F6S0VDPux7rwniDvE0aEY99LjN
6K/mDaLoRO4XyTdDTzResHa8UGaGVzKBdYxL+nKX7KRloRB8/W3zAAC5P297cc5/nauhNOgxyIAs
j1wuelwWObCMV9qgXmO8NeHuurmtKQLwPpBmKAhWPxFm5FIOlDU2oV1Mzb1ZG/dxCZpX6f0vpKDS
gJE5wwA3ELcxc4xf7QAAFORdCuhUoo8P1iwiv1itsaDmi24rGYRcisPd9/1I5XbK0FwzNX6NooVW
957hPFLTdvPCIdm8c/KtGW+BckIK7SDJ1l+4d4Cyg7EK4542yNIvrYLKTaoOMxbTatIeQ+LOpkJv
lkdzsNlFUhT/cfqHkZIjdmMz/Jhq41Z16aUwrxw8ZbqpdocOQI/1uGOJE+MPuSmxb5DECKtANqNa
ACC7VGzpHSuqG4xd4QGYAGEGMDNy0vggXUDqbPuntnIpi3OAS6v0LeiAMXPybIL0CNuoCiR8dntM
AsJrNn4OjFTu8Oa2VBWtgecZHdHtmSpauivARUMGM3GIbVH7X8rjjvOi4VC0Q4++EAkTLs4vrfiF
EyZEPPl8lJlaSI4DjArPQYsz/66po3LQZ7zOpeobelfvijb7IkWZCD9ppccGtN6oWiO0gAv8NLQe
FnZuFxH0UbKCqFHsWrlMTLxN6ihFGN8R00l3WYvRkvZbX+27yvKvm8jaBp5/AKeplKujuSx4EKbO
k2LcUOlG80dRq95KwAs18SpC/RczxWBBuDR6uWh1qcWjOsgSv2sqghJoPKZeVAPYu8YIkB674HUg
eu0b4+m6gmtbeSaaj3nLSLPBRotRoAKzeNkWzRuKKNmy8t5lHEWI2hhoL9iCuFNgWNi1auqwiL3k
G83OfqswB49KB4BBvHj+Mc1ebQwucLs17GhPATYWHtJcfbmu6kpX/+V3cKfDzKqxblp8B31+b13z
0HhG8D18izfVs3OoN9LBvMsfrMfIE8hl3vEyWLiUyyVp6npWZqOAEUXPUeEXusv6PCoi7yv1IHc+
Zs4KUZ5zJVcDmcgHAfSCgcLKnEzZycsxLHByoqLDFL7ugp8ePdY+64Uzw0M/1ETrA1A1CXRdOzDn
cjn/bYLVeMkVrHFJpJLcDuY29vS7+gndmIj2uvvaJiYYbCkZX+bvAtnMjj6tM6AkkQ8DZQ6Gzi6P
UZVQwHBI8La6ZBC5+eH0sR/H01Z1pk0flzdpV9xlyUZVBiiefTWKWRQWWmtfgCwHgnvW28tDjTTV
ENZpLCN/NI9f5AbjX077HTHWS91KN+2gvwk0XrUsJGPRhihjtFblHEe/5PXi0AXwAHLpodP9kEhj
RObKvjee7NRt5Zdm2hvAdCVUFqz26kazbAcm3HEP8Gg4jVWjqN2rKGHewpaLW63wM0GRY3U1z0Rw
tgSKhTgMQWGJyqNn5xSEx8CfMomU9G4tahZktvHJds5kMXXPHkO5uWjRbOlIbvf2D/CLkUSR7q/v
FtuMTyIcUDig4wT7xefq56IZkOyCcSyICrVO8lF8Al8PJL0n0o0tgVJKdLOseXfG7ghmXIDS4Uxc
aqWZyyzHi4loysDxN78C40lRe++6XqvbdCaE/f1s6dKmrICsb+HBnDulnzpm5A+OTJaWgkvV6mLS
1HkskLlqfZgU+cDFQNKNu5eb1Mb9kRtpMKnPhRwTmz5b09cSTYh/rhsAmvHEAm0kQ3O41C0BcFyl
NjhgEzTx0Dc5BHNoDJ6+DImrjvQn0B4UgcxV380K08BBY7HHpxg4jIc5d3Anj+axfpnmOzPGQEIC
ksfCcafsYNen3BKctbUFBSc8sPVVmAms81JRWqTDAAoSFI8BxyS5YYoUtHSnl4rgglgzlnM5nLEs
1JyMzIScYWq+y+VDS+Ot8wLwys0sgUfx+u7p+Gj+xAFkF92WLB2MAORSqXqpSip1CQ2sFwXwCiLc
cGZk136eMw6tUtWpGHMa1MvXMQpJBQT8SnropYPaxe48vV/XZu0wn2vDbVGF6AnNrwXGyUaDlOPJ
BlSbEORzzUmdC+H2p3W6uM4a1hg4OMCpugvHzFOmkzGBI8ynEVq+hI30LK16bRm5s1xI3TQ1BURG
JSicdmn0DFBdMiDHLDUvXbtVjNd00QVx76q9n5kGd3NWgLac8i6jSHwAj0u5x0QOUZTbBbmc67u2
MrGJkpmDspRuOez1zGWV+1alYbeUFLBx28YE7hgInaLRAflIH9/OUrJNDNOfxtJt6H6Qw42SL375
YAAqbJHLoxz2ghO4ZkaAhPxgh2ONmdxyT0rWGZLR0GCWbyz9CU9E4fjA2uJ+pBRRqgPjLq+yLjl6
MmUGDZCTIMrwiyFdR61JVEW0umvmilIaEmBgs8Hbgjvhslo4Ur2YNABjsR7vo0E5dkV0zNjcd3HQ
Fvo4NIKG4DWngvoAchNI4ALumntFDJY2y62m06DRJpLiTSpsQFvpwWfwtyxUQLIF7phzLE3jhGNS
oyhoR7eYtndT6YZNiY7emH9djkqF6SoNpQm8SGW/HTe9+cflcchH3PDBDsCG/ji/GUtTlbNHIe1t
EOBV0lPhhH+e2LwUwp1APU7mCPh4eBWGxUZrKGmsyRXjv66Z+5kuH5ftWXQStbUD1kk8hLJW3UfT
CbnJndgOV6WgyZIBkmOihY/tqsoZbdbxE6QLBjUKBQ24daF8k5xeBO+0dukglYRhWYAks0G7y72p
nB6FTxuRTyVl7pg529hBrV0H7DCBF9r2bSSDICAWUN2unmggrctI+piGIXNSo8RAiUpm4UGznyXr
WGP4o8d21X+lHiNvABylDMQg9VI9DdvVFEw9NN3vUs3aAUPLSPG4SbRNXs7gIxCFW6tbdyaRO88y
xmbj0kCMXNN5r9XbfgZliyEIr1Z3zcJbHMPmIN3gB7aMptbCboB9UPMVszPtxgj3yvhcV7h8GkFd
Z9VBscqShgy1Dbd4uYRdnDU5yj5I6VhjdxflqnRb5nXvX7/XVjUCNTjqR3CGkHQpxTBLC11aiK16
ZBlZ/WMeyZe+BYbOdTmr23MmhzMIubUoWBcxRK/6bzIR3IWrZo0hEgZDimuKb6MbjKgv69hGXlvF
lKW6uJhEB03WXZkLwo0Pakg+yAHWr4YuATb+Y/JWhlO7qHi0BHY72m+dRA1vDifHRe9MfAjZsGq6
REgbREuQ1qnqAlgjJrrem8dqkHzk3k1PznJ9V0/KUywpIEEq1GxTOWm2V2YNs/JhtXhtk7YvSTcZ
G+BUyMROkCEtl+x+yJuRWLRHKiZWq9shxXdEU6+AsKRKdlM2Jm5pouVOLs3ZR/cP3Q5lHh8j/DLR
0g9+WFlEb8w8Br8gjDsKaSpA5CEuurQfgDzXdmksNJgk+jB3+gNSGeYpo1rm1VUUv8VSYwh2e/Ve
RYcz2jTwuAJ1EXflNJFZmYk2IS6ZSeMpAEVxnRfl0Xqh7/KP/KdieWnjooPuugWva/qPVL4omeQK
lbUUUiuvdNrDZL1FzbukRfvReLouae3kA+TdwUgl8vMAVLhcU2pg3rstsaZ6jYbDRqaPTViLFnEt
XEfZ+AMKAMAQfPyIHFej9NJMMRCl7qbuhTrNnYz2JGfa1s4uL0YiZzXpk8fruq3U3HCvncnlNi/B
r0qDg7grLqWKjDJ9WpSkvq2MUD7mU1ScoiJKMfYyzt5oG9I+VJXXIlI0b5rzao+WARHbyeo7/eyL
eFw7G11wtYTxMHAokSqwvkfKRv0xfJNJX3p2K7CiNVeF+ht4N1EDxhudU19qW6XrYwiLUozsNfss
x/Bv7vdY6+sLvS4IHT9IAqAUwdesklifqQOvG4BqR0b1Qek6Yn2L369LWT0U6FkE3Afor0AHeWmq
7dwC/bOBH7LIdwDKuQcRtff6YT+TwF0cc9/0Q4HGLFT3NHDQnLodUEx2mv8zJrMneTbwg66rJJTI
+fjMsGg6jANAlK0fjY8kX6b3b1LR7ZR4h9ZppC5n+8YYSqKBH8DKyFCImH/WLmXWCfq/VeWcahb1
BjjNoTPAKzzAqe7pNnmMRRbykVb+5LvPxLA7+yymnqU6D9MWYiZ4UWKAeRHcV9uERF+R4iebNsDA
VuK9IA/oowzg1fvodvCf3hdf1Oq3pi+SbihII6DB2Aan76ANACxRQ9yq9eKmQM1pgCZe1c+z7uct
yLvHUnA41qIRhMBIkgEJHq9OLrZCmjDRlTzNMIYMRgxHTn5iwPJLTkVpslU5BuIE9HZjPJ6/HecG
bQRoMIGc9jRVB93eA171urmuiGCwwlg1k6UD+Cyj1S5ZVpcj+DF94yU7xiLE3ZUTriCCN8Boi6F4
3EaXRoKSV18l5ZSxvIeOroFdPYAj0lXDP9+SCznclrT6YBWmM2RBXv1CjzXgEITd6CsuEe0kmImH
IpgE5glzo4RSWzLnLKgyazMPN2xstZXfhR3Wq1tiOqy5GdVukx9yjyNHkrPezIJR2RrtzZj6aMT5
i10/E8H53cjO/o+0L+uNW1e6/UUCNA+vklo9OHasduwML4QzSZSoedavv4s+5zvppokWkou9gb2B
AKkmVVWsYdUqd24ziABypStPEAEO/NsiZF17jvECLEbn9FHikAVqvL3CBmBwyN66I1EW4bn2+2A5
/Hzeqv/IooIrWYKXRxl9NNIOsrLs2ZlOxgRWcIBEPaPy1TQs7RDU1W21m9jZYD+2ShiGVDEuTip4
fJoMpdLwkyqp7/1wsan9LnkYP6jPa4QSbcDuvmuHPpzv+h2NhnB4ygJ2aMLqedhj5/HdEpmHdodG
AuXErU9gmtv01JJg7ep6BAdZ2m1tFPx6XrRQ3c3+etQhzQlsvw1I+Ll6VEHz8uL56e62Dkg1+eJi
BOPH0p01qxGffWAT2bfWblL1vbtGt4VIPcyFEMHy5wH7q+0aQqz6E8LrQjmr82ctWLwNhX5DUwnv
3dUtCnH1TN3KtPhptHDwm4fhpEXu0Q4M5A9VkAbZUTvkD3W0hs6dHTaB9vCtO7XHFIx8eyMEdXqo
hmYECrdgeMLuLz1isYbdtOlh8W3cvOHnIY22OTH5txV/NW818tIz3kexilh7ZGl0DmTFHvH2sKzh
7duXoVYA5cOjizKjBQpgwfRSog4OU7BMocZAv+GvRURyTB73Lx3bJY1fM9+xi4+Fs/FuyWzuUqxg
c7qtdMyiOJaTOVE/Y9gln/UPmj282mO6tbFUEmDgjNimzav3nND9+hGzocaJYeGMuW4fs26PKptW
JhE7eFbUOfvbNyrTZ+SmKOohwsCyCME3m5QQq+ZzqV3bBpla3qG2veuqmKozeKz/viLF5xX+J0z4
egXD5gYyArZtpMuD5XT3yfDVdsaQto2vank0mVvLxKQfDpuiQZnBsRGu4BPcBDW/usTQVdYB2rfU
DUiXbcwrla2p+RlmQw63r1MuDwVZC8sqAOgXrNbLQEXmjRhXSrTjt2OWIV6b661smGubaGQoYQDh
hz4tCkmCD1LpnOgdn0iqtRe1rqMRZRudPunNl9Q8TsMx0VOfYfTXyX815qFoP98+o8zPXooXzriU
dFkZqbFDgdiA7VaoXpH1KWna8205PLt8f0x0wHnZGfutBaOrwX2UAFmL0S/jq6lad0bWH9riSXdf
G+2RZcVu7LdoJuRH+yNSML0EaGEAQICawrxEF4Ji7ZfZA+NX2M3G2WRmh1bE/84m6GViFMqqFfiE
S9bue9sL62WMe7dOA8NufAU7Bm7fpcwvX8oTVGalCsFQGNdLMBlR8zy4P28L2Lo5QSnUafA0wgXU
n6whDerqybQ2nPCWPnC/eZEBNhlGNMYGelcOWE/GQAc74JVTH0G8Z+QMe5V+G8B43T6W9DtpGDGB
KavYFip8pwXVTUU3AEKuH2dEMUmQT4fc8Pv69bYc6fWhQIhyMDKjdyyGpFFzsnIIW9Y53xcy5gHR
yP08b1F2SvXAQD7BSdz4TPL1HVoNs9yy53C1+dkeDor19A/nAL2EarrYuYC129d/P02HCiUx4I0m
UE0VFpArwJWq4xbtgKzBjcmoP3K4rlzoAlGXXLEn9DYUDaJIVORgmsTw/m+U4faTowM205gBa92v
mK7q/bJ7tHKguvX5Q4GPmWA69va5ZX5fhzNGVVnnqGvh3IYyN0s+8Q4ZaoXWEeX8NffdrUVAcimI
PrHADDR84h4gBTuFFWvFqYEM7urvPVJCc3o0843YU6qMoJb7PzGCsygSe+pBq4TGERgTseA4nzEP
xLZwi4IUTA5jGB4LAdFrNkGFawuRx2r0bPCq0ohbzLyl2UcnB2H7/HL7u/B7v3hD3oQAAqzhq0AS
luhd6wlK4IZDzNaI3enV8WJ4dT9BYEWO/bQbKzW8LU3wFv+Vhg49hpVRDX+bwbrQShUbHkdHn404
h8P1MUyw0wfW7UzqhLU13a39+Hdq9x+BWH6Nf00L0/jCHXoAsSjZpBkxGGSzIW6xGKdkp8Sjwe2D
CW7jv3Iw2Qo6Nw8bjUT1ThKNVTDHuM1AcI/hA9c3Em3Y35YiqPc7KYJR1xQGREfdiNMC1CgIfDUM
ICOqZ8sG1kCmeththZaFgYmad9fGugI8OJ5hxKaiYsxt8GmFguIWokF+nD9ShGg3AR+dVfQ4DjB+
0ZQ/tMbo28CENfZGWL11HEHJlRRAtApViRja5w/lOW1e3K0MSKYBNhoBsFQdM05vVYkL1V6XlVq9
AUPq5ty8ywo6fsxNlm/omcxc8dZivIiTW2JL47W5Vt4wMX3tzXjwnoBDsdRqPHtE3df6+JQoRgPW
wnneCI1kRgvGBD7CB1/0Lpo2GmwYHwG5icu23bntL6KcgafwvXEJHUeP/l7FL4XxH3NxjS6ZO5bV
CnRCv6/pV7M+grmKbHX+ZUdykdE5KIfBuYrtMmVEKcSuqBnrU/ZizTuw6Ac8XU0Pva7sbp9IJotz
jKFSiVzVED+ZwRo6wAeZcfqJjt/sqvAT42fRj7tsa7xYooJQPQtJP4Z6UQznZnBxd7qZLOCwyuw4
IWt7nNgMPmmWt39/Hu7lwJKAQjhcnWC1betq7ZDkDlp7g+67oxWPWotWdYnFJiT7btHky+0LlLgJ
ZMSAuSBJfes2Xh/LWs3czkHHFdewvlDRCytwGuuOkRyrnBb18A/SQHmPbB/9b118ovp86rCYFNKW
3kqLYMSePy0EPHYegllf3e/2oILU67ZMiVUjNuLFDKASeaPo+oTDQI3FXPFKKc29kYAyrPCV8piV
7kOFOdk2+UtGVf6OYKYJmTFn8nN1VzCypsgtr+gsIybaFNoVyH5nkJNt5YrS73YhhZ/6Qh1Lo1+b
poLf0NeDMaKkMGChazViXe7fv1ZXxxGuL1Pn3MoAoo41cx0iYEdf7YkhAyLNFrPL29cXwiW4XQy9
IYBHf1SEXDXGlFZDlpgxcoS9ucbKQh+bZLwrDayG6x88I9CXym/yEosTx7vF+mhMoEoLUvQaOWYK
/Ksb+Rc/27sf5HKOUpDWodPFfcLlJYP/XCU1MeLVu8eKw98LQxb2kNr7lcR1h8Wt+bRFJCv7rh7m
SxDooBuNAdRrkXNT6bld1FbMDN131DIa86di+ZV2W2u6JM82uF1NDPMi1EDPWzhbVy6O2iutHS/K
g6vEJt2N9t/N0HJLuBIhuMxsXeqsM3o7TteV7t3SPuZqPoYkw14/eJutTqXEQ3MgIEqJDuB6eMWv
ry4ZpzTTXYJ3p6LJnbfUmCUsSbXhoWX3pqNagWQLJETgzLiWgsUMMwWhsBUnfNwa7DRjiw1U0NDb
XkvysPG5BCgd7AHuUhDT2QjiQYtoxam5yxxtx8rUXzFfNpjP6rxFri7RcwhDfI20DpGPqHRFib6r
yVorJt64r5I+mMawb7+Xy3PH0kjVfSN/uX08qUQTio7FvWj2iqkDwKPJaFaQCMaYZyNN89NQGM9d
2zsY23PxBjGaHscFZLVr5SzhbeGSFwEIPgPYNLyz2Osr6GW55Ng2nlVWbJtAJb4aoRKow2EaTlkf
3ZYksWZI8sCaj08JZhchomwQJhFV6WHNigGio2/zgNoo6YJ8q2EjVRewWrjwmqjjiAGy7U2zba7E
ipWe7Xr1V2+8Ou25H6ZomjY+nUwUfAYmkAAIAPBKcBxeh7owXJQda35+v2IDY4AC4u1rE3FGb57j
UobwhXrXyZiWl3bsjlinNjXPid35XvurKougxqRJp8z7LiGPGd1y+bIvBhCuikoK8GRIo6/NG2Tl
U1J5wOUVdmn5q+GE+kQCEIx+dDX6e+OYMo91KUxQDzChtmuZLXZs66Sie5XaqrorLAZo1ah5P7R1
sg/UoPajl4+nsVjrewUYlG/LqLgRmD/WwSfQ8SToct37fPu3Se+BL6nnQ+8opwk/DVT42jS7zI5J
U/1Y+m96MvhlUnwrCN1wqGJX7e1jI2bChmlghYG45j/l4pUFZXTzn2eiWhTfWUNFC0npHPpeCVbN
T7FMZai6X/1cYI719fYpZR8AlSywWgBnBjIw4ZQmLRe7psSOp3y3Z9PGyWR3ePm3C8E8aIgVDWQj
SBkwobrsc9Da7Nnz7RNwSxBCFCSrIFWDJWI6UETZ9u7aLW6SOrFbPSQprFE//Uv2jauBsSM9hbcU
QZbMYj0r1cqJSXFX4SzD1nZO2UXZGubkUbt0+E6Jaw2gy5w4WtM4cZvuMBa/JIdau6fDRrlKdlV4
aYCdArUCaKn5n1/o2WKDHa1bZhuFqn1Ko+ZpcuPbH0Pqty5FCKq8aCVWRI0QoSrJ3nGbI7i2d8RV
gjzb6Q2a0rN6pO0UZLW2EabLrtDBHjmQOIN+wxH3u02MoHDB/VYFMtnMCzWAenvzpA/jhm+WPZ4X
gt6u4OIWPTYq+Tjo8Flp55djoFmogqMgp6DAXWiAofzLVwOiBth+uAcsIrr+aoPRLmBV9Oy4rjHi
7lUghsYa2bbcyBKlyvFHjDiuoPWrMWUrxKSt434EgASbPqf5R0fz/W0dkbkcBy1apKN4rt9VLJR0
ShoUn524dxIflD3B1G6xhsl0wcU4FTJQD1zbIkxhWY15adcEPkGpMbLbBaseF3rm9+UWr5dEEtQN
JoumOj6OyAq01HOqIIuwY0d9mRBvr+0d0fy1/Ido+EqOoASkn1dQo+JErD067tkFIHhwitDR48X5
y2lB/hz9kWWpYgTgTQOZSq5wao8t61jeCloB1zzc1gLpxSFYA3YdzLwgrLjW6nVJMTCe4WmAozDD
yijBlQM200Brlw47WJwtWJRE6/iwB9QNxJc4ouBhvV5ziauj8NL0PyoNOFHt6faBJPZzJUA4UJas
q4rdyk5Mta85e+iMFOHC8bYM6aV5fAgMXwW0hIIDz4s+6eqldGKrP2rW73rFSpm4y7eiT/5ThScV
R/kjhv+MCw9njoamtAOOwmxKwN5S5XuvQE+grDQgm7rlFWTX1rGxK+8pZfWGu5NFQyayZs5Qg1Oi
S3Ut3cCMLFnL2Y2trMOmzOVQjr65PiPj9F2jPaTpk168DtZ5NIeNlFPj8Yh48EvRQjSkNxgspQ5E
G5AJur5T2657DStCHHipH6XJgoTMu8QwD6WHjZVki/1CfnaMYAK8gskxDA5dn33KM1VvxtyN+6KK
hjk5LSw9oQiy65cPk0nudDu9y+o6A3amOlf5l9vqJbMRPDKIQlGKR+1FCNcaZuZjhdcm1kesR2ZM
zwOqqlvhruT9RCsQc9GIpnilgqdXF9q1rhXDbFrrxogM/bn9mlUMyKNzllXBRKNpa1eXCNF/c2eG
BboUxIiYpRALCVZm51i4pLrg/Q/n+Sl3se5gR5RDrZKDlyhYxtiGq/tJGedngDFbLw1Hb6uxIkkZ
IRhwIT6vzO/2+sx1N0Bb+8KL70H8SNTD2AauErIteIFMDCfbA/MY795YxrWYHAQ5TrKgRK9M9m7y
xkOCdGpIdrVtA5W0EQfJnBFYYDhdKwZHsFjhWpgzNHbeTSYGuOZ6itwS/UjWGdax0Gs70l2MY9/W
TpmDRQ0Bc4eoYaMgJOjNsiiJklMDialHEWpZwB+ipj8GVaZvIF2kJ0P/HemvBbYzEZPtjlgi5404
2TL2h75zyqAFJ6zfJGDKsDfewbcFPaLP4Vz7/ydMMHmrB5itQ0Qbzxq1MMy0MPtQW5WbgwqBVOHK
1weNjdmFRkKrnTYXO0vPME/S658qUql+uVZLNBmpHkwgznl0sV5vN7PGOCErKg/Kgo0EBu02gm2Z
p+BXwxmXbRRqBU+RomGrtoVtx021PIMIDHvM7I13QC4CgRXf54fAVxCRp025cIp9UJTZv2qt+bao
y9bkscxeOArCwtAxqMpcwV70JO+wms3C3VtTwIi2d4fhbnZJkGiAhenpBvOmTK9Q0+ZJChpoSPeu
LWZheUErkNzGazFp95bB0KxbvGlv6unync3zuJGNSeVh/hRDJTyME2kLvGHpbGysREhv2L61rBEm
Bf2uuu+8Mrptm7KPBRVWPRDbGgjpBCUuFAw3TBUPg0eHRosHs7TtZmvUSXoeBPUG1iohdRBfjrqz
lsqueYhVTvtcr479CMaMGlkY8zYiLemBLkQJ4aJrUarNNtqQSo9SMCW0993C3iIVlbk0BKMGX64A
viYxlcSmqxEMh9SJMcqrYzFFj233zjpGLqgXNr7QlijhC00TG9FV5UF9Ze+nwnYxrokBNWxY3oiD
ZSUATICAUx89LEwuekKQSup+zm0zQ/JVPmbjbwUkSjbbszmiWONkVZhbpo8JCW8roFQ1UL9Hvx1x
K5aKC6aleU3mZRBqYetaMZiPrVs9mql5Z9nd+bYoqWogmkAsgc0I7xYSpA2ZlpGhVqOa7MFI0RJU
tzi8ZKdBdozgF7y5IB4RntaeJXbrFbMTj01/nLw2ykjyUqfqB9NSv98+jcwFXogSo202uXmzuhCV
m93Jsn9R47M+NJG3YDVfsSFLdiysvwLK0uKTVSJHDOKEEUUa14mnapeod0MReOOOKfvbJ9qSImj6
qqlThpKuE2u6X6/neg5Rv663IJAyKZzRzdORK6PGyf/8IorlSNJaK+Dx9KH4QOkJu2z8BUy5CrBZ
f30eNKXg8ZAk86xPkJS4q6toPB+q67UMkHR90Wq6c/uiAMKx2Ur+JfrAKcgsUJUjBwHV8fW5iMd3
8oBcOJ47ui9XDxEIvmawKFUw58OvwiBsIwKS2BMnx+P4XpTATfERLoHma4a58mLLZr8aWtCgmBUv
uH2J/GcLURYoTBAP4kSYcHYFpeiK1iqmqffidgh0EAVh9eSZdLsVMyvfqnp3W5jE14I2DkEFutcI
LN4ykgvdKDREFS4dvFjLVnB+Znridzb9VJvWhqrLPhYKaeC8xuSdjQRH/FgpGBmN1osz7Rcm+7xW
iWwIY5UeOMbnfzgUqNy5MEwEOIIaIiSvF6/FoFUynAFyK7X7fKs+LbEpnqf9TwQ/7sW95VlKMTo+
4t48EKbaTpRg9kZNypBOW4P8sptDMsTzF86ZIlZS9JkWzdTgNKPzfcyMU/XcMqzSqV8RJG7Yr0z1
gFNBfxl4bMySCqEEayuMqqKbFWNOmTpB2uwespPb+9MTOkq3v5GsfsAXaP5PlmC9S+62ydKquEEW
FKf1OxCc3pke6ejvlBzkkxvyZB/sjzhTrBROyVJVCpZgxtg/2nZ3evNh/myrP28fSn5/4NKATwUy
TCzmYjWE0mHBkBdP07eOvmjmc+GFE/YceslH3czDOd/IPKS6Yf0RKGQFozVZbqKvHhBhie/abKdq
X/L1EfuVxqbbcH4yV2Fj6pe7Pzwkb7OuFypfjSqGponloRMfd9OnsXqcmn7D98m+EkJzbrTq21Lj
a7Na7XnpipGReNSnQCtjq5pDYv7W9dfbH0p2Fsyum4hmPZQFxPZSSVnXax0UnaR9Dt6ToT57rVrc
l3q5vy1JeiLMaSDVQLsM/bLrEyU92h+rSaB3xgvm0f2KnlFbSf+h88IdBHoIyL/RYBQejdrsq8lT
WxK3JMytYPCwZ+3T7ZNoMu3GNAFAC8icgF7gr+OFAhRFb2pMVUmMJTVZhNvtjq6GwarWLLOgb9IS
POjZZ1DutTvU0tZgciblVFZOuR8KTfmYLRpnJk3XPdZLqTtjzIHNMtTlXk/BTNlb2tb2Oe6txIeU
AzlQzHKB6hcnLRrTWebe8Ujcr+o9aZPHUvlQkic2jnsLranF+3r7gmTGeClP8GgkS8E7XykkBsTe
63YEbeoueU3q8LYYWdbyBlD577nE2FRVcF+aRUicWvpPj2iO72RF2KJyAmgLFmiD86LCXDu2IbXm
Vl1AZjgAoPHmHqqv7wzHXVm+5GC7iOn0qkOdlf67W2/VOmQ246lcDHIKVFUERXMm5hq0z0hcLA47
jMqU77Xc+No3mM9BA2uLKFXy3bAdCJQZAKQ5IDbkP+dCr7VJ9whoyUhsWWed/m6GkVupnTZhme1u
fzuJCSEb4xgNqCPmW4UoyKtXoIJrpsQ5louZVbZPiyUA4fcytn6bBWZOgrXaetUl3ww1TxsQb54H
4mm/Ph/WFLCF1Q63gwXoMD9VEn9LKWUyMM6EeRaO7H5H19G0IDZXFlOJs0nfjxguIaUeYWH17et7
L4VDBVE0xvsNlhORqyrRGmueaygGiMt3SWr6hjf6urlRU+X3ce03rqW886VE84DkIbFdTljrUYXp
uHGO9wrOJaDti7URcFBinkRUDkucShKz/jAZX8iUhkp/X4yP/3Jdf8Rwxb9Q7GFSC2LQCnZUKu0d
9cz1pJHyUJWes+GT3pvQ9YGEwJHOnUmHFQdySozjhGlo7b39PP+DFBRYgdJTDQdgbcFQC9ohABl1
j49oFcQNVDVygKjCwLafb+14l8SnCIAdyNI41AnFoevLA31qX2h1DS3oo2L4qC5jYJkflqkIFBbZ
+SPTP2HPdMS8rc2skneWS8b2HOCrOcJT+GzIXOqutnCZVfddy55bAysXV78uotre68Z5TaOuAcKO
uh/JY9lGqrJTQLg3f1TT/ItJ3E9tsTWt9t5t4RfhMkCGB5AC2kLXd5GS0cI6RB5dZN/KcfapHYzV
CY/P/KxjhHeLqkpigGjqgiMOw9waCsJCVIviYtsjwiZxwuAU21FJw6yqzY1YU+JMeJjuAkWLZN4V
ydMnRU3WaepwzQvcVb5DSOg3W1OFkpvDGAreFs41hLhMuLnKofmkKHD4azNHXhewEfvOIx4I1ku4
LD8K5+dtm5dEB2DTR30bYF1OoCTWNDVjMvuyb5XYqTq+/0nRNEw8Y1QGU6ZrP3+3Ryxn8jHvUXxS
0JjCsgLAd3u/63qQPt/+LZLvCAXGfg/eegP9rHB47PppFLe0lFgrLDTnm+Z1NsEnc1uIyLGDpinM
hD8ISI3RN32X2WHDn7dUBg4MhhtdL46mU4Ygr/eNxQ28PmIYTe3vXSP/iJGFaFAwr/X34EH8BI7k
xeZQ0I2KqZFVOnaCiTElnvRT1n4mw97tAusvVxn+56AXUoTrrNslt4jnKLFSf+ncR2MpUTTc377N
9zEzTsIrQQhQ0LESjWJQ+lZrkzw5o3SChTt7Z3oGve3yVP39yCOKMxirxNQBUH7okFy7lHUatAm8
Bsk5S/YAD4d5fe+tGfbufL19IJmVX8oR3gyns4cOW+SSc5oB+LY0p4bP7m1tB5e8f1enEVw2XZsu
sWxcW5aBF94+VeOBWFiuljrBuPWJpAqP1aMwbpAtcvqy66tr5qYeNLdLzmv1lRk7ZoaZ5h4MRXu0
zGNaM9CEPlogXpzjTm+Ow9xs4e/Emfo3Tbz8BcLHs4s0qZOuT84v1AahnW9gmWFYxMMddbA8J6gp
SkdBS4IPQbHFxy+7abzKvD4Ach/EgsLhdebiORqTs5n7ZNmB9KZXAxjcvGxYgkxxsKAIqQ7KonxO
7FrQqugaWNWM5MxarJDZucM+nTZ0UxIGWpcihHduUiy9IquZnHkRUTFa3zYeHJbuN8d+Za8QmGWB
OnY4ZkiMZbyidJ2Utum5f1zoqaO/5vaurxuwVLwO7Uei0o0xY+kjdCFQzHPK1WrNVu3Tc2nb/rj+
apRsV/IDkpTvcaw0TkNzrlnWbTw5Mv/F53Ox2R5FKiSQ11+N912dYYXgvK2j3AWpDv08oY28mOjp
3bvD1oJq2Se8lCdoSdUXeDedLj17g+Z3S7zmxCdKuGwNckjm7Rz0xhH88lcd/yMcrMEGnbkrp/Ss
5wdr+Vx3d6n9Y3Ir8NJ/AOQMoXCV3OsdH+rW1m9z+dQpUVOMe9r8g11c/hDhxA5NVQyw6Om5He9Y
8q3TX9J5Q31kpgeeAow4Aa8KpLngXpiXzWuqG+m5hp70RA/UvPL7catbJdMV9MT4zm/Mj2Bc+FpX
5kE3+Dogeu7TUKu+zWDm1IpDdu6d/jV3P91+h2SKcilMsHU3Ndt86t0U4buLMNO8y7XHtPX1rt/9
/wkSXwfwOVOjc9Iz2M/BFfQLuwkDs9NQONE3JIn3hwk0vN98ygAFH7BmiU9rD2s2SDbFTbnzMjXq
tLBuIts0wnQF4/fh9rneTPcyLRfFCW/soJlYuw3qlNjEi4c+n16GWvp9dX4k9lm3tdBdfi40sugG
EkZ8cIAZwo5vpAlvs4ogvrzWEr22qGURQ43XtomYYma+6U7ndgaJTNXlx56qv28fVCYQ2RZqRLxb
i3nPa4GF1rajnRcakLMe1jTYB6a+OD1eO4sGI002HKZMGpItFNnQr8JIh/AR9alymsmotXjOaRlY
4BQipRqR1v0yjEtME3MrKRDfIgdmzQdZdeQDgNqIgAGsQK66GiMQ8armgTNaH0pjfVGV6oS6dpCw
4dFoyK5v3I1aCP9Ml9ojiBXBAwt1EnvJIRaBxW8PQYqndi+3P9yWCMFFZ+C8QJqZov6b66eC9REa
nhsmxz3f9SnA0q+imA0mHNS/RILfFtTz9eDQ5OwlRbQ63h7PxYG2n28f5P0nupbCdeaibmTaHh0J
Q2yuzszHMFFQGl5QaE+M5ccUNYneu0cj8um20K2jcW9zIZTRguhjD6HGgJnWBEjQauc12oY1c3V+
d4HAgII8CzBGtDKupSy5udazBSlmia3zbRM43RRgmpRlW7CsLUmCNhBvKZV8KZNzr5xQXZjBb1rt
8622uvTWQFbIN0qi0S0GWpNVDnNXQwrInsLSA69LE26+x+/COaBuUKjk6B6YLV9PcH1rjVKrrjkj
Fp5mB7D6RPE7B8PH7LGLyjx9m3nOMT0XgjMivq0V720KkqHECFtRDQOh/7XkkpVmV4JJ9YzVEAWC
mywNZ6x8iG5LkdwiqhSIGhFrgH1CbAfapZl0BK/Z2dPLIzgU/F5Ljrn9d1tqXH6Ll1K4xlxoeKKk
ep4SLz1rrrtLy+faPqV9HSnNxij/uwTxTRCghyDgUbHOUZyZno06M8wCgY1BXvOhiNzUDa0yruff
TftQdN8GVfMX6zjNGMsY9wCc7G5fp/imvMlHQRgoFlwqxtyuDwowPYCwSUnxSmphatGwnJ+XJyD0
t6Jv2XfjEwAcmw9OK3HLi54UbuelyCQysu7L0blXR+XgmBtPh8SS8VZZLpobwP4g97w+zgzsoMvS
mZ41C9sHiQOS8I+dCvxzvQFVlgpy+a5lsAlgrllwgb1dts7gLvRsufuO2Uf4jFStA2cmGzUzmVW5
iC/AZwWU+jsOQTBlJXk5qvRMjPQbSbC8VFOTPLytBe8CNpToOS05moS4PWih4AFBUlAqZVnn52J4
LpZ4cOoQxIVHZkZuXkWAfwRrk/lIYbaGgt46WtdenuOw8Y+tAjQDi77+YvqwqG5iGNlZcRasCSz9
1d2rNobSP87KemgcunfqYKB3ptNFat+ELfvSZubG+d9fMgCEmE4BZQf8JsCR1z+iBV9urVCSn6u4
PG8R17wrweByMfiO6gR68W9qef23l+ZUK5mTsHNSYJbh6FXHnJznYfhAx/zgqVjbHNj0wcnrvYsV
luX80UsPVa3H8DgbyvTeCDGKiW4wsm58ZPNtr/WFW2tNCnIdrAQ9L+yHUf8ETrKZNjyaTAQ0CTA/
oEyxT5hf9YUIqq/a6AGDfm6/NMNH7f6v0Wm4TfD//BHAf8CFgDRlVqW3VXEmluUrzV3tawsC7vsM
hfrbViE9CtaXYCIODym2NFxLWjLSF8PUFOdpmI8TOdhV+cBM5XhbyntPAnJ7qD8q0pz5Ugxz2rVv
uwGrIM7pYp9M9Dd09l0lzWOx/LwtSBIaQBJsjFcmkESLBReH1mqyEB2fhnUBbZg/fOlLEK3kp2ro
Am3JAttEEEm2UHEyA7gSLGTva2K7i5JBsF2f06nxx+qZmqd6NvesqIN8VMIa/8mDbg0NPDzD8huh
q41yoXe+fQViGsx1B9RpaH6DmgAMxMIXBSkVQNyrXZybcfCTLMH6zE/VdLThekznfkEv/B/kvcX/
ACcD0isc3EmZ66AoAnvTlmez7s3WZ3XZotQ628fJ0LJg1UoWZZU5bqTg7991Ps4Jh472EmIZkXqG
VaMyg0kHtIHmcLIZMgEndNWQuubnWZk3hMmcOLjAPDyEvOQFnq5rSwH/bNu0yVrCUgoEK4CdfDSz
moZDTcJMmeqg6GkfWYXZh5iEU/aV67APpJnao4b1YIekX/LQnUu2AbmTfW40Z2FX8BigYhJcxYTB
x3Jparh0r/xgEuu5sNnRYOS41OShKT+CBngL9iDVdbCsAsrEG1zoSF9fhaV16TxQuzw72sP8JZ32
owH3Pjd7NH6bZD9iD1I1PtrOSdc6n4Nk8hd2qrcYCSUPGtp4GD7iDH7AVAmKXjXA5SSkrM5tgoG2
1WjcnTZmy8ZzInNdWJZjo1aNypItOpReMwsduVN1dvdoB70wJ1Q3vqDMBV9KEAzIsJZWX1VISBGC
UP1nusbmhog35RQiEBSOMPeDQQ+gxS2uRRcPSjf1+oTyTnleVc9Hd8ZUvpCdPv0w9+4CkuE6NMlB
T1V/KnetfWLsFRxp0x0BvW3xe6m+lA+gZ1jn3dSDopgGlh4NKrostx2J5B5wxRoMDCUuAK2Ee+iV
IStnDdO5drbsl777WZvgHE3brTrru1lleEh0ozHPCnY2F4xxgsmshTVopTmWSO3NwndqN6SZGniA
Fw/WSf1e05ca3fHaCnICbuYt8IJEoa6kC3GYV67rVKaoi6vgq3If1ulB0U45ff2Hy+TZDriy+dC+
ULWjtpcvADjCLRDQpme53zd5mKVbGc9bUVVQLJSqeRIOwggMJgtBtYpVt4qSwhUk66GrU1/B8irU
/jvPXwG3mrL7tt5nKxbaaFXgueeSRsAgggYt0PPCp+4pe6b0YzJjNUWg1YPPsBevdD9opD0p00Y6
I/EXyIxQHQbdDSJEkVuU9hO4p3SnPLMKNFCWi5nIoc63QEGyzwssGAiJPFicI4IMam9e59E2y3Mz
vSazuqdgbK5WP3V/3/7A74ti6Ilzmk9MOYELTZyLVjWWu3nPqnPjPHkAvNLut0vyYAEQzfuOXUsT
sTfsU/LcXkkUvH429yxL0fo4u+CTa8qwycqwzn/rTRGOCt0QJjVS0DoB3Q3gNYCQggJrqVEYqzlV
52UJsmrCp3qpnEev68K27YOE2i/5cGxHEzULM27oRm1EliwiouCkSHhfAJ4XfQQD4g5lGMRyVe2X
0+yrNL0n7hg1YEif6uVbWSW+OYyfirnzydqtG8+OTFlhVaiCgwgRIY7gsNOFkjEFTPJcqkSJur4p
Py+dom6UEiRSOCMtQNrIl/CYCtbr2SnLWJPX57npnN3krvOxyFptI3SSqCqqIgiekNnzITbhLjvF
bjxnNOvzYH5hyQMtlT1RtYNGtcirncCZgIQY/xI0Cc8OmBxQjQCY4skTmebaprLbQauac5H3bmBr
lRGM2Day8ZUkJgEB0A4w5aBYJ25tY+v/4+y6eiPHme0vEqAcXhU6WU49cedF8Ox6FEjlQEm//h55
7zfbTRNNjGcjYMAlpmKx6tQ5WZUqSt+eQZDyWaVRnk4HJ2VBbr9KkQaC6/HKFndvNGbhtjWyA2dr
QflxNe+yfjlZHpPs/PeLhU2vImUGBBESBTyo0apKNe/bqjur5m4cZ+Ng6q256+biVBTNg553P4ZB
1XeOm8laN99HsrAM0tst1AKun4fgUByERdNAPbiUp7rAE8mDVKCvFCQ0vLOayDp+3s/nZg4IhK3h
Frn37WxchETdpAN55tjdGWLB/XSn1A8AzUi8mGAy8cUAryEhgWoW33bdwbbm0Wo4a6y9AwDu0e1/
kPwOBJI7lPh+1HlkSMOb92fa23Y88nVA5SPY4zwH65jeOn0xYMoaa7cwyCMrIwCat68fweyhCx9K
HBtl5JaquJ69ye4qqlF7PHfO34r1XFm1Xxbfb9sQzR5abyB/tPEv486+tuEx0uZOY43nwoAeW64g
UCXZaeppcILc5i/SpAAb9fvbRgXZauDSPXNjc0ECAf9cW61ZZfeEDMPZKo3HevCAVjSO3pT6KP60
mRWvee4TUnwfSRbaSR5OxUNBe4ljFuQxtq8A3ABYNBRdef9frjQvkrEezlBGCO05wkXpjzTql79M
40FTVL+up6BFT4Bk9IJ1vbK7rcnFqVCI2zI2t8N5hCBJ6Jo+Uc4NSHvW0HrIvjrRkkUzqlMGFLUD
R/ZMEdy6V6PmNYLLdLVw6cK6mqsv3fQPY/s0Nf1Z6yN48aU/gEwLHDihiUv39sDfe/KtjqSBDREg
Q2jAcXttRnrTKaYOlqt/LOuosyOBRJ0z+mvfR7dNvWUgr2Pma1v69RyDDJQQvACwwzZOpn2TPA7m
14qBxgAiGGCGXlrFb37+ZbDHqk+R0YhL728UITsWzZJtJhs194Q2F9T1+3Qazno2HS0PbBDznlov
pe7Gi5lLjAneCtu4kQqHW8J88o9QiDA4IDksh3NjU/0f12DqCfkib/HXWu1+jevIuiBfkmGNCMgd
Rt9NClU7kq6r6p05sTFaE6jWPrUDSlRpaZk/+6qAbl4+U+dTXVZ6A2IGwqxotXVILBWd3oegqCfK
XlNpU+6z2hrV49zbhXHnKlX2mBuskjHGvzmld4sLzRZITiAGwUPgenH70YPAnrVgcX01qvfzoXg0
Ds4hOalRc1QgA+GzcW/ffap/2qlvHUNHkpsW+i/kgn5/ALeT886YO6tah/PwvSl2pp8+61FJ7ub5
71U9FO3oO8euDaUavO/fPVhcA8JuW28CmgX4Td2wgowZxj3mIw0aO0n8Ua/Kw+wk0zenTNKz5BRt
E/luoi8M8nuXVHXngWboXMytX+btQQcOx9GPxKnDAVnHcv5ammsA9fPbhgX3K0ocaDrAv5Fh5cmb
cE6p22j6cM5L3QhISphvTWu6u21F5IeBmMcFAC73jev6ehsp1tANqkPHc1veDflfif6qG5JIT5DG
wwPjwgYXKThJ6qgptIzOtvVdnc4tPU1dxKK6jRkoC/o7AGH6L7Y/3un9fde+pABg3x6k0N9ffgF3
21Q6W9ORkRFR+ilLx/uuN0LSvWYEPdHRcOcaw13Hxs8DkXE1iBYR+R9s161nHjxJ19PbZL3uKV07
npXVVT/VBcIXdAYkX26PT2gFKQVk4lEkQr702go4atK20bvxbFm1eqR61x4tdBJL4ImCpzKyeghg
QQABRCbKK9dmkm4qkoYY4xm9ezvzxd3bEFrVj81XIxgeKlOy//XtYPEH79IcN3eZMQ3QqtbHM8vR
cmvlMwFr7Dz+MJmdhWtTjHHTKesjWgnRsm9o1Z1hJ8gDae4YgLAnj9Y1HULkNNQHtG8XqGCX7pHO
1bRTs5XtegV9uKaetF9b4tGHWl1Br57msizc+wALQP8Nr47qAZAB77j4Fzx9zD53p3OpNNk/Rksz
CKB32lPNUi1e+yZBH7ZBwWwArQYQ8DTrcNLAJvv37R3y7pjjK/DMemuVBtMe/9oaDWfql4IywMeN
Yw5eki5Lj8MgY0t6txE3M9iGyNEZaMbmS99KtgCopY8MJ92i31N3sGfwujD0OtwezrtL4M0O0svg
e96SU5xPNpSKpGzp2LlFFTqkRvmrmsAIaNIFKlV5Hd62Jpw8kNr9z9o26otYVS9cq0oRMJ1tr0oC
z6ZKtFKwvHdIlPypO34bGMpMW5cxWma5S7UibTcnbc/OKDn4rZ6caDmFTr5KLm/xOv1nhrtEW4B+
CgO8WefMtT6jtT056ZOXSfy+cNpAAAAiYR1dEzxPTa6OrMmzCdMGBc9KmyO77U7M/UMBW/B1bCwu
v83wIK3RM4k7oa30POivw3Ri3hJMxadWn6MP7IILO9zSOGRtLMXC0rjoVHZQzSj60bcHXeL2Nq92
5fWQR8IZQjoS6B40H3JOtvGInpNkZme1aLO/aicBo2nWJZPPVHuKTGDEwyTXlxDSYrIsgmDBQJeF
6h6oKABf4l/0tIGKgVPS+TwqfeBSPATtLtLQNX17IkUjBIEqVg3qFmBW2z7j4jhlWo5Z0+oZyayo
Mc96v/g5nbWgyzC00QVMvJR17gj8xUadj05OwDUQs3KTqjc9OAT1dQZqxCj9thtr31GL1zyr0Zsx
D3+ocbxtyStz3M3ldoYxFTabz4yxneesvT+AP8BvknIOrcSV3MuCw4wGd2wYZEfQs/sOPjXoXWVk
6nyuaHkw1WmP4tafwke3AV2Y4AIMc9QZ+OL0+WzTb2bPwl65J+ZLksjkcYQ78D87b5fpxdaouhGo
bN2Yz4R+gyhJpJEWOiTLnzkmB1myrSzzW72T2w3ObC5VVkMk1KCQsMvBEDbmYBN2Zby226xcHOV/
7UCjA5B2wCOQ/Lve6GC6TtYVirtxXSbeXbF4bmCUsxW2IJkMarxC953Xu8dab6En0cnUQ7lt8f/W
kQkHTm9TFOD8FVlKkqStU8RT7P0E/cEfHeK33w59bbRBAD5qoFnlemwFMJ2JUa5FTOkSdc5wzC3A
l/tpVzaf9X5f25I8O7cz3tnjbnxvTl1URGDPMVAPUUhQN7VvN99uj2pbEX7FLkfF3fR102sVGoch
qI3ApR69+7X3Hu1hOE1ecyiIJFEhWiGESS5attCGDXzX9RzqyNkuBf6OO3NVg7pM58CYtTW8PSY+
Av136nQD1RcUUFHi4sw0dV0O4K8p4hb0L6Z6UOqw04POZfvVrsIFFMfgbAj7QpHEMpzTfWd3+/nF
YW6azFAMG0tmlw/QbELLGMowT2MjG6BwGi/Gxx0zixJNr9tNUXn2l0/scHv6hBvv4rdzvlzxWDVM
2+zpPfUL5UVN1cgF18wHrEA9e2u6AX8MD25ijVW0s6XgsHrNnqGfzS5NOdBWuL0vrPCHyLMyR11T
ElvaVztpggHN8YwifbS89saX2yMS2gJWCq4HEOV36QtF7eFmO5XEABNZvmGhQdAgeF7pXVrsIexu
+UtDZEl10WIhLbQ5XKARABS43nJplWjYZjmJNfN1AEMDnWqQyzzfHpnQCAAkYIWAvBpghtdGEgy3
bNyKxLOpPUx4XqaD9TAvMnydaAJNPOZRIINuKCqn12Ym0PkvOmlJ7Cw70r04ZlylIeieQiLTaRQP
6D9L3IAYtF1NRYcuN/bdMUPNvZB4AqGBDQRjABa87e/roaTMmMdmgIFWLUFxt1cXJ/RSCexC5G4Q
Mv82wt1IeJWpozrWJG7eOKjq9AQGrnWSBFvCoeBKBSYXZRPsgeuhGJNprERlWPwuUtuHAqFqhtv8
9g4TDWVjzQCvw4YN4BPYZK0TZGIsZKeyyJzvPTw6zWci62N8SxHzt92lGS6qU5fe7B0jp7HaNZVP
p5UF3ar9pS212vsr3ohAJZU0bO0exRhE5sE4AD9em8roq0NyKuulCQxnqfaFyZRo6GwPYoNzGk7G
CtKYeTKjZTHWz7fnRrQAFx/NN7R14KaBTDHmhk2x1u6NNdJsyb3MPVDeLi5gt9H2oyJ4A/Dzeo2H
qShSlGiKOLXvxvFLa+aPej+BP8OBhOkrM2R9I8IhaXAmGwoDyFbuimnVtK5BC1Gg/jIU4QQOmDuj
qwhw+4Wsb0p0V4Kq9rcpbmhdZxZzUYxF3EeosX3gEkPmB9KogAAimcxd+CsFuQVAM4gJVdCplsjK
NWvgMYn7FR6OCyvcdd8ZS7pSE1Z6dMK6pDlZCw288WW1x08f2GrYBgAK4FLBPXa9D3qU25tFmYp4
yF8s53lNn4F3um1COBiwHm3V103R753TGtuFDggBreLLwkxIy1W+7T1Lw2fRUwSAtN92OLdlej1R
9BWxWDkakQWiClNpg1ZZNiXLIFuAStSyYM4kEygMPZGQBiQfoBzcydzNsuSp1S8MwdNiNUFGH5H4
3KdNME/sYFdgy0j+1lMncPtRthWF+3wDNLlIiwNcwhluar2YDYZAgBZF0Ca/vFoGxBce2gsL288v
otuNEK7Lejzu5uQLm0+JNqPg9vX27hA6IkDugH3YWGN4dQBIWdjMLvCEcysILwaJ4hsaKBZ3AB/P
xf62LVG4scH7/meLm7GeTWTJFdgijbtbAYSbzccEAnFmt9MtmVCIcHkAHwH6Ft0aAJFcT15mo6M9
XRBCuZA/gSZb9VTXVJLj5PnE3tw4fjXePMYG9+WFE53Z7tjQFSROrWfPBXoOOfb8tJvdF1ACDPVX
81NhBioSDV1UoF2qB3MStuYcNoz4RJfpL4jmF3RbG4wS8j0G/2AGw9C6zLQk8QStoKp81ifwC3kg
pyqf2Szj0hZtTrQlAVsCvCxiR25+6wRYslxF7EiPtYqEl3dfajJIrsilbAcbsCPoVqDwdL2Gi+Y1
yVwvJB7R6VsUEDIuadR0qk8gB49h0dAoB7+2lFlyzYg2D0BwgFCA2kUHu+O14cEmg9aqSN+orPpU
Yc3YTI5/fhguTXDukoymPSqJDRPA9DnmJw0tUUa3q8DlPjuyUr5wZ1yMhzt5JQj/NAXUskhH7Qhr
4i5Fh3a+S805nkw3uD0ykUu5HBm3asoIjEuBchiO+fJo0TW0c9OnrIyc5KEHZRjVpWGmcDMC4gey
sk1Fg4eIl7XXZcjAkrjskefwq6WsR6jjlogl1UxXvlXo/yx86pYVqMRHyET4hdYPYb3U+k+zHJzW
z7O2bHyEoePfZef0aOcieRFZDLwXzUrXoE469pp6XZn7Tp+onzO0aye+PZLkaaRQlcPhhgL2vUKo
DNgiHhtoHcDDhgQzH/Jo7kzI2Gw+hiI/pPkpiC3B6H17zYRGwMSENnf8QQfO9YZP0jVVF6TzYiUh
vr7u66n1VfPlthHhqYKuAIg3ttcNz5ZaKrTCi4PgEcgSIAeddYnq2bJ3t62I4h34e8wWykJg++Di
zwJ6wJ2r4ZHWAhTPwqSMVus0aJLjKxzLG5EkuDZUXADXE5aBMah3HLi/Nfe9YPx8ewzC5UC6XQOV
LYCdFpdkKFyP5L2L3255X0jx4IDOZsgkN79wBBc2OAeumkptVjlezD1DE1hSQxWzzd0+vD0Svtfs
3ysSq42GHYCL33Hsr4OSrNa6vZnX3UL97+794k9poK8HCMZTcrYOalkE6ri3vty2LPJ5jg67bwgX
ZKivV2heFnRoUhsXVF4uUZ+iZ5I61XpUprW+U5ga61blRbdtitbt0ub284uITRvVqugHE3uvYrtV
be5LpK77TtaYIR4aWA8spMVRadiOwKWZvO87hhaQOAMjUOIW6F8wQ12tnjz0MpWdpDLDQ1velhDY
HUBMEFyAG2X7nAtzlcoms0kn7HU0XE0PmRG2p66KbOU02vvh+8H7wO5HJtnQbBSogeXnZtGZqzSl
A5IGbf1EbR0pUStSilqyVqJJRB87EOKgLEG8xFlpcqOySqj4Ime9hCh0gh7fr7y7SS3jpq4+4F/d
N/A02nm3Ysn1FNZrjqfkapA4KaYQOQU08KD0+ZERXRjhohbFthNkW3SES/UcAAHq03wHEdwgSdzQ
GJ//fKu/NSyCImI72NwerJeqQHMk9uCkdn7NnmfI8U2zJOG2rQGfPro0wu28ovYIUysYISMy42uy
zycrtNRc4qRkZrhXOPrf66FVcGyH0Z+zPVHuZdVhmQXuUoJo/dKn3ZZSsoqgmSBiWvZ70ObdXpPN
pd2YLj5xtaTWnBotpsu1+mAaIaG7fqBGtgVYSFqhigDvc72PLZaAAN/ZDk1h+473s0BLQ0Vkcb9w
ttByhn4epKveyQtoVTt4hoJxWOqvqrtP8zHAA+4jR/LCCLckTU7HxKUuicF97SP6LpdWXg4RBSPo
Lv7fSHiSHdLkrM02T+1qp/aFJncajWSczkIbG4M08hAGyEv5YCExcW2XCYLf7Jsx/qqMPcviVkbd
LrPCeTAAxvIsYxmcsnZfhV2hIZx+mv5QrPDtqgEsCe2XgInA+XNWugkvWL0oaNxbFbp4T2Twdgbd
e/XL7ZOyLe67k3Jhh9vHqZuXTtsQGkP9DrCiQG16PFEW33UKPzd+0kkNpAGXeAb/GxsXY9cjKt0D
KZEL/1F4X8YHCJ8TaMvcHhiPoPx3BjeBB6Sogezld8NQmrguMRdxtT6trn6YDYDx+yMdAmPAe0X1
e/O1WT+3a+e3hhndti46uGhwwb0NMTS0jnKO1FwrvNK9GXAEkKPM+7a7d/Kvt00IE37IuW2YZZQu
kEu6dkE2UbUenIgIKE1Qnuoq3Zv58gDwYVTSs7E8jlYK8H+BB1kluSYED1uQeeOCRVoJghY82ILV
qkFHyM9i0/yl1D6YMSx6Akcuytu/bg9SsFWAkgIXBEITxFt8rXbNtGyZ55bGBbMOSP2ZEOOj5FDJ
MnJiOxiJCz4fAMC5uWxXpSlaraOxaypfZrN/mZhzrJb0VOM5KtmZgr2xIb9+29q+5SKKTNW6LUk1
0NgZTlYeYVSZrFNSENJdmeDCBb0l0AZ1MJypxQVYQgnCBxHpU0fJM5npwWtLSapDcOFu3VwARW91
R2BVrsdUGkbb1yb2opp92zpsXFlZU+CnrgxwI6IuxJTnAXHjCj6KMWr1ZZ+WR/cprbOd3fV7s9nf
3nniESG1vDW3gM2PM9hAHkCj+haopParoltPABF+vm1CuOmA93DRUq6hIZm7r2ZvdZR5wZiGMaj+
aYa71DtIpXyE40DnJVoHTVwjNuds5x6cPIoKB1/N5WFyrZ2Uuk9mYfv5xX5e1dRL2pzi7GTQ1XWe
h0TWniE8MRdj4E4ncvNGuaywYOvPLeA7tPsHxdQPHEtUhd6IFZApN7hhWIWj1SnFfVE6d83P0Tsm
0e3lFs3TpQFuFDY6zE00uNDYqP3E8JlMVV10RFDX+pfrHnBP7gyqnTqZKBNjAOrU+KYF7rPFO1Ad
2k1L7pvsWVvUT5aeHW4PS7SLL81yB2VeBsqqpqJxltyr/atiIv8N7cBUVmYS3XeoAv43Pu5OnZEe
L2wd4yuom8cQ/1GCYWA0nKz8iVqPdNEel9z7UTHTRjE9KSWvf9Gld2meC5NTbRpNvYH5Lnlc6eeJ
MX8F5VMTLVYd9InEmnhWUVAAYA1lm7eGjYtDlU99RhsD1sBBnwHUqpuhQk+VJaPKFdoBAh4WbJDI
8VVDvJS1zPSwesBYrOPJqk8VPf2pqNIWi20wUPDxou0V/8ctneKgcy9dcY3DRMKeMRJpqVrkIy5N
cMtDM6d30i1SMM0R9w9xvjnIuruV7F4QT9jvofAQeIhGK6nq4mol1Sa/VjIwDO68Dzkj9KIh4sGz
H+noa5+qNgARtt1E48H94qZuCHfEmvYDlzaILaFQiKsVy8/F/toCuR1lwJQZilKFJZiw0JlvyeRf
t/PPvTAQKG6vV8gMoS7Nub1lqPRaa2Cl1+wQi5+oT6126tBrocvaE0Qeduv+AUUOSBkhAns9a6XC
KqccNBp7Td2FnkPVAPlvGXuUaKehyUyDnU3bnYclKatuTXmywA8BSu8byV+rnofUU2VVb9FOw+sF
xxK1DhQKuJu7mQa3tqiBHQ28zx4tia4R5M6fZ6+gloh2pa0asYXZ11NGtbobUl3HyUQYMn3t1dDt
Ja5MtAEuTPBEgYtB7WzQsSqldmq64rBM93aK/l0n8IgslynaAcaGvAAdKLpWVX44Rg79bmsq475N
d3h4bWnn29ed0ALypFh7aDqhgYObMF3BmzlDLGIoILJoFr/6ALgOJAz/WeCe/mUzzZbx9jzuX3pS
nqrxl0q/pJApvD0S4YV6aYg7/1nq5LpZYSgAOybpaSlC49n6gjzzMu3MJezYByKsS3vchi5Gw2Pd
FsZtU7fhOLrn0pHk5USH5o3TDRfOBkbhlscl4zISG48rPTH2Smf7pM926/AjQffJ7ekTWoJqC9D+
OJ9QcLneCG1Zg0lXg4s21K91++QhqwB+Id8rHYkhkb+BshcEJNDFYCIjdG0o84YETcvz23uxz40j
NgORXmuibX1phDs48AKkKQY4tdS2kDU4QdDoI8PYpEXwBy8evhWpMMdkAt8/jVmJHh3UJHvrVbUk
iV/hXF0Y4e5NI9UUWy8xV2Zeht74azugHmPh7aWXWeFCXmZOKelBURCDFb0O6eQ6wey2fZAUhQxd
ss07f3uC8mij7QF9LJIu14vfLiZYJVz45+m7/Yt+qlbiH5TC77tvsmKTyE2bWx8p4DsG3qTboC8i
TqomnlKtRRl73WqHa9Wxf/q0cf0sU5XnpapeJnuUNeAJzxD2NEhNgVsHX9W1TS1loGOnpMRVmqD0
OQcdAWV+NYU2e729ZCJLoE8FcxRQpoinuCXLlUxpazRtxZoVg8w+bLJnkFr5Svfn/U5oPnqTKwG5
jcUD1mfWNZOHBtZ4jJI2+Nm5H9h6l7+fm7GmmhS3KzEO1bkb6xiw61Qm6SnacpcmuDOEPq25aqwS
JrJvM7sjLzW7A0Y3GI1XlAYCKSW5yPWA0xaASW8jpzK4+05DSagy3LbEmQVtiG364wewfW9UxQBO
oUEWrPXX20zvu34GhW4ZkxYMFqSNKvt7/lfX7VynDkopbYbwYgXwZ4PgAOn/Ti6wXBF5NmUNe0n/
1JfZc40SQaoOd0VhK/5Mf6bVL5bvtGR9+vNdfmmYm8puSqC52MNwn3V7BVK8Sz7tkvKZyoDB2zbj
3dJGyYzkNigXQL5+PaMD9GqqxcM2V8a9U58gjvaRkucb+fL/THA7vVSbde7RTxW/TVYeLONpSn/d
ni/ZMLitbrdGAT5HbAytf2ZFRPN75w8VFd+evpczxTkem0KOoXNhAjOFPgnMlClTcxWPYkPHIFNu
YEGuF8OwisxFT2MZ60a67vAMQ3+v4fyyFi2Nbs+XyDXgnbgxuSIfr/LwsiKtGq2CgkrszgNDT4Y2
4SFnAVHsdbMaOEo63I+J3R7WdtB+rJMuK+wLR/qffR4O1NDcLiwHrsJWf2C9EvLlY+uFrmIks1G/
eXd2h1ShWx0TR8htArcOunoNpFzwotsI2ru/jXDnVHEZrmDHLeM83diw5pBNz7mrPzUyHhHhhF0Y
0q+3Bk3Al7eUFjxRFW0daMi8OL0k5BYFDpuMmgeoCjDGPK6eEsuEaHZSxmiM9rvuvnc7KPoofiS5
+rY4l/c5uCO2cij0K96nxKoVKniK8TYWBfKyrZ99cj9P2b30RhKN6NIS592swe4rdzJxA+ppCBWV
pP1l0mk39InfyAjPRaAiEDOC3h1UIcAP8+kEBsQ3hEFgjPyqqb+i1eLOCJ9ArLIkPv0hpXZ/4698
N40X9rjBTWU+5VqBLWGsY+xM9owe/TpwKxsEC1m0oH0AiOJ5z7xX0pNdBrnZYbS+e/octESm0Cqc
6I3oHBEg2P15FWY1AQOYXmRVPKonlhm7sU8Cp7obrE8JM4+3fZfAFh4GW78SUmpwy9y4c2teXHSu
5rHSePZju0Csw0jBzgKa9wpQ1hIMdGtNJQ7zjTadm21jg8RvYQCoJngBQKt0htxIuzxGc0uQfK2t
XWn7M0TX9MelaSPPyJ+04p4qk6/SHzNDRln7ptVjNGS/jGrc3Z4CgdvBx2yJXvCCg4ORczs285TR
mpo81qFZXO2sPvNtBfKNMmoBsZ0tm4QrYhNuuPY6lWVlaqWPOfo1inaHrhswxpv5HKEfix3Q5iZj
ONyW7t0k4/bDXwjw0RN1bQ9srQy+YcAkj+hUhz5mFY6zpYe3Z0/gS5Eh/88KN3ugtMwdo4AVA53P
EEXP8l0FXv4PGLGRWQRFMboe+SIOayD0aXYsj4eu2jv6U9kox0RGxCxcnwsj21G5eOo1ZYXnvTuh
iILe0OJzYryC3N+QXAtCI1v4g9c+6B/47DJRyrXRHIxk0o0TUaPXdQncjkiSi2+vg3drf2GGC37y
xVr0NZnzOCVZQMC6bj/mprJvrCVgg/kJdDm+nj5r1ZdFPXq9HXg9mE/aPjT1hwGP6S7y5tgpXpbF
d9xDB2pcVYsV0h/BpARs/KN1BHo2GhslSvp7Vxa5iXwSgKRo4YNMIbCXW7x1sRDgDWvrTDPymEJk
Vblrj+Sv6bX5AIoMp/63FT5lWdY66CBNWEEIitgOiiV4Yw0yrXvhWJCnALoTrTDgtbkey1xqqDJv
VsC/mKDAs65B+pQM30zn8+0jIjQEDlfEGujURgBzbUibHWUcRpQALcCpn0De9E835Hq4JqWyt9IF
GewG18htm6Kzjyvqt03uxKyZwmg/YnC4MgK7fJm1Uz5K7grRgUE3PVqokLeEaDMXq1nDzJCIz4sY
xR9/KO+hk1k7exkJoSlylpuMEvrcN4YeXuhDK2gDUTOYaSNzP8XKAVwLVZgcm6c6YHvo6qS+42t+
HVC/3GU7Ev315VsXGKcvU2Qd0qcu6EF3eXT2VYDTE5AjCb9WfhUUe3qcXm/PuuxTuczntIxZkjtZ
EecVYqH+Z2bsbxsQgcSMy8ngDqAyg3lYTzAZhk32qMftwFDkT+pnqrfRXBrAsZw669kEL5hT+5Ws
wZ1na9zc1qV5nlg0YSStzBED1J+d707uj6vf/wD8knxxH6eX5PvwMj9AeCV7Rsrv9sjFU+u+db3j
G/jsdWp2k1rQGhwvLbTLKIVcSOZoluTY8LS4/w4Q6HwXVxkaUXgpCTupWlzYXRGD8cQqfiQsjxy7
ODSjT3xQ9fkgy/RREKyWcJjp2WQH1CBtMu3Q4ZlmWbhIix4i54Hn+O8P4g6ZV85Jn0JgKHayyu/Q
9wAyrFl3AjNB7mmWXObi4W/UFThp2tace+2qrCwrVciCYHv1S7DRD6565pPkO/SZyXhv3Fc/Z732
jWmnT8VuvtfO6rJLtacaGZtJBtESjvziWzgX1haLktY2Vty2Q2f9m0HeYakPte2DZlKyuUS9LhuD
PiA7yOpuYeD1uCkqjZ7F0GWfqM9V4aJnZ/CJdq+0p2Rxdkma+8kQOt7nJo/m5rCYkGpnkyQTKwy9
Lz+Ci9fsJkc1AOpBMV7w7G6C1wrW/j7189pPPw+/vDnUfhT+goaHz/1nWe+f6MK4NM7tswz4F7M0
0Py/pGU42z9Uyw76TuK+Nu/Exz7IxKDnFiVPD7jn62n28m5p5xUj7I4Uga+un/rqxMqfqhFP0wug
HR+4odCHspGob9kRPutnrU3lVRaWFcjFNkdlEqjPvEbeR4ZMEGVQQa4PHtsN34pnARfVpUWTKIDg
FXFFpqDKzq3mBFs1L8mbwJvQxAEvjUfi+bZTFL3FIS8BshkcVyhN8A+X0iCFU2Zod50bb9euNFgp
dKr/YZ2vxaTw7r31i1atp0ISKvP8zv+6SUQyAD4jTkM15HohNTVrDMr0Ivb0v0H9hkJiHVlQAmX1
XZWlYZeZwHIt/pDaPl1X3877A95Yh9ujF8Uf2EW/P4LbTXNS5UVvgUBAdb4BcRcw0BSg5fNYOJJt
JNq22ELozwZSVMMaX4/WmEvLHfWUYLShCwnrl4H66RTkf4OHc5G8D0T3HEoK0BMDLg4c1pzX02a7
VNbVxlMnt17rpmNBBk1LyTUnyEwZDu5QNNkhifGOSbQnbC1xp2DbWJE+P0N0ynips3h0/VFWDBZ5
8UtTnF8BAA512gamWFB/1WL6qQFqVOa+N8/I+5VLI9zpM+tsJYTBiKOHP0bmN6U/BcXq60WArtjs
+fa+E84eJGtUUC9tvMqcNaeo3cJNYS1x1ONibuVnf35OZw0MHZOf9JJtLvLMjgeQCIr2OOr8a8hx
82LDCMFpMiMPqja59yj9lXSJ7PIXLZULoSE07m13Px/7LHaaekQF3whI8g+WNoVlebcO+7ENtOyO
LnHaVn5uP+je18LyO7ajqn3opyBbP6eaDLMkOgYu+HkBNsZ/oIdwfeTmmqkd2K/AeWY05AhxxwK6
Nr1M+Vx0sHHIIE0GWVB0XXAepKpXY2lms4jXKdlnoO6tcsD1sz705twfqlPfTs+F00guetGCotkH
AgRgA8Obhts/oMJB8weKIHE2uQHYHpyGhNKrVjSBl0a2n1+81DWtNjWwZWJo3XOzfjWzVXLoeDm/
tzvg0gK3RMmKhI1VY/Iy77G2xzBBo75V1icVpBKVs/pluj2ry1E5ZeVjQe4VRKyQES9asm/KgaHF
zfTxyo8YzQHjdB4KFqV03ZnGvtf8SusOAxR+clm/vGiTX341t+Rk6RQ0T29LTuKljtLZ9RP6I6fB
QGSuT7zOoPYGnyig7DzHMUgiLFJ7uCTBBAC8EnSykVKk2u62NxIuNMDyKM8gCkBDw/VCr+BPmEgC
KxApBNA8DxTydNuCcBwXFriFVnptnecBU1ZrAKoyO3CzuK5k8CSxFQcYOORh0fzNjWNMTVqOPU6F
MzvhhNLPlsOal/3tsYh8N/iLf1vhxlLmSZuBfABcR+u9nlihx15R9Js6imA0rNRUonm57Sb+YnrT
NwDyzkAWn9ttNVtms/TAFZJXD8jnlTO5H8GyCaReKjmOwukDrArpa+iboMR9vQ3yLiFVn8z/UlEu
iBg89kXXZMyuwvFcWOHGg6GutbMxu2ZjE9FxeXanrYp6WnvZe1/kmrcUowpJAdTseT0Bxybd4CRY
KGrncCd10FoBaOPRqtGYBBqrETKkt7eG0DNcWNy2zoXHzCsnVbIcB6mvpzDR9d3itanvTukBUo3f
ukRWahFuRQvIMoAngb14t2I1KVuyYoSk6jx0L3fWYbb7Y1WRxm9pmocM+2lP50L2WBFulQvD3CJm
YMKc8wr3vL21mI/3uvmKRquP7Ecw+ZsQsdp4CnVuNgGaS9YEbLmJZ+yBCCXIovS2JBITLhmYw1DD
hfeDisa1kTTJevSKwWegAOqPRnGcv3nTilul3ntSuQ5RIdJUoeYNqQQ88oAQv7ZmVsnUDwr8oNvk
fqatB/BVenhpTaiIUz+rg+xePZV+NFK6d+zIac+3N6jg8AEpCgg3RooXNJ98y1JD0SxKCXJTSL8b
afMd2lubhIITJGktCVKExpBsRQcWktYQVb0erDN2MyUKKF+YulTh3NEpqIfSCF0Qp0UISGXETUJ7
LuDJG+kHquW8//o/0q6zOW5c2f4iVjGHr2CapFGYkWT5C8uyLGYSzOHXv0Pte3dnIL5B7d5ylddr
V6kJoNHd6HBOamqDNrSAQBgVDLj20i6fGlucC1eOo9+3N3LlAqDTGiDzIAqC32QzynllylTE5UO5
HNMDYTYirYTheEelQWL/d6IYo9JMZRIJgM4BmywyAHFHpDEhtfRP2bCXYAyaCVuyQOoCeZa50yAn
oRPKC5it1Z9iAgRxJz2nW5EE9+WB2r2n7QS73AqcJ8PK/buSuvz7hclEWJCAm3iJpOzINsgfw0+d
2/u33CnGgYIcGUWTBXoOFUZGgpBNfd4ZmNOshx7wM6LpYSr/7baMFVcDl4bpYFD8Aa2J5dWIhrAw
qIbJSbWKwLFqGnsxTN25dJVGcss4fwN0VCt83ha6poPoDFGB8I2JedSdr7duGrKkLBUTcSjmstL6
Z4Y8vsA7nxUXg+IWJtCQpcHABNuMm+u1kbR4QB3asAFWvuyJ4ZO2iwxbFJ656LdryoCOXxgLIB8p
aF24XlE+dbogzhBWFi+5pXnxTyUJyJDkNhr6/sXmYQoIHfMLDus3lDdKaxHwIlhXAr6NMBBEH01Y
uU3raeIo4OqqLkQxjzVhzvDGobjAMZoCxPbnMDxN5n2NPElFeY55TdkxeAJji6wWihdMFrrraZfl
A5ZlhU+9jk7PksebtJanhOta0D5BcoqRA8asJ+kQGYMCH4IpYhJaFWLeCf00k51m4IVrZj/OPzQk
vy3xX8zELliLeMqrYMVFWHetHoqgp0OYYHiYKqR56ysbT/rbWrHmQhYO3IWrEqb9W1LSGKIEGTXg
Yk3ZOetG0FOWuzix3JhXBl+7vJeSGGvbR/HUJTpgZ8K2pjY4SyhJglG2TS3jcUTxRDEGUJnNZCxL
4JBU0SfNP/v6p6nu/s2+wZDj6iI5rzMXF+SeVlYaWI2oJnYp5DYaZMEs7cUdx12srwVNY8uL2ARI
+rUKdBXN5ppiLcPo9uUmQ/DCSUyvq8DfEpilmAoNGxWadjAn+x09Q8H+30y3oCPpbxFMYBvMXdWF
C3xSIL9FlNT9r5nn9Hj7xNgcQKkUEbAMgR1At6qnWa61uX3ia0YNAHULSLkB98oaGp1OkTWBM+0A
Vom6oySo7tJgO5iPH7flrBm0SznMcdRK2iVpATk9iASAryokuf/PJSzM7KYKfnQ0pTDXwww0qzRG
IGfVkoN+mEl5uf3zWaK5r8DqUgATwFl0EOQgXWAVMtIojSu7ZWmjQBdujPk0xJ9zsU1Qfs9nd+ip
TV9bYDTPdpX9nHKLgK863FIH+MICDwBkTUcAPI2xUcR7aPNiFj5NQls3Jr7LMIFIK/wZw0duM+7a
8aGahQIaQEbgaxkzN1TKaPSGBd9XgKAIYweqxrmvawVnRF5/i2CWEYRybpVCiLnhPNmE8t2UDLY+
OujUvw8SdJ8rgUgkND2O1bkFS3V1SktHmwy/lMDIHT1p8b6mvL6Wtahp6WmBWqELAI+tazM1KbRP
+w7fFBrlnayfoulDSqq9XCjHWlG3IGzhtakvq2SjXAB3LF3C8P7Im15LzMRZ7gHoCLyI8kGSKo8a
H92Skc73ev58W6HX+s/UpRket0XRoT1MBECDuSypDPQs807fFQdxY94pTutp+34jO9pjaueuforv
2vv5HTCFjkqoPTkC2npaW3Vyz/BFovNm1Nfq75cfxdbfRyGX9DDFRwUyLpGabBB2272lbmLR9NOp
cVqAUKrd3TipthnHj0UzPpit+YpOX+/2/nA/hbFZqIy0QaPChQj3+UbYpMd8F3jSa7AB7uQh8btt
fLotcTlc9vBx6hjIxFQ70JIZgWqQUnlcfFaHadZoIPL42lPAhnOyB2tafSmG8Vs5NF0WImzx2J/k
yo5LF0443cA+tRxJa1VpFcUNQEsjb4c4abFdF89CqVZ7Baz28aGr1JOl1R9W2O7VTGvJHJ9N1UlT
t0BbQ1AbjlTrHN+2Zhi/+OPQkCaBBZiJM5tOyOUKGL+HVPGD2bCrNvLGMie3D23txqI1G60MaIRE
ipLZzVCZFK1K0NMHU0H0BGTZhllgmBYjErRXf0eNwKkLrwpEvRbA3dAUTJ5d7ylaDtp21LGn0dYE
36kHhsnHgpdGWN27CyHM3knyEAKoWUXXIGo1PWAIK+unbHJu2JpXwajhf1bCaMcc9WjA1rX44BHO
0X9BM7BX6fJHM3a0o42R0uVHT27m5CTdK35C0aGmOu1B/NM8Fg/zXvqheMlWtfFafAAagi+Nz228
4zJPKsuB3PoWxrNZYo3HjoVvsSIn3Ecfka390Dx0TaESnrnBTjlIHhxb4Q2HqN2PPnqK0gd1n7+N
bnkf/M7v22PqpWR8ttBs4NzW3tWo5nKjFmNxcUP7aBaDKIQ2wby5QIWFPXBDoNq5U2znSHrv6JvV
EhMKbU/beDsKx+GjdePWFjcG51HAU2zGHxnyJMfzotg5UlTZS+wk24gzZL1mYf9eLfzs9WoFkbYR
WKig1k53p3v1HWc7b2s0anDXPz/WslIE/Wd8EF03tG8f1e3twbzA9c8u1GAoteWkEFX+Lp3ZFh3K
ef/dvvUa27tkCWmAAA+fr+t7Md8N+kYyOSVE3g4t/36hb4I+d0O2tCML/Q53lDQSjzWCt0/frEoQ
oYKz7FNGegW4oGBP+EiB3oP8xu0TWSt8A3D9/wwYbNX1YhZ21LA3IcoJyqNsf6LR9i1x0qPsnsP9
8BxX5A8wGmUvfZD3E17Tfvqjf842EkczeHvKGJhEDFQ1RUvIYTbvyhFRWsQLzhe9/f9NGIKH64XO
khjWVQd3oKLfWiGpI720PiqY98JAjPvCv72vPDVkDMEANjWlzuC4i4M3vnacesZq9ebi1Njkg6JH
TR0ui2k/pqNgj6fUz5CJmohs0xMed/GmpsehvJt4ocJa0/SlvnyFSxfKL0d1OUkVFlYS6lj47ZD0
JNzIb8222g6+dcQo2wDCOI6eLvt14/S+WskvxKp9hNHQAGo6AxvZJGXsNRrpnWL6VMxT1HGUhSeN
iU8qYxQEAD7Hh9rB1OaPfpNuQ1uyI/e/UhK222GMBHWM5cWQCE4VUS9VMrfSOf5idS1gD8EMEAp9
GKO41vvM6CyKxBvWAtcd7dBNprjRaOev054Hm7aulheyGN9RR0Wkhwn2TRTQiTLKxJplMo6G31to
l6knkKT8kEoSZflj3BlohM583dR8U8970qa8BvBVm3LxNYy3MUc5aicTrsCI+8SeR+NJpQq323r5
Kd8080IKoyuGOg2BuGhmcJc5s2dsRE85mAeEG7HXe7yB9lXPcCGN8T3mpIw6ssXw/jHJMfOxNQaH
Gv8mqL0QwrifckglaxSXO15I7lQ9T7nA0Xze0TBep1O1tsotSLCKn/mwL0Vex8X6s+1iDYxDwRRS
pA0dJAjKS9KpbpBsp6Tz8tRFL0k87KSod0pQPpjIGN6+1bwLxziaMtMTsVkUIv+Md7lPXWkvPKvI
/Gxvy/l/bttXj+PSXsvaxDoe69EKO3Sjyinwf4tO02U77tIutumYF5JjiuWk4UGXTgMB+fPwmEgm
CIWr2ZhBNVMqdNPJUhH7QZHrmIZtY7hDCwzbnA1ZFvz9hvz9ncwNiXpUeZEwgQUKPHVEPF5T4oby
wzhwdmQ1NMZrcmEswbjQt0ywNMu6sswT1WlgY8KGBJMXDJXTC384W7966S8kMYZO7GPFDKcQ3dpN
Zic6xmasu0Q4j08tJhmfVRBU6LBoINtSpNNt0atrBMm2puKpDoohRq+1xsqEQslB2SjnJE4UifSm
5eqBssM58+L11ZO7EMaosjKLZd+NmFqJ4vnnNITK1ijGpbwWiXbVY1RqAr+ZZ041LyG8eofAlwtu
W5SxMYF/7bTAflprUY424TZ4t5AdjYf7ST6Eg1eH9wm6idCUcntbV1d6IXD5oIv4ItMkIYh6CJya
wQfaMfqVjiPQcCIJVSRNc6L537xTTIxZoNkHc1bsOc4VmD/Q2oPL+5koxW6SmhddwjzQ7WWtugvw
qioqMI4XUL7rZZUxiPXMsUkOngFOvdEH51WikpCHY7haiUWzxnJgmLQHyfe1nAH9gpNRYjUFEA1m
TC7Kv8vYn4SMSPUDBlNJWaGVlteT+jUnx1oWIJpCPzD4ihIcs7y4i8oehCnLBN94mDb6LvKHu/Dn
8GQMpHvMH/UtvPC7LJB5TzfF4+SVSP92p6oj9TNS7z7vNbVqki8/iNmHdkjMNFw+aLINz3JT17BL
v94nXvqseum98pY8zlxXt9jPW7vAONMom5QhCCBUxPqTh/fAqV3Bn23p8Dt/4D1s1jTqcoWM/TGA
dGPUwteWF94fDJeRghMbfBEE3loPc/nnRtXieIAIFJuOFliaj1ZjH5Bp3csP9VO1oXa3gRHypF3w
Fm7rXbcVX29fm3V9vlAs1hzkYI7VO3xCttUc1U93LalJgFcv7wmwZs4vtpN9yAW1HOSpBUGA8anb
R0p3wMEGYdjL7QUtendjS9lXGxoLZ7CdwbwhUS4Sxea1myoctWBjkT6ca1MvsA7lvtp07ogiTGDT
N3VHjGN5VLehO+9GXzlp9uBNTuxnBVHd4j3x5uPkjMfoMLzivzuZpO/RprA1TmSwNuOFJsP/WAp2
zCWZkwg5THzfVLzUaPy7U20akTgD5ZIdHwtHNN4Da6/jmXJ741fj0EvBjIkam1DPgaMFE2UPtkgS
29irxHTyrUxMzsVZ82GXohjjMxd9led00SVX29YPSAu4S8aTsyCeKjHWJlRbBVxLkHI3fjyk25E0
pHd76NQf0Gxsrfuck+vgrYoxOL3UTlUcQV7r6K7ldc6yLh4rBO8aMiZHFakZWz2EzBIRjvMuhYzb
+/bV0HrrCjImRQPuD5aBaWSMbyIrTQGXbpc72dUd7YXei9uut/u74ji+lDDf3ccvUMDc/oLVNWKo
cynLom1JYdTDmmMxMWb4aKt+xEysNf5slGej46QbVg0B4FMwXoixWCCpXEcCEwadwiBv0Xiukaro
bNCzJZYzhzaXUXrd2WJAANSviDjQUnktqgSSZJErmBJQTgbQ701vwOSLGb+MkuT1pmyjBEs6zF4Y
nQqcIQzP3Wn5rxwIJLf3dbXIioE9TG9igA5Urctj4SJ2TMRcH5MAS5Zae6Afoe5V1O3BKvEjFn/W
gFLS55FYSe7m2mFWdry+yDUYBRBZoocbMZ60YEtdy4dxz0xtXLrTqWp36W91GokKrMhi2AyfeeIN
oCIdttK4G60PztJXTxvYY8vgIHpNWcRn0Yw0lUboIpfNnsCujuVbDMgEzCIJ6qbsRK/NfRShl+F+
hI12qz6KbUXmiZKFHYXHpbVcoW9XDB0H4AUDQjQgNq43ogCDmkazZRYtLUyS1cKpK61T3IJPz8JI
pZtkSUQGdH8DYit942zFWn4ZA9P/Ec48CdOW1rVAMXEBIjInqqWzqrz14QEzLts5UY9NB8S0PHTL
z+hfsAio6PVFBRf95hpANq+XjSxHWLYd5nJA/dKad7F5GOj9yENrXNvcZYDFXLBwceMYLS/KuNZb
3YJ3qft9GBc7mXZYWXWuIhmvpfbXXEs/ABD3+/a+rmnYpVgmeRA0M+aLZoiV/RaDCSHNXSEoSGBU
d+3Uca7ymm9D0z402QJcLbrpr3dy0hWBtjN2MqWfIBMsMW/LZY5a82fAPQLU6nJnZfZp26hZFAlI
eEEzQrtU3hD1qWXhpIk7dUAHKiWO2V/N2AOQHbV25H8xKcCYSVGuyr9Gc6iGymjzK6wA/l81pKgf
rU2XCR6NUGXC1LRooYIQbyoZidt2dk1q/qKRyCmerW4xJmmA+wLWA3SKXG9xJ4iZKkQ4T0WtiSA9
pwomcg3e/N1q2AU0Hw2JIAAj4n19LWaYEiqnpoA7AVwXZdu1KRFTA3ORvdMnLkBXVGrHhY3az211
XV0e8FYWNF30qX/Vqi98QTDPWh61CVjwenPhW9BG3RkCjpqurg6IExoohaBH6Li/Xp0stXKm0A7d
6XFc7s1CVOxUaSLXCsRk285y6yH/qewnir8qzTdlqPR9h2w7Jxe1BvKB7it02i6te+iTZ2LBtu4T
S0DG8dBPD2Hq1PFAwJpIFG1jGG45u5qg3IEoqpobJyyiN1ndBOqdgCREuXBZt+Hmn2/+5ecwmg5u
bK3GwA1aTY1k0wH0ZR6fC4GnW2uGEDiYGGEHWgNm5hlDDyrhYhgqeJm8MVzD+jmN9b40MBysA8Sx
CY+GXJGq/IcoyvBmSITBxWNAAENM+PP1kas1OBw0s5VOap0DenNIfLFFJgfMfWlcOVLe/TNFZuWx
g/oBBsnTVmuk06hvG9xPFUZ3Fjl9QMxt+SaE2cpcKkHlEWNR8mC5nYqpjhmARM+3tYKNj75JYTwX
GsXQiFlDivjY/Cqcyn8KPurN7+RYpTYPxIQJshdZ8FYLSC7me1AoXVZ8cf/zwVLA5ylKp7KutYMV
BNJTUGriezTWiRMOlsYxp+vygKyx8NQAYoDZQTVRzDaqIK83/Enbj3Afglx4k2Bw7habEvnflf0t
idnFwRLLehBm6RSWLoAXKwtz7cVd4qjVW5PdA0RhGHgA9cxN+0skRh8wAQZAXoDUX2/mguowlsok
nWgxD1uxptlTXxeFhzka3W07cX7SkjqbSK6q4yYcVWXL0Zxl9y4Cyr8+ANEOsrTovftG8iiHUdIu
Q5Sn/CX5gMscz9px+JE/iIf2WPCGBlcuA8ju/hbGGFOhz1q9hLRTE9N9LtZu1qb2NLUuZ1E8Ocyu
ouxWUgWACqehx9szCu+7ynRCc95Vyo62kp3iuaTlmkD0rLing7U103QnRqmfhrIjTb1/+3tWD/li
2UzMBcAfKYwGDcsOgb2hIv8134FHxp4kZR9nqt0UImi3G84urN6bC6mMOU3SuNCbElLRyeO1eugF
Qeykhey1PY+zhrPfbIpvFMrEMgYoUSsBU0idfxjNcVYN3iuATXGxysrm+Po+GRB3Ykli/pkbPwAD
sOskk8xSiZkhGVPYwiaCyxD12SsFlQDVytZTHt8U5zTZPKCGcfMy7KFcQk5JPGg7c6yPaqLvtbZ3
tKrbZlnttgpvj9dsPC6PJSEZsJC0fOUKLuxuWKWqYMQCTMUbZg8ljKeS2d71fvFIwXZD+rfbSstG
YP+72X/LYy5rlfR6pSPIPbWRuaFAh0I5xy3z3h4ptXGJ7RmUvrkGahJFtBsr9jjyV5UKr4ev5yY6
aBlrbFkpKui9KZ0KIAQZU3KHiNcWlf44A2W1twZfm2a7m/R9Mx/UJj1NKPvM8UYXgHGscDJ0q2d+
8S3ME60epRbZByiekiHXkNiNSjC/MrkJGeaYjDwEj9Wri4H1ryeEIbFLF0OhyhodRz2NbxWAsmZP
UknBy2OxVYi/TvhCDLOqRjKbYjBK+VRkTe3NOShteoCiRUQVk14AoAeSX3YyNHg0NUlg59qI5tyW
Dq5ilpbTmHO6k5sRcw+dgN50eXqLjbHaG1YTAEYmV91ZnltipOXsxI3aH8OcJtvbSrI8pVjvhZQM
wKa/+Ni05dwu7sQQWr2uqqF8SoPqvq3LU9iZwj8PE4HtBf+4EPcqBguzFJtJ1xtSgl3Sp2kDsG1j
azYSUOmC0uSIWjVwEtJs6FJHLh8lv+v1AH9EbaSYyicjVX6mie7pmT/IR+ACEc06pUChzcRfURXb
Wdq42liGdlFaHL+xOMerPcWoH+iTAHWEcABlaOb5aox0Bihq05xFjRKxz2w1DtBO+En10Anlp9sH
uCyIEbYg/SEC+oLcYSeehViYVEnom3Of0pNQyY/xWHohbTtCxXkrzBR6j9FhjkNm86qYP8Pwhomx
A5DCYE5KYdJoYSUAUU0Zm3MzT57Z9v5Cu5k+4qIJzey1048a3EviOWzdHnARQ7OdBx8NPZxHLttz
/vUZ4PdDXhMA1tI3HPO0SaJhMq3mPMfP8z1wjQFjlfU+klyBhuIRKIgF1wB4/ScKZhPdx7qXS26H
Epobabt22ogDqQ6R5McKWGcOQYnRKwCT79Gs2wn3zYmHEfL16GZPC112C9yYpiGMY0xyZFRKA4qb
5ky3xnv+J3Z7u8L80bwJnHYvPtSuAn/UbGqv9YZNd6jd/DTsW2e+F4/Thjc+/DX7fOtrGPMllGoq
oKbRnGUfhM1uY3cuCCZtxOtwjAH5/WdyEvIZOpxnwsr9kJFq0iWEy8g4sW0NeTdXoVWI7VmKAbxZ
2p38amjY+hIWE7bz9v34bhGA+IdZPqQekAmB0jKaWjXovWtbaGrS041R1OcifbNq6qdRi2xheChT
yZklDUD7w2cr/OnM1yGTOHr6PfRYPmLprwBohYlfjElA5l/uBao359QCrIheb5UqeQwftdJJVNme
WgcjgZg96UFJNRgEvPE/OLuwYiaUhdIc706MpGPQ79ouot8dg2VF3J7V5DUYWuBW/klCeavkBQHa
BAHkG02j7fjS1KAxvaNZuKmj1kaPixb+iKXUprLKiQjYkshyd4HQgO9BRhzjxWyORACvRlflSnsG
6gTqAoeytoXQR+PuDMSQ0tKcsfuMR19PHioRHWE5dVNF5iQXln1nbgCA1xeQS8zo4zfmaayDJaAI
4J/OYVlJJLEmAEoPINLg7P63NyKWis4alLsgC0CUzO73dTShKNR3ZzWymxCEVm5qvsTK0QD43nAO
Skcsna774EhdjMn14gCrABQ2HDtUD+Ql12feW0mXikmkncx5g36b6TiNtjr2RNP2qGEjIiAguhg3
M/c18/3OWaKErDWIvPCWAI0Fa1gScDsYlWyeHGHjbd9jNLkg4LZtfc8xJd8dACOJuVjgfwcLfA1J
k08BsgvgHvKnQO18JqqNWpIz2Z5EIq/dALZx07uxbzq6M9qSGzvRLvfEfejND5pze+e/Wqaudp75
qiUyv4iqSk3pQMklmSdwxNijk3yYu2JbHHqvAm67spc2mZc5pf0HnTG12zgDfomO7gk+AAB9sHuS
zE896mecfrJvQTjzWcyDZM4UsUGB0jwNtgTxhlsQSgTH4CyfnXFGTv36+BnFk5rSQp/Xl5zyRbTR
6Qj8+nNIfr/+QocMaQ4BEQlH29na+V9CgcovA8wbjzy2z8sShSHXCs08zd6APVc22mbexLa0S9A9
kju1ndj3AsYBdthX//Z5L+thjhtVCqR/0NcGD/MF6H9x3IVctfIY99YpKs+mfFehpS2p32J6lyUx
x52tHCFSvBhkRpf+gvjBxutKr0d1QoVTjEb5ykajDhCHZYq4BfkYR6Sco1S/r+xSHEvWOkvRDFWu
hJMBWPQqec+bf7x18Ing0JYxcK/gobZ8wMXWadWoSHXdx2elpagJNMSkHrqEbQQQthR2HEP8/aAk
1EBRipaWZmIEjdfSVCFslgQIpJkRCZSQlG/yq9pgaIlzTKuCFmMPKjc4FjbEydSpL4tWic+yiVI2
qvpnivxZtalijhf9rg/YM3RFLrVIoNywThSNt0BKEOLkbJwy1BYiNXNLAG9VmCwsSSzK7sjD7Pn+
6LUwZLxUeDHsDDJS9siQ6Ssp2oiTc+uBd+XuXd1N9qdAkvschBShn9q9+yY6rU/xC7UljkZ+zzEv
4jHGr6Fqt7RSLF7vQmNMtRXbUcmSs/5c2bMTeHTTeHb3evtKs5O1MCfXYhgXNkhVUidoKTrnJPA1
opHJRXHefgfG8rZ2Qx9tv8fOqR30GdsKeXumdujw/MgXHO+1Ybn+COZ2ZAhYjCbGR9Af4UYgAka3
etLBdM8kJqozug9AnbUx3UGobxIY18zW7tHJ8S+uzeWWM+5MT3Ip1EVsuUEm6V4BF0NCIrpP69Pt
Tf8WpGLPgfKHtnxAjqO+ziy3USddL9I2OWtIDJpFRBpbFWViSI/Dlo/XuAT+7OZeSmNWVXVdXA5B
k5ybX6mbATLOIlAn23RlW0Znbo6Gtc7DZAYZndl5f2o3s68DZTv2y4Nmg2TFaQHrpBN0lpLaF328
oezPmiQbwUlAvGI56G90hC2PtuCrXvrts4EvCdwnTYOvYz47SpK+TmU1Ofee4vT77YzJOgOdzLMn
L1gtZLLFXevQbeUnXvj41HmDp5Nyi4mjDL73V+4Uu3Ekp9gRHiKOMV89P3gnWAdUPgEmcn01x6GF
twDU8LnvAAVjbtpudtpK2uiIMxKF5OLTbX35luWDvqCnW/+ClgYYJiMPmB5WLvRVei4bfVuADKAM
trpggEWJ07D2PZXLSGKsQd1VeNSNkIThWsULQZnWeYGxzypfdQTkFn6I5fa/WxtzF6IaE3lCQbE2
UM4k0UM3Hvt4JC1vZd/3UAZ+C5yvDuBxvAyZgCLO00IqUyE5y4ZTd/s8O4cIRudtpKSgPUFjhIp4
dN73wmbw05OUEPqn4dn01W+wgNAGP4Y4ioXCFOchwmxFnJ71aVMb90G8Bz6TLL3f3lG2yQUmXf6/
ejxeY5LFLHWUR7y8xTQ9j56FNvvKzT/pQ+LIW7Tg++0GxTQilqTiVF85Yr8lIJa5h7CcILY9gFr2
sXxsnA59//Ou80SP7oD9jM+ROYv9HoAgQMQtXPJ0yO+yjLNZFg5ZKo/pORK84A6tZelmCpBikDh4
z+x4xbKpiDxE9OnoYFIGPcb1nRdjvHtpKGZn8GI+/gBIIEGgH7to2iYjefIfDodX/8/Dnz/Bj+E+
vRco6Xk9qytLRW55GePTl04XhTnWPLcSdJlWxTn4WXjCL8lNuY74e6YMq1xAp4BarAB+lw27JypV
QV+PxXnaqS/dz+g+/In+Cl/bCE8TcCKGU/AKw3qXiqSkTsK7o4t1uTb5kA5qSqR5AU1lsQl00CC0
eRUpxZk64wFVgX3ov0q2SRZWr+xu4r2pvzvGa3GMWZWmtAdlrA5x23yTP4J/KbdBzXes9/oWzfAb
wGc8a8fGa13Lb/34VDxb58AVN90r+pHNo/CWPfMioZWMwvU3MQZYtOJkYQVdtkB0qafblR95mjs4
slN6wZE3wbLozK0dZ7Sa0j6u49IozoIADB/zUcnutOle7WyrflYAZ5I4t23T4rRvyWOcOhV6Y9RU
yBODo9xnjlLtY5U3hrx8NCME5NNfvHLIQqItCf9+ETnHejgpRi1G56Z+F6VXyktzrSwC4EcI23Tk
nQCDzSyiL6yyB0RRdNaMj7F9EAo/DngtRyuXHVE/ZkFBmYw40VpCkIs1jFpujSo4ss73iqO6TzJp
OA+q72lJvC0uJTDmBGnJQggoJEjhUzlmIJh7kLI7cfJL7cOUvfKshnv1oP3CKICNGu5tPVhJnVxK
/+YsUJHKZRkYymf1Z1jZw0v6R/PmffY+OOEdUTZT4qrbmG7ps4KZXY7wFTeMXQU0L6DZlxYyJlOu
FoXSKXWFJ09OBjx2NvWjzmOjYHUQIQZy8RAigytDBUbv9fk18xA3ehmW53ASQI5xNJER5Wwhe3dZ
EczdLbrAaMMcIgrMTQq/sZyX6kX+le+iU4y3krZLAzJ/Zsf8YTiLHNv5LdH/l3DAUmMnsUY2w9DX
Q12aUwLhZ2VPXyM7OumHzBUwYxdHhOcZ2BvHSltuy8VtSMuxouMirZwzZ2wPaBsmQf9ye0PZqH4R
gihbkhDRgx9QZa510lszMFHEEqbXxNjCc5rb4wwaqIGTi//2smcFLfp5sZpqaDGaVM3lWcFQth3u
y+dsL+3oESiXvGNiXRwritk4fcYwj4zJ5bOwD+7oNrsP/fAQPSUk4/jutRO63DzGXlVWCrOrQ5AB
sjA1+Kj0bZL6tw9oVelQ2lFRBV5axtmUiKQLShqAAOc87FQXKtC/01frOdlkz8aDlpCcd1BsOQO7
h2QnMGGRiETiTmUOqkZQSJeQ5KzcyxkZnppH8x6R5l75jO95RmlF+65kMSfVzgLAZ4WsOqf7GBOW
wabyuteSow/LD7n0jOyCmFOKMP9sGQaERNvsQdmI9zImhW8f0uo60B0I8jG8JVH0ulbuOOhTEINV
1RnEjr+UY/Su1ER+DX7dlvIF3c6sBC4eJWZ0zetLve9ajKylGaZwyuqc/Yjscf/ke964J4gUjwF5
tR83Cek4C1vZO0gEwDWs3VLPZcxDbg1pF4pNdc6fworI960PtTvcXtbKLUJeX8NLBspmAMH3elVh
IaRVKQj1WZTukswiYm6HIQ/IYE0IMrbonkb3BkC1GccPYJ1c6mnUnGNpm6A7LI18E40Et1fy3f/h
ubRk71EMXHj8GE3TMquuaFWgN8SgKDhmOlgKQJ/h/ndSmKWIHdrPSxFS1OgkgL+0HLkzq993a1kI
JkWsZUBDY+EZtRIsbU0AEZ20m9VfomB5QBbRdaSjHuhEJqCn9qVthTtBwYwfSF44KrG6kSpgz6F7
eBaxNRcp1VMNVM/Neexbi+RGldtdPXEHY9bFLDSpGurnuFbXmqdFXTBNIdprALcsagQo24BCLnpb
bghaJOUfYvqzn392jQOoGC45LxuQQRV1dNkshh0Te2gkvBY+Czla+wL0Z9AJ/HTia6BjAEh+aRKe
Vq4d5qUgJmSS0MKG9nejObcFqtMq8ELog8ZzU9+qouxylq+48O+CBuyKqEQThAb+6nevuRvfwz9F
YyN3t0GXEmqCsUP9DXAZRq92HmWyi0hHNGfJvodItJ86/O8/vygLGPNCDADkG7ZQHc2llucSbc+N
EUdPC/q0M88Rj9DwW8nka+Xo6IcTMRZiXUaLjHmaI9MUWhQTzJ20z58cD1g8nrTHcAhAGHbZRt+j
5is7trXlOOuvBrBrjwAlupDN2M6u6heIGMguifB6h2K0TZ16q+/6+8ZDRtgrt79KL3dewMruZe7p
4/YGf6ujsEtnHp1ZTxWpC8PujBZMz/TpPUZ+iejTbZAR5Ng9zR83Bgb+UcR4kg/jsdjxqt7fegTY
T2Cv0ZCPg6hgB0ITA0XvxuvY7ALjB2ByjddEBdcjHnmNl1YAafQLYfbz1gJEqFh8TEqFRplDlxLd
KA9xKjhlk9h1iYFlJ7fwt/NTF/rl+EebejLIdlduLNG7vYErUTEyH+hCXwgy0OSmMecHMl89ijv0
joSYRqOHJnR1YQ9O+NfizjrwnPmauYPnQ9kS6a7F9lxfUdpJYl0JYncWu1+9mhJpiJ3b61mzaQhL
ULhYkITRFXotIU5i1RiTtDtH/0PadTZHiizbX0RE4eErpo3ULQn50RdinDCFLUwBv/4dNPe97a7m
NjH7RhETuzsTm5TLqsw8eU6TZjdDWxZ7VljMJZ1tO4DA1yv2LlL38+ojta0C/TWTEoqQu2akZiZB
aQ/hi+4c0yf9uHsCpO3z+rC+ag3iMTs1I24yMzMLsP13z+MWfag3+pP+U77dbI6yZzywXXjY6h/O
1nEee+dxb/vpd1/aBwFx4o+gA97jCWyWzufK0NX5bF37pnm1TxwuYc2k2x2+yQCznnWbmoCWPZJ4
Y6OKgWoiMolB/oKqVvU86ZvuvaAOuBqByDa9ejeCCb3x2xc1vZU/W3nfKD9sT4EM6iEcvXgt/3VR
6RRXSbgbWN60Rdtk3bNCb5v+qFbuDhMSbQrX9lzu8Fv82+gggvZTn21d5dELVoUlv9AM1+ZL2JvK
0BNoH5TdM8+3I90CmF6SH8BrRcy1d5IdNPqNnQc5v6+ryVH5bVbtE/KjMjI3Mx3US/LcVaX3CR26
R5N5tuGN9mMPvDv1NQTM2g1XNjlHP+lntWdzF6QjS1tG70vqD5ZrQ+Svu4uruyF8SBuHV40bjgZk
Zx3o8PS/ab7toMPmT8ZG3Sc/QXB1a0XANDvREK5cil/ZbGEewBGCwgF6qpBoEyGTjd2AL9nomuf3
j/sfAM1ITruvneJBcn4koPJInLn8jOw+5CqdyE+9+ad08c/4j5CUde7ubvwb4tx8z3YvKng4Ulzt
T7EfA3Q1ImX954eDwgVn4PoxXDrtJi5z5JbwLFUVkZm4YyzPB3PEs9DcZ4T8TIzuqL2l301pZ9ib
grXPVveapmxz3e68My5mDLIOM97bxnNU2L5qmWQhsnbtM9chx9dM9YeW2u8kjY52Mq0p5CxdCaYK
8CRKK3ClwH6cn2s1ZUnRGTNuV81u8/G50RuvIppnIjNtvKfqPagym3otN7n0kjgzKxyPWq0JU2a4
sH3/ajvVg1Y72RO9iV7QvgzcmurLruJIe+LJSLNJ++a22Na7NWrri0oAPAXKOXOCecbXXEggcjOp
NKkHZFMhNzP//EZJI699GZ/AKTGoACj4CBDvtTXFhtlXiiuMjgIIUgM/pKMEdD7n+ZjmGiN4x0j6
sYSYaQNqvet7aHlkJyaE+ZXiGjmpIWyfa3lbYSnjwumVeNtHGyrdVG5Z4fnLf0B8kb9et7yQNcCc
nlgWkhNGlSp2HmNwCGI2bA/pGpzk373z8yfwDVhO2WW4pCLPxs8aJv6iPvq1oCfGhTeHokXF1MUx
wLFH7aZHHyd8SnQTw6cAD6+8ozdr2NabcZUY7jIHeD5oIUjmZsgiS8J0Nz4DVCN2DVcGZJAedKDg
VRDVAy5RboqAejaAL8pK4fSiziAMW4wJ7DyM+lKFeem2Okh35p39OLyZd+Zx2HY/7If4uJa2+y+r
jBQu4NYKGo+FVWaR0hvRgJMTDk7+Sh+rp3gz7Wy3/Blj8LED1T/pm/r81PgkcnIvvFsjn1pIVM5T
/s8XCEtNVCAKcg1LXam+mbnhtkEafkfJbQ4eTgXajaT2Cf91fXdfFG//zDTIFhBEo2PFEp5mlkTC
Qm3wDJJ/DnsD/ayRo30QX1M3SbRHezd5kMeDheDyScueoQEheQpIIFbWe/YPl/7jn48Q3mK8gVJa
bGDyrazjfizDV/NELd3eqN6uj3fRU9mQX0asAGW4CyBsNNhKWelor5h+K+WRsNa9bmBepYuhnBgQ
XKENVgkzNUn7PBykd32nIxC6nV6MlQlbvOUgcvV/4xDcoTyxwlS53D7TT/Wn9E5/2y/WQXuq74ty
ZUDL+/LElHAyID9WTYkKU2AOVz4mHIVjFrvQOOlvyWE42txpv12fQ5EWA1ibuc8Wvxkaspq6mG00
ySTndY7jD2ld9g24pW/5ja7fcG94panT3JrP+RsoSCDzu2J43u3i6p0YFpWHtIZIeFbY6ARBEM4O
xtZ+t2/ro4yQ4DPfJA9r2m5LbmdOYeHSxLsIm1JYx7RAF2qhIOJr6yOC6thgWz19YdoLq6ddC/EP
VJZqB6IftTQ6A9lpmssKdZYX7sobloduQYtdWWzKZm3ZF6bi7MuEZe84U+VwRNAB/SWlvtXRfdI/
xMq3gnradBdKm/pbe5xusvTH9TWYb5azJZDRNwcQ8kzTgbeq2IjMrJi3HZ5TAfrRbAD9DReX4GM3
PtQh82UeoqN/DTd+0bCHDkw4/a8VAPEaEkL4ppNYMIFMIArnVRPE0n00BqEteYN2X7RA7LCb8S02
XNU4lN1G5Q6SYOm4Jd3v66O+zILhEwALQOfbLCQEsNf5J5SVFceJ3TZBZ6Lt2JFadyQfmdL6cUk2
si65holY6y4Z91m9N2Ovzh8U6XMaR7Ru1ff2tmC/IslRLbeTVhbkwqPNX4YOJBtkQLiExKr0pLcd
Q99oE4Agx+u1Qy19ts0zH99bw96puC6vz8TFXTCbMzQC3QzoPyNcOZ+ItswlsIPwJoAEmKvFt/aQ
uEbzcN3I5XNSsKKcWyl1K89GY2gCnn+aLaimW9Oz+9prCDJI5JHSTarsijB3625XTC9Dkqycr+UF
PxnnfP5O9hzpYl2P0P4cdLWbxsXWlFo/rQvXlMZ9M5WenLgarRyw3eb027ehPmj0o21fQCnjhzG0
Rm40swEp3gN6z+So2F2fn8VFQDJ21mjVUZgTDkSpFCQx0qkJJkAQumg3hI2b9fu/N4Jk18w2rmnQ
GhWMdJaVsNYMm6C3pB9Nk7AdnQUNUFNfo3a4zHJiuQ0VNXqQ5AEV+xUZn0x2o3Zx21VyG/QQ7TWS
0I+G45QApaxtFYghg01i7jxSd0XuNepj3z2qw43e7ZKH+jYN0T2VtweQP8XKJkYbwUfipj5HP2we
3vf1vuy3pelw8H7Ubl2vITYW98n8NJsBoPKlfFo5UMOabLMNqCTfUq77Eu+dMR4fEzS3aCWkq6wH
qfkMsVBxg6ep+QNxuNMkDzwBsjjPHJptlPcO8UlbeZlGPAm7+vpCXj4RML2g07JMNPmgEvOVwDqZ
Xm0c0zqHXntQcy+WgYIriwO6yEO/h3j7k/kLEM7Ru25z4Zo4Myn4y1ZOI91gMBm7fX7sgDeShkd1
DHoEKsV3vtovOG9G4VqaIbIoNNkotWpirSuBg0TGKeqC7rNt0RxvOPZjHj6OD3xgDt6pu0RfaUhb
OINgTwAnIdpJ5jZMIR4YVKBUC50PAbI5k5dXHP0ikULdhpjxiqn5lSEMbvbuyKGj9RhdBsL7m5Q2
i+VxGgJgrrxKgV7STK0HHuLo4/qqLY7pxND85ycbRe6ViFUtGYK+3ZpZBYb/m25cYz26eOPjAXE6
GuFNZTUN7tgGo+H0LUp/VOHr9UFc5tEEA8LeG0PZSNIIBnTZkc0dmErjcYO2CJQ9Da+e7vrXfuW9
f7lA4DGYPRhRUBnH4M7nTVO6jJphPARlmZTbWK/obcvJ6FnTCLbbTlmThLu881HeQAMNEnbo/YWE
wLm9KdRTQDLYEESJuWvvMy1ywrDxoeruTRQbPkrXusAvFw0ABmAzFJhF+k7swe410FShGDcEmWUj
bZqg5ZsW5pqVy8gCTAhfgYWJAAMbXpjIMdO72Ep0TGRfm3uW5dYGOAZQS5OKeh3Lqx2Ui+guY4gt
mrH47K1u9BMI3zpRPkQ+WJwiBy0m/QYQvci36JBt1YitJZnn6T0/j7NYJQKCOZMHJlZhBye9nti1
Go8BBIcd205cAtShzC3P4psUhO7X9/PS1J9aExa7se1GV0a8e/u69KJG32lNsQIcXRoQWBYtPOwh
NGuKLGsj0pId1+gYqAB7hS+Jjm10NNRXIj9eH4tyEbZggUGdDAoJUK2iqV/wmjQLE13LuzGIq3IT
Zx+EbSwA69PWHe7ZgxmhvcF6iy3u1YBux+NHkj7m0Ta1b8F0UKH3uP+pfysS07FmTo7hx/Wvu3R/
4OH4qqaDZVZBGeH8WHHTzO2x5mNQ0+iQ6ICC2PXo1HGRrdzIS0s6CzUjsERKFkf43JBRdqbCpXYM
Jqu9izS2U/L45fpYFk2gfxLTjHoCDJ2bMCWtazSOscRyjJClkHUMhkwrA1l4WmDKgIXFpTQ3worQ
sLE05JoZ+ggu2QLchvAL28iUW4/pZevGnTW+6UnT7wopZm4+jo1vAAZ90zLWuCDRVrzrg15aQMRn
JhTrMb2oPJ8POst4WbFUHgO9Me91bJysy+9Bb7S9bmbB3SPytWQDbFyobIuQriwzsTcMMgYJjx8L
sGLQqfAZ+z6usY0tnUtDBXQDVLoooovv/ElvDKVW6RQ0ffqbUdsr8JuDOpEHyuDnum3WyjOXzzbE
9CcGhRPQtkqkWjyCwa7dcmjDyNVPrXjOCIDbjmL9VHv/+lQubiAD1SdwqgB1D6d/vmQTCB7zHECl
IE9v5E71FKheGBkYzVonQlgdab/GTtuMU3Rvgvu1KdY4VZfOCZoRQak4Z47wTj63z1O5VsFlOQXA
UE4uU6NqKynqmgzGRYe/Bb8Hll7U9vCAQ0QlHMeRxVJeJyaSFybdyZXXj2CTdZTWC3PDSZ9Uc4um
ZbBwbSvJ3lZd7amTcgtmnwal2YR+QOYzzesb1qpPK/N/+XDGh6EvB1SeMrg2Lgg9laZlhY4PG6R7
AzAWRXVjyVfqe/lFrTaJ/sHXcrxLhxQTAUARoNnofBLiSkVDqZxq6oTTE4HrWt0AU7EvsrUIZOmQ
zh25INFUoR4mFr0UpbAHaLVPwTD0GZrLU7BXWDVzjBgESjz+dX0eF15keHyDywk9TtjIogx9G1fU
HtqIBHLZkm2Z0Bcrk3SXRGp7gChCvs2ZbPq9Nqw1riycWBgGg6gGWgAZtFbn+xfoYEsbmxiGn5Qb
9sy3Cnen4qb9lLtv14e4sG5nloR3SE5yVa5SDNHOi32tg/ID1JLxaD5cN7M0IBQ7ZiK0uZ9SdAha
nk12W5RjYB0zF2ekfn0sdVeN3XJNFGNpzU4tCbfFWID4JixhidGNbfwGjNBlJKDo3ybWc9Nv/n5c
QA1h0wN4fsmsFsUV4anNxsAkmW/GEYBYsqda3mjlDiGPRYUCafh83ebSCBGUzFBMUOJcdE0pbAIl
b65ghOhI0IIRLd1gjitAULnp0xWw3pqt+eV3EjtmkWWFmY27l7jkrgSOHzQVym25YmXJkaJVAFjq
mep95gg6N6O1pZlbtTYGow0AYlfel7zw9CHdhKmxp9khlXwGBAp/0BO+Lab2VULGIfxlG3dEdxOk
54PR+tVNP69P9IKzOfsq4RQOkswlKcEzaIjQ8Wz1eyUFMQ74wSiIg6+bWpznkwkQjmFo4RCSDqmU
SNEypylQ9VGiX6jJOTZ2bsqxxGuM4AvPEJRcoXWC9ng4GfG9MxYRTbMpgcduSRBG2yokvh3v++yH
bvjXR7fkZGaiRQVOG75bRLyF8kR7ppZTAHBdt+OhNW4kDaFgqk71/rqphbIC4LMYkwzs7Ow+hR1b
jgb85lRNAc2emPKa09+Z+bO9t1Ivme5a9ppJb0V12+YeMJVgslvTAFwaKh4eQCqiPxa4DOEeJJbU
cGibYVa1gW7zovlpJRN0pBq6Jre95FKRXMXtMIerKNycnxkF1H32KOPG5dDFfVSfyvFevZ2UBAQH
myhe26CL4zqxJmxQNkxVJJXGFOg1ao89QMJW4tddtBKzXsLu5mwELna0VCCiRAfH+ajaEQ/0SJOm
QOu9HFLrSLdXgW1/KyC/mTcAelV+qu96ibk8/cUaL0R2hD5AGjulNzXUnJXUgcpkVrnKdKcPz0ll
OZSbR6NYCUqWDiyyr0CkgRcXHSDCOodDrQ2WHk4BENvQJmPqQwfqebenTHbtOOm9BmTYbmm1/yJL
hB4DZGyQF9XRHCksez02VWOCOy8w3ykI7pXGsyJAxPd5PXj52/XDtLDoeGWh5I23JLDoYu8gRafT
iOCPBDGIBH05zmWnasvEZ11W7a6b+spGCOkXlLkgP4GgCEk3UcUkTW3ODZPLgWVGz0ZGcq8M8XLO
Bllxp5ERyDKgDXlgEhr5JwMMlfokbzpG8l0ER/YIXdniQI2EOVNnUKhL6ObG7Hu+UZMkclhmd8dU
gYi6lcnsUNHS8gvWVRmSh6H8rvZD5yPbrPrAQuQP2UjixyGOLIdkfell6Pda8VILN8tXvd1CaITu
ZE3Y5VXX1mncFWpQdoe8Zcd8fLAalAwsa2WbLrnDU0uiP8rjpKynPlOD3NwAvwAA6YSXEPPjotzJ
yZ2ZgRmsT1waO6UWbdKPMbztCsjBDtK36wus4eAK64sPMRATEhvdthcSKqj9MdvGhxC58BoNCfY1
QNwlbgvH4tTEvJ1PHiutlE+DXVA1oPqtUd6ZDA0GeEvwTtmaw2Fo7kwgAZFUzcZDa4yuAnai1FeB
+kkf/81YEQ7hRselJ/ZUybShTWvUaqAT6aBKvWvSZC3Em0Poy/n8x4awhVLWEbltKzUY3UL1MmOb
u2Xmmlt2Q5lfh172/v8ak7iRlB7tVVmOMSVIvetAZgGCfd3CJb4G2CC0pOBIgK4HrWjCkNSBVZNV
SFrQDPvB+Gy0txaSYL+7cJP/rBVf2ly3d+ndYA4tYyi/zF6HCJ60aZWJxSDoC7AzN0lxP+Q7kjUr
Ri63vYoykqlqBlwkCq9COAJJlsagYPEMeIzW9bFowcqNqtLKMZ9n5nwzgHoAznOuJeE3Q8i3SE0O
NS3J0IN2Y9SgkZ8OkislAdPfX+R0DR+5MG9oq0QPCDqwke00hadARvuooUmkB0adH2pAxySvUPuV
NuUFsABaUpE8QlkCsOmLLBkbTMJVs8GQwoptGrll0M2A+A4jIz0UQ5z4hjZZm5pyeccrE1RvnRnf
mWpbbmslKndcp+nKWl6+mPFJXwklXPq4Euc3wYl/YVMKZqK+0oPGt8x3iTi19pMDbiZtr2/MeeOd
ryb667AzDPARg0rvgkUKYl6gJG/kYIo9nahO+dMYNvq41uJwuY6aoiFUxqscDYvIJp8PJ57pj8bc
kBFB1tkWdGqlozDV9pFPYyu3+0KAN9uazzX0n3C+heeSjSuU6I0uB/L0ljT2GwQQfQWldUo83vi9
mbid2ThoWWytCbCrbWIoOwoB5nKfSABoPTMI6QJ/0/+6PtMX7BYofKGNFxt5nmk8owUfUBugfU9Q
uwo4SLRaMIF2/KGq35t6+tG3slsjZ5n1IKuNiKum92mZoPB3z+q3kvDnGkgRo1B+qZO1EnheHmfg
oTRMFLwhMv2i05B7zhmIDpVAlm7MvHT4WDpoS7RYvCmn10FyqnHFuy+8E2aTsDZvuvkaPd8MA48K
OcWfBPnj2OcA64deWmapExHqSi3eDSS1nP6uth2Dqvcx94meumFv7iPWrRyzr2TQ+f4HrRH4geem
L3ATi/vfqkva8zHWAs5C21dMmm/qUB520G5vglKriFOVUgi0mNY7oVUaOwmIbfSh8v5zZXvM3vni
S2wUBXTUHgBcFYJJyprciKREC0x5cPTYN6VvLTqwGyt1ZDAIZ3etS27rdFOZ/nXLlzsAU3BieL5W
TlwNaampNhqmgNoVOCXHEh0vOSJZN7dvJPrQxCtx10LGHrzMqHooOqi4cSBmZ3FiMLQkGSAoZgTx
oYyfu5GDAHwrBSlSkJCbK9rC0bnT2OqGVCs4iAXfANNwdxB8mDuaRTQ0VfNQivrOCFTI3iW56tja
Bw8BYoFzIHHiJhloJjes8tXGiX7CTZTMr7KdHVa7UTsm6T6KMt+2hpXvuvT282ehegDmFAsducIS
KBYkOFONG4GkKzu12VcRKLEn2StKfRP+PQhW1lVIpGloxYdYJSBH5/Pfx7LGVX00gw4tsPWBgSd1
ziam4yZNn0bgf+8ZP5baPk7HW1Nee0xe3ji6CpgNQeYE63+Rnu14gRKJ3ZtBq/ocNJdG+NSnh7R7
yvpfWf1ovg6gyy6GdDvNfWBvQG6Nw0r7/HzbCEft7BOEhxJBHzYbEm4GRuXK0kahr8CeInl6tNrb
FBzh18/X5d13PmDhYKuWPBWSNJkBwl8D+reQbDKrEVgSq1wL2BdeMrAFPgL8mvnSxA4wXrRT3Oaa
GQwxmiqr1xilN+NWnoDl1sp2j+xECuCF6WXhkXYP18e5uLAntoVZhbZPCnZa1Qxsc5tUD2X4GGUH
vuI8vk6osHZAdqg4JuAwRme34DwAYdCLJlPTR00i2CF1FmqJF5lhDx6Eoklrz05lFJLbWgWmI2nB
13usG3l4S6qoqp0UndDhbiBN8r2GYM2bZNtQlUGRpbhL8wFsDn05QqvIxl+OvIJk6Mvok7gIdy1N
ieVWUzZZEMsAltfrI27+RmtyUrlg6y1zNxlk9mLpPH/X4lH6Xk5zNgCnYDK3qZrjdtf5ZBo3IAyR
uo2mVUgTygkwga5UaPP/tJUyl9M2+95ODbSJwPgBslI1hExSxgBEMmI6vHHShdwrEqNHm6Yq526R
qujWKdvaLFwKIfX31Bw6RGR6KT3koPMCRxgKpLo7QkfQehgY3u6/QVGuYhPwARkMIMDHHyznTeEM
eagXdxN83VvXdBlI5NG2caByltVuxcLcA/MYB71gZ2UDKLJa6TARNYJ4FDJsjWdgbqjH9Yn/MIy4
yd0m71F86RSltLfSpGvR99yu4HFIp5f1Jik18GuOedmrLyMkXw9jCITaSq5fOOdA/2CTnAhRCjsy
y4xsBKIyPVTmZ670rpX17vRqDmBjRb4PFXD3r07Af+zNIhezc4V7O3esYzMgB6eYEBCnL2DugDu9
sQAY7azguh3Bo/yxAw+G5CVQBKDGO7cTJU0YWSMkYiXtM5YsDx0pTqtI/r+wgkZD8F2jjgVFdMGK
RnnbtwU0VBsQAHa/o9TcRNPv60aEm+/PUE6MCMd5rPO67qaKHrCH3LH+JCXUsR4m8Ely5l03NX/v
iee4MDX7r5Nnh4T6+dAMGA8qQ5516CA7cd2A8JC6MCAsS4FItSNpSQ8GV9/kmDi50fkD0/ZAQrox
0fZWOPhJuqrlKzjeC7vzMTgZWDiU9hAVGFjUhL9akzp6MvyaQJSA87lGgC4mvv4Ym0U1ACkBybG4
xxkBU2dkwVjf+lockMElxkORb6z+voi+W+DItaajacZOZRwj8h6hG7eEtvyQ/WX14+JDhDyEXtkK
1zg+pEqAMlFeFIM61bS9vqSLe2ZmVjVMHRilL7jhydTatCp51GN7ylHkmXnsxJmxsmsWV+/EhLB6
IxRIDKnHroma+A5IKM9kzSY2tV85hOquj2bRb5yYmjfwyWjCutR4P48maT5JBd70+PdqNLFsA+kh
wN9QhBdx1HqlyZzwlh4YKVxL+s0sUPGvcbKvGRHWPrPbvOpw3g7WFEjQICf9sR/NldladE3A2/zv
SITbgwNtpqHhmx6UHG2iIPSXnuUS7PNgdiqjb/9mZb6YPVFshzbW+coopB8jCNBh1mQEI+ylMjWH
rTWjLc4awgsoEQJ7irzSuRF0n/I+nkWxzSZEnKXzfmcNZbhpAT1Z2dRrpuY/P9lpvMxkOSwxd2Hx
WnS5x+tgpGt1wsXDCfZuYBOheQcZv3Mj40wEEKqcHhpmvvDJ+i014coeEHMVf7yM/UULKqNf5qvx
5GQguRkbWg4alQOynh1Y0fo7WctvizzzorbbJHn70OKYKn16lCrq1r1vFFHiN0nsUTU6cCNcyVUu
TuzJ9whrqMi0D2NjmMcMDRQOVo7fFX29vhkXPNIslYW8CJDaSAwJ9xgreoyzwz4pug5vZSvdGkpV
enFmjg4na53ZYswyT/GZOcEBVgqYc6MBy4gWCJBUwF3wH/JEXizC3woGsYVsT8291KjoS8/9oiq8
ZI3dYeGhiFgJSCf0uEDJWGTCkoZQM4qxx1MnZQ5pICcjdYDyTH6s0Id0COLh7++VM4PCMlIjJqPN
JnpogQpxhhpioNAPt1asLHiwMyvCAWkQdWiFhmGN5SeijQp9hltuRE5F/es7Rkzp/FnDkwkU/Bfe
GV3alljDsXuMjaBKuNepR/AJ6A8UZ0UrnZAdWwhUdWvR9X8xjcoKCrkzjk099wIaySxCgXI8JMYT
xe0cVRvkdgjUmOXEt/TR1UsE9uPjYCh3eAH+XXD/n4GjY0NByG2rYi4TeQoyFiC3PEx97tEW0R1Y
YLLH69O78LBE7t3UUdcxwTMvkrxbVQY+FKtLD8knwJ4sCLXbDJp92XRAwhKvzN/XzYlcJ38G9Y89
TYhj6qaMGIFc8iHON7zYxwe6i5Es8jp+Txh1shg1249GeR6LDMKFfqT9Zs0vWb8PM7fQIeLuVIMv
30tbWV4J6Fa/TLj4Ifcmt1THTBgopyuO+i3c4ipLdvHBfqqeI8SbWyuQY18CTWbtogEJiVRCHuZG
zx2oNb7Z++tTtXAFgXoWGx9iQARcNML3DGbaIpU1IsLUPgfjo7RWlmLxBGv4BakfgPBFDKqUdkSG
r0gP2iDfxvw16R0l9iL907KVlcyKWJ/4s+qoNZmQNEAmSiS1rJRIbpUE0bIsO1R647kna69KC/Im
4OHU/FlRZfQXmgekrUDcsCmG+1jf1KzzJDz/DeNjWMknLX8QolvQzqBUAL6f85Od4EPjwcYHdeTG
7sHU5dE7wPM3kfLRFY9ZdlubttNbXlFtE+1F8aruY9J2MSoJNtoi/8VCz6p1WAloZ4lygiYag6Yx
mdLDrNmp69/sZOXSXTzjJwaEW3BCNz7wxthJYfOKroctr4e9at3o9U+mWd8G9RXkqStjmt2/EBCj
SvzPmOZPOnnbyCn2QdXDZJG9aMlNlCJhlqne9YkTK+1/ttWsQg1RKTAgiAk7+MxSTnMLVqq09DMU
HH0KOZSNQmLctXbbbqDPCeJUMlAv0aRw28tJv3IRLk4uyqnot0CS/aJmnRu85nEswYFW39U37CIf
cWtBKNDxk2uZwfUhL74mcI6QnzSgvipCEHuihlEOYc3DqOn38FbegJRiw3d6X9zQh4FAnvi6wUUv
dGJQOCghKWOmDsgH9e0xmhBAQML3uoXFCQQP41wjNywwbZ9vFZpUsk6thAJhQkHc+z3vXLlxix8G
9cOiciV97W2/bFBHcwySaQZO+rnBtALHCuAU6cHUY/hx7ZAOk6+lmR/l0OjVPY34sbZGgixWA//s
VYRHwGhgoJoIN6hbIKXSKKaHuOUZKBjQow9Ba8PrlCzc5t1gOxB5mjwpA/ZFt8GbYY7scbSjZGW/
Lp1MGQBWgDvR0H4h56gWdpvQDt+ROzMjlKu8XV9OEfr4NdBTA/MHnBz9SJW4PKDJAAwoqpd/j3y+
ld/znbmJf7bE2T6Xbjr540Hfxo+AzoPE2Kd36R5F6OZ+jaF00UGcfovwdgSavcnSGN8yyxBv5ZL4
svrZ63yTs4B1H3J4iLMVZ7v4aDy1Od+7J+Mfpl4qQhkTfBwzp3o/TswbJ79IPI54Dm4B6mt/2YX5
nyk35tAbuSTgE85N8tButYFkyFlQ04nrT8X4dn1RRVKtCwvCIS2ZpBp0nkj0K2+Gfee11JUParJJ
bpIdWF13Tegk6+QqS94HoIb/DAw4p/OBtSPpmNVQJOJ6J9WK7wr3h1vS9d+Kst8P7cySHw2vUfES
gctxIuBXM1Yc7vJyzv0e6gwgRaB+/gkaKjxpjjTGwWir37QvKscc5U2WlsATDPeZmW0jEKCivitF
uyZSbpRC2a1M/vzSEy/TmeYCzRmYCnT1nX/CmGZDFTXI/Uty/Ip+HSiUwDdOkpsDXqIw9DQoKOsX
zO1SaTNo/8ZfnpoXdlfWE0yAhStAh36oFlZurYOP/pccay5RXcI81fxLTM+f7XYyYmG7yWmq10M1
X6rdd3TUAkNLcYuvca0vXQQzaO6rNg5iD8FTJUVbklEOAbSeMqclPaDBPuPvavRBykOu1xtVYys5
lkWPBHgAFMRAyIFn7bzjT7wDpTbV44bAIwEB0Kjv7QDmv/Q9yUNvKiAOz44hB3tsz1eyTUsnCc0E
GggfLLSGi3bNuFfq0TSRCqaGYw141a6Fq7MvFXepNvO9QEVorlEJB6Xn8thQCU6oso+qBOqZ5LUb
ameIPq8fh3m3X7MjxEV5rLSxFCE5X2iDl7Vh4qoZ+N50pcO1ghsW8QTlK2+UpWfX6diU81Vrp4oR
q0IOdaIbq34dflnlR+cpM4dsv8aetbRSeB6gyI4WbKSNhHmMWK6iGYvB1ZafUlg7hv53RBpfhwtx
D35m9nIiqknaA9Dn5oQ0+vSUNkdpAAV8uwYEEdEwf4zYaB2x4DTRKyc4jZQUUWRnSF60SavsEvTK
eGNSth46kiW3kVR5N/IIPLdFYrtqn3WeyQFUY3qto5WXVR9ZTwEasrwyCkM3Nvn8WhqZP5TMcsNG
yl07i9SVM7L0NMKjCG9CfPXM1XK+yrRT4zQhEp5G7eDSZm9ZjtEbK1tp0Qj6WVH4wRlBp+m5EcnW
UZ2mdXYAC3KVI9T90NqH6ydkaQfNRK5znnVuHRZOSNKFmoXmjeyAJgFH7j+Lcg07u3QeEMXDk6Ap
GVtUuJGGpqm0mGAQyBW5EmKPHGzOjXGEu+4U1Mr4ittcnLQTe8JugoKWPVhICR0iJWC5tulL7q7m
ppcGhZc/ti7KMgBRCgcv1nu9UMwGbXqK4YwULkWefJ0Mvg0iiK5MwW2xpo+ztFKnJoWV0nupKSE7
mx2q6Dvy1B6x/paC8esgnpoQNrVNMr1lIc8OXY12J9AeKW5CYn5r13W0LRDZgXe/nbYVMcsbKamQ
fFGxXfI4k4O6tcma7NDaiIV4MpsyqTN1jDhGtEctQDzWEAxLtzpoqsC0ANwpQG/Cra5bHD15ZZsd
2jLA9RN6cnoEA98BHc/hCrXO0rbEkxC8/uhRB9GWEF60BrpK877KDnp/qwDm2qGrVHq5fpiXrlUQ
WJioHYDj70K7mcY6+x/Srms3jh3bflEBlcNrhc4tS23LQS+E7WNVZuX49XdRc+e4myKasAczwHkw
oN1kkZvk3iu0RGPfr/KCkU7AGe0HzQule0w4bzh0mCMmmhV89htao15GCrgMtkiwzuvWVF8y6yWh
1oEkUApanCiRsv+E12scE4Ds4d4A9x62Xq7uQ5APUpRac4qT3gG/M1lPFZ0AlTQPlfFpGtfIWL6U
Th44GfqkyRQSD2rU9ydYdJ8Aoht4FzyfgFXlEjKOoRHMTsLGnQDMhm0I/wmaBf3sHhaHRkr3h6Q7
tiWZHBPEhKAFD8A6l81Wc6oqfS7RkVVWYLOPDiQXzA/Lmgd28QJVgz8eH9OQYArq+Lbgv93OMKFD
k0wFvmuin/T8C51/tt/r6mGVtfYE8wh7J8g9gvHIcOjcqHKaO2gD28Dl0aNJQGKzPixd92wNqw+x
zu/3ByUqpzB1E8g5vuFteWvj3EtdZ2TROqfU/XWEbEXdQeMkbzOIkOTep8Irx8NUOH1QgboWqIkJ
n+Wi/UOSw9u3xPaELgmTWXv3LZtaa1VtKMuT0jbBWP9ch9DFbXSQiZgLdqcN7SP0aph+jGZzq7SH
lzSd57o8tSaKnBMs0t19sze8AABM0/xFc9l1Xvg5fwfk371T1dEm0VjAJkyrCB329YvaHzSZpZao
FG9j1SDFaQ5rkXJnIPY6HIAJZrDLdgDo6/COJmbYJ4Gr+8UlRqnhy7qdX+3Ut4IdDGJlvQBBgr2J
zx2QdZaWcwq3ohP8YHxD/ajUaah5kPXMVkmmEVwwUODEpRstEHCC3mbiKtcZsTY5dATwsSKRomab
PNOBR7eTzVR5OwoZRNSsddlGYQcq91yycQiCIYKrGngIXIKF6SoYoKQvT442ZQ9zp37TiA3whEcS
z5+Kqg7cGswEUrjWwxCv9VZ3Z/o85zQB3HVaI9gM4fF9f/cKzk2Y4QCWzsgq6C9yn9ycCNVdkpcn
Go8lhGWKIUgTJCRn1GVwHtEyxiX1LfkBysGjrNocmktJ5hUnZ/1lt8thVCEFjcfcdlRkwBQRfg1n
CMj64FngUsBLEdSakWpjSsuT1rbTw5g4JCJgCgJ7mMSRpWsptC3B2E2BCAgWbQLmA6dENE9DHRVT
20XaREdAIdTpOK903qhdU0kmXjgbjFznAeHMfFRvz4LeoKW6LG2J7mtVbfOqNrYWTbxNXtkFqMhm
+mgSQvf3v7ZogwHoyYB9IHq/K3l0fWqsPdCYp9UZHmLHeFyWry2sO30VOqj3Qwlul8xFAha4xhtR
i7v7aQVw0QCql6e6PVj2U1HJtrBgLA50FBmn6U25jP371RYGv8Dt1xifuLYuY3pRiD9p4FeZu/vj
EHynN2oidMtYU55HQvZpjEKKtuA7JThP3YcCdDILhKlFh2HM/PN+MMGkQR0WtzrmngiuL7cbNVp6
sZ1o2I30Q9afSyrTshEFMJDvmGQGeq08Am3uKMwzM4ymg1R1lBsaWEBd72zvD0P0acBPZTJRePOi
y3L7aXIbgugjQZQXIOm8EjqTfmGG92OIvst1DO7z27RO42ZmIwFaiKkrRyUNOuAA/tDell0rGNn2
38FwG3XBMoZ+OgINaBkY8xpo8zMKmJLtIhsOd2VTu3EpSYUoyrCd60ML/wZ3v1ZBWv0ZCendcLjb
C9HtRplMBJqW7QoO4mv9Mi2hLdudwoUGKAtaz5qNsgT796vdCWIdNMipW548E536Fo/ECF00mUas
aKExqXUDEj9A7fH87g5kjgrt+uqkduS7Rx5J4sCKyt1BrkOypAXnJGA5qKbimQBaCm/83httajSr
ie9TN86xNbvOdxKz3KVmbET3V7ZgUOjWIwRD/aMuxb3Lm9adE6p45clVinBpnuvy1egy6JVKXiOi
Bx+avToMbeHnxMzwbr+RVdLayWu9PLG640UxPw/2j3Y9UUv1J+XoBqsRTPC47yU7V1R4Bz3YQPIG
JRVj5LJcMhN2uzDKk1r1MGGDddh48eh0nCClYM/xubJaVLCODiwI/3xmge8GeB3pDyxo/XbA8eAR
tLCwKNkLtzcNP66+zbOv6s9/EQe+pRa0X6E+w7+/aqW150bDF4wbWM3NftUdhvZMZXg80Zp8Y/WC
hIIcxR9NcQdodj2k9FTor8109uYXTSYpLQ4BjAP8FFCM4GX/hhX3VdUp6WlWXqjzkgAXNhVP92dL
kCpc2ETgwGPUdBxNt18lKWc3yWxojWMYFtqIXfk3n+MqAJfBq1qdWxui/KfWOwPhva6537RnaTdE
tG9ZBwt7CiAUiE7cjqOOtRo8rZqeGu0MzK7hhHihEVkiEkVBDQH6WgZwA++M0ai6jK2tZfSkjcfa
heF6/mOMv6bV1/sfRRgGZV7U4FFVBlbsdjDKosMlcxjoCejhbRl1YIA1eh9INf15KWd2HkEZ/d9A
b8ni6qBYnDxvlWrEChs8KC/2EQJuijx9wqWxG4/s3ZNOcGGzPmVFmG7W2D65nXdYZ4hS/FK9T388
bMB53q7HwDHhInY7bCgA1UufoHNG6Ys5fiP2RbEfU+vPD5ObKNxhH9fDVGkUjezCmw5eZOULVKhk
Gq2iNMs8nU1YsbNVyWtNglmmp46J7hUQFxW8xaYt5rJR1YAUsOGB9aPt64bMs1qQMJg6tMsyH1BR
OrdusrLWmkwHGDlVtwmjYiqPWi85uARrEyxq8A1xzbLRNGMJ5WrJoF3rOHRYQPEyl3Cc4mCpqk0O
whWBosP99cB+LvdkvwnFhnsVymsBT29chFrUs52Nx7TocZnZo+YFPuevpKO7WIvuh2RL7F5INvqr
kMSgajf3wP6783MDbvgRivJ+Z62httSSS6dsdNxqT9pV1RUHoWorIp+XpnrM7CMdXlr7scm/Ea+W
zKaoVAgtRvAsmDEQPBi4AxibgrQLtPtOawchAN1vlcRf6iZaTSNcksQ3U5gRB7qDB0PZuH/eIrgJ
zt2rICZSanqNb6nT10mH5r/xZEsNJtgI+K93PUJubTp9YiWuy0aI+lkW2t8VLXDgtaf60Ln0VH9R
fFpsG0tm9cf+7r243ELFIzleJorBadAXG+shjO1GMn8sK90LwS3MpV9JrBLgJbokmLYAINpBF3Z7
WYNfNhJuUcLdAjixWMtP02EjU2AQ/2377QUM/Xq+wQAGZVcRD7OEGq1+kh0eorMMK+zfP89b4VSd
PWqEddqL/fJsbstf5cELio9AsHxoo0OlBEvk7XuYw97PGJJRedzFA47MXT2ZqCQqfds9dDEsHoim
OPv7UYTnyfXouM1bel0BpwWMDjhxvw9nv/CrwPSLSCZ7L0pLDL/LLNxQi+OJzwpVey3OLVRGz2j4
KMdEAQQgRPsf1RfJ1MlCcScx2jQGVPsQatIr3/CmIE7cUGtRdta/dv0+Hy4USjn3J1IWk/37VYJX
1AWy9g1iVuhlt9MGoDa/zTbdAo8q7ziovzxlfz+icIH8ntB3DwU9UZCUTYxS2+b9FkTd+39fVG4F
DBoXDTxE4MLGP3hg0tARSsDOcYzAO13qY35QIudHte38n0bj9xdY3m3S8H5U0VXjOig3jy6dlGF0
ELQN4+gic4AUHcPQkIHGFGRMmMHX7VfSU7ycFdMD2FD/psFiUlV3dvmMx0+RSTAiouvMdSRuDRIn
0bQkA9bFacIqnf0fDXKrWW7uz5Zw1V2Nh5stPLBGHA2EHUxzME11MFvHtTvG+bNONfC2GM5CVtR6
v+6Y/B7u93jf4S1qcSOjepy6igX0SwfAw0bTJugvqbJlILhUsCiozaowl3jvh20vRTMbRVGgPQY/
p0LZZGPQGNZWHzW/i38uA1iwc3ocPxNLsq/efzlERhn9rZgKCDs3p7hf24NLgb0ZNc/fQEoekl6h
zA1aEuQN3nWVLuyuTnGfBrLB1M8TxDXxdO2MZ2JKcD0CDuzNYPjmXzGnarHqAPYUjbqr4q/ZUONx
mUc5YKVt/0VvnjVUTbz5BK/CcjtSB/gHDYJJSi2hfwlXDSp66Mmr4Fq948EprWHDwqc42eWDgeaj
tT7f3wqSADzxzSi9tm6KCjgOp/EJfclkvE/BUYm5ZOIgDOLJ2uK3ySN3jaFsHcylnpi7vLM2dfdI
1fNIH7Nl8KH4UsyqHy+Z5GR5f0NDWIY7R9md6Utx+22xPHYDmRG2iPAEa//RIQ+TllGvuqEUuyic
RXgYMMgI237crWOGAE8+zixY4viO8ojHtGQ47xM8hsOaLyCq4Un5ZhJ0tfIzYunJmiBCnti4QS/+
AB5kVclsBWVh2ECvwqCABpgnC1MCYsUEEzp6XqzhrwbDkKsunDRQgryNkrXgRw9kRQ+phN7Y9AQ6
pRJLavsCkjVsGLHkIPWGeh24slyQAm1PU4W8fflglj5ID16HZ+NDNmxN/cXqjCAmsNtZcuiTxICq
S/aVMIVch+dmEhp7WkpKbCx3CfBGfyjtjzosN131rBSaX46hAqW9cnhxMyvq9WbnVJAhU5jooVTS
4/3xzQwpUbFHBQv6Z7z1mdtVLilN7EBz27Q/47QFnfxXBma5fNIZGPH2XXQbitt1c1xYStZg1FlL
t6TZJPHDkuabalqCMg0r+DZoU0B//nkOux4fl2FqYvfjspQFK8w65nM1ys5u9gfej8oFywG3H5zh
3KiaVq1UdQU6UFXxBZ2oSS9x/BybO3s7PyuKZHeIMpcB7yL464B2Bvrz7cItVrWm5oJoaTwmG62G
+gZZlAWBu3xvD07hjwMI+jDfCe/PoyQwj61xWoNabozAJet37OIpLGChbm2t/GMCFOj9YGz9v5vT
36PkU6bb6nVm5wg2pf+45Zkskr8vuipczSIPJ88KAEm7kt1HKte3zOfYiiEQTH2NSi6T4kTDPGxY
qY+p6t9+LwfqNY4Kw5zTgiri1L+Wcf9QJ+fuZ6UcdFiZG1vdIJEK1bTRONgyrK7wo8EdBToOqISj
anQbnaH2ymFAxjbAZY33KKZoF7jABs306/4HE2aRq0DcMMdMMevcAuKznX+NZmCfMhp1g1+Agv6/
BeJ2W1Yu87D2GFH2LYFZjr+EKUgokmea6KADGANlUzQyocXLlufVQac3TlYbNUYzly+gsafdmSav
98chXIFoWjJIPQ4gXqbBrZK5hpMMbvyR4peBFsiuOMIvchWAG8MIsEw+6whQ77UQdo4BXBUl9883
esy7bXoVgzuqFdUp5spAjOpg+8+mnx8A1D48elG9+wWF94D4EGyN2uAfitdtELjBV2PTRK/mTpH8
EuEHu/oh3DpX16zIjAU/xLD2Wf+gThu1+Xj/g729Ue4NllvikL5qs65CjPYEx9ju2Bzz78lP47Wb
/TmCLOpmDKzWry/KR3fXhINEjoC3dMZaxOF5NURu4TORxVJbEX6InA3WfbD65QGiBCVEao+mr/hO
UG2AmIv97HMdtX6KjdGG2od0o23p9/Wz/qP8oUXaXse/3J8ZYZIBBIfJAADCwGsBDGVuZINiIFl/
N0ILkMeTtrP3Trr738JwE2BnaqzHDcLkxaFMzsb02kIqhu6M5h+gav8mA1yNiTtm17l1V8KA5dYc
+xCnhuplMBmS9oxw1cIqBzZ9UJqGlsltmjGJVyjugCBO8gzanm8rn7tWZpMlAC9g4VxF4datVoK2
nelAqzv4NukQDmRnmKfJ+jY6L2i9Nr0bQBYvB2wVKp73P5kwycF1DIRFAKwhNXA7QAMelikM6XBZ
0YZ5G6+G6S9uq4Va2TbUb1xDBgAWcH4xWLTg8Rp+O2+5rGe6cQ8fcBdvc3MNhwZMIr8I8yG0jPNU
Dz5un0GLy771lMdo3uRAUZiSlSPcDVe/gMuJGkTSIGiKX6AGk/WlhX9uRrfFAeANJ5NdBsXz+3u0
3ALy7GTCS4IgJa3QKEl+zflHhUADJPt8/zuKrrgQ+tCYqA/Dg/C7wbGA7euz8mR9TWAA74Sd84Wm
y6MVf9DhDq43Mn8IASEfkt84FVmZCrL/vKvCrFvQSSoSAFC81jx0E0Rde6PPohS+MpATy0voQ9nr
Bk/8dD8sVRKBvKfsvL4bPkx5bQTMLOAw9UT5VHnkO3XKAe1yVKwtmPgEFLxSn0LYIRrLAfwiOriH
PGlNYJRm7+xqqXcEjDXe359E0ceC4D/kigBqhlEWR9Uq4BLRAUJanBS326AaCz+fNOjVPGrdP1cy
wezBouiN44NXrn6772CnPOU21F5PFg4nvY1i2viKurk/HmHthiEjGcsHWvG8CAYjBZIuQWKZfw4v
4NZXWzQoZ9wwoSnbSVKlcPJ+x+J1pao+M9Ncx65CYZ42B6s6WNpetWSlPdELFbpCuJPhPQfSOrfQ
VXO1nZjh6tdYJ8E6LXFYu+M3k65p4FXT9ywfio3WFoFplhCkHJdIMqcsI/KXjKsf8G6c9diDFwKU
eR2ijAP+yyc98L6MP+LRV6Zw/JuKDqSNYBsKUyvgBLhkpcP4r4phtn0qix0QqMvG8mQjEk4pMNTQ
YwGtFm2x27WYmnbdNZOCHNWGUHRb4f+2KcxzYjy5X3Lqj9/uz6Do2ssg2/8Nx5122VykwHMjJaJJ
/09bPGtk3MZ6HdllFva95FLGlsO7r4WVj86bDX8lXuRghglQ68EjATIw8AjdKD+Lbn7I3L3lZh+A
Uv0yQ6/+L4bHjCmwPhlkmEsiC3GasUvG8pSXfRg3R3sAvQwUEHT/klxykrGP/250AByBagR5jnfS
4u2Q64uWAwNfNe2mUepIrbxDVcvObOEXuwrDLRBnRVWqzAYWBgyhKtmO0DkBsijUyXpIYegteUEK
2yAMscRIgw5rWd2uSDUh0Pp0wBLSq89zv8sgYNnSdmfCadJSg5ZWWzSvkuZr35mS0KK7wXVkfrsV
CVqodlWexjiEmHgIpzUrnrd9pxzwYQJverq/WkRfEHpsOrrDuBDBbOZ2pFqhZHpjgjqhdU/UTgOa
nuFJJlkmou93HYSbTnuGr4JDsEwKZ5dUmp9lVTgNgZdvh1KG6RMOCMcnfNvAXAW0jxuQ3VbmkFhA
/NqlGYzaQoNVgfwlbDVkwxKGgtES43hiBLz8m7N2mjOME5alMdrHTFuXsFLdvQ7AvmRPswXO7zPQ
GBgDES8BNGpvB1UZi70uNQHK163hmjaHQ/JZhQRZLnM/Fw0Jix5jwVpA1uKWQ00LGMhDJf+05IcK
growIf+boVxF4NZCP9DeXQwApZPuXOXRCI96sqey6r1oG12Pg43zqjyT5eoIaUiMI7U2ygqV/fGi
mn7z7BIaucP46f4mEn6eqzGxf7+KlkARfnAYoB1PwTlaUwNEycEJ5tpJNqaDB9X9cILBYR3Aq1UD
uRe2Dlw4O5sseJ/gTOmS2V/Ww2T/gMil3h9o81DmkgQhGBuK/sBv/sdshRdh8qqhqqeBJaRmt3Qn
8METmwSjG90fk2DhoZOD0x/4yrdsdDuFOegPMQWq7KSCDW25QTMcLEW2YQV56CYIN3FoLsyWwdgA
OY2GNljGM6S2aQPJFUkWFwVCnw3+vUy+D9nhdjTGYq2Ll2O/onOYxGakzC+2UviD/QK0sWQ1iD4Q
QLYAfKO5B8A0t9R1fSmVjCggoWhbkkdZdYDA4ypzfJNF4abOqa1c61ZEKbWDRSEr5OvNUya7bArA
L+CPQrkSSH/UifBAv524QWmgldLm9FTqaOoan1wXFavBxKnvVCevM09G96oAcKailx2b7muumttk
S9DSSLSjQWVNAFFlBFoywFtAXIiJLnDPpJ4uPTVBYEQ/KkrmxHddwEiV9qxVsZ/Ej2YRGF44jF9j
j8K5Uvt1f1O8yclweR/hgcsFDhhelRaXLE2lX+a4A6Cb5iksoA/TtG+UY5soaPmNTzh1NnG3oD7T
Be08qIFFnye1gXvAebYhqnC0lF/E2Qz5dhoeKDC9E9xajF8URQ1FP6b6tuzhXC056wUSOZBzYGAD
MCNVYIq5KWtLVRmStQN0H6Y5KXondrwrPDMAwScJnH9Ky6/jJVK0NXCU0cevGlW/Sh/y6azNmd/B
+wXP1Q9TJ3vxsrl6N5e6gX4+aNmQiuKWljrbI968AGkrehVHMy7J29pseknbWLDzXRX1elDZDUb0
YP9+dRTEs9kmXp0CkFYcVAgbG9/xXvKcR1kLXMAvB84fhTP2jmH621ygQSOdabVQW/A+JtNhTH46
9BuFME5lZEGhhu20Hucu/uB9z9pfMCeD6fHHAZ6qOPscNd+Bmi757oIEwRohoCQDPARaF/d7JiwF
B1BypsefB30xvA6rvl0z5zLVsjQuCgWFR+ZCCvYYJuF2jkeSrqRhXgZlmodustetzK/mLPCoDDUh
joSHDQg7+KTvRKvMNXXNGrD/r723nZqH2v66yIBPoq4BFDt/B+Eud2jhKnQaGsD8dRc2U16gFD8U
lwZWbD048z/dNrNQTVjGjWv0HxPShQnMlYxxE6MejM8JJJhy6v8cSAfbScZqRWuL0Va4z5kprg2/
VwAC1/arRjbpdLDrb7OMvibYkzdRuD1J1drqwREEJWBb7yQLkv1Cbr/DMhFYGtDxUGjiKfKWNnZr
TwCx7bsDiKDlwfKOrXt8vZ+iBfcWpDmwv/FIBDuXr18vkFdCbx8CdOgDumvtA8vlk8tfxMBx6KG5
4wJpzV3K7RZIf/jVoEauf7LWUxmDBSyjE4hWOmOX/jcGd9IsalGSpkUMFHcBmDSDLN9gr0P90gvv
j0b0zbGscHsFogu4Km5lIVGMtZ0ADJpWD2YK/fFYJr0ruB+71xG4VUU84PfLEhGWdafOAFR5G6hA
gTYAYoRlSYYjnDjQsuF0AVIreDS3yQi2yJi4ETCh9GKl0WKimHpIovtTJlrKUBnA32fVbgj83sYA
qqfVF4IY2lfH/QHHv+G5icH4lNxahfN2FYYrbToUT09nYEi7FwVoT/gMQg1e/aQ6l052SxCUxXBH
gPERw90A88ktt0qnsbtS4LZp0X1wzO6jF6sPhY3+i5vZnzRF3YK7DwJLOUv2q+Bz3QTmbssKlEGK
tEbG0eM57Ewd9f3Oh1Srb6qtJAGJxohrrM48CADl5ivFMWzsYmWEvumKO+Oq7b3pn/oDs7B7NtQu
KGx9c3+ViK4E6Br8G5B/daCWMuRFjysBqRrt0XJ6WMYbNH+I576MynbINm2h9/DN08CeIPCAMoA6
Cby5XYIUQmD+NKbjZkHB/lM5FakNgqJFq40OkcgNTMdmSUNeVGS7+bn8zoH4quHGEGB1S+OUeM9J
kz5msJQ1yDH1/A69m6yMw2FefNf680etx1IPFjRAWe/sIXIwE3M9wUxZeAn22uKP2g9XRXvVViS5
W2fJmTuGmHsQrkSui/TgcZuKUNo4tY7LitFBYriJ3Kz3Z8sNIZYK39KjUR5jeNGhJxh0Lt1mia85
G9r8pOmuJ16o1lvPDqoZ5WOIlC+9n3n1V2OQ7XzRO+fqV75T5+yXLi5INYCPUkZj9w0VM39ZPozG
sFEgkgsg+JdkWr/Sdt+ND8aQP95fuYLEA0z7mz0l9AfwRL/Nb/paK02S45pVMOWwJ5vQQIHP6Lj4
MTFCwFr/x3jcyivqKVfWCd+kT0/gGPnGZO5jb1/3pT+i+af8VTig8aCQjh7+26P36k2QKok75w4m
FxKlvuI+K0bn287kKzD9UPRPQ9xJzqQ3fPm7RfcmfMLo+TjXbye0RjKj1gJzGWtC13fMQUnMUj8x
+kOr2GENuT2D7hb63GbtrpjUTUqcwG3W53Ihe6JdyvVUGwZEkbMPfbWpvE1suJ/vf3JRHjZQVsJF
AE0KeGvd/kLXbmKnTUGj0ccR+AwFxH7d6Te1vkT2aiwSup0oFWPq2fTjqg0Mym20pHYGvYJdwimv
qsgsDFh5YbODU2bEj01n+V2n/1qpvbs/RsHdkH1zAJSZYCO+w23UvqdQYwJCGMJJnxSH+uu8c9av
92MI5xG0XcbvAjaeL5hUagM+foP7p5N973ubMRqYVGkqc2gQxcFDAJJwDCcCsODtWEgZt/8RkdWz
Q+0tPnxMAzps7FhWzmJ/iF+614G4fKnonUFjGxfRLhk2ZRN/mt0nOJiMZr+dWxIZXby9P4OCyxU0
rQCeAledAfC5tQFwSzX2b+hf8jzH5pmaZ3UMatc5lLpM7k4YCyqs6IhDaAniZbezCF/6Me410DHc
1ITG+zREFeRKa++hz9MdnLtkesXCMxZFiH8DckuwJX2xlDbw1Gn5z6psisR81tQfcGwIqyGY46c1
M0OCbQ414r+YVRstSCZHARMT7s1CC2/sYKsLXjkNC980giUJS9lTQgSd9fD6QjEHnDvolXLfDlLM
VpeZgHq2jhfvRoXB4rtmDZ11MNFecpUttUlxpHkTH227maPMHZ8SLfY+po1unTVoI0hSr2jPWyr4
WdDfgNY1XzDsnDHxmmICVr4Dx8J7ddunOZbdLIWfFe06VszCf0B4u11HTe/Y42BoQBCZ08MEQ8Jq
dkJrLA9abOO//VZPvbBTzIM1POX9urn/bcXTDjUdxr9ANuVJpXQ1qDNPDh4KcQHnN6KPYbOkRaTW
CR6PUzMGSH19YOaUhNkwu+A8zTTobTxcx6FWTuoKa+H7v0k478CwocZkowbOvyrVcq6K1GI4Mhgm
55njr8tLPshUrkX7F1/W1SA4yMz+uP3rerQbqomJjnZNuAL8EalZ7fkkHbJtM5QPXfl0f1iigChy
YR0xGVec5Lcf2rMhVjyO4ON1mX0up2+aCurz2Vzbg53m+/ux2I/nM+91LG5RrZ5N5pURrbqEGcPq
RInixXQkh6Jw7cIXElhGvP/xamYnzdVtqDLdYoo97NnMa+oNBGuyKElcsoEmHJxcl2neWeqwRMas
0cguVk/zKSXtaXFLe3t/wKKjhlGi4B+ArhO+5+0vMap2sUfwsE/mWkOHdwTgMIYw9maM8zkojKSH
hYH3aUr7UZIkRIcproEQwAIX1sEr5DYwjZvEzAhmejReWxTsPfPcDVno/gXmGfUvD2FQm7DfOUHU
et7NJsEAARnCJcc18x36BE3YL7HsQS8cEiptNqCGKlQiuXy/jDgEuhonm2UA3tv259yA9W/+iue/
JPuIdjqKpYAiMXsqZP3byTNrk0wdIyyU7QUkfT+Fy5deLn+RT2DcZED5FysDtebbKKCUQyh2RI+1
wi39jOfCc28kzm71YiKpuohmDndE1LL1N0get8X1KvFiy0WDNWPpvPGd6mEuflqJ5LktnLarMNzu
XlY6poULiUd0cPX0NZ4s35N13YVDYV0ANH9gNMAzjwD0z/s3/KLXPiWkDiG758BXLim/39+4wrH8
jsO/F9Gso61LcfylXcuMrBOYf9S5JDuI0iGe7GjjMhl0i1epQ2KqcxwkSIeaAamkMiRYbPfHIZ6v
3yHYv1+lwmlRqNJTgDBrsqXEDU39EURC9S9A5HgY/A7DrWUX979WbzGSAkgL7Xnw9i35dX8kssni
UunctkMVg1F20hLXV5omiFVHkjTFH/33KLh9T4BMUcyGSWNrDrQc2yR0QTaDbvzfJBgPlxscuTYo
j7zHB9DnXuwQBBrMfGPo340c/Bj39f6EiT492oPQN4OiI1hXbEKvPn1lJzTOJ0CisB0956WzFB90
n3DOeskyZtPCn+pMdQyPXw9IaT5dpna9kNWDQKCNm2HxlI7fwa+v4DSSKF/aOY60+Y+vLMCBAxEF
4Bz+/w6P0ORAeTgTNmc+g+KxPK5u56sxsPx6vp/ab386jSCugfTyJlkJ4AC37vK5geAIBV6gozC6
fF2qUz29xNDKuh/m/U0Bks4oVTB9YQ1fi0ueSqGvq96iQKVv0wiLO6ojLSgke+j9l0IQXOdBg4CH
jcmjv9XKKT2vBWJkgr6HrYauWm7ascYBt0D2yA5wgsBledndH5rgPsbkqqHkCFlWB9Vjbl9ZxrRM
ZYJSPKRrs3RrGa/GRDIf4LZAgQRObub+nFZBvi4nlfzxnkZsFB6xqzG1YG3f7oK0UFEFKtCpweG6
rw3IRE8zqKOyPfB+s92G4fKsWaW96dbsMdp0flZuetT8be1iu5v7c8kS6e1eu43DJVrbajS6goR9
cqcyyhvAb6fzZPTBvHyaVJlN6Pt8yIIxt0MsGNwduBuX1qxZpkwJblz0Q1F80LoeKgin+wPiYrig
5YCSivYF1iVaqTwHXjP1LtHLLL3gXfmYuWkU598hcvbP/Sgs111NG4uCfIu/D/05GwoP3A2otMrG
y9EIuMAU84tC+gd3AhP2fgxuCfwnhosH6xtMD3FuVxoxtDE2ZyW7tGUWjMmxnA6uN4ftH0IB/xMH
sAyISrI+E18nUwzSQ4ywyC89JBbnONm4KWwjGnDdJPc54aRdBeK27TzHVCN1ll/U/gehz2v7fH/C
JH+fF/YY4ZkDzGmVX4Be/+Gpiu/Zg4SxwVOx+Mnisbq1tVRgE5X5JffdczsGCf4H0+aNPQXqHvoz
FpMglzF3eVLKu6hcMieNVSiGgpHBgHmz/CKP5h6uZCfyZZUcToLdgzXw71owuR0a28podybWwgw6
D0zXV79Ph83sARd0/1txJ8f/jwiPWLg+M3UPbgNBsM7s4TaRX7Ii0AM38/XJb0vfPFEgcCSxeGGK
d8G46RsTgE9XGLldavdD+X16UGIfxZDCC2H6cECuO9Pt4oeD5JgSz+XvIfJzmZqLPilNfhnMGn39
ZleXYGjlA9nfn0rupH8bHbBbng7VaHw6nq9BGmATauK4TwXRH1dU0klt+YNhH5b+qS+/pZrMNEK0
z3Rcl0xUdwykWm5gaZZSUgyx92RMHzVY80Cf9f6IhAEwECQk0G8BGrvNfLo6drYej95T551M98MK
Pcj7AURThiovc/xBudfiqX+DBa596xDyVPV6QOBivy5+2pWbAZWA+dlsVBkFiztm374RQDfAw4OE
xa4OtyOCNPBq6E2iPKHUVy6+DT38If3cTp9hzb0vB38Gt3r46FUbd/mspn4F+RbibaymDrJKkiXf
L0t2AAPGgO8Hzs1brrm+xldjXjX1rDyBixMY7RyVcIv1Mkn7ii+4YsQoFsHXgnk72yj6sk9wFaZQ
GqchNIsvxx/LJftq2Yd1a81RtU9/miToauy4+9/0fUZ5I/SYQATB0lPleQCOuVAzsYr0YvdmmCOX
NOuWPhavSaptYrpJZV4KgqSMQguKICgoM5IDfwdwFHWeaY6bRmVYsB4ot6b3xUMVJLS0YNCKw+ok
Z5isSYYpCgtvMFQhIbnHpFS5a0HmGFVlD7C86NATD213LTelNzoRMdrpkpUN3TseRMe9ekr2edpo
z15OZbfG92vIwW8APxLFfEDV+OakMpag5XRreqnTBURrxcH26StlX1ukCe9/1vc7B+BXds2CFh86
XTye0RmXadTUjF6cj3HnQxI0u3SSK+P7lXMbgjuLjMEiBR1ZCM13gVMefAcNVuo+rWtxLOId2CXR
/UGJIiJ1vql1wauKfwOOcVq60Fujl1YP3dhfPRB3T7HHOlyjaaLTLlk0snjs3682I6wYNCO3EM90
w1Jd/aSOdCta8wPOBrf4pF/uD09w4KKg9nt8vGgdKeo1zVPEg/yt23+3W98ajskK4Eq9K6tgBBsj
3fegrRutGSRPoAyXMloQD+pGAmI1MB1nFC7o0Kpha/hqzGVXqGPuEHpBQwLqDe3yMCrfSXzWhk9l
dRzqn139A+Yk7uusPfUwA6LV/5H2JUuO6zqUX6QIzcOWlOTZOdg5VG0UWZWVmudZX99H2d2vbFrP
jHfvqhZZIZggAIIgcI5E6zABx0e4w5s7UF7S7YQ+Io5qFuwZPwtbj/iI8VSR+VlthQc8nA/4Wakt
+Hvd3Kc/pA8FzKpE/OWfaoCBrrRDv6ldeT/xgseCHczdQ7PjQj3o8LrWSdQkUmnoUf4sAW29AZYA
gj/4RpAyxPsyORgcx7q9wWALvhGdUMZB2xzjWFnbRnqlCNlzoGbn+Fk2kQalLz637ski737vNeZw
wFONq9/MsHW9rrqumjGSk/y5bz5UtSeWt+tt+FXq/PgqHesr9A6Jea61vRHmoBMDysn9XWW7V4BO
h0CIJg3QF8z97Swm+dgqYqjXovpcOsU+PyYb9Ul/krfRxt+Cx+XJ+hk892dt5bmqXVFro3PiCVsR
uZHPWJVmDkOZYkjlOdNr0tV4Kw6J39ngc8Q/j0Yog6n8wRoz0Oh6HNnf99CruzCzduZAqgo/GxDB
1WeZZpvCjbfpqtlla8ygusNuWIcrf6O70dp/0Dbyk/IIaDQXZOmrZMVrCL49GudfMrcpzG/4aC1h
7K0vxQmE1NCCLh3U4kOVt7g0ATpwowkrJX9uNLcfeNBNbB/at+oB+4zHcwxRoCDFJKulXhRDGZba
M/iSvwoMZ9npwd+D/OPRI/lDsrpvabc7jUQDeSQSHGQ5cx3l2tTF0dTrVhb05/fkwf+pZqCaJ/pD
ccBVbYpskZPG3USruW8GdT0AZKDNDY0L19JilN9iP4mtZ9ly2m6TCLtSpSNmRHh4c7cuPEsCbSMm
ceb0jfWguitrFOQT67lbd7vuLTuVB/mH5/Z7cx0/RKvaCfbZH5XXbbK4vgupjN/EY4KSugepY/Dl
PQn9FzofSLMygooX9+cvXXkJsz7GS9K28uuhhiaLyvbyNzBua+tSJ+1zJe4B12KNr3LwM9BUmOsa
nJUxUHnvW87NnQdX7flFFVP2Grgf2Bu3V4iRMSqD99xqJFwru5j6/uqov9yXsrDMKynytcFIiVek
/dR7zylx3+j9b9/6N7ME5uJptrkgiiM+3h5HjRgP5/7Ra0lBZGwZR9T8KWa70GGFUA7WG1AxsSNh
ZRLJg9Ar3rP4hCZb4bflZifvh7iB4Uch9d6sx4nTcskOEoLyCfcI4LMAQhMNfwCluVadN4q+2mqS
fxLW/i7s7GFnWc6wTd1TuxZ/VQfzmL9pNm8YYEmpmDlHFRPdxbjVs405Wl9qU6AGwQls3rit1LSP
iAIGJoVUTunWnJNywQrRaYRXCQRMzIZ8Z44XWRnYrayyz8LglO3blZGSXiH1gwe+TU6h7ib1wM4h
zZoHzw00S2tMxquDpDWchDjGpQGPAZ95dxqFhoDcheNVt/dc4Ivg4QjdNfOxj8B8vWtV7qEvtA6S
E2ZCzJX+pxJJ8Ba8CTgN9qEb/NE+Bw4+x40KGYmMiw2y54M72U9O0u8M0ztvE9BWMW1JOh4Vw01w
ZAQxBqn2Q+mLPpYW+mQg2rNRgzFmfd/RbuIFI4PJ3Ea5MxIJR8ypmwH2eJUq7u7M4i/MbcAjShkp
+Hxwzo81jWzjGOvr9t0GRgW4D9HFzgOOv60QMytiAn3nKZ5fTxDZO7/6l0SmeMR8csxm69HPJ0/h
BKqbjJ6RNu/hxQItsZsAYgppJcwvId5j1LrI9qaD9ajyXpmXZOEBGHkunkjxpsgoU5Jbq5RqGXuV
EwwTCyixAF6dmmuhJ+gVvm8YNzVARCPkAt99ZCjssGhPwaDEU4/35pMpBNFDG/W1DQRLHkvSrYkj
NOBpRbVmWRiYvlZfIDZC2QeZeopTu9McDZfCXZM/TurT/dXcmjnk4LqH0wRZG4BFruWo2pgkkdCq
J7Q9Sw0myAQamj/uy7hNDdVrIcz+pOmklmU/qKf3+APmED4HbvKWveq/u4/47b6s2wvPtyygLM1o
AcgNGVmZKIPjWJrUU+MO8U/1Z9YRXKwt5XfqPcbxRgOgThLv+pTqqHlLT7Lskwo4gBtLIzrgM/cJ
j716cSdB5/z/fxDjdj24u6IxkdRT+ZqOTl5EJAIeYCK7orLhrH02iqvcYF47WoTnKYW5h3cO0Bc+
pxRTi1EYTT3tevpuEX/9U3UmkKEEdkgH+qM+f3x8jeTUEoXjE7eR/1rw7KAXgv1Sz+ImUNST+YL2
IdOOPvxNwAnIt/eZq9UB3P1aiAhYMMOYZAg5FKdi88vbxCtrK2ysFYDq3PuqvC0UMcKY0xMvACjP
Ius9ddVaRGHowXhWfLIizTbc68R/7I66Zws8PS57yn928MbtwUZsTWIERcavCrDIVBo60pNxEA4o
qDr3l3iTiDArZA5RC1QDUoSocLLLp033KnBKLLdZI/N9JrIY0tDGjQe7l5/SkkayHTyOqd1O1CeG
U8MrUxsQzL+n0QG71v2lLakRhwGoDlEERysEy3NQKEKPN91AO1V7ILXuvH3jeA+wk1W9G1f/TtZ3
Gnth+5GVp6WueepJXA37yCa/HzVaOfmeR0LPjiSijQUlsr+L+l70haA6CCdVCA2E6lN1dpWGNDvx
h/qY7Wq7tU2i0OolcCxgGj1i3pSzyJtbByN7jjwXsjswmYxqaqmnKnD8nff4SKaV8BNkfV/A7g/m
Adf7AhcCytVaGeMs0ccJ/kUoVSOTKzrd2lpVJLbvC1nIiK41yphoWoDYuBwE9dTTaJM9lgcfvBt2
BYUqtHsJtu1bzQliC4fB1bqY0wmDTVXmlTBMc5WT/eBwfHr+wVcHgDZXb5EDiehSBhPnrNaLbVLj
ZlCGSNVPARgppOLNT3hePW/0jQQ0es80eYBxYGcyQitJ5xuicSrexS/DjSI4s1CT0U2QijuxHfAy
5RtL0BQ8sqAHZO5NQxMxs6QqzLU0VCT/XAPR61zlKBVWcG6aBUbkmhU6HcAirD53VsALxjcBcpaM
XA+zf8CNANf2tTIDBZj/Uzr4ZyPfmLjplkhdey4x33xqXSt0loLSMDBKcc1l00nP84MiirA+rQxc
JQQ8aQjqczQerNR62uhGbCcrqeENai1pFe2SeJFELUEF1Oz12hQ01jQ6cp8zGobopB/wakbBEkuA
ByhFv5Vk4vjzjd3jsRz1nbn+iXAMTudreY2iBBUQw4PzuBUdf+tvJKfnXOBv6wWzDFg/CpAzbRX7
9pcKQ2iFnRqcg426HfbDTt/Ue9WNHG6b34JlXElitOcpJehhVS04V66wFtaYut6Wh2od08Lx1tJT
uJG20bbi9QbcJkDMAhklxmIUtv0Esf02eAzXKs0epacf0bHcmC6Pmo2rTcb6s6CdBAGttef4eAbJ
rnqaKHR5KNc80gTuspiYWMqi78UeliWszZXh+lvvExeereSI6+DAgzpeNMQLI5m39iJC9qmpBEmG
ZYXHB+kt+8BI7vr+qXJzGf3eJcA2wbPQh8dCFWQKBuliUQnOQKR29K2/HtbKyntAHeS+nNt8AILw
Uob2mm8KbNbeUfTP9VivwnPuTK5MJzuxtV230+14M1EFDAc5eIl70q5fOYJvQ5YKjEY8oOkzki2C
17UO2xz0G14hR9/m7z9reElJvoyVuovov5TE7JY6SIBR6SCpsbvNRDy3cN4Up97lnHPzNhPABOnl
kmazuTCLoM9Db5qXpODadPzZPf52gV59GN3g2f+BhzHeMcpTIXOqFWM0CUUDeSMilUANp3VbGxVV
iXMlXHBjLAygmoCSwowYJqivFxYmqVpilD46o6yJ53VbOpoPkhOQ8qQ+39+s7wbj65PsWhRzCczD
yUjQchOdS6faJ25JE/tn56YkXYfOsO4LMj7KD+ZDudGouDY24/Pw+xNjYrxpWd7v0Jl7YpTivC0b
/I5+m2wkeEazx9hzTkTQnGau7/ircNO77Xu8SV6jo7VSaEMB0LPhGtXtMXGlEJ25QwZmaSLDxA8p
7Mau0QVOhefm7fePiFSHahW6nuM50f/c0AVLVjCbP3cBg+9dZ1wmTmVwLvWwrM5FdwPAQMBXMXnU
tMWHct98bGn0VBzKN4nH2XwbWK/lMh6UJtlczIJc/0PdSjtZwnuyyDGx29B6LYMx5qEIQhOzBbPX
CGQiv3TbO6Uu74iYwxdrxyAMBX+PhqZsZLPXLiPIISA8GhUuo2FU9HHUPr2RF7xZKBOwJWApF0KY
47XwpKJqRwgRV+rWW4nb/vtNvnZDNFi0K29Vr6q1tJ0cAOa7uZ27/ZpXLrq9LKiY8lBQ8wPMHFj5
GEsZrcZXwqROzno2kkHpSMyDtJ73g9XkpQTGJpI2ikC6XiXnzozBp31MgcQGEHchJkr3rDRc5JUl
eejrAxKNbIiizr4YgXYjamtNjc+18jS0tBHQauf4/bOgYHRecjS0IHipuMlbeVVpboSp8kxt7Rxj
5cVeD3JS5O79mLhkSrhBzFgSmLDURcaUKjlt4YoyVOyB+hr11clOkwTclV31cV/SbckDBoVn8Pli
BsBIGNe11fYT4D31vkjP7Vd9lHYp3fub8rf0Eh14iC+LhyW6XwHCgadBoE0z6W8RRw3IFMr0PCXT
KIPl3i/+qH0bCrQNhPyP0TTgrAiMZtpjxLx+H+Vh1Gnie/1Bl5pcRiubFeGiUwvJ71rT23LFUcW8
VNbsLn8fo4pQj0bfL5v0HOe7IRv3loeBsAmwNOB4lZPPHGeCCtzV0S9t5SUY0IjRc6rqS65l6UDA
QIswICzZPmFNDIU+nZL0XJja1hq6k1CrvAe+BRkWsi909Sh4jLghuCjStPVRB07PJrghV+gy8sGZ
0FkcC17abAuTu3MLEYIW5uav7WoeUFW1Kc3Old3Zky0hnTU3uq2iRd3a4sF7rXM6O26fxhB6AQKo
qgoenWUMzFxLzKRUFWQpy841KVH/9B2LPjofxWptPPISzCUdAiMJeGJokMKBOf/9Iu3TjK4sGi9H
Dxh95NVXlzV38XFmHZY3GNlYFdnZq9v+wRIq+V0bo+pJKNqWBvPOEmmG1ibyYBSwyaKWAiKjMVah
g46awKoxUymhdZHMveCBBcyr+45y+1YCrCA0RaBcgzYx9Ogzv7DxjNEHOEt3Fgs6z38GVdjTcnoq
/T9N5PZoh7Ke+24TyeFJCCxStoE91me/DQD3vPI9WxEcS0GfQwkeOo4TfzfwXDsxfhuqWHgtRy8i
Jtqut0acxDLRhao/C+W69CW38H61QOkrIhAn9dSbALlUO7FWktRwQyHceB36toBvkIJ7Jafp+2C9
N8IebSt54uqaE6TrJPhqAYNnPoAEysH/bqtDBFDGDk3mAJsMBqoDEywvHAEVLRGPesW7oLq1diiL
2ha935mYO8Ex/JN2qyr+pUfvVk9qtMPf35PbIwwwaip2A3OEGANgYyuCaBNh/r8/p+hGIJne6Y7Y
JqKrRuFXrQJ1pZPNz64VYue+3O/TntE3iqEKBg9QDkJdjzmrQZCqh+DjRTPg8OZpw2YQXXDy5Nnz
mD+L4aNikNB7tYbXUEC+HJDCkpziQfmlb2RhC6TxU2TYkWnS6DiMtPCpJj0ENTo5N+pONV1Nt6XD
GBo2JmSNEROf4aMMIEnAtxUVGQ65vupCWiov1h+Zh2tz2247Iy1iWcB9Bt6/ybY0Z1rdG14l9Gcx
DtDgC5pj9cFS17VODeBdT4e2BM9raBtPGtV3mn/SjUNZDcSIVuYxnXEXeL2uyhwyWVVf/iLGtIdK
HeIx8PpzF4ID0+1LNy4fY4vWfkPBUrga9T2YcPAqku/1jR58gCE8IJXwCLqMtHkXOhsz2565hjEe
xsCZDFtOgbSEY9WW0LjsreMEfEs6HZudbzfB431DuU000F4vySgZApIZwBvse0cMwqdhkof4rBHb
G51xwM3VOY1Eeww4d5k5/FzpiZHE3J9i2QhV4KvFZ0Cya5tBkyRaTUDA6QGyz3G7m5vFLAp9Vd8s
TjjomIOg9MwuKacpPscEuCngFkSbTDUS3h355ryZxYAEGZVlvE0B/es6qNVmGyXowIYYcAFQZEgt
lc2Gd6p914xZxSF0YJsMvMsa7A1GsuQiNeQ6P9fVIKwzX81lWoihF6+kUs81mo8GZnmSRq1WU9IC
vT9RgS5O+3iMASFeiuh9EoDWXNBMNrWRZt4INHEvMHr0fhVhHa2itu38YygIQUAGjOxIRFE8+VQW
igXT1NDgTlN9BC170U4gDRGDuEeUrTwLBalA7z8SCzD7bjtlgQImH6H7GeZRKVCxGg2BE9huj2Ho
XJk52zHmhN5yFntCVKusTy0pOQ9usymPil2vAjfEE110/FDXyQDSTI6H3OSfjERmlwEn1U2dj6wf
GHz7Q6hs056GGwS4yW2oYHvP3P7iBYlYJFgLUM8H+x/bLdKOFVjY0BCFe8axcfvaRXdxj9KfW3dO
k72qu/ozwCgD8mDOUm/qWDijMcqMaQawwwBHhskgpML0RilM03PtGETdHgKqbxpnPNv35cyHD2PQ
V2IYjSZGMKZNi3y6penLj9MXr6HstkzGrIM5/WqrCBK/gABvZewasj8qTkTo/97SyIhhChii0U1F
Uc/rcEoSIcyY5BigIYPeV9dtCs3IYU4YDaDutZViW9AE42JJrusTdWOCltbYRoQ34LZ0JACfAmDa
uA3One5M9Owq0axCZRZn906zkf/UNulegQr59nl/YTfZ0byuC0GMuQXDFI19Eabn95JMO3A9OqnL
MbXb54hZxsw7gCZQlKzYZ3bkSHjcGXPIcB+gts0+3p+euHXZJY+9lCJfnwSRWZaYKYMUlB0k4kpr
zHeiteTlpaBfnMvoktJmTAiMqQEbCW8S16IGyYwTKfSzsxCQ93yggKbwyXp9f2cWDlBU9zDiIuLB
FFjDzHryylJKVWlxkyLeT+Uh23REbFa05lBCLDrqpZxZrxc3thapryBkkPM+ecQ6EP/cJGR7Mnlj
4EtKu5TDmHSeKINihZDjPcm0pvoDHlQcjqnd5IGwtEsZjDWrZdC2hd5k552nEcx1fQ4Z5xa16JmX
Ipi4JoDqpbPaGupKNvJKpIIj/FToiff0OmuDjc+XYmZtXuyKODWKFkpYSbTRt261n4cUN0b1rGbk
FLzwiqdLp8GlNMagJamTrLHGojCN8BGHhH5xNmZW/J3lsKQYCYqFeqXj5t5sVDvacr6+GJ0vfj87
DVRkqonCGj6vb2dUeEcnx4quP0eqkPLtvlvyDIAtiRqV7ndVUGbnkSLhBIe1QEsbDHWYleHWBZeS
gct1Mb5pDWLX5V017wsSAVeOSOyGrmBzrI3jmmzRJur1QagmGFtjD6cO4ayioe3zNolnA4xz5skw
9mMMxZVfkatu/li7DYYyNSc+jWt5J+Nq9Xp/q3jLYnKcPhI0vxgh0A6f/6T77Zq3JI7bWEwsyL1E
9BQRAt5VKq3V3+Bb2txfAk8CEwb6ohTaSYRjmofd5A4El22e73POGfYwC0AbmcQaNr8HOke5qpwt
ruiEc2Iu5gB/LRkTdNfxbGwTQTbAFQVLHmm3L8n42bvbtUmFzed9lXGCwQ1gT+WD665S4DR2QCPr
ae+8iCLpifpWBySjvCkXzvl5e1MA5rMkCnNoc23NRG9w8ZHaybagPBUuJTiXKmSCAcjjJc8vvoOB
RjrbpJU72dq62qkY8KU0oRw9zsWA/x6zMcVzvWV+bap5pczuE5Ofyi6ydXv/Ej/wnOj+mY2x3msx
jVdGfTNCfygbqpt6I5I1ZyH3o6jKMviKvTjIYQXbw0W1OZmPwY461DT+yc3tcn+YaJAVddMLgP84
i1+E1O5EaYCLAS+K3o8IgLC7VleXKVI26kijeopnTpOiA/ghoCFVSfeR4X5qfLV7AEs7vAvdsty5
GxKVKgwBMME09gHHh+oEordT2YeapCHhhOvlQPRXAqO/FKTfopgn2Vk65c8CbbYKHmqj1X1j4C2D
UZ9Uan0lAgMCWfVPlOLdtfL47wQwqZSoDyGqJhCQTiQhGTF/Ry/3JfyXiPMfRbHtGFaLcZlxhIhD
b9o6nY6OkjlbOv7PLcPf2fRfOXOAuMhBvaBDXgX4QtQIxFcAAD+8JA7HNzl7zkIXwtZMtWxgVT21
iIAJt8HZFgeOkP+Ssv1dCBM5o6LTxsqIEGJcc5Wi/1kg8aq2o2Oy5rnnfCu7DZp/RTFBM+mrVEkb
XA2j/a51NLCikY7+mA4ZXfOqYsuB868oJnBKZdP1kRbiVW/7HhL9xFnKbdcPs/2Mx2dWHUpVi72R
6q1BJNmWNCIdhSPebgiwH4kD7Fz7+Tn+E1JjIDKyK05AWDZ0UG5+Yyqhk5eJCLLWaUXQzo+JRKbD
RiLGGs1GQA+jvLNutoCbbbuQxIQFTHu2SaHhTVb+U/q0QkknIJa9Gw4FXXOS7aXy6fwc+59VMRHC
SLMkDTusasTYi0/7/Qd1kvX261VBliJzbH82gjsLYyELUBvrUQ6GsGATnGjp3g9Fi9H071JUJkKY
pZV7CBDZ+fXnFJDn9Pfp/vcXwwNKoTPkwlx8Z7alRFcwECCQ/tqDbafr8SVKCTKr+0Lmj9yo6EII
sx9FUVaFNCDPMVc4SFcvmPn4dxJY0vtKwAhS4CPFDt4nosK0mpW45qSHixv9dxUKsxVK0f6/rPd5
9cSx2MVdvvg0U4mSxxB9nDUUJL/2K20rE3XN2WeeBAVbdHHSFE1hxRhuRShDb13jnLznf7kEJix7
6HJDjwwEJI8d7W2He4VejlUXSmKiMRDS+jEwYKoA2nn+ldPH3hb3FeWsg2Or7HNXYlWAYlIhZXx6
/2V9IMP8/FfOwIbcwBIaqZUhIDhP63i1z91qdV/C4rF1oSjGp8exSXMNT0jnZOO/iCTklptnS7/j
zwrjz2YOvq5kviepq9fKVnZmMMeM0OY9CnIWwoZWQ+2nKC7hFuXRJ/E5o7yb+cJmo91I0xQ0bQBx
hn1nS0sPF4pGyZG24Gae09Elmc+zqKXk6ErKvMxL38NIuVVUkFI7ivtLIpt4AyYa3Fxe7+/7go9f
yZn/fiFHystsEOfV4P6/mRU28mx3YUNAYIYmF/QH4orCdtHHqpIFaLHLcRN35QTtrAOP2/d2iBUz
N5ciGGVNYwG0FQEivJ+t078+FG79UjiiLb3S+DMgHG9fOP6upDEqs4pcmppCz8/v3sEVS6oCQaND
9lP9ub81PDmMS1ay2TdJPctBj/lAlCP1jryLF08G45U4QwRN76C5keor7wmVRhu986ANPN9fy8I5
eKkzttIcN0ZvxLMcoCeTvOMWExaiC2jacAFGYyja6VhaFqvpJUmYoKvwtXdqYm7CDVGQL/Ldf6mQ
dSWKUZkn9MBvkyFKwxSsgUuLG9CUwgICBxRnb7yCz+IO/V3Z9wl34aB1BOrEaF4ZuDdcgXb0GLtf
nONlOdpcCGHSFFn1h7YdICQm0WY3OtMRdZKXp/s2wJXCZCyj1lhGIEJK6airQ7wDKP6L9PUyvnEE
8VTG5C1DMcVok/hWWfshrfWTk/38ur+W226rmeND/78UncA3ZJ+C817qq95Q5yuyd4iPxWbcpkdv
dfbs8BAe0Aqx/zG8jvvcRh+Ec1/297eZo/RKNpPUgPnFBDM9ZKcBTT4rO7TrwunsKliljq+u22qX
l5jkr0DxbqMVvB7sTqGiM1Jghgw/8nTGCgl3GNNQv9Kt4ZRbxU1yYlYkPZgHeRurxP9TxqSKSPqr
Uog6kui932e+7Xvr1k+pckhSi0hr8cMzVwKY2t7MmAbDB7oOw+rcTKsuc6JkA2bBjscWs3D4AtVC
w2wlxhbQ88MUrLssAwB4JeH2K9nFDgRFL6Ft31cvTwTjC52Bq61i9XNNXKauvv848QYvlrLSq1Uw
jqAIsj7KjZid84q8l45MFR/sktDjE2+2dylaXYlifKFt1Bys7FhN7USbIqHvQEOsaJnQ+d3F2KSc
s3Ehzl+JU6/TCSuQgZmfQtxO/INWKOnH/b1ZCiFX32dMH6xVSTOhY/Q8PeCV30BHV0Azsn7N1/Lz
fVELidGVJCanKNG5oPgSJI0rmR7qlfl7/e8EMGmEGmtVpOjT/Igk0l/6Y8VZwEIUvFoAkz4MUp1n
WQRXQWl4ozpVQj7WX5zt5vnK/BsuDqeyD+W+jWHIIWbu3LF1RmXNqzfd3wh0DV7LqGKv0nMDMtqv
Q75S7eLV43Ti39cUwLmvJcTK1JieiJ3wXnLSnXuL0NymnDOWtwzG571S7ySzxDJ2HQr1L/3/ikk2
o2b8JzDeTOAkUj0opYjXlJwcQhLZz5YT8yYxeEtgnBso+pk/1CPqPiIeJRO7tDtOJ+zCXeFqFYx7
e0KmgwVoDh/hFn3CrsxrO+cEEJ19dRrisJY9DxKEnbg9zK8mgNIa3Bff5s2+3vcNXWT8W0SNfgK1
J/yvJCahPjoRyjU3vi+8ol1pjPHyIgcMdNxgT95xt5Jxyhu03BuvW05KdT+u6yzQDEbQciVTsZjz
Bnziq/uRkKMpNsWFVatWlODjYme7E0n/hIem5BaTOZr6toyLWJWnqVr3AeJhTxX35zxXqROQx/Ou
u5xg8v3kfiHGU41A83IYmEZcVzzRz9zhBN1FCTLAtUFmAIqGm7uObgIfoVPgJAa6qfKJaE+k/+Rk
QUu91ZjL+CuFCe11pkyhb8lwlLVB7DpZl6g+uA3QdQGYnRMPj9vdSkRTcY7EIj7qq3WDUfz27cv5
EB+2vDrqYuj5+2tYE0EuHiqCiDXHJP9Z2j/QX83R6qIRXkhgDoFcznO/9CChaYgFOvddD3e9b+eL
0e1CBHMEYBiyyOQMIl6xbTqk5DxeSN4imGwvwuOQoDaw8aSy3ZCY+wAkh5RjGhz7+35JubDwpA1K
ue8hRCNBR2rcPKwHF2Mx+fm+unhymMNAbc06LBuoa6Q/q8m1MBRBHe3lvhCexpg0rxrMsNaxK+dd
tXfRm2hXrzzmZZ7tMgdB2PVDnPcQYTy43S5a8yIbz6zmJV7sR60buVXW2A8MGg92A3Dh030d8QQw
ocDKJrxrI/6fp9O79ty63L7qxdD81zG+L9sXK1CjIYjTGaIe2Psbi7zHx4HgWTPZ+u79lXC24ntQ
8EJQOygY6BUgKPudkwd4evjJ8XGJY7Uy4+S10LZ6K2G3S6exJVekGt6VMirgoTnETGlXUePJqcjp
k9cMz7Fklj1dU4N2noGclSjZdUTetj3RPu/rj7c49drUwKFUjEUJGdGmd8zX39LKWE1//l18+X4B
v9ikwWytIjMgpKdaDtgtW6I/quO/FML4veKVYwLYFfh9+YoAdkw3GLqivPacpVfly1OUnTbEAduM
3Wxw9mCtMA7b0U1zLt9jV/21U9c8cbdoC/Mt4MKRmFAQ1V7XdzWM773bS7oT7g9nTCE+xgOmi4et
8krpMNhYpxQ7X5ge/YeVjYsfwISKqPUTDUAAsxEe/LW/VU8mORm2+U9ubH/FsE+3ajf0WTAf1u/i
ajd+N6lgkjD/dd/al+s0F2KYnGAKjKwoPezegKMBfXCfHx7NVhyfWnq9uNy070zswt5FBIvRCKAz
9JL2DuiLwOqLMiIelgL5EJEC0YOHHcNdGZMohF5oYDgOCrSbjOQR+UAdLXTXID/5lypkIkbQR+Wo
hlAhbqXpS7h6+8io8cirqHFiH/sml4iCZ6SS9t3yOxB/0zni879cCBMwDDDwpdoAEYd07brRZ1a7
NHm/L2RxGRhknDtrTBBiM+5rhlY5VLmJTAGgzj9ygMfp6/CfBL4LGYyHFnGoCxJIvc9gPoqBlitt
1fdxxyuiLh4Uf6XcnOilpuHBWp9zt+iH8oQ+/LnZ1+CsZfk2fyGGcVAdnKmTgfztbI80eLSIShsi
bZvj+v6+fHe0MBV3DI3/Z2PYQx3MDabf5JATFyvDMX56ZEYdI9QBhuZme6zPu2gjuOa2JgZuRAWA
ejFRzbmCL5dyL34E47Mz57tehPNi5XznP4FASD/hDHkLiLBKbd5ZshwiLsQxnjuBjH0QRhjK7iBj
WtaWurlJRl7xlrWY/F3IYdL8MM37NK+N+WqHlwny3tn+dvr6ur+DHM9iqVyrtEtC0IujgSIn5etO
7gluRhhGuS9ljgH3zITN9Acr8ADejJYcAA2RHlQ0/yjXv1AWEyHGLA3GspsNUSeqjeHmz3+3AiY6
hHKD8aYe3x8wC3LMuG0Nc/Z7R0PswY0h8HGMNWjo+5nW/eU74YZ+RA4PDWFpsuHSY9nGq6CXURUT
sJC5r0GmDxNB1y/o3rj9/xzLYk/vbtC93POxopQA+Jm2JHh6bTEkLDwEj8WmElcdXoUxtmOc7+8U
J8Kys++C2WfzM/R8C7dOwkN3Bl6Aqwc2x6QXlweQjrnXD03mrB4xf1YhvloIOu1rs4s3L7HNjeKL
EeBCxmw0FwnQ2Iex0PeQsdNX2V7cSvZARoV+/LN7pon5XeBVAjqKRT8AbFYc+mGYY69ekzMAl199
EgIzBUfT/c1ZvGdeCGJimt6lbV2K0SzIAJ8LpgN5bcbLBn4hgslHwOQ8SckUz21IErLT0anpn4Hi
LLcDwqsyL9rahSwmrg3NMIJjC3rrYnoEqh9uEKFt8XKG5RPnQgwT3KzJnAojgpj3yZ72j/pDu3/K
OWW+Zb2BtRNT/LBm0BVcG1vdTSOIILK51aFz84/+A3kpre0xJ6or21yTmzOQm4D3V5wx2/6FbdcR
6MIEschxmZ3c8RUoheRxot675HBOuGXtXUhicqHSyqwu0iBJBCP2Q2Cr4GVKsSCeMSza9oUcxltB
udoKCqgjzzaoFwScc8I/mH22DHRogBBkHlFnH/nbXu3iPq1gbkCT1Omcd8zlZn4n+9J5fSmIUVnm
eYOees3spvExBGNWV9nN/tdASlv+DYuo9+W5of9koy6lMgoUhcZTpxEKVMj0nuJe2QBkvkNNiCdo
/hBre5eCmIRxkDphGNM2PxuoCyY/VFqT54xMTnUstpwS4aJbXcpissUkEv2sKbFnjYsMbnSk2avc
2i4QLXikFUvh6FIWE121sYUR6ti2bkbLXWOSI7cB12/fj+ESzzrmv1+4rlErFoi9IabAe+eMOgxc
0wcwVcDkO9o4YCHzEQa5sHA8sUywRY+sZDRWPQeoya02ADm01Q/VQe9y4yTH4af0qvP57Zec+lKl
TOiNE7Qvx8AzhCdMOWlfR8dwDdd67z8C6uOhzDCpqDnpI3fUiGs4TDwOO2UwtQrLraBlDLDRYgcI
GWDHFisuGMVshP/dIW6YVZQ00eVEnQ3HlWfk9L0r7XWaag4ZTzzrWUpq/moUKNnX1oNrdiQ0GJOB
kSafsuOT373dbrzdE8dK5+/cWxMTTfq+6Bs9gRygEP1KncD90zjZUQaJBDen5i2JiSfWFBf/h7Tv
2o0cWbb9oUOA3rwmTZHlZKqkVuuFkFoSvff8+ruouWdUSvFUYmawsXuw0XsqGJmR4WNFMBQgNTsy
yv9YMITCdo6uR6Zzs/zSNaYobaJwssiHFS5K02OiDL0jSe+TfGeg+JjzVg2/urbU3h3ajdG9VGX/
j2GrkUfFwlT5E0cN4MaUUKZaFNVhMy1NlxpqQhKMqV0i4s/N67e3/uz+pvNp0y9UDDxuhQu6TzrN
8+AIdr75F/2jgM0EQhYA1HUMOFGscLrMtak2LnKI2cflzriD8sLeYrgmh9j5qqFWz4uGSFelg8Hg
mgBYt0Ar4E0nh3TcKpuHxHm7fmKr+uKSDsWPIjRT2GugAxz9P1i1SyJvcoyNgOJzYLF6/T8vgBbE
C2r0BY2RLGe+CGpYKkxex92f+XHLQksS19TSJRFKVcz+UFfhopYGrKjLiPQH4ZylTgRYRtbN/Ww5
iF5vA0+W7fEjdreGx9rWslqmuPwCSomkES9mPY8vmPutUuwednfBsSM8OQ4e3C6dIfVrFu6SGqVH
/LlLNG4GNQWoA0hkdE/ty3UpWXtXlxQo/THK0wghhVEJXtBb14em5l0n8HPnMjTEJQXKB9HEiW+V
BjzUlriA2sxWjj5wjSheRp4OwV1kpmRwbuXAGh9s62Wbmx8sLbkWml9+AuWfdJxmzIGyuFzAG0iQ
yBXJBwvbnUWDcka0KMMul8XV6h690m7tl8BisbGa17zkg/I9qiZvJ135FAcN20/P6CK2fatHt8kD
vzNur18ciyFKfYQpLxTZoj6kG2chM5oTCh/XaSy/cUVp0MnvNij8ZmphJ5EIEl9kkmF1G3YrWNep
MGScrmWL0yxGYwQqA8QO4M5zaB4/rpNgMUKphVweG53jcFhWBGeXJOZsJuiYYvUVruoD4EXqKqAL
ZYUOyY24FIqi54vzs+TMXnIru9fZ+LnaenmsXwToILzksMw5qmbwkYe2o25VcwQIREzEgtSw6se8
Npnr0laV+gVNSqnHUhrEWgW7C0R4syAqhrUX71a1epN3zOrmv/JI3ZVYFWWdZDhE+O+yyWEpoviQ
OompnnvzJbQ5j18GXPsNQwrXLSTA9UURb1iSaGHvh1IC2KaAtMOmt+LfjRnypDhv45FZ/1hzPwFt
+zcl6kQ5GcpokkBJESHxraOQw1hY86YTmeNELFLUYQ6aWoxCKC4Wyomt5LDfAkKfXYVdfuaHorjg
iDKEgPON9EzCnTWJi3Qxdj/LRP4j2OYwOyz5YNGiTCIc2ryMU7A0Oz0Qx+MQkHKS2dzcRRhRYeWI
Vmval3dFmcdmUPIMSJoY9QECk2Rne6NGIqDdLFEJWgZ3hYtymRlurj/0VX11cZ6URQQq61jwPahK
+qZpHsvuVm83ygOfPvCdk/HkOrXV6iPSldj3BcxlJMepI01Kjef4REKUcuM5aLcbDvsR3WP/pmJ7
SYY6S6zAKwFtKC+xuUE6mQi78ll9Zb3j5fX8lMUvZqizS1pAxwsBmEFPX0XCp2UYdO8T7RHohtfP
bf2WvihRPkWHlb9zYyDo4e3Mfk/JfgkhWT4m83IWR+AitKqNsguq5XKsdH/ILSDsw9JLNutZrduu
L2YWZi/IhL4mc2oIMvmt5YxWZzcPlcefxpeBxGZtdYz09fLVV26Jrp9xKVZOFD5e8dOck/JYorsz
Z2JMfersH1Rk7DAHCOmyZnpRjxdMCRzAR8MKErdA6QnOU2SZj11kJq7kho54Rme+19+nts8SwlXJ
uKBLaXi0P8hqmYJujYrGc/VwW93eXZe91fO7oEAp9hJdjLHSgMLOP2D40IReZ9wQiwdKp09Yeo9y
GShg60rmBsfRBzzczdC4wfBvpneRIv+6J0oBKXkdTBUPWhjgs4R7nuSbO9a04aJdvssCQLwxXg0A
dAXrMehkvCwHbVoYcne2PJaZXT7v2k9/v+7rF/vTG/7+mdTFKnM3hcEsdUBUaZzsMDgmq+DKOgjq
YgdAQA+BjIN4vb9l9aWyfpu6SHVsM7XT8NuZydwTthJffT8a2n4EBtcBTLs7S9Z9YwGux94HML6n
t9Pj9TtYmRn4TomyISU0IdcvR5QQD6jFA9lBYZxUizjm6T7f7J4tvDfbsjF6aDM6Aj8L0deEibIq
PiYqk7qHAByc5+EhetDtzHwH+PTB6m/uQwvr3j3TjU622Vkn95hZvhk4hvd2/QRY90gZHWyNjfm+
xkc498iNMuzmT1Pz/XQpU9P1+sRPOn58JO+sV76SVrv88R9TdnqnKE0QKN35MbG5Y7YpX1MCDPf4
weJYG9SuP3t63O6/HDj2XX63VKLgz7UiLgd+y7hK1ldSz73iGt+PKsjyf/7lhfKFde3nTjL8RVUB
O5rV2HldAFUatnHi+CwaJny1QghhZMVX8pTfZYR63nmStZGxyAjQ7+8bwxaLh7v0vnWQUrb2b/sO
uKHTbi89toqpHcLXcCTxPmZB8X/22v3fD/3HXN0g+JOmL28My6xNiSTYuujsl7x2Q3K3cp4eJrJx
7Y//KA7Uy540Le85Hgc7EpPx0xJL1KiHPZZo/ExU/DaCsqQiyV2x2do3+4ncm9ZdR/bui/l26nbm
xlqw3bZSbFUsP5bxCVSe+/qb/LluSf8mJ5+u+YWAR6GAcY4Z/OyeO4IKd2w5B9+riUjsd2wBuE4N
e/auuhHqp2q7IDeIxqwNKcSyIp5lEG+0uNeEvCUomTYuR7zawVhhRoqKyLKVHA9okFE8zvZCZ+dN
SG+LAZFeb5TjU5ubnbg7jwD1x7bczD4ohA9IZQel7c5ut3lqNjc6b0t/1DsB2902Mlb4boy9hH16
JNRJhOWT47YCsgXRD8I9UEFIEKItNfW6lLS36oeALkoP8Av4P8xWtBuxqROrvzbp/teHFKNErx9r
Szg1uRXf9j5WeNzn+7K1i0fNKcwWn8v90V+U+LMjIs7JsJEc7BZtzGLvI7mUbQTs+zjcFgte2vuB
91pnUzrvBlEw4eqhYmby28o+DCAaJe5oxR1q2khpKK+8Pe/Gm4r0pxvdDk0ksrGJTDVDq3RinTx5
FcGCaVizwhxv0MPrcC3xHGUDSTUyE+GoCdhgibzsNy6wIO61TWTbmo2M9MG4C3ZljjLGnb7NbEB7
Dk6J0nn6qmCD3kwmaxRM413biZ7cEiVDxfd4G1rFSDw1Wvqm1B0SdHct1msOvvWmYDpDJ9Vg7l/4
12yz/VXtjpWlPN6Ivd2TE9an5VYGvCfJ46w7f1s+aGelJEBcBaQxlgbZHFzjDQCHBdQ11GM/WJPL
2163fShes8ZUNqFl6h1wYyJHO8L22a2plUDywlwbWjQgI1gmkMzI3vmeXbqngUjAxM0/3gZLvHHf
HoZfikRIuLXU7eTp9xi42KJb1iX1uzqQzVaF8M8caQ8myeF5mDJU1x+saDprEnFqrK6I3zXT8OIj
Wl1uiH2qSWpXVmIB6avHjuNfvdljj9M2sT46ATBQbk28rXQw57tj5PBEuK8fQmjAMxxf3Ed/PHr4
l52BlCMODZmrHt9iBSZO31Xfjgo6g0wdP4qT4Myn0Mpf540DdPYc/1OwdxlxsGvpF4di/5tvF68D
IK5TNOfKZLCi0jZS++j+MtN3eXNT7I6dCU4BKKGhJLyJsB/lXG6MW0HYpaSzkod3WLkJkr/39wCP
LQ9vGBQlckneeFckjTtrznaTbgtyb7wFOQk/Imt68p0H7RYrq8uHDjXXbYGRYwsPjSejjXy9S6TN
1uNyyw8glaHdmfkBBe+Nqby9JCbQY6X7BfZn21lNYxI3JTjaP8iEct4xbcl00+xSu04IcT27Aki8
YWFmOrDFWw7+TnJTEncyfZzNB3QV8EhJu3t4e8puHjNnvAsP8YuVj87s8ngMXXrYquD/ukJbM7MK
gIxkTZZkDPnS6lMNY43jIr9HD67k4OmP5Dk6Lg0ZqdVmRL9RnQUG3vBwVdsIfd8Mc8SkT/lUwtxI
dSobPeAjhcwUdtH57ETA0+8c9A7dFl4Jz1m6NaBG8wMjgvjkjTLu33invC41C2M+10G7msjz2QCK
QWT6BFlK9/ohrzT3YALh4pAXg3hhNHg+0DAOzvXnJyuyD0C9kY7VEx6LgnW+GrvG9TO79p0cFYMF
epvOao07LUvy67fwGJOd4OABsNha8f/AloSVKpIoqYCo+86WWPah2PvBcDYIqv0570BDYpS+uEWv
eww8rOqWiSC3UgFYePuiSR1lUsVdFuigCWT3PIQZxG6XyPkYGLyxXJTvrF2/ftZvUZ88SoUY9yU8
FOue8ZU/0z/ffR/qosOgEWqsc1sccIMktnJUANw/kIJBRmTRoXxxQJAVXJOCzpMDQDVCDjec+Xw4
BzZMHXGxbOlxZ/Pk9Oiy8BVXJOwiH6R+1touHk6QNJWQLdELilms6IXlCdMDUJo+lgO3hC+Pu95x
Qusco48kJ7/OcECce+LanrLZPobEBFT822RuA4vVLvPZA05poG/8Uc64L4tp1Y7g78myDvdvNzdu
RX7DtXR2BclsNFE6DuS8MHf9zrewagr4bwGxZhRHzY/N3WjaJ3sr704wDeQ2su4/YKy97bv7fuRh
oX5J5HAI4YK5un1doj8nSa98N12H44y+AWADvGDBufGtg3ewBnzqs6O4DcIGDKtljkT22GBY3LAq
+IzX9BkPXIhEPAtYRr2kfTLTZomb/LMU9+1B0aNX6hDmY7UEE9Y5IAdvOemNab+e0RITErhpudVZ
1luEWHBCTmfx1hTLhGulEoROjNzuJ4z/tUP+roP+RyrVlEtEfAz2Llje0/2v4E72njYHy6tM/bYl
trsxyQn/xOQM2gpU28YHmhv3hCWbgMlwWdLKeIx0BYoLNV3tl0sHoiLLFC+80LwaSP9LWJaKkYkf
piScgqzNsDQXAUstwA0annQXY6Kc1exYt7ymzS5pUfpYCdFXBki7Hlozsnv3j09Oy11efyJrzgVW
VX9xROnmyY+yZFQVIDyZh+T+NTPTF0wzMBHgVyAAYA0v6FC62Uj1pjAU0NEQ8A32s/RaYyUI0G5z
AJdzaMnHllNiP3zUznUGWadIpUC7JkaFN/08Rd4OnjXYnpM2EFZTHIuM/t3HCGNjmqMS7FmpT6SM
+H8yCEWKF3idndVMDwZ1sENUND6XL34npIRaUvijDh/tIGB4C/agdjlEnCGag2pEEZkVOIOreen7
grBQMR77WkXhkjr11oVSKqeoWqh39/eNl9tv19lbTbleEqCEfkqbWmgkEBAyJ5usQrNF3/wdeHxj
G4+Tb+HqWIuL/g+awIfURE3ArnPq7vjZT7jJwKM+GIAnUrcxEuOtPdtm/vCvuPuiRNlRDttaOykG
d5b/GM9WYyF4TazO5XFhHCMzuZoCWqZz/z9btPEDhHhe9xHYKi2FDNg5KRDf4zGpBAh/DahEhMHc
mlG6pPe9cvU/iTzOQSaAufT37CrHjSmiEBtug9N1OmuhGDTJF190KOaHjS9HCIeQSClc2ZJ6h7PL
HVopxF2GBV3pwYdfgbh+G6OGrh4rjbCUypp7/+0bqHcQYvtLEy4XOSFhlNitq+8F+1S9/udDpd6D
H3McptNxiRN26GB+BKt0nAf9+C8m+Rf1/HWolBmIRbEy+umToQXFLgPQwuBgu9aGydHymn6a0C9K
lCGIVF2e0hEcLftCDUBn9RhPx/TccZme8+ErxchTRBioZFJmCShlCnKeqw1DWN65A+jKW9XiNgEo
CrfXBXTdFHwxSKmTWA5zLgwQ+mWYGUk2KTCXXyJmN5G4iNi1c6R0SSfpBlYu4cbkuwEZVez8NQEg
jAJjCcfWMH0nAtTopof23KYHzgtuGpfVz8e4SrrxIuWaTPRl2NbJbB66DpgxalBaamj3/sc/PlPg
26qyKMLxAsgtdXXZMJV1wYHZ3nlqABJWY/LgxLKt6/mPCyrUzamdMc8BtoGfHw0SmslIRiC2BqSx
RDTJpHbkBKfplUl15SK/8UZdpJylkpzJEMve+fQpEasKNnKRzpa5eWPlwi5I/Zj1aXwxCqrl7WWE
x2ysYovWidWCK7GIUHZAUNUqCADyiOEKY5f/zpEna13Zru6M+/ku1ZcRZvS7mSUclcL9qO9Edw/t
nZPtA3KkloURVAvoNRbvGswm+zUv9NsB0LajyKY8X24YZ83rZmUa6OV59fe37+XuV4kOQKK6E+G8
yUcV7boIr9kMRUAzqCFjeAbr3ynaucIHSRxDL0wmZgH9/f6lZLqHnxPulFb4RoQyTNkQD+gHBZHK
zo7GUb7pHoKt6lUbxY7uEsz0LjbxmNvubkQq/KNDQ9ZHfschhU4mDFqwkhdr4cW376Hsl5EoY9Vo
+J7aOYg2L5PNaPfHFg1arPFy5vlSJizjtLJTG5Cy/KUOkwAD+eFk/GZFTCvq/RtHlP3i0W+bKiHI
HF6D7a0OkRmIal+XldUndCEqlLoTu4qv5Ak0ylt/X9uyc4cYnuHKs/iglF2iCnHAt8i+HuLbyP7D
bWqEYP/G5n47LUq5YYxHjGsenFR2Yxd2Z6MJG+Y9Yy9UXnPjL0nRDe1pIIwKDO9wxowy0XbSLkDJ
7Vg47UN5YPG1lvT4RoxScsaMXmiZw+kJN8ITD0Vy8DRUPwXLwbDhs7ydDsE2tVToE+t355n5i+IW
JmfubUkmUG0+MStvGx4k1KFQBLN957h1+9/XpWgt/fXtI2mNE/ZimS4noo8YVvgVSSh+YdZZG5yi
d0N100mkkKyo3gAzPhZuoonMihnOZs2baWb7MYpHaJyfSjsOrXje1uVdU2348sT4zOUzrugsjdJZ
MU5SbVuUHXjT3yq/gt34Wfnc2PwOAMFuTEwc0OtbBUCUyHlkEF9/aqomYchCxvYa6iJHVZ2UIsRF
Tubw8oRa5UBaFMxzK9oOh1RHfW82y5nY0Vm+geXq8LcJGXaGVVqML1ko/TgG7IBV4ebo4o91mbzI
SQGHzZJwjOMeiXIBZXBUb98r73Z0I4wy/Ubt7RQTeYcpOIs11LSuqb+KPzylqXOp9o2wR1gldWby
jsWjmYdHemJwuap1LqhQSjpISlXIAxw3b9ZvnJn8RlaehYu7bgkuiFAqOgUklKjHIAJP4lHFkE6E
aHA48+Tu+pWtZEMu62U0mnXHV3wtl6ADzOF78SQhAnSvU1hXahesUFp6rjM9axfxhFHrb95/p25h
MXxr5nFROlpSMNpb56AxYXOG4Ja7ftu8mfGGtQdh9al98fL5HRcp8SDsUTP7lDBI9+hx96rTI0d1
/cTWlZ6iSbKKBJmMHC2e2QWVSOajvCuTAWlTYIv4j0ZiSjv0isCt1p3UNX8v8ZiI7iwZWQLlsd68
MUR83cm8+AJKxuUwDdpZCofz05gTQAkG235noHNhGauLCb/LD/oROJTYvJxvmNHEqjK9IE7J/mRI
MjcmID52GNL2cuLvbdLbNkNpr7W1ov9ZUxUZi08NQ6aYjOKwk0KlHvDGZHQq9BHuFGAa5phjF9sh
cuVtRZTZan91MWnO2CK4KyuoLT4GWKT6KznhT7dkdY2tapeLj6KYR6lHm9W0h9+EnU1pYsrnBwD+
N7+ui9j6g9EFCQMugiwJn7toLkQMu2byKMUCkfO0nVFJ+m0+MAsNy/H9MAY6zADPq5g2oFed+1iK
MIb+uHCSP6nPO/kuvVG98X7MSI5dvc93rEbatXyCgpF4CdeJPJCsURdaYH5d4fx0OEcfyeOyd3bJ
LEfm3vn154gqTkC0g3A3o+/mFG7KmDCOdLHxNL8AFUUdQhdVRZIoj3cq+GKM+WyAKp0wX1GfExuY
lXsey1vHzYk1qSwsSuAaOUqtRoVQRnpSDYCbwW6I6uiMgPD30X1lchuFBYf2Wev7QU3EXgVF0/Bc
6HGBIK+HKtchL7U1OvG5zcxAM1VQS13b3P/+PcMZLH7zmIh+YxzrmhiJF5Qp76b1Z7+I+mb4CxYf
HVX7JbOBFbhvoiOSChk+hklce4GXBCmXM5gkv+A6sBr65CDtU6KkhHdalpJf03IQVUPStEVqVEpc
+mSe0xoA4uhm04mEdYBVbjbyXVZihzH/MuqOyhkmRu1MA1hPxdFPf2ecO2kvcSiSvtwWAtob874n
auEKIYb5ecYHrsz6KWix/vpASsAasYikcnlNeEqak2wDEhzefUBm/A5M3k0rNuznmjNySZGy4mqc
95Ie4OQlIN9V27SBVm6kpQuR859U1TvOBwMFodDs4eMDj4KJarvmv4rQibyhqoaiatQHhBEnaVOM
D1CAV7m/NzBUMJpHjpnHXddUX4T0Jc97oX71oZ7mdpGxRyC7YyjqKSGybTj5SQB2+VaGJFjHF3FX
ml1O4q1x2x5YOa61Khyu929e6ahB6sU+4St8wm7BM++94b06lL/y3bzJvBdMkWK9vWvHthtv/CMr
kbTmRomyqmK6UtDEH4C4c+qLaVpOCKmrJWuGXj9mP8vKcDjE94IGdZeynqIHrwCNQ3ubJ+aSS9nC
cdk8IC9J0ELDWayUx/qL+SJJl6t8oSqHaZgHFKKVXYYobGmWtW8B2B4eOEvwqldm4W/V6FyQpLSj
7yfl5Mcwstay1qy5w8ZuYI5h1BhSwwaDWaWmSFiSqqiyIevUmfJz2mNLiQyT7jkRb+YW4I/Um2Hf
PsfbiZHcWY3mkCv/X2K0yfG7DPgpDYg9asi1oDYsYH2TCGCilOUJrmbNL0lRp6hGaQKsWnE4+5v2
DQBS4VHUvKZw8J/KDlGOGx+UzYy049AxKi1rJU6s5/3ikrI2RpdO6pCBdOto5CYW7bYl6JNI71r0
ZKArnOUkrXp+lwSXO75QPVleZQn2lSw5plhAihEKDjBrhEPr4r+x3Iq6LPSTdE1UKVc2QUw2ZYay
OICAMkE71RJDjOYf0XJDm91XsBpowlGQRcRg+K9CSaeUqBwHBBpolVFCI7Decf1M+DqZb9QMO5BJ
3xVGa5WZBhDS3q+iirRpLdRYhKh3qu13YvshcZrw5/oxfG5A/uE6YeRWX9YwG+Jny9/FgfNzwhXC
kIznFCGbbArd0yRuU4mM3UCMsHB0YMqkzzwAWAVM1uj38fynS0gl3aUoEaVPyouRoqddqV5T4U7M
iTj9QurObupDIX1kYmWmaMsUX5OSJDwaw0mSm2q9mRoPUA2ayqjIrypuAOTAywYmlEHzUigxrw1S
PJ6xcjBW3/tTXgCW9CU5SQ/XT239Mr8o0YW5ShOCWhRBKfYMwH9jEiN4ncZtgl1YuL3nKNzEyGoN
HoPsSoFVQXXufxn8HEe8uKzFWwsATjZi1FFAjx3qdJK5bZmZ/jVPZ1mbjFYNA/tZNcq3ikdp5jnU
kM8RFpnOx+aWlQv7jDZoqbukQD0GXeKKBOMz41kr0K/K+USd7Mmuc4yDRNt5Pxqk9/KbUjaVJzH0
0nDjl5hrwXKWiHSjC3i2xhQli5ewWnQ48MinxZDW2ZxKTw823BZLIHv1mOpWV7oGM5Ra842hEyVe
kgV0VCm0UpQGPslKGNLayj4OPWeqXol9K7ZZvvcHttu3JtWX5CiVOOfyUHPysOjgJXI7nHNAgmn2
r6UuotsfJyRNmUmONQm4pEnleCZfGRt0qg/Ym4484g3QwArsd1G9DOAd+8QqLPh+rsKC5Fl1PC/J
UiFyXnZZNM8gWwDLGngQN4BQgCoi8gDvXrYWz4h3BzQ0VrtiV1vxobBR5WSklxbZo2VzSbqgB0zV
sD6cks1C6fxMb/ilveA1tTR7Nl/SDWveYjWHdUGFztXlMYK4oJIGPOWKvN5wBCUUE6v6WtKekn28
0yrWiMWqA3hJkvIjilZMAREFxiZbfp/PlvNs9XvZCm77jewmf0Kboa3W/LFLetQ7GbmcRycn6B1K
7FeKSvN9PiZY9I2CzBKfvbHSn2uxuAIkJ0HAw+SxmPu779BySZlNPVwyufdTK9QQoY5Rm5rcDPjG
67yty8gXKSo8HiafF4VOR8p7Iz01Cqk0S8OQFgcwX9GZZQa1VXOjAOJQ1gAeraOF5jtnQatGfiiD
MwuubXNfbH0L5uVe3cXM/sD1Q/wiRen+rp84YYjhFk3Ytjl6U0V8C90FKKHlttWcOA9NAyxBWQts
L9mjXhxfzWOEBuclsOXN7hjYfzprRutEzizfy4sM/Hzcf7NHB0F1NTQSJ4FUmkEuWlOQQytVTQF9
WPM26awyT+30bcwORRGZXWe19jA/xfpMBmCQ5VtJPhiDNfjIEG6jxlOCAKJs1p3jd6bx3BnntNj5
qt2nf9rwqSkPRvg2A8Akd6fECYExFtgFIq/aV/aDfMM3x3h0/ZSxznQ1tkSnpSZohiJLQAn6Li1I
HOt6ChTm89PumVfNAh2dtnlnWB8lxucsZpPSp9dBn+klPer6fF4qml7yR2BzT+iCNIA98ojSnuXd
e/eaeWv/+q1NxFTM1N22G+CTYHVycINZhLfrb/LT6frxHej9QJudKCmaTH1HkWDdba4P0/npCTmL
GQCqwPWbXbQqjBgbIXtiv8ToJug3p9IsNx/YLI5a5O7u+ldQmgEI79hasKTreRmuvqFQh5/56cjH
QZju5eIozqaREe4l5nDt5nSWNXKdGPVYfxCjOJ74ei51IUj3ZczfS5VB9LY6iEPD0D8MnlQqH5TV
eqHLBXjyATo5k5kn00D81AzQ61qYQ/DfuFIpO1X1nJ9hVC7dqxhhTptDKdypGkNYKD3weXIAddN1
FevpZJ52cTtV44dwztI9H2OjfPNsdAEppvfr18MiQl1P2wBTPgX+8z6TkAkd7oUMyHhyYk6sdNna
BamYVjBgHzQFj/77i6/ATtmnRbofMmDXJ96oE6V/HwRlq3GKU2boOM0yhlCsMYcIQeGXPB3+WP7+
IhYRalUb575M91rMk9T3Sj1woj62GpWhz9aE/JIQZfwkdRAHMWvSvd6kZsJvi+iNVyUGN6tEVGhL
dKfD69MpX8VQZsAQLUTEMMRhvbfixggYKwZWaAjoSxOVpTtN4hVKrtF138V8w2d7TY6dvNpOBpYP
oTPkHwudIAoyGuH4pbRFl2frIUonxZCzfT5wdyqwCvVGNzXldzxurhOSv5vS5QmBkKaoSx+sLBuU
0Pm93uVAg832bTcu7FRayaCw3OyFQv+LgijwUKiyLhp0jU732zoeSiHbC81dMpQmsu9mGh0qI3Aa
5fk6N2uXg7j6L1rL0X0X53FSkz7mcTl5athDbLcylr4P/1yUl9SELC+ZFripy0dcvJkgDYXeL6Vs
36hau8+lInW4uuf3ctP/Q3Cnv84OVgh1AhWrrOnycZzzOSf2ab6P+E3bZlZneFFdM2Rt7dAQB4uL
pZOA0kUdWqQrutTmcb4PojvsYSAC0oOaIJn//GoUDKbj5FQgitNLh+QgU0MYtnxvcY37KiTev/h5
xCloGxV4WaUzub0x1F1ZFPm+Dm1BOWj5Ri7+xcuHWv6bBPXyWy2WpyQGB8Nsy/NTnm717uNfcIHQ
R1UlBZVzulUmiTmeL1Gl20flbAIgkmSyiu0JDAFeUfoCkuuAPJIA6q7qlHcT5wIcnB5UGkG1hgil
L/FOUX5jf86/uXMAumOFAaqdqNB/fylqWpdaEwj5fipsQ14upc9frp/YmnZRvkjQoYDWN5WcJmK+
N4J7RX5oJCTRI5XwPPqTudK+Tmzt4JZTQ0ULYoYeke/8pAAPErTayPdjlHsxgDjwHoUit8K5d65T
WlPLl5QoHdMJXDkHnZrvBfKb1QLM4mL5+wv9FakA2AlLLd8rkc3Jhya0m+ww1oyzWrkY9EhAhDV1
qXRLFJVYABZDWHLpfk6fp7HzhNyd+cjN0qWJklEGWOHoG63lWy444idV50IOtIatPEVWC3CcfSqw
pHmNCmyLgmYeATVrheKoFhuu4Po82/NtDmwfLsD6nerPjDy2pfEZC1btU3Ipu7mYsr/JUUzNUxwm
ABMGuecmbEjT3DdZ7cgB9hnVG7k6K+ObUhMJoVjs6MFe3qgYrx32hhSYUCMWP7kc6wRWLMW3T6IU
RxYUcRYbOIGw33X5fh5uQtX9x4IPEsAvQes/7LhBuXDoV5CwzKvM9uKEzUrBvVA/XCewzsMXAcrh
KdJeGcKFgKZhkEHy8vp2MJz/RoPSE5VWS1PD1dm+00998DDowCHJGEqcbs5ZfINvJ7UweiH0Qif3
MWArcVKK2pmiELUnvTF0S1XGwByLqr2RyqBw0MEe2nOaFETkeMGJ5Dbx2tFIAeMsKqj998n9deZX
VNe376KeSQBADy1ZDljXT/n0xvWv/+33qXcR8e0k+wEOV01n21CaXRcmjBLUqoygqwyrSFQJ7g91
fzPXJGrHwyMaAXt+4oTt3b9gATUZeN2IVXiFurp+TLSAS/D7AhDPxXA7NqyXunoJFxSoS+ilKNf8
Kcr3RVebGeroGitwWD0jePP8X2EQ7QVLME+Bys3ZnotfonHL589NztAFy0f+0IAXJCgmJmlU86kG
iQ6ddBmKFaLDnya9Yfi/a2eFMpCEQgGvGuhX/P6QZL7p46pDgBJ1L3z73Egjg8DaUV0Q+MSpuHip
k98NAh8hmDPkcsMN3SFT+UMcJB/XpYpFhvJPGzUJ4kEFGbkHxj36EEOOCYTAOCtZ/H5W0yBL3DiL
YCXoiKCfRf3tOhNrdy4JkiojSsCyTdoDzvtO4fvlrPJBdLGH8V3ljqUWzKSdWaMEq7yIiOCRl1Dx
0qm4R8hlLQyxvWbflI9jr5JCYcEdLPaQFmCsNfibAnUjXKkYoxaCGX+uPnItwUjE4BVVc9bkpzE5
zFrIosjiibofLCueO01ceEoTAvD6tGOZneWbf/IkGeg0wGYM3aAeZZfFAgpeWrbvg7S3aiF8N8Ta
mhM00UmqmSBNzesYg1GeCn7yeF93rsvHmlspiZqko9VBwp7z5QAu3lI+lfM0ynoGt7JE+jIMt1Uv
b7X8cR7kTc2PrEb59QP9okep6mAuET+psLK98hCjNNz/P9K+rDluXGn2FzGCKwC+kr1ILUq2JEtj
+4Vhe2yS4AIC3Pnrv6Qm7kw3xNsM+0Sc8zQzqgZYKBSqMrM2roJVfz9bj7adjd3Nghj4+wf7l/v5
y8ZfXw0J2HBUKyAXAbjy5W55Xes6qFiV0WgcPJYFk3lXiC2fW/0kS3UCrXQTxXLN55wEDy5Bkyoq
J/5dFigtJ+OeNDeF7e62Kr5vKhPv3A8DeCHqAYvvkC5W3iVDm6EiMhQ9AAWg/wX9lMw3M5v60AI0
OzRzjzyzFrgmaOvzA2/kY835l54Zbajq2Q37JEl2ls/9mzxuwbSVNUbU+N249YZb3XwAL1D1Iksi
r21+SWrVyTbHO6v3guYnNzvszO+XPSDWBnSji2YJrkotIx8L4VJVVsgkkji0Zj8UsDXy1+uHbtVJ
z6xoN6Tfdk5pu7BSJ7t2OGbuw6xe2I/rRta365+lQERaL0NxAJinAq/piLan1j9kw3PLN0xcW8di
QovHJuFDniy7lVf7sT5V7n1dh5slia2F6OcBdVAjSWFFdt+n+qVXD506/m97pT1iPA4Q8TAsC7Ef
0cvxrdM87//ABAb/OVCCtikUHy5Dh1sJwVmqqihmAOdOHmRVDcwBQv1rd93Q6kfx8dhj+CIucu5L
Q0nsSMw9wHNycNXBGrOgSq2AEKiHjhtp/eKmeuxYnu5gbhCUvfTcwuStbVotYgeFXK8BIfthx+K/
jenHwPhNWn6baLyxtrXb49yidjwLBqhu3ZRVxEwjyP3XWIrg+u5trUk7mqyvB1UasGAM443qP8ra
DFpykgwKqSpy233Ov1y3uBbu36KNRzHXBZXpy++F2VRmlfs4p6OJ90swiRAQreqrG3+6bmfNL1Bk
R4UdYpTWOwd0BjHTWsIBZ3ZT8w/FXTcf8nzDyNoHQlXa9k3M+QJ3R9u+qSx52c0uIhv96XDgN/kf
HCMUwMBRwiVPMEfzcreaziKc1rgcx7Qqv9BCqpDQMo14Dxnj6xumw27fKgLEM52FDeVCp0ZbDHXa
GPNxEBW82U8D8dhAxDPh2d60o9oEKwkStsr7WQIMet3wWsBblBqIj9o7iF7LPz/LySQXtG7SAedK
Tvuap6Gf/QQR+reNOGjIo/Nmm0jW9WydpnwY7XTMI+oV5FnVCSRuR2c81W0fb+W4K3k7ElzAfJe6
tYsWz+WC6kx1Q8KmPBJZfJBp9sFJx0Nvt7tZHkd6isWIVMME+N55sUeIK/v9I+k7aNoyH4Df3AJO
3s/Qisb0luubsHImLn7Y4s5nO02GvjVzv88jjKj/kvqYYAq6IMn4DacbsVIHjS/OdGFK+6jtVNHU
67o8yrvpUJmBTE/Z/NIxP3CcD5ZzE9cRGcHdz/ZjznH9ZLs/WSowzQRMGRun53KpwuvNIkalBHd1
E0zJLxvQY+Hd2sXn63ZWnBfr/M+OdkDRL5z8hnh5BPWc+EM7lOWtl02fmr5qN87nqiXQbS3bxAml
+phb5s2GN9RzHjlJtfO8r2mKCYIjOVxfj040+OfDnZnRokAvSVzUtp1HBDRE6mchqg3BXMWH2eq/
572LGCD3eavu+wTcXjEcqN8eXXusg9Kc9yzpQnPYYhKuLh1HF2HcX1pP2m9ShMySDjhQGWSs7FtQ
SgK+0fpduZYQ8ggBJh/MSOQtl/4yF4aY0OnGmTVZdqMqtSu88YUo+Via3evIxi304KpBDKpDcrR0
6nztLI7xIFO83PIoMf5Khbcz50B86fJhl4+/rn/S1XB0Zkk7io6H3JhIWJqmT7b1yeAAjoNLQRiK
/dMBZITr5tYqyw4Ke/g/iiIUUfdyK3nu81RyI48Gbs6hKUu+9+oBEDvHTMJ2hHTjKHMwusC8DfKu
AMi7T+SNW1cWJonm3+O6HXepAuXw+u9adSIwX9EadVwP06sufxYb7LH3TPyspjqhzxzIWQV29/y/
GdH3euq61ILUYQRxFBARo8HauCxXQriLRJeiMYacwPO0dLcCqK/mFgU6eFL+zp0eu6WSltSPUMub
9tcXs+yIlvDClotIDoAHEmwthlYxzI81YptXOV+Vam/Srvl43YSOU1zCDWxQJIPIonBpau8ELvre
pBU2rJ3lbcWg6dnj0U0CvwEdzgbWR74KMKVLEUhSfLEHHibjuKNoQAwgnlYT2lbt1m9a8ZSL32Rf
eoq0PTTqGMsjP3c+z9l8UwA04ZZZCBz6MD6XGLtcWf2ubx+UauDM5jdui68uYmXuZhvJxEqYuPgt
WlxqY455zwlwcIATurekL2hg5lN9ol0NCtZsYDZAOQ/H619l9cODPYNqDALuO7mWKkvroR3wUaTH
m7BOG7w+LHO+vW5ldZvPrGjbbCYYP9MlPlKy9OjzDwRKp/HrdRNrOa0LaMq/K9G2b8gaaOLW2L4S
k7mQU9nIvUz1iyW/YiiTqQlDY6lzY8gtSa7VY2qzhRoC0RsIDFy6UN7ZquqAwopc80jKU9p/a1/M
ZiMWrEVarO4/K9rhqUUq59mdi8jIPDC37LHdFwVmrKi6tYpd1lvzHSW++osPXN3W3Wg8oLoFqo0h
k9AyID3EeIOZqDyON9K/dQf674dpn7ZoRFoNghdRs+8/Ghv32brf/PfHtW9KumaKEQQB2zSroPHk
bhp/ZvTxuudsfUDtthjc3GkUg+N0CQirCQ266VeTQlqfbRFetiwtyz1Lys2q9RctSyAdxkNi3883
/XyjnN9//lx4yvIjzoy0TT50PIE/jt1JLvKR8S2DdMf1PVuNVXjAOZjph9akzr3NO4la94LZbTmm
+3QHhEvefPehwCK+Xbe06l//WdLhWnbZzvj4uMstOpzm7oln5E+C05kF7WiRBHX7yUZw2lXmg9V/
FOTl+hKWnPXd5XpmQDsiSdlz3nJsljV4iK6nUqZBST9y89OSmCQgg05bL4j17+OZhHo2UKF6pZ0I
K+bpBHzr3JfNcW7i5LEp42MCsH6JYIUsvuMbq1w9qx5ewWiBvHEWL/1OIAzCIfCakO6X3L9rCA88
YwuBqFPG/kkizqxoezkTNo3lSHCTDGnkjqHguwECLqMLuqkNeaDZbQJM/n3ukIAOTGEsRt6AhYo3
S486rl9C2sKDerOH6Uhq3DmAZLXerupi1Fq6Z2pVW1W3lYwcrY6lfY9JKcTTi6P92C9oIPzerE4D
0ky7If3hOKfC/NzeE7r1FF79BmShGzuoRUCC7fIbZC3HUrolH2fq3sS1dGw7O5Tu4G/gqLYMLf/8
LMj0dDTbUiBvAnQg9OgjbfHSSKbg+sFZPftny9FCGWajG31BsJzcvAGUvtvIfXRS/z/OhI+ChzZD
69XWVmE0QJ5xhVXI6mRB8cSqbvOqC9sSLZhPVUZ2Sbt/pptssvVl+S5gIwDRot92uXmiKOsGeWce
2fajS5N72vsbl/Kq16HI9v8saKWKgtIRXATcAZ0vgtGhgZ2ZX7PkzqglRoam0ehuJdJLkHwX484s
au/2qYqzelqoKUVq3NQkBTOu39OuQmYPwd/UvyHDLbfM3ZwWfzVyqwJ8fUe9dx0hzFMxc4r1KlLd
2m15I+TGrbp6df+7Pk9vCCneIPUbsT45OEE3Jx9Z5n5oXRK4fIubsLUYLcR1aTf6+bKVGfo191vP
1q2/rqVUndFCOGPEVsnTeLy5fl7XDxToFATTPECq0HepzwwxzDl+upBdqHh/7AXZpdN8W83W50w4
Q4hG6rPyu+dUpVHabaH6VxfnA5oDOpZPqF7XZoNBDWshxjQYfBDYoKs8VVKN368vcw1wifo10BFQ
xEON7o15exb9fDstnYJXRYTKZzijWz6W1m728GpM7FDUd4DQtROEJU8gHmbtvM978xAX6U2bY5Qo
TQ6TJW8Vtw6jzKIhJX+QMZ3/Oi1q1m1V8mzErzObIkgaFtT56/UNWEto8Jo3fde3GBI9LYA5HXXy
WoILVBa3iWr2PJOHfphA1kZ2gPd8f1O5fHfd5lpGc25TC2k5YZUw6LLnyTfeu2GSd2FZf4qxnXnz
67qtVT+2Fka4ib4mrgntkPRuoTi1kD5R57UEgLCU/q1Ixi85tJ7mity7ULVRyX5Mva9ZjsmBG+bX
9/c/84ubn/kXEzwtWTIVEXhkkPLIj2jdg64mj70079v2KTHS3UgA3FV3Eh2iakgxqwTFg12X7tJO
HQDiPPjIveZ4Dt1qaxDG2t1vLcQMxhZgqd7EsdJ2SEsPm2NNB5E9lJ/yZiO7WH3LWw6MYHUMSBH9
TZ0TRwkfr12BmY9FDI2t5snyRFgm5lPDrFDF8Z41IGD3W1u/fFn9Hju3rD0GrAKa7r1tIvgOc5A1
GKMzPFTtz7H+KcefjgMJlwoIM3lnIK20YnffbAWX/8/al1lEFDwI9LovP75pJ0z0VOHuNuuQykfB
ILNimGE/zeFsA7Pul6ekvVNZvxG9V08YKkAuxHuBc9Pr4m3pDX2fDNj02I5KD7yYxgk7oQLKmqPM
tkiMq250Zk5zcgA4CpWlIzKG5Ckf5NFIH/1NXsnWmrQMb84UsYTboWziqEBKHwMBvlnlqfTrWysv
99fP7aoxcLBAKUTd2SVa1GBikGDJwXds5YfZsFcehm+YX2sU8uZs4w7asqXtnuglq9RSD8qqPW/w
nmu+T0bQ4fVDXLk1TH0t+bHOFqbtYp2PuFMWY2mJ2TD0xCz7ALhvWOAsXN/C9ch7Zkq7vJysNxPT
sFFYIN9LJe5y+y72jH3CRTjR70hdew6svIzqut/I8Fb90WVQrQbK035HcJ0NoohfIehaLA3b4ZfK
ZDjUG0ZWIzteZzba0hB40DGRkIETVtthJ62UHVlyani5y3sE8/jQ9p9QSgxaa0s7cfXrndlcXOns
NqFAl5F8gE1f3Zb218oFy9opj8yjT9c/3qohbB0wBRS98LfIdmYIpDdW9a3EFV2M01FM0INsgcLc
NWbiB20nNt4cqx+MoSb6T/uZacctbRMl2wH3UJGUgWW/9JkKyFZx8C2Xe3chALyKnNZFTvuOmWby
XrQ1ouIA5auWNd1tTNGO9WorLDsWNKR4UdwUwfyDN8WxBpyitw5pmd/M0BSf2FZra3WPfVyNNqjf
2GPtY6rWLLrOh5eq7kE2GL/KRBe47rx3OJKA699zbYNtC/waKCNCHkqnfCdeLLrYdpEFAXEKU33/
0m+e+CVQ6ft7bkRbkGubbZONHtj/ab1T1akEpuv6MtZC5bkFLXOEvMlgtynBFxRFaHd/W/2RpE7Q
os9rg/x33dja97ExjwSiFOg7Akp7edgmHy/tBOkbwCcilBU/1eN026QPTofTcN3U6udZhuIuenYO
XiOXpmpASJAEsCLKCQ8V5FMaoKu2KIBbRrRDVtJ2KlOCzfP8l6pvgizbF2XxP65Eu8zc2Bpo5lDo
WvQnZlghqe4NtXVyVh3tbLu0L1PlIAPVCttlDiG7kVtyrYsXvfNjAN2hMOgib/O0Ncwd554/g1nY
E/kJ5dVQzTlmOLmn0TaPjah/JKm/sW2rjg2stunhqW0CYXfpANBMNXIHb9Eoy2TkEUBrnNusRucQ
SGcUOa972+r2EcCHITMDppOnOULtuLFs2hzkfLPFXQzlvSPjTh1et7LqbgRICZBBwXfSfbovnSo1
xhK8wRziutyWbuiSzsJ9PFTH66ZWTyph4KfjsgJbW6tYjQb3PWWCougP7qF2X1WaHEZoHVL+cN3Q
+pr+NaT38VsgVmksQHOrOz9Q/bj3h5e8IxvfZ2M5utqEbBu8mWZZRh6Ng6Fk3xX7mBaYWkSS/fX1
rHkCZNIAsUN9EYqa2gMln0TRuCQpI6jyA3FF3C7/AWbClsOteTcGiEAKAnotoMZoZorecbuO4PYZ
pv5uMnDF1kn9M+2sJ1ehM17Gz9eXtbaBiNiOv1DdgTLWHJwNZZJIEyxaqVRYsZ/cRvXEaA7V8Hjd
0Gov99ySFiog+ZnMg9mUEYfQTmhPKRDTfuM9Ni4jh8RkeVhPqr11k7wHD8P/2ZE4CTvHNKC940fc
kCRsSif5g/Nw/qu0aGJkPOvHEeehdl4p+9syIfV5SsstJby108A8JBPIsEHNcLXF20NVpgAnIo7k
9Z60p+U2GdotTaG1aAyJCuB0gfNaMNyXoZEUjDmjDUKgLZoE4qu7pBNfaStPjW3seYeadGZtHIs1
/8GZAFvAY4BC6WKdykvaCn3EEkTK2QnS/iMGHkNftTChrboVJrds2ZfLA6CsZZhnvGQZ9HOV7buC
7xIUBOJ43l131rVTiDIfWPkA7NhQyL60hMxJQBvUKyPHHiPuWREmaO6tpj1iBvChLvINDMza+whY
MgbsLiaOAAV4ac61lFuXLUDQ0OotA9KRh2b87HT+XerdOYAA4b86+SPZiNC64N5bIwg4NpuA/0Qh
O6KdfUwYIaORgmbrpagqpe1jnDUfKhQJSuYcHQ8V27kKS8HvTTnckTkOsqH5g/DjQ9EVisGgAPl6
uLMnnk02BQ/Xn+RpkPSvkjthnfc3VG51h1a9B5VrgJbxaQH5utxk+GQuLA/shmqeoL06PFCAA/vJ
u2ebufeKKXRjoBeEyR4Ez3rte1ZtRXwfIwIjVr0yhUlY3biTFQVe4OW6n64awksQiRAkvsBiu1yT
bdVeJSm+oLTuPeZ9rMpf1XQyCP39R6dngmkAIRHLQp1Du5W8huUoi4FF4RrmbQJYY2k2xz+hTF9Y
0U6ddMe0YT2YEzXKVpw+Zl4ScPEHKeuFFS2KOHOb1unCAuh740MPTCYxnm0Dg31QUm6zXUy3xkys
nTNYXGR9/Lc7QPtKENkfvKxeGDyUYJwOKUI/fyTe60Rwo9d7oUQgkj6Q5l8JZOZA0Lm97iUrlw/U
uJG2LCozOO+a5wu/MvpBmDjn7hjU5S88NP5E/OfChvbcbAg6I3YHG6VbB2iNO8wNvPLbHywEPX5M
y6G4c3R8R1YU6EXWELPh9i9aoRShHrm/BbZYO1O2CQEThtY4WuTabnWzNHspChHNmSuO3UTqIC6d
n7UpP0BRS23cNKvWoOMKlQN0EGHu8gR33B09P2fghiTzrbIxIUfKZ8xE2lXV1rTBlUsNo3mWUAt0
DBiimuObHkQbMzcRUeq/qDiYy1tO7uhw42xpR6/5m417DNUalJB8nYoiTbuuSWxUEZFiX8XtCfXh
+7x3nn7fG87NaOFi5MRHQzYXUTPjpXSkZeAPG3yS5WRqz1vQqP9bibZlNmvGynO4iIa+CKz+V4dh
GX+yCKiXMSBl8AJc/OOsetg1qSloh0UQ+QoDxH8x+1/XTaxkFwsX/F8TmkPTsWVzBiZsZIGAHGRT
rwK/nQFP2OcZNLZHd2fI+s4oyet1u2sZP2q+4AhZaK14KA1drq2ukBy21IPIhlDO0a/L+lhnThdk
McaZlSZD6EWidRxH23sdHAoKck3DvOLOnnHq3qL1yUOzniBaef2HrZ05ULEpUN9gOgJsrv0uNaSD
j6ptZMvp6PkUj5H5MDn3Yt6qi62hvyGwDQ28Ja3DFb0clbPPO1p9gwcBjoLFvduJycOc3zqS7eng
h6wNTbRSh8y/gdJPmHz0W+8Q02E3iezjwMbQVs/E3QJLrbk0hAkwOADLRyVVOzVqgnpEkgkRVdKT
AVNuEqZu3IfXt3gtBJxb0Q6OGgZb9A58bhwbhfipvNBOoQTJ4qk+XDe1er3ifgWJ0IEsLio1l3vs
CGFn1lwJFIN+UWmFA2BmdbY0KQcTCkZ3tXUz2ndTBaC3T2+JHP8ghAObxxbJMxBN3ij5Z9+4TkpO
ykoJtC5PGCtRfm3qOtg4w2v7iXcdxVPE8ZFSal9tGjAypO0kvlpj7LLiOKt4l44bz5AtI9pH88YS
0hEUCxGAtyH/YtDFtrfE9VaNoNiAqwiynXiDXH4t34wbp6AjjKSPqAmEUt1X/fAHnwR4GIBA0W3C
fmmRxx/KWSDlqUHIb0RAi/u65z9tD4zE4k/SBSCklmmrwAagYXC5noZDhq5tZR1x1Rx5ZXyf7B9W
md3h8F7385XrGzeE6+BYoYtG9fm2Ezcz6C61Aio5bRz4tXEw2uTEKJ4WfNh55V/Xza18pwtzSxw5
82raxiXqYI2IWDcFsfhm5egzCfn7cQKM3LdGE0Ni9zbz7sxKPJbSTGMTfg1McNU2x+Qm8/KNW3yN
q0kYOIzL93HBmFzWem7FTOHRY11HjcGOg+9+TJOXusvuITh/mJt6J8Q3QGnDiqugicsjwCNhXrQb
p2sl8KKdBhXZNxVRADwufwSIFFWRdU0dMVHfCqVO1Zb07oqHgOCHmjignUs00o4WuhZd0fGijtQi
1h8/pO4xwQwxp0yDeNy62laWg2I10gr0yRzKdAIIJUnFaDHVKI1YzryD98uvXpriyXbdD9cWha46
xheBnwXQmRaUBreL53myES/8tjiU0q5uyVDxQ1+5VhDX4PmxOXU33HJlccjF0WHC6iCcrQ9ZKNH3
G3qItEVeUe/zucNIUm7/AfUdW+fiUy30SIj2XDpEazHP8Ee/BgPDZ8e2NvJTlvrGyRVjs3ECVjZx
+UrEXsg0FOMjLk1VyuxQ1EW/JMO/cBi93jm5sssCMhPnUFWZH1DROhtFg7VNhEFU0SiaQ9BTvTQ6
tn5nlHEloyJW34x0gaj78fG6d6xEKbAEQXhHpQ7MR10OMYs9U42pK6O0uWeQ3lB+DeWKLSWsNSuo
kbE3gCXwWdrRzb2YV4JyFTlQz6XzC1rCytj//krObWiHlyej3Tg8V1EhnPAowf+z8g0YxtoHAXIA
r1pkSz7RK2BtP9kNGzKFW5HfsFn9LPmfkLghPQVOGGBy+Cb6I9NpLU91Tq3AZCbHhGLknkz2XRff
XN+txXcuH2ZYhLlUuV08LSBofOlblVDNDCVPPNJJEin3K7FUoMoWA4S3BDe3LOmnlNcFbvdUgHrx
TPmXMgbHjnzIjS/XF/T+22BBiAP4NHisvfs2DaeknZwet/t3awrarSf51p/Xygw1dJ2SDhlRhOls
O4/uqpzs/rcFaCmXK0mWpB0WMOybsLu9/sffH0A8VaB3j/QKlw7Uci8/NwALU1sT/HwVH6mPcdjt
K0s3YuSqDdRqUTVw4Fg6ituUFQrDCcUXUI8se4V0sWm/XF/G2ldADPnXhHaXebZqEjkSeC2bgqp/
hQDddQPvnRUqVAi4y7HAhakfC7cy06nAwNoob0YVpMTsImXV6MrXNQ9HY5g37sm3lOLyHF4a1E5H
PQ6gJUGKJlJ9yKZjXe+al17uVXIwTll1b/UbjrC1QM2Pk6pyRxP9yoiI2AmZK+PbsTS+VCaAqY4q
1UbEXJz2/fKgAgEON0WKv3zQs8SxjI206pwZyzOcYVe1oFq5yAOsQe3t/m/ptLvREkYQT8NGfHt/
YS/7ugzmQnrlgT5+abiP54xi2AxqNv2xrA9llewwEyBu0jDLH6/7zNoal/7BoqkOApWudg7qGO8q
GwmWT1VUQv2OYvISZjew8mDHPBCMBmQrqXt/EMAuhKQQbglc2oRq+ypy4SDJMZvIcX62i8T2BpR6
Zfsu/r62fZXN6ZA7+PvDmKHw8BAHPPkgsiBnG5u34o+46LBtyECAFdOlIBaJTt+Z7QZJ/d9D8QBf
8MDJKzcLSasLWsxAXBt5jj77pCwbzKQf4yZKiXdTU+iifOoMEc6yPxXeRl9w2RzN6XGFwxASBbyV
dKQD5vWWs21mLe7WLBCQtXFTvCa+XPe6VSOYQ7LUPRetFy2lUsKYE+bCSIL9Evy17w5F83rdxopn
M3ZmQ0upDAuaUl1StBCUMUNW8BPmjYYjxkRMmblP65/OkAdja2cbL5ZV52YUKS9yLZwszflU78Zk
msoW6iNPVfU4DFs141Wnw2sWQ+7RpYBu5WVwKJgAmU40bWTKj8UYo0Yz7hCRRtveX9/AlZWgP4wB
W5BoRQ333UoqaTrTMHZRBgmHvTPI/rZpM3/rEllub83hgKvBmxWdbyCg9FurNdo09ju3i6ZqDgu/
eBUpu+8t6zDkbUDK4Wnqyid3rk5ediT5yWKvpP96faXvXQWwK8B7FjVavPv0QI/7EZ1N4vTQTomr
fQpkwYEbNqrC9hAHys6LfZqgNY/RJrfeOJW3162//6CwjsKhh6EWqCXpp7utkRa2kvURCHdh789B
gYl7DNxesvEkex9GLg1pcdfqWRUnMe2jnN9UxWGoDwOoPcm9Qba+6XJ+L78pOu24uNBthFYxkvRL
H22yWLGG9JhLPXCZQ8S7kCfTqdi+gnBumM1QsPT9Mg6BPldBPSbWwTAbcby+r++DDH4E2DR48OI1
gr7h5Y/IrJLwFh4clXO8GxMoSGAgr6HcjQO/8vlQlwW6BwcFTUO9AD3GcTV5A+QY2bDnH5tkoUpG
aV1tmHnvo8vbHQKgmBqBx4+3/IyzZKRB76SguYKqoCfNu9rp5vvUANfJ6YtvLYUqN5nM5sYtpmcA
0Z2NhOStEnf5QSHTCnYOJOYACsfYvUvr9dzPbBTUijwIF00uhmHNmEB8X/w98F1+589Pk80DE+Mh
u4OXn9on/KHjFH/qf1Xucx7fmiQLtzTY3u87W2jMUFkELxGV/2XDzjaktCsPjOLUjrKxqfeTMhV9
9Cvey9BLPQFiXo2OzkZIXCEqQVwPQj4LYQKfWm8P951d9G0xY5wR7QMH1LPS70BvZAFETQNX+jtR
0P00870ivx+O0bTFzBBQD1EIA0vvcr2JxQvRFJYVOaWBKXg58aIma+Wn64dmZVcBBgKSC88HaJvq
tSJZqB749wS7WmXWrdkTZQQCdLygc/DQHiBFsBGU3p9S3GHIBwEiW7RH9TqY5PPIaD3ZEdiVNiT7
CLS0vhfKU+U9H0XGNjx55c2C7pf/pheGDv+79p9Q6Gtw0ViRSXalDF2KaW5B7ewgn48Bb/5DCRrO
+NsR/tKmloqYPPbUwIT1JoZRDx+7nfAwNnxLanolREAlFl4JLB5USpj2wMwlHhWo9FkRLd1ehbPX
WmVYCFXh3VLkUoTA62JuCKvbeZekMyhopQHpxusO9P6SQe5tvdX0oQHxTtcZg8uYMRo9foRh2UfU
mNhuhObZweKK3npzdhg6N9s4lms2lxwcomyon6Abd3k0IJQ/j5DXs6JxYtFE0vsJHcBAOL7CqA8z
Sny+sci1nQZaAw0/CvgcJO4uDRaG07gttAyjqhp+pCnIilCbtEtALCE7eVPxPDREE8hcbXjvymHB
LYDjj9sVMBgdr2up1FbZiJgHlKCxZ+PQfhN26Yctb/pp4xJfiQQQ8MAlDv4PMLK6Orpflkg0Mc0A
Gk/JU9uDxp7LfUegRYTc5LrPvM80cauhf4qyC3gE70Rz88GoVQ9BOEwCcNNvkqj+YBvK3Ni8dSso
FAPUiXOv4/ISLxOzhQgUAVedBeVUdzd5PWwhxdc+EV7v+ENwCzQGl209u5aGoRVDQbkTsaKcI9Pp
frlp0oYSSMqNqLJuaaEKA3qL1oh+J+Ok5TwvnCguvO/j4D1PXvtg9PHP6x9n1QxufSQfSNGhmXa5
ILSj0T4tSgdAGxsCPmPiH5dqyU0tzXmjCLdcYVqWgbUQXK9Iw3GxL0+Fs72bU9MzmoTY0IQvTgBG
hY78SyozLPuPjmEc8b/fXho6cogaFlhLGKarLU1SaqcdgPhRN36p5iLwQW6zt2Rj3rsdutDwOCAw
UbukTDNiukXmQSCcQETZBUW9nr5wMuYbAWnVCBBXaLQsowyYFpBEpuDPYwIjbtOZOykF2n4Dq1n2
J4YgDo5D7qGbpFNi/C6vReVJsohrytCuSuQ9yVy1f//ul8HnR78Uo04Q1sH7u/QEc1Yux5BPgoGo
TWnuG5/28qafkAIFXSUt/vT75uB3Jnpx6IzgYX1prmtjBU23lEYFVV3Q0/7ZTdkN+X2pDuBu/kk+
Fraoo5mZOzlAhDqjUWrIaLECEbbfLt/4wHqisoZpPQAl6PI+flESURgJjfo2e8GjJUaXj/4tC7bF
xHt/PSyGoFr7VqRE0L7cMpej/RuznKKp+LXJjU8CI45K95BZWwWCNUMe+tm4GVxMm9InpKqhM+M6
hYQzEX6YDFDoTUBrN6HsvPV5rlt6N+pzAETT7Ex8Hshm7e32q8Pq3dBBDZNt3a3vExYkKv+uCQMg
LzcvbaWPByksOfG9JdQDtJhqo3mwEolH6kY1dH1VCAoYtQe5bv0tPkgc41li/2yepWGV2OlB1dlH
UYrqrmLNxsFdCUQAlwFnAZQpYD76yjoIt3elOSBrSNGZDwwreaVAOv+4fl5XrSydMuSZyMB01nWW
215c2dKGMhGvZVA5tjpaSP5+XjezhObL+wgy8W+wbWwfckvNx2VttUldQiC+pUWx4z5oO4VhOqEk
1ri/bmp1RaCAQHoFPBBg7S89QmS2VQ1Ni8zOzfoQGsE99D8o2+horFtZhj8jPCCAL//87IKF7O7M
WNpD6oKX/hMYlvxAqpTtrq/lnXdDuRdBGwQ2aqKAqCMsjQFCfAlEj6KuTAIVu08YGLdrHFzn1H12
RLOxde+ScZgDIgpZA/57RCMtqropBkAqodqoKA6evPk65cf4BjIeg7vPit9NimELj2OMEQAZAhnR
4jFnG+iJuR2nuO2gzmYEBWKdX/lhibmTWxHi3ZcCWH/RQfaBHX0j8F4aikcgR7lld5g83b9Cbb9E
wczYmjr8FjsvHHyxsuTDUJ1BAq47eGdPtUi6Zo7UogkcEmcqEihc9O73AjLp7Q6jVCrnYTRYX9xx
zrsn30mZf8x7UtB7EQvXA4bUYXOA3Crtdo07kr+dtvbqfezR7CuDNvcnEZuWDAB1Aep4bDr3wRmG
vNtJw5JPpapyzASohf8qxtT5JSYhf3itPX8oOMs/VbmtHot2MvZFEpccj3Wnfu4hdI0aGwZLi109
d8MTR4H4w1DyuQVtxDe6fY9a9Q+7Evn3coqzTzxOiyrwqlo8xvnsFmE9e+TeAaQ/3QMOneI8Q5Tl
c5rbuFTifjDRYEmH6WDPTe8fATotvEPZizz75IoqFYFT+NO9cpXhHtLMNkB29pzvJOZmG6TA0Zj3
lsyKx77EsImHKjPwBp/NCap6qYzR7SjKwfiUmFn+eaa9+DrQht5yU06fcaLy/+PsvJbkNpoo/USI
gDe3QJsxGA6HVuINghRJeO/x9PsVd+PXNBrbiJEU4gUnNImqyspKc/Jk5sqU40pPKxr7e5Fk9LK2
eTkoBykoM7rQh77/GJImkU+TrSXKITeUOvG6riCgyaKuzd26V83P7aJN/bEtkjJwMTXO9yhmfNtd
P82JQ4pukV4GOaEbvI/rrjw4baQwCaVOIMpcmP/5d1yE5XLfs3emawyj1t3PU5jvUX3/CSBXykc5
n2SmSQwt+oouVTxWk6hVx2n0GflcMDNiHoiZ9dIco5O8OGN2CBJL/tA3MEO5eebEH7uys2I2RCt0
d+hLjkKpnaH1tFnJvwdVNgFkShMVYHfCphtK0STsCqm8g8qcsuGYybZBn6kZ5xbwGqt7wn2RczDx
ND95gYaL6cEyKz+RCs2PDMOq/wF91tQHR1m6XxJjStJDMdjQLNsjiK6jkqrR41g5wUcrznPpjh6z
vD9Z7dBM585p+vmg0bJSuACzrA9TO8ryga7CMDsO0zKXoWu0zE9z+1qzYq9oyEvtuIJXDz+3WnSx
8O6TM8CvvdzfZB6qqDDJf49mJVokTC06DfUvKdubUXSNsAT/TIsT3WEUpKhQriJRWyqGCfJRUuBJ
qHyAVWZyHcZGnOakko9FDjdP3E+gWurCZtamhKXoA0s6lRYQY8Lb8DjqdbLHKLZhQW1RVOEhIvAC
dXG5fKafpGan55NPoDLz9Eiwapnm77c+dXTzsr3MdaOaeZWVn/q+LftYX3zC5xPda/Btdw99a+ZQ
l/1yIPF6uzhylgQoZKHFXJ7LNS2LOejlEsp+CeL1uReFeqtCeXOA/Xh0i+Vp8STvvK/XesQTJPqG
AENCkrV+JDK7tcZ2khboXBPnyNST/I73tn8wWr0kkWnscZeIN/TSLgh5HBkeP1HSGuo8tFPJoUay
HyWx5YWhXj05gzQcjHmQdvyhq4QD7T2UVGRgVzQr0Rd1uZ/WqJEjVBPZl41gvjfM4rva2eN5ih0e
G5Cn7wpT6bxMkerT7YPcuDICyk2ilheeZrZ1T6UsFXFYqtpCi0TtObV6lO3hbuydl16wPsEkqE6f
hi71BL1F2U5uLIYWVUHycvs7/hzearOBnuHI6MSLYprs5Q6AJmqdoSsUX8el84YS98q1RnNwk6mo
jxGF4WNfNaaHqZy8eYkrz0mG9pTHfcr/MoVuPg6/6tjSvV7pise8l6UnWV6Wz7AUjSeIOpoDZeyM
QdKTc1fUUfWxmOvOnYs5OMHZWL+zw7L7eHtR1zdfo3UPR5qOdLKKpjj1V06aXMVq1dKO6GvT/K5S
668dTB7ubRkbSkojP6hymbMDy7Lat2pmChIezeQvdDk9qeoUHNDn+Iel9s5O3vJalJgdaRABKyYN
IOvQINeGuIy0SvXLtNZdx+jmO0iQck+fumnnPmyJEikkkVIUGNH1zhVmmUx4D75jHM3Ra4PzuNeA
e+2ts2W89wB/eFYZinF5OGThIrbV0fxGjutHtWvnozwY5oci19pHPAJTdMB3njGZoecs87DHR3/d
MMRDhXU08N6Zm3BF5Nk4FJe0QNN8ZaJWCYNn4MCnnf6QdP3gzMfWrs760rqVPJ6GUMzguL+tOdsf
4JCkwwKw3HXTn01/vZOT+gK5mh/6KTym/eRlcs3YluWLIn+uYUotLA3SC/tZHltQrXsR08Yxi8I8
94PyOKMxV2av7pE/Dwpmr8wBMyv0A5POsXUvCgKgtLfXu3Hgwjsg8SCuC2WpywOntQ8ieL2T/VyG
4BIXfYHAa9D1k5W245dRioNjqw7pqbCS3NMWpzzeln/9fJEHgxfccMiPOlej0exokgK0SfaHVnEe
jTkejmh5i09rZt+KQip3rI9Yz6VFRZ4heMqYkEYIvXK7AkWSl5pSBxXUxLyDXr14CAM7O9mhOrzP
0iB/JwWj/myXVr1jzK+r0yr7yz5TwKXf8MobUbPAHu2BpWZq5AWl8zIn85cSUtSkHz0jcV6iMvrU
JoA+9D1U0saqES0GINjiQVu/pHGoR5MtsepaLoRT4AXD32Xi62bqVlblxe1O6v7/s9Z/BQodf2Xk
tTgg29Uj0KlHV6r/Tu30BEnBs11J8FO3NFPED0VdF+5oKTuyN64PEAjgEKwT10FeBS4LNRdmW5F9
MnM7P6hpqHhpPlBYHYx0R9T1U0bHEtMm0FuBgV5PX5/jOOq1ulD90+LuEapcUzpDGfHql6/fMEgJ
zImIX/WnEvLmyi2YnmHD9LsE2U85bt8x5e4gpfV9VccfxiU6qj/GcfiaOO0RuspjwMi5iLFeS/Jb
ZbJhOO7BlTYuLuAdskiATkhTaCsrZZM2rBIQer6hQYZrll5cf0sK6pDNnokS8cnqyl5IWukS1OZ0
qoxIsqJjJR0Sy5XgkXr8/GZDdCFFrPeVxlJ0NOXaIDWawn4pD0+d2Z0CA8yBdfgPgqgIYuEFq8ra
YYCMwWmnoFFpF3Xejc23pKuY5mq4hvLW1DIKxAMKkxgt3oy4XJl2I5kmAVhR/SzJDoX5vazMO00b
j7QZ7AQ+W/eA0JJYDp4cWdNWRtUJLGsw9FDzjaQr7kIr/4wfsUcGvPEygx5gPRb7xnLWZSAllUw4
6FMgNgwPYZRGP96DuAkXFzQPg4RiYzma5tTeNSBW7qkf98cZN/RptJ3uMwX0YWd7rxdNA72w5GKm
myDYvVSYLpL0IWpS2W9bFSbKdmnPaj2kO9pybc0YCAjmR7S6kRdev88p6CVN4yB9RrbcL2YA2XZ/
H5o7nuX1+4ADi6nU6HQjK7Ee9w2jopTK0aIwk7k9MkbjVFeGQMo9zvL0PajVF23aMZ3X5oMqMpVD
0TmI671u+8x1Z3QG2iR9RnMvL0rVDoe0CMwH2wSfJ43m9GYVJYrCdRNgQyYBrHn4JRI+drk0uHWd
WjxGpdlCixhBJX37cl8rBf2/IBpJilEgvwrYQNGUeixPul/munHo9LQ9j2X49vsG3AI33RB3zkEv
LlUvk5p0iFqkQLhlMLORjE7Z5/bOll2rHlIcZGCjyCysuzsXKy+CqdN0356CmgZ6SfnB3Xde6rbV
jre37drEo8ZII8UHq9dVD1GbK0ucZInhS1WXnI0q58WSC/kuz1TtPCfD/CWS+r3Xe2t9GlE+ZpIs
O6S9l7s4BVaQF2Vn+HGjDzk09UkCLpEMs+7qbRnusQdeqwaARNCJ2HyMJMHNpbiymPtqGWvDX/La
8Oxh6U9920mn2zu5tSjSm4ItkHwBMPRLKQ78XIwrVQ04awq3XJ6dNLxTEnXHKm2dF9E7/QFcJXD0
qwopPEKdwVAT04/tGFT0oGf3ZqaNd3ZQRndORzEAxPSbsTvcWvYN352KEoQLq6WVujkNQNEN2GWr
4WBH0fRIhFi5s+J0O/q44b8KWSBPWJ3oX10dljYbaaMHjuHXNFKfy3yWHjP68u7oZez93mrC+yKL
+rtZMjVPH9XkMZ9mZY8UaOPFo1oLcS9DDUQv8hoyGE9DKA9BAZxDLogKpodOD4968TfktybkWBB3
u6FJ5YI28o/WbtCwoUpkZ8gXk6YW0BXx81ceUdU4chgssgHzqRUzTC2aDno0Ry6+d7Wz35uiiLWp
3wFOJEa5FBVOTEnpextAiRnZ8qOhwQ/yPpnjTHUdaZi0nWFE11fRxmEFzsZ0ZpjB10imPMuiGs40
05fKIPjUZFb7q5oCeeeJu16UkIJ3AHiWaru88ijbxZSwrrIJ+b7dfFcHRztlGuUuN07bfudCbq4I
P48uJ+aYktW93MDSkowskzLLd7pobFzyhmN5GkvoN3YehU1BVPUp5sJPY1qrS6jUtlG0AyfFY118
yQIrv5MludrhY7hGtAtwjKgLCGoIruBqPW1CwaeEAsI3Qqf8C3oiMNVJKz03YzM89KMhP4bTojwU
kzQfE6gQTmki5+c2z/sPtZLd60mSeXIaZEcrqYOzLQ36N7lLu69JNVfPVjSah6Hp0p8WpcUdD2Dj
1OFPgyKWoxB0D8J0vro11tgQ+sdtAMw3DLwyJJ1q5sZHI5t3jnzDRnE50S5BTmmQV1h53b01UYE1
1MDveL4UV5Gj6C+Ttzo7kjeJ/6lLQfsc9fVw0MwhKk52OpZfhtRQ9pZ8zUgPwQ5eI28BLTKEGitr
WWZwq8pJZPuBnSSHKpGnT40UOd3BDtMT4JbgbmDi5yHNceuaUWqO3Ry8i3OneYbtKX3KUvuL3sAG
lGH43wpgF3PUyCOSnBX09GtKflnpB6frQxuqFHP+ZIaUJcs8rF4Wki07V+P6USSaAxUHeEgMylm3
13e9yHIVVfo0Orln5v9ocMg20DeXlQMZxpuNC7Bfkg5wUuO38+elms1a2PZGaeVPpf1OtOkoC5MG
vr3VlxAlB7KDZNGxU+tkMEuhupaq6dNSUJnNJ+WnrgyLZ4a7QxSvogHY+ahPwgfEvbnm9deg1tai
sMyeAh7T5yyNReo1shi0YyQPXJ1hx0u6ynoKIIoBJz47iLe07nGNZCsve6rrT0Uu6x9n0iyHQe8Z
ihKNv5agM0CngMJXIs35oMpTsSNd2MiLhAbScdxJdGMfqE6sHoa+Djqt6YbyaUhD/SkpluXIpMjp
3Ebdr1SK4ucykhsPSi7l4+0DvdJQIVhMp8Cb4K1Y1+60Ho7mJXfKp6kWnWyaFlYQzAVBqLizSr3o
lC9d8yuppje3kSAYA0WmmVhP8FlfamssgYAvlKh66hfGNdAMKR9Rp9i1s7HbuRjXZlHIAtoGABYL
DOzoUlZiFPBka3n1ZNRjcCiayqFlBDdNKRXlPSDm6Lc9JPpD0E1J5lphrL5XnKm4u73Tf+Ly9Rnz
uJMQgYeHZo/V/RztMALKUFVPi9KYH2lghE7UmAR6wdLYAPrDknEuTrJc9h9zo4f+Ks7S+WUuu8xd
nNR86CTDOnWB80MFwHtanPk00e3jBWlXfb/9rVcvltgw0dtJ4YUU2Np6V/FgOFXcVE9pkOjHTLXf
FXjZ56qwtR+3JV05D0gSrew8jJoYBLsqy1H2SRVo2cunxVHiQ81AcdjEp3zHDl8bE3G7BMWCbaii
DHipALHdBnVs1hoV0KBLD/VQqGR/GzN/6Vo5GZnl0Bl7PUTXewgWWgNyiwMr0hqrpDOx+Jxxq01G
zS7h8rGo0ylyIe+R6udqKpO9TrdrcXTVAXPDddVt21k3/xq9Ni4QStl+OvYArSyqtvaT7IAKd2M5
Cts3ozUE/IwbxW9weMXWua5Kb9pamm3LD9VUi13GlyfDCSLlKNzxzLcWRuFNNFGSVb5CxaAyS5MW
se1PQPw8aM1hogcqln4cg4hphm9VRwC3r4QJdX3lqpHBi4xiwDfowfe4RFSla06J/WZrT+gGiI+U
EOgbeB0vpdhA15d8kIBi14N61pYGCn20iGY6PUrccbRwFoxOL91GM9MdkNG1wccNJeNFIUYgKdZ4
8zZI5mY0IgdSk+lQDcFjPMWgA9pPy6Cca+nTm/eTAb8mAFaw4NDlrGKDsJvLMcFD9Ps6my13NuRM
8jrbTPfGjFxpCaPMiHEYxAAIU6SMLrdUt2uFGKQq6RJM72KL91rtFenoqHt1sz1Bq5farG0tKAwI
OTNzOKjF73J8sap45624soqshgiRPn5BQoqaXK4mCOY2igWfSGl2tLaX5adC7vOdDO+mkD9wKxLn
jEtZ6XoTSZkU2DDo9EMMkNEI+/idDGVL8dY7JRYDrSNnI+isriyTk5EycmzIRcM4uB9zJ/aoK7c7
UtZ6zauOTuPGAOqSKeSuzG3U5XbTExo9mrNXKanX94kb0NZrzecpvL+t1WsdQBYwPZqD/oxWpbfv
8nhGc7aMygiMx0x+b3eTVx+srjvclnHlLvwRQjM+iAMSIMBILoXMNNOQqXDMRzkxJTCsUfJl0a3i
y0BI9FDPTvhXR6z6sIDRO4faEns2PY5f5d4MX8ypyc69xExG+GLbh6LK6KvM9X/K0tGYhZLo4d44
17X/Kj7WAAVi0m0NScw6xCW+CxKboaOPdA9Ux5NxVo7D0/D37S35Y5tee1BIIcmNWwJvItu/TgFU
2jI3dp7Zj4D7ci/Qi/JegYLPo+bTnKkITodibupjN9X2IbHj9J3ZttNZ6swiJCXYBw+latfHwCqj
d1bbBk+WFJefGrnsPmS5aB2ZR+m8LFGQHGB+kg9dR3subfq90R51C3y3GykgeneyA2vfhEXR3Sx6
gMF8kjddGRTA1fkyLab9CBUAgeFZUdt7qf+Wkt+4vX17glb+ZyXP4DpoUXgclkegDZ42am4eP6fD
l/8gh2dUdHsIz2B1Oxa16LqYmamPljEz5t48OkX8rdLr47RYp9uiNi494eG/olZWfzb7Us4j236E
vPB9ACW2VZ+6+akzZFdVxx17uSdsdVCSlfa9Smv9Y8qywgPTvz7cddp/OCSHB5GOYSIF0lSXt17N
+lijbc55zAameYwMcbhvaYG/s+f+nW7Nys5ZibNY3SjIEcQcV44K72olTh60KFBKxI2NM7mpWfSH
Ro33qDD+tKlciKH2IIDjCnQBKPoav5SS80ocq478UY2r2mNSRFAdh6gbvrbhYDFDyxrV7y3tNNjS
OYsmb2rnvvfkSe1mLy2d/lNvy0V0aJi4ELrk1TVYO+Yy1TVXC+flx2Dm2YtZyIp2LFJdDXCfQk35
R64aDYT+3DejfaDoQzgbq2G9VxW7Mn60QFs8bsIkCWTo6mLlmj4tRmJIj0D4688DBFx3suJJyTlo
d7TjKpLFF8DDVSmU/nEc1zxMVWvSn2/3oW8zhPNUv6OV6sfcHB7y5z0SzSs6eEQxfIDciwN6WZDg
XWqiMvdxYClT6DsJmJzBfgHRf6c3RsR0YYkJoN+GmuGRTCPQ2/zrwl8lXHe9H46ztIfdvLp5l59i
rYLEnHSNUsZj6HfSQy4nuHb1OVPP1mi7kLWf32hT/giDScsAJO5cQbZpB5+NqJtDP86+xpp0HObf
Q/SJee2Pw/TXbVFXfoQQJQpX9DJDO7+GL0iMWgeOvoTQzdcHNXiY6HOY94gShVla3T2R9eB5If4V
LuXlOTpGOagMLYj9Jref+uBLoKRnZmNzVDuRxRU8CY1BkujLJpGEH7AykIPjBEGUT4DIFOnRsMrx
qBFndLVWfhxrbT6nUzkdM4VJRWaopO+nyG5PcwRVyRjZw5l+HPVFHoGtlwqudY3n8j7ArX/uC+1D
OTjWBwDKDFy5fQR/ntfV9tDji/9L05Y4gpWa6wG9I/EYJ35E641+r4T+ZNxT783fOw9KejC+tz+D
4HAKXopffPNt4eJ3X8smgsb+cjjrbKpZBFGrUJig746cmwd79/JSKq6TnKfRrXfAKVelQ5Ynupn/
nzQoiS4VYY6BsNca0urkZxTWTGGcD+qin2mlPFmwZdXzIyTKh+IrtjSzlp21boqnOEwnANVAKsUr
8TXtP80sGwlzLRgYX9NVyGSih84YXFqV6A+eeBaM94bxd9h87Vv9ECUg9G7v94YdoUH9309YXYVS
SVMjNUz2e/4eJvS5dm4gHYZO9rQ9pNXGm0BIJYDT1PlEmH+52dFk6RVxduIH891Y/56CxQ2Hbzld
jmr42Uj3BtZdX3LautlZUQHAc1hzf4yFBlW+2ke+EvuDbXqNHR8KMOFG/uP2Fm68QEhSBRMPpR2y
Mas9tIM4hK6xZMb1yXBVr37K3NqLYOQ5tDsKe20dyZoBWyAXDwiE+snlFsIxItulrkVktFTRceHm
0ud8T8gVvRAPNlUg3FQOiSTduiSbKO1CBTGMIcKd/ODB9D6Y+jE8SIfmkOy8LFuH9FqUUM9XyaUk
K+gNzRBVl78kyQtfCuexa77vHJDYlkujIkbg6DZGDZ+LkbuXUsxkbuOyaGNfPdcftL/kI914bmOd
XuofGXRq74vPtwVuHdNreatjSuvZUJMeeaXSell1yBg8rcx76c1rU3m5qtV9So25TaQWKfFyjI8n
ME7KsXlxfuk72cYNtwd8PWEmFhlmExpUL7dPskLNCkwjphflq6Xl7+WwPJdW9MFu0lO1OF7MYJJG
/8sJq8m1u+Z5maXfgtxA6u9u7+uGwSSCIjAktAaWwPIvv6TGja6sPE9861l5Nr/YP83DP+VBvmu8
kH9vC9tSzdeyxCG/Us1lmitHwK0gVHyo1D9j7Ju6d8dpj/JqS1u4z3gIBBwEu8JuvhKUxXUEt8WY
+KaUeMUYu70xuWGyw0tzVX4Wt5pWCRL+DOkVkcelGAEHCIt2SXwKzi/Je/MBTGj+If8wfFL82gsO
ZVq4812/Y7G2dhGwJN36QPohBVidWKSXUrToeuKHcu9K+Cq0O7vkaAZ9x9XatFoC7wdJFrAx+LIu
12cRxyuoaez/ZZzM2V0ex/d0Sx7bewKgHau1qYevZa0sfrUkk5JJyBo9x3Xcb637FS/BJQDxxp0H
WmzQ2na9FrWyXW0jqx3Z4dhvj8bxP/1ygFN/+Fwoqq3WISuDGoUBPQ5t0r0vlXx0hat0ePtFApP7
PyGrFRAdKuYyNbiTjNYwq+650ko3dV7Cxt7Rgc29IosP4YWMuHWaRdXryXHSPvETK0/cRkqeZWnc
q/JsPveAr3Aq4E8kjb9S6akuq6bJuK+zOkznJlJ4Jp3FODQAhClP2P/MkiZTMzWyY1dMzjEYnT0y
/GuvDa8ViB9UEVxlYphLXSecn2A/lrGDsREdJMd+bGhDP0ay9ntuK+Mw6cQWt09xy0o5WA86hJm1
CpLmUiSsZs0UpOIiJ86ZZM1yR/CbegnTh3c0fsNk4N0AcwDPRy/2ugxuVnJfj0WYwhL6u2T/cAm0
tPFEI+2bl3QhaHWQkP33lZ5IiW+o2RGM+kMwGj6EGMfbYjbeaRFr0v4CoZpogbzcuZAu/SGP09SP
R6c+VkERju68OD/MJG89ipGRm9iB4jKFeAzp8h93IVAbR3fxAaujW6SYGel1mfqtIv+lSvK5l43n
bJbuAtkc3cnW3yWm9rUO67u5Z+oyJU7wk0mdeXkCO+iU5bILYZ52uL0tW19Fjg1OH8rc9O6uvqoo
weLB7pD6UWO41pQcs+WDVRk7GcotZaLcRtWZnDJJolUsWyda1INhE2tvn+r6e6Q9K2p855Coefty
/owohGuH9NB6ZGRMHiqWnYzlaM1R0WkPtn609ZtLOibtcSRiUKc/UtYGu9esMWjz1O+PJhiIqPis
tL9Keqw/316N0MnVq0OFCv4jqINg8lmvZtQGJxmbJfMl1Sm8ZqhKQtLxeFvIlga8FrJazGx0FcM8
5cyPMk87qoX7H+43I4xxe8RECdyfy4uXh43WtkbFc9D+pWZfEvWuSX7fXsKWegkKTZqnQfZRmboU
odR5AKFEjYjwXR58mNL7PjiYe+zaW6cBCJbHBlAB5D2rjap7uFcnA4uolUv1i+a11mMWl1nuGN6r
hn5cRICx/8pZvdRNW5UQH0WpX/2V4Q1KTN1SCuhkAleG/rGp5XOQZw9ZVbsMoM6s6F2h6Dv3det1
vfiG1aFBD9xXlsw3kAQrflK1Mn/Zf1ePjX2IymP0cvv4Nt5RmpfJv4PcAHuwdr2JCuPWGJPULyV/
jvPnKes8s70b0wh2/b3WrA11J4FKqkAwBVMnXfn5fcPYSitRUj+fFrczf4dt4WaWsXOpNjSSFh7Q
s9T8xeiNlUYOUh2NQTNzhvYPOesoy5zgoeEQ9/Csm8shGUx3GIg1c01FmoR2X7eTyjPdN65aht6y
PMzFW1uFUElRRBXdT6KPUlstZ6yLmMlCFmbVNtHG0JPb5j/sGEdPzRrsDjOuV1qfjUxA7Foz9evm
n3h5GYaY57l20+bjbWXbOhka82ibRtVw3FZPkZkEOrhgh6XgB2tjBE9Q6GnZGaqunYu8dTQYCoHd
JOBjDNylVaLQ00zAeTPfyOGa1L86MPVYb+XkEycj0Ef8KYhO1hj3dKiHIB9ahDBkI7SPTvisRE91
tocu2XCfKCUJJJcoJoGwXS2GrpKpzZHTpoEbx+mxaeL71KwPHc1pZfgQ9fYDjRDn24e1FeIhj84W
1IK39qp7LO+beRkVHidffaFjoHflc/Fsw65y6H8OKZC8nUO7To8K/MS/AlfqUckJDVapEPhJPWYH
6fNyLI7a/e1lbQkR6DTQcARJtBVebmZqLHKeD3PmL8r7dHIZHFyB9zv91KuvtwVt2XFmOJHpFWNl
yfeublWS2CXQRS2jWcXNj3bxIT1BFm59WX6FqTfv1Sy27tZraSuNL+SqlsibooxDCKr8B7PC3EFu
vf3kqPhNK8/oYl3irX6VrVnKUIkMSWcH+8fFyu6mbzyNxXjsTK9MvSF9jJMTAzn7+mGPH1eYuluS
xa1/JbkyNS2fHJWupqcq8qdj+7PtXfvH7XPbE7K6bUO4LHFocWxTe/6WfE//Xkov+HBbxpZ5EtNl
KNqKzMYa3jHITdQ7c5b7bZf8LGm+aRe6mcz27R45fvK/YsRSX+2X1MpTNEt57letcVcU0f2Szd8s
Pdlzm7aWgwv4B6xOlLE2hEDdAq1Y0twf6YJ2e9prTukYikKDsZdN23AEIa+m1gA2GKu7HhYJagQA
lFLkMBcnpqcENOqaTI2/fTwbdwnIPREZOFISQ2sPYgobxxkXbAS5ZS8yIBJoVY/SKJi4HUlbmWU6
gTF6jKQEernmGbHs2s56e8r8pH9gkLwL+beafa3Lc1+BvPhHHh7m+Ecefqf0XCuGN3d77sXmWgWJ
D8kcwaOz8qyToCm1aUTdS/nOImir4PYPYi/cc5Y2aqqEhNRUcP8Arl2x7Uct3I78l/twL550bzn8
yB8m95erkbcujoaXUl65fYzbm/tKpHqp/0sazqk+xjlVj+EkP4xH+Ri7Uee+Vx7q++lceMaOxI2L
wBrpHncIhsB8CO19deEUpTScAa5wyNzzcwkfGNUpKXp/e1kbBgp+Fl2Qx4nzWjMP9WZF30cXZH6q
MR5hOS+Z4jXaSxd8kfZmzm48lri1MHfo9J/A87QyuF0NPsdIuW0F5DfukIcJlIBJfs5nfbqveuLJ
nB7Mp5gOzP+wk/RiwaxGYySh/uqZJlmjqjn/+JbuD8Ov3k+GtwNIaDcDr06NH72EOO3ysLQhKKso
jCK/735UwPBlg1bI/iGnddXZpbfd0AwysgBHwL+J9rLV8wyHWWtKyxz7S1R5Rf3QhlBgzzvB3MZd
xjv8w7wP2JVQ9nJFkHzmamro1MP0l3zpD7Lx22TS5n9Aj4g+r3/lrNQitiIcQ51ymGV8MAPr0Evf
k/IDoO4d67ih6dh46m7CNKKDK4cQ4vqpgbY2ZiJIcrQJGA6xoVCaV3A+8/TbMlTK8fbd2tzB/0kE
M3y5g3qraBWtADE0/5mnE/6ryYcCjlVTznbWtqkQrySt7G6UVUmhFAElxTYASjXKLND8PvXWTvlp
T87KBjo9w0rZ2djPGR0zawlT5gkj94hBhGatPDMcGdIzOnQCJOhWmkf/WpAadgGIojGms6Okd4PG
OLvbh7MtBGQizTqgEteHk46tIcMUnogq7GKGv610/nlbwoa9Yxn/SlgdyhCGaZ8pSEjl9pjp32Hw
9RrZupOUJ3gLDoR23m2BW0siEqYq/yfEXxMk9E5CC7CJQEq9zwXMCPLcfLkt4loBNPHaAmQSEA02
71Kl4fwJJiXHhkuV7ZVR6nbdj2mvNnK9cUII1HDkQlCnK4e2tZiwTp7cL6vglDnGu0T7HJv6YzRN
z1HeQddi3d1e1vVNBdrPA0EtF2OETb1cVhNIugOGO/dp0nYHHqLpfWh/GvYGvO+JWV0fvXeyTurL
3KeDAH5lq3+3VO/MPZTcnpTV6xBXQRc1RcU7ax6zzIjduCXDmNeZ2zi/bu/btU1l30RhieqdRZl4
tSDVkTI7kcccRNBzEFdfOrhtqqllWWBoo72J0lt6AdUACXQcaQqgK+UL5F7CK8STjhIq+zHJMWn6
UutM0mm63/Q77SdlrtRd3F5KZnizoklxPdGCoRndJC9V7+tZ0hxaIJoHmLrKO62f9riCNkThO8Dc
AG4BB34dJlhgq8o5UpjEGAf6Uz5lf01JqJ4Wy+jPtw/tykxQbAUWISg+RCvTOtPYBKYq1fUw+JRU
D5JVHaJsJy0intILA34pYY2NyIPMbJuKtXBbJbfv5f6IxOa0FGl3B3gv8SS5UU+60TqHKZ2Uz7cX
eJ1sEvJ54qmbAny9mk8UMVetwAkd/OEfXX3RvXvFciFPAeMJc6bXeO3Oeq8U8488EibEXBR31n1O
dl6aaW2z3qn1yl8RaCh46PvDIu0881fXbSVH6NCriGCog4iWTxU50yk0atdSP4WHRnun7hblN7XR
+ndFq6um9XqiBg4rQuPrLxDL3se/nGPnNsfY+/xbPqSnnTPbW5r4+aulhWEc1QMACv9p+ed9dFAe
3ow/EnsH+zeZT6rGPGGXAvDYw5bBJ4O//FPG3uKV6uF4W+2u7O5KwsoYlhUZx1xoQWs+ZtCaBq0B
tSkMyf/clnMdia4ErQw83du9WhvMpo3iD0l7iJv3uu52d34wuFXmMhvi66SdU+PnHs3TrmBhWV4d
UmXU4ZKFCDaeVadyZW88RbX3dTxp8p3x8HfzvXJ39nRTD1+dmvj5K4lLV6dKpHBqnfwl1Z708Eum
7dC+7IlYqXoZxPIcJzq7qb0fph+j/VRq33ZOTHj6Vwbx1TJW2g1ucclzoXxplB+g/XIiT/+rat30
0H1winOg7hiKLRMPIyIN6WIiE9b+cttgSU80uFcHX44nVw54jLVqR8TWtr0WsVpSG9FOnYTx6KuT
O96bj/Hh9p7tLUHY3FcnzzCGAhksoUu+qd1zMny4/fs3lfn1AlbxYKQpUlvr0egHZB+qexoH6uid
9n38NDzZ7+THz/Fz4mUvt4XubNqa4j3rQqCzVjj6WVEfSqX2SvCJhbmD29qUAt8GRIci22KLn7/a
uiqGeyArOJpg8lQXIECzE2hsvXeQTP1PwEq9INEZs7ZLR7/4CXbDS4xPbX4ehmMTn/W9UsT2OeGF
QftEsQ9ymMvVREUWqDAJjf6sfJMFDfmJDJUbub8zz/b0bxzSzuq2vBdiwv8rUPRIrwQO6dQ1lhDo
VZonM6b4RwdLy8hoGTJkO2q+vZX/Crt6lvp0tJNyJJE5/3Zcd/r9/e3aABESMS79GLjHax/d7q2R
ZjZ0rmpeiuRTxijU5NNttd5YxIWI1YNUllVlpZCd+qryd5n95LrW5XNL//97pdy5thuP7IUoYTZe
6bbaV3QdM+LFz7OWRMd3zf57YoKIsheDbsuh2Esp9s+Mi0s5wriNg8YdQgWc0fYKm0Qek2F0Z08D
NjwfVvSvpJWhEwwYymxxmboy8VLm9eiFdEw1TwoY4L2zextGFdJom5QKDdTMlVcvVxXKszrbVTaC
ce/dQl/ckezXbV3Y3Dhm9/wJo+EzXBkfQ9GWjoGQjJiR/w9p79Ubt9JEi/4iAszhtZthEjUKo2C9
ELZlN3Nskk3++rvog4tPQ80RsXHgHby3ABc7VVdXrVrrUDTMB2Ui0c2dLord94ZuzRsS1qgoowsG
dfnVTrAbYYx63gs0/fckEfu8frXLH0t+Ten/e3yP9DjK84t+xIIDuZ62vErHJNGg526dh0snkVLx
6oYCb5L9Z2gSiPQ+W1oNSk0rNsp6J05QPAATlZbGtG/LrYf012ryYgZQA/yNkh4C4+sBge6JWUYy
iBPXaH2SvagKZGknTDLnQbOvtrpzb/mHz+ZW2260C6uSBJYq1rKj+SGpzE2mV5V5ihIAZbzRYHHj
+rsa3Gq1JuQlHZFhcMaQukUlkyJ6GLa4DzencLVSrRCjM2lcgGjxDs1lJrUcOtzJRRh3RBo8aSPz
+u/9vwohr0a1OldjpJjjaGAOK2/wO5qeq2frrnEjwokCIHtMPsAmGzobh+zGXQirSH4A9QInte5V
aRUAADreitPUHJOoJWCuIXbzowX7Z/QBBQO93yrt3TjWqJ+gtgGKOXDcr1ud56bN8r4csTXdJqzJ
z8PW9X7DB14ZWPlbMHAOkpQIcRq1sAJauI3++5xdGVgFLFpl57LeYwRmJrwxSymqrxEkPUBunasW
SUnNtlqpb2z5zybXCRcxNnPWSzCpNLiujDBGfgyZ+e8d7lc848Ic+r+lWT+hJ5ZHTq3jYLWu4mtv
ms9/nYzD9Ma9iIB18vV7c1+5OP6ZQ3oecSya+teBH291XugjdvxI4/sxGPaI/IhOjKAD+4fuJh47
dkHrVae7WcCLoSF4X7iV//H9Z9w66Bj1//8ZXyRgU9BP2zXyfacs3Q9A2syaiYRj5w29SbLUlXH7
WDMFTPHle8M3nOaV3ZWPnnK5zdiA4ef7+jJ60Y/+VD9uCaDfiq6vrKxcM+BaKcj5cOHY3SnvXNAJ
q2OyJDnfm/5NSypPFgapnF96ZpBpsImtkjH7r0y8yNBdfcTKY0eAEzZGj6Fe7ukW+cnGNoKg8/Vd
F1Vlq9om/nCm6miZskM9U10zDjmGmoLZBSxcs+VGxSO0HzVxAe9dVxNgcnOHykh+9cHQ+NUQ7fWs
BiYzsGefO3edIjZO122/B/TsotIAneYlrvoU2AKtN0zcwRHu5aATLpB4nYMmBi/aqkpuGVp+/slQ
a6Z2i64InGJ/lMj+0O+MjXDp/7Kp/jeWlYuVhDoA84sjw128DnFqFR/yim78E9x78YOLtBj9/qzc
PqRgaQHwBO0J0HC6HpStsF5He784JUBYi7wmLbAtOUr9hUEtQYboLuV+n/xnwptl434yu3L1qBtO
RhFjLoX85LCK5K9Mj4AR3rhRvjYbXtnBm/R6eDFYkeRWhx3N+WnnQX4vDcH0nHX/dnD8Y2DvnVtD
AnXmKv6d0K3GththgAVGVgQAgEEr+N21fbU2WJqbmF47gYRaInlj/VfTDH+WOqomgy+JZyna2kXL
qV9FPFdGVw4w70fQSucwinTGgy1V1ABtS1odQLhiGEc2UFt90a18L+O8xqUXz9VGzPWVbmKZdrh3
gIyspUq8ch3KbDejOitw/UZRBhq/9Frm8ah7Vxpflwevt6Z9MzaEaW6cAbbY1kfQpw6xRNW42mfs
2M7vlhP2eXQo2Mb18LVBc/Vx64CwTZkETi/4NdPwjahwuXMf9YEm3KgNwVAfPyrTvkZO+PujdvNa
AuXyAu/H7KyZUsqiKiIAeWEWeigzC/CCyAsWtpLzcxaGZ9vSRv7i9kA/WVztA22K1XbuYdF4knaX
CHgrcVDvocG6TzZCjtuO65Op9W1YJCBpFzDVFZ7iX9B74hrBnYd3UZDfnSLv+6m87bU+mVvde2UD
PTBUlMRJUtxppsrsgh3+r1S49UNJ42DD2o2XOdbrfyu32s1Qac4SEBSIU10a+3nud6yhmqES42Sm
QRyHna7gRy+aDIU7pAWYRNpsP8y4jtr/3Ky27F3gIbGLFgCmvlpSc7akqmYqPqUP1CE01EutbWyb
r/sU/YEg2AHgB7BpPCWuXVbV1UJjlTKd3nKfe/CIW4HFV58IA2gLgCQpfgMRm2sD89RpyVTDAEQv
LhKKiqjJFTMINr2mqZBc+aHWw0YsenNMIPNEHWthkV63kUWTPPCZadNJexsFESkFTdh9f063cjj/
OhquXS+G9MnQan1Umesy3tHTkh9QKf/FBNF204vmKiQ5WJ7wkn3n/2k9y4SAL2ld53789bSVxr49
WvDzotsSl8ka8o58pimMFhOsmkB1tlQ/Sm60ETh8PRMY6NJLD/kX/HlrOnsnarrSzM3pBCGbCEkC
kPcpqdttkhLcHMsnO6uzl4E6d251YzqlF9kkZRtI6G1+beUH8L1tDOkfP8qXxftka3UxSEqe1Fy2
ppPwM2J73OeuHoAC6WDT6Y7M1PCc5RdtPQhR0yyo4d8OJTmgJ5ggEN6MwL8+Tq/neBXZNplTZUph
43vwVMpTPzI7Ym2N+rYRNKsjSoEsgLY2IoZcYyOMmLoP3bpmmrGKm4yZX+t4y1D+Z2UVOztz1dSm
BCt6+lqCLiooC19HDJRr7yPzHFBGasLYWM/lz1wvJ5R1wGyHRB3wIauzqMf2NKgMNq3MT53fYxpY
/K52qFNsMQPe2KTgt8Vhw3sILAL6ymVCMl3X6q4BSU1G2ksEpfRjdG4Pzv33F9GNpQL1LLiBca4X
5a9VMMkVe3KyLptP4PTEnPVnkKXPSeN9b+VG2ICkFeC+yx2ztOasRtPXnItxTueTVZ2rx/ZUY1RF
DegO2KrPwiZcGrBuW7fCjTwdzJoLTxKYiwDPXW0RCwGjlZUYnR1K5FzuuS97lTfjESR5f3ofuoXT
SfG2klpfl+7a6vLzT486s6jmsTZgtdPBS1wdS5DmCWpoFwaoFE92G3O7BCbXe/La3GpuQTWHqjOH
uTnzozjU25yM7WUYD9FjBl5YS/J0zZP0aTfFAjnDX/9v5tc7iGWmNJa8mE/8t/08mngU7CTL36Gn
NmA+hzI2AvB5I+79egyvhrxmhuUNsNYVZONOJQSvdfmtMV+nNwC06Tj+/X54ty0BYamj7RSFjZUr
07s+x20hYZv0T6n0LEfvcftXi/4gk/29oRsJPYwJbUPoLzCwWddAW9sZelC0xTP6RSy3SRMvaxKC
C1dCIrEbfGB86wgiFWjmVaSH+n1Ai+DGFyxj+bKRgNDCdkGlDRwj1/t2zme1nng+n+J95fHYhZJX
jfKuFz3Fj84hok/9U/kQ/8lev7f7NXZbBg5SR3QOgzNhfVuohcxlh2H/TtCWNkmvBsrsLyAantPG
OqiP35u7Eehf21s5BbXoedHa8EWTHErzU/ezosifyq6Z2GDw2SNfsnFpKDcnFhMKeWUdalrrfssa
xFKVVVczSNQG3/TC9pzRZPm110lEPlIqky3Khps+6JPJlVOwe010bKznE8qxR921DsbeIluZiH/t
w192zP+saKvbo7UYZAhnWOm98qzSy0xiOu/Oj78G8oO5CsU7nUI8zU1cjW6E3xtzuiamsyY0gGcy
XACfwTAL6TMQuxFAreNNPfCvVyT2y6dBqtfHAjrsXDEqWNLlQEe1zCxm15j9TL5U+VsZXerY8Noh
UGVG61rZ46VAp27P+1/f79slKv1urpdr4NOt0nal3QkHm8iJfiTOr0xsnIubnu7TMFdRsT1rKY/j
ZlnLon60I4C7zmrjZvrW2/dGJgeqFdChwd8oGePdeT2SsjWiLm+xa4QP6NXLvBOk3vFd7lr+uSTa
QaFwBH55MFLSvW5av3Vdfra+mseR9d0gpbBuHkCmRRta0NhPwnZnAU4pKD6ARrR1IcsTSnv9iBQ7
2Uhl/RP4XS+lBu5BxJF4tALUcD0BUNVUKtZhqrnfedJZ+LbHfMPtvHqvTsjNmiMFyAUpZzX3R6hf
0M1kxy33ANZW0AZC/wJ0T6tJQPlr6oZ4APnqC+9p9theynv1pzW45d34qh451eiAF0l5HM+cfr+P
zZsL8Mn2aqNZRm6XugyR18ZryBSoQbtv78U++guw5gPSLrpbEy1g9OePmr6APsft6cdEUu85uHt+
tklCHfqYk5+M/gguHdknBDVe0lHv54lR4Z3u2jvVNygPnp7Ho/m4FVPe8jufZ27xFp+OYT/nlloV
mLkCuRp+LE75VvfaDcQ0zocNzjzQKqF7ZM3cUXdlPuXdDN/N8tCo4oJyrbN3kiznXq3OUliMfUc0
qPDRyqy93KqafdH2KcpDTPO/X61bXgfN5QuPGfrcEcBfD5fLgzI1iTpDu+S3FZ/LLXT6V6+DQULx
AByBC5hjHXPkwOJEemzYkLCj96D+OZWHfANTeuMVABZcAPkBtFn4mNYBRqJ2em6NaXSyn5sX2Yv9
iuKV6Asq++p+ck3ixST3xtfvZ+6Gm4NZEHyoaFsG3GvNbGPE8lB2ahud/Dr25teiIfvhl35BSJV3
NIBq6V5/BSWtHLlzitSR2HjZ3bicYR+6bWjeWRQC1+1BUsG0sS94dDo6OTUP6ot0l72XH4Koe+fd
CUe3ujT3PEh33c6g2r18t6UE8tXJQOnAQUP3AgnCtK/cnB0rUVSrZnRiRebaEvIA94Z0jwQZEpqj
uvHE/JemvHaq19aWr/l0MBVeK05lWBEq1BWRzslPiQjfOavB6Bl+8tiR3M8C0xUEaUFyeTRdRu7v
Xk3yeqfQ4n7cC092VX8IZIACZk+F3/l+P3w9ScASIXUGzmlIiYDF7/r7nHjOrCpj0SkuG6LzfT9t
XOA3ClPXFlbJiUSuoUAlJOekB5JvvHVB9Vx73fPw6jy3d9VTGSj3aBL7flQ3oulro6vLPCqKqEoE
htU98uMcYKd7JQW9Ed2CVdzwFEiHoC0aciAqKBDXu2ms40LYeP8IFTSizV3hadmDDumXLf24WwcX
Gs3oTjbRjwNI28rnRRUfuRUr0qmYSBTG98MewpRPVVjLRN/L+2gX300n41k/snN0J522mLvXA0VF
ER13oCiGfigoe9b9b0phDqKpNekkIUXHko+yHkheTaBfRENLE3y/freMIQhAlg5jRSp7tWcigBDN
ak5ZyLt9eY/bZVeAO9UGIjqeN+iv1u5gGddnU6udwqe2Ves8Y6EWRftE2OBMbSS/6ZCoY6wgKbIE
MugDvx/f+nG5NroKdMTE6rYsML72crZTNwnNfQZviy3663tDX4K6/2MJHXELTyuuy9WuQSpSK+tY
wn5A28dJpbWfu1CWOSKlmyNoMYnwWlL5xdm573Ybthff8dn3rW2vzobZoUWo72Hb0QTp2cWcg3Hc
sTDZi/ovmxVwP3x8b/LmvCJ8X9QccSqNlbedKjWyOgnzqvBANdxGyER+A2CSWNHjtLeS/xoy/xsh
nCYq3vChuFauvWcFUvB8zrB55iR/ykW1iPoRpWNIq+2157h4UpNnFoHw8Qi0c7ow2te0G4KhjEk8
kaH+o86bDB83z87/vmlNcZ8rooVmKubAiQkSjOfo0IfZ8zTCS4B17ZTe5Xf9vg4TmWwCEG+dJTAO
oFz3D6xsrBY85mPZx1nNQoMobZj+rl+jH/W5DywKQYPDrPkgHJFO2vPkS/stXvMv0szLWnw2vlp7
ZWx6AJdhvPHwVvTEkZ+Ln6AIolmYnIyYIjiHtoAnP91J94NExv9K4gL76HIF0FgDcBbx8SoEr3S4
x37UWcjKoOjPXfwgonvgtjdcx3JgV4fqyszqQGvlOClNDzPd3+Ew0w1vuA4H/g1iocQCjBkEff9e
SZ/CFXQvJiUCJDhee/gRJe2e9dlGQu9f+mU9Agh76kh/I7cPXvHrQxND7QXv7CEO070d1L59mN3i
0IXGLpQ886MLq4TkB8edw/oB6mnnCFma3Q7lBhSp8tBBTf97n/ElEF/G/Pl7VjdAXtpNbyo9qtvt
y2C/ow5Iqt7l0+/2h908T52LzdOOntR+dKcMJFcNSYpnA7md77/jxuG5+ozVnWA7CZTA0MYS5lFE
HEg1ONqDLrlZf9CyIDU2rH2p32LUUMUCDMoGHRS4Y1b7qC1iq2GVSEIoT480o8orB3MHWLyhA6+j
Fxyg4drTz8JDwuHvdJTduCHVMero7vthfynC/J8PQXpXR3gB0YBVBDpa+aTF5piEjnhSDVJqdyNr
qYWutHiXnZH8DI2tJ8AXWbvFJkIosPWh8g8eqdVcKwIKHcKZkrDoTpbfiIpYfmsdUt1PHqC5qzm+
3rhmdMmTD+YXBArieA9V9sYafEmurz9jOY2fTpuUF6CtMuck1NjPEcIFNfCiUXcuoCKG6v2xry9q
7dalZ+o9lYzX7yf+xl25CGgsMt1oJQcj57VxAYZiuGorDTPz1Y4tEhnUUCKSvVdWShIl8kpIs3xv
8t8FcHX0gUuAa0HDNch98MReXRDoY2nqLG9EWJAKCZKOmhRSgFT1hnuTzm/43++/7n9MboYNOZPX
Ft2PMRjehVcDxwCFb/JHogN5ndGcC0DxrieOO+JhRF0Zwf2RuaC6wX+OZOs9sU624qkM1cgFZIDE
FGhnV9891+A47wGBDYf6kkig1G+BNNs4CF9c72IDET7EMEEkiU7Q6/XI43gAMfwgwt6qybh0jqRb
WSLliwbaMhDk9haNPxBxfGFO67k05k4cT+FE38Pj4O7oW+vOv3uP7ZD1VOkvQV4T8l5gBt90j5z9
0g3MPXC99Hw5O0QhZP9+2f8eSOy+Dmj1fnp40Ih7OA30x9+CHEZfJya5R2oID9ic7hZQzZ0S4Let
+3egP//2XkYMktOR/jXPOlF9Df/5sai4HEba+k82EdQm2T4nd0iyGWek6IOTFryO7o+SPJ9y4m2J
1nw5BqsZWYVwNtj+h3FimJFg7i6G5Mq/RYmtKYMpdu+UG/kAbVnF9Qn4tADruqQ0VGOvWzB3DN9D
mboZeanIPvx43wePoRue962Hv07e4fAzOP1pg7fdxhnUt75gdf0WiUiLUcEXmO/cbU8m3b+f/T++
f++56N6vyZM3kMAkAfF23t2JvuxOHiH35ECCn65Nt7bkcnK+m4/V5WtOOih6Z3xNRhrvzaJblIRf
H0DX62uvXP0Qm0nqjDDA2z10jXNccn/7P9Jvs/eqgpTY9PvZ6476OU8eJDSsu+XbdoPq1ihXjr6z
7URBp9sUVvW9DHAusM5qRlJOEKOb0yX+kKJjBRqWTjoyYH9QOgYZdF9vBXdbn7EKUcshilip4zP8
lxKHOnw7V+jQP2YkdHDCL2gtpRR74M33Hznu/1Pg3R+C09OrRunx+QEn8GNr+b/exCDrRucpyg1I
LINAZbX+0TA4E5Te87BQgY/Zd91zV5Vu856UrwouiQ7tWfKJQUdqCscIVMRA23eEI23WuU66xZH1
jxVttRvBBwK83oI8hB7a6mxYkpWOhjTn4ZtEBtfle3YsXekuPwu3tImxS3EzNa4StDt7jwnigc1I
BGfptiiVNv7fNOTP5Rbs/8Ycge4ZusLIdBsAGf9LqX4OExqp7JQyBu9dWQHEXDUsxGWUuVEdyYGj
RtxTDdYEyiS4x9uZ/9ZL1dmXTlXcZVaeu/lUxn5pqwmEHaYiGLtKCkEwzLw5kbe6Rb7elPhWHaTp
S3oV2arVTheqPluVmnZhXf3otQ5MBk8pKE++jyO+urDFCFYKWhxIEf1bxk8T0lgOmEAcGDGXrO3F
mQk4U1EnN6sNZwn94MU/XG8J1BewJyBMBPwDduv1tSwqtWq0VhIXRDWxTnJA9GbSRwlIY3qm/GT6
kP6eY5HLFLybQxhJEv8zTbaZB2hNimIyTkV5akeovICFo1De27JR7qZJSv5WeWYaBH2wDp7Gmuj9
vEY4PjpVdJ6R6ntpyxEcSdloZCoZ2gEoyqGVBrbTUFQJRnRIikDp5/IS91pq0NSMhUaaKAfQxpCz
Pphm7CUC/W5J2efGAJLPYbRLNwdTNfQvRp1/NBCVf2mrJtb2dSlpPQinhiR1VSufX+Sm67qMWk1R
TfXJqDvRMFImipz+jaFNxdDjZ0eONQBi2o2zX+kGdJCT3ikmP8nsUU0JtD7SX1MvGQjmNK3lbmoM
MyKJZJJA+c44ZJTJlGlJizxIpndEMWNQTOddkhp3emVXxb5zSjTEKXVSZyTS+n50TSOfI9ClpEBf
ZkOnyd4A0i4o5zWZXQTqbPbJDp8C+I3EKv7BGXYPUMp6lVNUdxXA7GVA4sD/WBpkSE3+WtmRwKE2
eGIedcg+hmXRKfE+Vkrx2ORZW5C+MmrIJZh8cEH/1z2IQmavc1rwX6ByUWXQM7RGqKaZw4Fimu2n
xlKdJkhluZJIPul8dJVpMFyjyoaMsrpLu0DUdsZo2o/tH6FAe8CFTGWbu7YtN7igtClN/SnRsghv
P9nY17xQ/zSGE0lBib5v1J9LKfOSyhazX1rLcguttwxi5wWPaddLnAUQFS0ukSWjH0mFzq1K0CXc
Si5PrG5GxjYbdcqdUi68pbsizDsHfmxss/oM0t78yeBgsSJMT7TEL1pwhUF8IG8fQIOipMc51luM
qY55kIx1pNBKktVpZzUOP45CnhQq0GrzJzOrRNprVVQgq9pytfMrdJ6k0MuVjY+0aq2K8LHKHU+V
tFwjrZC1h1Ybo5TGAwjkdn3bW5CtajpZcR09i39Xhd3/drQBDUnQYOPNotmFdpqqtDl4SJUhJcKc
sV6M8V6mzFTbBHm3eSi8vI57wOb1wUGmWs/a5ywDwxtpUPqbXKnoEs1tHZMNZByQIVQhPjHRaRoS
TtJYjv8aaJMECX47GUGdxopCNcmqYFIGEMpOsBo+ZJyqwu0TG0h5bVb66TAmbS+FFnpj7bCT0Lfm
KWVSIYNhzDpkBC1z+CkgdnwR0IN5GDGND73MnSAvgWWmZTqIjwE0IClRE6TIqSLPqMUlFdcgvp6k
zwWas5+ZYUIsVBUOcln9wDD+KsIWg65Lb77KxWhhRRWr+YPeiBJvpFabDyxNcPQ5br+MaBw9S0Dv
8y6nc1RVnCB95eTEAoMZeobEmL0ofQaZE+Sq21+iFGKvSMUE3vnCiI+lFS/COvbAHLr0qu1E5YiO
YBarEV8wZdggcqGS3q6tN6kBreFOSft8QB42jWZ3jorYk5t2ueErQwLbhILkQ5YVzXNdG0UPrjg1
x2xliQSX5qjFR87HJqF93+NDk9nMbcqNQkmoVENLmeqV7ExAa9rRBciOBgWRCM0DYBUz8Faz9ML4
MNpo7NxyjB0M2oRQM4Fkg/JsoX1xcpGCMH+1FkfcN3dVNtNYTrJLmRTiZz02Gfrr69Sqd0W8LCo0
mFCTtNK6I8XYxtqyyeAQHJW3BylCFwrJShMOi6u5UXqzNcvaLkWf5q9e1A6YnVkkG56mNFBgBAC2
O8jZFKF2g/fgSEZZyxSq6xMWYhid0UT3ezoZLqCkI97J+sxrKkeF9mYqvNJBwtuDrsyBoCkkmwRT
W5D1d/ZDn5aIMdOM9fvSjNOXuGgsKbD6snh1Sk1q97bTVcEsi74OCqOB1ivWRAJZfFU4dhjH0OB7
AI8ZU12pK9QehCbpeBQ9gwLzNKGVi7S5mYfd3FRmMAuJPzl1Jt0hJZzlT6MqdelJkvtKAVJQ1wJ0
TjG02cHrv6EgPU5EU2b+q+sth3tIESQ/BWCpT1OVdhpRB9t46HuLN9QurfYy8xxVEa0WhkHRVayh
f8kq5CGwETTOXu70yCgnTPTFXtcXJi1hs7oMpCQ3B5KC0fcChSnQTilmL5lBZ0zRWSi4aagJfj5g
bfXC+iW6ssnOs9EMnBY5egyeZKNFtULXoqYORVfbYQ26TCDxG8iNulqVqxkd7Yb3rjoabDpKfIxj
NwYtmUm6SStLr2TcQTE9wtdTBfuzpiYQTJjGNM2j+15E1gWRxqiQHA5jPhZxM8Feq9sTer85q6mi
IotMY63tfgAIbT1CdDr+gTfbmOKCVrSEGE4i2lM3Rk2/ywpJPGQAaaZ+k8iIgXLDqVDVgSKkJ8s9
h17kYsxtY1vFGc9sY68yXo9UU1PZeUGrCCjobKYOzDXKth+ILfH5nRkyJiHCRFsEgm4gJh1qSQPD
iaWF8VAXqh+XyONCHkQGNZLRtM5AUR5MEkTo/cSekIZ3MrcAwfhIB9BALXJTlZkfwI/NrIchcbCL
6kK2OB1qeegIW9DZLvy5AZCTbMUluvWwuWnkdPWLzUy5Bu2JkACRzhlPAx0yRqUns5b9FUYmaq9I
DesMQNGSOYFeU+bmowQlls4cGxzQBGgxN0IytHWlsVL7nNSWJHPKNFgJetYA76BKCGlE28b8gLWQ
zxIkTKNjp/RFvDN6/DQQkTOYwaBU/GIloJ6lQ1R3st+YRdYcWZJIRyli9UeZGvnjZAyTcHmcA1Zg
srpPoNXBRxtZxUrv9g7kGcFcKk0LOwIrwQoBGgCkPitNHRSfCWV4yHU+sKdKy5r2bNddzC4G5+pz
wSvbIR1qZ93R5Oo04DafICmLLrtGTl5KUFEim6tHKDMh8oC74aKZRleXEKWCy33mAHbwun+tRkX+
Ow95XdIJnS/jDijYhBEE7o7iR7zJEeshBgWSp9AgY1PGlTn4faYkkEqWS8errMau0XrMR2PHVLVh
j3PpqLFr11CPccusV/KnSEA8xpWnKH1Gq0k1ukyOcv1kDdacunPX1yyY47YCAlTHH7nHgwaPYAWs
HOVPiTkWe4pwhgoiSYCFuWNvjzIirAzxE6IF2xqnpyqDqPhdia+q3MES2ivH7nhXI1Op/WjGP8aY
s+KhSvDEBDEPl9/A5yViqqGh5rGT2Pzb4LIde0pkFw8FKoeHarDxVhmSPHtikZE2+7Yv5EfQpKEI
vFy6CCtz1f5AQiF+R6Frmh6LKLOZXxasQfgALuLYl+NyrmncK3FCjbpiKcRahyYmFSKG0GGy+K3n
g22TEZSrjpvxJALYzmyxhi0uMY2MElwBgCis+IgjBY3lRdW3f4u8ip4ba1A6r4FrhHpXYticaDb6
9VBtgnSwFxWWFpNhLlDmncqh8OHIoMeRpBa7S4E2QuAiN+o97hAzJ5k9lT+qCWEOAH0DHhVTMuIc
iWyeJ1IwzDKxxyR28P7Ih+mPwq30QcmiGc1+vPjtwKtFXtMNcIxJ2oDOBKGG86qWhomoQzLLHq0F
2hQ6SRfj7SJrc+GpKW6DmsfOQy+s4qUWShRkpYqKjuQYQTbL9iuTIOkwSOXwILdyFNFcjxTd04ZW
eXdiGZmbuG9SLAe3dVdODT3b2VpsYUGr3owDi8kN9+KmF+VB7eV68BJjjGQCdlYwkKDOr+tup/N2
vMMUIf5O7BZp9dxpJVSbmlo6MAMPY88QWfMSqT2S4LGNMB98N+AcgzKXQD9dx1VbeFxkjuVlbQXe
orEpBrS/GZGeuEZfyWD1zPS5ROg+o1CEhDq6uKDbVcdUSi2n+TONFuZc6yCFSNs0KdJggLoYh9vC
9RPi+VW1QZsaxd5gbZLtwG6nq64qt3X3YAGbWeBg4s7KQaImgboG/d5gerFyLael3IPwZdCRSpHZ
EmmoWo4YTRaahf72Fg9pUim2SAjuTvOtL0vjVeMpHhy1PqpQDrbTBvgYPox3Ut9CiH00oVOOGgCg
dsD7D6KlU8XsnFSsnj0DnlqhaouCOzFjo0T6fWwgZAhFuP7IDHRcF0aBUTn6WJ3UPikcRFaKfWiS
XgApaQJoS2ZbAltaJjsCxcbEemMq+JNIV049gLdiKhRq6KVzFlql1yRvmInCVG9kJtGhxpdRO09A
K4jKyPQ7YlYuEwjo5akbc3Oo0O1Rlw9VlkkfMsjNkGNzhmICkXubl7Q37dLBpsyBYHWSJH5CB6H+
0OUjtz29a62ONBITjLSFaoVS7BgJnXQUSgiatlEfaXiCSHQEjP1vi9INeCD0QT82+NlM5cHIz+gx
w7O90LLiz6CO2Z2Sxaz07LrFkUzN0k5ojqiJ0TzJNMtlqmWghyIt8U2GPkz3shynrS+rcDTwKI11
wc6Ln4YRjLUEP2OSqzj/H0Vn1lynDgThX0QVYucVzmY7jh3bcZYXKttlFQKxSOLX389PeUjFOT4I
zUx3T/egkAaOgX6yVtWaGEc2kk9W8QXwM5R5lnXkd+d67ltGqD3r7sMj6IfST6bRlInZxs9bArlQ
iy42/FAaWMZYu8dFsxufTBB2Eb6t4dC9pJFIwJnIgHrzVe+rK+alSVA0kz+7IuBtaIsqEnxZMpj6
f53Uwseyt+YabPYsd+c8OZo/RFweL2trIncKKyAO/knXPfDNakK5RKI+k9rirXzrqffqAlzQhQqV
f/Z1l7BnKfowOQVoDupCkJXzzm1t5amvO3yCK4IBklPGZPcjG6rIP5sukU+yPWxyxne6+eGYVoGF
tniNi5mU07UYmiEjLnsZcSQYHLduoL02fzHxFqpr1PbNcGIVBjdis8XtmdhXsd8kTCrKeq0GUZB5
Xv8QUbSP9wwTStASbuCWbeYxriKsPALmsGFW59SJWpzrMOlvk+lcejZmaP7Mwy6fFXh0cwvmPpxv
s1zm6XXK64FivfmLKs0+IiIZZinrN0yKdYs/2rFGp0z1cr9bhdTfba8yKuMS5++1lNNRfpTQtIgO
f2IM9idGllpGk7gdg537q6riNbyIhn43a4lRLhWmMQfFgxy0cvEEwd51x81tR3950oFQNNe9F/De
S2psUSkvaD4pLfT2EOuNgZEVQfgRBLI5vT4A/o214+bAJ0VsHzdlwJbs1EQjTewqw6lIOIJA7bar
+LqCaNpPS2OjrNQtc8AJbPidH2evLNuAODV1vH07MqVsuc5aMYx5UJVP0vMXEJgVOKrILdsd92Es
bEtHtRJUKPBkY6eLkxCUQke1KJaevYQiJaOaHE3G55kbagnGhwTTYv+kfDN8DnOJQy3DEbfd4Y9R
WJqwjroyTGv07v1SqxTXs6PHY0WOM/rMym2Cq68Nz0Z0/fE6GkUvOX4stRQurDz83oYEDgGEHeI+
Yzz55x/K+3HM8SouCd31StHso7CoOOssgCfbmj+RCZJXgP19+jTp2uTAhFaMdJc9v4YKGxxJlK6D
7DaEsfyZi/l4D7zAsfGxe/a/QB6WWSbcRH+KIpuVWeWql3z2OPEm6Kl/aVhTxjcUBd+8LtuZL0hY
iYscyGrmTR7dZcq4ohnet49bjzQqzGx8SnyZDNGSPG4YfFXXzQ3pUHhByx279TzR80COLxy9S7el
NJ31s7Kr8P8oG5usP8JltIRHdrWOCsZr0J7GbMevzGzh39GFCfDNGAev++wWjMkWeqMyHSNeZlLu
VVi4hGz0U5+H8s/eEylCwBgdPuCgllzgSx1+yDHUNpbrKtgGGPKBe8y0DE8V4XUec9eesuET9Oqp
Mi47zplvp/o0dDIkjdZWdi17roN/w9TnfrFHvnpUegyBBlu1fAtEPITX0T/WxyybVXtyCpymaJvF
Hx/zvk+aW5Lui7gEzoTBpfN2+OCmlyMvGQlR+wWux+BFEn94v/WB9uuTt4uwu+3c7c953A3eKWgT
ACagpLQt5yNW7VPsvK59MGE31sUiBA4q2qgpKHqXtVHp5m39EzarmE4x0ArhfwGC0HISss3O+xwF
v8n9TXk2Rz/vZUu3E5yPsF50uevAfMv2dP8sndqpAsGktjKoZ/3T27yc7nXZ4u20j0NMA9B0A9VN
TMl3E39AkBYl5J3KPWXuJuVj5Tw5EaqzN27xLQfNcSfJWoAoxlqKW7oxgJzzfJDtdXRSZsWH6Sh3
ae1ln+fVI9JvbuiqVLFbroZTysYB+6GOgu058Jmt1sPLLPsByNioJL12a9jkmMduaC92l1kN3E98
1KVh9YlYpy7KqlLI2gdcljCrl3zWIMMzc1lzGuqcjbY59voTYk4Jpqeb6GGJ5lTf6vpjtJh7yyuG
YXqG2B1AE71cKvVaitmm82kbA/uz45Spch+GnqZ3ylpwrbyZTmYPuntvS6SHWMYLAWH4Evv7pacC
0mZF04Pae6AcC1j6OfIjo8ucqe2mkzBYTr2yPoHUvVSf1mbz+QjxhqAAEwnseQ7V/smajDuwdv47
oE7vTkK5kIZpZOmTVmZWpCKxbrmWQUXXBlK0Zv+JNk8IO1D74l+DKaW0dg6p/wkTD3+80YhIVZIz
y/vE46IrcFGTXlN8EJvvW6irX3RkrimbzraNLKZ5CpabsqJtAXZ96d13YpzN5dj5o4BJgoPLwm0m
e4Aygel7tWTAQm5z6Ql1f6Yv8bgkr/0s+ntTDwlrxlM0x0O5sSP7Xu+2n754w14LvzCH3wZF1uVE
TdoeAfVsrXNQVlv10B2gKiX4ShgX/qD246T7yk6nFIj4u2stHZLCd/OlTmT1PW6O+M9cdcf4vR9p
M58XSkj8FlC03d1R4RH+zKe0zenwl5jShk9d8ODHVVD9NEofPLBxnj6Jyci9HPOhViXv1465WZjO
/anGKeSHZnGKwxCN2dtsMtYFKn+XNCe+rcZXN/WGa03KBYw1WFydmXJYlcQ8IVs+kqMrQgHUk4ns
ou7qYFUCoyuVzOMrueCCZzHtSfvUd13nnWLaXJ60Vu3LMKgWFRbT0v6X8O41AyCHLGDMR+Qhk086
HGPLgjUpk5eqary8pO4Z3EW2Pa63+7XzUuIz+7HxTh7dqrnHHkR8BR1fH+eUAe7a00U051rvXfxI
ypL+XQ+ZdiyEj9H6ORx8XBLCxkkQbKZFRu9cZbD0/CR5J/t9n29rYu1w2pbU7vc7bBXX9Ie/BJ2b
2B7lot30vrhkaEEeVML6Lgg8m5/LFN0Gu/nytu4KfXIRZ3atrgh7e3GeuyrDxw+zhOZ+6g8e17Z7
/g963aQjur33cfrIZAwfhJXsx2ci1Lo0k4/FilSGj7fJJH0AsFuWM51pvJ+ycUuWIhIadZcXAHmU
/bon04tmRhrObcY9egrrvpovcSfq6sp+SPg1SulS+Nqy1ju1K1GGDXap9JDbVFX7+UBDtl6F2Yfu
bs2XaHywItuSU9OlXXdK+lW238zBlXjXVbQ3FRifw6i+oEys8b+QfF9UdYdI7tY6WhMiwD58igGA
vktvmdzfdq3T6g9InU2/UF5DhhA3figTtaRJasR8f0RKpXBX7UAXO4LU0No33m2JIgXQpRv1SXQV
0BasAGJFZwHHNN7EN24q7ZdHPir3n97VIR+8uJH49E/p+LS0YkYW5x0hXZpeDhwFGx0MZTtP4/HS
04e8ex0NXumSZHiDRIfKKXtPOe8+b/M9+zYNAU5I80EvcWCMNdy5g8dTTpkvp1O9+Cq9JtKo+Ck3
osVLZOqX36INExS5zpBXOonIT27ZNqxPKTnBSeGWVZyTLjoeqwDb8vNU0fKdQyWPB6t8nRR1lSOP
jEbd/Q2a3k8fdzVvPlgUQBhNamKTkgtnae7DcNf6JVaBhedQ0mfBsutpduteRkDSNpMgnGvWMIoE
bFXsozzugjnr3hp4M/TyXoL8c9uH9WUmiOVlp7tu75A0AC+M1MakmCbFRNRUfvDOl5k9M2HYx341
yc8952EVKmr2a9oeVVakiVx+HHG+hoWMB1quZk7CmlOQzoj0p3YFIDU6+SLAMSV4QZKy9THPmS0A
AZwqhEm8tx7I3StQcWLf340VtcCA+tsin1yK1avfRrigV4ptlJQazVs0B+6cclu/GTeNvzTw3XO3
r/RhhK2oMjqO+K4dwJ7Ok2PSK0W/8pnaaNDzSUa7/98oRbgW0TSL70PjqV910HtbMe1WvkQ0WNFp
Y+gmJzXQ+ovBfaQqsFI9vm3DSKs2ZWN8Pho321J9NJjwF0n/3iQHQ7lMGqieJGiq935YYpQOH0D9
yuB9togeWnrZuTOnxu6tOe39kOS8D5F+zeGgwajW1qEkBEgZy6WZ8u+uQVl5N9D8fz5YInyt2x0O
rxKzp4vK7O5p8DQQtHDN/quuUtr9ph0QbgiQs/tl7PrkYsTY3VWLcVBqcEJ4VABl8hwZ5DmjhEHd
oIBiGppOJs8ODOCd4hD+QecDM5TBhsOxVUf05nVUdyambXoP+SKHAl5M94WnpeeA3NvgV7It2edl
mCcYDDHPfell684lFgb6fc396ouI8F/I1iN/c1nV+1A7u/MK0WqA/mEbQOxsK/QX1tpiYut66jUQ
Xh1/2wLTtNc5tc21iWK/LTQ81CdriE4tvN6196HNV9gZFXW7LhM6wDubRwRYH7Azf8mkrfDw5a34
mtRiBAgDNHzBCoLoXexUlrzslfOxtRPNEpbxQBPNDLFXPOnGhfcplm9dMdt2/9P4I3uUFGWAWhGb
2dzoIfcIkB4qu2RbXkKaTZHtLtNS+c9zNftpYSw4V5kpy/PdIt+sVz0pIIq1ZSfImkDCJe+D/drv
VfefmfJ5LOtxTWGRujV5G71RhVi0heodtv8Yi9wwA5fjMmTqym8dfK6bqD2KxbT5tQvpGOAgKhaf
Zdu+6PkIlru5XzlUUesYgeWM6xsvuVO3ae4GqA1X9a/NvBzyJJrckie6YRJV+qHL/hxdyOLZJivz
gkCgf5Z8zKetjg0nYvlgNRiK1+/KW9UngIH6r9ubhdGRru3XOofHo+wDIJzMJfdSfOyu7Gsev4ZN
E7OxMQ7Jf6M9gvy8d1syvtoQqo0z6Ka7beVYaT8KvjFbfEDme4rGbK9H9TBvDVb4RxYs9EN+cNcM
rkrPSxg7lGhJ3/zKB7t+6SdwhWJlWnYX8ElbleS02l9eNI7jxW16+o5Kgq4nq+M2OdFWejHygG25
N4HDUtOYep+BIdt5vuulM9Olo+V9TZvwmH8gOd08lsViRQxE6KGhLWXqzReP7Nv5YVtymOYkdB+n
rJv345aYoIlu8BVBA11OgvbdNu1uvNjEhuG1Wb0juHVDLr91vGoRSK2Ow99gsav4ylJtqH/QW9ao
KwwuPvDfYXMJvE6Jkotb/ACAH5PrapfWPw/KrHyB2iYeYxT/NWB+irhs2wTODUig1/jZRxdAO9hW
03wfH3SypwBG+EcyQo2fKu4o/zwOfYRkAnofKTnTR3tjLqtMmVlT5ZfjWHFminrgqWveiWFmv8zN
gBSpUf+yHAIK5K1b31OGsozTnvBF7ggX+5IXYv0zZJmUiMMP1pnyzXikydLb60soN0DwQnbz+HWs
IWn+ZPx1+jC1vkeG1RTmFE4UBBt0RC3D06HbyWsLB/WRnjSZZexyuyrKH6Zq6b4OG/g590mVPscu
if7bZudX5zUTkyhq16Y/s1Gw/K/8zYcNhom/JHHnmVvXsCeCHJqBFDGTjwWyW4hVhzJdFZBB1vTe
co6N5ZK1HvDkhfXkZDlz7EAF4KojdHSHG1mo3z1e1JEA6edQ9W37tMQKbDQBPUEJEaGuuadvjTAI
axXBB3sboSCqKLmyHAghHctQB47Odc7iV1/kxw5p7Bgl42Xu4e1lOhuGvbwBSgv9frggg2FL3kVI
jmA90xGqbsvE1z4QHzzHgMfOnXWmSguV7Yng3s7jtRyanOFno6PPCi8FIjU5HG8JHJ/95j22iEam
bYWRtOtSnzDwyNzXoNdU/Eya1TsjnZq6e936HQfzaKDFdmQUyXlPmFpLLtR0Y0uqduEJ3/SWL8h1
Up16GYT2qTaLgOHV8HPH2QuW7jhvE/Gxz1bXCa5GCwzUcxwi/Gu4T/d0ezagaeY0xupo7tW0y/5J
J37jX/doCMxdrg1wvVw633tGUmWbW5sMecq4acfHbFH1ShPu5Xv3FQCv3xl0Jq1eQu2IQ4Lxiab2
TVRxn99lKoV02QYvjvmGgZm/1c0k5usoJBh9fvjmLWQ8S4pGaPdhvtssw8m63LhrXqkU/K7z2D5X
3mT/ohUDDvPDLt0vyPxa7wpaGapL3x/ZcqkcZKuKnPm9h962XYRXjeo0qszZ0jt01ZQmUgj0HJ8L
goXp7lk2+1YTD+rn1KfRVPYB4d0qSzR64EUNCQAA60BQIJfSjHm5hWlCmMdHkHMxyIA9ObkeILLZ
qqfppZYNSD2F1hxn0cfsTcxt/iEs8k3irv2crT+Ycuovqa3hQ4K0Jcl7Qccwg3xgv3Ve+3F/1PD8
x0V6c11jokBj8b3b05UNvXbKqgsPGSHcOMD+FpIVjfU0mUnlqCqCIwf6GKv5U941bV9EZNR259Yq
DpNcQ4uoTM/Kfh+QKhL9poNlfz/4LdWXpUKZd95iGTYv+wZ7/r3OvD5ChFZh4B0LNdBzk6e5P2nW
Bh5nT7brNxEc+4TfUjLztu0U37KaW8xja7FgZTvVeJPmReWmrn2VEoamrCLWC4CBIXcBtZqjenSj
iqCL0rRvCniMZLxDK2mj+3FBZnsGsG7tZdpydkH3KbfiQoeaJWdAnJEVAx55defaWj95kFjq5lhn
6V63HDDr3c+mJrgfKT3N321Ms/VBONaWSVPzY3tzpk8+CZWuzbWurDzKsXECl9IEIcpjZQd2tFFV
4lW1HQfoXONlB/M2pEL71fPTcCGxIVX55zX3su1HNIUdpyuqTXB/0Odg+FpFmqBWfll5OlbTQUci
GNnwhRoEVauv0uwT7kppft0s/OJtGNa8BytN6ObKdeH9ucIEL1tBfnIkLthYdu48E5yac8rWFEFG
vETN/ZgZTqVBZGWvs/KT8Z+Y/YNkuipE6LZOeS7hxBZlva9Z1Mv43G1e1V1Radj+5MW7mJ64lYfn
SQrKoBLpZJ4Hfr38Nmo7VO/j5tn9xcffnY9Ouaoee1PR3lq513+Ex172p4+MLSB6MGrvAfaQmIIB
vBeThqkR3V9jk4DQh0WF+lxbFcGegsNXd10LMIBi47AwUlzcdjgf1gzi4nM3r28elM76QdvA99Fv
ZmgSAamr5m6rg/oPSIQZvQLRTehOo3YVcatweMPdBhMAm5xLciG9MffMJfZjLNhd0GX1feKpNbjG
hzjeUmKOj5vnuqAhcgr+u1h0VP3pkxp5zsbW+QBLQtlWBVgMwC6SF4YN5uONNavUI5YRZhw1vrev
CeUjp1gjTtPBh5RkSdebpzZPP/CaI2TIDhn1v8eBeaxwwSzis8n3IDlF+xYDE4lgSrBNs2P3kKh0
f8jnjhHQrR62TGt0kGq+204AXsvIay+e6xGMhLGKojJYYhS/VEnKqj85xgJd0UvPPSzsVaE9toWk
6dGFv2erd5LjiOn1VgUNzDagDzQGAi02bHKoz3M3zkn3o1er/3OM5n0Gc9Do8NBd5LrQJk1/wBBH
6TUmFvOV+QiPIzd3EVdft8ztZ0gTaa52hOq568bw411efcu730kCYdYtsZRpHSVzOfdaxw/e4fsr
gxsb4Pde7QUcgiMG3A7ivjuKKfqYr/QWhA7dyiiyu5EFAHfzDtVBycqahsyL4vCjg1iYRT9sgvPT
WCGbYAwcMuyItqOOinZalv+kCo7/6qTrkrOEW/lyqAS0Jt9GnzXgKj3euTnYNJqZQ7+EOWToda4W
+9V4DQv+uRqXFwD96SnP5rZiBFrca4uhh7m286iPy8Bwf6AmnMN/I6cpLoB56GxaEboIyvRIIBcT
I1AX5dn6X+wtLrrVyUZwr8XzowcdIjeQcSr2fkGirC2quyl5WRxMW0kWs5ZlNa4oynTt7494ZOy4
r9ChiJtweY5X4ercXJA11nzz2zz4wXQ2fd7JTtXFZnK/L3fUxuKmod1IzIm6CeF4InXpu7ivT/Cu
CzuFaTc/YnJcs1hF6F/NKVXr1xQhoLqlDo3Qbw3cvSENTDm26Mdlew9MEc04X8rdLzarMlRlNWf+
jGbMrHSAAQeu17MPurAk9l+6D8fMTtwyeZe13lFV2GYRxxUlmf9p5+3pT2MeG1rYjwDdIo9Dmle9
tMEVA9AcacCYyeA8hmBrpw3JLnUmCl17q3ylFfBDv47XUbV4//G6slmdJmsHpJM1/t0RZh51Mw2H
HbuGLH7w/Rydop4IIqEWULRQGNimviRbRwzdHtB08IIt43Re/QA5ok0gcBmxPvSDSUCkdGkUuiVY
BSMcyR0VB7zaHQMPvZFvb4vs9s8NSvERKI4OAjOsDicMDbRszrTG3c0jmHh6hELP33L4/+GcRpuH
Tn6RSVxu3nCEdx1yVHsPc8Db4B3Iqs+yNfQCJpxHdKwdsFCZtPUsaeJT+zVLmI9KUE5RX00ywOH3
S67bs05kJEr/2H1YPrnNL7rzaTTilJArk8QTklq3V8kt2DI+syZ0OVz77F+sOu8VSU76vFcarcFE
zHl4z4cB/7JdMAzllJgdtfmc4eXEGOD+rOkcj9+tnvypSEcXEEuZdHX8DFkRNhjpSU8G0Cx1JIK7
AY6OYwe5LFDhozU+a3+Jj69NBnxbgEC1WFKvIS6nfTRtw2VJjviz4OnkpYp1O3/60NL8AhKXQymP
uV3KcFT1S9VpOnrJybqHKOHshzEz5WVsl+W1IaSH1BcHmXhd19oD7Vz86jv3/ZFdaEGP6iSrCWhO
L7zhZUrIsP84pqG7hcdSo7V160ir3a7Ay/zmvfc9TQ/N5Nm3LM3sJoyqnytM0O0jRCJGqMERdtfY
lwR9Dbq3r54Xra7cMyCPn+MaauaVacaADx9bT+C+z00MlNG7L7JyIxqvRJM/kU7slVxCEWh7L7ni
3uBhsj86Rt14N2TL9nNGQ9Gc5jji7QrQF5tbq1PJinS6uP2LIqaIaKnGLc23NDKNufDdkudNI+i9
78ucJueu5h4u52GN7b1RdaVTtB1R+MmwzbEjxtIhK45tnOYFKMKxX9K+ypPL3vbqA5bp85/pJLLf
4xbYCRXwGL55Ui/fo9nzWdGCmOrOY1JtrtzaI/uyTH1HveWm0Zch6YTHAnuNxxQCDuLkYI36sPqM
ILNdTuueYVVG2xHPr7ApCR57ika0TE2Cpbw/TSDaq5P+zy3am+duaULis0IH1DgMjGufg/yY9Gmq
W4saxngz7uLjmgWnj02PGQTD6vfAjMFcog+p3gzBWBMC2LatKQlcZGcmY/kg0zWjqEU1KDR9FQsY
wMnDt9Gf1r/0z719VL0Gs0nNvmVnTwequWt5Cv/WeOr7n5HPOgiYFDfPad8MaEWoNSU0n7zDnpa4
btZz0ix1/4sH2CDNZkLdTpYVeNxvqcbylIRR/2uiPD75xrc/0eD2cZkdMfqlWezxUh6Ln/zabDjH
l5Wbs2UwTGbvq+g/tuSgnqnSo6py9ztkh+Gpn9Ca/da6s97dgiqaBOYKLv+hw1fweD1qqMyyTTpQ
BVhe8OAzSzRyuANNrpa/tEGRf1mzxAb3vbXj9OQJrbnX7GHCYg8N/EisdShQOoiqDx9WFy/VCYHg
luCPs+7RSzzZCFuPjkvgdlAXCN+oTYsWbwr25qqPxfSXJlrm4RYvtUzvd0q0dwdGDAEq1AwPn4ho
FSeqY+Nf6iCGH68ZxsA8snp9aZecad2Po/ndNFPiiinJYHwFmqnXJF9bcaIYDpimBqy1I61ooENX
mc1c7kcyfZ6ch5Y8gXvaL0iwBZ+6csjiSeGwCOyOkEsDMnwfr7P2VPSJ45jWZ7syx5e1AAgvSJT0
oiv34LGVkv1Z75b7AhXfiiqMr7eftrL2jfcTE4f5ddCr3r7kyxBGZ2X86neyoDhph3ioTmasmr+1
jaqwqNewbR9t6jwAGVaymk8Blsi/QTby37tKGYF768fZy8C07yM1QdHWX3voMiTGMIXba8X+E1KM
Ri60n3FseRePtPIvS7u65s7EyH+5p/zGnHwdzu4ymCWrPvl+FVC5TBZMz8SjNO1p08uHfq9L0iX7
GXnMChzSwX0zau3FVQiN4D2rplx82pMD9seOhwsfqwgBzEWkwUGjIUSwp9N5ZMli3lD4DAjcQMFG
OzXXuHXxhKBBiQk8IIpT3B27w/E/eYiMR5lH3qMQwLI1b6+IWUOGiJ7eJJTjeJEAAkc5L1XA3ZDL
/m/LeUNPCXeaMv6IdTtLb+w96txHCFPndyb8lfYhOZl1Hhq212KwFfwrluYAf6YXM2bXvyd4sH+5
i0aWCAOMDV8868a6KSYvG4AxJqff+m71c5pwL/DUw+r3PVfUUE/fNEtvkEe7r34ck93ftO+28CW3
NVFQatrG74GWW1TucjV+EY+jSL6TLDChHG1R8xZBYyUH8DAzUGJHMxWUxsYuu4QZRhjs6qSHuli3
2Icg0ow/yNSO5smAVAlG5haEZsOFWP2JpgPgeM3UOpBFBQEoz4vJjnfX5NmzZFlJ0y8HXfroA1fK
+yqq1vrTHjRddkbF1faPka/H+osNxyPUtE95K1Ey0F45BJTKZl8cEuf9K8S4+LH4MERnPDy84dys
aF24ppuUQgu+YIp63PANGUXcvOE21++3XaCyhuaxVj6FFVnDhWHnzjAAkpVxrgaPqlENTfcHYt0H
3kM0sOXPicYs7nXIMIwsOYnUF+TV2Y916eRbn8LxsEkjJbAs86u4LH2ecJqqZg1KhLDrJ6hfptdF
RfIz+ueP1Wq7BKYIhIt/6NQ/5DP8J92TxWi5PqVikT/BrUKqGFwk2p8tVmxOCID3PenyroiPNmFn
YvwQOPutMNkn9AhQbcOWLqijGMKGsu7bPqcuT3D/Vczf/gf8W9d3CSiSurQJUiW6DoT23GKrmE8s
fgr5WImhEeeWjhcRTDbsiCIHP5TmqaZjbO9M2h3b1fdH/bODvcZ69Qjdztwv9rZIu2b+Z2Ob/Gz8
eeKaGEVXdnvWP6vKZN8FqyA/U6/TCBFrwXKhSLMlPo2bYj1UC9X/1GbzxEMbC/YkkLK3+zmo8+Wu
N2ucFRVaufhTuJp2+97peKsKXuGUTA/IVH1KkxaF8xZ5qH+nPMSRvxuHEC58ttk32mqli4SlBFye
qpq9NBT/6CHzylmeULpV9mNnwzUFXz391t6v8Vyy/r36NOmxdqdpkcL82JYQeHCQyta3LJoidkbz
j807yCQa+tKDQmrYf3TslwWIuL/Eeg8fQSvWDYx1WP+MNkvZt4lBQoGbWKM5/tEv2XcL2bZd6mmi
Hb3UKfrZkdzPwZyCpBlweWO+Y/iOeruVWVsRP7HMagxOVaNZsxijRr6qPGkmpCMy0eW6dzO2/WL3
FHqNavzC3iaHLQ92/55GvcpOvjc3ryQcRN7DEUihT53dKvd5SRpJ76unPCLknTafFizhruKlQNyh
tVi/EaW1JOWWwvhVWNXsMHSZ/Va1W2O+HfYAjNZB0m5Iuz6Oqan76B9wDc+hY/+yuvnbNtN781rz
lOwRBiXkYcyTjHZSRaL/STuv5biBJdt+ESLggXptoC3ZjqRESS8IiZLgvcfXz4JuxAwJ8rJjzrwc
f5hdhaqsNHvvBJnlWqUuobXRzwUOb5pDpdLXYOrWgq4mgPpQvhtDAbVdTUP9qfTLkvmNtgoQx/T9
mnqaL0ktA4na9onGbwYmJ4GDQP0/9DzXUqv+jvEwEWVRdvJMdh6fzcaDUkQlKk8dI2/7dm1Pkdyt
2npmSRuSTEs3hO6pr2hrqnfURtofXax0/WroovGYkvQxBz32vGGbdTNkky60fB1kNuXUNXQs9rTV
ugKRwDp7ATxfkKYbRnZiA6OBKh3YVtogoVZtFBEzvjbrdAWCEbBGOBL5VF1qqS0S109yMn5J8CPW
hl7ZPzWthW5AKRQUeqqrLaG4j/gskzsnON9ch7QEnTBDO3spJX2U7UyGvgtI0KGsKZ5NS5i/MjnK
+fdUtZ+bRJbvSWPDycnpOn31PUJmR++nHOpA68XXGhKbsrJBLVLlpTi3Ak5OfYVHCcxvQZn5Be/L
1GSQ9FAG+SSDthlCb1BWhpaM3HdfIAVOtNRax3CSm4sfSuMlUJVMdmlRp+XWTMXwNy1hpKwio6F/
yADg9gt9jOILFCSeKVtLYmOn1KDw7yo6ly9p7MFamGKtM9aBGcQPyKp2pPyl1p6Mgjb9DAfgGR7q
Mn3UhypR16ikgZz0pyE6eMxpg5GXyei6mIVhkfwrmpdluOCwEEd8sAT4yzNUGyyBIoXFDx08Ego4
sHzq6GcIIhLAIiciPSi6VPZuZRgC4ojPvIWrLJOHX/Qys6sDvqv7i+oA84JJtNpgW6ZG9jwwBc0A
3xXl9VNU6Lm0CbPEPoXUJ3lbQ5kPy0IA1XUypRGkBDSgCEWk09AjTW30OwVOZAndKRn0fp1mVDK/
TqnhX/qBxt49pU75IZbtpLqLhElVu9EKLTz1Vm1Ud16mzcDsVijBOhmI3iEixdMLNGL6R+Q5BDak
gTSeaRT73+2a2In/hWf81SzqunzdIGcsImZo7TaADnfV1NvCyRLVO6NxFbbrbhD1tZcGRdsbdIuV
b17laU96E9U/J13pS3BKbcF87aQgZQWwIBoLAEUaS8GqjQVzCC3LM8d9JSfydAcbJrev8KvHRy2L
AUQMUQntfg7MmkNdWMHAZ0yg+cH2oJs2JJEtuVFRlQAow17z1qqc8lgApPJ2tAq6L42aac+UXiLm
BrUNo6pBFNu24wd+9WOybQ2QdyeP8grSR/izmkTzXRDJcQEHHTrKAPj0t0qERBuxpo7jAI8euude
iltaeS1ecUPnR9Pva2UgL4ZT1NwnkF+hyAkfd0QSH7tizAd95dspkOmOQkTOmzDRImw1XYY1gTqm
udFl4vyr6HshLhasIVB+Vu8/SFQNu/Ng9gJxBo3UJqPqLgG4hdDpIUslZYBqUkiqjSOXeaXtdC0A
iRaTU1juSGNPOKXu109ZbHTw51poQnR+LW/d6Zqs78s6L2jZBFb1vaikut52aQKXNWjbxFWq0DTx
3l5Wgs5nniDhlvy96CaZfnRW5BRcIy3dKdR7Zxpbla6pTBg192eYUqeLVPK4VleDXZ/gLA7w4T3w
7WEs9d+IdlJkl2h2hacYAE3zhzQuQ0Qj8RAHWlEjTSze9WA8FbAIvvZqA3g2a4glVpqq9uXjqAsd
PN8EppSfaxvJV2LSNtyj7dX9jgMISisASyX+obC070YmjadYHjmEeZgX8aYr2+LLEA3poxUmEyWJ
vhx/tDzWvztgKuZMlGovWRBKhYtG96iC7pdB9Vr2YDwa3giG0Khs7TkJitkVjJaXOpDusoTvQagH
DhBs5SosG5R0Gh1YmCv4ndZqxBd9NdCaAHFVhf7Xxgvi8FEDz0X/H7+aPJbqEHyJU3sYwSo27YXq
cFVwFCfINK0v292OhhCFeMNvUmMjK9B1VwUFyD/WSJzp1toUnZrRg6EL46wG8QI17ilBg84Do6si
3cKo0RGSzRgmP5qpsCFc9hJwVZ7GnzLXu3IBkWY/LOrvqE/BRexcyBzoGGS9bDm0qPtnFOJGHS5i
FJ3R6xcM37NlSd42hJhHsBHBM2gkEPVGMUXIqyLd8QzFq6s2SBT75dYD9eQDFK/j8ufEO04MJsfa
I3mmHTiploHtl8O6uoI9GcIDuCWf/9jsh2xvIi6T309J2u7Kqao4JbSUQs6ubgKEpjHwjHI/n8Cq
m+4UT7n+o1IBna4sZh8jolv1lLolAaEHQJEJaorScP2kk6S/wPRIm23qVcpfdDtKdT0w+4mpQPTo
mZrZ+fPXaNUQhD2iZlNLh0+eDMgiRUGDtyzUXHOsuBiRT2cB0smqpvwrBTJaP77XZ8843ew0EBPI
DnVam2ipDttqZelB+IIHaJUVpLBB3I+oVtAwViNxoF6sGTugsGn8oKMK0LHMnGpg1TY2YaKI+6Ol
g87C5RWoiIYlIdUqjBMcTpcYtfmlQ5ct+AltxQ+2mdlF98CnNEF9EWUjDi3YjIKC5bCjuFKWuzpo
kVUwIkCUjqlGzNQaddlSnamwergBRiZ+zwirY0cXQd5Otd0bBOzlWN3NteSfIYIVMRAFS/sSG6qg
dj70gX3Olb4uH+hWwTFL7VnaQApjpTolWtbE69bKjG9N5I+IDhOdnT06T8TyAJ++FcoIqaVTs4mm
uRSOGSOOR1Jk0cUdHYDcTzIqRzN2gyo8B4GrUEJxlLuKeN8qR+WU1ZN/Rrknum8VEx72CgdXxY8p
tD1xMq0+U4jSmgjmtyPrsqTIJ0RYSCM2eVQang20tzXqX1PKPL7KpXoLXHaV2rrVDxvmvXZSewWO
r5TKxR5b+FVbJVDDFE4PfMDUfxAjCgvlna2BDCZTJN/S/LUJo96wIKjADg/3TPOzJeY2G0oiEadW
QfnTLMxJJgME9eTGYVdATM9My9uEHuNzMjevVBVZ0sgm+kYBqpOzv0XtlyAz6Vr3/VHKhS4ewahP
9lrN+57ISw6RUdDyxvJWraaMfzS0W/LD5BFw0GLQi+ypD720OAR4QsNtmT7xQyDeJF9q+vkzWxsn
b/+WurT3L6o1Cjo3thoLFCqHMGn3sZRa0zbTeuY/z3oiFF56P/V/TqNZpfux6ANt11Dz9I+iR/zz
gOofPlOtpyB1ezmyhseGO80g4swyTbgZKCJ8LVs1mu5qOza8Iwwj+FYqCSosLnqigCEUbn+jrgDk
QctaZdwug7gVCsmaykclPVA8gbozxDRwDxISm8NKRgOG2zOhUYCOUQI4x2/EyJ+lld6tyLz7udBX
Mg+zTzMgcUJRLoj4xiDr20GZoBIL2gTgLqIvRleZP1VINLwXRS8elGLKGGisUvIcaTBCFkrSiMiG
dycjEReesYotb7zonqF3ZxpUvGHcSP1LrdmM4PS546dO6joED/jc4iAZlXgZgtL/FbMB0zoAGC5T
aKCys24rs35Jg57wsddDCqFWShfJ03r+ZuhNPcw5XZ2+F5MveTs1LqRqRxNv+NplVr/JTFOtt03t
Dd0pGyqkV2xQBY+doNAHeAIm8G7wClinqP/0nBUrRv204wSeppwX9i6wAAABnsQ7IBgUeWva3dVu
SqemXOdNmT+M47/3TlOGL6VGK86t1IBeJgSazHQC7FpO0AtloFJuxHBNylYfdl4eB8+IjoRkDW0q
7qGzonjS60m+TnTFsFbgLcCqhgZg9BUF3Dbf4d4LfJbeof4zBcGVYpdSrUjbKdfVMhnYXLhStHUN
E/ORRj4Naq1MpPMYBBRuKz+Fuu51ov3b92ZDesoFKtYRqApSderFOUVCeGknH4qoh/BDrrT7gRrK
nT01QKcHZrQzQBUNH/Wu1QobsLVfg6CQadCWXKh0iNaBVtQszfea6V61KIZCTq+8zulratOoiygT
CUmN/PAlqbQh3Nq1Hcw0rbKU79UOdgENBIm6XVEN3eDKKRmXQ/4rg6AYIxBZVl5DKPE7hBboy0Ur
v1a13FVjv/8DgJ7czwN2ikhmYLX6Nq8tHyIJ7/U2R1p0WqMOZjwEJZoJLsod3VXubRrdreeROIHS
45wloN6+NF6p0zIWde1aOhVnAHRydUUAJqSeBXGhurcQGvs65v3gnXKmzj7b8li5saq23fdRo/FN
NX0UEXEvXXvuN91a6LIIgoJyrDqxorkjZw4yoQi8KBGlyDXIE5CuGhIDwC5IzRQYm5XxXMxpj+sZ
6ATzi80i3Qt98r5UsgXrmfat8WgV8uhCLe/OZVclmwm4qw+a3mx+Q+IHwQM/hCo8On0kGxPFX3lN
Fi+fkZsRM1+ZbumKCmQMYx0Kt7KWYDkh3QEaGSQhyAnIpcVEu11Nq+Q5TvvEu7OTRBpAeieym0Ym
cgFCsfnXojBQOeuNfjqWJO0vOWQDqOpSHz0EU2WoUOkgx6zAIbca3UoQxptIoc/PORP1XS4rnsrk
E1FlD4XuU0fJ5Kz+myld8SunNMwvqDKbJJ2KwfirM9LKWtuiHM4ppa1+FWaeJv6YskQjSaNDv/WV
WDC+aVSaR0QkzALmuJ2SFTVFloIXKLXDoFd0UurMCPx9btb25AoaUcXablXm6thg7++UWWhoPeZB
d8axdvGadhNYNAV3IG3nyW3aqUjbsb+DDwBtokeBRNmXIQwxQVINGlCu61+mZYnhHt6IMC/Ur4UO
OxZihzUIBKU6KeHKwTUMpGhnpi1UsFC3gp/wBiJwwbXom3PgD2Z91NphRqd1SnjU4VAE57hNU/0o
d95A2wRCSxhvQDPYHNw+hhiowAF+CakB/xQwLy6gh8B8E1B0FjJBAsYj/1rNjxYEB2lP1tKpsIOb
PFmX9KJyFCEg0lCUCEGqrTxiKckRzBiLN1VC4sTNCukNOmGlSaprJp7tHfByKHkamjRDiRDXQ42m
m/r2AiwfIXMOfmEjaeJP4P4axwj1Vjv7NT2DYAWfOOx51AIYGpWj4KzTB2pAEwxNRo8Zm74Rfr4T
Rgw9kZZbq20mtDn1u7Gn9TZXglUOL8+vS2o6BU6YKM3vvi21S6qja504oqXKcxwZNIgUVWbKHi7T
H5vyDqhNqn9TEJSgFWxIUn+lRBVUX8FMBhCqLbAEuhsBegETo9IkpDaIrkr2NbQ68yXB0YAB0ehR
WFOn0/XpTcQfAbZZidtXgNHBhNN+3aRF3Hj7pDc7a4tWT1VvRU/AwoMIkkM4clTFBYhnU6CoOVRR
e8izFE5y0FXacRh82RdUqQNF+zVlenWvZlT3v1nAupRLAwBRdqppbOyHqGhK715AlaR6UUgSOukT
ZrYltFvpm6LXXc48X/7aY2JR79+JsqKlDwdGBYQHSTzWU1f1/PLaSE2m7ltqCzYSTKr6GKmhjxS8
rBJcl3EPvkeaCZEZzQj5QMzrR/vB58buAr7KQ1MpZJmiapAaSC07+EGCOdRbZDPbS6daZb0Oe7Pt
ACs3kr+HWezLTtHlI5wuqAiKdGdTvEe0yxOBd/XiQn2JCskv94VdFjb4dEEWAsHX/IFLadAXamjZ
oebk211MscHSbFpoNcCY8ls+8QAWsOjSID4EQSQ3P2yZeJvaADz4dR6OpXYyUKcLdnkEHgFhNNSj
VgaFPAYEJ5EfPyPU0vszUteQH/KyLvKzQr8jdytNr+tLLUpAbxOfTN7DFvKJ2VXJ0MonvS1MGtVt
TdGj61F8c9M60NMLZfNhOGgm4B+p00z4AJaee5DZ2k4nUhyM/ojo9PRbtzsjBJzbRL8+F+1UZunP
pZKmLYMlMWSV51ddiKvGXarY4J+aI+jhNnxUk3SdgsTDIBAneTVJ/pM/JZs2V/b2rnEcvtQN9WXl
I3VSWwVkJDMchCkhi59QmplVDIKfwFS7Eblrf42QiAs65JjuGVjh+Jub0wVmAdt3q9ZUY5b01qAs
LgRRJZbVJZbfHvukHNddxQSUCiAWXeGe8YKwCYBWCLxaPJTtRjKt7xnEtb3cBerZh6jgrT7/Cu/G
RyiqAFPKvHtLRkJ1qWRutKjpBHneHml/rLtxF6V/hP8Nma7PzSjvpYZnO4i9s9lo/9iLnZ56pVVh
KLVH+zo0T7kzDnvraEjrxrGUpzA7Vq7mb1PkGJycaY7n9NZklg++9Bv7C11hCiCBisYCDNSfZNRF
w0RTYw2pb/xtHPsNAPMdnZNA2QTixgZ/vHKKmILp2CprX67cChnFJzct81cKZ2pPE6oZJDu+vEWB
QPBQGgW8gr+knZSd18UMPG72o/ZX7aVNkcc3jvz7faAAJ8vz554nTS8HklYNNM8O5bIj3Z2zX25o
oR2j8uHzr/2hEYXhDZxvy1SWh4oerTYk0BiOip5eQfTdae1DpD/+B0ZIVWkDEJmpy9HjceZrjal7
3REx26/CVP7AXb/agXZDJHu5Fq4FIQikQEtQVzTsxX01JVHLtlGgpRQ+V8qDan2xyxsmlncDE4oM
xAQ1YYOYUVlMvFCKTjBZXI3OoFGLZl1BKjV3VbIDY/H5li0v+9LQ4igSQhuNTVR2joprEz/E3l9V
/Kra8+dWPtixN8tZXLWQmQVTUinRua5+qeFvW5ynW0O6bu3YLNL8SvDZCOKEXiU7luhO3Z41Hq9x
DQzcrG74jVtrWXz9Qhq8YAi16GyFXzzj5Om/9Xz3+Xbd+ijzT3i1FqTYBl10bFfvXQz/xEeRo4ex
/l/eluWnX4x3CToNqpWMFZQEnURBLMP+ppvXz5dya7fmz/ZqKSFsAR0YaHTWIKDE0h9EBKFf3jhe
85a/fkD/30oILDVFVrk5i5WADyikQjaj86xFtqJxdpAb6Lifr+TDj2LTjDd4FE2wbm9XQiIHqpmB
KOegONsoykZIjirh76ovbhh69zzMy1ENHIxmUUjRtMVtsbpMkYMxTs5hc091I6zv7RY5Z1CEU/F9
NKja0edCJXMzqWfP+hYj8K2ltjPQmQlAYArEwD5f+lJMffmDFndraCZ9lDx+UDCp6wQRtNBQafX6
biUVEOsYpvL8ucGP9vr1DizuGCMwPLOmKHTuxFb9maEvmdr0NW/u9HL83HJhi4s2WSVF09JPzjEq
pinIZfh2oIMQfRNbRPUEBMx42FgwID5f378TuTyxtmbx6mkKYO/liW3tWJFhhyRnkUln6JPg6i5I
7MEHQL5PeowfrF9kit19ejDvU0SbKIPfmjPy0R7buk1Pbg72dHOxx5EWGO0Igu9cuEG7DiRmqcDv
N7JbS51fkHdLNRRThWdgMNlnscejYntAD5vkXDYPlHxXaKYlJGnKd29lXfUNsloA+hLnxgYvZ7ZY
KpObCGdMmQDLVM2FS4iBeFUUmMaLipyHTB5bow3BgOaoezD7JyW/ozAYUbBpra2t/hrK5DJ/CwAw
IyJhxY6qx8bo0hu/6t0btfhRC2fYhOE4IPw2Xlrol+PwFCKHIBAYa6leKPnm8y145xRnY8TWGvI6
QmV2xlt/VaABaqQeO2D5D1R+VlX1539vwOTvz6OhkGFaZkqULIEYGcV46eniaRpC3dL3zy38C3Pe
nB3W8NrEYg1SNxg2qfl4IR5amfZ9oP9mzSc9XveId9MW3yME0pXixnf6/9glE7MsgwBMLO4GNV8U
ELNuvMTZqSu+I4roSjN5T5wlGzGkX0OL6OSt6W7vLiSLZRstJgQy6IQQ9u0HqyG0lPT0p4uEpHST
QpDgToJcOerBjTv5kSVGYytkm4zIYHDIW0t26XlV75fyRfcRYEdYyov2qIcDlLoxwfqWoeU+imyI
dT+RLy0aAyfUfiXKlejncnGTfTMK2/38wHxoz1Kpz/9LZuzFGz0yH4GMeJAvah2vkuZRED+hkV+m
+8/tvHsQVXOuEeiqSnnUUtXFpzJ8sEngXmRo8Na5MeJtUz75ZYWwkk57Rr10ufz4uUX1ve/ApEVs
Q1WCpGPp0FIY7rXej/LFylFXTXTpV+2Z9pd0otWTovp1Z+hafqhp2x30elJ+U+0rdzpVUBfF2PqU
RrS0JgWW8Mrzo/RuaMC6o+FmHNATWbVN8aOB9wJB22h2HfIUq4bWhyP10im1jWiPsmfwHaJ5cOOm
fbSRGlwYZLE48aqxOImAaXJoKKp8UfrH7HsU4wedqXOb6lTcOIof3GlyW5QiqbPgDpXlIFbaMVJe
F4LrhXZ4XCibwjTX4XTQ7MEp0NgZYOr0E+pO07j+/Nu9/3SzG2GmuY2TtAjs3l63vI5VxnYM08Uy
pQ0aCGiASJsuPQTg12rtx+fG/g1DfOsz31pbbClkf4WXr5su1QvA9Ob79Ft5lA9iE208V9+r+85H
B3Elfqb3/lP7VByqzec/4N+4m3c/QCX9Jm81DPPfgLlXIb8uIeADGHW69Af/gXbCHcMipZPxYLrT
tvh6Ci8ps13Fvt5FRxBZN4y/izZUVq9rtiGEwT+os4d4ZTxGHAmEsDVd/BoJJxhWd4Fp7PQo/aak
9H5Re0YhrvnFLIotzDG30aZv/8kvEBRaOdeqRpHg7S8YVAM0POojl7qWuFzVV+q2e29w+8jYQ1f/
AVkaLL5px6uWuPZz4x+dNCIeRm8byqzNuvBLbehPUU3X/6Jl9ZN9qC1HZNljOv21i+3/ydK/U/hq
nwO67tBXzH9nOl/pMOfpxx/SKdlLPTwnO/v6ub33nn0uG5ETUOg0eB4X3zXTgD2J2JcvrPDQmt4G
KWiUIYoHu7th6UNHQfkX1i+PMY//whRF52DS5RSfdC7NHOLHS1Q/MRcugvImecWqTOR1mVu3/NOH
K3xldnFuUBjU0rjCrGTVm6rbhk0FgaU4JpH35HkqmPJ14NdHv6hQinbR+mql/hCKeF1Qna9ujR+f
o/LlJea1oUJpGUi0mYuTNKh5l6PSKl+yPgm3ohv+Mm6o3w0xMgGff9mPziwZkCELhUFGxvIkpWpm
gGZl3Tr9t3hCpnkHcLLovxhwmD839a+UuVzVa1uLatdUDUWpJ7F86Y0W1heTZRzazztdyr4Aqjj1
qiY5kT7cT2V1pal1l076Y5pM9xGaVg4609G6TgFDG4jsryyBZlemaFC65LOPWHQwNVc/VFAxlKrJ
zakgonBBY8ZTfge2sVWBNzql6q3NrgeUrdY3HP+75gkTmS0eUdMWskr1UywWZ5VRCPy0IihRDXSN
tebUxu2zbEyRkyZZ4YCf/IUg8j4v9R/0Bo+hHRySKlfhEWs7cNnTjbf9fQLC79F4ASiWMkRYLIIx
Qk8q4F4rXxpiiVVvqJEDtla/YeWD62oTIBhMv9FI96hVvvW3RSuYtxVLyiVfoet66Ld5v47O4IGj
coP03ecn6P0lfWtskcxWMPklTfPVi13BnyjU+9Q6TYxYA7kt7z439fHCGBxg0hfSZFUsHIKGFKRW
QOi5wAvpzU3kWj+CE3JcEOa/DP/RwgxNqKpM8CzkxcIARE9hS0Wam0E+iqZigH4qQAOoOJ8v671j
YQcJYfHkgo7XMuJDWiiZzBFDU1uj2qKW07ZhutXWzzX/RpT+oSlT5hAKZFNMdQ4+X71RkjKmRUsC
dKnof/+FMhY6fthnL2Zovny+qPc+jEXN6QBQP1XI9vJTIUttCB9LGYAMIBtO0h2AU6QoaeXJjdaA
Mgdwb50YxgRazcK0FRKRhWuOEz2uGVuiApookAQGdWd9YbjUTreeGutHCoggDL/CgkRwdRfD89SC
G+PZ319s2uYmWQju2qZFuDgrWQCDsOwZFGKPQNkJcVK67an5HxwUsjhLJ5RRwG4urCBxptCa7tUL
Qb0MMkYHT6hmjvrw+af76Ea/NrN47fUKQj6jm9VLnuAED1J4RdUVLNjnVpT3cSl7NocwrIhzv+zx
FvVUSB6SdJdI+zOCjZTipwZB1SzdxckfAEsrPWW6Ohjv6+eGP7oDr+0udnEsqL9r1qhefBq4eqrf
Wf1OKZrN51YU9YMz+drMYhc1s9D6KVXUS5ajbGB7mpszi2xdV1T/Z1QoEz2abk8WVJ0Q8w4PCFCm
x9iKw/sRiYIbv2Y2trggjKwXus7bw7OwHCGuNxm0/963LiPIHWoNZL6o7Kz8ytLWSBC3688XP9+3
hTlhkZsLnh++7NKcRxvFjHVEALvoh4aqOLUyxx+uasGJbWD2+O1dUNY37uB7o0KGcG/otkl5jzSD
H/XKt0Gl6aCxxdYlLJWdlK2mx0S79KNyH0cPtnkQ5g17H3xhFCt0QSiokcjyrr81qHnRAKayFxdV
adclCiB1eC3jPULuSNJVq7IDdtJ+0TXFseD84jxu7PIHeS0gZRtK5uz5iEvnI/hqxQIKjR3pY3BN
25+GOENZXenRVgESFw9OC7xnQIWRLWfKgZRewS9O49GCNYUgVIl4WGumDKb8LYzyRs3po52xbLIS
oTFIlJx3cfZzmNNAeRTvEkO5AUol18SPB4DpHcD4gMmqFIYgG38zN+Gtcc3v0CrzQ4AouDJn2sRT
1uKJ6yatAXnr+9e+Vb8W1b6InabdUGBEBf9otcNaINBaSYhQiWmbp0cjvCjSzg/rG1fug0cJAAdB
PMkZIQuR6NuvA/sGkpQS+1c4k65mfJUnqirVY/6igt04AuCVc99Ba8fti++Wf+P5nVf59ga+Nb7Y
hSIzmg7tDP8aZ/amHJE5R3RB6D8QfXcKUH+Kd2vq73zalxZpz2sa75OM4vjiNoQMM4FOpvlXJJwg
Hoag2pCTFDtEU271aT646XNwwbUDWahbyz4N87um0Rot/2oeEZfUw302nKxerBIzXufld8m+cdFu
2VssTY+YpcKoNv9atHMzCnWZ7L5lUB9sfhcp0c995/uypgbwBKwRxRrybaLct+cGLJ9qooMSXafx
5O8SfT/6Rz362/EB4+ip1emyo4tfbEbTPyU9JWRHGV4iF20myVGlrZDuakSRPXRUy0Jyyn4LUzBA
0TyJwluJxrtv/vanaot8hpGK6PPHbXTNvwbf+eD2pfxTfhnW7T45gEb74gFVv7E97yKthcmFl+8Z
Hsv0wj661v13jZHe7Z/Pt//dS7n4+wufiricVZsef1/vEB2xSweicBn+7Nrv/3s7tmpS5TV5H7Vl
yGp3VZON0xhdm/5Zr+qTXeCSUnO8hn4v3fhO72Jx1mTr3BcCR95lefGZstLoGyn2WJOVZlt5yBMk
SEty4KnId/XYdnt4nzeirPe5mgYciGgDd4A3pkT/9hjLI4kpAnLTsXWYZbLut5zOPdyH8CZs7d31
xBLFVW1OqCnQLMPi1ICoGHa+fKRi7Q576RQ69kbehTdetfcn462ZxaM2CitII4lp1+1hcOMd4FV1
9/mZeF+v+LcSQVMDVMUcP73dMxFaqSzpoXxs9lSnXchLq9p98S/OAcmp+9+fW/t4Pf9tbNkZol7J
3LyJbYt3gSsc9V7Zf27g/bGbN+x/DCyuajLHR6P877v068Cx74EP3Pgm6nsP9NbG4rqWskAiqQ/k
o/UILySF1AL/5mG4Z/uevXPoeKysd8MLRe9T/yKu3qrfw0HZWPftjUv27sV9++1s7e23axj9W6Z9
JB/rtaCvIBxxCF3rxnrfJ00LK/pbKz3smhqhUU6I269RrdvYrv6yUlfUsm6s5+Nb9T9fb/HoIXyW
tl3EeuCf3UWu5FhXdSe5t8x86Cden5LFtULCGLZxxhes16B5XAqC+InsZ7e9dRyVW19o4ZHQxUBL
uMOSdxW7dj1fYvgl1/hLcSdO6l5zyo36zOwv4Wo3Hq1bN2ERjTHAHh01FcuqEzjFnbb2b+/jrdUt
fMdUdnEJn0s+ThuxSYed9ovw28nu9JXiIFfqmCdxQbBVtK5/c30fH0sqmgRkgFmJWt4eyzKL9NAI
kvlYtmvvkLjqvnTBkWyY/XTDq7xPLuYr8MrWwq2oqscgQgY2HOePOK7jnbXz3GwX7LR17ibrz33Y
h/7llbGFf8kMW5tm4tRx/7C79ULO/983EfNiIQuPUVG0KjWgAMeOkxiuU8597w5rh7zcDZ8/X8fH
18w0LdAjFAHohL39QujhpJKUlTIY8niHYsu6uIsvxdFzoht+46alhYvSJRTpAw1L8wWrV56L/tch
O3jOrVt109LCRSmIHcvlvKZ+3e3rVbgmHnT1+2qb3wC4fugLX23ewkcVzKZJ/LGYfdTg6s78XFqH
5v++dUsPlbVjbhssCHXE/bCP3Gal/HUQ9Hr4P56GhUNCD0QokcaCqg06Dqt6JU6xozhMl7pxGm7t
3MIrtQy9z7yYFbW8igmkEWJAp7nKNxb0ofP7nw+0bKx4hdRqpmA9gzs/vuqeJr5zy/N84MVBBRKw
Kzg5etmLrwNUn/YoBGeMBE6EkfE+/Q+u6Rsbiw8zRToDyOx/RxqdIXfVrFb5XtrfenU/2K83Zhaf
pRAMwIJoMn8WJvc6Mo8fMylufPuPwtnXVszFq+CjgRBOIRO8yxX0fae5Z86oG+GrQ+THIZMkjn3L
pPbep74xuXgcGNKlIzfFwrSzeZ39quRkKMmvWld2D39v+YWP3j3awYLshpoHqLHFPipoA0Z5Z83v
3rAvvhd3A7fI+hm6TO27sbT31T5gi69sLdHWPbNHraL5Zys9dSg3P/R4o5pyBLPE7tVH76w4+W91
lRzkO+/hprOd3fbitXpjfrGzjOir4Eb+Mz+79cQFPvrvNpcbZjM4AXneDSc1/8V3FgE7gtRkf4EG
89+/Km+qiqkkSPSxueEKfvldsdZXg8PIdweN4xse/sOzSrYKLpQCoqEbi4e+qSm/N3WsHNMUknVA
W9+8GqRg36b+aviHOr2qIJS0J0bkrnoo35Zk3lrvBwnZnDD/90+Yz/ar9SpBGcZozSo8Z6qTuOKU
/YJg3X/3dvRVHfsk3XtO/kuWb9j9RyFc7vNru4sHexoMCUkM7NZr6YyyeOWGru1M9/2Jd/Ve/Ro6
KRLaDK9zvXPzE00qt77VwPvgmaBxJkzyXlqh76ohaL+w92A9ya0NZvu6wVP4ED7MXpaJS5v0ntlt
TB4LHrJTtYrdW47qw6v1yvzy+ZDqhIIbo0ePwb1xbtxjda8fmvtwt9kopy3DeX8y1e3vxNHLtjfO
+Ee3yhCmDsUTcgP/vPjmRp+r8ljzza/t2tjVx4A339vNbkRdqXe384R/Nbl3X/uVxYXLks1u9LWw
UY5o6zGneN071mO/nUOabFc745rEkoINqlV3w77fzomst5scgaD7C5MVk1W5uZ0fqR+EwkBd/nsb
jMVLEUkh5OKJbRA742xf6e5f28O0YQoMwRZj6rNf9Quj6LeF81+kfVtz4krS7S9ShO6X19IdEBiQ
MfaLwm63JdANJCQh/fqz5JkzDWUN9U3v3bGfHEEqqzKzsrIy1wKvBS70Z1wsGDsxkenffQIV37ro
cAQ2Gj7hamUWuAmsMoieRH8wj14RgJja5EJWQjF1lbmTSQUdXNdqlQM/NrbhdCKpJ31ftDEzb6Fd
pdsaHkPHcRkf7D3daaBVktJJeiUEb9I8QV5+hZGdTMNiCmLtJxVSLuCKzzMeiklwp3JZm5wJTFgT
4CidBS5tn6EXw4sU6iJQAYwlGka9Onu810dIMvJZC/XypwjxIv6rS+jdzlE3AtyztCo/jjsHZxmv
oddFbWqbwust9KazsmimoVCp58gPI3MRjDNZtFa+BKHR9+51FrCIZifWgcBaTiooXS8jaryGENHg
IGp9jKmBjc26WMCqskU/8iIEAW6tIMU+mRqMBxzhqHUxd3XyULgJClSk0mPAGFQqdhWMvN91IaBM
me1qDFayBehrs34a44BhccxinjSetQ88hU5dVTAXgvsJ+6uvo9l5iVBog2lzGb9cLLRJY9VXKPOt
0PLmGeCVJe0s26mVNZjgqm+JNmusbJktQeD6lzXAW9tTqUgFmnTdUFoYQ2nvartGjfPJVdY8YR2L
k9ktuoYNQcW8B9JqysgxZZ8em7QTAjUYfmnfEQNsxTY4QjxmIXcq2buVRVl4xTWdWgP95LsMKGyv
Tue2Pth0Ef8LL366EM3NluOxeIRDAzKGPA4ho0n/3O8/qlImD+zwBkwHEN/MgINponCMQ+/Iamhl
KUlZ9FGVogOg3hGnTGTuZrE6rMewCBqD1V/dhG4WlD5SEesF4M1DFl7dUVdtw8hqx9MT2ycS+e8u
e2izxMgCWmTRXEZZZSZlKDD1wr+89bjQA8DGI15g8/wW/qA7if14yyazNqSMKvAYZGBaqtSe5Z0W
5wWIHQOQJ35dLXEnXfzwbAnuecH1NuCWvFNQOklQ4qLJuQorZ53aTEQnQENoIoD56AVuesAg5eBT
Cwx4hg4LRd+rCawsC1k663YydXDfyqIW99zofHYB9lTQu7ixB4Z53VxIMfs/3INGP6Md4VYSlZIA
FPBay0dopa0AFv/ehpp3xIGqLy5f1XuxPDsyHgEis9883syfbRvjUN7NalKXH8QZgOa20BDkoOty
2SInVeaRVX1ps9iUfvPkAqQRhszJHUQf3dgVBVpPOshHUSSkldKIOOc40q7KWWxjF13MSfPzvwkw
xo0sagcFQMgczsMF1uKNj6GH37WPhnZGEjt1Yt4KoTavVZRKSAFI+O3zY+hEWu8qSPAeLxxLDLVX
SlV3IyPMuG4pau/tDGjwBF3cDAefPH9u1RnzlJsLcdWfRDxYtyIedttVvZbmsV2iUtW68suBMS/P
UonKIC9iJ2oDSLy/35BBrV1b4EuGtbN2iKkTdaYecMbpeI4XcaaO+X5sj2H5akZECM4vj7dpqj6O
Gas/9k2dqSm4MkshhlKVhWGb5cFO8LyQeEje/qFBUJG4LAYgLY3GDbj+xViTGuM+lGKFwXEXfgSn
G4Wo87MshVodGSVxSo9nWurJ7/1yvKQCTNECsr41lK7x+c9WUaPuplIbCZc6gdDxyZVHYSY3hxkQ
/MyIEY++x8Ao9QDVwksoVeugBaB7prUcCMiZ3It4JuyWqYdmhoVk/bqgC6CzMBv+/gxHs8/bbWyt
16ylnUiA7mRTW1gDWDPHYIQYzPenJ9FO5wMBJrfZmhCsmECvtXMnc1lrO0aKRxpTG3rRztJJvELj
YYFnX+DlongPGpxF/nRdqkgypZCxmRM1tls16UpPDWA7UcmgpkYCwYrnJ2flP9mnZf307H0y1nQi
ptzJokL+cUD/s3yEco0Nzlhc2NLFkTSewnC+qTzoTg4V9Y3r9QA8Xui0B3j4K29yaAsYfP83Gn3J
66voAG0T5H4wV1armjyxe8J3k4+qodOfbvOsD+lFNK5nLKbcLPNz9ZxmqcvYsIkzWhTQvSRjWgHT
bvL4DTdnwAF9P4LU16PL/+vZJQ1O88tyfKVnNldM6/NHFnUIAOFbAszyKMv8LsEmBNDXY2Y3lp7w
JmsZHPOSNWWQ6FUdG6UN9PvxlH7Noa+aRqjE4KjWGIG0Of5Vy79UjQk6MSVI5NEai65JaYRVu1/I
Jm/SXDjKYiC7LW7yeMVEcc3foDvWFh3UGi0eRzhj86aCyq1MSjkllcEAk0GmsIrW+abZFT5vS1YI
wiSzsotdtszDy1KyO++x4KmNvJVLbSSuIiUHpiExAMooCBucWvn9WMBUuoq5oD+rSR3jYIyJNTmF
BA5YjCMesmZFpzkfgZqltIt2WbdudfpoCs4/KS/62apAAczqP5+KL7ffQB3vANAUigsmDALejGbp
/CO1Y5sPxvMJ4J0Io52FZwzQbqLbhOX5U700d/pTx0UrNiCVayUxAGGsnS5bX1oIGGluSUsyAgzh
3lIdya5MhLuQsfQso6LODFk4iRgiGE+qj+ADwLQk3LjuEx4Gru62I6xXqKnXkVtNv6PvTQDKSxgS
uGVw9TJVd7A+zmT1llk+MFFwOKo4mavxPj3vyOc/XeTvT7sRnVyATC30WGSQOeGdliODvwrdp7EK
8g7+JBRv16yyAcOmvgv1NyLlStSueD4dw20HkUcHwKKotrNuED8BnYBDCrSNEQMAo0YSjXSoVdwB
PFHKaD9gkjguWmflrA7k9+/KrmxQNb3H5hfDbsZjkM41bkVSx6R0AQ76IcZq4q0W7RXl7Iwyz2VW
bVTvZDJftCZD0I2CVLgFIdqlSc5QMElQkXaCMP52DXHP/1JmnHWyHmvHEjf+/WbfRJnTDvkB4pS0
JAO/lMsjQ8L3af5o/aigarRHsE5E/7ZG2ZTtg12a2K/RAzKvMr/AQ8SQOenqmGI1QLcmY7iAinAc
SizADVDFoNjH4CVsrdML2m7Pkg0K4cfrJ1KZKKajMEoD2B68PuLFWTUo6wAqVAqgZEEMU2IFQeuf
yYcf+oij5ERel4ppouyxZqhHX9B+CKWMhJOEE8AvIDTxL5Z1mFVfM2/++Vgz6tz/IUO+t4wr+sGO
kgYZ1tsL45ilnyV+/DZlEsJFO6RRht92gqu/As05mZleZDPE0CH4hxjqsG05MaoNBWJ2iIQlWV2J
7/56WhBz6W09i7Fe9FvkD2mU0V0iULVo46bMrb3gvAXdZuVvfrk25y7BXuR6JssM6CbmHxJHN7hx
XnA3qOl5XEYrEJzKH6y3xPR9n5w8mxSo2Erm85FsvwyfoSpdjPghmDpKgenQp3w1CkbD2csAI+88
pnZUBk8JAb7cvXaR+v+1m2eLnFhOSK4eWts2T79eesc0uddP67HFT+8gcGUwVqijFK1SvqzX12YA
SLoY7vGW79RktUmsjfuL2KAhRKVltrZ2nMOQOanljUzKlYEpX0TRMRJDpLiDu+wXrzpZoiG1Xs3M
jmy3PNl6u8cy6UP0Xyt7I5Ny7UPWXSWjgUwr8YMTqC6J/CnMyk8YC97k1uuGESSn49WNQMrfo67B
omOwOuzMWMaVwfIi85NVlh1/5Oac+aEV5e1HkH/qGCsXQ9nkn6LNP100yr21Ui2OOuJ/eLJgjSAt
acPrR39ceJnrPZvV8zozWSKpY+yHRpR/g/KEO1wwKBH2ZolWtGH/yzSLQPPX3sysTs6aaY2jDo+W
kPLr1Ggq0PvEUmipn97Xjvkyy9giuiSmDX0l8wcY3jzg8FpW4p/7KlqzhHjs5hzG6tHQ0BUgbpR2
gDeDr8EMchKsVqvQ36j+76cnYtrv7xA764jFzL+nz50/5k6jVCUcGKQ4AZLn+6sVJKbj+09koZPX
2DTNT4aV0GUc2ko0KoIINdDnFR6blizm1ttbbYIhhzypoXvpiemtP+MPlqcxFaQCSFVJZdmi8BLO
5+gDXrVbdPXhdV3EgPpXT7q5l257NKMfXeahwLIgKpJUeillBiJ3eHF2QZA8oRjuODHxN7LlLjR3
MfY/ocTqfa4fx0yGZ2hUcInTVC3THK74ER4IeLMZL7zMTaSiiwyIoqwYj54AlwzHGcjGfSK2bc+2
X8xMZTr9urFPKq5oen6IQWAlhfO3em2Y5RMeHz1GjvBfbARZIlBRDRnVvvvjezgc0SkupBI0ekMH
9wCj9J9wls4AEG+uvfWa9VJGt2L+2xH+SKT2SKgvuD2NEueZ/9b6cmEi8WqDnnhr5u1+TAV+Rso/
sqj9qg5NDP5LyMrJznoTrNDZILL8comZ2c/b9fqTsZzfqO6PBFJ7FslCEZ/BQhla1kezWQ0kx0AO
WrDPVzIQn4g+WZCr/X7Yz7wteNW/0Ey0Hq8e3vCUEpxRjBr1dHD9oz91UhjdSRZS1D1DPKaAlSf3
862V7R/73H+x0/8IoUsol3MR5e0FOpepd3pRKod4zzNv15B/psy3Kd/k0bqIpqWhhDLKRxqi3g2O
LIuhyuQ1EQgT//YGuj5ykkHJFeeJFO4sMDTj7jubWR3xQLjMMJTp3PxGEnUcAJ8qGU4FFg0EJ/i3
72zcsYTOshjnDnN35HsHb4vickxOEDTntsk2wvwW8eLtGrRJc4aob3ihB8b/fRG62aDTNRPTw3E0
/mDPm2AXNaFWSd54+y1/zuZxuD4hWTbNbPlqblndN/TzGh1XaCDErtHziK8Po+vtnTfHD79jmUuI
jWvrM847/GPZy/Q598deqPjSauD9Bu+9FDbmTp3VsrWcIV3hnuafHqtc+F/Onj+yqNACRp7zEZgT
2Mh5bwYORxzHd1vi2rhAznBRfuwKjMhBwxR0gDvqjwakWQker9eXnffF0ohlmj/wBcBoJcb8qJFC
uhm6O2szPM0BglfIrNjBlDVe8G5sUymBz3EFvhiKDI5qVkcT8dfhQtYdinWe0iDU/QWkcOr3Lu3H
inLw9kFC8vTy+tpZ77iAM3aJqRYVRoy+yBM1HY1eQIqn426IHqXMtBh5lTidWP3H+CQqijRGAg7p
74NkH5z8tw+O4I6PhI5otosHbIwNPIO6xewJUgZG2J8UjfZ9RQMRgY5qMrVzEuKxJJcSLgi1Payt
OeP3qZr4v+LGze9TqqnSVcrrPkNibuAGogDCiPCfvc/aKarH64cYKtGSEYNBuwk1dkiGtWBpj5fr
xz5LP1v9kEGlVq1+iOrUgCo5uTgIEoED+t25frDS8Bgk7sm6Pv1DiVQAvKZxFBcgu8PmiO7F2hsE
xLtXEzcaj3W8TCeONxtFBcBDc9GOIBGUwsrBBAF26rqoMut5662/WFVVuhr+YyWpxEkf4rwD2f0Y
2BUUtRJLXdhw3zVLKYbxfZdkbsKSKPPyIKvQ6Xiy6nD71ZH4g7FFDMP7zkRuRCjAxe9OOUTsAtk8
P+MFrzfPusOM5qOf/Dj9/2zPd6i6kSOmaFw+xpDTu/O96r7lM4C8FUvPO7MWbTp5uhFFhQRDr/Iy
UrA7QXDkyclGVtGRM45cZt2PtXhUcMgi7pw3OiSd7b21cpwr2RTzXxmxkeGa8x2LB2f6+LjRjIoS
Qx0NYNjEIoKQnexR3vQ3G81Ej8LT4vV7oJK5bZNXpBuJVMxIz8P1EmWQeNipHKahbM9bG2H+ArRm
Rn2RqRwVLMosjo+1hMVMx4wXLTqouLgbeXyFsc0ZIgbj1KKfsWkv/v77jUmey+jQcyoE8q76Ng9W
jn8hw7L+ZXpf6/VfrKQOUDKQcIFRTAQk/2hLN9LAKBYplXxBOpOn3uAACG+dnK1WnF1yS39hePXP
wHEvjMpnOiB8tmgGhVfP9yhfobDju66xxpsJ/mOckBOV6Hthow3daGZw7TmvylEYSpxkWICmLbF8
Yi/rZnwSYokbTe4+ktyLo9z7XMsVmEohrq4WFwuchLMzutWAOBEsDqYYKlfcYUzG+cySSTl6LBd9
egR9amgIi7ywS1kgHb89/68v4zDJe90oB0+KQ55dBehm7XEz6gzzYNe9MyvsrecNHDPt/Rm/7sVR
3i0cOUPoGqg13we8SoC3uYCjPbZFlilSbl1ULUCtigYxsrOcfWLKT3xjgqvysZSJ4/9eFer476tr
iVdkqNKZc95MsUcxAVzvSsaMloCEg2WFo5U9skIqBdD040XlasizpFVQhSn6MwLUw5hRimF59C2o
HwBHXonfW5T/rp4Zdj0RA++WTaICxQkpxqCesTtpT/YwAjgwMqdf+9aS7TzZsLrsxs1+sGr0/YfD
+PNwGlct2B3eE6d7KlhBnbEv37NdN8GojdNaODVQqF/v58dQ7iyQTGS7EwoLc4ZlTyTU94tHRQVO
AWTXoEPWLkBTXUAiv8WEkrntCKtkPvH4di+KCgxaIl5UPcLCcQY5goL2KYEcVjVooj55L4WKB0le
ypdSh5RdsG92b71tkOGE+Z1KHS+OW3vsKc0IWXKv82DOrYK5ZZ5XeDfGy88/PS+/v/VmI9VD2WmH
62j4B5U07u/Ul5BYeew+DJbFUJEj5TO9ASfzGDnwJtgdfbBEaGahEsu0GO7GiIU0YkQjHOP6EgNI
QCFz64TGwUX/K92yQhPDyWQq08AktSx13WiWCgks3TXI29sqJK47wpiTHSPwjpb3wKVp2quiipKU
57FP+2tsK6RaWAYBjzNnK+s2CdjvHqNTPZJHZRu1WFZiUmINA2uVnGcLvKZqpiU8GVbDKuBN9BLc
+YM8ms6NDfJnseazcSVxqERvSLlLgpZxPOvE/sFfoDeIeVqyzjG65VlrgCpy7qCehXC8CkgedL7J
TH1ZJkKFk7g+69FlgBQ0O8/ynqDodckJ4Z4VF5ESDw2ssMzINOhp0rrvjayVYCXDaqevz3iqapil
oImL3/12UalGlZSXqOvqMaHfWwMqXpgGd4OUNXvIWjwqYAyFGF86Y4ySORnmLHxbVqinWXsxVVjx
bQst8l2pEn12QIOi7ssHUjrGK3NYn7Ex9CBjUde9gZmucc1ai98ZjvjZiAC3BB2RyYgUDM9VqFzj
qGegJpAgygqQ3AqWA0gt5/yKk4xVFJyo9t9ZAg3o0vTVAQi7EKWiZ2CvVgSVJ7LCK1dN/HjGb6vC
vrpnuO8X8zrECho0zsK5UGupB4NWKOGZI3BEoF/6B9yI8kCzDbdpCVp3n4EQdLKKgBGMGeeLQiUk
YpGiz388yrKLLQ9myJmZbikD6zbEClI05IIQISVtKsjpR0dLLFy/Mgc1S6RYDI0mSm33O0mlJEI9
9Ll0PUno2NkFRk6ajbIc3lBsi/H0xiy40bjd9AWMhvkS2ytus+MFDE0RwelDJ2Myx5wHZWpFhRBd
k3MMXEFMZ+722sqxRLtrbDxGDbbtXRSW540/9+DMVKjLSiWWfaqOV+adIiC/n4M5lnc707oKdlp5
JjkSz9OAcsJw+NGhH4ilR2zjTM7bXhwXM2nJKTJNHuP7X7HDyo6nA/IIOC8CQghs5PfHdFpej1WX
9kiOGxN4MdwaUJespGpalz8yqOAFyLymTy7dGLzm1xcbJQ7yxXpHoani/m19f4RQuc1Zz6vrEEHI
fuwCxYRObqLpCFAS5qxwvb+8v/wRR6U3WtpJfN0jC5gH+yAPMPdqblFGZCzddIL4RwoVlFS1ABD0
GUrtTpgyipkJ6LgoP63sz+9TuUx7EcEeXOH3U7ILJEtYLnEH85gdWmOgeSSGCkRncLZH1+u3AdTv
gESZBw7+Q5Pp5RPoScvzgXQLs/dwmumO+XV8ZvjS9Dn9R0sqt+m1PJKrBuIxK4EOaLuxmNVl1kZR
QelQnNVEBkYQUk8c0GhEXoUhmt5i10YTPNpKZ1+G9cUwjumACy4iQGDBfVU6RnCp3F0w0IMrUYJJ
kHSZvfK/5VXjFzZmGaLt0WP2L06spCxIwEMHJeFI6UapeVVyI47agQ/7qAZRVS7Fr3F6OUH8iccb
33AQF6Vu9N7BEGPQtgjiEjlStXy8nxNrDVCVkbxUQSICTqv7kIU+MUHhOJEPT/X6CKI3qbD18uWx
jIl8a2whAcsOb/AycObvZWiHqOdBJyqG1zQErCU5NCyyMWlKDTCsiQJmUGWgf1Bq6AomDMRzJSKt
T8k+81G1f4src5XhjTFernxhvuFMt/AWL+Ow1IlAU9FpFvViaT+37pZhTJMKY1IEgGoYKlJogqu0
FA9K0ZzQPJygZCCdLaVmMRBMndwKL4ORfuSSNmSFsp4sBztgfImR3V3M/WAdE2JopAN+V0dQqJ2h
h/56tNQlazx8YqHBCAhKE3BsgLeVPsFjXYzlphIhVpZI2XotWIMbZoY+WgQV4wDfDMxFGRjLPKbQ
7y3mcm2z+FwaiACr81v7Ei242exLOhLlyXpsmlNufyeJOhRSpYuHE1Do8Vo718gxNOxUsFLLmzdE
N1kUrFPXAUyIgE4R24YpMBpav8zOMhIERLYUnHjBubBbkQwxCiMSumQ2rQmaHFIPSy64AiPHfcYT
l8UwzalHEgXU0roOsEXsEb2BfXy9VnLEIWWeicuPq3c5kIOHBF3j3dw3D05hWsOKNQo70QCiQ6oM
eBVEGlH5ceVSeKCx8bkcSpV/BGR2p5r8Iq3N4+bkghOpGQnfiZgTxu5OJEtYax2ghqA85AWad5Xv
gD6hRYIRojBut3PggfsJEV/WrFj+3WdEGSz4K6EjeMR4RaE5AXPuqBbXswRBVt+b1vmdH/sLql1G
Vqofo6mSI/k7GC6IFAiJ+QISlLMlzXiCdlJdI8IT6wydqqfffRAVHo6CUVwyTjTC2o6XQeYcZrX5
FnuADF0CiLZdHm1Q3a9ZnYnjrz5aBiq/j7okUmIA1IbZgRibdAFH2nqP93Qix75RTKVzbKGRr3wm
K0bYt1YBALpsfp3L/kH5i/venRwqz9Ybo66FGHLmRx/QeobZdo6xlEkdmnZWWKZ0JrNjaT5WbuLe
fCeUOsaOFzmPG8A7h5A52AaoUHmrjN4vQDEx/9cR5jHJvxNGBdkiThX5fFJHmxVn3btkdeOobQ7q
QrKcSaat7kuLWaZ9bCEqjTSQdBl3HHIsq1X5nH01l4UZM2L6hDMCAsyQVCAFKyB5o6coubrmsrKL
jFCyJFK4xSK/guJ6MONnbnXx2xfFrZ+PuHkqRFOCODXVwklTM8YDnT9sTm8ZqS4kzcJYcaPfj/f3
p/YGDxocZEMIE1CeMir+co3zMkmiEBTXar24aLlfygYRWrQJZ5mjqYyl+GlPkCeB+kYFZDgPXoT7
c/Ra8OKlPKdRuOftMExMvFzsWYe1Oh6R905/L4S6Eaho+TROFYTs9qvfjjPXzTlqXY5gCS3JvdIN
HGseYAxh5WOmNfaS1dPrbGYny/flcinN8ifcxtdAuCCz2cExZ7Ot+c4q3nw/5z36xHFfburn8WGI
1UjBJ1rosP/4MFA9b60S7cwABQ/d5QxNU8NsBop720OrQGyyyFUnzj+skQKH03H6I9emAuNwiBWx
qqIIr4GDA6QGxRu87vXUY2a5XHGvrB6WyS35I46+zOQgYUyHyohCWT+ZR3WvnBnXhon0804hlbLk
+Cxdyq6FhMop/ENN3s4E7NuYZgcS5TJ+PZHrrjJZ1ETfzdH0PoLaQ0LiKeMyoVPx8XA+6deiLORx
KnakDJBNjOs7G+Ki72gBc3pGxwzLeCY6mpFDIBdFuz16O5HPU8ZTg0OoPnRy+I3Wg4ZStOecgUK9
fO9ICeAJDbnc9v1xoPjuVKU0vRNKea5aJJEgXyC0suA1NcFY0uF3ZPlOsJ9/GtbnZ+lZXeudS7jN
rDDNtZoT40TW//sxeK885dw6J7Tc5YzvkFEIckqQqhzW8Tp68km/L2z1Rf7gwseqT8TIO80pXwXW
iNIDhU8OiwN5OwHv1K9ih5UFj4byaHkpf4yPYp2VCoRYxupN/b0ZgBfi4hFt/ViXn8nK3erRvVZJ
XWjXSmzlUHeT1eZJmnGfjwWwjJOeNukPJy3iDUgYVvzbBYUgANtghMclsrW4zrp9RsxnFgf9xAQF
1AJ+jybqxog6OYafm3Ca9kC2GbIeq4dRccwwxHZYByHhxmHB+cbVTNdUzC0/78mhIF9ryWcoPbms
N/Ipj+Tkq5jkynV0jhwNiOMrjnM2QyQvgZ+aTy/jjPXyeZvMEhtVc8aeThRH77WnXBMZWnE4ptC+
3R/e1Rk88+qh4RJB3X56WZT+EkANCasNYSr03a055Yi46+PP45qPA6iWs1K80Fc5zMFtNNtGU8ns
q/8YVzy2LOYr1qS33Kw35ZJAvlJRzoBstGPEeArcZVufDGvbzp/eZcCJodZo/E0/xP06Uz4KLoZW
GzTscm07hQXkWN+V0YL5qrHseeJODEkowcnIlFC1p0dsVeNwLGJdwI7CfT6Eue9mZAEgAhvvEQer
B9cAw4B/1jfuBVKpd3mIAWw9QODcCt7wFAgb2ujWRrVctJiKY85qogDBnGmcDK03elJ+W6JdAc39
EIv+kuDkCLKfLcXFpxbO19nbOPTEehCZSrzuVpbyVG3IS824QmJjzi0n9c5u611fStPY/Eb3kAti
Gfv9+bkKUqyy4a+VlebrdmbLS0bAn3afG9UppxUviSIkOT4kRcdL4IDYKCIYDHEPi8VCmp3IrLTQ
WcT/H95hp1KluzWgPPd8VHNBSSH6bO/Qz4a5itKteiS8vLdmzl+NTvHjYLvRk3JVOZLaa1vzo57H
p7YIm9JUNFLxdqqu1JRxXZ2ont3bMeWiIidx5ek0ShvMtkAc5LevsxptjuvxVZThNayFpLkilUTh
4iga4DUBrhc6oIw4XByex3keIIYwwvxEG/idbjQ4lF7p1SBVCHp6cJ4B5YUQF9NEGGbD2DGgKEGr
yDjWJhou7iVS2W2ZpCnADCFRwQPSm+Omvvc47rACHc2/Vg+XXM86SDhZjuLFRFja9nKG6w4yH1ax
c/qc/GOKOhVtDpICpocC29Va+qwmommF3/nBk265nJt5ORBg2RhU08nJjVgq5AAx/ygKKcTmZB4E
GCZBPuT4ukXIL7IAdCmOSi92Pj3WMA4rxOhUiMnAHZT1JQTv9nOkJKBtQYQpnzmbuL8WNm6Vsy1n
FaANOposW2WcJzRm6/GS1Z3cQXRJkifVFAgmFnCYLNAmab/b5halvrX+F1fA27imU6Em7/UjatkQ
yo8jVdjbMDc3vhs57lJEVxXDdFkqUqHmmKSZITcINfO52oF9aeuNL9F/Mx5x54Q0NutFqfQ00UU5
TF6Trfip4g2Ve+3IfM2CFftuf3wQqg3hPou+GgKn8qkEexkJf1LwHAVBs6sWgvXhg/H5QjaAVyeL
pYhR/KVKkM4vbM0FEm51GJE/0o9/tsJ02ewYd8LQjP4qgngH20lS011gajex5c1jUROtSfeLTOU/
l0IR1GuDRYaHcoR/d4BkSIBlCHN9vrqY0Vx/sVzk52vrvUgqGrXo98r4QsGd5eRkKwXgrT76GTyT
A3VHN98Cdye2jFduUbMeIb47JR/tMxWQjsdYqbILlE0rYmkgobtw1sZBcbJxzxFBfy/6lsf3IHTJ
wo/m1nzrbc3X1xekJoP5ukSL0ePVn2gXv18KKlAl8rlKTjxOARXAhx8cbi6+4La2iepJQz4fC2Nl
gPTLiM6Ddravse7pV0kaGwU3B1hY/sEVciL+eh3HFbUFihmWZ76jHoxA+fgDxtV9tPpUlFKTtCn6
o4xD9eNXysSzHX300a9TUamWSqkDFLgcHuG2BPhs9vLdfqzABCjg7XYJ9IvHdbgcrvyAyKfEc+dM
0oFkT4mJsRIOz4Yc6RoXl7DL5kjss+GBpeqZ4TrjCv3QEaTmILnQAdlLc2rwURMfjoYBZy0Wyof8
C6hRDAmT9/kbCVTiU/XSBT0BkJAmazFftABR50yFI7vHKzmdQN7IocIO10ZaIg2wRd7E+6PtPr28
CObYfIlclXVhn2gCxrbdCKMCTn4pS3G8boUXkNmdVvpXmz8LA5Lkwq7Dft6goZYnjxUcHffRTlGR
xtD7tqgFrOPha19nu5KbNTpjq6ZTyBu1qOBRJcc6EnIdL7lkP8JgjfgVm+fnESSJsV0su6PuTfz1
Eqt1jwWcHwprmMvWoFsWM0tl2R4VHwoxPWaJoI3p4h6zRleeZB9XG/AYB+urA/h7bO2Y/YjTMsHe
KqoSHoNo1Ar+aOAokhMFM1tWtkIgxEH01c1xifE+mQ/+o/P8NIr/CKMHtyql5couPSq4VViBlemo
DOrEBHYFU9LkETuS0v5LLXqG66z3ghjHB+W7RRbTF+WeieM4feO8kUGFir4yZCCnRt8ljLc2IWie
cEUyAzhR5jLsb+rRBh78Rx8qXIBLQtD7CLIML7Ak9GUBh/hq56/LhjUqLk177h9RVLBASwgYpEUO
ERCbND5Nva0A2H/ywc/khJvNxjXMk71wF6/NYgkUi9nXFxACmXMm0zfQG42pAHI1oiSOKhim4RTj
FHnkO40vzllNhBNYo2Ns/KMuFUTSg9w0xyiGA8xb64yDDDVkoHQUc9SD8HY0M7eFuV5bLKCt6czn
Ri4VUoSuzSKph367fbDXnCYY1svn0XxAbPo4FE80YOBxHW0+qo53XlGkoUjapj1LUZcpYT3Dc2hJ
1B7lEW538OU9Ei0km59z67HI0UZoRxc1jHUbImqjoITC32+q8jF/PlVVLimhrJZEVA7kymrjGbMZ
WoIEnmFVxPubxBuUeShFHJUaP+pETgKpiPkugBPpsRaT6c6tEMo2WrCPcHpbKphPJ9Zb/Z4ueXM/
z7+C/QF9Uij1WP3i/wB/OxUmb8VSpiHLpRqdhlEsoLmTwzj4DwY2OwpHVhcXYFD2xZzBKD8fqztZ
JbmVS50/ctkMXNfnY9DUoO83WBIwJRf2M3DtWEnJ1JF6K4xKV/lSv1yq/KSEQ2Pq52UezYb3JHNB
Xugw1BpN4b+byo+k9VIrbSSK43Lu0QstvaSLWfsM9EGWRpNluj8q/chO2zxVkmYUlOIlCAjCDurp
QPd1nzDFIDoKG8toKuW/FUi52VHWL3IzblhKgESILm/z65ONQjEZqm7FUIdPZZzarMaFFWIqa6+7
Gp67NbRxnebJJj4Sy2Kt5PfQ56Mto86g4Rg3iiRCImr1+0BBqXrPefyZDIal/jItbzdi1fYz/O+u
MWn7/DyzB/OlyNCUbQLehvU9k0f97QpQ0UaSzte2l/A9eHVycrt0r5vW9qSOeS2Y2lEZA+bK+AJk
8HThowIeXHPNOwjiChIYexFwsk6M94Ety9mnEr9bSdSmyi2nG8cGkoYt0mcuMzWQDbWINGgDRTgd
C9n/O4PDd5/XrVRqYw2xz7Xr+aqER4P0qZW7/AWls+EJ7z0jGpaI6u8n671l/E3amGQVLZ/oKgeu
O93p1DaYH616RQn3ewFwSyUaHolAEkcxrJN3Br0esRVUYtfg5sgj4IX2LiMAsT6ActNWjpAmirIS
oh8zes9Pjhi2Hp+Ycf4u8yb6a0tMEvRnVzowJE8eYLeqU5t8rK4cd82gelFb5x1eaPlXw1wsGpSe
kWqAQvTF5NEXmayHI+PsnLzg3oqmdhoF2VjNEog+/RLtaxXKoq+i1b2J0AcHerxX/dUwTD6ap+gW
z2YlZsoYqz5l4NrYVYxNFzSBbvXnjQKKD4mGQjRAvVbBrtzE6yQjz8/dS4J3zc/H8iYA38DKcCOP
UjjPMc/RaJA3P56QnyeCqVotAW22eXpBOzPq372zmHXEWChALi3txO0x+uVJfzHZZqDlEMxQIiiU
xiyMSr46Ph3B+7Qww9wSL5NEW3eOMruMbyu9132s1/JA0LjD8rOJE/1OLpU+5JWWRJhu03AdBy41
QDNAv/UmhB8DfG0j+3L4q/h/nH3XbuvIEu0XEWAOr90MoqJlS04vhL23xZwzv/4u+lyckShe8c6Z
hMEMoGJ3V1dXWLUKzL/r4XNd7VaMfVEWe8WWvmDiU+SYvtUnPL7AXUlvaEP+Rk/r8fVdXL9vyvVf
1+xXC4c+p+VjZwDmVEkq0lLT9oo+A69GDJjYqQ2f/BOvo6DTb2JzTOMcy41nSR+PteyXq2NizG4E
TpbYR4nvRg0DLQO2m4sxtOrQ6f6KbQzmHNtf6xdn/7I2iPf6W18CaACQgQqE1SF6CBY+ZcavEnmo
vCajNxNjQiafUqaK2mltyZxU1wy7mIjKSf0uGKvwnyT0KXHZuhU+0kEhUnuJUzOsj0Gr+xoGBbEZ
yfivPNtJQUECmMAITKCrMNi2PomTQ6PSprOZqKa8eiqYvTcYOWh/f+IlvOhcWH29hN+6yFWc0mdp
X2VygUn2L+UF03J5zQPlb63tHM7IjoydO7SpT4/3bc5NvBE6+gDXQgeZa9U4Z04MqxfwnczgL8MZ
0maAO2NSoh4ot2NPZxZYluMSGnMurL4RPnmLIi9WvEjDipMaYOOXMGJ190kWnvtMT/OCZMwznyyk
vefizxuZk1coF9Rc7NSMOUk8zUvTUSnHE63+aTbfoAwWfvLCrv845I8ikUGETcwDbukxWNBVcWKc
h4hB5xuPPRd4GvD05/kwliYzo2MMtJFiHsVq4ZDHfby5p7gV6EtSOXQMoftqCrdTMaCYYYvOObkq
NXfpPnsRjcBUFBKhXrg3aGMA0UPjw8Kl/NXYR3InylVkaiB5POSWnF29FRt3hJY8l1RYIZGin3Ys
CmqRSazStE6JblquFcB9Djz7JTI0GeDNxIqo8PR4N+4T0L+7gW4bbATImaZmUmLTTpYd3jnlr5pP
1DIkzTeKT995rBfaC8PWRM4WfJ97TZ/InJgntamcxBMFAK2VP8JGO0p0fV6ivLovKd0KuctopuAO
Reedc0KSLF7h0VPI+ybTG8+Qn0ILzTbqk+IYUk9Y0AKZeIFR5LuARoIf/rWGj18CaD2GQkoCJkdP
Xl8t75uIT2QsV3BQ8D98H0ZC6aDUEwcdNmuvW9C0++z7ROBkf9lcKry4kZxTV6yqCmDr5m+9U3aD
UewxxRAm2/SRHeRXC3Lv/axbudNZG0mTJQ523DltwsvmPdynJDa8hISfjjkOw0KhEiiDMXrRno4v
0fHluKDLszf7n41WJjdMjdKIE0rVOaUSYUtSYRK3wRzjJ3g1MNiPhd33j4yLRb+qyGH4A4Z+TTJQ
tVtrFSt6zGkjWs4xeEq2jtGTABMMWyquQRMOnCmGYrjWgH6gj7gZ6/Po5Xq5PP6Oez9n8h0TnxJz
6zDrjGMc0AlYYU5SxeC3NMQEUN+8BEaVk8tmadr1fSPtROZEo1WP4ThedZmTjol4utltzejPyfRD
crJ3pP0UBfIlmyt+s+7fjqtVZChfX73+dYaXu+TZjqo8NaqKJAJeLHBjPDF5PTQ3d0unh6eD3pFX
F0nA4dQcvPd4L9JwrVrtruXIOjJKhJLiSltXn8G6oOucI/pSV9usVbv+lEkmohe6gnFqfEoZraTq
rWOpJGzaF5cjQYdue8ZeOPhxaZOla6DmROwyrh2NDrfOSqa2FcYP4ZbDT6n3sKNGh0EXqEl5KBD9
fSzsLmLTMGYIr6WiyAqETh3KmFXiVJOhZFJFe/DTJRtGRS/UXjs9lnOf6PwVhA5JjLYTcKqTRVV+
UBe5EsAhITqmsH42IdKr8kG6fPF6ZDTnFVL+yiKZwH0W6VbsFDTYhEqKlGfIIL+qh9hLMSDb3JRN
OO1LI5bmDIfGSxgLJeAfPByQ23MLu1ZLgxSymhHbcWxWprBqz+HnabQXBGAejP4yXsS39IB6FWA1
37g27aamS/jiuaf/5kMmzl+q5kqdJviQXCbiPtDWsmPwtFOPtfKnojFmJLYLM2fus4fjPl+tfXJd
w6xnuyGEyNfNrtOzv6b5+bnbbDYYaxmT8pDgFsv00P+cypzUZyM+cWNWIP/A85wsJ2lnbxDqS6Ik
YG4jWq9uT4Lj0hAFGIk5Ra5RZ+Cv2rDuIauIp5m1ZqkRlbu9/6F1tG2sUltKft+FxONe4AlBuhSg
CfQfT6RnmujVdQsjqhBnl6BHyaduoLcmD07fv+k4E2SJ4nx2wRArowuZ5wRusv1JwIRhWivMKeUO
DbaWTZMlH+CuvIuflzQkORB6aiAdmO5p5rhdX9femVf3ABnQOLCF8Jgx77II8tvEZGhsyKADcNzX
RPhQN8JAscF9tpb4jRQYg+YseJuz9w395IqAznJQEvyanKugjte4IvWB6TgPzNGr7C4/iu25695K
ZPcyqqaUz1/5viJC+d7wejAoRjOQ4TVovxSFNuhRVtxUFwaSRT9MS33Np0NqtvJOEfQGGEO/WvIX
R89hatixiZIAkL3Cg7zhVjFcJXPEyG/cs2AqDmYhRO+iAoexSshQEzGlqmAkhZW7tEeIFj9F7oJL
8euQTj8AhAqSLEo8CCKmmEOlauMyyiXvHCeo4T2pYODX4ccldvtViXr7NYB5Wi9fh2zH5R9VBqIM
GczyyneaUkBXgjzQJTMGS4GpVrQWxtymaKTM1/Ccn2ONci5h5WdRI77R9AYrGbFisgLlLGerqVQz
u9CW37KBDnvfrh2CDnRO09O1J5sOOtT/OkhEnKqdQzFyKIiJwJDa172vFrO/nL+PX6NZc6UJmqgC
0jRq9cS38srakVhH9s5MQL1DToJ3nqprj0a6CUZ4igukG8AjJuTpIOrRKtSN7Hkdml/K10qxJb0y
tVXrLqZ3Zh5JBbUysJiMMRu4TCaGO+Y9UXF7EXds2HEZ8QeaPdUKS6TCXeX5rtn5MWUikr6oqZ4w
K8l5KTrSPFcyrcWl23VvUvAtMGMa3GBk8aducI8qVzL0gX+u0Jmc2T2nR1844fxHCsw+7EgWngqX
8pzOSOvRD2pJGTSkR0nB9Q0+Mhlbk2gSGlzz1jJL3uG9MUKCGX/gLsFvQTX69ibFWZCHaRv7Z89m
3j0zdZ7KYMVeSoTeeycnGZqqUxIyf4afOPwM2J0WoFmAXfFLZf77G43vEKFCaK/GWDJh4i+nXScX
VVv456h/0l5wfaRtfEaZoe6PTO2DxccsfmRk4AedVa38RWkW3t2ZyGwcSczx3PjMYTLaZCN8Jh4K
zmOCcw6AQUPLgaYKTX9K5y01mH7T5mAU2TakqPdwV5niuUvN3DValaTf7iGUdg4Dt88sg0PwXBVU
WkhC3Dvxt183eZaKzisHYfy6Cu26Hg18PEwwwcNOS58dljSV/vhezwTICl4EVAQETFIemV1u9SIv
hrqvBi8+B/w2wzyML9Yx6kDP2U26cxwTJsY/scWKE4h3TgM65MRdQjDcJzg1kI0IwMZLLCpg3NQN
dJIiYBshTM61lWDazZPzAYgXrKvevtV2dGaXxkbPXNQbeRMViOWs6pwA8hL2ouG5A3Ly8a7e+zPj
gkT47vCkZGnaNtLFCae4WpKcwV7pYiDwpf3+/+hOG72i27fpVspEVzgHXZWyWyTnRrXrY7cRzGqj
rZGsdotVqosbpl64O6MuTAUKmqpgCAIQLfw0qQC8R8UIgpeeneJSeWZXvTbp9vHOzYSO4BK9kjFx
BVN/nI2bQ0Zmv1c8YYONfGIsdlP0qEo9ljV3SiKCK5hrRZQUbbJ/jha7fNVU6Rm+RN0byHYl4B0v
De6VWewknDura1mTa5Y1eRBJQ5melT9tAbtD2I3nbcPglakO8ntZ07Ixo9R4vMCZPCscT/i3Mjr/
8Sr9MlFc+XtBnQuJ5ivZ2WtoM8CBUN7DxG4YE2OHPWHblHocGuyTcMmjgSCfXYUnt14xR1fbMtKn
zwWE50jurlTAsVoiBTof0yhZKcp7xbzWpT2UhlrajY9sy7qHZ4IWvR5+YkDT+sVZypXeax9ylHi8
xmsFd3oaD2eJ0Hh+2+Znz9cl6TNNdmK9EIjcW1+IQA4BGQSZR8Q9Pl5X+xUlpcM42pCfwfZNuu6l
AMzAf2ZbadXbyVF+fnw89yUHTQXgWZDBLgW/AZmLW3HA5gg9y5b5GcnQpiYKRxvbKyyv3st2qRfP
3LOExmwtDOFv/pVzi1m6bKOhu73Q+ADcZg3ZO/grU9qLIIjbmPM7rLcD2A6UaC7S/0AOt6TZOSXV
nupVJi68OPecXuOqr4ROfHqla1mgNyF0153487f5HbxEgx5tODDOrCs0dpgGVSyQnLxINg2a1eNN
nztibYwmcO8xd2x66bOycQSurfKzNOiZQ9pOtcIOqGJN05Mvv6JSydLHEn+ZmO92WeaxaDCacOAN
vD3mSBMqJ697zGjShc5MUVdMEo5wvKFe8tcaVEU50YyEoQ6rR4nB+WadklakwzNwNsTf9DJNUHn7
ygPkcPleh2cWodWoUGno0SKig0vLp+4nyWgHyEhtZ2C/9Wk97DpvVcQr+ZsvacOs8szIEJssMmfd
zx5AIDmSzmFhCkjapkrEdbyvDo1UnD2BsFVEo+ItiKmbm0XYU6H99FOLdV41zww/eum5E3WxfRF+
UGSSJJD200QDg5spqIYWrwKUd0oArgu7AYyK11mEoiiFKSut0z1lU3N6qpn4jxLy2Y8P6bf5bnJI
N6uYaCWXR5nMSnJxRku7r+kKAEfKTgAr17AtL8M30BIoATlW8oNZ4O7HoNpBYHKK5fRUUVdlQMNh
zbNWr/eyHlSrNrG04SlityJjpJlZONR7loRD+qR8+s9CZvjCm9tioiQKy73hHsQ/lWMo6RYzEp23
jtkUliCvZe2oIKj7yQOriHXGfw01qwwPIWcOzMoJTV6ixT5FzJ3t+yAzwianokcGC40SHn7FWzMS
CWQqQPy2zA22MLmG9u2T9117eq7xSOXgr6cW2FdPWtjO+97OiVKM7+GVJfWrUpALVSzO/Dqwd8z7
obbinETIpVmsDvJOj8hwbcnwk2FkL6JXI7EKyzeXyv/SeGzTY5XRNADvEkQo3G80cPUdecN4ICZT
i7NwaC/Kn3Sf7yvbMzmQQLineGsmmDVz6OlghnuXKDvJCvaYoIr0/DkibxRslxhJxGIGGXoNWfqK
Wb7nlWTxpn8IFqLHmRSkyl1/6SQw6otUCEtGKc6sUtKkvIzt2vJL8ixZONXQ9Jbk3Xs/t/Im6eU8
6wShcLEz3KEwS9Rrxom1A2hBVN0zHdsxub14iDC7uF6wwDNlmhvJ03KkkLByDJsB3TiGr+6mkZ6H
D3HXqrQsiVx/DL0NvyPVg3CdSlAN/uXxVednXr3rnRYmV70NZQfqj53WVjz1Xdoh6Qw00LuLm0B8
EzU5XbDTTUKlD4eW69RIN4I9glMef8f/QzdlkMmiGQzEfJMTkFAJbeN4/I5N/iUfS9ptEr0YTF5G
9LnBdWHHeY+RnSWkvrBv2VOX6zkSLfvqLxtQ7Y+yiuOYSOvcShsjCIlDmJJoOWXAbFSbo9aEh/bE
cFY7bB1a6bHe7F2e1N/BsYERWYe6oyysacZ9x9kqAjAFABzxym8p+uq+cW0fabHil+e+1b0OzuNF
TjWqJtGq5rcsm9MgZ/aF8q+jZkiFD4Wcgqoh+TI5UZVtYsmXHOiyaDgRqV+7ziPKp7dxmxd5idH1
NzV8Z1MwsRSZMATNyq/tu1pjLvKA5DBBefaQ3Sl/vIo35WpXpG8ABonZagj+SI1PKsHyMbGgpknE
L3gUs1f36gMmubjAq72WTcPyLIZ2BJAo3G67Cm213HQLVmIm7Tfu7D9rnVgleUgKT1CxVna9Yw7B
aTDZrwOog2Qar6qxlQ0Zv2ps26dvNah8YhuxGoloQivjKyO5eYnsFSYn4KmirrkUVc1EBDcfN7lA
6BgU+lgcPy60uWwVByKRu+fHt/QXAzM9bQXpRQQE6E25u6VyIiPtWbm/Gh2UH7l0iqSVdIhD8K8q
Z7nf5LXFZKYCJiEGiIldXiFPa1TdRwdexN5i/cPjD5rJ2MCJBIwPlMIqEp6/Qd+1+qlu1DcyTl/B
E157+85s4ffBa6owA5TZDhjhI7FU1QDiIYzzFFHpb7ROlgCcczqI0BKsjDLuHZiVbx94oJXlLJcq
6CA4++vcdLzXIf3jlAAYON1CnDInC320iqKM44LFae4yz8KwbWWvOgOPXf2BI8Mgw41kIeoPyHwv
bC8/4zGoIzIVIBUFTu0kBvSUsunSIa/OQrtRuXf1woBzWFFA/kNC1xKkkqqukZfhmg8X0itz8SB3
LXpyrzk5izM/yapz8Yf7DgWBCr0uSjStVJBH+bQktainL7JkdftS9GkClEFabNSlQHumBAxE2NUW
TC59mrQphhqX1RmThe1T8CLBzH0o1ouKZPFB0fmFKzZrUK/lTe5xI2ZuxnKQ57BrDBsM+V2OGbNZ
gIrLsWpttaZcSFiOKs1KOWnNgjWd9bw0Thhx978PyOTENWFwUqaqq3Mdo6CSbTLREHPqdLuskoxC
C2jJoQ0gJ458WtC18ZentuVa8uTA+6SWuRItRuegbEmdwClWYhoPhsuiEvgTlvpQfSX5n7h/KesN
r9lu/xZXtPt4/Bn3DDBjKRAesgCbwrLCr8N0ZVFCzuukSMEG9HCCn8CCLup8QvNdHxDtnH1e1P1R
Qg3HNzl6lux4oxqBUZNyJdn80hUYV3y3IyizicgEj6yV4+28+hQv9GshT2HSm/Cz3zW5gTSjOmZG
+hbDNIcvJt2Eoq141H/nDmqrp9nq8Wb8en93XwDWUSQIVLzuyuRM+HHsOl/G5Zl7Tw3pqUVCsOIj
IrIG628QpwDiVFrAC5ed2W/ALWI5EUrywU+FaGtdFKiD+e8YuLvzXCp1VPEtwAeb9vj4K+csInJ6
//3IyQ3NnJzXAgnbVKSkz6mP1zXe5BnKtC6F1/hY2H1r1agfKNCjOYWFuk7zvhIXY75pWeAJpCDI
kok9oF8Agabev4en3vYMpP4W6lWzN+NK5EQPaiUJwV5VlucqRDYRgavn7JNAD5SFYGCmgHi7tjFY
uFK4og5SzB7/XZsGqpFsW6MtTtCRtTfQF2GDuXQrgOgsMhJQSj/e19lDHBG9vy3tIIa8FR0lUaNk
dVOe1TV3aN2IFgOkBPUhUhYe0PExvtPpK0kT/5gb2kyLPEiqEhDJtwkjmW6Zvz1ezkwZZ9zKf9Yz
OTNXCLhGBJnaGSm1M/MtX4J8lQDDIWzlhLCp7e1KZyGZOOMBgqte5DiZ0yQeczlut7BufVdUGgn0
1JVnBLCNYfYhCQs68huQTrbvRsrEJNROp/ogySrP7bqnolH/5CMXdqbXq9yo9OjJ3QjfHZJyHGXN
hvr4p0BbuzFYu0MfbLcPX5YQ8jOqA60Boe9YLVPRg3e7bq2QkLkNmPIctW++glHbzbFBW6pvCoih
26b7X7b5StxEf1rfi/KBccpznvzUKYarqN9Z6C9ch9mzFNEQNB6njCa82zXBAw+GCqN5z7VGQ+cS
C+imCJcAwXNCOFXFy8JySPBPx4RlXFczfRDUZ9cxXBETcyuQnS+1lc0qDGA/aOdC+YVXp28IU8gi
A0+xPhd6ZHc6p4s/HjhIB7SlFmiTNFTbp7GtHkIbIaP3DJZx0BtS4QBohSGueL0gl8d3cwb5A4g/
8vwsUg2o8k7zYFrrqFqepvWZS0hu5Wfum61119BoaVbIcSkUSWk0HIssaDx0abtB45ViinTToDGs
I/kmWnro5zT4+oMmp62Eg1YnYlKfFe7Zl2kabZh27Ye+rgbEFV0COBrSGWasEl5o18M7b8kYtvEq
9wumce4BwAAjDW1xKIDId4FMx3WF2jRFfd7EKLSDO8xuDsNKee4PPbqhkVyPjJg0Wz1bc7ti4Rmf
scs3skdtvXp8HCFXm5DFqXQoqg/crurShbd7xp/iMTJpBLpheomiTGxyP4hlFg91fRZiAM26XZVt
nHoVlU+iYy6o2GgErq2kNuJw0MOIGgdQfPiX28X4Dacqtei2Z7fVq3fAmQDJsgCsSED+uEMjZ791
wUaj0lZfobD4WPhd3gn1BxF9G0AmjeOMlClqdehScciivDmlgf0+4IpV384BZN/tNl14DaaK+ytJ
RpUQQ1mQF5lO+Wyi2kmjgK9PdUT4Nl5nLbvzAkwS86pj0NtAzi5s7FRJ/iMQBI0jbAbNe5PXR/ZZ
PqgKtT4xPPLB6BtsxHLBvs+KGHHjKL0DkzMF5WCUeJSEmt+cohiVXt5D88u/NO6/i0DzIeBHkoZC
+CTEkzWPSWK/aE7cIJuM9pQLIXHdfGEdd2WHUQwgJDiasc+R1YRbHazlmmuGUUyhy1axVS11ra7b
V3Xtrjg90RlDMXzMtMltjmpWamf72vZWPGlh7xYUcvrQjF8CtJzIiiiLgfV7smBuUMsBzlJzQqHF
XyGiUkFHQGIG45I2Hrtit3xq19/ppkT149+LVjXkZTDEAokZfMdkE9goUAst7E4yKgm+0e9STIcP
9vVzKL5I5Ums7YbfyfyTlBjBHkx7C/KnJgcrx5wUyOUFPOKYXTQRr2VeHqR5d/J9j+YMcI/qGdWo
UrRLZSFyFcbzvLU5oywBjR3AcQAfOjlvtRWZ1nVryFJYgqdVC45isxNRrGPQ0wx7juqX0sR6gAhO
VqxY9GhT/XVKQxYK0hdvXrkOs9e23ETodRc2IWelieEEJKuozK0Bw33hqrWcGlwItGMuLr099ybz
9vMnJyUVTssUCraqUmwePbAcQcXPfQ61SxQSTSCRRqPP/0U7OIBqRYApoKATxfQ90Qk9r+lOoapX
5ao0hHqTbZo1LxrZW8q99OBJ0uwm3EsfNdCB/4t0TJlBcA1PRJs6ruj1rxR2qLpTXTyLXU0L9B/3
DsF1Jg5gjwJH+GyVqAXyMDYTGFxK0/aVU7uF7xg39lZvNPRC40mElYC3KU50VAZiBoFlx57YLGRo
xosxfM0+WTACY/RxIwUIDgCtwfjPok8EVcjbm5CnPNN3aMk+RWpIhGjX92bLPnGB8XhT73p1cdsg
BzX4Xzmw4rdyoEZO6ON/n7qD9pIWpFx3dklRDj45W5UhhUuadbzdfrR2v/HWPrdg2+9exF/xCh5e
AKnGlOmt+EZpMFkvhXhp63Y7vzUy/6PhUE7kRkDusLDau/Lh72pFeLGwr5IIBOetuL6WO0QjEMdl
p5xbKfmqTIxYwBymgPilQqshW3kYolzG2S6o6y8/L78w/4oGvZUvmfnZEwZuUpahSAjkJzsvDGGS
cuO3dAXIi7vIGoJdwTyFwuKqx02c6hLgkYLMo88O5n2yyYOUiyic+txJKg2xPyYnMaEq8xw/82N9
30MMU/S6Wx86hiMAMelhGC+47HPHjEYkYGd45CpAJ3C777LqZEqbRdwpai+DZlXRka8hkgX7fHSS
cnbB7bnLSo7njH1V0RSCOQPy3TOW9knYOQoLokHwoZDXDSbYfB4O9sluQE29fat1gL3Ji4cmytXx
9fGVmjvXa9mT3Y6Fktdcb7y53b4uX4tNDtB/NViPpdzh836XqEqAtcG5G2tMt1taB7HfVkrCnXZY
G9ghRQtxDsbbETOlFsj+LSsEQ7R94khoDARsdmfBwF9fY9d9Ty6LFEJ3get/Pgg+FFh9cNRTdFSj
OEGUyw570htQKqf09Ln7fH/fhXSgtdlauR7tC2uzennZ749g23p7vB93hYdRPGwYppJqKkYf3nXN
tgAjd2HJnZTSKM8x6BoiuaAC8u9BkmPcoUB4eJDHZviIlWStLVSR7/Kc/xH/67mBrO2OgyvuGxeu
ZcGdBKQ0I8C7i1XhRcArHbXms2tjNCqfO14yKgnDCkNdaE95PE5Ce7wLo82Y3vSRO5aHdRNEAANu
lUJBW1LoiR134mUzjYy8RVX7K3vlQ7Npzz6cmcfifkvyU3mA4sOIoYUS1byJDStqSS2zkONOcroP
OUxBtYZOw2u8x3z4qkUHwCCthEjvHFNz9DI7B68iJt7JodXJJyEmsruVJdph+FAwGGxDMR8uLr6B
7YrstNsNZUL62MiWBv/d1YzGs4JzicOCRUL8zt/uUt9VYPYocHXgK3jvw8ZHUUxccWDYermACfHx
Hs0YXwWVQOCSkQPn7ghUgHsLIwYzaU/CO5Dp4KD+efz7M0d+8/uTIxhkN08EvwKH+l+kPyT06trN
RpWs1WMxd575WEP9ZxlTf0RDaSVoeizjEzGI3uv1wv1d2KYpsCZWejfPGfw+pzu6tuM+Hn/+XaEO
Z37z/ZMzr6S+YeUGvz/yQyr4u92L68Ymnk/TBVkzD8CNqElgoQltpmQaRDm7b9+QdsHx8VqWtmp0
UK8yP5nvSEI//j5/8UzU6hf7bJYEjP//SoDfh3UtjSoVEvSjkWGrot1Ir7fou7+MvAPLrHALSvxL
2XolcXC8pAV2TcT4oRJT3jRy4AgiMIBD/gBLZ/Rmt19dlkBUM07JzTmNKn8lFC2KQhHHWCaGV8iU
+Vqpz38fn9TcowQbg/QS0oOImKYxZsjIZdiNw7N27C554Wi6bkj9FGCI3KZdqHrNXNAbUROtCHy/
U8Skxyi3j3CjGKJP+M0S0eqSjIliaA2yFZ4AGWxOS0q8fb20YeMDNXlQVERXCAjQ+YKYfHJ3vEhh
KybiRtUDoo4CNGCBorYnS3LuouexhexKzmS3MAmCFxk8oycXZWvxy3ZtwQqfAKHdL7E8jL/0aEWT
PWPCzCkSHysCG7+zEIrOnsfVKiY+IAIkKQ0D/HZcEmBj2+1iPmhpnyZ3REylIivHeUonzHV9BnRc
NAX0FSTPS5dxxgLcHMh4Wa8uowxYezF4ELRxn83vkApGqy84RzP3/UbE+AlXIlwJ3QoBA25/eb1z
N47eGK3NLjyTM7b/WsYUYBWAHVUOQIV48p9rK3rV9KWxnLMC4GKDagg+tjJ1c5XA5R0Aq+BOEE53
AXx+bLGWfn4SIGNmUZaKMX6+vARPqTX0GI3+WMKc9wXs2T8rmLzEqsPxlQMDMDbspwRa9dyRn7Vm
vayihQNfWszEmCh9mjQdMp0nXUL2pKbpaWEps7cDA2ZReUQ/yF2SJgpjr6k58NmDwzUlPvkpdX5x
rtvMazwmv/8rZHIkVdLnTdRCiKdnhvav04ijIbz69clpsEou5X2NX08RKfPUBN2OhCFVS17wXYEf
/teNnMlZuIHfhGUCfncdU4GPr4ktmdyKaxfJkGftyNV6Joa9HYQWRgvrGX2XGBPhT5mlLxz7rNm9
kjEx6TgPNvUDrOX1FWl5ID/gr2CWd+USfns8HpegqnfYvunejXp+Zbg02a+cDq/7yV/ZO+WZnl8w
I2nzvte358vjpc2ayKuVTcx9OmRF64caXMtjZIr2dgCH29JylnZvYulFL0wDtcJqArsk/nZ9OT5e
w5yrf6NqEzvfoy0ZY3RxPLuNu0/s0+m5At8DWRAzr2gayM9ADckDh397KEOoJkUlSeNk0gTdkT9o
jDmnSyx7c0I4CWU1PPJglZui6xqwjARq6oFYl6pWb3CIjMACQIoFP2LOUF6LmV6aDB1mfY2JCKrl
rxCrW+4C8HhOr64FTG6MU7oKUw0QABTMJT/z73+Cdb90Lees8bWQyTVx0rbqOxZC2AjzGEsiHFNb
PnBrVy9X6f/wzl/LmlyUIAfXkdxBFm9xW2eV2kvu/PyRoAaooBYG5MXE6oP3CKzOHeZ7DBr6SIlo
BwN8ooWbMqdeIL6QkEFEBkf7bc+7MiyV3ARh4QgCIqB3QS/ekg2yMTSjyInCim0wFvX1f5GInIsK
7DnS79N8/8C6fZVirMLJJ+mOuOu0s7p1s6crIA+Pkv6XMWvaHZZO624GxmhBwdTzX7ET1ehTJ3CY
QBUwi0KXWBK8JGh9A7udfjmC3+1yQech/ixXKrCpEjjNlrzb32zsNAq4/oCJvrCYidooKT4AOz2Y
eAJfXys93CkGeXp6fub2LxfP8IzL6u/j/ebH5/tO7ghRQdfs2IkxudlJ47QxmwXjcwjJ6K2MzzI4
czNQM6/31OBw3M4pQL0OGGKyuOq5aO4XpPJ/pU+uvdTwflDxkP76CukbkwupY8u2a32s0Sb3As5b
X0+sJYDbrK9xLXZy2phqwVVyCbEOaMHUv8kaA0vHCS6P93b28lxt7eRIOz8TWbeAFFbWDyMLaUcQ
RnLeghM7m0O4Xs3kvVTKqmaiBnLKNTgRU7Jrn+udFOnAVh3/LthQce5xvhY2edXCKqwYKYIwcTcm
ytqICCvnSXv+BsPYZ2sEb44Od33s+O6w4mYTy08pN3IwZ9TPMMSpIsxT8gMKUFd/uazPX2eUGhYe
Xml0Fe90GvVXlIFR4JHkiWmsnFaWQrX9j4v3/h7ZCpJUClGtkQ+0W41HcbJt8annAEFnaRgb5M+f
EGTlGANcrDKjAtyy1ANDhfqvV38vY0LLNRN6yazL5e+izZs3Pkj+A9IgAdExBeEIvBulfYwkUGnw
x2zbYRjOKbU803srbLO0SuLazp/EEujaP4BfUU91tGzbj5V1rj6BnrN/PmKiRUEXp+EQ4SOEQ7QV
0MwavcS78KztckhzTW+TPy1RK4625e6cAFJAzRHdbgiRbj2kvP0/pH3XkuPIsuQXwQwqIV6hqIog
i8VS/QIr1dBaJr5+HXV255JJGLFzz7RNt82UWQdSRUZGeLirlVSUI1K6RVeYEzGUiUCqWDiGs+Ge
JEg8YjDIUYEO8NpM0Ws5mvhKKEe9ofl1M256GfAMC+Aqe2HnzQbil6YYxyL2nKSkai6fAVEbN+Q1
2wSmUK70P3/VCCBM0QDNzl/N8S1lgfpoLn66NMz4mk4DIas0FvK5eghtnD5TQcPAkkO7BcJBJwqX
lAhwms4DC8W80ao6CoE9UsdzUZcGoa9R80SjVSmT1euQAJosVIacLZWsZoaGdiHUvwHAw58sdDcb
ZBp1Tcefdzqx65X3Bdqg/LDE0D1zE11ZYfxaIjdFJ+Lddo7IX/+Da80OKi+jkwzf9LsBXYUaLFaZ
bq9enPapFwWsxYSIKnPi4rRLVAnP0XMBuREvkRx9fKkD1NrRbudnZtFVTwBb17LpkedAdBbO++2A
r60zAy6ash3KTujPfGeN6H4oG8nx8tAo5E3RyKairqtY3IGSacHu7QUCuxoBlZkENkZeZgKOPqGt
RrUcsCTqJN2WU2tjzEegNgtbjt2A/q10J/JBHzbsCIFmh66eAOVdNbnpdd9Nu3CfzYQC+ByQAE4d
xcCx/t4lFxGu7PuiGuvVcFa/avlxrB7LcZ1zf7q/SgfahSfcoe16iR5yxk1cG2XmIJQR9woyoFkc
39iaUNtVa3TDQ6lCnDJaU/rGNaAJ2mh5/5lbNDr0AmgJudAYsw8q75vseWFNpgvx2hFffw/jIfmy
60Ps/uE8lhbNdmqMizG3lQzNno++cKSGGOXWIk7qN7a8NQuSGtAnIMXEtl6OSZ+XQtcPZ34r+qYq
n9R6WPkiWdXFn0h7l1SnVFI3SsDJ/6SjH3HI90W9iceN1O2lxEzL4yD0RhOcJbpS5IMWlguh1TTu
ex/IrFMXoKWt5oEAjHrprdC5YBW2wY7LxHHhNN40AgMZi234P1PBrIAa04ADnedw9quX2HtSwfeM
LCj68OPC4ZSziuZBakmAPWEK0m1VmqK35+pTJDxWyZMgOrz/vrAn5ryTChgfGiZQDEfD2vWtScKx
0CRfGM56EmqDnaVFbPpyLH/oVBudjJQ/DbDhh4qUns0Lw46LgJJEGfujT7R0IQk5+aKLdQB4GAy+
gGFOOHoZHHasp2zzXpdKRdwDwpeOpkJQAg7B4PLVfodLKsLTFX3PFuMXeaWqKjHTxH0IlvGHU18Y
3r/LdbCjYTP0de2PshJiNAWesiK6Pw35G1Va6IgVSw+shYljYfMESikEgjxA5IKr0qj3I28UIOMA
pelaXIRfMjfKf8Y1UVTqaGZHHwxzWqQkGeqcRNI+jTynCx6kytK7zPHG3NKDbz10Nb6xpCJdODvs
++fGLrNTlbrP9FSD3bo0xwelNFLfLEEA42j4JezrQ/9a/Mtr4z82JXQlAJo3cRsykRDh+6QQ4kDa
99RO171iIKZEv8tXmZqyaAh7/X3J5OxSyuikRcoQdGuE2Zd1VFZyG8XSXi8tDUQdspURI/ym5+gZ
+LyFw89cCP8ZHkISZBZBRw7o5fXhz8NaS9qskPbtX/+Urrs150ru8BKfY0deovWYHdg/tlDTvbbV
d+1Iej3DVJKJJhRQIcnwz/43bpzP+8NiQg9mVBIL7uR8GWwUPSxpmkk6p/4a/hbgDVoMrZhr48bO
5FovYopYrhQxnuxwBr8P/wB1g5RKgUYfMz7SdfVcf6qbXjWU5/vDW5pIZk/WFe9po5RK+y4Ft2dm
l9JPOlqNtimDBy7alfnrf2ePOe+BKPOFl2CYQAV76E0GGr4y4mN0qrbc8b8zxRxxPtSTcoiwH7mn
+BRvfdvLjPxMeYiI/XeGptvhYuk8ruMFH9Qf05i0F+HV44wwBFmt4JsAHd+3xTxssE0USEfhZkUf
BXqafqndLmwF/RgnRNf0/dBoZhSD2iQpbLE4JCFEeMvvECxn9w3OeEo04U9dkGTi/QcjwfXo4jIq
NKHLvT1UOsEP1tilp21AJ2r0tLUynDsAH+MKvXEg/BGqY+tz0H4HUOT+Z9wej+uvYI5HwUWtn4+p
t1fFHxqjKeJQqqv/zgRzFDjE9B1HE2/fyqITJRu93/bykoDx7DgUcNJh/SZeR2avoF2Zgr2k8/a1
XxtdcWzKh1ZfAO3cnmn0eOIfoLMBSkeYfL1iMqGckIxj4GrxloCVoJDQ+vZd64ckU4y6WoizphN7
HftcW2P2B82rETx2QuD6kq+bLZhm0SYpVwtRNfv8wcYHKeXUQIQmEQyJ7dMI+iCNCjWM3GbMNmn+
FMpG4qFLE2wD1IqKl7TyDSWIbX00KmRrpBICfkD7x8kh6go7Ujrbo0tkbtNiXQ/9+puYoZdiwTVx
70duJOvbMnuSejBiJI8doKf3t+bMIZwoKjFuGU2hEvpCr5c0aQnwYNCAd7WwsUr1tchycDx4Bz+w
9EeAr10RYtE/OllwoSz8epp1IA2mPAqa8KQbHitpDOsG7aCJ29p0RSEPYOBlbUWOv/JRN+Sg3aJZ
g1mBdCI1RAuZ95XixOBWfxa+l2BirML6zbcwLmDUoyZCY2ziJqLRBccR2IgGTVRSZ2TtrhM+hRiN
nd8SGPM01dTqbgUiZS5Z17Upcm9NCKmjMLW0dsdxNviJSPSaZE9pYAkR+nsPVWlF5YESI/kjVRtA
qDX+VQcH7f11vD0rICRABDh1LQBTziKpozGmYlkpiVsm+bcm5AiMhqf7Jm4dzLUJZk8GBa/LTaIm
rs/juus2g2LRainxNblCZuNfjYNZCjAcQKW0hhF+Rb7aFUjT0Vs7ZGsJOlagjG8bQyxsuhT0LQ2N
cdBSFxIqUlglnBXzuxoc9eLCM4vN+06bTAasWgWHATqHZNZ38mjeI15d5y5XlU6tHoXqSY5bE/gF
I6NWQjY66Kz7OgYn7oLp20Dz2jKzcF4/tNKYN7mbak9/pLyyoXEybd9eXNiEbEb2ZozM6tW6qGSF
30JdL3ZU4L00G0yuIWf02qrZA4obLIQQsyNTZXRhgox1ciXXzquQ0jTSmxwjk9+5pjI6lcP+eC9B
tBqKSwHSjE+WESL9Y4zxlPwgp6EAvJkLIhMzig5S+6Hmq6rv//1rDusFqC/YIfCkQ53gelRqVI5V
3GK9gh64VWGjBFsE7SrwOly0F7ynQTlWsYEunbxbyNvPLyB6ytGRAv0E0OBcm9bHrBVyrsxdb9xU
AWelzwmaTfMVyM9U/lh5D0O0cBGwHG/TnoE+njKp5KF9H33C1ybVOkZJJFAKN/xAIuf4yZn9UUZq
yQYdgiXuIAKdPEP7yb7vzOZu/Suz09a6CHf5OtRaGqkglG0/5J+0E0G7kyC+sGvwyuVrpbe9LzFa
ydq+P9BYB/G8OQzvamcrir/wLWzm8WYKmFlvBr+RC0UqXGiqm5ITOfGzuEGXB8S94sRsIvCsjKZn
BDY4dFH8o5BSAeudnb/K9dIJvo3wrldj+vnFtIy08ClfYDWiDQhSXfQVI8dlZuvO5N9QfHuI1n8h
xsUdUYzc3F+R2/cHLCPpjdoKYksU/68tR2IJlFSWFW6ODhpK8DqlvhkPTiQiOVQYvkQXxjprUEEC
b2Lak1TCGOxp4wd4lRduTd7AF2Dy/T7ywLanuHXeG+kS7fKM+0B5BW+diQSVwGFdj69UwSpDW7Fw
Uxq4sZetOJBh53gbgwPm/kzOnWIy9e6gsKEgR6OxiyjxoDqvwtL9U0PvOl4hOWM8+4clBrO5GO7S
Dhs5+4oUCGMEOyD0P4Mi823ScY8OnF1a3U5GEIdgbo+eD8tzBvMDrJFPga2tUwcYik//Sd9Uzv2B
zwRB+B4QgEDaCzlihT3TShbBeaWlWxVg0oKER7/E7TBnAQ8fFG7hIqErNf384niIRRsNRMpKtw5T
YTeoGqiY1HbpWmNhML8OAVoNkoRIAa85thSt50UnVGVTusUGCr2G5MRr3pYhSTwYD76prMEqfSrM
595SV8+JuZTbmx/k/1hnPHKuc3mRiS2sa3Vlp1khHMUgpAtejy3x3wySWS2Z9GnVVhikuM3O3Fu4
xvMOWCdrJZjygzaJlebvC+/X2ZGBq3c67jgWErN8VdalSR3T0o3HwqrSHZgjFpwKCxf/z6guTDAh
CfFJqTXxULpgXN5GXxRdFO+KVdn1g2B7O+XTt9LP+7t+9gaFut4/o2LWa6wFOcxrjCrYkC/pDRP6
ElnVZ7YLNxTModvopDkTcd2ibOP03GeCdaR/AVObuGim7PP1aQiBkq4DHeefQMtGqk0kizwQ2a/0
VebvBbwStGipBjbr2wgyoyDbwB0hsCEfyepAi5F+dhtLNkXbOaJN11jGFkyffjM0dEDh8AGNdtPt
ngytx0m0L13JUFbxGopVNiKhACTZ4MiLjHYnfffoTP4bLenpzD3ICdz2/7P8OwEXLqZKM5qCxQ6T
CiH5ajMY5JTs5MNofuhWu1PP9zfPtB2vxglcI0pZBCIRiMCQ/7teQlLkbVFncJkgOcrNSg3atUJo
Yld4iVn3TbFk5Cpi5ytbzIUbeIIeZX5cuulwTqPvH/oHWi2NxTU7CukgTT7UKJUUj15mpZPuwSH6
gz/pZwXE5bO/qVGg95fopW+dEPNNzFXZV60vlBq+SZHeBt8S1E0gPHHBezkGJg9acbCDrCLV8iGt
Rldjb6rCwp11+y68+gIk765XQNKlQRUlfEHT//XWHtjgQD1ZHoDEsCAWQdSXfHwRSn3B+97s7ynr
QnB6kWdCLZNdd6ngm7BT2tbVerQsK48dKGDUzEzAytX43/cX/maPQdNQxbUMTjZgZtDufj3CUJXa
slSUyi3T5K2IgV0rRLNu25f7ZiY3d7WVYQbFPlAugStURAb72kw2kJ4kI8zU1Ldz6SkkxarPURJb
gsrMjefSEONv4xpTm7Yw1BPxHE1qkqm+H+V8YdpmxgNypyk5BsQzctRMwKiCzoykVYjxFG4Bknct
eFYLJ9eXSswzWwEbAXEGglykj1kvLoRyHMk9rVz6IoP81ayOJYgfl4RPZybtygpz+Aul7zQQl1Wu
ymdmHR1De0TO+P4OuD1LwFci6JWRTkT3Adi6r7dAEyUFCJSi2hUUDlxQHTShwDVXAVJECyuPiGLG
tRcDyxSXpi76pTHUXGx3TbxUBZ6bUwUHDOpe029stwWfdlVfEKl0eRVM5UQGN/pXDBoTTw0tWV9K
4t561glXCj8y0bZP7FDMVomyqBcTza/csXgf/a+8FFHjtiQRhTbUoKU+X3PFMcmD56Fw9D9946+a
1KKCC3YuInYmahGK2kIX1Ui6gz6oSygrFk+CXMb0fUhPgnUQRSZ2K8dV3GV8r5VuW+nrJstM5SsA
E6Qk/RG2UW3G50I1AmnN8dskhjKKtCmGfR2oKw3i6vK+0o0gWXAW8q2zgFodUqWTGtpEr3C9U9p2
jJtBUxHj0vK1BLt6E8sLwebMjod8HChPppFPdH3XJkCEEgxZXzZuIYyWGG4HXzFiZcFJzGw0tFZO
3KhQ8prO8LWRsK3Vcozrxs3jrTD+LaHtFIGhTwxGQ5WShezsjEe6Msac4ST3BWgEVI1LoMgktoeg
+OqKn1BZ4O2a/hrGkWNNpgYIkLqBWI65EVFhGboqyCEN1nxyIM/T9MoQfNEg4l7knwlKMffdxu1z
C48BdKcisyehInEjtyb1fiHJSt+6gbaSGlBx4b63SP3WQJVP0t16kyVGqNr0Kz/zu3iTg5j9WY+3
2Kmusqvl9f3Pud03ADkJCDzBUi5MVI/XS5qkCeUSOWzdNDs2yg/gS5G6xJU5Z2Min8WWAS8YBH+v
bQRynnCplLVuFaHY4R+yHHmm7t/mnTGEKd+BRUSZDqnTayMFxG/qqC1ad3Qg8QlX7Mt26EGCybk/
Ybf75drONNiLiBkymwB6NbCjQYTL4W0tWkXpqhsNrVo40rdeY7KEM423OWAovxvpwlKAZs0CxaLW
bSUlMBthOIgZQKr/ejhIZYP/AyzEeFSxrVR16fsjZCg6N7Oc2ESqGTLt9y1Mnuf6gIGo7cICs/qt
UupRQGABEBeoIOVmuNGcx6V8OdtEBK8P5iwNNUVgpUG4zzrAUNXzqpWizk3kdN+flR4RfLPRARcM
wuc0eBzb4o0f0g2tvW0y2tSDnIbs1IpsthIkq4LC7qFKluwhVy6VT3mYPyhj4ug5pD5O9ydkZl3x
pSoCVBHUbpD6uN5BGm0FPE7KzvW0mts0SQeR6pr+3DfCsrn93/n4HyvMLV1U1VAVtO7cdNy3vpnJ
ZhLgfpY/gqOcDiY5+D2on/T8OPDZS/FXCRzQDPlisuBfZgYLRmic+6ngDdQ88xldDnFTLaupG4mK
oXfoIFsYKEvSNw0UFuBTEVECUs3itbpM6vki7SgSEhk86Ft8is4QKnpojjVE0RQLsnLH8KgFVjDa
9UY0vpdILGbcG+ERNE9YXhGIFmaDc0Hcx1wtUrfOULtP0fWQ75K6se4v6O11iGECow0KsUkdhu12
VZI8zcfBo66QDWslQs2iV80sexWXEnK3xQpMKNoqITKlgLkKvSnX+7NvoMzT1NXoQr4NOiXSrnjy
bRGU672V2XRHjfDom3/BZvV0f4Rz83hpd/r5hb8L07DNeK4c3TfruJSknrYZ44SuxjTN7sXfLYPp
V4wq/N06uOA+u93U5kTMx9hZQp3ORMfXs8fESLRSObT9wBI1P9NVZOV7bSNvsvW4qt9q66Ne0xXn
KO7U2debleXZi/2ct2NFWK6LiIGh94Ha2nSDXYx11EY1K/tcdAfax2amhuAtfI149Mn+EN5OWxPF
S1P1eiM55eJLVTt5BQ3JrD+EXm2ok566Mq4hQDxCulf719cNMFigrsGhBQmh/vumuvi2KkgB/vUF
2R25BALhoyBbo6gE62QoIA0Ocg0gvvkWZXhJWd3fXbf39mQZMbKKh7sE+d7rWVG1HBlaJC/dChiT
HtiLTAM7ATD3m7x+C7Ul7s5bvweAiwSFYGB9EPuzXgnKXxE3RpHshpWyJ9CxQg/DQsQzE0miewa6
ujIC8ql7jRmSQNUUNUVddqHRUBwjsM03m1FDr1/6k7jpQ+GKnBGDhPkBMpeS7DTQuxWOghNa0MNd
zCTe+qfrj2F2XeTpWRp7muzSR740S2UnyKaKKCw0Q5CmtmvNScvz+ALxLtqsRUdvN/fX9zYxDd5Z
wKpQhQJdK4/g+nqBc63sKShcZbeUOQA+TUl4DHeemj0XkWgo7TYJ9mK7jbUtARvwqJla4kTkM2pP
/ef9L7mtVP1+Ca5esHkiXc1mjTlSqqUyRsRVv7QEqG8oiJ1i/8CZ4ZGEh5TYLQfRzn25E7fBVnaj
R+VQbZPT+CN4tmiIr4K6BvRKX0sa2s3zceEiuY3HNFxSk1IkNBQg4MksVFzVYl5E+DrafLWQQGz0
x1T6+1furKrk8Cx/vT8btzUKzMalPeZlyslwRkoKe0O3Urf9g6tvPeP5w31a6s9lCRcRCcASlAYw
54Dg36C8/DTpxSyOiQtN0gRU60ZzHEbHP4V2TBylMpJVrxn9cAK+r8oNf1e+6IIj7rv38Y/a7Tln
lG2xcUb1kSjrjEOvvz/apcOtQnmJU+L2qrv+UiZkaOKq6VQlJQDJQIy07I1x3BL5uDDzMxcBMiBT
yAAEEABBTCpUDITBV+ueuBDTjavR0GW8Ik6hCHWOAN2KgSHLzaSC7SxFRGxn2X9WAjEuelvBaosC
6fVZ1EmNpl6uI25YfpEdWHMzsMTXVgcFILpuwgMFKLzlT2O4MOTZeb2wy/gAQj2hhb4aged7qcJz
hhUv/ldrp009Oao2BZ1M+F41PUfjfCRuGzbuqMbrTmtWEhkWXn+T876OWLBFLswwgTOKhYGiDwNx
SUJWpE8UU6XFV4WkbKJ3qR0mbbEQJM3ckNNFhZw5do2IxPb1oglp6SXACBE3Kd7jahc2Th2TU4V7
pefCdTBw9v39OTfCiY4VeUTkQwRWEDBXYrSA+gpx+yFD1+crEftV5D1lObrdqnRhcHP38QS4RQoO
wTMoB68HB4mEIeSJSFx0WikGN+qqnWeZuuBbZ6I/gFqRdMRTGh72hss5aDnSZqDOc5UkRITRmyQ+
pcmLTNCTI9sKNspg67wx2H1nZ+qIglOcOaW+aVpTCx1deo8AtmoggtSm9mJCYTZgUCBBOKHXpm4a
ZhJIG46tGCsyFL+SbVNqhpdCABvriwaNQIEaY4CHoQfBdM+DDtlHAuGWtl6lggkWFF9fF+RVlw3v
CULpXfuQhEupsdv6GBw4BIogczuRt0Hh4XqRKjo2Ug8BXFeglUEkU4TmUlWvPastjA/PAjS6Jafw
2HOaRfnnRRL92Q15YZ6ZngGswRK2O4LTASLBTUB7O4zK0qp9NJBhNoGN0OkSz8zcxgTyHHTcKsAz
wEVfj5kvGrVXKS4tT6zrFRJckSVTPXEWztr07aw7AUsS7n28IgGrZ9yJWqAhI+4lxIpnRPi2LRsn
3Xw4+YbzRzecr1VoQId7g/9UXc4ybfth+2r/GB8PH89P7c4Ex2RgbNdPNqiy1+vH9frt/Pfx6SU3
rJ3lu2+7rWfuHpcgU3PLcfnJzCVZaH3X1BS7tRmhzRg9q3TXq6XTCQcBcI378zMbpVwaY24sL/XH
WqOy7EqA2BfVFoBHUX2WM0f45EpHlu30WdpqDxFkfrQlboG5W+vSNnNrobIj1VGGtZGSdxnJy76y
2qWoj2V9/72SL40wZ8v3+KJowJPmTnTvkFg0J2426A0a4moiCQELuB2DPUGzVPMIrrZmWz/geaz+
f/D9zAWgkO7Cpp8y4RJ7ymO5laQkxj3j0z/5sO6me9oHCfwhrHc8capsSWdx7oihJgImMnh/BETM
3i8breSqEFC7EhQUBC1UwUIN4fdtwZ4uJGnhuwS8MPAGuT7EQBRkgHEliutsNpy5gX7zj2LJxpdq
q+aPZ/0cQ7O0FAOEcWD2Waub5A2cP8Sgp++lRri5c375JYwP0+ggi2M3jZXsqOtJYG8J/wAIsXDR
/S7SvRFPh/fiIV8rfkAzFSNODboFf9GbbnwePiGTblQPb5/OeaNZPykoasFXbR6/+rcM/K6FgQTz
YIrOR2BAUdB53OV2u3tpTbLwdXMHCpJsYBIAtxVaOJlJGMtAy8KiVdzOk4yWbjtpnafdgsuYnekL
I8wMcKSp9ECsFXeAr9CAsIRUNLST1fzjvmua3b0XdpgLolaRLW4aDKb1h8xs1RqNImVMF+Kj+SlT
p8YcMnUMTF9xsZ58pWX62A2KC+lYPBQeOroWpKUkwVyECbY2VBoQIynoxbs20qd55wdZprhUA2Ty
BT0JxbM6oFMUyYn88/60zS7PhS3GoYu8R+QqShXX13fjFx9ZRVmZQr0UNM85s0n6byo54/YmzMkX
uravlKBU3KIw+kja1DVv0qC0huERwdSAYqKun+6PbOZexDrheYtrHCRPrDanVmSRXySS4uqEUkhp
BxDLDIXVWCj7GlkisxzDBYszW1BF7AyoKxj3Jjzx9brpVFZTn4NTkSrhVYiQ4enq8/1BzSzXlQkm
S6CGuZjxLfyJEMuGBFgvtKZkkMGluXXf0MxGV9FvgEcAP/3LgmqTMfSbWIChsvwGMiRAtzxd0lVf
ssFsirGBbo9awUYT/8FYWnUtDAuiMbPzhWQm+GTA4ILgjVkShXZJQ7G9hwQisN1Iz4qCJ77M1YkB
oY/N/Umb23Jo9gJwjygqFEyYG1T0szSvx15xOTEP7C7IQbA8QnvJqwO0TqVhsGrzYOEAsyIuU8SC
NDGkFdG5h0IEi1VrCy9ohZTHEMEJuJ9YzF6i1Utl9XaOcCU0ShPMcj+qvTodj+9HzToZ1MmMB8EU
LbM3RGP9t19k7ZudiItvYiYi5QAqBNcDdo/enJtw0MxYazOrRCFG1sEHTQrZuD/1c3vpchbE64WO
Kk0R0A2nuBoaM6tTJG6ScKFCO2sC7kQBBGJqzWS2a58NqcKhpu7KI+SSn0a0UfXawvmecyEAmP1j
Y9rPF/eL7tcVB9UE+Mmx/xqE5ovLa/v+TCnTVDAxySQe+Y8N5kw0El+1yOSjpWJLty/QSjA1s8He
wWv6l8CxettpZrt9k4zKQRB8/slNbtpYMbYWmhdy8/SzOeH4bBQ0BIWmbISmanoBGMVko7LjTfSi
IIZ57aDtavDGmliPS9Wjue2lSEiIgH4CYBT2VEOCgw40V7HYxJcdcOMpKz/N3wqqbMRWTA8KeqYW
/OGcI0HOFKzjAP5Jwi/p4cXCIE6PhV5NVJeozzTZ4AWUR5Ep5ktUZnObDHmlSXcKff0qWxBJaUv7
SghVhDFoYeAzKbeSDtX3voaAxv2NMDuL/5hCsfR6ryUZqUpCOOznunqK5O5FHsRXNRQaaOpQYgbt
0Dn3Lf5qdLFbD+XtiSsWPZfIeV6b9BMNNsNUdd8aawJSw1chnWMlZoR3Frq9zORQG5zROY2l2b35
JtrQolKqNYoB979kdppBKkjQ1YeeZ7axKSOkHBK5Ul2d23LKI8//6Ih97tuYnV/AUiDbAeFUgG2v
B8upMQRj/Fx1y2CMTNTAjnWOE0YIcsrScYxW983NDkmbgB0gVSLIuF6bA7hgFEOvUV05hYYP+tFy
7aMZn+8bEWfPASo2oMGVAKNUGM+u0kDmQpC9u5VHjaDfga2zw71N/w7NEZzJneboGpoj+WOpIEMn
r8rWTLxdNtZGtg6509DFBuocxsD5BvX6vR+APCmx6vbIL0GPb7sScDECoovgFqSVQB0wn9oPTVVX
DVVdL0gBFZecoNn1eOj5G7GxiGAqaM8wIbT2v1iHSQhRnnq9UG9kXHjVSxpYOyTVFfoO7xy1eeSg
PbvykGxcqGz+VibY43RpatqBF06p6tEnwEUwBS5CZ8AvgmI5Bb/rpHtS4vfwlEH/exKwK40DwoAB
6hv+QweVqtFMjKO/+vFt4yHELBiBbgbbx8fWXJIHmNuXIOQChwN6GaBFOf384iORQM9IAgYRNxyV
M4Kgs1KpJbSgRX7hvP2GVzfTgWAfmppAj2os0jgYkyKhqQ4fjZsq2cRGZwkOtWvjgDIWBHgPUFfo
JjWgB0jvgsgVJBGo+oIoFeQKGPj9k/L7vrj3Nex5LLMiKHx8TaJQQ24t/Y3m31y/Is3Ky3YTa11Q
m5KCnJ2O/pxPTgD8PjeqekNzW+5FsxsHByRLhlACls3tdGkD3LJVKDtar6Vop0V4Tsdm00DaE7Qf
wTYdQqOND3Xr1JAU7fH6NRXN4N1QQQUrra1e8UDrtSEFNUFcuDBYrOG9sU5hzcUac9HQDOOgwit0
aDYMwSu0BBSY8zsoFaNePb3pkJ+9tlDHcYEz7muuOhybUTSS8KxJmZm3C1fUXMYGTVsSyi04wwBg
MGcKRQs/DDIsW4Vz86uK2FkqYiPU5AzcSqDF0NH7p5jYTCfvwbd/vjRQA8uGYpQ4WI1t8l9T+EMN
zX6MLWQiDCsylwooMxkCFagVXF0Qd4YqFPPS7EqxUaUg0lzJ/+DpRzbUYDT7KLMPnZS2rKX2/eW9
JeOAK720x1xlUTmUUlPAnqp98v7ek5wyWYNVzVUD3NpFafClmfaGnFj6Lox6Ux8cD8S2CAoV+tiI
MXhoBjMRbIlK2IA7vM1ND1nT9KmGpKPwTgVz9Hwz5YyiPCXdi9Y9xZ5Bxngdc0udFbPXwjRvUxMH
MCEslHNo+9wvSaq5yUYb3j1w6gUoNm3kdRfvRtldZPKc9j57Ni7tMTFPoMZQHy9hr2sac8zTV6K/
8m1gKgeSm77+WECZOwc5whjaSvwI+kKPLBGR/IYa976B9UUBiAqmbgR38A58YHrZkwq957CC5LOl
6yt0f4jyIyIYE4SaY2oG/WCr/AcfVqcqWBcBBJIXu3anLXPzSVM/CArvoBpQmWuy4QO+CmNsqR7r
70olMkD5V1GYirJN/HUZLXiomTaUqc6OEiqid4jZs4LoZV1kXO4XmpsStEXa5EiAPXP94b00G0hf
jeD/yBfSAXOFxEubbA0cWfbCU/wc0w4ENCh8nMAc1pwN8h7jqBmvGfwE6NAsCskwNGJb6UJt/LZt
Ecf2YsxsPoIqZR3Uk30yOE2t7Dpw1SppZ6KNTalXAa3Npj5IEdqJd7Jo1flSY+jkK2/X+J85/0Wi
XFwL7eBHDelhv9SLrcS9aZKp8hteQv9ksCQzNrufEPnKICuAqjiL4ojkgFDNq3CswdkO9ihTr61k
UvFQd5xyFKUSXL0LAce8K7mwyVx7iVRIlQTgritJtrzq1dRUMbkoBAP5YCjNa/EseH/vu+K5aAq1
dzwPwSiEvgjmJGskKiVO6zU3JLzVZG880Dh5fL5vZHbdkKsVETvjKSoy46JVK8h5paluBLWHUFx7
fWKpnt3Itcn5C/0rrFzAb/4KrxYAHXlk6PDqxSa62CQKB0VAFPY0F93fVrSJNryJTsRf4UYZVSIQ
8U/yywFYoFCFGy3O+EQVbK08HPOH3nqfMFKekW4ennvjOzEzhHIgR0EVRXSev+/PyuwOw1sOiQdM
zM17OYDWX531cOQkyFzNww6m8S5uLbxCnJgOf+KqNPzs7b7RuZtewxIAQDMBp9lwhBfyFvVwGNVq
ychiMEQ+pKsWNPhtjphEeL5vbXZ3XVhj1qJsqjgqCTa0ApdYiJ+y+E3xWrtvZPYNiXgC7Y3Q9MA+
ZvYw1dM4E7kArp97SdsaIsufXb1p+7PvvyXNOmmMFsA+PsRttI8yN4UoMIFIFp8DC/IZ6Xs6EQW0
oKGihQ15gNfGb1ZVuCq0VdGv73/rzElAhADWHygngQOF1eKLZWkMeorp92tqKMO77J3QOWjE/bGK
lgivZnoRJqUDNGUgAQQXxr6UYh1qc3oyuTAE+ohLynUQrEZ1TSvZiIYAGGVjbGIrhspKZwwj/qcI
SuAz6ReO/6xfm7CB4CwTkGRjxd59YWzKgus0V/DtgNh5vkpPbWUSJBYCQKOFU710Pc9t80uLTDSg
prIfRcHk1kK81f2Re/ez2M69Bj1eX1Xcv/UISf4Pade12zqybL+IAHN4bSZlW5Ypy34hHLaZc+bX
30UPztlSmxBx5s4GBgNsjIqdqqurVq11f2mXTFKBfuNmTRgPMDlEUDcXEdfXz338kKFL2Ys7U2Sk
BU+3ZHD6+ytHl2B4Y9X2k8GNu0mqYBe5X4X3pASykQbt6v7w5rwVKm54LgE7MFF63lqTGl6oSmRw
DomM5Ee55dRVx0A225JBoKteGmYhwJrN7aEDe2JRm5r2fqAjV8Pryi4FegI4NR4QGXXT49XkrfJH
wQJzIHkTzYLIm6kmwZHnCORJLXmu9FHB09dM44WlnXYLFXeoSFFpGDb6W0HYcjt2zmsHiFQgP4yN
bCreB59Xq1pRSdYtcTPN+YdrS9Saxkweg2sDlmL3rWYhBY63EKc2RhwhO8YsLOnssEQIa6B7D5c/
PcNe63sQ0PaVA4pPiKBCS+Q9UsmZzrFLueEfoNOvKfxp0QD+BCXN6aa4Ws0ob0eIaQfKhD4JwjUa
AUZlLWefo9Eyr1FvRn5uRE7DkPpj4HZBNejggQAcplkL/fMg23y0VJGc80oQnwL0DbkkOGUam1VA
gyFlEiSPky5B0dMpuSdRNX35LWeStZI9Cl52FoSX+8dodoGvjFKvtwi1BblPYbSFz2X6P0AuGjWU
+tAngvrlws04nclfk44LEQVX3PjIHN9OOgtpmDRoYIwNEl6PYyAImbhY4vyY3UZXVqjT0YxBzLZj
joQctxkSVOJQDWrRBd9FJBiWABNz7y7wwkwKPhgVkJ7UZd8JIAPE1Y002KVmjY/RI4IL0p1wpz55
53gBYTQ7NEwdzghe+NAEuJ3AkSvCOA0rpPXDV7WGExc/quqFZ5ZALXMLBXESFsCZqRf6V4CsBLHQ
JoNy6NXnYDyo9df/vusmhO1PPKxC++h2HKXSujW6I5QDuJiJVLz2IIHQ0nMheqST3u/bmlwUvenQ
ZzNNF1pxfrXEF0IXhiHa3NARao58STL+FI+owRwrpK+XPPNceg3Q0f9aozlRUQ+JeeCnlUNaqWsh
27MZmKXC15JZc+m7D1ItVy8leDY/3oYx1GpLDhw/46aPS1PjEf9EL33V6Wy1Vv2z0ifE1R7c7uhn
ZutCioQEPZLcwTYqNhy7ntqAx2oD3ok1uM7VFgf3CS3CYAchKaRStHQHEutmIEzypHjQOl9Sk5y5
gm/GSuUsQf3sBiC/UA4V7z91ta3KjA5IPDqptmj56dY1t1RymtuXKk7axFAC+AZd0usQPQoRqqaH
RAn1MGX3KpOv72+XuSMG4QY0zOFUI5EyDfrqYtDcphlAU6kcokwUSRvzmq4IIAJgE2SUcs9TFi69
H7n2X/sTKiqou6IbTqVrhgrrR0kDtefD/iIRYxI+5O3zlOG/vO0/QuMjQ3L2gn97BCVpfcrri/hj
y7HeOveHPtPyiQAdPVN4jKHwDF7v27H7oKUWOh6fIvam0JBEMRJ5G/kruVmz47rtI7071BWYvjcs
wG6jj3eLhdgdLIn1En0H3T0FOAtKi5gQ5ALQOoIFuf2WGGXUrK/d0ZEexoa4rqluwJEcn+Jduxov
TGFXZxTiDG6bqDoQT/tQtHvEZBJxPVutNigbqLl59i2kw8Jjs7BolE/55+NAl4oOS0FB8nP6+6tN
4mU9q8RByzpuIZd61xZo0OIi5MVzH2SwvZuTaGxYnFamWAj96DX6MY2uDGTu8XLhIdl0a1obC/Ro
ch3rQCaLP47qU4/i1vvwoWzKyEYjUyDq/XePhhddAFvAIXj2/0ecyD9fAECAgJsBPRs/yfSrwYvg
fI6iQGGdWIo7Y8Q9QfiCU/Tcbf2Fw/gT8l0djh9bAmTDJ1bJqXN3cghXtlipaHxIqrAOciNvBXm7
NOZbdcnJJrfv730aGP3LEhUQVs1ERM0mrIMUhCEBDJKhJNIajdkb3kq20TCssxMtomEFLdmk5FGy
AfNsngfj+/6XzK7w9ZipUxjESirXEr4E4JTpI/YcWduPZNQrY7cJkQJaSqNSfvzX0KmAKa+9ok6F
fwzWeNYYbUuMQp/G15qerqPjeyn+pns8ftmkTlBYebwA0mbW2e6tjw/tYEOCWGeBil4a3OQn7u0g
yp8HndJA5W0y1FrGuM0h2a0nRrs3jgvLRt1NPyOaFIIhFgzqCUmmHJYUJrnagi3JgasO9De/NMuX
8WlKlLoEnRN+Y3yFf+7bnHNDQJsgPuNx6eFxens64tDN+LLqWceSGJ17YkZ9c+SXiitLRqiVkvkW
pzCGEWhIkH6n4VTooFnUjPtjoRt3f+bvejDUQsUKU/XQkmCdQrSyF7RArNVzqB39h4IUihlvs4wo
gR6HZo1HkUKWmJPoYsI/9tEQLuL604CEohxAl2mlkAwd56AuWrsE+NMCIpmxpV4Ojh4JC55tbreo
0NoBs8KUGKbxp3JRqGrnioPDZNwUMAHhaN2f0J/+YnrnX5ugBoRXeyKNIJR0xpMbkXP0/mYBbbQu
ty0ZnybmA20vNiQlBxO9PKxHvhbsTzfRPfuUH8siMCAoIYaoOhIoXYnx9hyYma0agR11GxmW4VxW
DHyLa0pfS900SxNMnQ2W67sEcKzByeP+oMrZqpkwsfeHOI3g3gipo1HlOJZdqQwOD3XYqjZZdq3m
KLS5xfO/MITkALBlmjLlu24PulT6kjgK4ehwvgPOD63+zkZ0Iy3sSbpz+ucIIKUGFVVQbkEfh1qx
IA4ggau6g3MWCO4B7jLol/JiXB6Q0+pByc155Kl7DdAXhh4OlAe2J6d61Jdc9rQv6Vm9/gpq5YoI
fAZlyAxgHjz60p6Rt91SOnZu4a5NUAsXg1O/SFIsnMhmJFJA4dQNpGx2Iy/o91eOzg/8M6dA50Ms
AAzO6La/Xbo6EPisT4PRCdfSJVlx27Im4UeyTkB8B2jpx31zs2Ezyv7/MUcr60kFeO2jCJPXAoqn
b/e9DyCilRrrTLcVfWd2hum8ug8vnwjYTPP9dGzI/0rRSw9Zod6FXRJ4iTj6o8MP+wJchH5+ZFUD
gkekazgiVe9BYzJRsDTTM4uKzBmuX7hT8GTRT2888b0o4tTRSQ7y2St0zmo2SrnNwGi0BpH9Ackm
IDd2UTmR2d+f9p+ECLVnZW7iMhEBqgH3HoU1VeI4lsOiYZ3We+/5Uxa/AOWMc4o83nsS1PbYPfpV
tPEj8QQO1HXIuHahpkS5NBKpkhpdv6vCBQXte+FnhuR9S+NI2IXkEV2un9YFYYKCkB1N62CrpLbi
OMoxH4n96Ij7/QU6c29b3Av9J7As2IuIVbLSSA+ezhP95BnH8/0potObtPWfv78K5QePg0BzOoxO
X23AtoGCl/LCMlYvHIMKEIFyqcuIZh/4MYjLFawTKC2ik5jyZmkGeZ2Wk0fH7cmAfEHvaaYbgN0x
OrDI/4j+HrnYDfuc8CYvLDUbzgW4MrhNAdZDxyGK9pT1UGYhlFozo9NsKvPSW0Y22DFjgllNPxlt
tyjbNru61wYptzkO6dgDL846fSGRXEARudOzNgOIzug/mgjMdLFeplDhaz89z84h/MA9MIIh430j
252ICqOpNUTsNd3zF47mZJo+HUi9ocgIoCSn0JQCcpYyNZPU+DSOvEG5UX6vogXdrlkTU00RcDGg
YukGrLJ2Q61scQATwgBrtNKc/hw797fw3BtxAmD81wi1plHsN7XMw4hESoOfOOw2iQ3HKuuGNVr5
Ll1LO6uTUSowsKFqGy6gOPkbdpvuA2spBzG/v7WJrw+yAFNS+PZmESAZz3tKzjqeIn6GDfSDqnXZ
RSYTf4sumO+skPnTBNDEAVZyqbVyLloG6RBgRohKJh54KrhUsrQPhbFgnQ6Ne31zQT27YXUWbKPx
pulHgtQA1GI4KwMpKJOf4/9VwuXndINMEswRAKADxkht9yYeEzX1sRZueGrkS54fZbs5q57u+5b4
LJ6EHqjUqQuvsisfstFG3TwIQGXf3xKTy6R3tgR6H/CMw62iiH67BvC4uRzEMuvwMhEACj+XmhGs
K98QS6McFgqsM4ERWjSQbwKiTORBqnJrTFGrUexij3M49FwFOEcCahvVwoN52sO/R/TXCHVJDEXB
92ELI1pl9/I5BA1qTJL2cn/eZm+Dq7HQF2bUFhUvMgz2z6DoivZat+ck3Pr+UZX2cW+2HQqp6/s2
Z6ePBymHALojJHipkWW9woFtzOccgTe1Q+st/Dyd+v/ZkUBS/Of36SHVUdH2DZvxjuB5gERXrBig
8ULJectj5TgF5emYDiQN0/Gd68rkxEzk+MRrvRRqbXgq9kTUWtxMohcEmtUNeWyGkgumrE7D+9tM
m0jb9UJW4QYLObT/unWDF83IIZYnrFqkAsndevTNpGOirz6Jmzdfk3H4+3LEjYCUEmpTap+ga2IY
RoWk3hBBKKvquNQG82dX6zkeGYAgMXgI62meSA/o70xqMxFi8ZxxqSqCvpkVAMWVgjqz82EEWaQ8
SjEQnQVzKbuy7637Sza/Ta7mlPJxVZslWtJgzYy6QvpBWSU2dMDbEc21JLXvG5t7MCPJ+HcBqcPM
dsJQMG3IOeWOM6xKb40YgkTBSv1j8Xr9MD7xpD4MkAlhDX/bPIegCV34gilM/HX4rr6AyiE1rDjI
UjFtUfZRZUyGJW31IAm7Ijbz8dFjzT5fqalqxKXFFhdwRBqtnBqiexxA3VeDS0Z91OKlbrTJrdz7
qOmlfRW4+ZnEF5kMjxBXJhwPi9YK94UHeuf+4Odu8OvZp26UoarHHEpQnONBdVzYKWgw1WwBmaak
Wjips9E6hMZEhGboK0Uj6+2ItFFu05jDQksEmk/QmhW2wbldN3YChwpc0o7diSuf8Kt4Ex67j1yP
iynjvJgEnXbv75n9+x3UzEa5n2asC5RbgtrdY50b/VbdpSMxdbV8uT+7s/EoxMeQSsfTHj0GlC3W
h7zIkKWcww4m2gnjFdeiZgG9Te+ycT+rh3zUk9PCks6GKNdGqTV1xyIZBjnjHH+NqAw9UvI0xSVQ
HYb60DolWKyW2INm7y8oMYFqFkT4iL9v15b3fFdS65xD1ovfZKnRVCa/hMWdPRFXNqjYw/PyKsk5
2GAEnT3KqcmmTmZkKhmGhbB29s6CPjJuK7zXfgkkY81SqUKV0lFj240/JHnLZgtRxXTt/dqEP30n
6BbEA5qasDobO6iBSJyTZWYRE5SVQm+Xy4R9lPp1IC2cvSVr1NQNvtfEQgZrpWv3CuEf3CkNEtX6
aYmSYdafXI1rWsQrt8UCSujxLSyBfLFGCOw/FqHZth/hUqlybjdMmFKEwxM6jO7W5cvB82uETU7w
HYE5SYY4Kxe+ZmxPOPnf3IfXtqhBZciMdWlT8s74wCKYgKoDw30KoADWMj0DfWS+lFWZ24DXBqf1
vJpFuQkkZdBgMBJbEkITVbrEf+67prktcWWCTlmpI/S4BRcmGl1MzHH31m7Ts8oZS/Q8s97o2hAV
TORd3w6SB0NSMa4ZT9X98ezyHSnfR6xZ4R168dScCgiD94G8sO9nI5lr41RwofaZ18ZZyju+thnB
hIgAMcUGIekx1YN84UwvDpW64Vytr6qWx1CrEvznEJZee/kjU23yXZA9jSyalWoraFZVbt5fy9lr
RlYQV/4IAkNm/Xa/iJVYJHxc8eBa18cpuwP4uOGJqzJ/6J9jS0K/Zu2Zam7EKAFYY2cs2J+uMdqb
Qd0TaGY0jwkA0t3a56uMcXFGkYir9bI+pbk+QNJZMoVsw4U2K+8qcd2LhvaoBQsPp7nsuXxtmjoq
DD+UdY0HqyN9QjtPssY1jme5YwDqjy0LdHqpjiaNXHfXylFcZT6JN/yWZwmPP4zN2OJu1BtQItn3
p2TuQvz7Wb8wM6FUJR2S06yDugFB+vW41Kw3d34VGXx8ioi2d8ACbqfcY4q8d7uSczpkVu3cN7oc
zKK694yk60KAPJt2UIFO0aYsDGhBqOUdMqmOPbFHLGpwH65xqPUNKkhHV3cXUlZzg8LlgeocAHBo
bqcOUD+UceR1HOcAedJF7crVMqPnKxA2RkaJRoigfoxzacHoHNwBJK2TkuQEPUJr0+1U5q7CtkOu
4vG9SoCvOWjo7n2UzmgAeTSj0zbbLsX2c+UJGdQhECRF1RMVH8piKwggjYk0zonIttztOzsGCZyl
e4b4dH8bznoGlCMlCPJMADk6Q1f0ZeT7hcs5wfDWMX8YZd15XzJ0TszcLkE14Rssa5alHryG3bbg
yH3zs+t5ZZ0aJyNWg+Zmk3V522S2+F54L5G6Lr0HCVnhJaDr3AtD4UDFjdANj3gQJt0uZB9U+Ksh
4J3BjkadH3J01RbjRUhNzm1IFSFPZJb7NFoln1VhnsTYzJAwy/KVtOYYo/e+U2g16OPr/UmYcY6A
7ACsCv8ImQSRugCrEb2DmcoNjoZX/FiAmiJeKrvOndAbG9Q91wxJK/MpbDCVaHVMYomMuJMrp2tW
fbkPvX3PGD6kfPKss7LigSv/319AHd20HHgoLaHunQ1mULV2OeKlXolmj+iMY7a1620h0kWm5ouq
6y1RS9ZFtcClMzvToPOEtrQCqnm69gBqkKpvenZwBqF9611FZ8JwYTH5aRzUVaciA/tfG1QorSpZ
Dh0mzPRgD3a489f+ujLfwIKAP3ZN+ickl9big0xeNycIbhj399JcvQHmp+6ZyUPiXN9u8bCRuD7u
UWC/7N8+wMahM9DZqFeRbqOw7+DeJR2pVr59VBe85MyFdm2YrvMNNXAa4CgbnAZiCvJBad679BLL
Cy+vJSvUWVGzMevaEruoToJE14rmsUrU1Rgi5cY2jPWvJlMDcz0EfuCIqVOT+/+ZzAbilPv9Q2pV
NmgRyBPBbL6CUXBdWKfj15LIx9w2RQcNUElopZk43ag17FlQuEioyXHyJvKeeHCI3R8Yzd41JUXx
JvqvBTq454Q+LJHVQlGWdIOu7mV7anN8eMbmRO/qWdtr+16vyWei99i3IEs2eLNf+/ozyip/Xgiz
qW1JB5cJEcBwQrql/P1P0pc+RNffRy0zE9eSlwb4PoDtkF9E1g96AFZmZ3v30V0num0enNCMrNJO
rNhE+lbvCGNBjXwRPzZZuvcl1BZI1E4D7GEcHeANRR0iRG8pVEPQxB3+m812PWbKQcpKyVWFhjrw
RJxSTZOOIatr32gJQDmvHmqUJ0SJ3Ta144WzS1Ok/toP0468ek+C71VLNPnH9hv4UfHsAsLRXydk
4p7FoqNz/LOxcrNFD+yf3cvUQH5CqleP955RbRdRQrPXFQo4YGxC4R7NVNT3iGIlCK4/DpiL8jmL
VtlRNbryIAqnhOOMwEoblYBlU1nfPxdzz0GQ9vy1S72TUllq1DqGXd4GqfSl+uNqRE+s1YKXXrQz
ubmr+W6DDkpzEeyArchiNwa4F6DhTb4WhjPnLRWZQ0cl6pB4d1HDAcFqwBdyx8KM9Pnw8FzYIJEG
49R4ztAJQFbuYeG1NRe4ovH4r0VqYKOHOgzXwWKRP6ZSDbCe3sVIJ64lo935ew1M2kuoodnJREQH
ODpaZTWUHW8nk2FFuRB7QCH3rYHU31sQQTdGk0FLo6tLD+mZUgDG99cW9dIJkBdW+Qj85gDi7y+d
amS6Mu4NU2oXLP2wJNCOBzQKqCjiFID5jXIHqj+4WtFxwFiz4MWzC2Wn4RRym2RtkycPjepWZenf
6V71IJ1x3ArPZ/Fw1oysgitcWtXpuP3+FuQh0QmhQIGAipvDahxTTsSo9+HFOyo6t9Fr28cO+sbh
X9i0wkyGEPwRf41Rvh90d27nldNybkfr4816a+zOVjcWtu4TaNEhorp9fP5jvpjvhf5S2j1k71cx
NM290/J7k6Yw+XGM+BY0nOD1NxEF3O6trlejWGNQC6hbMd0OUWKUWqxizUfZrICs30h84xva2GcP
LOPhsnIHZRulcnYO5JRdSyjN2SE7opEvC2L8b3lnC6OoPFT4hwSNpy14sNn4T0UbKt7GkHTGZ99+
MDMGfj4y7pRXMFwbHZtip7usEa4M3I3a+ph9fDPGaiutG6Lq2cKmnVs6SOpAwGmKf3+BrcE9pfpd
hgx8NZoj9yFwzwNj+SSXlvr7lgxNG/bKf6phIvgukv1OqzhvIsQ2gvaYY0LzJQKo2XD+ekjUfIay
kGFISKOgd8q4TPTsDUq/Zvnqq+ChRE5FQlfCo7rNdYYhX6vzggefO3kaC+7yqW7yezmTstW8OIH5
vPT0WNlLwh9xah8LwIDJfLtMqbOMLrYFKo6kyjfonI/E8fn+R8zuKeQHpuZfIKMhjHg723Wau7Ea
1ZyTejbYioj2/lJZdu2RR9s0vdfDZnNUXuF1uHwhTuVmLjAQuIFNGSwUSL7QkbCaMIIylgAPQhuK
7JF26cxxwHyXSDAdhceGHBeGOnlVytOBEAAiNWC9AGH8D5rgamP1kQq91Wm+t4JPsp68lN9oqdJz
ciAohaS6ZhRbaFCuz6vVfctTTE8bRpIODw3A2zQ01dzOcdHD/wglRG3TztLSt8L7rLtdzBKQsylC
aLT8Un1k2rj3DFJHSOJTSe2RaHPCTy7bK1xpyOoS2G/mmOKhDTKHSQRNhkO6HVTCs4ycFbCRtPth
4v8LRiOtF/gI51oUbqxQ21OUsyr3A1gZK93bPATHaMWa4ED+5DWPiIa8wp24Srozm5sL22UuMzhl
EpCig848j2vidoAguRMDrYW3BaU98dSTxu2yxEwiE8CSom+MkoGw+B9FJgOjx5WzRKM+M3Q4BxCF
TP0tiFppgeAgF7mkHWse2FH+qHxOUIzItNHnyl7cgKyAQqhM1xwf7+9VWsQbt+KtWWpdR9FnUjWD
2bQ8yoNn8ClAdXvNUrtV2RI1iEmugGAVn5D479ITizyHZIC2/qxFRlEuRCe/fQQ+BpopLMaPQrpK
nZzW66oIb1ke4d86IP52qWjz2yXc/j51UJBCF7q4GTFYBhy1yloMfB2pRV0atylI8tFdy1Z7LTSK
YZ2N+7pd2mO/D+qtfWqykYTo22QaHzpds5f+sZKe3chwk6fIfR/fI/lB6XTlKwP3H/Cr9xd6JrS+
tU0drVwZWqGQMPY41lGzaqucMBClfSmqVQmctClWS6WEKYC+dUuwCK5FtLyiwVSim6cavobcToFc
uxDVMdCabJuAXLyJ0UCpdLIIhj6ePTVV0BpFO46S3qW+JJC4jGSZiAULaGGbSMJg9YUabMckykGK
CGK5j2jshveMTcavTPGKJarC347u9qupZ8E4BOhIloEQKiHcxlbySgBuO/K3Ul/pobrUzj6zI9C0
MOF2J6yn8LNqV5cUx9U5BDMl1gmkF7FYq+FzskRI+fs6AsE15AsAXZ54oWlcShOrnZAO7YSBSYBm
jPWhqNYQ0zWU/CzERhcnepYtpUB+BztIdwG8ysHBoC2DrhIqWqM1jSgCJBKVoe0n8Xvf+kuMMTMx
BazwqKmAnxd8Wj/vj6vZSzsx8dzA5x25Arw/3lQlCcR9A6qvKHattgXBOvR1DbWxguRSxnaTHBOI
MUvh5xK2aqb4gk+ZFIRwhWh4Nk+rcPUpXhU1ctQmvOPu82fochqSuQ42+bYyTJWMZoom7oVYbqYE
DZMT4htdS7g06JQA+K+GhpVQqhuOGZk0mBNdNLhDrx8iQ/oX8Ruy0JNiiYTCGWTkqHOBR5OiBNBz
dRqwLZuAMeZf7Duvg95NV0E56ZPmAmKg/Kl7WeKlnnm5oRo5sTxOUkYs2oRv5zYYZMZlEHw4fkZQ
xwLv5Mpd11vlUCN5u63NzZ9iDdi9g6fj+r7XnHFh15Z/bs+rVUVbZhJ7fC44XBvpTG6zHUk6QDfN
MTZc37xvbGmcND8Nw49dxjAYJ/udG8VBMNbeJtHRDeo+lKaI9jAXCcTajnxSLNXTZo/S1Rz/PByu
Rlqro5i4EWznjz3o0+zU8LYgvK501jd1piPNFvOrJy//IuVzs7h0tFwjgm8iBYYV8AG9Qz39Qep3
ks4+I8CIw4UAY+4WRF5JgJwHUknQ2KC2UlojuaZqPRAq/bZv9VYjX55k5ZoBbHTnv4/V28Kazjn4
K4O0CD0/ctroty2uXQD4B9LzhEccu0OLuwSN1nf3ZRPjDbL0el+ySgWzSHT3ddHDap/swM1aNXYj
/6uRgTZCxnNOg6ge5RCYjm/qKBSAt+HPNSOuBW40QEhCJN4pBKIy64RV37j0u3KtmLf4cMW4q/+V
BHYKXyFKP0FNcYtyYO25dQ2xH2U5G6SC0+n9Ov5o1p6F+VyKnabKABXJXFuhFzHPQPWPmquA2BzE
UW+90djcW3HJ1ijjLyXwZ9IU05DQuIw2d3Vqs7sd0lDjmoHWzDQkI1mJNUJyvX9Snz+7T/XTgWgU
R+Qtvx8f0PDrWwLke57SpdfejN+7+YYpSLryBn01SlEm4RsitN9oehA8ChsXgnkffqYvHJCZSOHG
FLWNQCUVKs003IeRyF+2Z5MXImy+M1NbLQpPzhwLdJCARGqa2ikdezssphzcsJ9s7SXza3GXzP86
3nDgFwNQ8QeycDVpDQ+mXk3IBKe00mdet5LVU2BXBmuZ2Su2ibEwcTOPGQzmr7npc67MlZGiAog7
rRFkVqrvzgawGtch+9DsTs2qXVRunD0E4N8Cmyu8JwCzt/bAqF7kUdoIjgsWxw5ab1Ct34cfwREU
LkR8bMsndtxV6SJr2+xeBGkO2ipVQCt+6F+vxtmESKZ1Ucc7xoXfjHiqhPoBWjFOd0LiaFEZZgZk
NuWocAtMNISIdKb9emWuVqNm8OscwJLEzFkj0nS3CSYiYPQwRiYESIzUjTEHuzyHvn0OYlnhyCkI
wPzObAeHi7f+uIkzMNBmqxogkHwX8YbinzrQVJW6/Cb4eF4abPsVo44S2wubYm6yJnUU0IohiQER
xtuv93OgpjtQNzpnAxz37Wod6e2KhXPEC69A9+kTvzUqBfliEOrcNz3Tu4eJuzJNHeSwK6Qo8XDn
DEf+iGKfURvusTU0IgVEeGFL03xF7k0XA/L6ah/a/SpdbGyfC4mnhwB0x6CuzONpcDv83kNTl8bj
ehcgIkC8THc5KCCiH/TY/Yu3/I0paqZlNwBOeISps2FcxE3hkYgh3J5FgLZaiQtolx+xePoGAjOB
ANbCSdKPfksj+6Z4ZYSrVbpU7+xZ2fZG+ywcIvNZ0W1Icem6T/xj6ZxOguOUhJgv6WpHkM89HT1r
wfPMZGmk62+hFlrpByEFhTTg2Gg0BSWTJYlYbnEpYzG3lXnkT6HOhCUFWd7tWrZSoUSDOgpOLT2F
GklS2zN7hIapGUTO/b07F3lL17aoi2Fget4dMhau20BzjHYS9fEjcBhzsHbpu0o2m1Wuf+sLVudy
bzdWKY/aotpRhR0vOFMJYCDczt3Im/aZyMajuduVYKB+H0fdX0l69XV/wHNXFfhskBWQQcUCNO/t
3ELlJx2bSMZLQ9XbFpyAp7B7vW9ibpeA8BgJTX7Sbfx5MF/50XIMuICvMLgYIjlg3iRCswuTjb8Q
0c/0lE3PFpBpTGpQyDJRu5GvPVVJGAylQzvZcPZe0Dr8WIGQoV0Rkuw+sUHxJP5syR/G/BAq4g82
tzCb8tx0Xn8DFYVWkuh7XKAKTiZlDNqaogpa8qkwai9a4RdOHWXDswfKuz+yq8mNkTUuusVFxlf2
vTeiF1Ar2jox625IOXSIFIMA9VyEGETOI/aDT0QAc7IWRSVSFEwl6YLHgDvcD90UfbccWA4J60np
ZyyLSWzJbqKYJdN8jGg5OQx+k7ekK8fmFXj8Zj1yfVMYicZIjgJN1ecsT+NHPitbpCxqPi/0dACX
ky6ksuCZFRBNHv7bH17DTCmRK+XyfMVACwa974oGwDkURPaRJMSrPFbGlZ/L3hcvoearNyK0KeK0
TjkyJm29UcHXvY7zVAEjJJeD5D7n4yZFu3zMdmZaog2TgEoA0OnUL9/ZuCtZIndd4+po1I0+EkxV
RZCXYJd4OGdvjL9LJ/8iPAxaNHYq2D7hc6EC5CydtAF0axlh1v7WNTXP8nzr/smYKTVcb1kEi7en
b1DlakhRcnX8naz7p4fQ8I6cDT1FsGXGtrRwEGdqfjCHCjIaqHHaf3UMqF2cQk3Rxe40/Z3RWvt9
tCoATII2jQRho+w9y3URssmxrjOZbSzcFvOjlZHbRE1lou+gDockBu4g94noiC2of49jdozOIhqF
SsKusacUAYRF1b7pD8MSNm76ZfrShKLlfyzTN4iX8Uk+SoHoaBc+1yFzVNp8tstau2ofF8KBWQ+A
2EIAtABPURrigZ7QpIRssIgH90Ub9k0L0MBC9WLe013ZEG+3TZIPfCCxsFFa+y3IRcAZ5BtPf1wL
glw6MSEb/w3J67O6+P6dHRwgk2CORm0MPJq3hhlhZAbOG0VnG8DM/cMwhUm/1ujqt6mIrUHqGOyf
+O3BMTeODwDg/d+fP+BXBqg4TZH6UNZyGFDDlWv7ABZeshYlPRHlPCUno3DMGhnSMbuuXgjafqLN
e2OjrqZCSbABC5jOzP3+7cECWot0BfA+YBvc7Yr14bDhiXFSQki3LF2Lc9HTBHP9z5pRpw7CKXno
+aw4tR3sh++3SRFDNNEgBOXNrZ1/v7wmz4eNAwTJcYUcwr869H/N06hUhstZ0AJj6O2F20HpSnhx
jSdFHx5ONdCPdriwi2adDB5siPvxPAXInprqfswqjgvgUiOgHfeDnoBk2xyeN+DZ+XKX+Bzn5vba
GDW3Wt+F3jhISCOIZrRR9Phpxb0ubNvpDqD3DtYOHkUCKybYDm/PXNpGXu02sYhUhZVvWUtfHb9W
SxJzs7kmPOlxBUlQ1ISA4K2VFucCMuXwkEGpu9/WR0FSF/fCh7Z9WL+2pv+klsZBFyLitE5knO6P
cS5CBNAPHU0s0nj4glvjsdIkQtHyohPKH8XwPmTPCfM+8OZ9KzOA2Eml668ZaoyMIKSxXAnwXpfJ
a/p6+xgCMVWQj2eP+DgPIiE75qhCyU+vdTkCeWVggdPZ0AxwdzWoONz/oNndA2wI0KkcEBX0fZj7
fMHygyI67BvzEHc2uH8z3kAHhbxQ2583JAvov8ezEct7O78KX3BapvqSA9U52RI+WHeVpmYbrXLt
/zi7sh3HdSX5RQJE7XrV4q3Kdu3bi1DdVSWJ2iVq/foJ1Zm5x6Y1JnDRaKCBBpzilkxmRkb8XB8S
T7H8m4YFrQNUq0E5jg5n7j0hhaFUZhlMFX7jm470OK0m1U23H/tV7JSPaNr9DufkVOqQ+/THz53k
CVSa2R26kmMP1H7P179nqZqBejN4kMDgPmOt5tzZyeMjgH40CSNsLW/fu/v6tnBQ1nfr1/Qmu9V3
keG2rujEKks32alN7nq29CCSWAqbCDSQ/QD9lgNC3eFxhW3mrP86tz6rXH8zU7Deey+CAc8D4t0F
mo4AXwHaCfBZzl00TJuZDuBvpUcISqzU9M2KHlTQBA25D94zOpSuVa0RfknY3Y1gRy/esafWuTtW
i7up0KxxHvreq+/sV1NG669jUfcH7HcbwVjnzXQ5VhM6yjORB7KR54s7WcFApNjQnjO0w7BttQ5r
N49ML6Ed+sItb6Aei/5eN7p4lyMU+Y9RLgZq4zFvSoS3iNlf3oI9oFzOHlLD2+/+7u7utbi9Vd2D
u9m4LyJ3sbCtwBkAfADid/CsGdwpTioaUKPJ9GflByQlPdK8HrhqBml9fYDz93OTemaGOzGFFqYJ
G0o4C30q1xO1MKdSTN0xQAXiuqmlbAug3YhkQSMIcl3+yR4akOKcukp/Ri7SmRlTH9Z3axfaJ84j
8KyCozHvhrOB4XKDNZwL6HHikuFumWSSqz7Vw/45t9LQi1oMrO2jVnDLXHJKz2ZMiJ3B7+CffD9a
j0y8XodW9zwckwPx1E22R1r8G3Rd69jV96/M17zGs7t7wfDsi9PAGebOnh7rNAejTf8cGoegvpEe
2VbNtjGkAqFPyz5N5SsboYtt3KLpplgl0eqP/QmhhgzPc/tdaRpokmYPlRfvq+ex3SbxK/gpUmiH
3EbrOnCaDt0ZjdcgbPbDp+JYgBT/1n4m9NWCyqOXhU6dHodyrUMIOQYd2KZ8NKq7mjCnRoOa5NBN
/lmBA6WxV6GCd662KdHmu4sBAqW3GfF6xcvcBDVKJwfCT4dmtwo4isKc5DDM3ft7CG06aAxCsZ1J
r2AzQV5A86O99oc2wtb2+ShdbJWTNZwv1JNbww5iFKMts3vW0dD/0lSuykCHfEtA5oePMe91yW8i
33q4fhwurunfBURNCkogaKmwOHdmJdHYmfMCklV0hCCIG4SOiMpOZIPzXl2B4n5dwsaNtkb3W3mj
iM708jb8dxTcBTQM5WhVIY4ZyOq9/MgAVXhJsEWc6ib4vD5hl1gbbsa4Ld+PVa53ZLbloFlQLzZq
6uv3hwBqmMStVv0NcR/tTNCuuDiFgMDgDYzgTeeTCdkILUwmJzDKoJDcBmnqjAQ6RkW/rTMgjgY2
vOSRLGKsusSFzoNFMQO9znBjwFKdb8qsoJmZd1g6Sj/kCf1qCrphDnlMZjxxIzsqGCeHtfEVK7fl
t3ysLQ+yApCLvrs+6Re5FO4zuDkHbnLM5Zz2c7U/X0kog9cYcuDHqOdUx8xUV9ft/VZLLw7jybi5
w0j1YtIGhvnWqhWLHN2GYgB0pGrNY3+hXGhOEBCAPnnoGndW7GfbxNwUf8l313sRnti+/EWAIixe
r3+VcDW4p18TxW0B7Z556xXpJmkfIAMf/QnLJ9vNCkfbtm89VNkwJTl0tbxEuolHgbu4rLNhJSAi
PYd6EO5AcfV8Q+RK1rRZqffP0GONDeSI7/I7W3UZpL/Ldz3InWGj51Avr3RoK6BlhDr2A4lfB3U1
WvDs/oDmFx253N5R6Vrt94a21YU4myVXOt+DM4ElgnA++z+iOqYpuYGPrKHaBu1BRzfuc21rsHU4
rNN4l+gfjX2nq4+CBVq67tEqPTNlQGYTL5/z2VHxqmwkgw1Q77gl8UMzDe40gH66iu+o+jEYMih9
drWyIgH1JegXG/ZH3QqQr/xTAE2O0CeY1Q8JHl943nJ7N5ECs9FbNFm9aes37BCLOtY7HpZr6CCu
49YFUm3cJCu0geyDByCrPGOfA0qi//65PiGzezg5Rhefws2HBEgZ0PyT/CwD1q4mvZPIB4C5g0ww
Zv4NwBsi8wVxcnmqoGDoEgmGajAcxuRrCO6sqnTAbefrtb5imZvdqC0DWc7H2OYCb8F5pwvjXJAX
xlOnFY0sP7PiqfgMssdJ3kEQMSYeYStDEiTXuKvgwtq8+U+GSmTJYtKI5U1QzDGe4r6HbE7rZfUx
S0S9HcJ55Y57kNryUOhow8y3sh82q0re5K07gHCHugzef6P7g5Be43e1+G0DvAWIFQgEa63fB//p
EON6NCcFq4lyaGetIc+yoqDThloE0Jfkj4jhZnGUM6URXAWEdwDzPJ/SFvphAwUU/5lqvp66OtvQ
ra1uqvEOQWSU/jT2usaNS4K/148HH7f/riWuV8jlaWCjAX733PCUVCYNRrSfqW0UvBjt2K8HBRW1
Ig8VR82i8WOMu+xFslS6hdbxuMmkEW14afGeTfVPQrJ+3ZhacZ8CC3ecCgW4JVn/LEdabK5/6dJB
RiEcnUyqYmg2j3UeMjkq0gAfGjerFrdhRNaFp1q5e90Mny77nZA50gCCxJixUlw42nVBAxWwBISg
tYc6kUvvwNJ5l90bPv3q1ww095Kv+7fmKt7q697LtvKqQqkM5Kb3iWdvIVqAeD1eSaIAcz7C/I48
/S5+hxRECVQV32Uq30aWbroVa2J/QFonDD/MHs8YNXd1kdX5V0+szhrDZ4q686qcnAPbitWQWJV1
kKoNeOc2kJsyoOA7PhRgdgV7Jgqm9CdQ3RoixN9aC91uwXqQeQNe+wIu8KrIMKTqCE3fKP0oQJ/Q
tNsOwZ+kr0wdbSL3k35op+8SpKRZsR1EUlR83mOeABtyrIhBVQLmJL5r1mrTTio6Zh2UGOcBF2eb
TY9agedY+kjVoxLsldAP6V+W/ejqE+23498pbMBO7TX0XY5Hd0BQrjZOrehO1eO5r3yx9+xxMP3r
+5ZP+f3zoYAfzR1UoAjk2VJaTQLRb9VYh8B+06Ecm+EFUmeeldd7fcxcS0scm95ACSC6U+0cWlqb
cfJq1ntENGdcCPLPl8zqsMg3KDixnEsBtXMWlz2BOjU0BswcYDBRFMqdhf+1gF9GQsNGizC3K6NQ
LUqj0a0Ds9at6dkbid0TfU8bN6nuSwM4geYmFjVnLRwFdMb8a5TbiH0bN1WQa9bBzp90+08P1SUm
ivqXdjtyXUjXAFCsonOE8z7YJR0aYiTIZcsUJenMBk4iwwvAqIvnHBp+bhcNdDWg8uSY5kA3VlPX
e5m21r1hSoZDSrsSHMB5WNz5A/gQITcWdE7Xc7Fco1R5RhhWk0l7Uq2DO0m/SW1XzQRxPRdU/K4p
uOPQrwrJbPDFcNPbsIpqVYLpTaCcLkMcV0lu2maT204IWumof7p+XpZW89QcN6yRFGPQ1Cpk4eM9
Uz7LeK/HIu4z0ZC42NOWkrKdRgyJgnQHzyOrXJFahZadb97S/0KU1kbhbybHwOvI4nlGLIWlSasV
9iHrJCchTyqquqX01iqiDcHHKv+s1ImleWpP7gStL/UiyXMbqpzla6o/xGPq5LW2BtDd7JubAq2b
1WfTQu/YYyJg9qKbI8B1wh2jBwddxufGSaE2dhtX9kFZa9M6Se5S8yEPWldVjgmxnbLa6u0Ds3el
+iSFHqVovkOP+eb65uFikd8ZmB0cAh5FtmyVW1ht1NS40RtwvPeJy9rQnfDitNDW3liCwu7S6QOC
A2x2kJZF2MNZygslZhSE6YdAySHbcjtmrcMQicX3Vv9yfVBLJ+JfU0i1n89sThkd7C4MDpm8a/BE
0tCm2FjOdSN8vImpg19TUClDJtGYPd25lSKI6ShRbJ44fcQLPUes274RvJKLeB/229RySLztsw9T
Kp2g8u1gE7TrArMsbUxBRutyFe25ZUIFASPuKRSAzz8lBT0H6wycmLSU3wtSvUlUbR3J7FepisSS
YOBcgnAeOFwoYOMI8w3UI7mByxWBYE9PsJJEd5nilPV6Mjc6uBisGKnidAV+CxFZ6uWSwibUYcB5
NBOm8rWTPkGxbGA0ODBWOSFbtUrk9qKe9cWBnRjhrvuGKaMcW1FwaNIfSh/sVZ6DpXMytvX0V1Jl
L59EoLVLv2pDmxcSTJBGneso3FSCL2SUAzzbDpH6QJXgvYiNQx1q6y76SvPbRtRmuTSL86pBZcdU
4HK4fdJpZYS0KLUPcrpj47SrtnIlTBgtzeKpEc6pNiCHsGo1sg+a3vpEvUV2rTFtR2HKOqf3g/1q
BF8jdE4Eu/IyksJU4r4w0PcPqpXfeOTEl+e4j5tkwhno80Oh0B2IejwVstX1tkV6tTZXfQR+wzD2
ektwAfNZ7N8DcWqam1Y7K5htSbV9qCFhOSTP9+gNI5sBJSonoOi/s75sljpWtzILX9JF1pcHjiYH
gGcxbt4PmVqM0D6a55vk0Cjsv2m7avaqsskn3GaTS2TATEOwv2iCeIpvsPgdtwZFXw1QQDB3Wlz2
xNBLVsc5Lg9QQj88RS4Bs+Ff0zU8y5PQpzChawG1JucDsjbugO7Sdf3gjTe2B4Zxd9y4ibW6vgeW
TtPp93Dnl1aZCoUQfI/xrPeaj9tMMfyuB2mY8q6JXvE8GPOf0c8cXgY0huF8uX0exk1bGBbDYbJ6
iGXhQRTr60p+6wN7VQMOadWrANA0PDpdlN8oNHYGdW8OyHZneuOOsSe3X3K9MlMIbIV/i2ZtxnfX
52Ped+cBL7KnOIp4SKHwgLfU+bUA0uckNKLJPuSGcRdJEUp8dSgIdi+vddiYoQraLNoHcpZzGwVJ
WdOPuAxsFPSaCnXC4aEpOqfC21YRbLilK9dExxJyGfIMzzS5kAlc1YUVhjoOWqO6CdniRRj2zLEs
1E+U3KFt6ajSUUahVhocSRlcy1gX5XQfDYnfWBBCtZ5CYIKvz/LC5Ys+DsBxUU0CzRJf1tHSOtLM
OMB1qK4M/SaA+jxRtnHDBKMX2eHuilapG4hIIYCSWm3fxPnGjpSdhqcbFaAdRYbmY3biSWMoaBJa
w9A4+EhPsWwdRUj5Xp+1xb15MmtcOBiTIivtBnet0SWf0GGMUYNqnq/b4HOf/xzRf43o81V1MhIN
T5ZkKjGSCSxkEDTU1iH2zfNfE/Xr9m40V9ft8SC8f+yBjG1mskVI+Esfd2JPN6mckjELDgmAUzJ4
jKOnAeJnjfO0HRwIHDrm2gCX5625O3SHx6/r1pdO4i8QDdE1Gij4vu9UG7QQNfbgYOpggUTsB01q
NX+VG8WJOkGNYCmQOLXFeVrWjETqshzhWL82tY8qu690gYklZ45wD43AswPTDO6sx02QBjbDcKLh
0VQ8m6JMOtwE6paoO0O0cvNu4z0l+AhgaU6SoSJ3vlGMKidgaGuCw5jJtwhOXDM1PSmSvo0492tL
uVX6v3UveBEJjPKtOyxmcWmMZXBogZcnVbQx7JtaxsvPzh02gWdlNG03UiJR0Llol4CMGP2tM3KH
c9noWCmLpK6DQ+lpO1bigDvTiP46r9npovfl4kY5scVdkq0GcSwqY2LD/KdMniztqxLVcBZPOQoN
/xnP7M9OTl0WNKGkUYxHNyC4tVO2oFhQnWH8oMmeTn4R6gKPv5A3wLPvxCLnilUVPTOQE4fzCoZj
x/YaNSErBk7eYR8WDyVyyvJNYpDboc9WtRJtrh/0hdTabH4mwEN/K2D83G4tMqOcxgzmLUopoDX+
mP0pyaca3tvlI8k2NlMdGfw7yS4ZVXSKXje/6Gf+tf67HCfTPU00HfuSBYdeIk4lF74+mBsT9YM9
3smCO2/pltDnvjY8tdH/wT9YaK3lCQnx7Esjj5petL4+lMWTgNq2ji5Iw0Bkcb5zRjgCvdXhxmJE
c67JGm+AhgukQIN11/nDGytc9KsJjC4kfrB8808DDIgp4QOGpq9sq8wIdk8MdFK2RpY3kTYDpC9K
2KvemLUqIzcOP2JQW61o4VbVa0tqwdTyQPvfy+r0M7hNLMuFmRg9PiNp0ZQGQiHjcSr9EJ2S+nrw
0DoGmgCiSMhAe4Mk2ENLzh0dKJBeBqB7juTOJ76x4nAoYjj3kW5Y8g7ggaM2TpnWTkPcAkCx6+u8
eGLMmWvfnGNhZBfP7dHIBOBFxkLrsuEORvbcadvKdrXAcIv8lrHYlcEiXcuJX6IWI2vbXIQkWBwx
WMMVUDgB6sqDjnLUEWVpgrMHNNQldGWX69K4CSpPUW4tkabNktedKcr/zxh3d1pK1/Y6mY1Nzyhp
h/WehSJhr0UneGpEOZ9TC4zMYSbBtSPcCGqUGJWPVG0PNXmNA+if9+Emi0pwJfaQe829fBB2yM+L
xl/a2DyYTyAzQCnEucGgVZs0yszgQJG7TNHoG4KraQYTgQA0yG5Yt2rTP1a5z2N7o0DcVXq5vquW
vMeJff7+prOsjpkawUGq/bTBY3NIHyp3lFel3j3KePzHoja4xTNrzeRN2EPgYuMDzFGmVOoUG+em
hzxcctCVv1P9WgeQOoPoGSBCRQf0dOoS9qcKqc+SZG/Ywsz1UsYBMS5CB3A4oJLCXbgKk1kpD5kE
tzn49vgYtVurmpzR6pCaK91i6BwTcL5KpYeiII/XZ53HHM9+CzUBglOs4xEIGsvzfadYfdXAp0sH
eht/TqthhQ5PpFuwAJVrH5K1tY19KfOVHtTz1Ub0blmKNkBeAV4GtEIDO8hTO0Vt39QJ9FjnbW+k
iRfFq0x76PzkaCdO5weK4BH//xgETkBHmgUMYZyvhCJGliapIh0gbueySvJJ57TjvkNxyQKZcPkj
272rCk/XwiJjnP+anR3ayTVPMqKVWD3pUKSPA7lT2mQFnhJXmkVujZUEcOuhbbw6ikW+er50uWNt
yTPHNmqi6Gvnk9kkiiN1Klvc+QrU4cBWCaauyWdQDAQv+02rKY6RCe7CecNemtSBNkODCZoROFcW
46gNVg2TI6hBgcCjEQSDQx3qN9H2+u5duAasmXoVbG9QEAI10PmssqLtDSrh0u0Ka2shSwFCxAxi
GZYRu0R9NXthmWLBS8HiLzyfzFwv3DqWdGiqUVPgpiWUQVBYGns/CpzB2MYAfk/BvQJ1y1FKfVIA
rWzWYHRMALfsHETVHlXe8vBRCZ9VUQSwdH2gz19GFhonGhg77o6KQj1WgHiVDl0avWNX6zn+3lIV
jgtvPgLU5diuw2atZL1fFSIw1nxo+BU/tc6tg07CsG3aSDqYwQTsMfTlev1glE7V6SBHEjHfLK46
GhaQjENX1QVXc5zWSg8IHawNKxqBz4Rk7WZUY4QZSeakZeQgKy9IsCzdFRbCK5Sn0M2AhBn39MpZ
K7VYTwl4jzF2FKUFmNtmqyI45gHQfK3tWM1MduPlTXGjVMc8uykGwRW5OHADUA4QVQOZxZdtgFJM
WynOpcNgrK2Krcwq9kyUjHGaa/VLQcno+vFaCHwsgFtUVDjQug3hgfPj1RiTlA7I+BzKxJA9u0QB
J5YIGCTMQhOYWvTLIIcCnQkuZCQouJiSDXIQJmEDW8hVuNjLGymSh20XgY/eSot9aENCPUkLsMMV
ERo3iCG6iBdnF7UOPF1QwEWB7Hy00hilYxvJ0iHAzrXBbswilKxuWhuqwOw9Sl+vT+7iiGENjErg
jrJR9jy3N9n9OAQZVrPJbgKaeM2PZgDgpx/BxGnqiYPntyyqNi4d1FOb3Iom6KNqVQKbGRC+U+mU
fts5Q/pHJGK3NJdzJye2DwrGGj+2vu46Jum2dKiN4D2vilWZatSrJyf9aKirsVBQsl2yh2I4Ku94
e+Ky456eRUKUNkuwdq3pUhavpWOzJq3iytXTkG2uL9zCKxpCgP/a4vZJEkMho5j3SY82writkGwS
HIalC/TUAudOK7Ax5qwcpcNLxBTfQAcRFLmpCIWydJUBLIHbAglOZOq4E2fUBiOZjdDLqIz9YG3C
4ckKtmWVOIRUuED86P76xC0OCyg09KHP0kw8dlbXCtrMoIVDPtkelWyXBd0hVeW1LGISWXJcKKhD
BW+muYDs3/nRqlpSKnmGIK/UX3rjNjffouDn+mAWb9xTG9xRqlLskBqJ20OQrvvAb14ma2NCjiXY
oiXKi9Vv+9sSleQE4+LZAwYI9wRTB5u28pO2P5Z9LLt3wbiWAsaTcfFu0FAlJFIMbG8VPkhOb4g5
OeoBPdLIF9ff4esk1M1bOlBQKgTTM/Bkcz/P+WpBAobFrSWHRzPtZW9S9dGZcmC5BQNbmjwkacH4
goSBol8w9ceBEtZlCXCOVzmRO3dYxmB/K/13aMYlK1nIIrC0308Nzv9/EvNXTVAGRAWkpcrtdUb8
zv7T1cRlxBYcrKWSuWVg5mS0VBjABHEzaJURs6zYQKnWbr3ESFbx9FntCvOQ9+AVKndJvY/s1YRL
ZiTIwAe3BgVM+0EwwUuXy+lXcKdOLyJ7AiERIFjZdxvugx17q+1nPD9cCpmJLvPllWR4Q3EYYjdQ
bvElUns7JSLE69K0g80b4haIDQFQ5A5mCs4Io1eG4CCrllMmgIHSfTXZTpcwgZ9eSoQhL/QfU/y1
Y4STlaXWBIjLCGlhzQHxm7XLDbqhlX7s7Q7pqIckl53BIntde6hbAcZm6eSA8w4cq8jnGhdghYaW
jZ7neP808n4EwVY0CLzBwpLiYM4osxljhkvvfAt3hlmY1pSHxwZ4ciWGslaKOy/5iKDXrjbCIHBh
6exZoxU+G9ALMPqdm0tL0oStmkbH7EfbTR5oILbWLvOT/fBQoDfnMdxaIIQoldX1nTvviLPnC+it
MI1ADgHzhfCe2zHhmFIQbpjREVzE0I2eUQcaWGEYGBpvofJQ9YJoRWDvNzI8dQzjlPesgD0S5/va
/oiU1JHGo928WArx6nxXU0Ha42IdMUJIMWsYH3jnkfM6n9iWsLDoAy08dk3qVzlUsaG3m9xXtvYc
iDoSLhZxtgXcEFBRQHqDaefcVlaV/2sLKCxAZdZVAWiiCZVpEWZEZGh2+CfTaA1ZG9LECo9tcFf1
qhPgAcYyxamSp+v7Y9HQrH4yN7Kj1Zk3hAxVjRdDeBw61aNJAND8HZ1s0JP8uW7o0qHMc4cjADIy
1DPw3jwfUkrlMMr7KDoa2aHuqU/oCFa83tOyYjeo8U2aAtsG/lIocmCPyMWHcKxLe/P0C7ixQqRI
KdohiY7AXwxBspW6XWPEW0vLvKQBaWqaeST8vj7spfmdVQpAKosUFfIX56M21bJJVTuLjjIelyx/
0/rKNYKtsLa5bAfyyMCRA2XEI3i6JihafSijo5Zu5PCbIedXJE+RLbgIlw4bnuf/McN5MVqFXWQw
mOnC0S9jKMMkutMnjdtUsg+D1yfv8h2JPYNn65zANpDK5s9bWZV6hlcYzLHRJfBh7zTuITxwAOuC
rz+P0ltCiScwOj9yeJcJGl1AH5F/u0SQ5uNYsXSEpy58bS1t+vtfGeDmoK4NUWlt9k0XpqDyjjw1
aIeRIT/fHVXJuiEifXSUNDSp3IY4CPsAJKTKOhJtxF/+mwtb895QUVREFMwtXSjpVjeyLjrevH2Y
TuMfj8Q5ggt/tTpuV6vMOa6OzoP/sAVzzcMD9Vbf4LBBRdGJPMj13T193B1ev5nTObeH0dkd3PeD
fzeBldn/+rl/gTLdzehuTFAn7cBM+76BrC546e7dx3vX3wkWaHEPngyEc/hpUeJxNA8kPGh3IJ3Y
aM4kSpjME39tsrhrM1GnWO2KATZCitjHaA0EeqEoKPgNoi7N4GpG3A6AOE8h2EB1pk7CFrelTh2j
+OzQWR9BUbse/0rybtJiV8mGdVf6yMtV/YZNYJMOR1dOnmrjIYdwXi8VaAhTPWC+1tePwewMr30a
tzXRAgO8lVTDce2Il38Kco6L82sBsIOLe1b9VM43viENaUzJFB2T/MZIUicqBY5qyQBkDDXQjCHA
w419bqDtE63rCxsnK9Xh2iu4qmisK+/6JC14XTTuzAUIdE/OXDDnVowiAbw9sBDUPTh3uqs4139+
aX+c/T6fjwli5PPY/PtgQJ+izLHAFmuyIwoG0Ar7Ls0ni3hG/CJl6YElzqB5JfT1yq1MfiK0zgb/
DVR07vA/GTK3ch1r9coaMbEdZK2OVqmTrRr0H9cHvuT4UYMAURDGB2Yrm7MSdXkXo8iFqzoBt26V
Oeomoi5V78FLl0DRj4okKS8hyvO4TixyKaMebdEpCWBx+gs4svNkeU9/jneJm7iN+yZBRhvPPIft
Xm/f/cH1vyx353xu1EFw6i57L7nP4I5db00siSCefFTBkGMNeJgozoRE5lxvqlID2PC9NlIPlAeQ
1bJuiBqtBwaE641kfTFSuPr4p1Teo/CpH9Coue6o1+rQBI9iF14CHkgQfC9cYGezxh0zmvV9FxoS
Nmh1Y4E6nwJK2Mo1csyvRVo5gS1SOVlw/mcG5xN5EhiDbb6RMw3zgxLfXWQHXiPf2EHkSYVgCy4E
izCk6UDLA3oD+Nu5IbVvlDhqk/g4yu+gana03FPJiCPlZarhmvq7Pr0JNv2Cz5ojDnTm4MmL1ifO
m2hGndO6SOOjWr8RC56dsA4VRmWtSOjADuytBPy4LQ1bI37WJMlt2d2kABjU95vrX7L4IejcAXwa
RSEAj87H3sS13BQhxj6YJPIAVA0cPSsbgXdbXMoTK9zeYbk85qwJ42NHP7Q11ddt9MJyv6kfr49m
aSU1lP/R6YG7BiIB56OJW7xJWDvSIwNDRHMowl3Q5YnTdH/yLHKgnD65ePdct7l0Lk5tcrsngFSA
BNYAerQRP6Lp1df8sN0Xke6mhgCEvWQKCFv05kFABq3Q8zSfnAijGmO8EAt6JMztRnBt+EBqVtpd
wPaSMC206CYhvYM6Ico6wBhwA+u6jthBy2Atk30JcnkdnWuD/ROUsoKQ7OOZVbxzauNeilYVMBYQ
Ghzt+GmgmPK+P1Tddy+pf7M/2m3TuPXwqVhOFb+2KDQOCH5os42MjUluY7alygfVRAoDS5sOIEHM
F6JuPB04/xEbUztJtKLHeGJrFMIAZDMysJJVLhNV8JdOEXTqCLYc+uiBPDpfmIDFSSrZKT0q8RcS
zFSUpl/a1wZKtoDm/abJuN9vqnjU7QRLYSMwlbppS6d9ld5WMwlc5/esRydVLTizC1EhGkRMNNuj
Po2Ah7uXqdm0QTF19JgbaBlSO4fSHRKjgtOzOHMnVri7GNovEWpCPWbOmFUgmPWFTH3iXz+ii9N3
YoRzcpi0HJJ+LT3Kxc+Q7XXbI/mLbG0iI3Gs4p2Kuq+XYkWwE/3COQD75/lJSa+CIUnD1BFQEia3
0EByTK1zpHwSrNHSFj81xA2MDXoj6woMKeajrDc+MXH/H2MTAgmad30OF02hDIW4aU6h8lhFdAkP
sTQ1OE2s9pTuwW5R6JVcu36h0vd1U7+kjdyDREFhDRMHhiVkUDk3Lie2WRgJ3kpKqN9lY76xIBiA
JNJ9kIx+Ekyeqjv65FoSpDVEOO6FtYNtqGfbiAng+LirSku1PpUgFX/s1AfIIeS6o8GlG+vrQ1yY
zTMrnG8ywkGykcmPjq1FIKsI5KlBb9UhdYbJeEi07XVrl5WVmawCwwHdM8r0wDWf+ycwy2spMuvx
saWKfBMkaeXJqTm60Ido/VBOQbDX99N6IKB0qkszuDGbmO4jwwT7PLQnUOYsipexx8uTmZBLuv51
C6cTij5I/sNHz+8rztE0RkgChMIIv+xw3YDoAmn1LwbRmSFDK7gaeKRhH1pDPq+bXfBvChIk86QA
dgWsxvmcGBI1S23AZdoP5VOSZI+5Cbo9VRTFLr1vVLxO554VQEIuNGB1pQkZNZP0COb9cT1mduW0
E60dPTxIABFA4QQBX+HkGRLM6IyQBL5vYZgQwMAZAiYFO4C/BTtVUbMq69JjTcHLPLjG+9SnAjd0
WUU25DMj83Y/CUySyTQlZrfpsR+dCgxBUD9x8kNWOfSz8JpXZSUS01w4PzCI5l70WmoaigLnBino
zoIA/TDHurYSH5tF3jdQFgVkLo/eTNJUd6EGOeLrO4Y3ivQk0IfoqAXtG0JMvh4fGXKQxaC9OPZK
Bxzv2gwPOkBolWGuqSrImlzk0GdjaF8x4G8VNHbwqCVVioyJqTAWyu9lO6wAbnWUEqyUYLexjrbp
deS9rb0+k53AJC7Upa8Plt83s33wfeNFMGNMkbw5n+EBWjZDXgfpUQ1SB9nsATCRRP9vjMzsK1hG
8Ajy4I0MxQ87AWL8WOuNY+ivQ80c0BIL1m1xKCdWuFsynDLEBkmcHUfUb3rMXzFzd4xCnuz5d06v
rXnK8BfQ8/nxgeXjpkzroffESHpMErJqrAHUZvkzGpy0YEN2JlnLer4lmbXSIE8e2c3BwlMzFIz1
oh329yN0glgUyXQwu3F5JEJqqWstTCkQjJYHotbBB3ukC/S7I+0ev75+smMPZMf1zbJ0MmwcCISn
M+UEX0FGWTXMrBSbpWARdAJ3SHRifwYrkvqFLEL8LB4NKCKreDfPGnh8adxMlEhW63mI07FpSw9i
iCaSfnORPEVSokmGbWwPUFNK1lMF8aLoJ5tERfPFEUOCDidURXGQzxnoaR5UdRBlRxl3iGv1uFZD
hEf+aKL3OCibwEmLId5cn+aLLiEsLvjz8PBDVh+dxXyRBEwQU9BbsAoyatwaH8W0UYbiHYTOdg9u
D2OX9l5NHlT7j6xnnjMyiqZFXGq6IGNyMfq5jA7w0ywxBrJcXq9ObosgjYBVvbdUSfblQHaNNgQV
5ziFSFDpkDQusmZ9ffAXpws2CeSh56gaqZrfPtuTO0bSI2lIVDu+L9gYeU2kEODqlUlwXV5urtkM
AYEB1hW0HzyMR6tnQi4NZkDcwvpvVoIneiSrnMUrA0LCff9asZso7g42PcTVgaVM4BMvMsEW9wW8
5wWiTe+ZFd8bkDwPUk8ab7rkVtfKd1TD2o44KC+mQ+Y2yt8BTQ3o6921JcjODIcpe6jwor1GFX3T
fJ+eubbftANuWsRn5iyCfu7ayknqzKzFgvcZKbZxQft1khKyUwM0aFdhrToTbQhArQTc3r1u7JOy
YB4o/JSVXNPsTousuVeXsX43MTI5dhKkUNxuUP3F5e2VGXuJdO2P1JaZU9kx9aMIybDrG4iP7GeC
Gnw/6otwGrrCr2yU51U6GinbtyRoIdkuG16HG2hNBxr+D2ln1hu3kkTpX0SA+/JKsqq0uChLtuxr
vxBeue87f/181AADFYsowj390OjbF1BUJiMzYzlxjpupEOXetnd1Wt8MAgjjGmYUCb+53DRtDkNB
aKv2HNK+yrMXs32RiY76+qWvUezsv9eDdC/kw8n/2twP4WOn/eT6mkNjJ8d+qwu9/3rLD4EHBDIO
hEIYmlz9kMDqc3MomvYs6+J9ID20w1fYFGu3q0LoFaODWkHp5z9avWFXQuvM/ccgPPgf0+5noPXH
Mjjnqn5X1N+YPQz5PwLmePrmafqiC9JpmHbekquB+bdfi3g3P4ZMBS6hy20bI2p2bTq2Z0o6D2Nh
W516n8qGPaWdY7afgwR1j+aPztAJ5eEHJZ8PTau5KlTz+v1QPmR17WiZF6Kkl88e4x2ftGlkCncP
rPuW8a53lVmFN4AWgb21emnFum5F2Ui7c2ogRGbXg1Y+51LTiI48hx0YqkCMVDet9dSyu8AIH+Up
jXy7Gs3OFiM63SYjs9AWqrUcfa5KYNS23qnmQ1z5yHp0WS15cdIx41n5MVKAoWBmv+Y4AL5eBl38
q6q0IbAlsy7PIwnF9zCpRYq3ch2Prpqj+H7MlUQBIYBC384nWm6gq5VT7+K1ZyaHGcrLL6SqEbRT
GlXHRlXt0o9crf+bS99b2GPr+oO5Nymxfm0Wh1DhUkH2VlmkjFbBvjRPnR4YmAOu5Vd4qnu0+da3
T+vVmqwloABVJIHq5aJYnp93z4sujXMLB6twDiL/nKU+3lc/GNr8mAhnNWnJnXzp622TVxcSJmmv
Iba60EKQjF6aDOdAqenoCmc9fqDXez+055EUMVJfb9tZv5y81QofZFmZAdJhLTYldUHfJ3iOlzhI
A9/+29droB7ETBjxGJcqGfzlGrrRqgx9IhMS5tpOzfqurh60zDz05bQT/Kyj+OVZfm9pddyycsjr
JtUDbzZnR4aK2haG9rfQmjt9ritvW9lZXT9pU/UBnSLsqN0HAk23zINHLcgYBY5/pfVe+2Bd/WBZ
SxC5kP0R3cFWdbmBU6kmRlCygeUHgpnz6Ltwq2iv5Aa9dLz9ra5d/NLU8u/fuXiPeHkXdpgKU/9h
eFGqg9+dk+w7ER7Rw45z7xlbRQyCVHCmSUS8OY8ezJkoHZ7LMtMYqgYL1sw2JKa3l7fx4d7v5LpC
qQfdDBkbFtXsU5TQITF9d4b+gOHbMPh729aG21/YWjljr3eCmpRW4IkAM6LBUfsPOZnGpO/ctBtO
f2Fn5Yxj1Bi9mmJnLr6BDnCSAm77cscvrso3Kx9cX0TE0iOcClgZhK+Rbn7t/exL7suP8uf0uVJd
IYhe5JwZOG3u3GFP+PL6drrwyjfG6ndeORelpdSSj1car9bwZ8r+MVd5W9wC/GW0j8j1LWF+9/f1
wveHbBYCL7WgbhglLfrU6fLgBFJdHvuqLLyqG/eqyFvfDVIBUA3ALeEtXV2LfSbM0xC1oTeggGvH
INsfMmPKeZLFPVNbFwjlkyW4o4JCt+vyVOt6HZEUNKHXqlUsHOCmIJotmgzcL8nUx7TJENBqhaoY
T9VcdQdfDPo9DsGN47BkSwawJmofjN5f/oYs5WoJpijxgmGI/lMiC7x+5w8HaWwFZyrrZqcRelVU
5aMqb0p0DH0zjrwGjRRGas2j1SIj1OeOLPtwP1LarEcnqIdDMien2PedTo88GdK120d/2zagOqY8
iBRAHV0utmomVZs1KfHgN06/xFYhnialyh/5nYkzgv6GK0ISDpUl/NdKw+BWVRHsvIUblythPNVI
quYG0PbVN2+NMpaFUUm8wuqr7DjOs/ap6RcKfdMKi+oY6qqYIu1c5ZHrR0m4N8GzZZ9nEkkxfgaT
lavv3Rp+Luj5HHvipKinIa7QNe6a/lWUA4ZQyM8fRdTyToaeyZ19e/s3XI3hF3q6S8QNodbqZFWz
iC5P12Ve20jBUwGD28lqa9/NC/PY15V6+ndzZL0cLrgNECBd7fQUd3Jj1FXuBTPSKy3pbJF1iGmb
DvNF0p5rbdyFzFDqTEFgk3HKZd/f3VV5L5r1EM6FJ7emawSdPaT6vR9Fd4l8zoLZgVZoEEy7k3Qn
k4QnlV5zkymPnbH3JGx8YJPeCP+hb0SOtNrlpAnbUNWr0quoMJUGpAJhcbIS86Gsx86J4+5FFqLD
7a2+avtxqN9YLGB/WSje11XEeKkMNHJXeXVh3vXBD6F6rrKvhv9kSU4DYkCL27to+hTIeyz8G7c1
eHiDerfMl4YF9XLbzalg7FzKK09S87+tERxibWCyNE53HtotOyAplo4FXEkAbi7tDImf9L5plV6S
cEOqaYa+zxc/1fQdO8vfucjP2EiTywnWOSAJjOZe2olpOI+VUlTehIZCVjNJTl1OG6Kjmn5WtJ14
ecNnTSoczDqrDGXgvZfGgqjzBeapKYUFWfEsCXl+CmDA3AmEtpZE+c9aTj4TkescpgDl7htWVHul
4sDAfGdO0qmKg3PfvA7iHkLwakx+GaGBQwsMP7y4S3Pyck04qmANqKp7lnnfNbbAWPwDsjZ20j5p
p+ygl9/9+UOOvlBmfI+tPXe8XivZICQItJiWo7AenxDFoZh0JS69tGeGOvguKgE1yHseA9eKlJ37
9PrzXRpbvWZdUghTUiall7eaHdVA/PeIh666z+zmwoXKiwkJL19wZUKoozYzejPxJsc6Fg/SIzxL
f7S7ximAXII8R9czfKj2unXLN7o8BItV+hEIay5Z/ermTkx9QNACq5KYHkYopBKGvuLG/5AZ5fPt
m+v6XF+aWiXynUB7GSR+AnleE0euabwk6R6aac/G8h3fPQ1CHQs1lKIpw5A5M/V9GaVw+memqxdt
++X2ejYc8GLrVh+MVs6QlaKVeFmA2FpxX6U4oPkoKoUzmzuUjnu2VkeNcruWRwafSXwu9KM2fml/
BoXppNneQOVGlnP5lZZf8m4HNaAVZZxhicnGYnZG+FyslPripISfwrB2S+FTFn8YaGIHQNQGaS9o
2lwpryoQU8CWyjrRsRD8Din945BD7uRB/TVuhqM4hXYakPQXr7e/4XVaQDmL1wy/o7zAkOjlaltj
mvVRTFIvrc5xfu7Kk5q4rXYnJGe/eVbF37fNbe7ue3urfN9I5WLKNOxBc2qLh9x9evlVotSXwbi0
Y2pJrtcn+50pdRWcyHOTWnXCEFkbHMTiMQv/ju0JggsHkmtmoxnpbG2L8nA59jumtz4hRUJwccsH
ZLrtclOTejKVWQGBX4+CG9mB6pkmNc/8F8KrO4vcOu/vTa3ORYhylVoXmBrnrzMTAZIPXUt/9IvH
CPdNppNiuME8wGhcwsxTOZF/1JsRycg9cMcbedXVdr9b9OrchL46d5pecPPcV95w6F0oHlt3OHQv
+RMQrW/BefjYHuAVFyMGEmwnHx1Q/Le3Y9Ob3/2GlTcj71MFClPKnhr8x/sx/wfDG3RT3efsl5g/
/P/ZWnmynxKdDWaZekZwysOSYRLgLMeqsrPfcMxq/R6byXWfiPdRWcaCQHowG7ZmD1uoVXzJ6FJv
Fo7zsWH+QPiZgRXM5jtpfhG638pDP58j/UvWZe5cH6buqO+VITeyWm4kcknAUNpSlF5VtBqxjqYY
5S1QO/DWnMbH7D+GUDP6Fb/n0Q72avrb9rieUJ7iluI0XR6lWhCSzGjTDHmKWpFskv0xsPMYGQkn
iHtpKTQZVUuXrCv+ZnQ9UOASRVC8VW1U/8Nzx+QJYeOSUl8NVDbxOLZihYNranMUszuZMz2hJV88
jem448hbx/q9rdVhqsSYVga3nUezKGheU+GjYO3MZS9nYX1eqTWADliiDj7p5c4mil52XcNNbCWD
G2cO5Qc3NKFKg5lt/GbGewWoLXuQpbJ/UPBBY7kKtPRWVOe8r1LPn8+B4YnRH12/D/rHSf8+7KrD
L39svTjkPgyo1RWg6evENAojs5hEAWPNlym2s4wyuWXH/QittWSLwM4C3REq7SDPv6a9UuXWSiFZ
VOj5wedNWfxyZwulzqOwTzJPECE/z8KzEBwzI7CHLnEE8zDtCZxs2VuSRSAPhA3aGstTB4oSjdLI
EHUkPmjCI9gex/dfAtU1cnhnOlh7/v3qg31oOQdsLfojlwtU016sukzNeMRLPbZb//nPFPK/vwTN
50DZw9BsLc9chDnwHfLH9UjsaHQzfClWxr3n2wGEPXoAzQcyfxGVjvxTEfo7qeoVtIJvR/0T5Vg4
Kknx1kN8RhqAj2qE3Jtn4BUUKLtC8abqVekeW+Vzbw3PqemfB8UuNeXAzIojfwhohoMuLOeewWfN
naNfQvTQfb2972+QpZVbM8/B/BEI2IXDYXVmraCc/QDZSc/M4/uo1x7rtvqpWOVvDfAzpJIDDqcx
y6424qkSZKcmEQ3tICR8ldTi6Ne6I9bzRyE+UePe+W0bQQ/dVwU2MX4d3IurSETR60HRR6HwDP3P
6E9Ps4zeLfoUxewGwksOHUv9rM+J2/WhPfp3qtk5AtVnob+ffQQ/qH/f/kGLvfVeoaxE11QDicl+
XTppnNWqLwxB5vmm72gqo7GqkZ+jIZbdMvh029bm2t/ZWl3XdZ+Luj+rSyzgCt2JRqhTsfFN6mbG
Hq/13rpWhy8LotSknMnToIQHhUFg+ZMgtsd82MlWt55e3J+BN+CBFFHXgz0xNSOzsLjG6gH5nUQt
AVKgtW3Bq5OITpeIbpgqx5lROyPbm/PfeP+wjeomAEnaBetOAewJU5z1UeYFXe0UkXGfTPWrtcsK
dgXjWk66KdKVpn5jwaG1uqqlpBeMxm8yTwHIXjfjQYyGD13wqTN+poHltro966o7+NFd0Aw/VPU1
3ZUWXM7s2k9hjhMX7DdjycYqWai6WplnP+d609XUkc0CxUNL/3PbQbfyLhrHC6kz2B40fVevL0CZ
JNRqFhrlf800uM/C7KCN+u8pHx80sK5GZDhakH/QBu1sim7Tje7tX7DltjyIPIrAAdUrKlq57DW1
SquMaTustWB1EFgKmBlqgmnn/t5yHnwWuoZlWJhW0+XJl3OFjzW0C7hHlGyzswQ4li35IPnTXil+
09TbK6EzoWlehcNMp+gMhS6m8sMYKESETfMhomiwc71uG1q+oA6s8wrSSSZbtZEx8P0UFabk12gA
m5zs9Mu2jDC0A2CTAXyoMFcZs8L0XlZYBBICnKOH3pB/D3Uh2nqr76G3tpweRINMmRsMNOj1y0/k
Z0Uplj4RRC0MFIuei2jc2bCNVFBbTjWD+CJaaOrK4bW+N62xKnKvnvvCf8jGlj6MT/PmVApT69+H
gkKuLPiTFbsCIsgnHioxO9x2+o0NpRJNuwKhq6UJuPoRsFhPddj2OQitF9WkqtnZ1ryr6bC1VAli
Liq0MHtTOrrczKxIQ1OnfehFmfvVOvT2H0i0nY/e69cDs//2l86GSmLndd2qfcM++f+MrqsrVmlm
apxhNGlqFz58NEhG9JGmojnU8X1rOWMPF9nBV+/K5EsdPQgQFt/e3I24EEoWmSwUeLEsrje3L1KG
dpQk90C06UcjCv1DzagOpM9MYplKeax1pNtmpdwrvG+9GgCkGOJcBoKAWa8umCwaCznkvzxervJH
JbbDvV6MqoMuwnAftebiUVJ8KqdoZEy60p3BAkkQSXH2zISh4KRK3hz/fTPosxp4GTcfP+zSB0ZU
G9MSZRGvEhLzsS4s6dAQFz3IZSU+BJUVHOqhnFxNDcWX25a3fJyhIWVRLqLPvBZtF8Oph4U6Lz1B
m49+2d/lsTNV4um2lY0Ii67Rgrliw8keV1eTaIXz2M5F4XX+oap+yP3d10H7u1sO3TLDpAAoQi5a
iiyrL0vXdmwKsWYby4SvmMaEjqN4P8zKU9HPmksRYm/ofeP00kMiylnSG66K1emds3DM8qQo0UNS
HqScMWqIvVLjXCiSq6FwfhLR9Lm9mVuH973NNTIzL5UWoiH6tu3wyQzOkfi9N1+6VLzPqMqlypOK
iHQjf5wBpmb55zooTuVenX3jBVhaZ8vcEJTtPAGXDmtJvlAzN1ySV82OMH5vir34VeYvrAIrREJQ
p6VBTbyxfmNEIDVJXg00p5M7KT6IoPJLksZD338Z0i/S1NlB+jlNDntaoBuRDtBxYgGqVtz96ynK
ftJH31fIHrtUbg6Z2v5QkElxEiMS7aw0S/f2x9zyH1htlpEzKs1EPZcbKQpJ0WXTVBBYdXNl65FY
2gGcvc9ST/+nt+6rREfXqI8rBJEFcSfW2riECVqJ68DBwxS+nj8rKGwbcSTQhLQAhzehg25Skh5r
5W4Q8uUq3hkx2HAbJpmJg5goQW90jetQ/CnplbKmD9l9lbrWjveUtTYWRHVVWqb0Ge4ACHa5nXEK
GKUHbebFilrfBRME64U2Th8bJU08q5BBTQlyACN5YOy0uDYu0qVShRCiSSfyag5gUMahMeu59KDK
o15ltR/6brqL5/+hlctds7CFEn4xOr1KVkHTd9IwJbT959EJA90OlMNtl9zKNoBJAFelpbR0p1ev
EWQaWSFbQDSCXHgwuWT6uXUqwzX92g764iU0Glh7jN4dKtP22/TYZntC9VuOIpPdoQQugTxaz+1O
uhogkQ1Yw08i2mifm+7P7UXuGVhtY9+YMzNYaeU1+eMofh0Lf++WXlxtdYEB+F4gPuwjQc4qOdVK
IVQynw+Vp8ccAdp7yG1Ut2ju5CNjW1Jlm3v9k43nD9VPMgDmXyhzrxkJ8rDK4mgKKi9byKpD8WzA
1q4eCgUi252AZWv7GJtahrRwFLKOy3OWzaVolkVTeYVRS4eimUUnSKOdHs3WeohNJEAFKun92gl0
MZGLplQrTy1rp5tlV0SoQm9iG4KqZzLinZxj4+YnhQd+rsoGcLc1yh0Oy9Gc+qJGBJrmVzA+GJ16
Urih7XBnYVt3BXtH4rSUma/aMBSVRbKapPaS2KwOqlU9DUlX3OXRjpNvbeCiNragdpbRoOWNfdcM
nxEJGJtOrQnu0uMghJ5UnphdpM1fvuwSmW+4BKpHpDAgrAAWSKsTpZd1mMR62iCNV3yZrdHJ42qn
6bFlgigLyA6cStTKV8FWkg3TQI8Q7FjTQ1di+PGh79K9VseGH5iENayCwhKRx+r6s3zuv1QCWCXX
5mNvxLYwQ9GkZ24fnW5fQhuWCFZByzBu99bsuPw+Av3WVGGGzoMSxVWj323xRYSecJdM9HrfwKIt
SiBAxShTraFispCVudoDgtZn0XwaNXP4HlSUN2+v5jqUwQrtTfA4FOW4Fy5XI0ZyPEgBoUwe9h/U
Ic9hEEFbUgla696PYUAYR7NEJbgRDmY7WYfb1q/3kquWmBSAMhcGoOxL6wyVlwUvZuE1Q4mETBpr
z6pvpK5fjNTIRiPcWe0GkHG52ymvgvSgorkOFEcZcvRQLUtPGQLgwLPQSh8aMTbtVBKMD2OTx09z
Qyhg1hkwZb3x9f/0vkTCKWeG7Hh78dcHnY/Ljc8vwpH4DJeLj/RsCHWfLC6Spi/wJ35QxG9oNXVN
5RjG3rW8kUBjDaYiCIbpYhAmX1prmyQc0LVZEI5ykblNU1bfuGG0wVb7VH4ei4LatpBXUPDkQqT+
B82VKn8YmJ8OnSGpYbhUeqFCLWw2yp1Xd8sLlollYK1c4ZSfL39aY/WZEVVi6UH6MwXPbfxcR049
7MR6W9uN+BmwM/DZZLOr7Y7rQIv7zCfWaxr9bgoK/6T5kXRIk1hzBT/6BCOVvGNzc2XUQznCQO/N
ddLXT2IeqzHhRFuHR1EQskUt8cGo4tKp9ObHbX+6DqOX4isde+IvAnVl9YWlrNWKXMZYU0z20g+x
IGhEKnbyE7tLrAMV753Hd+vyIFyHPYXMi4t39eEKwmdiAC7dJvkki99L6RAaD0oAQ2Oj/o71vTv+
+gVmge/Mrb7g0DWWCPMVUJe4/YhU0t2ofwNVtCdptuUokE4tHL0mUxPrWrYaB2Vl5OQ7/OvTkAbH
ZpzOY09+IKfA6vc4MDbN8d4vVMdMN65rat0oRF054f1mIp2iECz5bHV/ZsX8KU6/QnhFbnvJ5hVI
usUtALKFWvkqxF0IB2tVlUqv/pAkfztXPtamm/xqOlStHOn19ba5rW9GU3dps9DUBWB9ebaTpBOa
vlFLsJ4MVjeg4yHWsKY9Et+tgwYBG5RavGJ8upXvh4FfWUY3kXqgLJk3YulOWvBtnNVPgqp/ub2k
DVQQw8UMrC9c6ksMsBzEdxGa1Bh+KCQyxqjDoop1Fw7FcZQdBh8jxZk1UrzyKE9fDOuTmKhIlRG8
DU+icZ6i4+2fsuU73CqMZC8Ck1fF7rwdCyWtzMqrpoOse0302NSfjeBOE3cMbT4f7y2tvCbRUr/w
Q6Oi8mvrhtMdCjv9pUU248/3BWzgyGc27rzHorbREGWrobOg1klehorC5VZH7ZyUhA+VN6MEK1H0
hdHxPq2He9HX7NSS6IWOr3GZvs7lXlViAxy9cI8TTC4NPKofq+umzuCmS+O58noAfiQXTOzU1bmt
v2WGahfxOZVeNPmHyIB56z8mBSSvmfARha+dvGPjGy/TasRnFL4JFlY/Q47Sih4RO58xwygdM0ce
OKmKuxMabRxULnGQBAuj4ILBuNxpdDjmNPSFyutkw2sBDEbyI3qtn2877PK9LvNrLrl3VlbXwVRU
sxwx9ubFafqg6w6MoTa1l0Ob7zjs5nIoQ7BhtLQJeC6XMwRFpGlRVXtm3x1EM4WIQ75vlfH37fVs
mjF0UWcOHo7WddohdEE1+jPrSQXFYlRXBsxepe0ppLawc3FvPLZLHvD/TC1+8u7WEUR0aqGDrb2w
xwGSsxYHThgLn6IWktrKiu2kgj/J32vqba+Q7qQBFRQ1stVGRr3h14oW155FkJreRb/8PUDtpk+A
N6SDAhkowIfLhWl+QdhdhUvCG9tMWBwKol81tg5JsXOUtizRx0UzjgyeS3NZ67st7Kqmmaa4rr0A
ZEWU6q6SPDAEfazaP7fdYuveQrSA/ILBGGRK1iGt1SDFPQZD7UmF1D0nxVQfpXKaf+aa3J7qskBk
RlIf+8iYj7MoP7RRsaegsHVtLPDNN4AD8KBlL96tNYZjtWbGsfYguHP1DJ3l8XMgHCNBPVbd/3DY
3ttauaYuZH6XtT2H7dTrf8wno/95ez+3Phz9LqT3yFKZL1w970IB86GfzLWXJ69BitLLd7CZvvR6
28py+awvp7dHhrFNAuj1EFiQauXQKFLtwUpblCdF+Xb7728E6MzGgtiSoZyBWXp1k+tWI+htQpAC
hVz2FLLOb5lQPIgx/1SZkXlI21S0UU/991l1WpS0R8AXMEfH2i59IegbYdQHBsHS7lBa37Tw2Wx2
mhJbt9N7E6ujVfdpl4eaSHyQ0vXI4bYS6cbm04tqtQdR/JiKB7k63d7PLRdfSnHkcgZF/HXxqmuo
uPPvKo8T1Gu926vfK8ue+85R62CHwmDzRMPDTRBLugMcZHWexD6IpN7Ua68u5R9CJErH3jADp1a1
ymWiSTpKCswGRRbkbhMAeOvSwfrx7+tF8xgAB3kyjefVT7CyPoAQicpg2zyUkfWBBOZTEEUnKZCe
Wn2nbLd8sPVhYPKSeic6QbjO6sjFNEvqPopaxH1TBLI02KxSX9p507bO9Xsjq6s/aHKAs3LYei3i
60N8mq2PwmCX8/9w7yM8T+uT7hIIlZUZgcnO0O9KAnZrFM+ylDnZZDw0saW6YaHE7u3PtLUoC+Ss
vmj0IHS/ug39NmfqAxlnDzeooCaBt76V6sFNterO19t2x9zGh6LrufTl3vAu66q+GBv0slO/8eq2
xfd0s3JoBSUg6MI95a2tLIAmvcUMNE6B8vY681H8xArrrvWMsCwZvPibxwC7o0BV3GmcLa9lsulo
zoJ6l3aicmzkLH8aQiM/hllogoMt+50vu7F4Gg0Q3Cz8OaCiV9dOFZlTY4xxwysH7CwwbaXvXF3Z
uWi2Dj8NGqa/l8oKmciq0GHJY9WFddh5+smqHnzzEFWPrdHQWLsviuIoGxEn//6f3QibcFSTp5N5
rRk4G8OIGRROOw/iMZMes5cWP/7ddagriqSxiDqSZq0ulNzPRq6Zpn8LKTvtpZQUO+5E598X8t7K
6jw0aVAp9Vz33jDb5fSla91C+jjQKb9tZsMVNOLHBVpKVs5Xunzk5DH20zaPBk8vfg/hQyg5Svvr
tomNk/1Gpwv1Pog9FDEvTcCFUoj0FgYvm89x9FoCq/YT+WBB1Xzb0NtBWt2+lMNB31CaXxKyVdTd
TOII/XozeF0M/H4Kyw919ZXCOPyKypAxHcnQDWVqxborMumlNqC4+NYHTicjSPRz0L/P+lORx3bF
B61V6hQf0/xJ71/1SHeiAZRYm9zpcfV8+1dvbQ+wP9pIiAAinrH60VEGI8bsS4NnRLGbWy4SNXaj
vUZ6tOO324ZwWpibl0ruKpCaprRMdaMbvKbMTrDh9JXyEkTFxylIkx1Ti9dcfQjSYWgnqeDC1H35
ycdZHMckUQZvOgXx/aBrJ6qosT7Y9e6893V4iCYf51CDnYSG5jqcifp0HMUYDgK9ByfDe9E+xm4U
/qqkv6Xw9/anUq+WBYEE4gvLp6LzvA51FRTWZ3o/5OHaaI/c4eMe+cD1cUQHF3yVSWmTMuraGeq5
0oMmW6rRaS27FNHsQUW+VFL/VewSX2NCD3kpmByBV6yf27iZdYK/mPpIqre2GDbAj82TGMGLmGTO
nIre8NQn6U48uLGBVIW0pWnBbCBx4aVf+KORNvNE0iqp1Rkmwe+Sle9cAhuVWuAcizyqsuziFZfL
KDamnkSEnB00Mm46S4ZTGNmT3oapa1UwyKJUVrtJTadKDs3GHefM8aHM2DkCW0t9A9QyBsMTaK2O
dVempVmIlFJQQT8kQn5Q/Z+3vXH5C5eHjL4tM3EUwfF9UICXm0njxO/DhhJXWZZ2FikZ/YqeQlft
n0tVat3AVP/6MphOsdp5m66PN6E8jbFlYRQ31iI7Qq9p1PmM2ouC9E6jsKKH52ABryXBB0X9dHuZ
19cW2Ds4W+Acpd1JQeVymbIKIppR2d6bADfelwpKELIZxm7YttO9oRTizofbWBzbCcQRjCOhi7aK
1pBKKKSsL7BXtHdgxr6WPqQ/AspCtjr1D2qiHm8v8PoGY4HvDK48pU6mLCjlqvdyy7iTmdkKK9cA
XTXjoYkvn5gmO922uNpSHnswcCS0JNRQWFxlKZIaKMNoNsW5iiV4SPUxv9eG1HRUKZ4f01bba1iv
brU3e1SCmY+ReP6Z67j8hMhEmpovFuXZYMJPpXkaUeCvjO+3V7UGc72Zgb2T2c2l5AvW79KMoTZm
SuMQMzGzKcgwag8w48L2HpelMxuD8qud0uSlH+CmlKbJePQldXTlfBgepsjPdlLBlR8tvwawEKhK
xIaIetalYaukXxnJcnMW1Kk5SnP0mhvxZ12DfMUKMvVe8KH2ur0DG/vMcwsqgI4Y+7yuWORZEyD+
qDRnBQ9m+FgIocYNB8KcOdxxofWE39vyeAGpEiMgwDuy2my1yBRYmmWUmkIpMY7o+fhgbzsGWK0k
EgjyIz2B27Sp669hkfTmQZAQ57ALRQh++Uiv/tc1vfCcdFNt2lk315DFImmtwHyeFvWhhvuLKe08
F0ObCeNyp+6ybka9/Xq0s5RFDZb39iomHXg3jMpszrWUloOdBHF1Fxhz5haFgRph0w8C/YkgPzad
XpwSYRR/AHlsZTvsKuEoVDHUd6LQPcQR8tCqD111X/r1zudcJ1Bvv3LpoyysaFRs1t8zSeZwCnOj
ORvwekB8EdfPjRAADhvT2QnMtDoKTZc6mh5atHl0pP4QWdz50G+n5t0zw49YkmTqGW9TtKRWl6eq
mHzYPCmGnWc/QbIxk30tcOVxXgaEfWMkzyqi5gvn2++OIWDD7liDDW3tfBqDn0PvKwDMhrYiMpP6
6snMJs2pNS1+gJQlD+iXmFNJDjpCA2yGoZ7/jKaxb50cQnryhD5QPsOjS6glKv48H9Kx8xv4wkbx
878eHQncEBx8ChXMBZ58uco6mic9Gab2XMhSccjrRmIsmdSh16zdMvcSaK93lHeF+JgbmO7Hake7
aklSRRFbsJC7fpDKKBo0MUqAlm+6ReD7r6NRAKEUwumuVjoOgjx/Q4s53nGwxdD6h3BbQOCyEIhD
Q3W56KCoo1LQ8K/CGC0kc6LPvp4md/kQUeqJ0Y6Nm397XN+ciYI0s66LNDK6yJcWjUbV6kSd27M+
lzBhG4Rd7azC6g8j8gE/G05A4dr72992FSj9X6PgHEkOdJgg1nWIqA9Q/Yyl9owyZ/1M2zCC1igv
XKPqpgPRYHPqpFA9hdMUOv6s5/+LecJtzvEyn7pGRohQKGVdx+fWS1SYVS0bviG2ICGZof5Osia7
11WhcZK+lh1qs3tok3VDdlk97RRiNV7EBY2+Svs0kXa36Qv9WReb6FOqN0giqSJ8teaonyIYFQ/K
GE2HsSs6JyB6PzZtJTiEOS8KwB+nreTKLfIh+Gr07V53bhX6vP02MnVQqED2ZOqzl+4gdiOjWdJQ
noOAyoPZMsXRq4ZDdiLZFYW7Z5NG2scytZSdCPb6peSNpCDMWC1zb1fMdfSSyp7WYH3uEfcb7Tpo
GPa0BL0TT77Kwd9xgeuAi3kgiCUphFHU5lNcrnM2unCImSM5FwAgnlOVmS9VbybH1EqmO5JSi77e
dvnlD65ONmMW3Ixv8hoQil4ajII4jOfIqs+CHM9HYXE8at973bLNZS3FI2ot1G3Xw880bQZgaEFz
7kZfz5xW6pU6cShblcLHyE9nIj3BV4Z5J4vcMEszHLr2hXgKNpnVburRDAZwWZw8fZc0YGiAvzMB
Hp+g3UmxNvyTMEpbvBO44ZVIslFKVk022ZwrROLaVHMMvT3oiNh24LVKozg1+R4bwEYUS1BChYEm
DENqFE8uP1051HnSd11/5mayvgZa+nXU0+JQppnmhhqCcdaopE5P2Gon6Jg51MNojEaqhgxl7+9R
L244EnooDCmTSnNfr6cnx7go/QYa6jPjvOpLOAbzMe2bvWr8xg1NaRBuThSTQUiuh75LGgxVFMn9
OVGzp87yj4khupMAO9F8X9RQihnK50ENdyL0DT+iasSkMghPdnt9MY/SnOfGUPfnOuh6OwSQI7XZ
d7EJ7yr17vZ53AiXGY1YeMvQheKtXXMgZgVZeONr/VmU2uiT4gudfpcJcW85cevHT3rc5S+Jb5aW
HSrc065YNuBG27rKfiuBmhwHsTD+D2fnueM2trTrKyLAHP6SFKUOUnfb7fiHsMc9zDnz6s/D/nAw
LUoQ4b33YMbAAFNaiyvUqnqDnXCNPQVlND5T/P5RJY10IMdt7upEkJ57BYvW27/62gTh0UlJFXOe
hZ5wvhQD8GHdWAbDsYUVM2hWD+qk/6WMVemUdbq/HezKXqPSufhjkJMv5bzzYKU+KFmdL/fUWPfO
VM+GnabpnzaQf4Z96zYloEy13cr7rkVFIgo6KjwSjRf/edS40zujK6PhWOva5yZ7nKt/+nSf+OQh
7U7D1OL2IK8sdM6speT2zvhbPwrNIS6FsS2GY9PrhzEwkBb9mqPLWiY7S8n3+R8fx7nbIdftp+WS
pVHxft/RhKXsdz5Ec4Lxk4jpcDRmE+2bbDLv+lTH9gSx3H2riv0eMdriEERT4maa+Z08s91J1Drt
zAr32mRu8cCvLKvlEuSYW/66QM9LeF8EcdYMR6yf4gf0Udv9RGV6L3Mw3AnpvMXguRYPQVdAHew/
7sRlDXwAdczdKAkd1/xRUme3ACVvs/N+BUrxnVy0/fs9A7qRbIaS3AI8Wy2orLVaHTvE8dgF8Y+K
Eo41/1tq05dArzZg0u9CVKtLntobmFSaULz41wKMMZdQLFpRd5x0eXpFT/NL18Q/xKovXTGe54dA
Ti03rBXjFZ5K4aRDUz9h6pXsDDGKsI+OtDizpzJ/0zt9quAsWOXnhoF5PhVcO4x92Y6LZNyjniJ7
A1WHjR2/7tewMrnjaNItzAJeIev8oSkEw6ybZDjGqhGjOCB06R1PB/NzEChe0vfxIcja+iWNzOAQ
Ggg0SzKo80HPeelGmeGVoTIid6krbkvXZF9XseV1ltYeij6f8E+TWrzpdN8WU/NTmMWCG1od7xyY
bE7GKeQmZXof9T3o077d0sG48nXwIKfXYpJ9gbdYY3hH+FxWnbXDsUrwdANYFH2O+yZ4jei57Yah
rzM7bJQvUIsnp52VwcuNadzJUx27fTfMu24CHjo2fXuPhLZ/b3JAOTUNrr2lBfo+nzTfzsUIQzql
EndxV6gbC/ny5uf3L8Ldi8gGZ9aSQn/YNbUoJ52vacPRn0sf+qpQotKEpejt0+lybxKFBJJLn2MR
FfzzKCaccjHJOQvUVmjdPJHmx0AuBi81xN41xk7eGNXleU85HoDLUiMknVnzgyS9UZp5DsejnvWy
k5jG8IiA1WyrodLvjKQI3bY1C2wOtC0ZxmuRUZuiigKMHHzZKq9LejSS/ZJTqBlLfx/JwZd4RrJ1
6DUUoEV5emxbZV8241Y9+/LKoeGiLARhajcyhO/zGdazThfMoZ6PfbsnA3NRCBpfNL25l4T9VDrN
lgraUjQ4P5WWeOiTvBciNXP59x/WjUFTacrjaD4O5bCXo8hWJCz7gpdKUp0535L3uDo6OiDYKJGi
cMudR5u6ZcK1bj6i7tC5tVWB47AEhZ2uWbY0GScBAKU7VUvVSdfnjdV0ZfVSSIeItLyuKSOuxjpS
mwGMyNwOsjeNd3F47Ouf5v8UhFcWVG8EptYwvrZU0iKfUMyspfZnI2VulP4c9LcQd7Pbe/HKl2M0
FhJkCOSDa1glChDXDGkQm/kI3Sesn8T4pHVfxGRyUAi7HenKI2fBeTIYZn/B58rnny0cfUEXU2s6
BjVvFwW88S4K3ThxGooQqtN+a9vUrmWAkZq7EXrZZ6v1udh+Awln1Sw8wfPQvl/0rRzM85FOa+9Q
pmsHhzvI9Fgt2oM1hpUtaBHFOS3M3MlAICms+mjj6bHuUi5XH/pIlMJ05oDcenXupWpXj43Br8hl
V/nmv1L5cHVbdk3bAaF8e8jXvuvHWKvMOmi60KxUYnXR7KqpPVPVke61NHS4Yza+7JVTjmcyZSJq
m+yHtcTjLI3yOBaqeKTu8kgDwBzI6zT+qSD6136Xy3ojo76s5FBX4WxbIN5M6RpcRe19LJJqko6R
lt4JvBpeMZ6O7DIXtsCal9NIJCxmMGkFrsGnO184ehmWTTP40rFBylZ+Mas/vX4vtnSzpmBjFq8N
isOamiFZHa2cVcYq10ptWGkkH/E5bB/y2gwxvxEUrytb4cftxXF5zeM2839XIW2GC1/mtpJqI9Am
5Rj3ebmj29M542xuDejyoARnRm2dhG/Z9GtWyGjkeSYOonzsevWzjPeGWFt2hOd9nW45nCyf4Xx/
E4ojBZ4WryzgwOefiZeFrk+RIR9RUXtWRFcSHzFZ8YJJ3CO0sK+p2sB23yhJXX6wBbLI046iIqha
c3UNofs0JFbbK0jY+0ia0swQsKfo0cHcWBlXXnNEWtRwuQhIhdfQmryegzTOGF6pt9JR69uffQuZ
r8v10suK4FlScXWtBMSbegPnpESqZpvjJ7TnuXqqovYvBdI4yGhiAL+hx0lmQyXwfLop9fWD4ovK
sUxyu87eFP/r7QV6pYD93iZZcmim+MJGxdSC2pwbScGdUYxjW+qUBlUTH9VwdeL8Ehu5/hpV0ZC7
vDN41yhanYIkBkHXOk0kdONu6NpRcEJZK0InFUN0n6yuzTY20pVuHdK2vGcW3yroOmuehFWNYRmP
unI0yka10yQ19l1S9w9FYFXuBJHD0WZWvaL4GH5W5u9O6KaNZXhlmyEyxhKkvbS0dFZH1KAlRjfU
nXqMzV9Kt8hpHXIr8zJf3jh1r2wy9JDwNGVTIx6wLmdNPvZYcdeo6PBPQFt6HFRTQ9DtukyLvSaW
8a6sxtQT0jbc96Oyqe59eWrxWqAsiw7NknetVbYCoYxrqR/VI4SlB7WI7FiMn6e2OYxi9BAkCBgo
d2r0K5Ii+ggocGsSnrzPPX5vtxfnlX0P7Iy0jHQGqs8anGL42thReVCPHNcwRKTMxtTlASL56+04
1z7s4kO2PB4WvOYqX7LEpK1judSOFgLYVjPvJ0xAhj5Ao34j0tURfYi0Oj7lqDaLwCy0Y1LXgOm+
RVl034i/bg/n8irlPQnhmg4MPRgy2/NDoy5LmsjtqB1RKMdtdRgHB6fQLwjtoCnQwXCbpK7+Hz4V
Ei7AnjXAwRdIVzX3G+4RUzuOA+XdYTKAfpip6pVtteWLdOVr0Xuh08jDFhLmuuWWhore8Df1GJTl
s26BpwvFR63+U6GtfXsiL9MtdckREAihPL8Qhs8nciqj0Cpwzj1iunQvGPelErmhiKq89Fup33LZ
ux3uSlGDeBSd0ICkT0ro83hA7vqyayftmGmz2Lk9mYPMkpemvdTNY+2MVWg9BIjxfjezHCHzlqbk
3hByqPuTWqEINEiTdqokKxLtXsfF1Uk1ZTF0gg6ICpfWhn9UOQvB4RvpUNhCMIuPk2GUuq3ERvT7
9miuvEIYDRk4QyIHp/i8Go0v6XiAy9oRxyW5imzDn+xUSPYlJGhTdGIJExXxqQMkPw2jzcg3vt6V
V8ByVlMvJDp/WBcLVYXsaynsHI0gdtTC/zSkcNyab0oYn9pvhnifdYPdtl4aylsYvmvXFRVRviM5
Myf4uvk/VgmAO5ShjvL4K5o1B9zgz6R5RpiXViGscyV2dHksoZ/vb0/7lbuDVxUFYADn5NNrNFiW
LNwDrdKPfg/Uxh+DfhdmrXDIewuDCFksdmZtStiulCP66XS7drfjXznhdEqmpIYL4Bpoy/lXr1Ax
Jr/qyUVRNHaDsUhdDQCxU0VKs/Hyeh/LKhnlbkAOEokJyGTrAoEfzpoyhWRr8RzvkK11Y+tHFflP
CZBNX3GmsIGviS1e0Ht6/Rqoi8z4YcoPpXYqg7d02lthZEvIjjcUUVBPpZjiGS0aFcrd7Um5thyW
KgZ1SmDUKDYtR/aHso1vUD1S9FQ5qtIPv4rcqrH+0Il0TflxqTl0Ze/Vo3Joki1B0CtYrKXD+E44
xhKAqVpFngvBjEmcyGiDg6wEe98/8NW+m+Xo+CmwsEexSg9qou0NpXX97hBG7cHPR6/WwkMa6p9u
z8Tl3bT8HDJNbnV+1NrdK4KdmoXppMNV2A2mK5xO8vSt2LJCuBqFvUT9g2bXZXXVSGYtRA72iDNz
4ZQzIvxJXKs7Hq+8VUD9Ugkx//pqXxSTAWEulnOc4atHyqTEZun7EYqdzTzs/cYv3ViWMzvrp/hw
exIv9/iiW0WuLiKbxhN2lUXUYqnrdavqZBGWU6YK2jSNM2TFaR4Vzww63n062UX7fDvs5cVLWAVC
wJL9ssNXW7sMtRAkm64fhfx1qp/D8Z80oN66deteHd2HMKt7QxbydBIDUz8qceFR53+TwKsoefcU
D9BGyEQRK3QHYYO1tTW41Q5l4+ZZRwpw5F5NDqNxNO7NrZb4lWXJBKJmT84KzWHdUurDrq4MHVHX
ql4KN6EePIRjWd2laZ65plC2O7NEO/P2V7s8kJev9l/Q1Vdrw1k3wgSZyh42okubiHJ8X3wPKr/d
3Y505ZQjFNQN3s3UAC/KxXnrT9qQsC5z61eE9YhhHTiZHDkVD7n8kNT3fXgIy631cnWAH6LK5ydc
VfYaIHaicpgDGibX7e1gCxWzHJPnV80ytIWvzJfjDF/NYinpQhhkmk5nw5Xmw6Zl1fVB/PffXy16
vVRBLPX893ni2Wn7GkhfdX9L1mcryGqNy2nd5EK37KxRcmtDt/1YeyzVv34KMFXg8ejRYixqrit5
gRXrCNJZHL5WEOwaqodOl+V/qP713u0Fd/WjkG2QYLLseLKef/mgL8dKFkLjGGsAK3UprpwSsMb/
EAVtxaXbSPEBEv55FLMS62RREjoOuVTcmYNEA9gkf7s9lsu3BlK2NOzJ/BcYo7JaYIk+AzT2W/OY
ixna6VklOqmVmrh7Wc09UjuzPRTV7xS5m400+VpgIKN0UZcL2VpXNXAmmSZBHM2jP8x4l+mZ7sEp
zDAUjubdGBvpQWrlZq8lebG7PeS1VxzVrYVdhhQZKQGp0Vq0SFEGEOjCYB618nUWv+Ii7GXRcJgz
NBmjnyOI3EQ6qJqw67X7fqnr0CCF7m7H6mRbTXGAYHRvIogVidG90Sygxs0+83Jrr/Y9HjbvKRu1
VZTxzj9+kKVxaUQC+75N4zckXMrXThB9Eje/elIFtXDMSklcyijqvtRniqEYhSDGGTpIFgquGSqd
V0mD9kQfVHTqWDW/xNaggwXVK7eThN9jNiefIlEYNlbtlVsUTgj6mTx+eAatTb/LrlTNdOJUNGbJ
iSfNFXO36L+F4t1c/NNWz5L24/bXvLIZyUhIgWjWQc5Y44CnaLLKyc9RlNKEbielxk+/BVR3O8gV
UANvcbb64jXNPllLChtVX6AW6+vHdKqOhbXLjAcK+S0+JnYy24EVevP0W/ff8ji0s/ApgGjktw+B
flJou0n54EXm8NDwHKrtZNjV5mtnHir5sWggh+6SkIZqr9cbedO7EdZqETEpoEiAHsIKXIucCyqt
DZ9T8SjOUsHaTmv/s6TX1mvU6m3mjIki7uXO6DMM2FQ2uCqHVgA2OJ/+7dQI5mVFn2/2kCuLgDWE
VfHDr60osA3ZF5H6NtIclPOAHFRoJHLryhmSSaGWtf+MszZjcjYkkeJKyaz+EwPgCF1ZiXLRacjD
G7RI/R7CXtF26U7QUEZ1yzDuMnCm8WLtk0/WT61qDNPWhKw6Ln7UCYBeHxUBOdXQ7mhLeU5pCE/N
PTmj/wkrROm7GiY+JYhGpn5RaInUcZb5gmF3qZTEDrKo1j41B/VbMCv1YFujVn9pw0yM7bpv8m8p
vjCtHTRFwKNFszqEMIMyccFuAujwZSFwBCvicmyyqencaUAP717vDd6XdU2Rdqd1hR7tUXTSy7um
bbqfYi9I8k5A0Ubd69pU/Syohf/Qgz7LPabIDxyjy+fhgJWsodjpLGvlDj3V/LPY0SraOG/fObMf
VwOEXapytIFB6dPOWKPU6KIpgsDBgi1oPLe2ngR1avsNaGVHlmNptJOOSqqChNJoCwItWjW00mdD
wJ3YDmdreigq+L7ibMqe0gN5s6VeGv5YdRp8zbKi2eilrnNWiBuYwKCwwI2+cARXiUnUGFY7NwKF
vUgs94WEBqtUjrFrFb3/EA1yu/ND8W8T5f8LCjCW4hEO0MbqgSPWUiQWfaQfp+TQfTUL1Z2LndR4
bfS35YolEpLGXO5cRfCAVsOrxRBGnVLyprEU2w/1r1bV3VEX+svXBd1wjkbeTXBnFz71KofIolIt
xUykHCSwYTVX9tEZG/aKskUBuSh6LZE4YrhOeIvCBF5lw2le+nPft9pxiv+MTfOkxNV+6B+jPLPb
XnsaTWUv5i9tYv1Khi2VyvWdQ2wgZ4BMl7XCSFextcqahdkn8/OnRW4s9ui02nmu3RtxbUtQPCWE
+rqNxGn5Qufb6Tzoaq0o4LWSFKLgUQl/hekXAeu76G/fUMvAWP1MK9qh/GEVI7X0JgEMqB+7KrbD
NnZrOCUBJjMbt9s62yAOMk/ASSmDUENYAze6LvQluZbMo1Tk5j5tTIjioMcdaGmSJ3et7AapHjhI
fzTAYcz5e6M3pWf21vfEkLuHKRuk4+STKaU10sCT1ipHQceaUWiT+E7tUdf3tVz3fCncUjFemyXC
wkQHi44w6nboLLD2zhOlaMYcUW1i/xilga0kc26HQvalD0RP9B99c1+pD1ZtOOKiUOILj8NU7/Jy
AmTXOWXmasJnYwh2dSDZNZiQ2Nz6fRfVaMq/lAnRZeSngVmSV7+vrZNApJ7uHyXpLeQjxpUnNS/J
Tq0CNxdnfHEohincbVLzWNRbX3adHC3RAfthBLQUbrQ1BF9uMfxRmtQ/ZlDe7CISRDv09Y0M7OoY
Ed2kd7DswQunAEEKjRJJYfKMofpXMQAcxPLBfxN8RxGOkd+8asHgaYHkITqMb+4W2nv9vGSQ2I8o
WJNRmUKMfPWECQuZ5g+p7NFUczsQM0+ESN7AWbm9S7bCrI5sRffDwOwn4ShHk91qe6H8I2FbdzvI
RS1jGczCXcAFgdcsSef5em5SnCMS3xKOtZns5aG3EdvVB+AH2o+6Rxg8bXzHLFsnndKNG/eCzbCE
XpyUeAhCC4BzfR46i1sBAkocnHwJXT7DFVTjQHRNf/alFunk2p4V7Xeq9J+Frn3GgfWfAX3jViVF
G+/lXKeA/Ryljjl9uj0nF8n3+w8D1kUBn8mhR3z+w0JK5IleZcGpb3bIj+De4SiIAFWFl2p3Blx3
aEJB/inDZByfgBb9R7n4tJgI4cLmStlBApXbxV/iYmdZn7rak+N8V46HOO6pQ9dOVN6bjbphZnd5
J/Fc4JHJrchcXiiYAEeLFV8u+c2CN4HnJhKtry5C0jE2HFNk6koTIhVE6duzdXkvLYEXuRzSCtrX
68kKY1WDwR2crEg+DcZgT4hJYMq4S7Lw7m9Dvfd5EWGTKfEDvD3/LqlkBFKK1fCp8k3TbY3Ya1Rp
3gX5T4ge3l/HYkRAfCFcLpXgVY8ypXIhZeqcYo0FLIH+3iHI/Xt6fQv3cmPBXX47VFQ+xFqV1A05
LStITVidT+nCYPcHt5gm10KKwMtD83ssqLMXikl0F4hxc/gfBmqRrIEnpj2zTnwrn+VE5SI9CfGj
GHh68ZjWkWt1W12sKxkbiN6lWCZB2gDVtzrPqGbXmZXF2Ym3mdMF6PjWX0r1XwoPu5lOb9rbQ7iv
csHVCmMjLb28ljQ8I97pMsubeq3zrZhj6lst5rj8svYzor7SQ6YlysvtmVxXmHjwoKLPmwemDKLB
axZQhdSGaYw4yGq9H92PdOgc4LUlgKJRjhicqHzJqCPiZF/X/sZyvRZ70Utm/+H/Q0dytTVQx8pH
AcNTH7HAAfsvtUqcUECnBsmqRFZeSqX8/vfDBUxMWYu1sxhInYespE4WrE7BtBZ35WhmzSp7I/7O
PHtJ00JF/no73uULDcwKHVcIPOx/RPbP45nyVOTKqGWnvIf4TtljCAPBLYtxyJ/rsYjlvZWYc30A
bZSYf27HvraAFrkrrGRZvVQQz2O3U5FWTTPjWpvBI5ynlu6poubu30dZQKhQjDgQoEycR5HxNgOT
JGI03uYZZ5soPVmlNG2UI6+kT2BXANbCVQR0zl1xHibIBjFLWj870Vm0DS102gHqVH8Q4RCE4egJ
WrBrdTvMzM+C3x1TcyuzuZJEw/0B3EuSuugOr1eraNBisLQJe1doGraox61XGdlJNLJfstb5HqJL
oZ0UBsfR2PpOrs6/jKo9xLU4eT4WEvu8TV8RB8uchMeYvWAUnaCVu52hZKoX0Xr9+5sHdAwleB7q
oL3XHMZqxuM+QWLn1FqChzDU08gN39TP9aYi87W7AIF7tjGUNqCZqzVQiVZiVeoyNbWnS/fNPthF
w30Mq2+HN+3t9bacuOdPSg2Ghbnwg9GXAcdwvhDgUsmdKPbZSe785CvOwb6Ly+j4PKSWysrT5I2V
d20H81pmDyMdJKOueB7P6BQr1zN2kZi+WVZig/3JuMyH+zzYcip+dwC9GBvwXZ5rvGUv9BJ0lC9B
qwvMI3Z9L0mPgI0cSOJBC6zsMYSv7/YtdDYxE+qdlQmc0qjouuDN4n2s14WnKJn1SKYfOwCOFccY
ot5Ng1p4yYIAsr3UmIfJag23aULtIdCqZE/79imoSmGnxnm5H2IluBeVATh+W/VvqhlOPE+L1MFv
s0JmVanvJrnhoVsYpkdVz4c6mbQbd/u1W4ESHOx2zhNS2dUH7lPwrJQU8WYU5jeS/9dQ9G1JSjz2
kKM2gTOJYHr/h0VF63fh0aDYua6PZ4Lpy/VY5yeUAh5qacLo51EN86PR/rgd6HI1cYJxHvPWhJzK
+j1fTUnbRgLWQFhskzRhCZ9JqdtyeCSz8ZT18+vtaJf7kksdqVc4QpR8UP05j+bPvCktvcxPiv5P
bxwWhlBW2/XwrxqkD2DVP+GWfjviO8b8fAkTEv0wwA9gZLGxOQ8ZjG00iBJmKFqI+xmQ5akt7ESI
rD8tYkizXUCv5aGmWHXhUHOAQzDgxPakhGPxTUwK7YuMONFkG305d7ZR6Epnl2Ki3M1tLv8oOr/8
bIVa9SsARdK7YpYF0CC1UvvZ4OjpqQA4NwZ07YNBDQB1845XWV9vfZBX4OKG/CS0cLhK0aYeDk5t
ek3MwdG6eEuV9Non4xVHr48p5H+r42YMgybh6VUAptDvJrjZxyCfvBR/2dAXD5aSQPPc8pq93HEc
muBCkWLDM4I9d/7Npl7HS3wK8pOOZFhpebn+szKLe2AJTRjuLB7TtxfJlayagAvrHO7KAt5cZdVm
JkcGCG0s2UWhpReBPsD3DID+fTCU/hf4LmbvZEpifg5Bm+vkaCnl0LEvkIcLtRHM8+3fc3X8iHmw
QaB+QS84H/88pxZ1/irnSkkSR43pEoZ5j6Fin+S0EK3iJVBR98IO19qIvJxl691CTZbXCpaOSx58
HrmjSyKKCRvUHFW31wUnSfZKKP71M5tpJtGnEcXUca+cR/GlEYdAf8pPg3RATcFO4089rZ6hmB1D
HOCFJDvKGhuA/MvscwmKcgZyR0Ch1gUn2Ur6VJxmzp4BnRL1idfxRuZ5bfKQKlz4jzDbqW2eD6vK
A8sPrMU+HpGIgtwvOaabrf9r+19Z0NoADIAGrp/UoeFLCjlbfgrwQE7gWFTCp9H/7INECuZPt9fh
ZWqzKCSgWbSQKHjCr3LcNhgrZRoVpkxJd3OvkuB2jpLPO7lvthQDl2++XnngwVDh4vm47MPV5EVT
3YaLIX0iFA9+8Fksv4iqrQb4uJDa/JrMn421pep2bUmATmMRwgHEVmMVE9pxAxoSg3A6mb7XGNrs
xoiDeLdn8Up1kMIgYohsKWQPyNnPhzb10AsVuSlOUljirkLX+DnMK8efXvMDZvBuaWp2spVBXFuM
8DrZwpBPuG5XR1qvtIkxy/CnVeOhzF5T7b4Wt6oR186pjzFWdwN1nLwPewzkm3hCuPZuLiHDoymO
fJwCoXFjNV5b+R+jLb/mAywWmdzaUOoAWzMt3XWJ7ORGaSvl17hpD5qyZbVybW0ArwEshEo8d8Nq
M4tDF8dCz/tO0wCLxC15HvLsWx24KzsMfhziwRZJCnC61ZjSUaraOU/KU6Dn+a6ZDaUC+t7J+2nM
okOOPNXGJF4ZFmPidQzBEO7KmpI3W3Fa5mlXnrAkCb2AvreN2s9f2kXT36EfBXx4eTeYoBhWG2s0
zSieTPxU1FH2n/oOqSazFAx3Y2NdWRELlx4SP8o4RFqFEQC1JzgVLK4qVGWH13IMHxPxVa0HHrjl
c0rnuVWmu+WfaHDtFNRNQuxrcKCwi6z3KOW7fqhulMnegWRnJxlVRqo51Pv4UVDhV9+Ud2evNYz5
1Bvd+COdkih2yhimsztManFoKyUSnY62QOwqUSK4fazpe1WBQudKXVZpNlbwxq8EbMSvdvJxBgmq
VrZZhXXjTPGkviAnVsNRqK1w52M3ZOzUNhxGp6phMZN8Vi0ECUSD/widrAaeAJlcd2h8Dm9xZ46j
l+r+0H0qcr0dDnVZJ4pdoV/U2MZgydEuMPqlcpn7CX8MJh08RYno7saXW468izmixEa5m0V/YdYl
J1Y5WGWok8VWyp2elXe+mFH1bgbxLgfV6Bhza0x2FIaNbDc1GiS9JS7GgkP0aGIqsKHfcpkAcmsv
bCQgNwDrKJucny24N/EWBXVz4jO1dpEqd0XWuoq1l1IF+drgHvFqb4bsFSTxyzz4GwnRxWH9Hp5i
F89LELFroeMoTyWzM1L9NDSBl1e6xDslckK/iDYy3YsTewlE1WDx86TzttYVqKq4i/u51E+FmQOG
QXMmrXlBZHbdQrpvHwd/Y49uBDRWW9SqLAWYV6GfYHrYHXqeFprATelKmmobyZtgfd1YWUtOslpZ
XOggsIGcc9mu206RaYTtILL7AIb3O06q4kGJ1H/nDl4HZALMG6NiVl+bCsZCnyuFVw6DvhcW55/b
v+TaNwW1zUflLCTOaklht632+GYBJqslt7P2qrSjWLfxPa8HAfrCRyWpXacWJGiZjqikfmoBNjZ0
OOmJc+5vbNetKKtXQWZRsgn8nCjNfUtR08j3qraRAF4uFJY+hXAahdQ7+OP5DkTgFW2HQlVOPpRR
uICydPCTO7TNHCX9KkXmxrp878icrxN2GvQSuijLblgXPkIRx55ai9UTKVTmgAOeUaaeNHGXRS9y
8jypP0T5q0iJWlRzp6VuVfeTh5P1MVChD6VbN+a14X/4OesnUasHoxI0/BxFeVR9ZD71x9b62sre
GD8M+UaP5TIjBaZE0gGMYLG7YLbPJ5u1n8SGJhhYgIv645jkhh2UwCF9sjkPtGl9krOAu4Ar5aXX
ysmpcD33bu+Pi0yE34AHExondAERtFsVZmQlTECGGsYp5X6k0+Um2fe/j0AHgDsYLBoSYMucf0gY
zUXKypob81SKguokbHZXTMstd5grX44SBfBS6jFoNK2P1KZougKzW47UbvAE5Q0A8KMQHdU7jC9d
nul/faxQEaGDAnADqJuy1vTpI4xbeyFh2kzxXpMpoef4taqFvuVIe7np6fLxcOHvIGfB0J7PHkbM
pSRjaoBjcP+QN21Efz56kXxrYydepMBg/z/GWW98uaFRIRInGWbbRAklib4CRt6VW/7ZVy75JRKQ
E5oP/Om9pfNhPUQscbNfhIhyDgXP7BrFFoMgtTuwyK6f+sJd387+AVFilM38UfC6Ltc4fnJzd3th
Xugo8JxWsdHjfaEpSxK+uhVFhCYFI/AxvJ0Ee8B2Lcu+hvIuz9RXH7pptTdmtyrHp1jLP5fj+Ep/
cAG8pkm18UsuqnsLM4zLckk9OATXpAg9qEDENrJ14o1CP1nKm7sqNYbDpOTJjsS7h3zqS17VBsad
P8nS3e2JuBYeIjjKv3wRhTLD+RoL9aqMrZzwwmAhqRo0bmmQBuaxgZe8dTcjNq7neNdqG8O+eDi8
46o4AilsLgi01fnX1IWoxaiWnLpfVWKDQPEfRtXONipOV0fHnP7/KKtrM2LzR8ESRXwRnf65+9LH
Dn2St2qrT7NsxdVdBkzsv0DLUfthYSP006rZTCClsCkVfk3fbn+my+miOcAzmAIGEFukfc7/+zEX
M3QPrTup05MffdcoSkbzm5nf+drG4+lyylTqc0jbAH1DjGkNvPMnIUFBrB5Ps4WcrtDhozI6gv+N
Ems1qNQ+BQft7I305vIEIuiC3MLvDhP4NallGpRw0AJ5PEnaJ/BiZB+o/D/n+rSRrF2ZRt7CSyw8
i9BoXP79h8/UdCK2WKExnirYl6j92J2ZQ9MHmi99lqJqI6F6P0TOV4VKbYtCJwVP+tPrdjvyWX5C
q2I69S6n6Q+zskeTM9ypVLtT7UR30KWx9z++fO6+1XvhPv0JCr/dR1442uXb+Fa+lPe5s/Xyu1yq
/CgWErIo1PkuyiplIHaNP8TTCYLS4wCioxQwpsq3pNavTTW1S/g8Kp2Si/fcaMa1QGtyOjUN7PXh
OQzB7ud2i/b230sHLO/9j8FWN1hnQsDAuGU6GXPI8nTEonYtMTgqafZvrv6qm8deKB+L8hAJGyvq
2mySdCwaGgv8b00jFgVR7f2knU6hfhcZwl2e2DoIpL/e/WAp/guy2v1zXsAhFqvpRPV2b6iRnQ7T
Q/cYhLtZ2PpuV7Yi6Gv+oh628L5XKdsIr9Eykno+KTGg1+iH0siOKP42lI2k40oGjG4GWQCeI6C1
gImc78XaYN/lejefhBp6hLE3v4stfDa3IMdHXnyXpxt52yVgBEHtjxFXd10yyAkaIUQ0utkz1eJT
9zwjxuZQj8I7eSweR7M85KMt9xuR3x+Bq4NgUdcH64/07uUjES5OF4nyMJ++fz9Gtnd8eSjsn0+R
/WTZmV3ZkX0cXVJ8O3QqJ9jdJbtk+YMder9/V3ZjSzZcqd3zp2+Pr8V3x7T73Q/f/hLaky3b9Z4H
9D7cUde2I1e2Xw5sN9dwP+/sT/vHx/t/Xx5C+98//95eke/8xlsjWt2stWWORjMwIs0u7Cfv4aH3
5N20A0DsWB72KA/AXJ6snf+ou9bP5hG1Tc2JntoX5zDY90Df7YNib1z217/vh1leXcJxUo+6Hiy/
6cnPs11d7jNKWR61fT35Vb8Ay2vmT1spxvIfXU0EzkbqQmpFR+Aif0N1fpgqCYu4OKYmHgm7pEw2
ruT3PbeOgRoFPGZgedBEVgODZiomvlaIJ8kunN+YCvF/fP2c1P725Vdoi/ZJ/bTxfa8cAzAD/wu5
nHsfbsosUvt5sAipKj905/+RdmW7keNK9osIaF9eteTutJ2yy+V6EbxKokTt+9fPkS/mViZTk0L3
oIHqAgrIEIPBYDCWc+JN4hC7tpj99Hsy2D/A4bCqFfstQ8VH+9s4ylv061ma2wC2UVgBn0PLLNwt
0uq1W8JUnYlQLj6Nc/biQONIF/FpQiK7Ksnx7APre1TWFeKUyK2G6ChXwE1RhAU3PKsTtCWD6UnG
2AffPSWi6i8Ocikc9bZ5aLNNyraV8R4rzett5V8v8IfEEbOgk3sED8Cl7tF2WQ4lDcQjUH+r+mDm
rcVyMH47g9TaqSi7evV5W+KMM8YssyyDEgY+EuNV3HFmo5LUYqyJR6CzKSOzaCXaEv3uEmB4pXut
2cVttwXM9MOC3Gkpl5Y9zVBjRgdZ6Akik7NsWW0MvJtV8ZgeiLEZFREJedCvDB9A18cEbJ16hZa6
ou7elnsdnExiEf+gYQzFOb40R5MGvroxxCOt8PKI9zH5U4NjObqPyEIG5Do3cSmJizjbXKpF2uvY
y5pazZsQPEnCr7SInXDnA5nz9rLmtxG9cIiG0LWECbZLyxFavQaOOdZVDe54byJSAGaMr4JqlIpA
AfUBhfUZ4Jq9LXZujdAXCtQoHSt4Vl9KjUxgr6lKKh0NHTOd5iqsH3RQ5/p2E70RYUGhc2uEiaL2
PjGCACOH80ylEMUjNTLpyDCB2XVOVFkKhioLw2W4SYs70sZWAhqt22u8PvvTvP+EWoTEqIwr/HKN
eR1qw0gT6VgId+gzbeLKTYenoOkW4skZXULOtDxERKgac86t8BM5KrRSOvZ5ZRvZWwhOQhrl6L6D
wzfVHWhXbi/sitIMGZALidzuJWnfjqpeYfey2IoTUH9kVtr+RmMNke2iL9YtcZTKBD+obiHTZ5HQ
xKyIk+Gvdf9RqcXeN9c1s7oCvE0wsyrS12mgrRNJt1UZQy7h6vYXz1oAujzhLiZgSVjd5V5klEmN
1hTSMScr6iN7QEsnXaEhXSyAbFpYvo4x/yUs35ncFVBgEKoiRwJXidaoS6nhIOboamlhd6H6CZ4y
uzcjV5CdHG9k4ROPV3AIlFajA6KemZvbS55+m3OTuBJg7SiPYcCBn0cV1bIbm7KREJQbKiCEqmw1
+km8oNiZeweUbwhQgYEGvBuTu3e6shgNFvqwBJp6fj8ei1G2s6hxiJYCGkHAdsrIhlcLznhOsxMC
NVJyaIHEdnL7qYVlVxJkyo9Z+wFo0g4SBgKue0tGVGxYUWrJXxWRnNs6nRU74U39HDN0DEnchraF
lFclQf0BM9pDuarI4PQas4x+q4m/8zh/1shKig6Am1yIVOe281wyd9tmGKGI9ThQj1lflJj/7xC5
1GAhu73Aue3ENQCkELC8gRuXU6ucRHJK/VA9Uh8V+BiD+/X3UGwJyBGCtnW7x4Lq69si544m2l0m
9EATMRq6ei51KowqqsQ4ssegsgS3HjwJuLMFXXfZs5Doq26MLXEhhrhWJh6PCOamdPyEN8spcwAK
AgGXy3hMJCq7TRNp24ro5fb2yuakoBcFodEE9nh1AodQGeUszMejNCK+HyJQwwE0/p8STCEewTWK
lAmKC5jv4CO/0gf9Q1wU41EjI1sZEcC6jF6OFrzJ9V12KYUz/IyZGppd8E5qwRd+0MGP5oLyFdG9
ZJCt6Svdgu5m5OHeRMoJXSKYleQbZntzlBI/jsWjT2XtT6aaw0psDYQHqh+WFrqK6MLRnkKAS3eJ
OPYH2fQ/ES3nyCYK0BLPMgRdaJPBkIVfhxi4BI4jyYq6XThm0zG6FAbEfgOU0xipxjHjy0Fh2qNT
FNyVx5IJlj7g1d7jXU5PavA1GnuZLhyxa2VeiuNOdV+QjpnoDUeLI7XVZLBx4OxKfS7/eUPGpaDJ
vZy9ACVUnpQ6EHS0r2UfSZ4cwoiOViNZkh5aRN8Tok7Q0c294r92IGG7fd6mqONKq1M9BFAWeGrx
QD66kWtmjDj3yDA//zkEW+01T75igEbelnN9rpFZm4a/MH6NWSzeNpMqCgsCLtfjWAbvDPMxuOh8
tnDDXdsjhGDUE70QeL0jA32pShGMor2RMeNoJiyy0diLNaHWjNGguvs36zkTxUVzGksNLQcQFcrH
RmrpSp66UQ8s6n+htTMpnBF2wUjbbMCCDJ+t6noE7e0STNycAZzrjDM/wPxXaRtgY5jupCRPbYZO
gEZ/MrQEuEz0+faC5k7VmTS+HDjBAWWaD7WJalKtzMZvnGCsvcEMDnE5jAv2MFMYgEGgZg2cCqQF
r+BmlbEqo1YujOMwpI4EfES/ru4qU3QFajhjuzPrZg0O1K0iNbawi4fEihpxLWbNH5P6v/NT3Opf
Zuxb8riWRTx+UCoMY/GeyZo1+I4OyDNYwXrAME6mWG3cIiQ93VbY9fZMdiwhHYXAAjcid4eMZQS8
eXTTAcOyH9E7i7tdcureUfxtqhhLPnYmtWfouBNRo0Rcigc7Z9ZKn+SmiqEPBN8v1NxgAp1loOci
VlgCHDdqBtvv62+ZPIRMshpG/jEgBKaKJ3BgBDUINVDQuTzBFZlazkkuH1ugzTqokcuWQoWl3rCZ
8AkTFwZkIXaY0PO5WCYoCMGMXqQdCzm30gqkxy7efPov8NCWT919GpYLbvba7lEHA5qcARQTwKn/
jJ+dOXkzw8RX4JdokWpBDUGM4iVnSDoJ8SspzHYh7OXdIMqwaDgRUVhEukcR+Xeb2VAkCGq9P/kI
CuX6U6ye/aWG+SUZnNvImxBztBnpTz0YZUMMDwPWGNhuv/6Z9f+sBIAPuPUxsIUxjUtzgD+KE78M
h5Nfj4IX1mSa9hbopshF5pISCAKaP3QL5UQ+0PiPUJBzIkicOKqnpZ/tVQGngDFHtT+FpaJ1DhC6
mGEVYTEMqzFSyg9Vj5SXLOvzVRcSv1oI4q5scxKPVxok/0zcXmUmyIgxRALNAsPqaIwbIh/URLCy
dtu2QDtExNOoG3MpH8L7mf9IxWyniSwFytLcTaOpZTpSVCtPSnNSCDLsIAZvwPi068Kn23vKH4Uf
SXjBI5RDtw1KxJfqjWKc/dAMe8CgogXG8MuVn8XotMuYgFyW8k/bzSZxSO+iGUbE2APaoy7F6Swe
upTIw2kI5OpkVh3I41VagorSDIcxsdrSmPj8giFFQkPLgiW2rjnFotqOoBVZLewqFyMryRiLaSuN
pzEvD8CBcQxkLfqafSWkf5XlNlsIGa7kobo/weXjzEy96bx6W0zys7Zom1OITMmAlGSXtHbZvpPw
I03f/uFWTrKAqwH8PrSWwDNf6laUxzKpiNGctAhMgrmEgnoPWsNgKy0x6F2fiqlpATs4VUoBvMbj
gGZx1+qVXLYnTWtcDcyp6bhW/H7V+J8JhiOCJreaMHoC7dyCPqc1nAfIaBnCU3HqHZxUil6GyzXq
zChlEHV1pyQP7D56N8JdhBRNwlL7tfVVsLi7/1ipSO2i0x/tWwAL1ri7KQGf5JilkXAqxUOetrYf
5o+YK15lSbvwor86icghozcLkyZAJ8IKuaUZYVSWcUaFkxS95JJVDGsaSGhTWAoxZ1SIaxavHAyl
Au6Cz3cFYtT3QOgTTnGpH5GodzVGDwHqW3pp1ZQegJv3nrGFd9Xc4s6FcpGEGIQqYjlDOAVVBEzH
rRB84vwP8vs/3y2EZ7hvsb4JKfbSPGhah00xYG3hpyCgKEd/aWBNGJaQ8q/uJDgwxEMGSmKg98DN
dCkmr4OqE0G9fMrD8FUaFKvOHKaIRyVsD5gPakJtwQqvsnYTrBse2ahxYCQOcQS3sKAVA0HuFeWE
07ga68GWM3VtJKadSolFibTvjd4WmtwrhHjfRx+31XrVtDxhKk5t0tAqZhWuSIXa0ieZqo3Gqa6a
dR0e0yxep6VpjQy4Bp4Zfef9Kx0f03Uhb2gUu5r2hzwYS1C80110efiBO4f2ekQeACgFvdel2s0h
lVMfUySnhIAvJAUH7L5DoyN0IcoL5EbXfhtYERikQWIWVxXmli5FRcaQiIkmhR7DMKB8MMl9UeFa
ym0/fl7Q7fTV3KomMsLJYHEBw5ouRXUBCZk+gBoW0GvqLgiK310Xicd4AHWLmhL2Yiag7MSsf2JX
iTBuC1G7B1lhtYvTei9rRFoIuK60DIxJZDIxRoppT+A8TP9+FnCp4I/Rc4yBeK1xX7VPXdq5sS6v
FlZ9dYQgZaLDwEMK1Uj8cSklBjyTGP6sOnDYt37fOu/A2PqO7O41o26fo98jcXUH6Fz9g7+UI76+
v36kw62jHooGBn6AK5dEX5L7NvJ6I7aa8UlnXtg81kbkxtJ3lpeuJLXWsATjyWddJvROA9l+BSOt
KP7y9itIgZ5JCTQbFwFmMsBxqS6B0Fw7Ck7G9A1nu4dVpe0QTrv3G6GVZAMD1Y0yq/3OrfxZX2gN
mNfj2Yo4WyFRkkotJhq8xu06l6JJ0kEKwRYbR6fOUvfykvq4M6moQNgBllzkkZ6COeUTvEcL0cVV
f/R/dmgaD8BUJNpzuUS+7JusCTrYRWXl23gfPJpuu2soWo8Ep7zrNuSpdtSlIuuVr5m2DNDsqAah
mwY3y+WWRVmta7GEdVHcxLaYN06oowOhqI1TFcV/mBQsbNukqAuPwwnkdi1JQsxoBbCRIA1A8B7s
qPRear+1vF0QNOdKEKeB5RVzyAjXOIddRWUSS2ofeZGogNJa84mVIGK0OwNsS7cdypIoTongaJUI
yyBqSLyBGOBY8C28NpYMZHJLV6rD02FCzJsqsZzb0lgQ96Pk43gJX2ifW2th/Vgx+S7qd0mSb+W3
TkKtKSHHWF/qFv4p6dySzcVQiS+XUg1uOU/R7TGxMZqUrwBaXfrvBbkrwMEVbzEC3asWnjW3lTtj
MMBTnOo/P+3YPFNtUKqRJrY4FoKebcG0ejKV3rSSVHyUGzR43BY2s5NIrCH/DbeMkhAvLMlqwIxE
2MlSTgIbr8UTUZN03RpLvZgz5w4dtCgRAvB0oqDn9jLtjAQfgr0U79XGKxQ3ktFP5bJxQXuzC8Io
HhwK8p+o1l2e70TVQzmNSOQhIt8Q8zlOjmhWWQhYrqL6ickEgCBwI8gVopfiUkgTNCWIWxLqKbE1
0kNUlw4RT1RcZ7jh+hwzpWR7e59+IOI4e7wQOa377KqJ5VDCOz2kXvbd5XaYWb9RRnj9kj5F3QZw
kmlpm4otGMdVShQeGkIRj5p44OKtyx0CMQW2gBYy6qFIz76zI/ujuN163IKxLN6y1jYWsnfzev0r
j3dhVC3AYgZ5bbMzX/LkMRRQmreVwpUA6vp5W6VLwrhNTMuBAAg0px4NTTf38foLDBskhTrxmLnt
egNPiyVm6LmI4UKj3Da2akkb0MlSL/A7NOg/FYD2AY693NmJ3Lux/wU43hK5GrVbuB0W95K70BNQ
jQn9AJsVP7KGblvR2JDnIhg8Wh/aPsCFAezTNgRS7LGp2gXznXR5bb1/N3byDmfWqyRtIbASuh4U
krpJ3o6Ik4rUvb2jcxHSxA2KcU+0ymNYhosoSpYPWUtT6qUHID+jirhOsm2E2fLQLTGCNe67hRMy
a0NnAjmvxlTBrEwB26nZ4wb8EhnOImh5h5cFW73iRfk5iWeCuJNY+ACjkUQIin4N37mn740v9tYE
Vucm9yBB/QDu6u71AITAsbfTk2iLzwuqnQRc7eDZB/BHU1B6OoDwxMuA/XEaeku+61bCqnOKp3qt
b50FcdM5uCWOP5ydOo5tD3G9Eyr2H+nrQbnPXTm0+/XBfHDo1xKNyNJOcgczD2uVxeDN9EoftFhA
jPdQebJEJPW68JQ9URqtbi9x7pqfcONBAY6pC+CPXx4JIrZZQhTsaJcf+24lpt/JH4Dp3RYyr8a/
QrhDX8gBHYKsop5fSGzVjNp7KJWiHQ39EmfQXMCEszfVnpGuxOAlt540pmlVwL15NTqlRX0H+Mmt
fGiqZxClBvSjKDfDE/oJLNovzeb+H4fjr2hulWgsVFM5r6ln9Pd+8lVpexlM1IXNMHU1CHtAB5bF
h/bUvNHGVqpfgRJaPtoNBqsqHlXzRTFWFPDdtzU/v71/v4nzeIx1RY1mPTh6SnwHJbBmhZ4Y0SGm
4pGxc29LW1QBF/YgR8yiTM9wmVXhqgQ5ujUCJTgx3wO1fUBfCi62Haraeb7rv0Mqbjtj0wP0Pd6M
zSoHAIU04qJ9lOVtkyzh7M+frL+amP79zPdXChhX1Wl3BLaXdprdsy06r5+DB2EJpHP2lvlrggrn
/lXU/VQtm5SglqCQHQBxUoHDb+HxM3+TnonhnH6mmKGRd1iQaT5LuhsfWjAHyRb4+l7oLvy6vbNX
gxk/nh+tWlMeHgOTOqc+EjakDuoWVwxzBfPoD8k6a58yubQGaVWYz8mWls/o7tvnn0a1H5pVQrbA
MhJfb3/HvIX9/Q7+bkWrTN8IoHPwUm0DCDd11QAfYrxLtAGn/Z5pR7RY1XllSarT17XVZ9VUDnEV
/RBXj8TfNOQNjY9LQyRXAPScevh3xYRzIica1NO24SsBCHi1GcBSWtzjsVYl2aPSFPao5bsy38Tm
h0RfWWtF4gkJ/0GmbooZydDf5APwWNANGm0T6S5gmTOW+l7urMQYgBSxVFaZd5VnquQu8y5RkjhF
XcNTnrM/iRc/Fnds3bvdk/ISPsYeWaoDzt4CZ/K4uzuRB8w/GBL1Cj8YV0Nl9JZS+KVdg2Bje9tM
rpgKpv2A9xcQKuAekHmm8YSVNbJxOBypHFg0Y3bEgq3QnmTTyYUNqCeROH+Sx5UGYEv0cPjsCe1s
gD5VmF0h2NfRIhgsmO5sWHj+TZwvziMJIzx1AX0bBPNZrwrBZ9HIyci4kusPcMVYefsHNYyF23d2
o88Fc165k6VRKWqcmTDYZ6knZxTw+Peg80rH+yxaoTrp7zpAw+kHAKDf3oi59/a5aM5t5F0h63SE
aMBivGArCA0OLAcf2G9DiheitTm/eybrR/9nHl7LS5PW+M8rM9FSBIBmLh2Zudv0XALnchWFihWK
TdRj0rBJBmnLimozZhgb1cOlSbjpt/jQE23waNcDFurUuHd5XwWRNuQSRmm8KnVxK7rkTbfzdW73
d+3dsBAlzJvmmTDOFYyjXpcFKLvQaAS8GbsDxbue73MXwMAg/dqQ8fegRQvBwmwu4XyFnD8gGorX
lQyfKYFDZMhttd6Ukl0+mffGsMsAxohMhtHYRfaok18VWzgVc97oXDof2vdVoksVvJ8PuNd1gJyQ
Y/YK7i1M6C8cgtmr+lzW9C1nlhnmaZlm4RSFZXtttJlwJwol4NrvjMYi/aHtIjso77OVsRSKTMfr
lhFNBn0mWOz1fowxYeeF+qaXvwukMEwbPG61v470T/3p9mGfqe8A6+KvyXIOLiamWuZ4+XoRYEmF
1KWYGQrkP36LTBF4b8HifVve/OqAd4WM4YTfy1lt2xNQ7tUDnPxWLbZjt2oVO+/WAFMzPLlczMXO
n8i/4jh7DeS4Yp2B5ZnJIc/d4E48Ye5nsBBPmIqDLPTS22zWoSGDiBKhoQOHmdNnWaYNK30DAkOA
78pdhO5TFUmE21qcK4BgoO2vGO56kKIU01kR7mWa3KPbD3yOenHfNDscUAtMYp36pfgrmbhAR8nA
pSBLtq4tpYVmPevZN3D3RI9G3lGl+IYOoFhreS+KlvCVpXZevZSf8kPuaPExEZ+MfFcRQCtkSzlG
6bauMYJ0eVKCEGBHSSPickYXaroLntvUUo3nJka30LrIV0q8qeNT3B2Mx+wlztcm2UUJtYwBhB0S
XTM9sirpISpeO+NE2bD+f+0RBi0vPw8omg2SL/g8JqwTumqbY1ivm/p9jFcpyCkNDEk9kvhQC+1W
IECWHYGLugj9Mnu+/7tJV6Qso98rbSdpSJ+tzdBhid0+ev8YHXGK3CYIddTH0aCGzPblShNJagoh
kCLP3McUFQ9pcJXok+mHtP5DS4C05GCINly1fV1Q8eQteF95Lpg7BmMXA/SmGyIPzApN+M2ejmgm
32GENBg+CSZa3x9vC5wzeaDOAKMX5QhgenELzeshZEVawW+odD3U9wJ7rgKMvNGluHvOtM8FcQuL
krEWZKNArbHvrDwCcrvx6/ZS5gzjXAJ3ev22UPW6wlLiiSo0buyxO8TJfUffi3Sltks90rPiJow1
TMoBzI0H7mFipBB12qlaLOwiTx0fw5ysAq6WjkGNrJlmq2m5ur3G634YGCbAAgHiAfTOqVp1aZhU
JHpORJTiaqf+IF7WO6rvPDAgLG8KJ/6UXRsz65vxYUHs5Hh4szwTy/frx30+CmMBseBOlK3yPvgj
n4TV+Ed4If8mvD0XxTkZMWJpByY5GEri21q7l3WnDh418+lfLQko/2iTxES6woVD6HxR2kGe0tVx
I+AFQnonkqLsuYzKg6Sl5WM5xIPFisI8yGJSPyixSre3v2E6XNda/fsJ0+E8C4zMypCBVEKpp4uO
UtZW2GxbwEmnxp4sYdvNHT90MP60vQCSm89INkLdp0KBdFBgFMaO5aUKjkcwcN9e0GyCBgOJmNxG
lwkoFrlTrldthoscbxN98Npg1xW/cO7k8bv4StGyqTyKDaYHPkd1Rd99wenMjZ+73b3xfvsz5hZ7
/hXcIckGsSFVhfdeEGAeTctydKUK4N28LWU2oEYfKlq1Jo5cyeAsaGy01q8ogvckdGWd2H0rAR9j
T7IHH1kF1bAL4044tPVnv5jd+znnvOmcy+ZMpx77Ti9NhIFaf59G0c6vya7J2Jb1z5Kwa4WpKknt
vnqV8o+oTexBXMXtAdh7Ubltq3cQnrd0o4pbTDbD/p3AfyM53cYi3SgRyC8Z2dI+dqN2KYSYu99g
GYBxRCu/BAu5NHlNS9KyHhAtd8wN6vdMuBtHdUMsRfet8VcYbyPkQ8t8pS9cDtPvXusLVHUYJMf4
Gd97Wo+mWQmIkbwqVNBik5jy3pDDYj0Q+Z8OlU6xg679FTWp4OxUa0mHdHM3olyDCQI3rPNxk4vi
gvuaTPjWerhnAMY50bNZC3i25uIm3oXlYGsBCLADECMEb35nuHqw1AY1W7A9X9l07s5W1oJYXhIY
Ng9sdNvAV201pbYu47naRE4AsNEQ3ZHaeOgxjEyHBd8yt4OYB576lNAPDfTfS+GJhvb5rsM7ROn7
xpUyNV2ROCROTLX0X/hlRH0GKFkmkFOBWycBHkFmgp8TqaqJFrrZAQwXI9Gu0GpgjVyIwGbXNVH1
wIMARJ13mciwFtpAw9iT/bCy0NYz2FFXRQ4o15cej0uiOL+opBjeThiLvaJOtHWM57Abx0G0Ehj4
fm47x1kHhWaQ/13W1WR6ExNfoloCWosSuEG1UdaJFZiV3qwwizcWd/4odmzYERW5LFvoZICKdFHn
31fdKKpujDAocnNNiuSNDNAJcctGPWj2tSn1kiNFFH8P5FQu7KbTCXvUgywqv0UBkMo2rLTHMJ5K
M0tNS23YGx1oL6xA66tiA2S3qgTjqlDVIOQLM8PGMcLY3cL65/JK8oRZi9YlZAUAZHFprubAkqiQ
5BgRU+G+j1bhfFV2ZH0EdmlReynrOHfxIirEkwzN52jX1rmoqRjjBAe+TrzS+BS1cgdwaddX/BAd
FYJHsq8qB6kzQeo5GQ/NkN51kavETylIQDr5qyeer36a0RLM0UyILCMVA6AAdLqqcLyXOkjNLqn7
PGCegrlzCaTOqZCuNCDdmvkKwBhW3r3etro5DwWJP/MSU+bd5K5FBI4ghiIR8+pVLVqp0xLb+pLf
xufGA8HlvxA2YU3+4KliAobzwbRhetaZEIYr1WPrprDaX8nOZvd0Vyw0A82cXPRw/BXFeaQshCyp
ndaV4HoODf0rzMM3UM0uub5ZQzqXNH3JmY9XO98HYgIkDbsu3jTZGpUIf3iWs8zxySYjd6lL8BhW
XZ9ZgC0WXtQO46EOzZ8XtDtnPPCGYJQAAAx4yTnjwTh1ruesYF5f3vWSC1TUROhd0CGsnqXf5ako
3PQxSB1aWEwYrCQ6pRKgANZqdrr9ITNB+tQ+89/vkC4VUurFSAuSMY+x2jLBWFHsUSBGa0mQbW5L
mjaRu9MvJHH2BJY4rQMGHPPSVfSYLRXh56pRFz/P2ZAeRJh+9qHQaLD1zKHlmsZPNLGGffpVvGeh
1X6NaEmwhZdhkz4bxw4bvxQzz1VOp4kDTBaKwFy6GhWrEyWUW62GefkP5VYDUnlj9w4Abs3GKkEd
bovdR/0r6HcpkCpkN2seitYS13qJx2a62LM+e6zQ0AcOK7gpdA1d7i1LxzaRCnxNs8PEsz36ry3Z
MwOFqCHfgI8LPQGh+qpo930DosC2shIS7dRwAa5yrjQmTxTV02AiaK74um09xj0R5ZZ5v0TlDeij
lmGU4N9zAcnDqCO1G1/0FPIaK2+dvHRRze4I+DEQVekT/Rp/UfWFX5SG0cO+Txj5dLfKdnwv1hGA
BvXH1n0G1pQtvJuOcMw21b5Z8GtzJv9X+FXCUwjbMs0BgOflRoxOhWrPhMXW+mkT+WM1vUWB7I6k
HubcLjcZmB2VHsUCTG7cabkNpgXA03aHEBQxv8pnE1AlulsuwXxdQQ7gFTDBlv1XKpdYUzGkWJbC
tDKndTo3dSLApK3qewUsWFZvNU78QHay+7qt79VD/7ROT+2xP4Yb9TtzUAE+Re8LzmXO1s8/iHua
hwDyr4wMH6Ra0q56y1fvoV3Z9PMOtKLb1mlc1TM3ne1/FZvHbG/iG8s9OX1Uju4Ga/PZcNArsK03
wV1ivSKeW4sTHamlr5snwLTbtz/2Z9zh1p5x0VMN3JhAavGxCUZJkFZ7jDQ78WqbONKLK55Ut9n4
R+Gl2db2ghO+vnbQyYzgf+rMRtGTz3FLVaFTRRlKLyG1JQuxBZIIlIwbuCdk2XwkfW8vdVrJ5Uox
8gQ7QUfx1CzGl1dyOU7bosxrz3jGQtvtB1o0y1/MWcq/zlRXATyAOu4PaQNQv7j7VO0Ug2FCDoKi
bYgGg+ZkSoeuAylNnzsk3hYNxoQXesOno8UvTgcMy5StBDMUD3NZmWByyrKs9hSq7kWKiV0z/Cxb
cBtJ+fdtPV57EqAqCJqMdB6e+IA+ujzlfs+UyEBrlRdUwgEUD3hJRQvJi+tI4FIEZ5QG7dJcG4ra
0ztwSlWAu61B6OpEhogemYU7YWE5/DxQOsRao0aQ1dfKKQD0nOwvdUEvieAMQsg1monNtJyhtNRA
tWjwcntPrs8SNn+iOETeUQDHJichrPysaNUEe5IPviVhOKsKgbcSZWBNzlxadN+msISjtCSTu9LR
b6MIvs9qj/nUlrViOxiBlbIH+BOradFro2xuL3JOjQBLAJCBDIoLcM1fGh6VqZ4qKdSojoPmDjpV
rVJbROG8vsQmVf6Vwl0nXVAqSSHCvIFP/TxaoRMfXvzGGne2Gjn9Qrp/Xod/hU3/fvYGiOo0A7dC
CjweewAl2Zv5px4s1f51W3HXF9LlkrjjxMwSfPM+pPSr8Cn8tXQDz53WvxoDhsblIsQOuxDU8D1q
pbhk9FSzRYDnYVKjURauqzk3dy6Ks/MuztFwNk4+vPrIJWZVyeqZ1Pm/kjIRRUhg1Lx6bopKEVZR
BCljTxyWryNRXpUyfa8bw7q9M/Pr+StpMvmz/TfNkPaZVNdeloLp2JeCUySme/Qd/SJFthABzloB
hswR/KL1G9O/l7LUuu5jqg6wtSJwUjAxKOL7iKDs9opmcvUwNkTWYHBBRzaqupdiOvTQ5+IIMWF5
B9YpS5RKl5jpNjciSw9dSQ+OoQ/0zUD+reaj2wf96+0vmF3nFF5j2BoQNjxsXRQwgHSkQu0l8Wtm
YpkJ+ASW2ouXhHAHV2syrWShiFWaZBV24T4BEwQDN9Pttcw8JYERh3gaOASwQ9R6LrUJzl/S6IoP
A2FfPjJLAlBS0bElYKizpFYdMysZv6QuQ+0HpM29S1vmNhnqERm9V+PMlvAELaKnfAwXnPFM4Hj5
ZZwG0K1SRA1Izb0Aj0iHlI5/KtHo/u2PLjvqm05EV7CjP+tHtV1pn4Zn+JWlKt7Su+ba+eAzUFOf
cIVN4KJMG3V2gppaSQ2/bzHcF5t2KD30krhP2G5glqotFt2u74YpU43XNJqiUVfhx/wIkAGHSsmb
qRt5jKyBbcv4LTNd9U9QvOGNa6HTk7AvoAktnN3rqw9dT8DUAeQL4i5gkF6u0sh7gIToGGEM9T+q
ti/j9wU7uy47Q8CETwB4EgCHK9PKz9RYNsqYJQptvbrqWs0y81gQ74CvVqgH1hhmtMbfzXeRGI0M
4jFj1ME8UOgbiaBPy7n9LddHCwP0qPVNbwJMh/IVcCEeAY7nh72HJLUYOUDhEDZ00EBmDLDKJbyJ
awcMYRLwtqdHwYQ6c7nuhjAxkIq090iSbBU2VHYuwmf0FFCXfboUOs8uDQjEwAdA4R1u8lIakIez
xqjy3kObi7AbNLB09YCs3wIxlS5EFrOigEoEwkPkZwGExomKNCCuKi0WNgC6CrOpyUZSM3kv+xg2
vL1hszoEkgYQxPGKA/vOpajSiNoC4Mq9RzNAlgfSJoxzFYMQvduoiwiDM+n+CVcKWUq0gkzjHZwO
UXnvEE3ngyf0xHwAO07VWpkaANkKgELmaAf6kMcPOMeJHQdBudJZrZe7qNCT97xp8ebTMz/prVQX
26e6Ywn7dVsb10cV34f8Dt6aE20mDz9VNqDsSzESCNr0KtwzXUmnyS7JvS3lWueY3wdmL4wXiHpX
eHr6GOikkMnggT8r2WMKf9hphITbOquiJ0HpioWOvZlVYXeBiYMeHIxRc6+k299+bZr49rPf4oI4
JIgkXwuUwdMe5fd4q73c/vmZ0sTl73O+DJAugU+A4uhJIPz7E+9Db2sCkpQCHYMl0/8X5F1fQZfy
+MCKUbmJZcgzw0NS75NqLb5Q7U9frn9At5VTT1yxtoRtTkMbRTqr6x/L8LNQlmb4Z9Kbl1/CeTOQ
76pB3suYrg1cudlrb1p+JyEdV7zRVQEuolS1krXZ3L8taOD69riUy3kA8HCSEbWbwWvM33nhlPGm
GlfMX6FW/RJ8JOvb4uZsH5OLU5usOCUgONcGQEdTYlU6elEsofqeRQN6q/17Myp8q5WyJSTJWXsC
JCx68jFeApQLbn+jqk4GXI+j18iSo0VfMQjjnvzt6yhumtawEzcyVrdXOHfawMOJojjae3BRcLHV
8D+cXdeO28qy/SICzOG1m6SyJkgTXwjb42HOmV9/F+fcsy318KixDT/YgAEVq7tSV1hlSXWo9OKE
Z4Feu5EYFe5oNLxE1fwr1zkjIEldUGHOsUyswBv6bjqZVU4ryVvlxao9YOYfKwtNK+KEsktagrVs
WFaMpzv8O6OVSZNkkVRY08ky/fQo4p1AksYoN5JQK6tazU9dFOWbvzjHC5rMzXVS1fcw0qApYj9i
iTBqlZa5yQmFF28LCOAoTAIyD6DO1/5PR6zdYD0Jqr+y2hwSc3rt0avEIbIk9DO4oIXcB+I/FkB1
iC3TaEWUmOVm8A++ZLiypzwmxrxrO9RUzsEtmWhYaPRb4QWnYerwmiWkL4XcK1LxNMHFkd5sm184
5uyoZS1vTehCuhRiiEziDGcIBMVve6Y7dVJrz5xOaHtUNsOQJSil1zlVLXOkWSz6z12DuqPRF/mx
rJJxa/SWzomWFk8XtXMF0Qv+YqOleTBFMnrkLibkTbdRbGJljtKOdozMCQ0m8+Mv5NJEF+4cJYAa
I5dTLKeD4QFWzeiG2p1SSSRmVfA2+C3JJeYIDHQpoFUBgHnXl6ilglxqfSCecqN/yOK4xDba9vHf
c3JJg7UhVisYYQLZj1NBImHX+IBt59UyF0rl6GFDlKPBIiLDzeLrGrGRmUo6gAoy+FtM29Y7wxyt
jTeMzWMrIjEXm7XlVL4ByBq1Qn+pP+pE8vzRKdHo7WihYLl93VdYpDJOdivo4dkv1IQGyRhyJrmW
VAcYMKhpYBwRSyIZX4hSeplZqSyi/9Pz7Bju6dQ1AHxqoyQ+3T78ZVLz4j/ZBNApi5srRHLm19h0
faoF4ETLSdA95bWpEm1EJ8htUouyZOoAJ8Q4MGptTMw2aFoYJrUCWRJb/zhF0eSociP+jTRdUGF8
RFOlihHCYp9ks1XdoC3yjZ60Kid+WDw2CxsN0MMzp8MYmTXlZOhi3cdi1DQCAmeH3sFikqMjUlI6
vX1sC8M2kNw/tDTGNxQqmnAiwRRPKTIKqACZVdbtpWHM+7WvTGK778ZQGYlQT11lK1aZjmsltERs
RjSmGiX7RGuRIksAKyKGWu2TptIw+pwDopu362r5VAxAr4rYl6yzb9NWzFuhkTwRA3JxsZUaQ3sd
xb5+8Nrc4pRc5gNmAw8TG3EAOI4mKrRKXBsmtMQZRWPFErob5adh0n5WpfwYaCdfwgAIoue5t6Th
hFRL7AFsavYx2BuD5UrXNCusOSmHGjT7qsCWB61saSFgdSuaJ3wOqaVIB2DgFvZ0YAnbt7fZiHCg
k/JCOgVRRsJdo9uD53S1W/WcmGBJKS8Jzf9/kbTxPC+WsTBsFuTsPg2wNtHnLYFccIxwT2jcQL4L
cLIsuHGvzk/tWSr82t9mTb2KgO5BtD5FY8sTR1dmG8KIBSq0MJlA0lEMSMc1O2NXBdbQgR0RWOdU
9jtbbwLVDQfsbDbVCmsaw7zfN5WKyr5mHvTWHF9SQSk4p7ow+YF0CSaREKtCVoBZf/0dRYLZaX+I
JLRJ6MTPk8OgYjZffq7MhGDIgZZbtQHAjy/bfYEX/ohV60nrtEl3l+b5Rsj8gdw+mQV9ufogxpEX
VW4JWPEKfcEOYDV05STfeTiFduxJ3I/AEd6rvCbgBdkCTQDCGTAHeGMx+mIOhSoGYQ2afmqr0b2Y
8WbFl7n6Q4EJgoZ5C0dTgYJaBZ6boKJnDae2D5+qrkIyI3woBm9fWj3nHbKUQLrijBGzCWndIqka
6TRmH3r8Ihx9CxmkaTxHorrKo5DkjV2MIbWU0sFE7THOSWhxAFgXqiTzbgLsmUDPM3q0WJD0bMoQ
UwuwEejKUtCnUgg9jQ2NZj3WGfZZiuSjt430xvWkQcfSemWvDDzc61lsvunbxTcwYmXU8CjWCD9Y
9TEWOAoiXn5Z17UvQ4dIaQLY976PO9me0qzmmMhFs3JBmnHBem9mUjizb2AaQTB/IXqlqvFzSnjJ
5KXH++VBsw64rMrIR8sybOQp8UgUEeGI5HX0XGLrhPqTh5uy4GVADahYKD9hpd23NLoXhkEXVdJJ
b/aqchJqVx05mbgF73JFglGbrpOTZOxLWCf9FzgCyqCc/vB7E+5sc9vsLF/SH2YYRWnSXut1HYqS
ThQdQmvNTEmu53fJwAnIluL7K56YgAAx54jt7TAFLfKzZbypUlevVaqov2XUKYWgtyWJCpFyP8Wp
O5irosPlhXalju7Y6S9qqvzWQvHjNvuL9uniLufjufCuEt5mUqrhoE3pLQht0SuIOm378L0W7jLp
Tgk4IfbSQxilU6RYdeAyY+aQIZi1URghR4G4oSMVZFUBSsIP/QN7X0x0KhWPNa8NdtkKXVBkPF2a
T+I4zOdeB55TlCUxJmtVxA/h6K9U4Uce7/tWXhW5mJO6e9Yajile9DEX5BkD1KblGOheO7dcWtUq
MKWI1H4ZObfvcSkGx7miZwlo+HM/LCPHRj4AMC8DGd2k8tNGhfZPgOjaywTZGoBrUN4zZlFFLwgy
4twIAPcWTCgOVk2TMcHuTFN2BOktLQK7mV5vs7doci6IMVLjt00RThbusMiL97pNMmpGkkTSJIk5
j5lFhbigxEhLb4xGPw6gNGmNk2oPselUyrrW99ZIi2KiSEZxKC5aoAuKjIBYaZ9GvQGKRpetTG89
dq91iqG5zr19ht8S56aJ1zOKgOgsQvyJPvhrXddqbGvGAqr+vBMp4Nswbu92WPHtU0A4Pgyrz9vk
vqqKl56XJccEV9iIKWZ6CXI9zYk+kIOOzsuKVo5CpWdx78hvx4oK9xWhe4M6T6H72ZPUje0tLwb7
ZnnZL2G8CVoGM4xWC/35YBr2u/k7frDcwSOPgIOhT5/Nj3FPA9Jy4lkuVUYjraRtuhQhz9n2H110
8axRLqSyE2QAMSdKhMlqkq2CAw/LXJ65uXXujGJ2iVaVoolzx5gFupGFjb4VQhKbGCgl6CTL74eS
hm/Nc/NZjj7VQxK61nlSX6IjUOwybGf7eVsQWI1iT5/R3SAygriucQ4pUTKyEl1zXdCC8poHWDvL
kmEUF1ihKJJib+S5s+OJZhtxa7TEPz5H5EfnkFNLtDu8IvxHmQ4bNBpT4x1N6Qf59Si6qzfrR0Wq
lUco7T5n5M3jm+gq9IGHhPnN+/3nIzULTw1soMDs4bUKekkax5noD+eYdHZAA+o7HS03PjU4YQ2X
EiN9odeneTGC0uTawzmyURO8b2jsco79W+jJcsRIm6EOZuhF4XBuK/LebYqdihXSZBvbay5mOVuA
Y0kxgqSMdVtoCVjSD/GxPbaH6QhHjimKFU93v/X9sKQYYap0PbWiClyhlxmzSYZIuhmSXN5IBsk+
T0Owxl6nYgszPVSkxB4vfROFtAIap2vwgEa/jVT852Nm1F2krLCBjfkYK0PRTjYg2cX+YE5UIPWj
FJD4cG8gSeZ+mms6OfUm2s3A/vZt3f0fPuMPbcY56VOL7pUSBzFUtvljaHfVfaXSEgB3jn7OHzS3
CVxV7v6KLCY5sLRPQvqMxREZYl3p6tjszzGqrP4DGrCij9RXVkrqZADWQkt28AsdYqpWbPqH2yzP
HH0znxekGY7NIgsRcs9uyzoKLeIMMoy2pe3GwpZ4m26XaSHlZGA3MRq8mMSp5suyOnS42cZtt5Od
NKTcpPbH3zD0hwjj9lXLa4axAkPy1ltZO8xbSBgIuE1j2dygIPBfThhnH7d5rk+z9ZX7M3zbEFPM
poyrBk1q4x5ZNHRN36Y4K/v3a/pDkLGkk1UFSt6Cq9IpPpStRHlLTrgsqde2GjP+cpU0oKARu3ys
yWxDB2dY8fa2fwvdv/T74uwYE+oVSq0maMg/mytNBiremNEWa8Bkso1QUXnpienwYs5v+aH/0ERN
EqNqhqWy9cgURd4480Czp0ZLvU8tJMFb7NwnP7Jil9qJc7p9XbON+n5df+gx1zUGYux1Aeg12odu
9E/Fe4b39pPVlBxCyxZL/0OJubYAz07MwATD+fUncpQ5vVftt2Tdr+s1r6+dxxNzb1YWRoEZWQjw
tBespvEePVpz6mz/Qwj/cMP6PFHN1WYOGMTP+CloSEZEG6PqNg+xf9mPXxwb42TSqJIbDLAP5/Dz
FUbW3ZQ5GW2Z7P7KUszd05hOhOAZDEejKOZe5uWza42P/vrOoC8pZr7Wt+Vt2WlekGH46RRfbVA2
QFyiEWSUtcQVSL7Szy/xB951r7VA9P2+B9DRSth+okG83Hn/sgD0pWIXX8A4km6qZCwcwRcAOADQ
zKR2Af1Ifvi8A2UrCiydOf6+SOFEkV80ZlnMBxrQyPXuTVvdvCUP/VriNBAsRvJ/OGLdlWTGkeKh
s/OcO+hvp4/eGlkswnuu8agw/gotulHUVqCinIKzjsVPpQ1sqM/P2wKybAEvmGE8lhh4UTHFIOP9
Vu5y0q7S35Zj2p4rPCROcdj2HIe1bJguCDImME+L2tdTEOxcg9zlBww/rpTtcSTWZidxwn/eGTJG
EC00vdSiS+5sreMfQPYnmrNXX/8tEicjeSz6joYJOR0dHsNZPggtASQGQbPHwSQ5R8RnQ8o6D31e
1IlmaWC2sJ0RvdTU6DyMxzOgABUnFr3K7sIwX3VFzx3vXQrJgN6F7nfANgP/bT7ZC23KNMxwi0E6
nA3i77r74s4q7MhGUXslOblHPKK7AdmZHg3e/+qBc0GbbQoHDhZaqhPQdgFaeecF953TvogWFpB5
vJbwRfG/pMVoGQrsYW0VoNXmO3V6R5I9Ce2x3SSOiYYO8V6vaRJvaluG9vF6E7jEGd1rPCNLrDqB
Ifn0Djtbp/3Kx5N8jq8aoHVbDxxdXwoWL5llVG8Uo6RTU9Cr7MF3XkNHoOJGe8h2wISrnDeffuYe
5SaeF8VWQ68B2p8wvsGCpJWmF6IfZnZBjwcXOKcqfdTRPURl+3T65I5tLL2O0Y39DzXGr4ZKGkt1
A2qJPR6LmNYrHwmN7TTyQpL5sL5p4wUhxrNWuR/Fup4NZ1uZbGwYJDJZrz89Rz/ynuHfUvezgbnk
iXGhhYgqU1iDp9dsb5D4qP5QsAoAW+x4AsLjidH6WA8DWBkQ2rkB7V6MHWbT39e2R1vCC72XTPMF
T+wmhcz3pRG7dIYzRoowfbkXbJt7bjwajHKPdZCESQ8azz193cXHd8V2Azt80py0IPSEZNjzbQ37
yh3fEAq2Jjj5JnqYOpiT3V1NY+fnz5JsDu67Ejhn1Y5Gp91TcXfy7TWwvuk6Q2pt8xHR2x+x+JC6
PFpGzb0gjRVPmm/xULixT/0NBlzoeu27H+su41GbD/EWy4yPrcpKqdoJLI/01SDJnW6jG49GBMs+
Of6Pd53MQ0PzkkYsS1CKiR0eVdvfmOSD1yj9bd3Dl7IBBNAAdisaxkTGgJh9kSRlJUGv1R/NXSI7
7Vv3E5ue9niAPipEd9b2qb470X6H5JM7kp7gXHnpxEWbefERjHFphkrKjQAf8Wwfqn1wL7lu+wNI
SJvHl7kmEnJOdjEoQ9flP0wzFibOu6o2ItAr7OfXzgb06q8jpQ88vhajCvRKAl8Y83uYXr+OKtJx
rJUi1XC2CCycfhMQavBYWTy6CxrM0QGgMRzzZKaR/kgNp1tbjm7vpadtS3aHeVqS8xpQZwH/pgAX
BJmzA6RdNaBhD2/T93eDyNvYd33y+PgIdDLqb9PV3eYc2BjDLbbl6RMoID8f1oFDn6gzfHaOT5/W
9PQA28cT5JnPW5/F2PIkNks9KVU4DX017MYNx8jMscmNn/96sV8EiEmQa0Za4OexRgAF5NN2u354
eOBc5qLG/znar9f6BZG0M6SyMkHETkuq2lWCygTlOL2l60PPNJpzsA0e6JnMOYmVpGDAd4LoB49K
LNkFNn7fPqtZqtmjAjATcIhElByx1BH/f8GFn8eFGg3pCGC4yC0AnK+VAM/X11nF83jf8HFm4wXA
EyDrIWpHVxuTSe3ksq11FPnOh5+KvsIQNpad/H4EtplrOer9akWdk/jyWb3HvyiAqpzPHvvqps75
4NzbF0zzN5YvvoPxvG0TdG3ZDeP51T7kpCR38RYFNpXgUwSRkhWtyCkgI/58JoeeDJ2z41yr9P3U
5xZ/2QDcAYY9dRZHro/0oMMwdX8WApLs5W23Tx0Vc2G7cN84FsLrZiWvx7+Ia67JzuJ2cdmeXnVT
r4GsRrCIgZib/bz5mucKv2HaY2AWaK8KdlUiYwp4K8boSH1dKR56As/6SgOi2NbPHItkp8lGOcAi
1s/ovoxtrEzYZ5ato5X4h/8Ly4GxOEEtD91zNPCi4e/m4Pp7GC0SmqkRkynCUya2tM7OjdLaSK3W
fxZiAQzKWjKGnFRSWZ6tsTMxEoTmbyKi4wToP2puZKRX04xnAr9KQtdiOH+VrokoGGH8yWAeWKkR
yR72CCEXT3KCPQvxthKJcpTvavv4mdGn7nCKDvnLbXX/7uSuiTLhFyAYsRnZkFADWJVPtevdnRAK
rW/T+G4YsVcaowAzRDIAlVg9R1tjL+ilMUvZ6MROYGsrnyKFwtHjhXToNR1Gj5O0CeuyAJ2WNm74
PLnVi3RMNwVpKC8xpH533Ne0mMuSYqC8WBhfOffbbH+2UnJXomPCsIPYUTavMB/bHbqRgYrV7kza
2PpWTu3RyR83Kz+wox8YUnAn6oR7y4k823jo90BXsQ0b274PNjdH8d1rXH8sc8ntEKvJCPmGZCWb
0jmcTSB6yRtsFShWHuVcw5JEXd42Y1MAeKYlwEWbb/sVGn74kVEuQ0sKfEmDCa69qJ0sQcXpz/fc
OzVK8s3aoMJB2Bb03+c2r0+P8YilMZYBhgL/o5d3zc5zHd+uOUH0kgO45IgJBL1Sz000uaM0dpBW
6CzgdTEs6yAaiDTkx9A3zZxY4vdNP6ao9UFS/d/Oj8969/w3Wv6HAnNMbT0II0AMeyThRieyi7WJ
FYC+zTWTs7CyZnJem/1fTpiTGlvdqIS5VUZz714T+poT13zrnlOXG5zP9uIWJcZt+V6gVQPgU8DR
XbiK7JRmBM9ggJ1yYq6F3NosYn94YhxSLYoRRmxAqXaic0kQjPdEPekELTfRyrfLXcFR0oUa1RVF
Nm05lmmhRRZO8bl+KOnviR7TO9/m8bWsp//wxXavRYEKcA4dlTCNTAAbtMU3by9RtI0ZdsxxZFyO
GIsc6lkgevNtpaR1XFRkP46C3a7/7uTw2oaDBlwG+hyuYyZdFPxak7/aTN79B/jngpgEGOQi4XWF
LeRGcEkXpBhT2meDUcbSFylkK9ycBi+eHbkYDNjQbJXWtOR46mUXekGRMRO17st+AQimc7QZ7J/x
YdhOaLPz3Qde8L9ojy4IMdbC8OqsVmNkd0vndTAIie2EKpvbFmm2BN/094IGaymErgoj7OlEvfw1
gTYlW85x8ZhgDISWy5XhFciq7pLNtO5IvEFliIcO+TUNe4sNxjhIyqS1Qoujyl4rd6TvwelQUzTM
IdpAV81WpABGJ5WdA8NzIvKH+mZQnaiu6Tpveot/1PZ4H2+22qbn9XPM/N34MvZZ3Up6kJclpOWg
bic8rEc7xDXevsRvKPLz4+FCCdhntTU0bZOqIPKMTViHd48miFk0u7IP5r2n2gMVSeAct4/EcsKV
eLaz38mKq/Scm/5Kel88lCoj9JLY+jJkFhEPB9TNYlKs39LN8Yli5MrVH3mR+QJJZJ2w3gfldszq
sVALVjLUkei3/fl1cpHgbta1nZ84UceShZlrZvP8HObJMHZ6bcwMTHCG3tzGAowuF+kEt9vBF1Bh
lTgB+fTox+3L/IYahssEyAKIzYjpmJhmQvQSyD/CmEGWd7VOUzw5D26OrkoEpD5Qq1yJpjb6qR8B
s81rff9CmmeE9Yo0w6ogZ6GWqTCm5WdnC0h3DXszsucveA0Ohf2OBluM4JQE/whsg/aufK+eBvoj
Pg1HdUdpvt9irhuS57vJyrjnRE8LncfXJ8O4FVnrKi2dy13o86YSng4xvkZzeiz8ck/m0Tl6R23D
KzkvdFzMVDEOCgQHQ9K/ApMLuc60uiqzEBZMAcXWmes1bmIDowVLPSgKqNtTT7KtYGukwIuNJw2z
//p+JX+oM95GS/HQrjzkyMWVvDrIjrRGFO8M24IY79kqf+EBDS7UpmbsiLmNBVEw0CqYjFPsFV3r
qWAXAJ0byW5XeDcQbStsZx/HezfIsw9j2QMqERbay5glwTlfK1eVtBjnxpAHfNzB2Lmu4spbTHjd
VbuQRkdhVTjO+gHt5MShb0CKeeKGyvP53fgAll0ElXnQzLWVBm9PCZFDuip28SHvyXGLXlilJ6j/
cez14hljiYklIZkligDfuOZ6mPQ0KBQTaVB5OzqK6yKxd7xHVdP/dduYLBQ/dPWSEqPRtQZwslDx
UGJZA017lcAFTi52AVAMAmOR6TlD+/RE70PHEd4j6tsysAkBbr82ztI9tzb/vZR7/TGM/mqjOALV
rBrPljcAuh6gzu9qXKqkKLtgV0VGSD0zxfCGmFYrtSjUtdej5Z1zIryPYAJGDEuHgFvG2SunyNpg
4qbpCHaRdm6rYZ23670ZIzVJi8X36Ca10F7uaibmx6jWbW5/yaKhv7wbRrVbWTGwKtJA5aS0hb06
0FxZGflajalui8P2AMCpcTwa/iYELhWVVyIdfxqKzfmKhQjwSkKYKLNqsAMQ27sQoEASbd3GUMHe
A4p5R/UdIogHXnllyWdfcs1EnFlaqZGZgevGzhERvbx1q5HwmFqIuq6YYqLODPlavArAlCITbOKT
JWzN6ZxwUxt0xLROGmMa8F6yXlrrIwLCZfgYNmdRtMvmIdVaDrr3Qu78WuwZGxcDaURLslnbp5wc
UjK19D08RptDtok21YfvGE5h2OEGIPF2Rt60lWw7ZkptXn5jofsfH6ICJgfLmrAmlt0NJXiN6GlA
Vzk/D6/v5uEdtXPrR7I62gTR8BwRA7CR/I14XdBkdL7wIqMTI9AUHwCdTaXTIVyrDvBO7zFOt+5x
PZiW8igvXbAUEl/xyqi50I//L9ZYM0mMei1Ya+NkZO+NtVIHu61cdE52aJJ005iWyc7MXMUklfyk
SFssEFXSFwwQBbVr9UScdkZRk7I5NPGmqKh/un1EiwoI7FMA5AAVSWaxO2pRR2WlDMez4qpUoNb2
yMvS8Cgw2jAVdScMfTCe03VkWzQ5UuvjNg9LbhzFqX94YERcEtsRGOUzD0T5SYcVT4wWjcY/v4+u
o2uH6UUigJZHcGBPOKTiriFv1Pt5m4elDJMmYqOBOO+5nNcxXRNJStRm8BAYz/VWXqmOBkqP8d6i
v3W0x3UP3NBj4Vqu6DGWd1IbQLkKoGdh+1XjIjuORRO2vvFXvWutDEyUiWiHON/mcsEyAhoDgLto
KEGhgR26iSVl1KoRhbxWfsgEDBlZR7WSSNusMx/59YKDlbBwcVfkGNEraz+3GuCxnhWooWAaRM0e
WtOkkZQTK33xLCC5hM+3WVwKr66IMtLoS6UeoOVjRPND/twCFi/F0/BXvVeeQvQc3iY22xEmfryk
9WVzL14Ho9CkVgIcj3PgV+c4D+xq5KE180gw0aLajvIoJyCRtiHNqp9RsvkLHoBViNE9yD5k41rw
LSOv/XaWCRPoiIaBefF/3+kKgLgLCowXMIXQCENvHM8+mtUDu+eo7kIQf/Xz8wleXEKiANl4UMBA
KL8LcmxbcLShwVPYJX29ZIKxD8DpKnxjvgctiWyzzYjsYRwos6iV/NJqTtSwMGZ8fWSMdUikxAgB
Ljeed7vDV8kdOe9z8uucU7Ihv/ads4/35A0jnTRztqfqkNHs8IGcMceB8452PpSLo/UEGQiJIT5D
nDqsmvrVdxppSt47cFHEL+SDMRN1omGkOhHHM7qlURH0e3fQZY6QKLMYf1PVCyKMWYissB1zvEHQ
Rndw+8eQ4BVPrONAotPjo1LjPbTPyJacwoykd6dP8/FzZ50/dtz98AsvkAtpBQL69ZEaQhN3Qwpp
FR+C+2GTPnZ30jr98JEkzzm3t3iuwOKZe980xH3zkVzcHpbUtgDQxu15VUZM5SNouYHWokO5IMGo
thaZoZ6OIIGQCkX5w920OWfuedgh97daOfveLtBJ2+AJf7I2nx8cW78onhfUGc0P4r7UIgN3alWv
WvmSZU5ar25bx0UGcXpIAKLjB4vur89wGCNtCLtwOsvy+EuOsHLUwla7of5oS7FxJEAS114/0ttE
F/nCLkgdyRFdRVRyTVQt0eg1hfF0rrACND5Wzb0kVBzh4NFgGGvzRgrzOpnOkfkzb7FQWN4KPg9g
mUeEUTrVSrxEtCKYLmytU5RNV0hOifD/9nEtxm4ScO+wtkYzTOCsXp/XZBRTKwHm96uKtjNXApGI
QD03I8Jq3hTGq80sJa7m/cVzrkycsdNnvi80C4mJ0QDO1oSI99AhjWORbl+d5eefd/mDizWme6Mi
b9Vjel+RcXPK6PrhNsdLmZ2rD2D8g6oNTZkm9XTevQ4h8RHJ3Y/O4Wfhuil9DGlpO61dlDT74Wxl
u0KFKrxDUZaX0/kqin8zqhfnwAhqrU6+rtTldH5+PhT795r8HHPqk5VAVxjq8++PMkbRYjtAW22E
ZwFH/Rd184I6I8LmJAhDK1bTuSseVP/UZ+VeLJ48rXDkDkGtx0Pd4l47I86DaHmj2IDdHVo3Ruf9
znJ/1oeBbH6HdOVEyEFXND+dHgT7geeJlUVV+sOswfgNrY3bVLZm2rtXc/Uefbyr2HGUrzZk5XRO
b79tf5y2/fpzKxL61jnOU0R4xZBFfzKvM5m3Qc6LF66lvlF7P0jHDOct/86Fx0o935Zq3u8zWuWH
vSoUHdQ4St9j80n/t6s4UFsBsD+WHcBSLGxLrSK5loZGn86Gnr8qQfVq5cNfWG7sGAbQLZA5gO7K
+EOArk1TGYjT2StDLELdtNpzPtq3j2mpDw7n/4cIcw+TatVRpE3QOs3VqZhgELM6nV9S2fbvG6d3
0Y3ZpsTg3M7iw0oBoBfK+thKIbOPR9GIUjlv4euBkS1EtLfQ/01932pyovYqENyntA49miowxjt9
tKxDGElGQpoBnZukDYvELZN8kjjWX56tO2OEdPQZIKpCZyhGvBkjFOp9laGFQoL1F2QaoIXLLQ/p
4TyhkiA8oeQaka21BRTKdr1u189rzm0sksfEOZqGsMgS2yOutULBHuDUjybpbL8eVBpuSxsh+ecD
x9YtNR7g1/8hYzH6X5pxZWoTuCydlKCnJ32vHP+N32kzf+6307ygw7w3PS0JxrQHHSwyJofD3c8B
kEJ0WjkwbuT0sOb5kCXnjVYRVLBnh2YZCqMyiu+XI5bVSGe0jeYkuNusYEz3outsObr53V0YkA7M
QKIv3AL+BqM2ZqLL2HuEgUvbrcn4tqfY5MuRhe/B/TUJxoJ55pgNPYDOz+J22hFnvz2eeEvjFwTh
mgbj+v0ynITSmOdGURku6YbsR9vhHNWCrl8TYXRKDhFeBFiecN4JRH07ooWA2mhx4Xm1hZ6kazqM
CxdENCkiCkVS+qBgTiV75E3m8y6d0U5vbPKireZLrx/G15P+yDHGnN9nOzysQYfFz/H7NZ6SGaHN
6sSRqVn+rxXy6ojY9o5Q6dAR0IGCRuZJ+JAG6/X6g3cTPD5mK3cR0frFlM5rKMdz/MP6AdQy3uzH
QiPFNRszmxcEgkhImwldwXh/a+t8haPaQqpG8sBD91lopr+mxOi5FuXIR6ugNN0dXlv6+voe0PVd
Tn/eHdwCwzwDpi3vEKVxYnKezrAZZLHwq1qblV96fb/vCNk7TkSeOJr53TzPzGEKYl5SBGvJKEwG
YNnQq3KMhKAZA4YZDwwyvd0WuQWwtWsijNJMVikLtZR9WcqnxzsAbQ3rx0f/0Db24/4hnmyrID5a
V5HV5VDmsKcyXi7o5jl4GZSDffuInpd9XZLADVfN2sSRSo978uLkG4znPqHP1Hj79LESAEMfClcf
FsplV2fw1S1zIa+FABynSsRBP5tPzwd4DHdD7g26r5wX50h5Qvs/DOE/98qOmtZYguAHGciVJaob
KMXtHuy/MlV/SDAaOKg6JtvmxLhdEuwXfAEsXqRyLnChrH19bIzyWQ2gg/sGF3iwXdf9Ld+v7vfO
POYV0Wcewjn3jhh3OxiBgZVhODTk9Cb3zpVwSatqna33qNkU6ADlYwx9f4Zd88d4305Mqr5ADeU8
7VqXWufb8v8/rOSfO2L8rtZlSjamNTh6jY8HTB2fUZolwbo42tw+lPlTvzuWP7QYUxKjty6Sc5ye
fRiABhG5GHqgxDmF6DCzbJ4DWCiEX58cY1TyCKtiRBWSsdulxD7gujab+46ufjfrR0SXWwwYWxjw
4Dm2/xEv/cMmO1wzijVmkQSwmfpUe99CFE00itVrTqfgsgP9Q4aJm/N5gwHGtJEJzbEvTL+z1z2v
sUGef+PGjbGbEMZ0DCsrmOXdfnVrim5W5Fp0mzgOPRUrTGzyHh08phiToY1BH49lOZ71Jw2vTHeT
0t+qvcIQ3BtGXnlHyL0qxnhgg11j5BpEJMsBTOYf6tctpusfHjhXtdBKeCWK7BYLKVAK35/pQAxh
M1AHQGfsyqHO2tpYcCicY+T5U40xGpFRTpaYFPAlKRp0v3zJ+Tf5hfw43lR07dv2B8eOLD9E/kgj
Y0esQFVDHRvFzzE52P2hduFT7mwOEY6z1hgDEnlIxbYFpOPVRg/bmWyQ88dIL2aHd6bD0+OF5Nv1
pTH2o45ruZdMsLQDuXfQC9xH8ttzV06G/kDo9efDx4fIgbtaNPcy1hcBfloEWg8jkRiiqhHfQ1KM
luSvgFK9fYTLGn3x+4wHK/ox87QOGq2QZ0wwvL/fbZDQUwmagUwc5XrNEcUFaACc4gVBRhQHoAZI
SPxDxVD+AkrZ/LCnrul0b7c5mw/mm6m6oMMIYIJEnNa1ODhtrdr9y+0fX8iAXXPBSF6BDc6GkHwd
GwA8MQq9l7YK3a6t+55wQ8FFI3jBCiN4rTHWeidg4NtPkDZAkZCXmFi2R38osG0EfusLuRGBnQI5
pDuY9d+zOULyAJAiPNu3aBkuaDF+qlNGNEF6uBjLje6KNaqdAXn44AUXHL35ytldRM9N8t/rV07h
Slvdvv6F6sfV9X/Z24tf92uxA1o6zut595+O1vd47Z7L1WaFRPx+or39f6R9WW/jSNLtLyLAfXlN
LqJESbYsL7JfiLJd5r5JXCT++ntS30ybzmIpL3qmMRgMGnAokpEnYz3hbreFU3g+ojyeajP5xp/S
GUzA+rK2lS2cYICm5XGZY+1HcMTwu9fa9ukddIn+p79/EgPuSBC9MzfuFDuiWGD1Sd7R4Cjt7Dx8
bcnxctfLXqxwQI9j8FcknhyvVQplFoFn+dG4M5casqYcG5z32yc2yIDDURqFrK3oCTqoZcDLvUNs
1aKQMTj26uLz6hY8uLja00ShYw92alBU05SZgXEG7/9A1nE1e+X8qyzARDcGLTSrVLHyjtJDYErA
sKXFq73a7VoOvM7Hi99i2PHEo6YadUaPMDkTEaYwgLEQM/CywQvoqIt3w+jYCcXBav5jdIEjupof
ru6aw1P/hjEm7gs/695OdGJyUOdEqqSioWZRkOeGtGtPW8OrMJAOBsGTmx1W3LCb/slb2jEO7gVU
uKAPxddCVoo4J3IOjntrI6LZhTcKNh8ZT7RjYOPUyF2hpbhViH5o8PMbbGZwXlzb/wp2PEaB+STY
RBrjWIhmOspaCMUc1Ao2XuGidWj5cHIWryt3dSF7H+FJ8MnB5XlbQW1I0bBHW2eHl+T+rLe1hOhV
AW/iXb1/XCI+kZfExefzMRb89TVcM34csfOPzbdYxm7qWBFqU76KPRzudLvCFgIXTr2tbalTb3+h
j7dGn7nooyzDKyrO1C/oc/AtnTGhBE38uXxsURaz23X6+LZZkrMN+Y/bLY+d6y/u4rcsxoZSJWsj
bYSs4DloHdoZlhDvYdGi1ADsdOF43z7avxjtt0DGjJpIbcQjDZ5pxAnYBA2r7iyQ/9rpW46s+Shp
cpCMa6oU1knXDfqqi4sDZvo21BkOvZeFu/3lwht2HZ+jHf2Lf97+b+2Yd6g3sbgYa+vo7TdIAZNB
68bi13HBZfn/i8/wLYlxWJtCPNW1AGh7bj8MouB2LBelP8LTf8GekNFWPdBGcdT7yzP7LZR5ioz4
9J9k6sltnSBGh4q5JgvMuna2/aktd5Hz+czrCONcB9TZceaTt7bF3r/eor7s0XEOor0x/Dv0UZ+c
86Lj6PeXZ/2/+hki48rKsVEUBY1l3qy70FkSFTl3+xpR8xrNFHpUf7cUQ2Qgpk0GUB3ENPh0POeO
uugPxcJLgjckOZGBgX7rtetLtr33HfCs+Ymzy594KbT57OA/N8RgJ+sB6UZxNOgDibvvPSYE+Rgy
rpA/4J7t/Fv8fbYM0vSCISjGkRosmAkwaFn6CLDNLefFuC6fvXWuDL6YSqQMxwFizIxYMabPDhdb
+ShI6+QJ/h8dfcXA2oksSxM/Y/mxWKxfVyvERXvXJcvYC52PjxcMsBzQD2vtqrX9GSJoXq1chM9d
xQvX5xNUkw/AQJSgh6c0pNltB7R69RJTzgLcBp4LOR+ifZ89A0sJpjDPIU06VBi5tYU30bN3Po/U
iyLOrZNnEMmQysqMaAg9LhsnJJTr9Da6zidsJofFwE8fya18OkONjCB5uDugV4Vy5z1gyoy0uKpb
107uQS253wVcltrbngjGWX+iUFproSXSCHEDqSfbcsUPexXxFu9yYN242ssE7LC6OkvPNCcFYkfq
Y8FbXfRkjYTs0d6DFIJXwuFAunGtQU4EVpczIt8UKbfgraGj2HCwHu51MDjJ5GuF3Qr7dHH7K/JM
/ppQmkjs6jPama61QH0VDkTaAQe0AfGG8z8KYhCnjcX60tKwulqEr3jusd3A33MN47aviJ3xjGGI
58xUzjCM56AGB4q1FV+TfW7vrr7hbY2u8fiNK3bltJscXS/IUaIJ1DqeNxsJTz4W65BFZpc+asN7
21deDZ6BcN6p65M5EZlp5iBZJQ4xwCZCyz450eOOB0+3vSYsefl5hBGY7NusgFobJ/GR+rgrDl/N
C5ZrIKTg0t9el+LcOkQGReJWGUqphMWfPectwNzk5u5x+ZBsfj/mdw/oTboo5PdvQuwTWszBJGat
g322v/g+72Q5rrDBJunSE6LTkl69oxMc3u68x3vs7MGjv98Zy9zmOMO8a3eNBCYf8qIkY95QtQXf
w9br0Fdcm3LTcj4m5xVg83RakkYadlfQiE3vHXVj1mTMHZF3t3limBgp7cL/FFw8T/NRSLfsB2L/
WqGGj7vHc0E5d+AaGk+Oboz+CyTBBpXu8B6EcbcvNs/xZBNxfYssz0nHLbssHCSU7pap1wYfQH06
6MDr9eYgFpuNO+e1NppnWEKy+o1R8U+OLrxPwzgbWl0oUUNr6A7at+lzgvbxhUu/DCpvzxxh9I/d
uMxsIi4+5wNeS+gCJoK3R+RNw/X6WuYIindeOukvpY5/3CiWCvZSW4lSU9vuCkfUSKn7qebn53Vu
7ZUGtt6oi7J9uGDg7WTf1pNzpmxyruwzSewlqBkMX/LrcfvFubUz883TnMMfSy+7LsnTkrrNxa8N
us8ze7H0NurCgyk+RAuUn8nWxSDTQL7QYMWxfq5wJhaqBfQ+H0/QrnIPKFc8vnlOoG6kxhnssXbD
bmfe2ZcXZ+d/7fNNWgG2gv8RHdme0bZL9dFEpwRgywEpM7xktHvk+Iej61/SrP/Y0HVOb4Ilx1KR
zieVfsnkF9rIDFs+oGuNI4VnLoxPgqgurc40jm0qu/Z1Uj1eeD3jHExUmMDlEhtmImZoW0FUnqyM
hc9DKV7czy63k0or1aITJBw2xVa030iNnBQIwRe83da8KJhtgesUte10SiQy2Nh8sY5ItnhY3G+P
D6jc377HvFf4mhaYfP4o67JhwHPy6DiDTkb0kJNfyGTGHCebYwAqE63kQtO1yQiNEExWoLVFsKJy
ajqc7BpIlH96bYog1mZ+QZJ0sEFs49xhY2tEfiOeJpgi3abXNoQT1rLxSOLnQxYFG9ksDUN05tVw
JmcoR1JoRBSGLf/Zy9xH3fmNRI2Lqj3NlvB7imfd04k85jaFZyE+pSW+mUaCs289Ze+3jWI+6JsI
YO5Si9GIHBPmsHRMAXlv7wj6UHXMCXndola2C/6dFU4EMk90qRiZ2YX0BMlyuQg9dE2R0L083NZr
1s+YSKFGOvlOZl2U5yqhbv3ogCeOB9mzSY3Jn2f9+CjPY6uhV0nfJYucXEsCHCDl2Rrro2OjxH+C
hUMAli7aHP8b4fjaPtr+Hpkhnk6zWYZvnVgnfRgVMx5odjxev+PTGNgDHejgcrEc6fXEq8TNQvhE
GPPs0kXosvx/wpxN7okfvsPTh2LAH+7ZRATjpud6ZlnJNcup2tLDC7L8CFB57vk17L0lRf1paF3e
n4pEwanlzhvW+fw+g/6KgJ4HLTxR7d42aq4wBg2aaLhcFBPCnMPhuC5IMNgqOkM99VU075qlf+o8
jkT682+px8JDU8qg0YPEDEz51YIgO0xQMPG1Jc/aeZ+LwQXs+4IrTRt6UUTHoA5aohYaSs5rFEsQ
llrLAYOvz7e14xkhAxICmkfKqqW3WD0SIcPsCbfkxDs/BiiUxKp7ixphuUw258Cyz+gf/qLOXYr/
ckx+PkfzbfKsq96NZ72xLEh73iCvjyMEh6zzAAIs/IPKE2VYwFqBjogoSd8+yvkS7UQ08yJnciak
FwuGcgRNKSUqNZAnHWxrX99F5HL/MXj9alwpmyiDC+37t6XPTytMpLNwkjVVX9B+1eCt+H3yNFjo
znSfebQZ8y7URA6DKep4ieRqxAErJASl/bYYsHxn5e8TXjJ2PkEzkcTgSiK31pCq1DY3tD0QTPIZ
7sIKdTWfx/sy37E1kcXAiloohSbG8AGOzqFzUebCw9wSrKLAmBxKQJxvxbl1f3jvVYQFsBT6HbQ+
vkdw3JYPKISgdQAb57n4zHmpWU8eu8tCob1AWmdvGhK50gILbjj3bt6JnxwgAyQGFOoamjnvVvka
aw++lEArSISFfVvs0Pni+lA8pRhUOXehKCYG5F2np3PHehPub38lnl/IevFjplClIMK7K1wkuXry
gRZfk2yR6t35yuNtcRybYP15zDqXphJShTa5I21Loj9wMygcl5AdSumS4SK39NDQZUceftNRBBfd
yu7uyHk0eYIYkKh062QYNQRtsMF2mXDYdHh/nQGGOlVkxaQJ60AHn+lpeftD8JD0uglj4jjnslWX
Jxl/vrOHlXOmC88/xlWztAOei04vxZ+uhY5ISrXogmsGsxMNHVJNihjO/N05duVglwNv4+Jshk75
FsF8iVDQ5cosIcKTAvk+JzIXXnhKMF/jNGLetwjhtaDlebPp3lJHAWHDy4WUC2xiQzcU8kWcLzTv
KH0rxaC1aWbDUblApPyWY43w+t59XdmcB3U+9lCxFAp0tiDOZedMpNGMpb7uqN9XkIu9gT+GfpmW
YP4Jc4B4hjj+wywATOQx7oM0KEVLRx0fx48cgzvKCrjJOTeeCMbelGOfNL3V008FPgG0kd1hVmKJ
bCPybXhYM141Yt4bw34fxVIskC2zXGTa6aJWI6UH7eyCJCcy+pROhHplb7FjJkH4sdpjRiPxyo2S
BjteA9usaU7EM8Z/0cOy72KIv4t2cFG+Is5DPp+EmQhgbF+IdbOXQspMSuL1JrbvvNTpnpbkQfxE
J+B5scfwVf7ES8HMZzEnYhn7x2Eb0WXUz49nZyTFU7JAn+2phVfL0W/WXiZy9J+RXWmdBbEwsTvv
+dnAVzOdy13zwrHJ2Yd8IoMJemiLYWs00CVwQjAWof0FZW/t9ZMjhn6JP6B2IoaaygTUsZ/1GKt0
72DzkGBZy8O1hxElq/2FpxC9RLck0UOdSEK5asiNAgqlPTjJ2pNNvOx3tIi0JS+0upaK/i5KZnuz
ZM2MG32E+QVoCtV/ZzL4rtVkcYyQPa9igs0tlOU79sTtp7MzUsxmBxrHROYdv38OVmabtsqkPZ0u
Eg7WcfKaEDT4laR82O+563Y4Vi+zPVs1uFgyK8S6waDuA1TOCmCHbyx3HEuZ9S4mCjGgMaT5IGRg
BXtMcy8qI3Lqc5KCxrdfqiKRpFXiKHoQtocnYbxvFW8wl5wfcNtU/+S1UNp4LFP6VTeiXb+ekm0O
/pGLgRxh6Bo1L26dr35OFGbQZETB8ChZOFc1WZpiSaTM7hbyx/G5U2xRJUlDzouV/HkORleLDzov
zpv1UCbiGZCxBiPUBxWEysVXkpHkfhXxnvL5SHIigsGYCHuijVMKG8VcMWiesgBPOcESG2P1S3H3
Dncoi6cSAzaZVkaikdMv6Ay/sGOYpscH5+weiW9zgE3myWLgpo+wNMdMIOvZoXseKhe7X5xqu3nr
Rtvck2q5Xtdu5+l32hHkBZnDSzxw5LOdWclRB8n2CdZTOu371sUzdPs68BS8JiQmeNoVTT1YGX2E
DodwtUxc4LcnL1G4oykOp/IDf6V7vu1wUx3U8m7AK9ucdQbZdVLRi+Fs6s/lmTx2vyPi1X6o2qDW
9rXH25rOBx7fZsq2ZplZig6j81VeRQY3xl6MbK17JdJkHEm3H3aZreHUiYa9rRTjqF92sbGCdl37
HzmhHbfbXxUWYDsc73Y+bzRRjkGZqtKrWk1wzSv3Wf1qV3VOVtxZrtsOn3zNHk9sJbeSU6eOcPgw
AS98qPZ5VfTYC3379DgPxBVPJ0LOvTnWKb3d3sPX7b883+IwOSQGOOpuyJuarjM4Op3hXBI7ezDU
xTF0+4bUz9YGTVGdX/F48LiGx2CI2QhV2bc4tjiGk0cWgCv0fiGxxxua4dwotp7TKcfzOaPfJ/uV
7sdf/u3j40ARW75RSj1RxAs+zCZceIZXcKCWY1xsb5VpZE2i0lNC31+Gwv4rSNluK8CxLHYOUrsI
UlRXUCBcYvrjxNkCy4nGQID60zOV+q6/GAO9HYfNsKLd2O26TLxTboNQEq2mu71tu6/bh0Wt8QBn
NmL/Nmy2wwpriGRLayngrA7mDpFSPTifvFnY+ZB9IoWa3+RmqnWP8a8CCoJlWfLeKMHBAqTKKJ9g
343N7SCk53Xjfbi+XBNxoA5JhiSj55k7x5bYMsE5IluMwiTXzeYdIIMMkhBhDksAMnRHcjhUxb72
0+cx3Me8mI8H1GybVSbo7bGj8Hb0TpsQyY7jgk9EcTvqw3bvn19KlqowUui2lAsWLb00m6Yn9o4v
hnNl2WHH8nySzU5GLDasNrpt3md2j/od5rkuDk4uUO65/a28eIjlrhUzRcwLFSINHxljl2Cawbcj
75PXtsV7K9ieKUsTU+lEr9SgORXW6G73n9onCmq0Tvg/xkRs25Q2KOLYtLC+DAWt5LnHVr7e6bFK
7AKOtyMx25Urerex8OqD3LhdVwLVye3KkqyKwhwylQ7kIQ85+WhB1QTqIc6rwQFdthhTdYqsCimW
KlktSUJy4oH6X+IrdJFgU4tpqeyUT5P0fSlbWJoCthCn9ISHbPNqY+/bap94Dpd/cb5sAVLP/4pj
UL4zKrPDhndaSKAThbsseDSX6keCVYWW469S4u/9Hedp/MvH+hbKeHddLUpWQZeSjHeBt/QEe3zA
MvsvLsLT4PtPo/iWwyD86VL0Si/QswxAznm3DB20jFNGqiO2tYFHjytwPpvzLZD6HBMrbEFlWcch
BB7RDknn3zCgSQk0qaeMdwXPCsbpHY7pzzsy30IZsBcxk9QpJkzyOYBIbzMM2LV5H+5lRwSdvr1r
At7m0L+g/rdIxgVsxKaNBxEfEAQzJ2LerynVHUi+OJrNP5n/iGGjxRiMeuORBh7P+XpzsUcP+aJq
c0nommHuOCjHWK46T76ddRIUTU4FuhzM897KR/VXlpHQ+1V1Lkcv3qVjQ8UoE9tSpSuqMDcUBZrn
YfTcX5IVeg32T9tuqcAz4LX3zDvT32dJ1Z+oJ9RSqJoVrKQwnBDrp+OEoxUPudgw0QixetroKZRg
16pMDuoCld3nwVzoHtLpDueV4dkGgyGVlUUDim8A4gCjfsnLbdO7vvU3oIONDftQicpMu0KUc5BX
2KKNJaPvlHLrjImTxG4xXr4ulujtyUG/5eQLzH3e/gnc82TApG7VOsnO0LBeF9v30gGGnNbrlzWe
A5/XVjsb4huGiS2XJhadss5+gzWrcl2n6A89gb8MmxQ8UJogA3xbpVkHayKF+Wb5eVCLQQZHptDa
ueY2lathCVi6TOugaDnmONuorumKQbcdYcsay9IPJoIm1i90Wt4BRvXvlQ36MuC/tf2tO/doT468
Log8ffsZgfDUdDmfb+6+TcUzb0+pNSbqXBCPHaoVOrPi37fPcraaNBXAmIcUJheQjaMCGGy8d++3
vmx92tCL0mYJY/x8FrzbAmcz6lOBzDsjGUWpDwXqgeApClS39pN7P3i+LWTOQqYymIflfG5VS0wg
43DwnDP4qdKGEzXPpi8mIlgq/aw9DqlCP0ywqffpS/OB/ozoZH9ylyLPvctTQTRImyBu30m9mVC6
BowphKvQuUeDUE7W1Cf1dZdzcNScWLyaCqOeyUSYee7OSnKGsJOLcW2X93rMBiqGomkg/pdQ32az
JVLUSaCdFmmbg4GJbKklJojXjtBlJ9QEoxccfeYMYSqP0aeX0cY9JJCnJCR9yUm8K8GLetvYZq/Q
VAjzJkbScTj3MoQcvUMAb61z38rXxJVfTxZJlq2GpP8A3b78ULTTRcMlhri+IuxXm/4A+shNvtoQ
tYmuCSNAIkN+ZfPeLAjCQGlBRtf3JU6LEvcbMvB7GgQNhQ2oC2HuxgG3u/5Ik3cXaMlBv1kX31Bl
1JYl3VBkkwnZFVkSxmag3w+KHaT/gGC6JZcXHmZcw/8/TnEii7loFwwYFOEJsp4Dg3hv9b3hp3dn
1OKcI+janH3ooglwb+seeALxqHHzyPMHO/kBjLFmGSboBgk/wDm8heBBRIThwxs2eD7P3CWfHipj
r3pUVEpRQ04A7pf6Jdrfvg+zd26iBmONVSacw/MRfz5HnCQuO8f1j1yO57lczlQHxgi7uKpApiHh
rNDt9bYkyaK3VWf9UmKa1u6ItBw4juJs6mMqkZ7q5JKNUVU1YQWJNB1x8DzBPXlkv+fOQPE0Yx7k
c6IOMjbEUIonzHtbkGKv1Ifbn2j29ZoqwzzCqnE5Szny1tSrwcgmFtKrRH7hAOOs6zmVwjzDQy2N
ERoIIKVGd/IIcyjsMli4Tys/8nhQQW/HH9cXPhqapkwTY0KMML0qMWelKRDW0iUaroTCpw9A5Jwc
NawbYtgkohVaqSpKKsTQfqbD2TG2KkF3OWpz/+r4vjViE4mnc66F5mhQjbxN6aAWfrTvbRLDpf48
/3/05c+j7UQgA0BRLGeyFsl0vAsjZId3xVGdHJ2nXzzVZtvWjYkkBoKKXEytLMMp4ioh2xDfn8Bq
MKKFJLgXUbkGviZ7MYDcT93lXWSOobB5xcqsT2bY6KDYd8L7cbHer/wvbWnavM9H34tblsJAFBjo
rWzsIScYVpaHkYCXcSfZOw0ti7dtct4BmZwmA01JImenxsJpPmfI06PBzjtjntGyF4vFFnfta+eb
9m2RXFNhUKrW2+rcZDAV5+ho18a+s6c48rJ8lp0V7yRnIXGiH4NWSixHZtziIjg95TFQttVB0IDy
3AZv3uVmMEQd9aZMTWC8iKRDvxS2eXD62H4NyF023C05vM+mMs5NL0h1Wpxxhs2b8oK5L1UhrUue
3EUNB78FFYZvqosdEu2AmoabIZ59pr8Ple39rs+pmkhHSH8+uVgpHm29TbdQCoKdU+PuVXzZPfM6
j+dfnYlIBl9CUIKWItYH09YxgObDK1DzC2sgnrkfknPHVQZf8gKzos1Jw9G6lN61bongqi/+5+1b
MBeaTVBMVX+6BGiJFKpwwL1rlEXSLgTMUy7FF6vd3BYz66+hXxsLx7DJUROZ6w3H2DRH2UTn8WLc
+vzR0PnD+v77zF3OWlHWex1/v3Ed8EfTZRmdd3Ewh3pbj3kHd6IIc48TkFD0oQVBaHK3newhWkWb
UbT1jhw3O1T+t9rjmdO2/xeg+laOudJGf8xTSYFMDeTbRHSxyBlF6A+TrOKGfH5yWQVmbUJXYMai
hHMzmcNUsci5D6nlHeGZvpd3xZOGuYoWqdj2qbYj0FjzRy6pDn+8NLplmujoR+7tSpA2cU1ljCW0
Voj9oiBTAP+3QDQ/lmx5eT5iQc6FZJ6/y21Z/FdvwEQsc53j49hbiZyO8FRxx6TUfnmy/S7wFS4w
a/S+3tKQuc9Ki108cgpRjv5WEcUrHSwf8R4wJPHyGwXWe/fl9eJJdkieVqsVOk4PNLSBC4Pq1+cn
uNzs7StiqR2AhvP2ztvX5BAYDIiQ8M/MCr9so/gaEG2LBYqgy5CWnLtD/86tE2C8iU4EzZpIvzFU
21QbWSHR0q7tL+W+CnSXI2z2HZwoxSDOoPZ6I+dQCp7nAVuPkEzYSjjA3Oalp2dJEbGy7R/bZe5L
OMa9qV+oKLDgmIuDgp0UUeaGa58y+/i+DXLblugDBv0x6k/9QiyWwnhHFyAe5+anZqF28mtYhDLi
SMtFLM09OG9joHSeZV+f//hJjQh3Yunqat76qAw4tYLRSrICcbRKOzqxt3xYxndmaSMrlqSOD1AM
bVP2a7BSwIz3K7pxavfM84hnXYFvrdlcpjgosZQlsC18gsF9O2FDWLhWFpiuR32T7vH6/Hdh1EQk
dZ4nkDWeUvOSX6B5mBGvWYkpEeCDLNwE2zp87bXjdhNwvqzBgFUUxhi3ESAwUBdwPqQCNZeVGCTY
QAW+ik9eNmk+XTBRkEEsNcWm0LGn8tAmn+4vd74PMk8O+nCA32DAJ6uTc6UZEIICagEKUZRpufln
DvQaDPAgVS+nXRvRNcWBZ3maaLt4yMD7yuPE4EGpwaBOJ+DtFE7Q5hn+KHaqnEkEHn469M45tmua
+ca9Y3djF4PRo7s3pJ0Dg52uDcwlAXWQsZW2Iqi7T8uvHUo5oa27XM+Ug+MGgzBa2J1E4YjjzLCs
w0l2ygOdu8T4iV0K5H+DcYOBl1TVI1xsKutIgsNGLm3xs0aJHStMieb8u5jw2+TZZG1dlq1RZvSR
fjstsqdoAwLGPeibBiKsedmeeTfrn2fDZPAjKeOiHipA1gaY5b2XiHjLABynyd4P/qWHPNGMAQ/M
5F4yAew6tIkxvhsRUuMEeYNjPPs3Gcg4ny3ZrCIKw062Oxuoi6BB0kG+gLd9giuJwY1ukE25O8L+
MWJ1TTOC/2iNYkHAxXl6Mjdumsmgh5FFmZKq8YiCEnpnQE1FSbjht/B6Znh4azLgIZd1LqQKbD04
nDY9Kf2agI9I5s4zz3ZdTBwW1sEP1aosix5nd1nEFYEzlriCa1h2uC5bUl+c+kh0clrDW/oM4mRr
9fbtW31t5rt1pAyCCIZVhekFZoJkD0ZEdVsJsEk5dxIXNGrLsLFDkB17AxpD5cSNbNPHixrBl6Dx
Dp8piWtLDMh0klxkeoNbf1l5XmNbF6yKB7eysESFBFsVbys/n1L+vonsBuNslMZKEWFPSFBusDBq
CYbnzcOLSbC7zFp+cqRRo2GP2lSxBkNXTOzhvga0Ey+l6WStH40c7qDiVBsFg4ILP7kr7c9084kw
hyNt7q5MpTEmPCKJV/UWpGGqhpROYr9c4J1wI9S5vORUDONxj3nVoyuluDoNAsnAB+lf3nk1plmz
mEphrLSMy6QctKv/gwb/BBxuIKdHNYtbIJ9twJ5KYgzw0qRS1ofQ54jyYDti5Rvm2m3a6Ij44Qsx
i4V1o7xvNRchTYRef9TEMnKtDC+xRr/VwelF6LeOKU8iAqRPnhHyRDFPnWaOJShWIIomdw+OhfTF
QE4HtYC058/88L9ZITtxYEjIXhzphwsX8V4ZiV6grkurDSmPv2O2O2p6iMyDdwQLemSeoNll0WCE
LPAwWWxi8wV6HSOiWU6DLnpbDKh4Y2mgxTi8Jn25/DKz/uD0hzDvYRbLfdzSm+dsnLYlkI415fjP
F3IGSMB+PnMc0NkmGFM1LUR3mo5uOuZ2xIWgJUJ9glONCWpY63+Zljjfkv7uP/HrWwxzNSKr7QSz
L4FfmO3CwD3o8p5oOYfnjXHksLdBlUapNekVRBwS7SKsK0pAdkhwcLcVmn18J+d2/ZCTa2fEaAiI
FCiEd9ejTEtn/wweeGTz6JuDtEDAy/HOznFORVLUnoisNeyxMnOIRGMzqGzeNopXrLRNtxRRiUvw
rjq3dZztip0KZG6F0veCOQxUx/yuAY2yv7ssOCJ434v++4lOw0Ud866rodNhXGcNsXYpvCXaN+p8
8rYISfOP6D9GyI7h5KqeiWIPW38+ALIcHR0BoDfywbzA0Ypa8w1rv06uT7TSTDHS5aSh8aMj2nex
XTXk6KuPxuprb7zSvbD/H5thedoxr6mgyTp4nCB0vHvGPgeaYk6dOsjW2SN4VXitj7OcUVPjYIAj
aqukzCVqjQev36ehAzcPK7tQE375/PriEvfPuyTf344BEPEUoQKtQhzlIzk48DV9wx4euQAy65OY
igxGdAv+lsgY5OVUnPWjaiKVDPayYae52spOZS9fcOPvWY0mkpiApJMzNTKhFA5Qe0kxQIXhKWEJ
ngIOVM0VuzR0wEoqFr1IJlZV/rxjclyUbdiquMbq4rF+tx6G12ODtqEger9t93N1xB+SGAfhfNQF
oTQ1SAoOd977Y/vyYLm/PwgifZDY5/ZANK5nPHPXMPMmiZJp6bS4wnywUIyrpoqs8VFHruZZIJXd
DLYJMl23cZ729aZe/GeW85MHXnP+HmpgIAeQDUUV0Uj482CTy6WQMrUSAcheuHqk663J68XZ/sIW
EC6333WiiQGVH9IY+I/q8phfzp14TdFWWEmGG/7L8k7kPSKp9wAem/y6c/D113Frehj5q23wr/gB
Qq3bn3ku9NFlKC6DhUIy9KsZTOAt6bW6K4dYRPUs2Mhuo6IQDq9ahET/y1rSRUwciRRMGN1/SGQ+
citekvMZqzse83sUhg0DfKtIB6Pn6fKyg1/9zE+0zPi6PyQyt/PSC2k0hqlIS5EbxQkfKfMZ0i3c
5cZznsQPSRTXJ6dZ5sUIkt8MVtQjP3s3jo78+eLbnW89fuIdlCnBoI1uUd4rpc48GLosyRaqw6B4
ggn/FHysZAVhXg6D0sjZ62HE4xp0Oi5W3RsEL2Rq0+oosjKYFGgW5quJroD3/MVa2OnZHgIfy25A
iW3Hz/WDXdztnZ6XNpxref/xC5mP0MfFcMRKLPzCboXCBFZVbGBv43HRuuAKxNHYxDbXhUo0umvT
fAcjY8/re5+Dzx8/gvk+TaZmRSzimEBnrREM76Im4Zkk5bpb9Lz/MPLJ92Ae8DSNrOpoldAWUXe/
l1+LR/fpq3nnhfdzla4fGjFP9zCOcO1iaNStHMe3WhCPo1ob7jaBRhQSY7Cx9rKNhakCeLQLrHDe
YE8JDEJ4NjLf5laN54KeH7+HedvlDC+x3tPP7Djv6uv4rjvgYQHbZUt6jDzSnFEQWpwEzlzMN5XK
Nr0Ip1A+5RKVGmwu22QnN6AFjJ17dbmI1mekCbCZK3YvBIsj0L53Cj4j5xJ07zxomwWa76/Odr+k
RhSfLRM/44IiIrIgi6MfemdsWbWweo0Do9Rhv2FhLOPeEFW5peeNiPcZ1z1Mnf7BR2KCO+g2j2kT
pZjIQe5i9Sh0V0Ee0uK5QqQIafGzLWCcAwMdNpSLSu6useth3VKQgbQMZExi1ddQsCIXN1tV9uhH
5P3Oi2uiofVmm+ekcuCk1ov96rywt+BssrsEdFgUYWlQj5K9aWcv/6Z49cPaGCirT9VoxTruHPD0
gOoVZrywW4//bnFA5Ar6k9fESLMILBM4+XB3kWpShBExw6/CiVIvrn4NIYlGR0gJ1mlYq4v6xjGw
GZ/2h5YMhFW1pfZiiPNHMkq0hcRTP9UEXaJj5fHuDef1UhkQw8BhXkoG/dQOXRzqRpjWX9NwrvPj
BQ8y6e/+w64URRctU5I1g218EjqhOw0GTjW/eBbJh60e/hIDw3D/zflN5DDnZ5ylEKcHOc+eE6YE
WRIRvcPULjmCZpFgIog5vUE5D1Z8OtLTow98tuq81xivwW0xc921cA+/z41BdmQMWy0MIaazW8e7
bJUgBLnjmnws8bKUxG8318xFvuEmS2Yt8VsyO2qbqmbU9x0kn7EW7eV36EWfKRnPdg4A4q5hm710
E2FMINDp4MKQLAp3snuyE7xbIWAGy5P23Gr+THw6PdGrtzK533ndx1ivAr0UsgkkNLJr7utxwUtg
8E6PwW/NCDVNrSFFuIN39YppaPS7oP3Cvm0fcymtH9qweG0dwQBL7V03bEf+HTrg01ZrTCl3S8Hx
P2mrS3K323Gkzj65k8/FYLEpl00+JPQMezu/M9edJx/arVM/fQnOZ7zgrq+eK0H8UJNxIQuzkI61
AYEgJZCc06bryP6rewdWcdeOS7O4OFGOgZDTqRTNQqOysJTqrSHeMiI5uN723PzgHAHjD7UYEBHH
FEMIBUTVTuvRLadJY2Ow2CK6nbnCQ5EEo33cfY1P/r5cfBm0dYjzClAJN3D5al+T24AtQ7FlUfuh
cWhl6x/PvA60uSB/quT1309EmGDhKJoWIjr7ugEY0bYwYrT9ywd/pv3Jo7qZd52QdzIRWYuSZDJX
osg04TRgVuVRXx1rMmyq39mmePqI/VWbOfvuDjFvQAuanJOca4nV5Ylc5lKcjS6V6hZy43VwOD4i
IaWskMiw92gi5FzAmZTND1HMdRCj8zE5CRCVkfxR2qLcv//kXPFZRJ5ow9yCLIyOtWlCRO1s7voX
w8Wo3N7PF7x84XyIOhHE3AGzEXOtUy/wDI4+EpMFyb5QFcLcHu0hlN2jSaSHo9s52aPr1phB94Td
gDCfPPF6mueugiLpItanoYCE1AyuysROEyMWQ00faTKqzmylIQ7PCZrN+yiyjGhMwv+oLJX+Kcui
k9ia9LZ5D2HvhmjqPS7sr92AJhSMAHO+4ZzTNRXHHK2iVenlUkFcRpy3t5HcLcA+nZPtk8/tGJoN
QaeyGEdFuAh4xE9UNcTAm8Pdowe660Xoq2A4QfKc63/Nfq3vo2SDzxyJX1PL/+8odftcwBlCpP0Y
Lc4uKFY/dzEvl3KN7VionGjIxpm5Eo6IDQzc74Qo79m4EiQ3wa72/8fady3HrSxbfhEi4M1rwbVl
k91NqskXBCkD7z2+fhZ452yBRZyumH1HCkkPimAiq7LS58qdvt/ZLsb7fpODRx52ZEYZUtXdk4VU
3i/1DFi0dx/oJBbjdteUwPJ7ZhdkIa+iXnGlMJ84n9pVvXfdcwD83p+v5ohWyD9mIzr/aohXXdKk
3BpulCIlqXEG+9stQJKY/HjYiRvvgeE+sVijVLgucWlVJiCD198KWG0VDk+N+O5zJl+5hna4f5Is
2aUR+zVJ9X102OHlX30yL0Kzjcjcui5BCzhCvcyMfkOHl0ycnjVPQxLRkCIIczJYpU6zQy0Se0M8
BCsckJXJDaBzmHbMBzKUJkozLIFZ80mX5KhTTTtYp7oGOThR3WGIzGhjPnkYY9veP8/1p/mXLcoQ
elqed/UsmNr5ggZFTIze//mrlnbJCGX+RC8JAbjFgRFrEM3gIrjqbSd/YO/9xj8xh7tWfewlOcoU
+o2oRvqsarAUN7GsQt6Mjm/ao/NabnfN24Y5Pr6GtIhn9vcEKcWdRr2OEQkwiEJ1ZmH9D3YQzZCR
7uO8O8Ccq+M90e2WqDbrbNfCoyVpSo+PYuyLehII15fRhTnG8sa4JypL9BkiQrepV7leS3mBI20u
vQVwCjQYMFTIauS8YESbGV2ox7Lui3HCmhc4MDNUJQDOzXmY8qwfAB6B3XzvF6xq/sW8u7Wa//Lu
6O50qQvHIdd9HKDV2hxuDlk7l+W2rxWPv1ChVEc2iUrVZZCQF+stiQj2NPuPPHnmCXonfGvejsVy
b+ef+N38/SOTdJlw0IdCqgycZ1sRgXjbKZ17NVBBQM31D+PyVksGEvZmoK4io7OGhuqJpkotByUV
ru1oWvyzMNerHvJHU3dY8H1r3abqkhSlTLqmETvVSITZpFm8vw0xNGm3p90o2MxWs1UNvGCL0iS6
mDTYn5FBNm5WbFcbybSAW8YIDla9vgURSnmo/dCLdQsill4S/qe6uaQ/GAp4thTfZGFBglISnVxM
SVzhenrIwsa3rzUpTX2rvQnmrlGZ0C/r0v6XHq0uyoIXq17HHaGeJu2FTfFYpGZRFjZnWEG6Hya7
60nlGLEFYH2xwOSmFNl5+3if7U/3/A7btErJMuzMkJA0ve5rG6PuRQetMk9Mtz558VzMOJDs43xG
MdmKHAXwUuo1vGGGbLuzy62ak3YLL5/Zk7OqsBdnQ7mBapoVrTJGwrXQSdxvpslEqmkkf9SUYdZZ
L0WjdI5RKngqHG4hE63AwFjpJnja7J53ZUGY2HuzBN07aspXUZJWS8MRRz3nRY7HbQSws464h8Pr
bsdEaVzr4VvqAHowJuSmFKlcUDsOIcGuy8iUb94PFoTcamZCUjQJuQlgW6j0unO19RupjXI8G9N/
kKzS9bbSOdsMZ3leulshqEW9DPUT6VdM1Of7wrtuDxfEqTcbRp3qyVkpwIsBvPHxpJoneLvnBrmt
yh7MuTq/seTzvzIbf8nSIBtFIpQNtmEJV6XYZJsHc/BNeY+2inm5yL8qAC8O+LNiubD5gyc0kifg
gNHIcuycnGD9ltFZyP/vmeBnqxKqykgyAR8PTTvUeSoSwCe8sZrthiPaqomA9/yTYJ3Y7vIHQKn3
b2/dIP6lRh9jKHpFm461gOTSXJTzd8PHPKIaFxb6CBi0Vg3IghblORmpUUyKBM6Ox8i31N6WRTTR
ls5z83aJsRbGZVms9bzIgiKlw6LKy5SpAncS6ZxMNA87wNvagy0aKN5Yv6bLfQ4ZVydRiiyqCi+f
pF64Or2bbWTnwjO2azOvi1JfYRpPXNKDQsVZ42MDfNkYG3S2e9bU4LpOXpwcFWtlQSRLbYaTs5Cm
C20UiTEGiW55Njj6qsu+oET5SU0N7AKlHgQkk27WHKleBXItn3Nzqx/cd9OMT5tLYl/gfbL6bNb1
5oI07Ta1Sh+LfQMm92/HN+c6lgSbFImZbALCz736TxuW2mK9AcqJmuK08OQG3OJcFcHkSxI+Z/t5
+v8yNuQS7dqP/OO+VK4WHoAK8R+NQm+XDwQtkAoDNHkXETra03o7PBqVyblmXewSk51EW/VH/1Kk
k2it1GdaoEBMXwDeE5jol5/cclt/6Kyw8vNJfbPnC0qUTomq/5ynkgOVAhUOZ9bOL90rupKOmWOc
lfPv8xVbJdvnYcMFaBDKt2qP6hUrvp3F9N6HUKpGzBu5GoRZloDqUJ0SJwOk3+3zUmeIU/RyMG6V
8W5o/BLNr6o8ifBCG3TuO2/N1iA10vb7Hp6Gs1M/UKVjUFyN1BZnTSmfpGpDQxra+aUKJyy4Hj9b
0OTrVDGjbIl1nJT+EevA4PUJtEq7cualELfsMJo6sJlzgiE6wQWI2+tg2z9cGZBCmK3BQlyUfgzL
2rMOmiXMlIJSRFlVAx/PJzvMMvZRm+qpwoNlRowzT/dEiFJHAlrgU88AzwCyl13AJgJ1LfpRwEZm
tvm/lVdKETWeIGSSBmJRYh73zkepmEXh6g8WulIjM/w3CNvqQgnJlFuTz9iNKg9x3cM7RFwXEsOE
hdx4yDbdl9NPd/fOOdIbMot6lJU8nC3Ki5XvglMdYepruz1lVmlyCmlcE07iPjGDIxA3k+MvZlfs
54aNe19AaSU/9SJVbUeYaee4x9aX46k2P0IS77YzKLydbHYFEZ3X5wtz6ozhgiiUGvLTQc86H2ro
aKEft/7BMmBrMCvLe/z8/4Ur7HUCVrcKHe6xc47oVZOcwsmfe8M2bHROIWq79B+ZaXbuDi2g7s/O
fDw/pm6LjtTnABg+QOhwJ5c/PXQ2Np4n5uZl6N2BEVCvZlaxhlWdoyE08tNdQWHdaFw58rOm4jYY
YE62g1XHlhI6XEL6rfGyq7Buff/Eyi+t1qSXhKknPHSB0Qj+J2H+SSFZSDDwcTvyI8AXdu0rXx4x
Ws9KSa56hUuq1Fsu/cQQSoANXZEZvJ2O6Tn2TSFFN53MeFqrbuGSEvWK07BRgZQ0UzLQ5y6bWWN2
OMudZAtH7fX+O17tA10QozuFgKvdynkMYnuMIPmlE78FJ/WaBla7NXMNNqe0N1gJlloP9oNk7jJ7
g4etaoRl9+YCLf2al99BvWY+QOCdVzPTVWBx52QkZrGbUYzu87saSS/pUG9X8LNySI0J/GKM7HQq
zTO2XrmaaZMdbNs8nx2ZrNLxmr5Y0qRClrbJu6CcwNvQmh9OhGIAGrZ3TIx0loh+NuIs1EYpx/9X
RPfNRXJfATn4pJssSz07IPcuinIa0mjyVVwWDtA4HY8xZrHRsRsYc1vrL3bNcr6Oe9QovyDq8lIN
PFDzKoLp+t2uc9+L3RND+tbcvOUFURrFCLsma3xBuIrxljujHj0FpsexJr7XBoTUJRlKhSitIXaZ
PsveC1qTTmhN2p7J4w8b0EpAFNqzAalZd0VpkmkQojpK5rvaN5alAPjhGf3Vp9IJFPTfMrMqa77r
gj+6CWPokwQT4CAHFCXDyfYYkcC+GTRH3H/DqyVEVcXUk6rIoqDQvocwKYEgAcHwmk8bbU7jRub0
0QfW8w4l/Ai+BzODs+YpLylS2qkRci7IBQle475CEzGHhgUEk8iEPT1xjIL2qiwumKMVVBFMbdvP
QoJTlDNTwSG+3D/AVX20IEHpo0rtOGwbEIUr15LyqPwA4k5rhlh4+68s2YLQLJ8LhZRNfBKFHXjp
TSt5zM2qIvMc7Z6Jyrbm1S/vh1JKjR9onRfifvadR+Bl7x6w3Tk+PV1m9CBmJWhVzhdsUUqJk7gm
GjgZtkr7WbwKWAiRClbMW0ieMHETWZJHqaYg6BpZ+xSHvfN2mkgJcUAFGfAGzOiBxRalnko+NwBw
gEMsLKAUTVbuas/cDmqCVSCcX8s3pb44P0ot8QCIzvVGmTOGx+4qnHei9Txb3vtSvpp5WgiFSvWE
5UVY6WEGMkgoy+7t+PZ22mIMA6tODzYqks/mPnDvk2RpJhoBsou5rONjSAYQII8VQlnRDionetgX
EUEw9L88SJXSFb1etZLBg9zLjSPyFt0F6Ni4zxJDHdFtLoFWDo0QgUQQkf43j64JsxNZErFuGVEx
1uaZak0xKI3kj1gkEwPxFxGV58I2bp3t78fQdGEYAb5kYiEpO3+26nEuaFLKCRsc5SbwVbxijH+9
dYfxgQPEP8v3+3S6vgv7X9Yo1TQ0gxiU9UwGo5uA9ZtI4WC5NnJVnslqrpmVwT1alGJKq77TU0QP
V4DxC2eP7JhB37o4/OWGUkehWClCUGqz6kNscjuW9nEIAOorHeVbeircPxu2F7Ou3P/SpPQSdhxV
wK8HV0g33iqRNAHR7OTdL8gF+WqGbVzXt3+JUbppEhs1aBIwOBM7htv7r2k1Taz+I3QqT+mkoe2j
KJbAi+Z8oJX6fN5mmzkbjr6/HPvdTAa5Vfd5QY7yWwpd7r1JATkO3sStt4tLsq9egOViMQitqXQN
xdEZHFlG8yYlF3wfZMmIbgyM8Vre62NqIbGPuUUGlTULtaRCScKAKYI4bUEFpQQDSX2Z2JKNfXgM
blZ7Cpd0KCGIkrKXxhJ0PvfIAGzkukU/LOZ939+xSJ3VDLranLogRxuqWJwAw5+CHLB3LMeHP3F1
Thpp0cNyHJ/QrKCR0zzKQM716/hYKOTRHg8VlqZiJHiTHZ/KH8A7un/Uq0mW5TdRkpNiJXQZ1POF
Dtbxigl7gnWwaBqCRgYY6S/jwHh38pruWhKkbJkyaLGEGrsI70N045HIb/AO0j+oMPT28UTC4zk3
E+e6PZ8Bpz+Y0QtyfIoJhPbUQCOrLdh2Rh5M1M5YKH1rGmH5YZRtKpSBE6scH/ZSoQ3EYOMNrum3
JQHKEI1Zm7dDMR+1c6zNhCeS+z/IhsIryxqtpj+WtChr1BlDVvPzO0XTKgYHkQHJrO0VgLf868/o
h0rybYFx+5fSY7WgsU5x/v9FKCA3/aB0s4xL2DlvPCT2fXldzUYuGaMUkJgmQT1+3tL+9hZg+fNZ
sw+Q1gib5plpiTUrqGmGIRrYRgf0AOoUtUbgxwEuy7Vqd8BzEp1mvjQ9Pugaw4ld9SiXpKhz6/i2
GTOMxFz3wBh8e8ssoNrYhptamFxmqFcWV9QRAno4GJQMpHj35fghX2OHoVdXW3WWzFD6e1IajJ0n
oFBcOhuTBTOgBEMO1k3E36uhVLcxA/RrPkhYs97AwtYtGnTYPbCrwcWCFbqrbZgKWYqMbpZnxxmP
1+D0m/ycO5wws/pn3Gwil3U9/0Ul/8Ma3cE2AQNo4KcWVul2dIC5CF3oPsJFngf3WBmP1frOkj9K
HXui3qmDAP4AjHHNn3zi75IAzfUEtUAX6xbNS1GSPwA+5x7nbuZfDFlczWUu6VNad57yiSYR9EcX
HQtQimhWRRTAsr2zONAe85IMpXs1pdG8qYG4YO6lJv6xmeslDJn8L0r378VR6iLRgTYRleAFaRBs
zSZxC1DJiKSOVbiNufuDMbqnPyG2AzDewpr3t2SO0h0FfPWqzUEX4gIdr792G/6j/mCRYZ0hpTfG
4T+qd2/pTzeDHNv3ZiM36EqLcGtAHnbn7hkGb2vR25I3SpWkwhAkYgjesPTgiGV/OQneWYyxzo/S
JarqxUUxG8ucJI8yKiCfg2ss6Vh3fP6RDhquWamquNUliCDkXHG2H/EOUwPTAe6eYeJ5B+eHndnu
5b24x4wE4xQZHNLwzWqmcND4UCl7R9j7O8MsndDZA2qRQWfd+v/lkdImKBWLrTDhJPeoZA4N6bm5
icJCLgsQmh9pg2o4ex/j6iTGQkZoIOfJGHjeaMHdjJqG3qNPoELsPsM4xs9H9/BqB/bnMEbNDFQY
T4IeY+ULZURpej7XYbKcLVoLgbpx4R7n/n4gVjOr8ax7pDRM3E+jlks4X7RmYH+stMEe9tpEl//r
vKvBd9DZhR3U9y+VZY9oqOdE1ApkN8AkZoMBAwlbe/3tAjLnYGMkn3Wkq9R0gdcVSRYQ0aoy5UAa
Ucp58czicXKQIkK3ASmtH4q7A4douyUM7taOdEnv25E2upzMARCQ8HZIHtbkitZwa5SIYj7wzs7E
oKKBRhhWDmfNC8P0syYq0uxcKsJXPsWkCLoRO50htE77pqFBvWA9+zXpXJKgXqMSlaEg1QKk07JO
H71zYSjnVedoSYA23pPhi0oCAsh5zUEG2jIQP2P+ycbMCfYZMeitadAlOUo0uLwrGy7EkekV6Xz0
mv9mEFjtcV1SoIShVYIB4x+ggKoxKncfJJ09IIAI3hc6Jh3KYgOOrPPaDnQQ2d+AnBmYV1d7gusD
/AIGqfmTac9nyRJltYNwTJDm+mTJgmJMHMEFah6eEiujthqaLSlRprqtygB7ZadZOaFbUKgB0S43
s+YPyA7IvhYb7X7NOVhSpAy3rnV5haQKrqsk8hUOHduiMZ4pnbPJmyKIlR4k2rlBD74jvHFkrH+g
R+Lpz8v9u2LIN11VyIpSirRwwAGOdhA6usBeCL2u7f7ROnQlIefSOk893JHS2Hz1EkeuNpCAM6vQ
LAWgSWqJJVrFcL3PGEMR0cWFvBqNrJ8PEWgdEWCpdhuTtc1hNZe3kAXabiQZppHxruaMx+2mmjJg
KqGKDnZ4fcBWZqa0r5YylvQoVSG3cax3szKybsKN/5OTantCp2rqyr05Ybxos8sF8lwG5Onyi/nU
WNdI6Q+lnuSpH2fiVo/dTTNiI0tvrLlyS/5ovTGUYyLykBSMTtTn2pzXqqWPDxuskkWXM0PyWQpR
pXRHN3qjmASzhNyOA6AZnatunV0yuM+/GO7ManJiyRilNOoiw9ZaCa8M6O7Spv6pvP66L+2r/uiC
Ap0zmDqsTMBuaTBzhN2VNiHBcPDlPE+eoG0BnXvupcey1T2rsstQ9XTiIFOGaRIiHGLoPjGbIVnq
nZ6ZFaQuLvkWP/3FUn7ugy3y1ahGdldZMZMEcHdI8zCrav/FG/xHX9HjbEHi6Qrnf9oU5MWw0gRA
sB++/QrMlnfbrLcsy8xQwfQArQTo8UGLZo+megwfLyw8aZaWoofYYkGrEjTqzHKew7+I7XRTkyMJ
fSL5RO6AF9/GcAJYr5l5jpTCKOJ4kAAJMYsktlxPm8CaF3e/Y9nw5gmdO//L50wvfOK7IVWnAi8A
/s3REaxriX3DCjaFb6GqfrFUFcNG0zuePKVXykj8fG+Kc3wLfvlP8WN8zbfQVf8fHgKlQApV9NNy
mMlZcBJvxxfevRlOJJh+TrwzCmIhtk7eVymsx0cnD7TKmwAR+6mNkXlxTmdXvrr2bvc5oMdEemOY
FzpdUOqhNGYaOOzRVHM7Hj2UmXN7Y0T2E2v/BcM10KkYpUybZpKlz7vzHvMD0gOsus5qZX6hjun0
QKfnaDmYwyCgxSNYBqL6K2pbF5QLWLZlNZu6JEVFKHFaFqOc4ZmhpwvAZIjNkb71sQT1UT8QcnjF
nhRs68GunnkxEAtKiKVc6OVP6CYOfFEAowCEcBKr2riuaaNDChHM3FnBCGI+kZPvRBZ0XqBTok6J
R5BrTSSqkRrHhuiBYMTy0SU/Dtk7/K7L+OOSPBUzMj9z4mwVxGF52JSHkqSaOmga6MckQweObHkh
+YMggMEny2HQKd8EqDMhx0mz7kRtPbUD9Nqz0tNMGaV0yqhyGrYszTKKEGPaSO4zOkcsphFnuSb0
PicBqc5QKEGncm5oHkHceU1Qifas87YhskVQXDVtcxNzJisZwRIXg0p4dMAcnWIJpG9zH47zscUS
NFiFYTNvlnWHJ89xVTJgZ8rBfMDgA6n33OFX0hNWxmd+g0uxNQQsmJJVDR0MmqJhBPhr4iUyuCGL
6mm4JnEWXCUlk7e6D8yY+xqbtkk0FepCszhIQikRhqtyi3q38/a9QHjpHMvvXH+7T+pb7ZCiRU8I
qlElpVwNWjF34NJXPf09eW/qm5gdQsn0m44E8SZ6yIeLOD5M2FbMYPXbIMMnfUxXYwezbKgCT6WB
glAvpQneJ5wmkQiTlXY2MSpsQYiOqO/rLFDcb2knmh6lZTM100Jc8nCV3aS5KJPVbcbRQVNS5mZm
5vbYr4U/gM4f8Te3TVyLpWq/LYWjP4GK/jpZU9RaEYerzr8m+qnhS5JnnZ1HG8wN9tFeU0fSC+Gp
jRuryl/V5n3M7WDKtuh1NvV8Hwe/89JWU0ce9g3WpefTecrcuFYedM7b1NjsUHCPdVNu0eW16xFS
jiytRgcL/8OBxmOJtYEkJE9x4DUYqmoDbbiKgcmbnjv/rraSM/8bmEPlDKILrNz7okq7159EsfgV
a0eQcwKI39e3V4yGEisiN1wHQ1ZlqwAuqq37I9CT+6KJLE8bp2M7jRWD7LrELOhSXsZQ+o0qx+pw
rUX4aJ2FXWmOUkim7D1qiQnse6fnfgiF63fH1tj2PmBz0HckYg+yYgXqLY1z4iu9GXpHLtvnjK/7
Zsg+T0WTRVXWVVXGXXw9lQQj2/LU4SoqOSJq+CspHpTESnQiRlvgtWuoolQ7LynN+5fxzV/4pGug
jYvXsAZGpr30hJN7JfJxG0rQOZFaE1XV96o3kkLPLM9AQcFPLCmxOW8PkE5eOBbFNaotAbDaE+DE
00naa5hjVx/HfFf0Bbn/eWvHMi8JE7CGE8j4Mo3j3ql9pnqF3l6r4SHtU1KEZ8jqIIdm3GWmNF7R
GdiPBxYy2oqM6oosKaIuqLAOOu1WaGWW6DXXXSf+pRZyd1LdOi+dIUttqWdcAe394gZAC50lsiAZ
okSHm4aR6r0v6wiih1MhB6TrX2LOUcVDp++NiMhnxpHSCdNPeirMnmHooih9c4VlDhgOiOSvY9zm
l2HwRbsAXUczZKD2cZEtJVr5FOIyL6Lfa7sky3IGyyuGUVcMAW3h+AiBlynlXchJIlah0V3PeiCS
tpUJn7s59yuZKjNhLVT65nTMDANgFss/NEwuSgZFLZmMlstStb/G6pg9TLKCkTOtAV5gGfsqcIqa
fDe0kHipqLD8sfGAnDHOf4zWnkcnDtykl785VRrN0WvTXVzk6OrVIt1sm7Ldt6H+HIuBZGniqJqT
FqubzisyszSgzFCxbGyp0t8roS5crg0Eh+uT0JbHRiatrouOzI8Kdoe2EvSNIpUTQ8WvCTJ0ngRT
BDBT8bMTb9GKhUUypQ+Qi/7aJdkPRWyeZO5D65+68qGWnhmCNStQyqnSVVFU8AsTrd8EK9GbfkyC
vL/Knm2gQz33thgyMDNsJCj6P12SW3Wa/hhrbFrRODJOCUtZ0OnKz4sWFYgUGJbh9X/VoUXX+hPm
VPtrKTveoLttGTgirHKRW1I/7atpm4W7lAuIKv/k20veZo5ewt8cb1nkP94/jTURVwEgK2qKAAzZ
T39tcfBKNimdrBT9lfPeyvbnaJxiDJ6rRMsfctbszZoGAcicDmgkXREUnrKoo6ak6Mlt+6vYRB/Y
nUpiTYUPFp7Unx1XmIlvtuLpPnvfenY+z3pBkzprrF4Qi1zs+qvkcT8l3Y08Ny9gQv1dntQuN43W
2A5OKAzEy7DnpwlZl73iu4BhHDHk2uC1z+7rxQFPaNZoE6Hpr6m8l6Nt2R6U5Bi3J/4oNHY4mHmB
dHyxFyKo0MnKjhMrhli94cUHUDaiatNSHmdpkwLOVpKUoKHO8R7l0nPbMH7QMpnh47M4nj9owTFM
uBpFKq45GoWHQai3ZWoclFZlYeLM4vLtHS8Yo8IWrs+43IhwstgMvxFi7EMsYXjVbchh4bcmmcKI
laFd4ESAVFPcfyVX/1zrZxJzwaQ3iBpWJYLJJnGOqorxWQP4tTd7er7UrIh7/QYNTYKpF3Vw/PVA
Oa/Sua4GLS19LflNE18yjXDjWfJejH/h3+mqwvOyNFND3PmVVgjACzHkq/7aZ7/78KgGmulJZpFZ
aXxIapJ7zp+8+fNvDhNNFJoB/kQMUH4l2uVNxjcdHinQGUe9tyVHQbhUkK41OYN0ykZvm23bbILf
9wl/w2v41A4LwlQ0WJSGnuRKj8c5bYXgHHrD88THpCmgA6EHA7UwmzwifPiSc/4+ybZ9fywafWPA
uesbjHiGxTaSr0H5WPIX0WsJAhEhJoM3kFbsSCxv9I6Rr141HotPpryEuuzR35LjrNTOSraASiF+
v2m4muH6rB2NMQc/AC7HrUja/B0LAQ+GPm8nqR6ukYEWsMDOWlOqsb7mxVNcFQsMAivx8drSp+Sj
fjaqK5dltjRhy4bhPYrcERG8mh95QdpVD2r7OExuL20GxPf3b3DlaRhAVpdna4I9MDTgg6FrgVBw
82m46bQbvCdF2pZhYo3yqVRYLU3rxIBKhaUzsJY8pdi8cBpiLlXwDjOSZRtf6onAEzX+yWNJRtax
SmQrNw3e/pKj9JsqZEKat3J/NUh18FxHG//V4f1D4DOZuLjiaFCUYir5/loktVnyqj1m7/7Od5Up
w0adzrl/VbNgUup6yc5nCLWgVnJFLwOhpb8CmZq1+P5bTRYP+csPpzSIXEhNnHX44WJ08fjaFrUa
+RZ5m/mlVcmNVTcnDsubm62Ol+INvEBKGbNv1anyqp0YNsd4ZI7krgQw+CYN/o6h6AZAbr6+ICXr
RF8R8E0qnz8amlc8BGOSyaRrRA1Q52P82gnKbzj32k6J6iojSpsFDPduxa9GrIbnoRu8qvLf8t5y
0RqBBJEtyqdAPPNm7wUm0MlNWdzev941T+sLKcrPiMohNypJxesotVOZbZpb2bXWGNYHntuFPyvF
io7eEMPPYtisVcFC5PCZHcD4GqURpRj7jCqBA+E21wln9DIxhqhhKMS1zOUc9v5DZnZ7FvJbD1kR
jbrXX/lxo4ej09X73ByKirSvfutW7and6xNJBpKMrVVl76yB8m8Fm08ZX3wApZGbQoiqBF1fV6Da
ON21jdFvGNutW5vN40lxJOeNI5N1jHiCjaddsmnMAa3ciCJyZqPWqljJMgCw9Dn1QKfmfW9M21GL
kZBLHobGTGqFAOqGq6ykukWRC/+P1PK5vDU1lpZMpjc9GO25MVvv9b7QfWtj/zyTxYdQIUUZ5/lc
bERa6NTl5IbzF851umm04yS4aUGyBDdy1iKzQ9wq9ocpPguV00xmjYb3pnQmxYpPgeCbWfZ8/9NW
vGADrgzW32pzopmex6nhAht6GA5YaZTfQqP8NTb7IH2/T2T1HhRdRH4Sr1yhgwtdakZFiHAP2SBg
0W4WmrrHh5ZaZXbuNQcDa0HvE1x9a/APdVHVYHDpt5YNcdenbTRcyz6LdlI9xe9jEGW7+1RWz25B
hXpqgyF56AMscXZxKx+8Xvb3hRQETq40xuU+qU+4vG9mCaUVODuGhOQLRUtv+awKGxwh/KnOaZxx
J7qiy7veM+cEbnGDtDjDTyva8rvaHsdTjl2UP+Itts69tY6/LewWXYq9k/0J3hXNrNst/u7sS4jO
I5ZDsJZlNBCo//OtlAaQ5AHA4wU0QCQGJB/JICAr4B394ikWRaKXG88/N8d/k4n7QpbS7F4ZSaHa
QJS54hjyb7l36aStnp2UhHTpYyFAy9y/lNX7X/BJOVp5rAtxgO6Wqwbw+10+DBXAt7tqq+qhwvCB
vk0/f2oQDSksVVFVvFOKuUrMmtQPqwHwCP2ucUQ3exQs7qd6mW83+5MfVCdz6819Blff7YIoxWDH
DaomSxn0J9d7+8iTQrOocvlQ1YFCghz9NXHcaSxWZyfou6j/ZZVyKNM8q/UsAKtin9vDRmkmwg2n
atPnTpUdlcQWPWR1bS5laY31+/yHMB1UCi08TU+CluaV5iQibkCBSed6hjL8L8/jLxnaGCQcYL4b
dITqBtL8j7Ghmx2/Cz0iar/81y7DjL5w4Vi+51ppAml/UVSh7nkJ6HNfHYPUE2Oh9UE25Dd+apga
cqZN6IplaEEZb9HpZjbYn8fDSch8S1M1SxYe6+zVqN9LbcthC80fcdjLOWeqMitkWfdaFh9HibdQ
cV0WS3hKqWf7kVu3T0101WVr7LeprbWmHju5pcT7qNVJ05PR+H9P7H45HErSuRDdtA2Hqy8yH3sY
0/wQa3ZTVKZWsNKL8zl/E2/dECR5LhMhe/H1Hjgp6zq5gtXw5Js4btT2VQXqHwtP5b9c918ylLvp
qT4whOQ5MOYcWf5hoBQi65cmPdUKb5eRpcDlEUk46FYCWVMgELqM+Xn4H6m24fPTwBUkCfdC3Jli
KDDeOOsMKGsWcnKpi10zXDtkKOQ4MDPPUbj8qYXjfV+FrSvOxXFTYj94udYJfAurEOdOFB5i46Es
o9fCeDSiTeYX+4l/laZzyu+iZuO1rRVx9Y7TD6XB2qS1xrSMZJUizfhbGo19GepBMyj5CPUCZJh3
OexmOvJgDYUqHLo0VVinPAstLWlLgpSk1Y0hR0GJJgL/oVYfJb7B+CSWFjthvktFVrlgzVagtDgv
dEJ+HpWYr2Ktj40kDrmHF/zu5x91sOV7LLEqNbf/uH+ja4RQY0eyBzPkPNpOvhLyOAVbgop+vA5l
aWGWmDRc+1xUWAGRhyddZmnrtfBY05HU5FHykUR6XfAYIz73OpRGp1xz4/a5H1InnTpTb3eSsTcK
YSeFf4ystu9zuWaLlmSp4/SB6B8rgTZeQ/FJq3dheYtj5z6JNfFYkKBr5JMyjHnGqeO1q299d6qq
wRICJ0xkosfXKmZZ17V7Q9ZUQBcCOjKAPff13rjQKyUu58ZrEyCNEyPsw3hOu9F77F1GpfA+b9+J
qbwITBXoPxS7gd37lZivV0MUBDz6WdCwUjmd+C695SLRYobd+P6mv9Khn5geR0nogw5n7BrtbdJu
RW6O5/vMfI9mvhKhVHnTJUoyRuiMQadDaYqyx++4fOQZ4rASuIOMgmgJ1Z95wyB1ZkYsjHwXSQhS
B8Ec9A94P4NI+sGeOMuvsby02+Y3MfzFjS+pstfGXyMyCEXAWQq6Bko52gTNzyD8LaO1YdxlerER
5a2YWz4sTd/2Zsk6lu/y+/V7qbPP+zBUgO8GjZM/jtNTs6mtDjAcoqX6jBoOixJ1ASkaVeq+BKVK
2/4f0q5rR3JcyX6RAEmUfSVl0pZNlekXocvJe6+v36MC9k6mUkjt3J0GphozQAVJkWFPnPC1bSQX
ZuS98rrO+JAHWmOFx3ABW4OdwUAgHabiBs8RvNgU50e9jp1F8ZG0/qbKzbJ97klPi655Tnk71ayu
4mkXjRSgklDimech0eLaNb9tWiakf8P0r4/MbyJvRX+lWnmtmxSoedQ/eGA5UB6eXRQwZWlKX4kD
6iCCa2plMdAoB8VoG4Xft2++uPC+JpMCGL0ggSNpblVIJmgVYD7iSSphonsm9JaXmerwrMtPo2Lm
xX2r+DTinktPZqAzlrPHnMPMRGB+fkJ5H/rhZ6J9qeKjlL4rzZtCGNd4VlavXJCVZc6x5J6QQ4W5
knhqpUi0BGU0wQEU7JBwjR78oQ5WtNvVWAFdgP0DwIVHm+1UbJuFECWsUhKpkvw7q5kD6zvG2nx8
fEjs4+Hw+vr6/v5+B5CygxQbRZv2OsXR9X4hH3kcjI3FJRXl6f+fJRlzX1E6HWSiGMsCnAVV7N6S
gcxOjp4d2PWe2K5FnhJ73ChbwczuFZO31ZDGu9BpNrdvyBWUeDoKlOS0yR1AXDOnBQt0T1NiPVbQ
bIwStVUXpuuZqcm9V+uDZa99AZQ1YU/QXSxqqsRPVuds24KPXsKyUZUTv/PfdWvc1DS/S01lU7KV
XU3m/dJ1mwqogJergoqJzvO03MCTkAyNroA/4X5gDcWcCoxD/JbQt/0AphQfcxBfbov8xa5ciSQ4
QDzoqYl6UoJnm1MbtctzMVMwbeRYPpzurT/WERP1QDkU0A9ri0ZXAO8tCrXyVD2g/Y9tdqZpoyuv
RJPofsWuLgSEOICz1cz8H39E2ZzPcuWk0sDMWqNyAOQLThjdyYpDv4uRTdqtQZvWhM6nDeFGC3rf
4wgQcL6wP8NHEZvklRzGu9Sj7Usd0ezZe14598lM3Tj3OYCTD0KE4H6BczeOxp/jvTURS1noYOYo
evXR/32yrIRpBART5Z2Bc38GWeVfkWb3m0f5ARTBKxfhqrFpelHAdWnQLXB5hTmMtUxjxRv6Sjm5
x+bpaJWHOLAOr6Klm/bYGUz4fgS+82fYqWvwxMVLfyZ4plX8ekB6WITgUTBElh3157K1iwjxv1WT
t9vHvlAHwi6VCV2N+4453DNhvd4UWcDXeGHgrD60utON1FUeeu/ovqrgmHny99GwcrTXXimgweBd
Fib3V5B/i9nnT6wPuS7oPe2U44vKppPbq31G17b5UsTsFacBaMo611XBRCXtALg1QyswOdbS11dU
0zbSZhWKsSZx9lIBRGhI7HHqqQeBISa8bbi7ch85wpNoZBYuKGj23BX1+Kv+Zm9G0mUAPUHRChdk
PrlYEYpB9DCQ+cQzAC/2PtPNgn34BvjvWYyZmYmVWSl9KuxiV9jVEWgIazqDxPYobz3FRrAJjZ4+
yDaGz5nhow+6nYhOq2/wt9wOjJhy7BXwRdbt5W185LY18yyX+dvC7MBGYmkrO1q8GWcbmt1GJSmT
gFNL9WTklvfoZPdrfJa/BYLZkQGRrunwJqfH/dtxcH73UKavk1ZVT7UhMbJ3H7in3AotnJg5bjC6
wBg33q6yhdfKKqm2zyx/74MPvLYjfET3ScQ58HaDmdfdul1dUIGo1SB6AbYSQMPfsvnZ2kJ0fada
HGhgBBvMxvxTblVrPIgm9U5xwNzX209/ITUGbMSZuNkbgbgkHtNQOzVme6gAzbdUE3kgjDL/mxmB
Fdq+CZ+aqite21VHEhTrhdzZS/HcypdKgm0qtrart9ldQHvaYgzha7Ft7fbONW9vdEGf/qKtdQGx
BBIYs8r+WAYaOOx77eTaoUE29R4f1uI3xeb/J2bmjBKtEJA1hRi4gZt+6z3qdrjJ2dq8jQXwBBhs
AB7/3+3Mwo5YQ5xQdJ12eku3aMCxokcgYp+8o3IY7cZIqQoTiaTmu/B+e39LpgLFLNRdCNhzdOQS
Lz0jBa58FsuDdqoPxU75q+zQCGhKhmoPz9GnvAKFmC7f/J1K8MJQKAXmF812l8L40C2EDnNaTqQw
A4lCQ6GIBn75saMr21rwZpF9/kfS7Dy9mvjZ6IX6SffNjsk+cK2HihhR86yYncDEFZduUmHXG1M0
HR8Rdleb3X7M0RPqMUl1zKkKn5Vn0Rj/q5P7j4B5tb/OBmFwJwHKkdsAGf7kHXhLWrnsS/GGLCHQ
IAJqKFAiky4701UApehqqxT6STryf4ud+FX+hE+pKT6JKzHloiR4CRM4R0OQN2/UbxJXatS6008g
Ty2ewk+1psiSY0CQT8e/6srhLSqnc2mzHEcdKW0gu42O9NwEF0OTDKgLH4VjuVfv+IiVfwgo6RK6
FuEvGL7JFfrPJifv4uw4w4bTXFGAWP2+vg+fpS/hu+FXbvqSHjyXMTOueparQhC1Ohxav6XdX3SE
3Zc/mVUfV17U0hWXp94fRKNoPJrDDoTA1QifpO7JiCrw3nXOVnwYDCaz6iCYu+A+dm4LXEgUaTJy
nEiqijxm6/72pp6dHjiPUk6rIZDfqbSwfYSk8r6B/fRRFfZNH1O8EmAACAPBOGv23cfq4JLFsz1b
wexs07r2+iHHCkp0Z3uPoBf3LfJR2cr29U40EkN/j53QLv61LgEOYiqeAVOCtjdpUm1n+x40DOEe
Vdk9qfxoueK2KIXd+MPVnXX7gK8/KPBoGNCl4YuqwJLMbiemsVdVk1fcidfzHfzQz2L01E2Soh0z
F3t+xUGYftuFhpSQXBCQxUCEIOAWTW/lfFckUgI+j8RTzEEJR12ZGpkrl6ZIwHp/e2O/8+xmsiTM
gEE5Spy86HkxSvQBjxlGIp+48U4odny+18JtrlMVnWgu9+q6X0EAdoIjD5iJ9zz2DxhgKYsOvDSm
Erv/4r2/zUZ1n/OYjY6ACjZ+fpd/s2yja89dyXj0PHn7AXOlG9dyQd1XGTWaF5SQlpUJdH/zGsW0
bk2lgGOeoAbm9NGeeCsInStjimLD1K+u8ESf2jlmNkdqyjpJp4gy9TXXLKqhNQoVacQwbzgzDsJi
44u5ZxbN4K7cnCXJmqQAgKshoX6F+JXknsguVyonpecEW+wjzL4hGNFe9TjkQNYTW62i9FHWh7VC
/9KnnTqUkJiFq4Riy8xCdVxZeCGyYoDfACchUM51KR/t5NQhAs2PiW812c6LmBIeR28XavepHoGq
6sh3jBc2YK4afSp/6MN+HK2qpJ7yIDRAY+Z/RG8TaSZpA1pZXPYS/wTFMald9HDaTfzuJayVKbhW
tL34lu5k6RETMq0gpG5nldqB4G+37/C1H/97g4UpUz51Y81b7xQpkOFSIB0Hgp4HxE8lsMcxMZoi
9zZ5VQ9G2caiEZWk3RZy9VjHCm9EQ/HsKUljiIKrMVl3jS5Jf5Jph5KXZawmiRpQkSSEFroMFGyq
9tvb674GgExYO0z/QzgAIBT09+U7J77YKSNocRxSafFWF4XkTuSUrR/H4GYEgL3tXSMjbm/pOd4a
XOLckpOwWjm+a/8CHdUYOjAFg1Mmea7cQKlU5WE5uqc8TDKKQU2PIZ6sVHY0Q2NBgS8ZKfWDr74E
wor2ufaoIRrzSjQJMFgF6nX+Ll2FFHzJe06S2W7HyKYTrJa3u9oInK7eAY4pu9/SapfVdPMvlR7E
Ys+CoCMOlueUWEoEFqmoSj0nbHTN5DmUizqXd80BU+bsKhASWrRVtRl9V9qJPtda6CuhTTjmhkZ8
dOF1Rb3mTk5O9mxJiHt1WdAVDGqF1395FySMTwuUsPKcMpKQaQsxvZWPZIZ2U9kqSTZYDSCFRlQX
mq17/MjCsEqtOgjDrTaIawiF6ySBpCo67iRsjwrfdp7680I+yBvAfxzhWfNZEh2HH76i0cjQUBoi
zpKMrjPTwCTuvSCZlWcBmpNJBeWT+zj7FA8i+r/zTRKacUxDVMe+htaWw10mm6qwl4mh6y+q40lM
5dbOcXJP5+eIZCV6c2CnCfIcl+eYyHLrZUmHG/XiKtT3EO+SQ/LYqHeFhMnDGELcfQ/7cLTBorTy
kH4ztFeyEX2iQoV/A057KXsAA3HrjbnniNodlIdreE8DB2gc9fNdozGx3UTSQy1bvAsmwPJv/Mg/
dS+SOfSGHO4FppoYNE8e5FOiGZ1rtJypK2wNln1Fd6RPn/ZskTNHTWoKWfWLzHN66JV7rrJ7YhJ1
5x1l1A3re8GU9snr+Ea8jfrIQeuXBsZ/yyuf6bcwNDsqMCPgFU4g1gm/cXlUBJ2hXSNrnlN1kZk9
DsVLWpi9Z7sZU9zvmju0uV007+kYUiId/OGz5A1FsFXggnqZCqmNHENrduEBvI6Uz824NSTOHge0
JtzFsRmC8ChiUmly0QbzJoTYlB/JFyqk7rP+VIfbElQSNZK73LekPPqgIGiEY7Mb63dVp73HvGAb
PEdDQ/l0V8trGM5fvsRbm5/pfYlLWikJJM9RjpViodmRVv1T4B31lkW7IHwtCppukugVLU0w2mjO
f08fwmwTycboH7zaUuRXsTeGL8XbetyTBGR4tlMHo4HG1qt7xY0pKZ+gbWjaO2hDH6buERZ0D6pi
EYmqf1xpq7ZOHG2L9B4oQx/qbjgoqiWNxzTfx8CVBrTltp7GchSOs5e0NHLVLPp9aQfqY/6GJpXb
lnDBgqPQpACgDxcNuRV57vGqVe3xnOI5dWQpBQM2vvC2IdVbA2CtmIqBrdVsOGY12tVMtL9VLEU/
107RmDIcpWplOUtm6WI5k1N35oDHqZ55XeV6znBMJLT9WhjK26GI7vM081/qgUmSKfGRoYlrdBqT
erq6GmcHMVNfTSz2YyJxnsOBEjKJWVPmTK9UKitWldIyTSg6zte2u6AzJ+8fyl4AVkGdJ0zQ3k2k
svR8p+bvOFiecOyPvqfRKgeeIqU9yc2oGihaxHcCnOZWw3P0h62ueSsa9BqkBy+d/EKcxSm/Nm+5
TsJcLKSG+E6myR0VUcW4kxuxt4tWFVg3VOmhUmPtlAndg1fz9T7Vvd7IkqGnii+Ib5nS6Gzg48gQ
CyH7yjl3Deq9uEIZGR8e0SAP9N7saqAfSQ2Syg+cxiWbMggNXS0ZoOyVaueV5TetWXHbNGwNP3sK
uZe4POilFamAK3/cfjPXRUoUuwkBITy6KQDfUmaKXMH0jEFJsshR7AiQJuFVxRANKKtIYqK7FeVN
ScX36B5UQWvZhmmPs0uqwVskmIQ+QRjlma/SAoshVrofO0pxl+pW6YGTZ5NFD6rrEOUzVI9JRV20
W/B3tWJWWmWkLv+Wi6cejAF+Ci5ckgFo+tbxQFbHLtPyYAdRKeVqRuQvXwNXjL8SAF6ll6bDOlvy
9ATOXrQgxRIHvytyRCUhTg81ZIVdVQHFE4tmUoYpk/rM397+RFdZAwiV8J5g5gCPh5N7KZRLgfEN
+DJ2SkAiDtUauc3SZzj/9TMzEohdCZw6fr0w3KnDS/elkl1+12og+ru9j9+a0OUHRxYC/ToAIyH3
jRzT5UbUMnEz4kexM8TjzguP0rATSvXoNofCKUbJ7LL3fNi0DL6FwUnuaUX89Otn4hEboG9LAeOI
oM7J9xKRkxrXd32nFCYarLCjGG4Vd1YbH9MSQ0BKm1/rXbm+LwjXz0TOHlc8gCtKaHXfGf2cRWJD
YyKgAet9HOVvDkmm2zu8TvgA8q6qqHmBLAiT32YPqk+yHtVpNXCI38WG34wV5TOecZ0asduSrov6
SJVBtwLZpxNojblnnxWV1wtqGDpZuh+UR68dQfuDXjPxGxkd+W/bmnFqFpaAUZUHRbvXa2s8gp+H
NhVNxX20VsFdcEeRI+WR+IW6F1RBn/nMap2HocjFoVNzx26ilxBZwj3JoKzjMOYx3Sb3GkqSA60e
iKMrD2W/8XKk+XqqpitHc11XwtEQCekDwEXxMebheM73SZmBK8sppa88P7XlY8U9kERmg296AVVc
NPWHjtwbBLViaefq8M6ijdiIVMzM259p6fpNCgP4S9R+YGwuH1yUFX0n8B1gUoTAHdKb1C5JWAOX
i3nNoVrEBpyEtfhlSSjImcDpM8HkyXyCqBxVvpD4QeTEvqZtpLbit13zLtTtHiikESFeqK/Z+0lF
zV828IP48jzmMQCIcbnPoXCDyh1wqqP0KQ3bQQWBboJ4Q6po8tzDGa8CU2hMbQ0WvPTgZPD2oAWf
n7JjMzdL7Jo8RBAeOqrSjkcBDCdRgl6XuhxXdNe1a4WEMQioBCRYQOI3b7YhTccPquZHSHD4ICkM
oLxWjMyScr4QMX3WM9PmQjejyz+MHL8SqKBFtBnht38RQBde+PR9INRDe2t0CEEIuVKaWrox57ub
OUOKR3S4Q0XkaLmsgpql51iImRXIG6kId9VMA+1Uktj//m2oiPDRu6QA8Tj3wEbfF0ZeryKnHkI0
zJ5cUhg+8VjY53iPydoVvbay+IJo0UHhFzghWPLZ8WZt5I8Z9oh2VcHKOg3TU9O+2I3C+MQFJQee
LTUyPPiqG6HJgQwL0aor+U1g1FwJKgRtTM0IGHurqZQvNRwIqK24YJ+M4mpL+9JrQroGuG0R7V1g
8Llcag1ijDwZBXyOZN/ISLuiVY9q5K7K0NW8Q2sqX9nRGl/P4v3DEYGlVUfyEOm0S6l8Jg9EGuTI
0ZPK8IZqoxfP3MiS9IRcNykxqTekvbaveAM9v7y35gVNT3WuQtBDN9VGdZBqzNlmat4V81HMY4fP
2uDIZRpaqLU4fggl34ncgL9Px2y0Zc1N2JB37//6LiJ/gbobEJoyHKTZ3mXiRTnmTsYOqInQbbsn
stEVpoTR9vmf25KuW8dxBc9FzVQlmFV1NyJV7IhH9Fxu39TYql3ztXkLGAgEzIlqNtrlEVNZaib3
YUSHjXevrFajr31aIH41KDOCByihPHX5tVs3IWMUxImD9HRlZKIAxrGIxuq/N4AXYmYKutCyOAm7
KHGSMUSX8g5cU764B3tMv5brXIijLnY0d27FwvP5RoMo8izaY0bVV+1d9qhmcCqrTaTAAqvvKGpf
zytfVLy+ucAqAwQITwzEBL9JkTPF7RMubMsgTxzAzUwk3P8OTnUMre/wvqJWaGgAl3RG9aDsPeQ+
9rAfa87XgnG6WMC0wLMFYMBWAJhimjgln+p0UPTY9KIhtW7vcyGbggM+2+fMmfGkDMj9PEuc3FDc
h6YzQB0nmloKLkyLEzfVSSx3SroWsyzYpgupM2WoaFUpSzo2p95/lZ8JRW0qMqS3niETvC0Z2TFz
+Hi8vdUFWwGZGg9MiIiA7xdbcXagvCd64DCoE4eLEFGCGvUDRiO1MY8oYkEbcHbTiT2T0mwNULqQ
ep7CcWBqACxDTlWfPUtUcDwUiprYicHOdx/WfS7AFHtSw7ycEwDGkotRe55yby8eHw017eOslA95
ltUZC4YoefG9sP2KOL1qvxDvVQNS0W3DgZJD10of7SMFmGRLQcpLgw8VdTx68ggekaCscgXFiE7/
5Ah8ZauPMgmDBBNdNoW49z9IH3iB0fRhGR3bKu5TlqUKLIIk12ln3D7+xac8kYDBSsMAoqh0eaHF
rJXlIi9iB5mEmmsNraKCB3oE91HVWXeQUbDWWIRJTX7H0N+LztbbCxAXjBE5X8AsJAdeKA1j0J44
Q7hpZB4Q0iZQaBLtKkyhICwC4+wn2Cl7SwO8FKURy6+ovOcaMCzXPyX35r/glOP6qfZw4gHVk+dC
OaLa8l8sE1Bn0KPKcPSvmKE6NL4OeTjGYA/7Dv7ym/DA+RJIeUsraIy2sxQMAdMogiRWeA0r5TfO
vUuAxG6ZXsash3MebV3XRJkyElkZbdt+iylHSUoLlfLhaWW1Sy9ZQvkcGF+gNRGZXX7VBglybuyF
2MmGTaHsmyKikW8hP0jQyxyS76YLzBq5/TYUaBu9DSmN3F0g9lgcVVDALLYaedEHpnToZnsdwqcB
8IbEKAuOdmtF9yUNgBgKgTzi+Sl0u1wr55dBN4R67KCq3xpeo+RGkQwu1XHkJsqpCo3jJNuUJbfG
jjWdwswPmpCCwKlMDTn6r/9wpnviMnOLSJFwSgrvbSrMJAHQYBjvZAxOWDHOSz4ACo8q6sWqBs6y
mUucq4Unl2MAhU4ECXzWzWCGevaCMs+Oj4q1csmi/YBTKwLRhxQQyGlmZwr/MmjA4+LwCYZcCZgH
0tAatFj1SRks1AOC12g0Bn/NbC1knci52Jl1dDU/cMOiSZxCoUrxoMrHht9rFh4oF+3z3h5Ke+Wi
LzkEIO9FZhlePEDgM5PVy0Ul+P6YOEOLHASQRdStPkSA1SvaiK8ohmgPPryh0OQGo62Yak0krAD1
6+CyHn+EYedKK0ta0mfAy4DmVgV0Rp1P/uILgQsajoNv5OvtDjy0gI7U8rPIVfKR8Lq/F7LCYzyX
BKwBYnclvFwASCAlgJI4Ai+UxsGVdfnlI9XFhDgxSh2uKqgSvqkDqnvShlN3hNhpX9ux91hqlRnU
a4p8Our5a4JQUZKASkQicGZPJSEBiqiF5E6mffFY8amhjwAJhGbUJqzkM1Ypr219QC8/9RJLViqo
RsSCuYk2+1FAIc+3Yh28Ynd98KLFBu8ysPDdvi8Lz1DCdZmyNYi+kGC4PB1uqOVQSITUqd2YcWTr
VS04MY76Gr7mGhIqAcGEiFuf0pMKQCKXgoqiUbQ8IqkTH0pMWEkw6sUDYv3pSXj6LKm4xuW4lBO8
kDd7B92YtnXpQx4GX/qW9DM1bTx9j3cP0UGhrzklzKnC/4P1XnjxF3JnhiZNhUobQzF12k/EAZG0
T/2/qWrLWQ7KjMCWSo268hEcXXz/XHF7F8vJjTgye7QONfssN7N4BUm68P4uVjRdgTOlzo2S4iLs
TB0Uyacugdxo+QS3vqeC/131q2Qhi/IAVePBT4mmzjm70DDEgVrlkDf0aJ/cINlKt5ntP/f45kDW
YzA7y49Tl4zZFoxh8o3xlezdir7cvtlXs1SQBZ98k/+sY/b8khYtx76OG4C5MAnVKUFBmILOFffu
u3m3K+OQAtKa053z3H08Pq6lX5dSwRfyZ2a8SltSYJYLzn0aNgQOwvKAqCUL7X6Xudi+j6AwMB69
j9v7XoBiXex7zjwUDA1YJgLsu2GDTNFkjyCbxS7GW9gG2d4WNqmHmYo73+O8wQATCgKMVcceNXXf
ggU2rB/c4aX3vleBMUspogtRk+E7u8aJFknZQLAtcp+gvQaZGHQGt/uqQ2hLS+ku/NMBonh01zLa
y5rrn3s0L6zIngenwseLHoRNVtAmY/yRf+HHXfQNZM4YGRxoVzKzeBaVlXzNonI+kzzTYbg+XReP
OF2ePCoCoHSh1fdMXHWOF3XWlMoGySuAE3M2jbJTOEnxgOmUuf2EeZStRECzAxjwt1xWUnWq7URW
+Vd85eWG8Zqlh3fITyYoEurlCh/Akr3Gd/5nMTN1lTZC7PcCvnOYH1vf7BHXcAxTF9AGHwO3s08M
bi0vtnyL/xE5M4JT0AtyGZwzkQ9CaNXgRZXegCsWVqlEFlz7i83NdJIojmWop7hLVmqgrRGDXe7Z
6G5uP8ql+hxoKlERmepzgJLNjrDj41yIcil1XiwMdL33jeoY9LROKNtNamcau9NtnhmofNfqXwsg
HCifM9Gzo9Q5FUNJ1EnpGlbzjaobukZTayIl36abdGTsJz5mH11uelZUMeP2xpeN/pn02fEqTddF
aY2Nl5+VmQfUl2FUT4y88MYOIyNK6xFz1pBoN9boypeVBGr0wIEie3PFVx4Qzk+CDuFMTD7Bnt2T
zFAwXDYc0en+pGkvFXgV6xiNUVtoqTIGg2q48nCuKVdg71T0EgEBJaLAPofDqVLcDSlfJk7f0lCz
Abapq6NnAruF58uG7ySyhtDgI3uUtrodHUEEXGAck2Qp2jY9CN9jYiKRVu/DYJOuNaItaTKwDyCv
BHWGosLsWnSh14pdxCeOLtToEs2QvyiGFKLDHEwf9RpAcSGOlTBQBC9aAhMbWIAvbcWAHFMBhmJk
fvthMyZxSoFNekSTun37wpFp3XP7h1OHvoIswGhngsiATFWr1KkD1nT1o81pxj0kHtVRfnwR3t2C
8t9V3rOqo3m+i7albwFYPgas/ux7m88NNTRgmcfEiKWdh+KPuItexQNoZMUH0Om5UPY/XmLCxvjd
Sppx0Z6eL332SdyORHXjNzDdigEeKlZ0TMmAiDjyJbp7uHCbFjTbdPfZSrvNNQ0L7qk2XQYVuX/o
iplVC6JBdT0VOtBVmHrQBYoajxG0xkOGqdAyOD7tmiKlVXwFduW4IR1aUwSGm32Ci786BNK2WZts
cN36NFvSzGmHD+v7bY8l1RZmewNN+21tlQc7RUPtZ/4jbdCBmlg8ePUaJj6tXKFpu1dX6Ow4ZlfI
F2pAaYUR9m6rPEZ/36Sf++BJ3Svb5BCwcg8Cw9r8YZXBdgkYVuXtHQaZ3jPC8N8t0QhWtMii+YX+
0lGHQ9wKmMfl0+FBBlUPRZI5kj9ExTZUGzD61S5J3lpQ373UwdT3QoKhKJkrBulzMyb8y1BryVtG
dIwzuX06S3oD5BEyJteBlx/1jcvVDAARyIinMqep/dHiqyzFNLDks6p5+bkt+Z7eFrfwnFHMRx1Q
Qr4C7ayzzeuYLdzIlZo5KobYbLVAQHyA/IWhcrrMSKElNC7jtfzIbx5gdgMwnQ+tYYiWAB2ZE/CI
gxAJeVNnjhgbikxLzFxTMJVuQ55KdGnawvAkGcWxVPZE2Kg5jUr4ZmucAUvRioz+CTBK8HiYAANc
njQZ/EGU8yZzuI0iHMWSduCHORRo2B9Asswag99WkplqpthYI6YGfaorocTSzYMSFVVg3lHOAvT+
cgUShqOqvlxkzgfmLhcs+ZOdalZYwcftb7yAvtQgR8coN2Q+1CvjkKciGXkfOwXsjWKj1Xgq/ILW
uE0FUtHoQEgUdLDILPKQjCk9No6m/BLpDSvkYOV+L1UbQM2F9DmolzCO6GrTitqiwpLi24N0Ods5
u2fO2AGsTuGkfL2sqN4lnQ+iEIBkwG2kqLCOl0dctj4YQ+QhQ0gKxwQuwL5MqJJieHzh0gZwKPja
dM0pW4gu0FOFvhx4ouivnEcXyIBxQsPzmdPxeWdwxaBSsRGkTS5jsBeXpQNVW+KZAAydOt1z7bFd
ReJdT/ZABy14jicOGlXj4RVfbrwVitDFy8caXJd/RTmJ+0p7oJeMVHRRSBLKzNcpHCgMnui6IKd6
BqqwOzeSdd8u3DaKDAA4UmC1+tgbwT7XNOFBJwEg3fwQia9pTqRXtU/Bc8j7VVdRCRMwYTPUTDh4
XczrVBc7/8XNRfmlTKu2sjBmS3JIm+baSl59yZYBQIHKOiBRgNbOOSbjuJdKV89zJ/NZqJhCjuMd
jWya8JIyrvgQ37EcbieC4OChK6auBaZ8dG+FpQBFC4A0RgcpYPdceXQLVg5tUlgPShpwA6WZZp0Q
6SVGrHmOLuW2agqoq1jCnaLavc/qnbftjE51wVtvjmQlAfybb7pUr5hBhaZJOOdgpke54fLbFw0m
+EV9GjjG25/BTLfH0ai34EPCAGgcBL0HgST+ZMw3NFBBfFLKno2fx0e2c2lnHA4TTVYLIhgMh948
4p8NZlM/p+w5x5iBlOVshynfmAh/+7yu7R4eDHDZ6CwD8hcW6XLNYHROCqK77kko3tPOQ8/RNvIf
/N6+Leba3l2KmSVlfTeTNZTG3FPDy6YX31VAwoK9lCXjniTlyh1YSMhdSptpHy8rYHgiSPM6Y2D5
VgVLTvWTH47Ho3XK2PYbo9hov+sZPYw/0YO8ApBdeBmX8mdenoCEcMdP8g3FrgN6tD6mHDSyk9LD
wyuPTKAChwoNLwyDslf0/HVAcil65uRpYqSp0SRadS0p/xGi+0hWVmRcP7FLGbN77nm5l0CtuCeA
6osG3Z9rxIQLlhMS0A6M6vRULpBnH5DrercbScadko378I08Zru7Q7vQ15HQvWysFSOvcyWTNHjG
UzEc/QmzM+MLxWtJ2XAn8D3Qvt6CFZQO3J1afNTKayevOL6LX2jqVISZmjpqZy/OFUtp5IYW0mTQ
LVR2or6QIVt5Ags+js5PDfJThwp+zknhhrEDBi3lODDvR2ZiaweN7n48A4CCFUlLCgTnIsnqxDWA
QOtSgShFp6lV73KnHpWlHvR2FaFVdSzQN//vVci5oNm5kUrK5CCHIJCeI3YjtJV4Snow7fGfcbya
jF3SWOfiZhoLDApS5ZY6N01Uip46U3zk8IIRX38KDEyNbKfsVwLlpWcFlxSAGPhLACfOTrIkBYlH
CRuMdTAMYEKljLj99hku3D04gMJUr8AMBJTjLj8WRlHVjRgknhMr5WsZlIcCzQrUDxLztpyFF4V2
KGCVsR20av0Wyc9S6JoadmE7oj84rbKd6An3rhy96WnwQcC6WiStBT7flWe1kJWaWrD+kTn7YL3U
+z7R0Cp6tEA6GRoexY+efn9vqb2lMLZsBx6wGDHt84q3+9saMzP8F6Jn6kooUVGt/4e07+ptXAm6
/EUEmMNrM0migiWZluwXwh7bzDnz1++hF7tXorgi8C3mDga4g3GxU3V11alzWpi+Xmn1TdTfINMN
kjyBaIaxVnR8wtfr6P+Rbyhckli8JpJaUysTWcJyZWWa9ruQmZ3ZvXdfNG6EmwWQKE4JhCp3bd9X
VuLg6I1Ab/OO0eKiUstyqUd91hyczPiqAtJyCnoImAx8OLHr2iGS+Kzu14IqyquwsgCkW3ADc5cr
iEYY4FYAIkPRezI0tgnLquPRjFtvclktXUwoRxKZdOvgUL0kmuCopUOqCBesi0KcQ9DikxL+s80L
kr6j/Pd8q88APoAWvPmeye0BFD6T5xTr2lqtM9ddwKuBwe26X1AfuKqzEGOO0et0p90am1y9nVsI
YVMq6EQezPzUbGnG+hSQSBJ2fbYQxcy8GDEwCKwxkA2GxNo0lUp1FR3nYeSNZc3dQBhG77+/rbcI
uanvdsUtQVvnorY7e5OceuB4QkP7sNcG66ayGMkOLeiRozcdqlu+s0J+wB8AYIciOpSWOd5q/AND
X2NlzVZWq9MAsFEbKdElgdK6ZBs60kLc8/eAfJj9mxmZvC16LxockI17NsgIc6IYKHqAX4YgvPx2
N+qe+WADrSKV/vN6OBinLWVGe/V81K47a3Xmv/yDryXqytG/Ja0FFe4qvzzfivNH47/vm3LjJ5yU
DbwXejYLEmkg/y8lOj5L4gPzKG0CYZ1uoCeFTMSa1aJjL+7yVzRhdJ/ViUrUHr3SSwJ5Mwmnuy0k
TO4b5EZ8vy2xpIK8q5x3hmJ0QVlxTqa1lWILqZGWBNrbxKELrQDuMNMgoa38FPJObiCD6Sy27M7c
sUCEIGGPNzo6KKcc5XQvdnlCx55Nq/IGXBDmcGFffJW+tmB9chw1UumFEzt3Fd5anFxLfcIqceWl
ni0VKzSL96URaUn/gdQ8qOuer//8dKMQwY005xLSmfdev0aGtxEgv21D+5qLVTbW+HOx9wB2VPR2
H5FEk7wDWhukwBx0sA5Gg6q8LnzDGIY9nBFBZIC3H6E+f0n5m5un7sUiVtIaS16ZgwhOA5rbBO5n
66o5i/xuEqxRYDdZRyIRXarCUklyLvAdQeqgPkR8g6to4iGFRmySKIH93hRI/psCiUVSAPFUNTQW
7v1ZD4nJRq4HLWijwtn9fDcDBH1z6MTbMRUbbvkWDnrseEC9HFnfCkQet73qc2Cges8z4lIaLYEi
5W1hwudiutuPmMTFQ6bQXhcPnl1LZ/B2KPKKCbZyR+RU64+hd+z7UmNSX+NRlVuzeOKL6Ep9/g0z
xVjQEY/cNCKui1Gs6X4iwmxgoqHCN6AUasSRxlTknVOTfbK3bTs2QnDqeiOn+6JW4uzgx0wy2vEA
Jp82LXelIIOLQYTHU6G4hD4ESnVWZqPrn4L6nX4JC6nj2TsKQc7/tTdZcR+0/nknwF690bpt8Zq8
hHq1lVbpTtS8z2LF7YcNZe7BfgDJdRCe118u2MiXlnzujKGDCIIFeK+i0Wtyzgu3qNk4Kn2bas4R
rflHqdCZlLDuRlL20JJ2v6kNtwQXn41yb61Obj/fE4KuaGDV41Tj+rHz/o3ymOj+GO/BK17mybpX
JXDhir7+AhQq6aFsoO7tvYzm/oLY5/5iLUlwzXlXYK0FgUfQyaKp637jKVlYKTGAl7afmV71WtRW
wr5LnOV16RLMayanPdLcIZMP1UmQYE2bf0PILg0RRyO91+o+cTf9zicg+lD3UGgRVObl+ZmadeZw
LOA8HmGdYG+YDK2I84ILKd9Oa1cX+H+uRDhWz4BnVxSjFl+A6vRLnUp/q/wn38aB5kHMQuRVNJhH
ytLjezQ28eqYXQG5XnRh46U/mWeUwfLcd9GCqlSmGK0Y+tiCnldYuMBmnhGAyiETAwMQneYmVjrI
B3BRzwV2U20oTq1A66r33os8fD+f2/HnTEYDuAr6JAGZhtb0tJjO8oD/VgIV2WGdaR3Y/pDw4eu1
vyu4lc+i+YEPtOcWZ+YPFNYQvwCbMqCC9NRvMBD8CDsg7Vn1UG16Y0lVZm5z3hmYeOCiDHonqWEg
3Q9WorE/oMYpCOI9omjK6zKF5vyARl4yqGkg2T5ZqjxBCFDxsMejlaG8oKE2GTZQb3k+bTPlFCSm
weIA3w4GJvR33R8CJo4LtsyD2H4rdQDEKk0iAQiNm21OmC3e1AM5NUCVvyTQGYBGevXGIE1+Xj3/
itHIdLvcfsTkxekB4OQ2NT4CZC86P3TQm/t6bmFmNkc6IWwMxKZjT879MFu2lpi2RNsu0+HiHta+
D8Lc/Ogu7MKZgYz0dYhVQI4BjYTxM25isyJxoqxPMZCiid8kupINpiiW+i3mIrA7K5PBNArDe3w1
IpSUQ9NsuK3jQ641vkbMrk+v3GACCkzKpVjssfgHGO7N2CZ3Yl3whTdkHvou1FA6C8NvORwDML64
r0yJ99B6sZV9xokgwoU8MtIeyENMQ48i9RWoP6ITE6D7GiIbQXjqu/cCgrZsTTLvuPQef9gjcIgw
hA6WkYYRfPj3i9dIbJSnYprYfh9AUSgC04drosfGV6OQXdgoD454YmuyhDyYajtIHyc2U0pa0Cjg
kjLisjF9p9Nq+t/zzf+wK2EMQfSYllTQtKFMXEmaSH0p+cAHNXBWbvPVFOX3cwuPoLnRxAh8QAs+
cv3TUmXGREHDMA1wigBWeKgJNdcr46iBYLgvrGVRS5vxISwFwgHHCxAL8CoDnj5ZKy7LAz+M+Azl
bzisdaNRwIMDDS4SyRzUVkMw/HyEj0//icXJiqEOL3YhxWU2mn2sL5f4ZqP66k9gNGTodfVYk++V
Gv7TFsHnM6s3Jv1wqYEVZeTFvN+Wqe/4YeD6uY3XjfahWA4Fvm/istpnZSqB9r1Ub3g4dhgowBQy
EssAw+GxcW/P9VNRdro2t3kzRbEbxM2Cp6KpO/vpFjLKD7HlxNLk5R7ECtKMEizV/nckaueaJud+
idtjaTjj9N64ZCGg2KQZjcSE79WEX4kKsWVHOz7fH0tmpleYSIVs4TAgQNKhleoGSEQregjO9Hfh
1feN58Yeg5Fx5tBvhyKDDIf1d6vfDApxohDieOTY/uKH/GHEH0q5r9efjXmGrlej/w/MjVTzNCRC
eJDTTgYnQpqxyoC7tIF7lYjlf+apUfLaBSRdZ1cTQf++EKc+xuYYICzBn7AIJOFY7leNdvis9N22
sFFd6wlY57LIoEHgeZCQtUKjLP8KXbdUkxwwTJ8r6hT9DEsR5WPeefINk53T+PGAJ2BV2GBYqN0d
NGCzmFSeqmYACnSC9nyS5zza7Ygnc5xJUuPkSlfYheGuIitaWsM5N3L78yceky49mUvFsrBzf41z
TbSdIeeELt+7UFtxL9JrsbRJx5D7LqqbzN/EYwplGLKpWxd2ouwE0WyuFIvdE8TH3NkoJWCzZCkV
uLhtJjFKIGVCWHHYNly6YyhtiAE/vaB1MjaCfxlL+OaQxjWJIZeZABhIGCpUuXdAZYTFI/MQLWHw
ABOjBwNJG0TWkzu3akMgEKm4tBn3FHdaBH4DCWT0jlq1q6A9DvpSjf0RMY9bkB6JIwDKxtn/y6Xd
+ATE8D1oR5zS7oorSNRZO7oISEnGI0w92MtE2iVW25JhIxscEkXPd+9MPIPmWPgj8GTx6A6dnBWa
brggUpTSzuprAC4QTWzOcUZkfsHOzJUh0iAEhRIdIpoHth+A/WKZSePKDoLTwK3AGlzssJHAxdkt
VGf+yKYm2/ePdx8AQ1Rn5Om9i5xIXlPIndu0DrYz4ws4I8lwN779ugugmEM+NyyyLyr4ZkliuodE
VfXTufixrjnRQtIuDHwu/sDnIBdFA08Jjz85v0PeK4LTihUoHVQvNigjzvVk61tS94uVXUWkNgfF
Cqu1MKxYCAEi305p/F7+ja5FuOBMHtOR2Gu3HzM52u7gB01byBUuVbBEWF+t3gDmSgYDFF0EFQ8C
7U1QZesSQU+XZi2lbmZ8GbQWsQcQaKLXlZ6EKEyZiQ2V9bVdiBTUAxQO/EIZvzjK8ZKZ7gAgHfEq
HpGGCPDuL6GijTmnpkYzQ0GYFcWCv3Ptm0pDylgPwNC8gm6IJBF30PnWzAGmBn0DWkaaT7m9eKBb
4q0aRNje+/Oz9sjuAZoG9Hexo9bn+OfkqsBjPqilmO1AgEjEk0PpvdkUOvcv1KRVhD421wR9Q5+p
bb4dWK1NdYY7RCBGpFdSorWhBTB4bfaMlpXfDliYdDBhB6nuDN8hOyxc5H9E5fdzeP+tkzmMozAN
GZfu7BLNuzinlfaBqsGIHBjQv+nrr4mV7QX1HKmIJL6fT9Qj/8ZkoibbFFlGX04h0Isn60ek7nod
OUswRmtfY/L0daeQj4tP3j8Fk1FtdX/5XLD/iMSGfbSLI6uHQjqeX5OkFKXwXSLnQocwrY1ICEW1
GPDDsEDvrGu4mgD9Tge/FsyOUzqd8lurk9MRc0ol84LS2VW37wXEZxGYmZRVjKbO5/PLPZ7D+/FN
ojRWGHjeLzE+IybGQfvoVfCa6QNaxSrAL3R1iyz1F4sMdmwqakHAco6eYUuFtyZLeerHXpTJXI/f
enP9gdqnE3PG6cD0nmy5Cw++9WF1imDKgz/K1Qobzv1GN7x2RNlA0xdZUR9v/PvJmJxKaIRyUCzC
B7j5NwMuYsjk8duw5sFb/B4G2Qj8jNylW3/2fKHnH44Q2HMwoo5fdTNsyndTlmYoDJsw/wzv/PKx
pv5V68AQSfb5yUlAwzoHZ8+RyAS/LgV82vM98IgKGucdfE5IR+Lah0e6/wDB9RV2kN3ehvk+IjsI
wr6GG5ecfvhv87SOziZ6BQWV/eL336tftVCXivKPnVvjFwCaBEaKkcRmypNBgS6Ud+K4t9+s62Hn
W1+cke8PKFX55JRZpmnu9XNPNpvPcr23NxHkjwD6PS7po47L+3Dqbr5isvxMVLGpw0aYB1ZtigsI
X0ha+wsnbu7AYTnB8jCqAAMXfj/ZgB5kEiiWetsfdKeU9IhR9Ofr+RhgjbX0/yxMjnRROqnoFTm4
x2Lw40BWjONwcEPTZSRNgHaB2C8JzgmPseO9ycnJZfqgU8AO2YMQ7G23Q7EgJVZ/vF53H556eM13
r7jiNfBEnzqyHsjaWbvklbPWsWoSout2yhDb2+C2I8rL6hyQjZ7s0Rxr/ybqt/Z8cuY8K8ehxwMt
mWgPnWYIeWos0MY4bC0orVvhGAwfGa/7sbywzLN2wF+ItwPgstA3v1/mwBmGIB7PVIZc+Jj6lBFc
0SIAFNXv8xHN7dqxsI4WGgC9wBV2bylzuKzplbBHv7TSEkFAw6DItqRBBvT/y9CUVL5sMXfReEiV
+N1hrYoGdcz1uYnZWftvLFPCXuR4yqzmg96WQuhAutsYDwMmvLjZUq1uYdKmAOOmFlwFt2lv13yH
B1aCc5ikA1qOvPXzEc0d95vVeaDghXYh1Usw5LR4Uymo86dLDPZzY0FHDUJcuM6xo+h+A9Qyy6d0
VPR2A55SJgJ41N1DfuT5OP7A0FPneGtlckm0UteyeQIrSBVBGh6Pk+vuQOsH4yVbNeTUWadTo743
+vsnz5JPmmjoz3j+CbOx4O0nTFwnsBONwxfYgJl2BW8UyIRBJ2MYhxOuKhNkMtwxIdtPPdXOK+Ao
InXBdcwtJdLvCtp4WBn4hsmR7lkQff/t/7oDSDxNiBwuUEzMr+R/FkbPfhMJQLRJdIMOAyxDYBY8
TXTfMmYJoff/WMn/rEwdhhCzUhnBih+sYvK2S0d0wmF9AkWmb5/al388AWEcgRiLtke0N84lejAW
/OPCUP94U26GKrWBQtMyPqIa/aPyI9iRazzfL3MmUMTD2+9/sylPzgXTdHktuT3OBbq3y0QwnFxe
58oSXnzmJY1iITA9IPdGWgONQverFoUBz9VsMwDvUoFbJgXKFs3n2jrcEX3LQmm62Eifmbpaai6b
yW7eGZ5W10Y6HVGoYJgjhWeKn35olR/0S96A38bMIQj+kn49n9K50AJBIj12a+JS+4skb1aNZoqg
4tJysGOAmPpE5wEKCOoT3skfYbCQvRmnbepwYAe9/GhBpfFIvp/WpM+TvGzZwZbB/1dH55rJtIwj
9JUKjgqXbeJ8qWdn9rF3a3KykkGVpGlccgMee1YPClfAhaB6/sFpr4Zrk7gGxSThljBDf1v9YaCo
DYnIUKCnYZoLaNkkhHC1PNhDaCiRkXc0AeemFnMXH3yG9LauIee0hNKaqT8wCBn+szpexTdL6daQ
k1dyZ7AbMBOJJGl0gIglXm3qX0ZV4hf/hQEFQHx12NXzPTS7rjeGJ260iJqcZjMYZpUXf8OwJArf
6fTd48xiA8LJ58bmAtPbUU42USo5oD1MRmPusaVcIvxkqRl1xyVsCTcG1Y+LOCrDjhIywrTaEaKx
1o05YbB3u1K1DGSRVs1rblO6iS5G1TdozWbUf72hfx5juIh6lZm/gV5bx4VLanbAYNsY9fdwUKe9
tUzucH6rKIONTD0nG9WK89REXayszC7ijZnpvJZpzSs9zCTgBTr0OWnhCBKiqLLyVrFLR2T2iQye
SHrUWUcuRhqv5pvNWtaMD2SZR9sMWa8p/eTqr4evDwiXfhy+1uvTGuQqhkst4pIfb3wJYDaUzJCj
QxlVnryk8rpO6hq0szY9sDYlZKrALXm5R2E+bECk21F8Rz1wVCG6H1oKlaa8qIPWRkSDm1hUlS/G
wk1MksP6J1n9u0AgHPi5UTnxvLId4q0+N6BpO0qae3l+VmbyL/efMpllIAwyKXLD1n7jCHcA+Qdh
DDzgACGKTSCl1/TavLyjR25fHs7HfAmn+ohjmszEeJ/fLLJMSXHShzAv29f+F73/6oEhIEEHXSY5
idt/F/4gkvf9HtzZxPv4RbX++fjnV/u/lZh4xCHkSzGssBJZf4mrQy4t1MpndvH9/E48XwX+MMnl
McBMK7TGuBq8OozdV5VLXnSog623G3W1+pZ1ZcHlzjj7e8uT4yrXdCsVadQisCxBPUXjRaoprhZD
HjYCkYsEiv/I9JhDIbxEiRVni93Gj+7x/gMmN+tQyfTQhphbjlzD/QeKMZ72yq3Wa8Jrpk4bm2xz
hkdcijJnYrM7uw9hpjd0ITPatRqEZuD5iozXn1Nw0R2yUT19Rb2s0Cz7fB/NJPfvjU6eSjElBTGb
wmirCjXROu1j99WcX8Pja7pZr01Bv0RIXieENt4RHJKaGUvwYF5cikxnLqX7D5k8mHqhTVL/z7fk
+nicW/3jo3pVCHR+8XIS1ddAO5mJReLt9h1Knnv4cAL0Ad5O5vfCFlw63X9b9OZ0s0qdp2mCzU+t
3q7gu8gRW4mqsXa0yvK004+kb3UJXf7QPbM3R0U7LpzuxQ8Yj//NB9Rd08exh1Vhd5UGJjJEd7g/
MAk+WXfEzFYvkAe46PoGMxDtjp658IJ+vJnvF2Pi3vpeFuKGgn0P7YVOa8mZzYDaxEnUIF94Rz5y
zt270r/e8ZuxBrJSd8roSnM9Rklvx+uHtc6uX3Rms1dZXCTa0qZfnN6JcwNffVZDLaW1gUoQDEZb
e2eXNGNcgHflCXCn7TbW4Lg36Oi/fEO7Uzwt9fXPpJHvp3ji5qTQoXyfHU87SA2sEagAtAK9KbZY
6NCCr7VGNY2Xy6XWZFBI6FxPRj1b6KIfMgKIOpZ+tVpY9j8GrfvI8P6jJq4vTOLcLZrxo3atfkCu
EXc70p8n8x+B4/Nf4PNd7PYlMtC/Z8MTu3975GYPDIpHxeFoF/yJu5ho1XZnSOi1dbTTqTttCXXE
VgDKDu/ShaO2sNP/nPKNZQfMOk5IwzIHpnbkq4w+Sy2/gqBPOBhpw+rP/e0MbOJuhqdwt6IoUy/O
YK/QrvnnjtsiHiRma6BE94Ihnl1DW1jUmTfbvclp1AYKUiqMYDLTnJ1jCoa/cVb8wbH6Jb/5mMW4
tzRxW1H8f26wsVdrt2u2IDI+HBItVl3ibM0XpNwSkew5/YxtZC1pAS0t5cRpVUpXpsp4osTYrErT
Qcd9XKjRsKbCpdtqpgx1P9JJ/BXKTpYVCmz1phb45IorKicGyk8Y6Pr0Iqn/5PN7Cj+m2b9H0BtY
C9uWG93Dw4kBIzYH2SFRAOXY/Q0h91EZBAmiJH5nXWukNnPVOIW7k/zqt6rpIaNzXHtGZXEnVC0g
fAnKYDU5jpfVSh5GzN4ikHMGMoI5ufmkyernri8XVYBP6o88dMDUHVw5WUsD8KOO8Y/skaI7q3gL
LEzF7LLfmJ0sO1oD4zzmsBSgp9JENZPfYz9TndyElNvzw/uHono26ZNVTyHbFzUK7g2B9McGsi4o
kyD4Z9WvBF2gWHr8ZqzXArtgjVO937Mair/QzkGdiDWKt+2FA4yXBllQQ36KipzY9aU23oO9sNFB
EqQd0SbA7qit2C9N0jj3z758cuOxkcd2PB+3EI5l93VI2xTDLdXn599k2IojoB0qNNOKSO4kua/I
Y9iEjJQ0RizIRjk4/ZI+7IFIQ1eHjh6WVYLimeV+rfLF9rHHvQAhP1oRJQgIos9qWl8acrZsIOqI
UgkdaUFVrWuHKlTaifdQlSIJLUXa8y3BjPHx/cTeWZwWmvKkYdrAS3pbo1gS/gSBGkDD/Ehp2IwL
ph69672pSajeg6cqhCBoj1CdNoWDZcmqtQMXFmIWT8sXTtW4lR/GhbosPMyY/5oi7JgmrYqmw7hA
P+7nBP2u2sJpmkFPYjxwXiNMVAGN4STn7Zfo9usHFGJBrzE23X98uCvQEgzk0h/kmuzV47CkBjXj
o4CcH7XawO0Kmd1p/UlBza4LKnfAHNZ6C8DY1+E0rEStNIDzTddEtQO9Jb+BuhTvzdzCQNPzaIwA
TRDaFqZ9zE6IFwVVC70d1Ju+1TNJBDXRvqwA6QLvq1T9A2EDSbKlpOLjPXFvdhJmNizrsX4Os8ic
6vjpFILMbQD1ofXz3fnIpSDcG5qEjkFeSI2HbnX7DUm2RDsgHxJar+DJQ8+fYpXqV2kefL1UGWQb
I/BKH9ZbnbU2vmaDbti0U0NcNeZm05j73DhXKv7bpMaZJjTp0Xu7BGSZ296gOEK6bOwyBvnI/fUp
VtAfygRvgHrxObHy3FZ8I2y9hS0+89DApNyYGd3yTXTJ8GWuFC22G7upjzlEjsx/ETF1fT8Wqn7P
ka6uKmN1Xn2GWmQ+X5A5V4h8IFwxDykw7Pd702yexVnMJYPtOq5aKQeHAx4tsCguRjukvGBs5uEA
tQQWauAQAQNJojB5vStOgCpkirpAsqWsDCR52AIUHg8nSf1Cje4iYxUdQu2QPSnMJSzUuLWmvurW
+GQxWacsijpCgteNVuJbJiLYkZDlZX9LuK0iRwBSLRJPzPn9W5uTlYU4s9K4MQbMbDu08GYrSVJ9
CvzHBUd6VEMvuXR8vqBzHgQNSNCiGUnN8BSZBDpMm0QNFzGNLV3g8kFpnBo5r/HKrrGdeI07/bm9
mVm9MzcJduoipnK3oxub3wQaeuLAucnEKlW+uJ7pVAusGjO79c7Y+Pc3B4WPBqGKSoyNVyXK6BMt
L675oXIX6nSzc4jIYETyomSLxuR7O0pTiYGcVq3d0VDpFIVwJ7eQZvCcXtDrvKDWbRAzhAeDdVx7
iinwPbV0jY87Y7JbcVCgmAB+tRFRO7nGgVAVR73XxvY7iNmZQjYyWVKb+MKe0q/8i2tJ/PV8JcWZ
yOHO5GTUsS8yWePAJE+bWfFef1HMF++rmW/RCWFyzQ+Jz6y97p3GMneakO3y5JiBxzYxO2UXOW9x
f6gApxTAefsTKhX4Xjdyp3b9LnVOPP41tBuhb0Zj8YRj/wHqArEzvEGLIVSUq75sRolZZ6Q9DxsO
VcnqOwBr7iah1by6eNE/UfiXtCexVrl2LZRQq3cgbaN30trf5EEDjpNKBbGr2G+fT8sjK6EAqgEW
zgpNTejtEyZ+o+lq1EgKlEz4zBrOJaNSRs0fwn5sqUq9Td2ByFnnZHCzvyRowb5AiPP5F8xczncf
MHEiSDz0EZf4SHu0Gt+T+Lf3flGijhuzFhd2/kx/AQbLoxMfzSEIuv72yM0J4+isYitcRjabGwLJ
to2WbTnNCA6NURiJGa0t2VM9Y7Bi2zEGyNjuONUxYjxhz9JHpxYQdDb31MK9MRcD3n3VxMlEWUc1
TI+vAr3lVXDIDrDZET5L6VcKRH2lb9WeqWb2gi+dcTfg1IGeH+jKoeP8l6W5mYxYzETQCUednQwi
tiitJjWCI6SUc7TtBdfnqzxz4DmIywMyK6P3HTIG9z4HBVg5Stu8s6WK8t8avE4JL3bOwm6eKR9A
oheK1OCsBfgb4I57M4KSeqwjA6YvRemolWlEjqZ0ngaqpqwhhWQPKK+iSg8VsTbWfKiB960atZLK
92ex2JQluOsKapV5OsMZz2dg7qShr04BGAlnDR0uEwcUyC7Th4PU2QG6oDqjiLe8kJFj7v2w4MJA
sRKMwnhLl5pDqXluuvTCQZt5mkIO8eYDpkc9Dnw4ZEDH4zcwfBkfrX7V3K+QHH9XqKyswOsKJTn2
vaFJ3Fv4P0s5uJmTDhaAETANLBaYnCb3G5s30Gcv8JwqgF1HtshptV24Mg4DoQ/iod36L+U62Kye
T/sMCA2jvrE62RJVO4DPiQVwyaqMCIgJEu5zwhkH4/UUmz8V2bbG9p+kAtbarjfdzlYXPmDudXz3
AZNHAeYC4Sk/vo5xDzAGKH0arftkXUC0zgv36twMo/ANrXTA3iDWN7lW+5SmRLenEYGi/0xAoaJ7
S4bXIV71ylqSlw7bzI0KSXYotuD1gP6o6fNYRKiQlB0z2F6sctf6MwSMAsm3FyJq/y6XfaOjPRbU
iT/nIsRIl6Z1yfr49zfuS/KoXG4lWK/yHTg44Tc5NP4QBRJWPafmCGVA7BKuJE9lX7187+nP99VM
iRbMTIBtQ7JGGgUaJ/dWFIZimFU9oFWSke88hsjuL4AAloeXbORsXeEwNCu3Ij29YHlmke8MTwde
tBL4mjq8p4IVy2xckbDyVuIbkrKqly683mbeiOikgdYIQKkCdCAnd5OSZzUlF3hWVNy2+eKV36J7
VZakxmfg6HgZjWkBWYIiLkTn7tcyxwuRqRTcDhx569VWF67Bt/jbbRkDbPeqYOTkYzAajVaHrWy2
n4yxezUBbRjU7BO3dL5t9O072hw2urnd6p/9mtF5yDatL4O6fd9sfo8LnmxuBXgJZPyQewZz0FTT
TEoaug1Strej7Ai6SiXXlBCdNhUEZxA0P99nM2UhSIncGJvsswJNrbTkw5i1O4ifkQa6dZtIp2r1
zzR1dEWDQJIC5zp7aRcd9szr5870ZKc1ClcDgsn0NmvmCIt88mVY32+7UQUwelPMzSe1FhY82Jy3
vLM52XBtmSVOJcBmTPI3iVyD9Y7ZZ2/BgvuYe6zzQGBD9h2USQAqTexEfFVSQ4NpTZEAS7RUFfHm
AKU0vcYDtkT85RiVLl9jLT9Qa+nlW3gF7cXrkpzPTCkMq3vzGZM7sXECp/dafAYI4xnw+O4rTC67
Ga46f6Ds5gu9lh2a98D5uj4z6CcUFrbXuHsmDzFA0PFLRIsF6AYmS8w7ZYpZwMnr058y2Jfy6fn2
/QPTPhrA44JFd/YjAnUIBhRTu7KzAef4aNacNmz5N3kD7L4IOEGkoVxgFnq4zgtNMu0zSiOK9juK
BIBcjXpp0MBYQT2oR+pk6RTPD/2/L5vcy3gC53TcVZ3tS3Rpha4g7wU5Oj8f/zh/T4b/h+2+uaWq
Vqk4JitgxGHfWdat3/IE0SW6lpIFodLZ4aDdDVD3URJ6mlt1ezQu1Dkm2gu8cy6j155buvCXTIx+
8WYwnFAKTeDUnf1W92oMAQgs6SEz/jBB23iN9kORU983Z9Son8/i7GkVbgY3XSu2owbmz/KV3ewM
Dn1mqXnyTQTuWq7p7yz2x+pXWUeoqixl1maX8D/b03S5mHByk9dNZzeisGqhXal80eKgPx/h3D17
M0BpErnRFdWBnwib0U1/KkeTugvjG4EXa/8DM2g5QRIeO+VBSa4rQeDTcF1nZ5mrytWXyxlNdi7x
9H5uZ+6xg3jhP0OTrRIPIXhU2L6zZabU4wTd2oJTEOyglCRo3PYAHA59JNMC9pcLJDUD817ToDzl
CLyRS93aZfk3pYsXdvBo9eE03nzVZBtxAsDwCo2lHFDEfGVLOTS8qABQsgL+xPPy8Ng3/FdBydwC
lHDmrY3pQNUDPYTo2xTGk3VzcmJIgzgCha7oMquOLevreX7shzchYS1oeC/EbDOweFR30GrA4gWM
9tBpIrpLKLz6c+RlnRJgGV8TC5IoQIyTEiJ6wzdfobVvE10qMLmArqP7FWN14MB8uJDPnL3LR2KM
sX6GO3Z6cgShUSBcAxRw/hu7V4fhtYjT02YXcJ8SbwQdRHSgqjMo14XNN4aL02UeSczGoprMo353
P9uexza007g0wB60miJNvKP2GYlfnIu3kEOZy6WCxhJ5M6jYokg4pYhI+q5xEzYebI25MCA1+TJr
FLsTUl7qBR84E4zhBoUQD4qEAuLkScDCheJQOAlqGcG6qtVOK4GA63oSnZZeNiCOfpw/oKfR8SqA
hYFHov1+/uqw5KswQ9CvQLFkp3SDI+plhWSwAXpjRiZRXrGemg8O3xkRK1Ffecc71z7tGsqk5aQT
iTs+DEno4UioKecJoJFtRCr96TivCl/rBMKG6JGQeZfQLsDvaspDY/4kiW4J0FGRIw/hR2kWbeVK
8kVdzHgl1dMY2dvvMAod2oCaHCUjwSqnvirzAt1rBd/QyaHzYmGUHEPHsj62lCZGUgPJSliuAumC
AlEIjrhh3/ta17qBuG6HVjlycRNxh1RKu8ji+5R1d4XnF5QmepTDkZhhM9ocUtRRLBArsMEhTiqh
uEqp1KQvTeAXyrqrgJY0izLiMlztog+M6NBGvKF0EcdAlrzviw0bi85YQ2AdcccydI7mlNbhGCOJ
SvcVPtDrznHvR+XOEwRPUguQkEPNTshBOJsWfoBXnsKD9FwReb96CeM2C4wBiLHajFNFLjR+yHq0
ZvQx1O98hwrBxMNGdK0LDst5K6aQOx+0Tvn/Yu7LmuvGsaT/SkW9s4YgwW1iuiM+3k27Lcn7C8Mr
AG4gFhIgfv2XtNQz5VsV9vTb9INVakmXJEAA5+TJkxl3ryXtl/Fzlg1gstc8ACX7NCRTAi+zrpER
v0N9gE73+eAqelF4CPPfF2rm6ClbdRrViU2UPPSm6FcMvfYi7Eo3yOHDCMWq/CAAGJjPtkyY/kzN
PDCoVwUTjRezpJW7YlGUtW+gaMPbA0cXbP9Kdm3SqVobdNLB0WBo87tlKTLxGvYLDG1sqAGhib7q
/IR6j14qgPKMzcVmy52P5IFJN4d9j/9WtlbZjH+naoRreAUP34Ob2MKujQYw8q1nRPTuyix9xu+i
ec6z9/iYCfSIoXDLB5taa2FfN1av+tCva+1hZpgc1Dz0ct8oCDIfEow07qhqC39ndcT5YV7bJD8x
2Yv2Zk4qDp+whDZddgOAJhLXjW7i8TbqAYidsIGU+FB0mF+ngc5RPSyL9IdVyJEdYtkYNeyMllm3
KxX6gSF/ZcZVv2JwN0xbOKdUbnycpqkIN2OhYDjSJ76PdjRCe9RFOnZJesgLDBKpJ4AVbo97sezS
wl91hFr3OJLDHOl0uFYyHjF43NkMbqmIagha32xX+hrNklVUL8YN6nIYHFEvoUDQF6D3rmpdLxoR
mfgxKz0oM6HKdfmBuaJoPwWpp+zE1ig3KHzkYjksTV+tuyQRCz+SnHUppir19C7kUEnC2pjVFeFr
DtGKKZnjU290P0KxRZHqczQOMESI2cyyfYDf29cKEA8/wsWS8RdcTzy6I3ok3aEfmLKHqBReHolI
4knXSxz1Yc/QjFJ+c+MYHSDXEt56SPswuB45//UXh8zfHOmQS0bFF1pp6AU5136iYelwCsvwWliB
onJ1vbSv4/iyEK9Ro6yr7NaPH5byleo+gY9TKy6+eT/tq+arGKDzWn37xe38zZn3pHyVQsENBe+z
40EPYQTRZCt1s2Nka5jWkRPg5LIm2b5Up59f7W+iVVTVAf6hZoSnP2+SHivSRNBdjV+PeTkc06h8
k5XiOMZzu2/jdTj+/Gp/k3bgyIONFaIWKHqcGy6kegvAFzQxrm2m9qMV7ADezPufX4T87VXQDQoT
BdAVoND746GX2rlsY472xT5CgznS8Xm6IzOGzwKcz15lAY0YtkbiZQ89g6RGpfeyLPf5v/pT/+Oz
/0/2Vb58ClTMP/8L33/G1q8F4/bs23/+v9lY/bEXH8ffYJL59eP8m/z226P9CINYKz6b/9o+7L//
+J8/fovPer4W5Cg//vDNAYNj1/v5q14fvpq5t9/vAne1/eb/9oe/ff3+Ka/W6es/fv8s59FunwaN
yvH35x9dfvnH75tH4X/8+eOff3b3ccCf7fCvBtnn/C++fjT2H7+T/A/Iq0CPHJ7QQGi++x24r9tP
yj8gHo6CFeonKRBnsnVQjFJbjj9K/4DpH0SbNwtWQDpbIQBdbd9/9AdoYRDyhJMSGjYRrtHf/3Vn
P0zH/0zPb+M8vJRitOYfv/8YHUH7CgqJCCwB/21uZPR84cvOEEg49HBEmMeLvDHhWqVuObRRWH/x
4v+4zP51JVwIo4HN9tysxoJVVzYjrGHGEvEWV1mLylwsOvhfxp9y0Ml+xV78MT96umAOAXEsAZRI
IUj64xoIc+M4hcAp5504aeuJ3bXWr9/W0gnYugkUQPMlAbbqYSL25k8vwPMw/2pYAUJBFGHrdAd9
5sdrN44IyXO4ycQCvEUD7cv1RImx4z6WHet/MbR/N4lo/sQLBOAZuHby49U8b+xIJ7mfSDkmb6NG
I01irpzK2k2zWl7+/Nn+blwhmotHS9DcCkD9x6sJAoxPIo7QaDQ60SREe9sV72gH+5pGFsOunNr0
JULL9BfX/fGM+j6f303RMmikYF87R58AWHRTB8+MJSeIipXaQaoRvjl5+hnuvWa3RuFXnKC/eVJo
MMJyE631yFTOU89kLI0GkLEn6QiKtUCl9qJTzXTbIQrc91BQvSFxCPuEufkX+Fd+5uWAp6PwbYXh
YYLTGBv5dyT9T0l2kWaSejijLjaCV8XqdWhB80ogAzZjO/niiqS55TJqqouiSTJ1JJbnl7yZ41eR
j5nbucIojSAyXx/WCMEzsuQy/UpsWF5nbWpjcEX0EnZ27WJE2uMsb1JjWLfryDx+chqlVzjfJvRl
hPDIn3xiCNTV+y7FKTw6A3lw45k8ZFAnG3eofS/Ffp3H9QWFrdwDt9L6fVm24/2M1wINf7rPGpw0
03QVJVLANaDtG1LHogA5pqcBBlkeykHJPnTFnOwiISezWxSR8rpkogvt0evVDsfEIp0Q+wKtgyvZ
ybVtl9M6ITPa83SIl5337QKdb6RkIGEubvhie+3fgREi8pMgonuA4JjJ75dqyo6OajXuJ553dM9d
SHY9wmW1T1M1isPcFImp+SoWfTElvcVKLsf+TRmprj1GfRE+LPA65DvILpMUbUZT+l4upoWJSoMI
eZPb6T6wPMdGo4ElJHtE+uS1mwgdT5UxeQl5w3zsj23Zq/RgkmXL82Jm77LVJ3TXm5JexiG3X7lZ
7HqwZdV+SSViV7ilmTYcwELKr6DitzQXLaJi+iblDGQHSIN04+VQmYnXIXJmfd9KAedKty4ZeVel
3CSkttIUw13WMbPW2kVklYfWm5G/6QYjkZ3gvGiavbcTm+7D0MWgfqu2z/yOz6YdmrpbaKfeRR0i
5qNFMszvFplEzVRH46w6dzd6S9WLLlm4rgcqaXvkdhDZvhdliHdE+txhLxznuNqvsS27hzgTgl8N
sVvpLecLwHQDK1zY0omsiwp47sbtwG7IMGXROz5gPNC76COrxpoPOXLmfbmSbH2fMNGvN2Whk/7G
qdS4k22XRX1RUiiHJMF3MQu1zu2SQjxFY17uCG0E+xzPkSSPtPRNeix7IcDbmVRUZPts4N69C3Ei
oYVWxVrtk0zT5j3Wl9Z1N8cJ26+FRUF4sLL4Nvc0UXVru67arSQ4LMeqnNkuttAT2rHcLa+GQlkQ
BFhqULUXzPK6y+n6ji+Ve7V6n7U7Mw2N28EljJdwVBujR1Y6925KhXqYKU7qHQkG5VldLZOpS8AH
t32h8/cpM81pCAQZVzzLdYI7ags8wg8VvYsnA2HsXno4i9GgEU8POTS6bljpJVZfu5JHnqP0PMDZ
43NEPPlY6a5/n2IX+aySys/wg2ycRVoQ9y/ZyONP2pTVl25tpo8uaTL0P/R6hqp+qZai7ue1gaDp
kEf3ueKAHNBjkcIaBaStOmlG+oj2jknVMa8wnqFt3ZvGb/tOmRhkGg00f7+lCQeBpEcO97GwfWA7
lkXS7ICJrMMHJdIMJfEia/J4vFzo2L4nswv4RLjCfFl9yqZa5W3gh042Aqkj7Rhob0P2PlQKPthq
7uDvPWQtiCnBx9ObCQYk6y63+AKxX95A4VJMw5uOSQGNLtJH8HxWyQRK/pjDxJCxYHUd0SbENdTc
G1vD0RcTVw0JwOG1SeWVqxCK1VDfFq+ibAzlvqE8zDstluzdVEJ3u654wfK9biLU91EuRgFUMD/u
eKkavO9o6/hgltZUh7gjYjjSFirIdQ6SAKL3NIihHsw4yOumXdVwW1ahgSJSxOcGJCG23jZmyJF3
JgV7MN3chXrAY12WxTTxF6LMhTsMZsvukZQOfVWLZFzXl5OetbhMyTzpKz/MSagD9YW7onIg+ckk
rsqPHqut2ctlQoFYR0kKZULVi9vUdnCnrlwVhSONaT9gdx9TyPcKCorKqHId49fXHu+dMynb09bp
Ffbjue8PsCyi9uD6qITCgIkpZ1+raWHVazYVjN1wWKo7IEMBDeJFIbP5Gu1IYaqTyff8C8jYi77R
qlyHuhAlRalcqana+3R16iX4DBO9xp5bCCxEOZU4p+dquID3spk+V+vU3UTY16JDg3jQ6bqK4ni8
Xuk00Fs8VwjvzFxCDcWCbr3iOKGZsA8dKkbJC0A6zBxKYYg+IVLRy3Vukni94nFoIaESVWKGnbRL
FfuUj8lCDtgIqIGC44ym6MvFLancz4sZxH4STjxKgHopaFoLEJdsSV6zWZhvfOL8AQb04toWWgCw
klH0xajZXJBy8Eu9EsnbU+s5LXZkzbeVBynNvl40KwBY5LjUscuyCKp2JdPXEv2/MRwiB0lrE7rM
7aAW7s3JNlLqPRG0+LyUalI7zypzIsJG2cEPmX1vAP29EfmIrpHI6fKzWUeJ/UcY9clxHOWHrjIq
rSkjbLhgcWnp0fmxeZP3a7OguM6acj66tvHvYAnvbU0gdH+dtnO5zbcL/eUU88m8WEMfrnD6C3Q0
NHlT+n3e6vmmmqH3c+vakZDH1PPyjWG+4nU5FWU4GF6UZjcGh6ZOGtrcApAUTj4ugJ7Ly0DBu94z
4SHmpjpSDFcLeCXDrRyJASClMju8FZqF/B0277nDibzJLZKpKfXO+ar4wiAH8k4FW33MbB7dMUcA
PHGbk7t0pP27RnX5epHFYpK7oCGGdOBZLtOjBYpngY15q+rQDUAzx60xeCdxMIVdGlkObBIIzHRB
scv3NcPygap2v27DGpV+2ZlcJe2OyYV9QCsCTKyQjWFiFwQ/KDrx6EMy5cmt6QlMAlTGqceZ3gGm
T5sc9ZAwmBvZ8SEB5XdG62BHOQjYkGry4HoPrNRvXQRZkaMRJs0/+XKtxlMRrU1/0ShMzsnOIVQ1
EDBlr1BT8t2Vj0psnAgwVHPk3Wo2TIZyUZtmVdm1AtopX4mMl/MN+B0Lv46FxzYDSmQzpYdhZiNC
Mo5QYscow8KwwGXx48S1ELIlStB3sK9gTY3ydVvtUghh9IgMitEcYEzZcARqhl3RoirgN1Xx6RNo
UmuxYyjIISCt1tuwLqU+6AZHESKdoauOxK1g7A+2wzbceiGIrv2cgvg92WbOv7hcEJAQOkk1BOWL
lDXf2lQu+pTkHmsyFly0bweoPMF+ocLwlZ8rkbf9occrBri3kJ+iKmvxOMm66BqUOAkVeGTyHyWL
13A1GuD8+xaFm2+L78WddcS/N2ocHgJKCKl7EIPQcp9E1VDtzCiQP1kgmEc/8vUU4NcQXRSt4Xej
6NoPeZ6Ob9HSrNGMAKGvfD+LBac2zDfFh3XxCQxsaQ+1Zhan052H2cm3PMj+vorIBD0nqfV7laxw
vJWdi6M6p5YO0HRuVwCQCwJA7L8sqte1Y92+mzyWu6E99leyqPUg5rWzUIaWo0HJTdEIQYRJPkK7
O7ztoW457iAuKL6UoHTTAxlVgjmMM3fLlTLQje1U+RGUe/VYURVlNaY+vrBEQina9k14KYYxznHg
6/gixLA8qkXFHKyPGxJ94i5Tl8s0VqCkO7T87CLk92yH++w/zmauXlKXZBHdpcO6qOiEs5xfpqYr
zT4hSFEQcqmNlyr08DqAja0OFSLGAqAyXPlqmysUZiqaoIYW+2qs28ak76Qd3NsJsl9vad90d4jI
yHhEIMpuG93q92sBqPyYCtLdZKntX+WVQrWRUJetICZqqGMnU5XgNIXO0wdsV6idVOnC37mGDBbV
Dl1ciUhAV92gZPKWtLO5Ny6EV5Z1G48TVk9iVzG/uHqd1+Q6G8aMHydNbFeDApG+mpqKw0KFIt26
brmnxT5XTQd3ZVHNVa3Ao6CnBgf5fT81AtJZFCfjABfzZDenYInXI+u12FGETq+sm5EGVAio7+Jq
HcYjkTmSuDHt7U2Sl6PEwm79s43KvwUE3orPWhr43f2I8f2IHv7zxfR1fLT661d7+3E6/80fsML/
G+DgxhL6GTg4fvzy8c/Q4Pb7T9BglCV/5KjqxrAQhDcP3I+AQDxhgxGhYE08o4Fl+sfW8IXq72bN
gLIpAJ5nNJCSP+CWkKaQkwWGgFLKvwMGnpH3AXGkIC2iswzV/c2H4VxhD1QcTt20IqbreFuCyRCo
dFXd533h+NVGU29g/tC7voKL91Yu2yRfC5vHh64b0wpAchL8AIXydt6+i0PH8eeB2hXfJalBd87S
rd1cIFdBteN1jA0sdnulyrzBGP73KP8NAndWzMazwD8QFgMoEBGQQ5JzBYp0aieQbGLIbyzJlI2f
FWM8HY90yKn6FKIuKLtHcbbdbnCEMgoes2Cx+mQhYqY+8aWQeKyf39MZqIO2vRIVTUC30BMEGpx9
Zwb9CdQppxBHsnDssUirENZPhvOR0/1ixkXBC6HM5hydo8q7bttroTk4vmwZtlC771s2GXdcMHXI
f22ytC3aanDWO3pJWcSK+GTzkLYfe9tJI05BODvJF9VCNUsu0CtCKnPptADqeosDryvHXRmKqE/u
c6hvi8d4JRSXQca9TuERRoXUHBs9J5rcYWjKlIOCXRB8xxZk0mL3fFtmNZWCm05LdApoN4oqrR9L
AE5Jt4MAppJwmh0Nyii1HitDCYI70pRtcWhDGQitIzHGuvkVeIaVMv0PZQI1MRjoFZC4BmUCLBVg
aPj5n4Z5QJliGmFA/xYVuxETOwWzYDKREpXFiGQQrwL6ZmfXKFASs+DpTnBw2Pyxg4wMGjpE7mQC
fWZRYkjsQJpx2M8W2as8MExOu14ukWUVPFPTkA0UHqNziRccGhIpBjsfOoMZAKivih6+Q4ND2s5Y
IWNf92wGH+DQctfjvliM1zg+sMglaE0zrE1zcL6RbSfL1eCbqZMHmC7GxX3qELgVO4BeS/EF2BKR
rynGEXcHdsz2gbkGdJNceM4WLL81tz1+HVVxZpOLyMBo/TFKu8KYfaEaC0v6kIYRqxCSNZJmR1iy
ZdNwy0asmS8aQgAzki7rpIe1HAUUVuxUg4gjuYDFaLQs8C7uRwxCZ22D75CebnuFyuiIx1YTiXEL
WFmewl7dCxKpXT7H2/2LGQEprOpaAJaffr60sIeeTTnMY1AqxDkHa+20OJty3dkshyKKfhNS7Vlx
mWbI0N0VdGCAG+8Vl/CgOiQsdKu7lLMMeMkj2znbXpChyfLu4ue38yNyjDcwK1DnyIDGg0yDcs3Z
7SAatkBOfPPagKyLV8O3MUPnDgH2FQ2HKffbUC0OwjH8Hugs7EhuPAz2mPj32FPbjeB0gTosKEsp
Rud8Rw/Ibdt5MsVrBKkyG+4Wjb2mPWndiZzeV5iQBgQXMCL6HsQSbIrw8IzUQvBqibWkbj02Yd6+
LG6tHILqecoseVG0y5pGLwbfL+UniXIj6269bFJ0Xw4dye9/Ppo/lo7wEDm0F7dCJpTM4e57zqhH
xQN7UwadBJ+olmco24QUw0hnJ6v1xIGmpctVhf4NCVPhn18aaunnbxZOkRL2kXi14F+McvTZZgJK
ycxDyiBCg6S6eTUvQ1eoo0WWhjlsUiC4y1Uhlm0NUKmHNtnFkQG343YMmRnTu+npTOSCbSt1WQjH
sTkbSbb3gkUQ5NprToq2eiHnAejrKZ/HbTtxC5f4zBxi+iAuJCQU2IXlEpbqfTN0rZ8eECDDyOVE
OUgHA6r0c0QrHM94r2GjM7VNro5rIrNt4RrQeZar1a8FPhmpzYx9B9nLjDsaTLmtSuSo257URD7H
5KNMTvGbYDsjidqJouTIQCY1b2sbzOvtPC+fPmVR+fbRsW23cMBTs20sHj6f+D/LcWTb4yG1wc9a
8GnUJw/yES5OJYEL6Wc4j85uvQanonFoy8xHnMDYREELOY4mYKc+BDiPJRA66mFosCeTiDkOQF0N
LbgbFlXXSVyuyM3z4r6dRIcpGQEdLc391KEMEH2UTxskznaFyfPK9n56vxDb46PTdcR4v4270rbk
pm8T2XUXbQP1PK8BoH8PEcawWPyqm/rtrkuKnBbvWsuW6JEudtvVhqf7VBFi/8dxMts5KrOC8XaX
rGAiEdhaOFDNajHnfYZQPG6QCh1wnCPOyFsbYZqeP4ptFe/8Rfa0o3pACf5hGGLjDop1ZmGnTPTe
Jq9mqbbJFfDUaEF9XFxZAsAoHGmbq46P23vm7Fzl8zVgKVQD7scmYRjSn6+NM/UcrEsYdmDt4QjC
UYvFcbY0eN7EJoTSvoEeqwjdDrYDKHTsnve8SGmPIcuXLuClcWNL8EWOyuHunn8lFcCRUHNpBxvd
VwkqS1WdykRjFq0rtHtcQDoazH7u9RY0QvdqW2WTRn3wlA0tA4zuu1Rn9LElPhNM1DGKHzJ7tDJL
bHiIfWvYg/Nt5vMbVYQ1JqHOkkkV83X6dIA+RaUyLsDDOj19A0Oi7f2WT287WdYt7mlRzcJtZXSJ
4GCRiWHBe6DXTJno5URkH08QVTQQWeFvn0874pMVTxyxqZ2rHVDB2KENdlpBmb9/Djx1IVhjgYu0
LI6PY8vBELthc6nN5xjQHRYuAbUJZ2xKwjxF+6i3yuRXWUdZUx2GgYTRn4aMjGl+7BDtYrizKUJ+
/8td8MdNENoqFQ5VdIihmL1RSs5mGpgoSqBV1j0WOVICWM02y4ooMBnxciZwaf0eGjYArluxs3DR
Vi3w75aT7DpdU4ddOaA/QdB/83SDZPXmv46W3xgR/l8DvSCmJBOr0K8zmzg8fAA2gi+9QZmsurXT
kk0PSEjQHHG0Njbefa76qphW1DNLx6PPKEChuHRbEcBD+SlxclHlDlygBafL4EfbonNZNy0tbqOy
zemlBq0PHcw/X0Y/1rWRFKBfBS2+UAhAAxb6HM/G1mfA46ZEJY9om1bQERaLD0y0dYfYFrH12IAo
lF4mkbNuOukVhJDk1c/v4CxawR1gHRM0MsMKbVvM28//FC8HrUmGEop7ZNDILLK3LkYtaj1GwAjw
yndF2i3QTsy1xVyTkm6zWxRDuvpf5Ed/vQ801mSbCSG8JDYN6R/vo1MJsjNA+I9Pe2MCgj02ZKx8
HPtHC7AG0+L6pNoWBFY9whGAqVvc+/PhOAs3kIzH31sEUfAHuR0gyY+30Xaz1TxPDSbERBLkKRzV
UTrXHvShBACbbQfTwZzNFwX7RerylxHAhRHpFBCTQDPXX8juYZUatNwwPXKUrJH9YbNAyXAPqYcI
X543n3ScQQK9TPmyrG+ahmS9/MUIIHQ+W/DgA6GdHgg5OisQyZ6PgetLabqhmh4lnz22v/RpgfEW
oF150VuL7fxUdlJjuT0HMTBnGd1yw2XTurjuxgzp6JE8AQldFCM2FLPYUmubbQcCRT13e6anD04R
SHJkqKgaAJxz3Ge6rLmaIutfiQjQfPvCNiizRoe46NCfdVnCwrzLr+HNuwUarqG5+pRF5RY46GKV
kd73CWVCP7Cq3N7iKYbO9XqFDKlfRD1FDYJO9KTECW5FPKVjEFMATxjQt3PbSfW0/bcL3r5PRoct
yDGVU625WTKfiuaESt52aJBEsDRHmQV09+qYgNsnX48+aJwxoDACbHg+AWUMDkMx1ZnqLH7WjT3K
wUcqM6Ra1yFsaeIxBhexIW+jLOu7u7GRlvjbps+AH+5sy/CMR6CPyGlu9DQELWq7Nk0sjk3ZNEtV
O9pNi9pTsNbbBdXhOV8t1NfzaHqNcZE4aYPYJvuIfBJEi+uwkbPVEWSLLWZxegCoWotgC77usOFD
c+cYEvAFBMiXqNohkV5CjFsRc6C4sb7MAtLAvNQcH5Z58IIqwPrfU9UIftT4zec/IFjWeFFGnLlI
JhGzbQPcpCvDRyP6F4gRB04QUoGtvQEJMRBlP1zgoN8iQPBNtqvqyVf4kjy9UWYEjoPs3Oc9zlNI
P22xBkFfDv4AAcF2VhMfRbgc9TzR+hgExoofU8h8s6xDhZp2/fLOF0m3MtgsSoFGhKRvi0YB+JaI
R2JbZTBFMMto3TfVgKiM6J3YFWMUtRIKy3XZgr6fojICERp6H7ER73ieihZVqeJpaQSAMtifbOjS
ycZwxhiWMroZ0EYo8q4GBUPFy15Ebcm/DcgHkgVQMUA6c097WJMUV7qqtritHWko2MUADopEobRa
BPaONxGNw6KuohbHEgGHJ24RZGtv0ng+ogjMwnUuWSemu6FZfbU+YsUEGdR+aCjQ5FPc52ILXxOq
gthHDVLZ4ZI8rae4sBuqN7BpyBb4y6cSz4kwDRbu+1WkHS5UML0lCs/ZzfN8E7QZIDyCLt+2MlC9
2j7l+VSO5mjbuatijTAkTyH0zzfuv+yeZbI1sUN7DqFKVp2naqpXxNFR8oen8wOIAQDHFE/k7zMH
8j9U3XO3ZSI06jjySDQ9YG3//B7+cnigmwXHRoXIBGBfWm73+KezVIlCtgskaO7jZIbVA49l3t2u
I5KJN9GYItc5jhVHv/0vduzvz/YnzAsQTQ4bPehVAiTGf5/DnS1aHDJRWf3ARYOK74kMlahaQB6o
lUcHR73j5pYobiqQcAhXBQw7C1hDZddV19iA9hge6ZlduClgtg+D6otyOhLmELheGHBIMdc8tARR
H3a1xra7iPRqeWBrpgFaKtCNW3dKwHTsyJHxYpqR/iDVI/1JYOuaUrRLNSmPf5GDfLcO//NzgyAL
2jYAVWyv0Kk8P6hIrpxjeT8/VFB+Ifpj66lGnCe0mTHfIE3hojUp3YwNYRRrsmGXkgai9wLrrXxl
PUTxxQ4ozpapkthgoibkXPgFOXlXtPt4RcdEhxx43kCH9umDacTbVl/ZmXjqDlWkAbDWeRdjfV0X
kOsZBErFDPHLZd5UIFAdh8UoDLYd4emMrSmNOkG/qiLKfXZNgsCdgB3nud4bAYjFXfnJodp1iKNO
U/DewfdTzW7iCfEwEVdNXM3i3k9gtU8XyPCrJToWOH1JUitTzaSE2QjOm7kba4+qGS6M0mf4/uxW
kPiItTvAfP3nr/55IIsEEFU/6HWQzUfmL7Bra7yomnVGDxIVyzK9Q0bf+fvAU4a1tsUs2L15u2QY
DbDcNhT559c/X3pAQqHuAKgLXQzA2M/DR6mw166ouN8DYO7Rj/i01te0L/AKJLxfcEUE8NgT/u3r
bu2JFTrfK5pBdebHJZ9NKCg7Guh9TNG18QbO8xuO60Abw5oxPgWUXvSQ5PwlNnUGTZXJBnODYwz3
ta2IdB6391yMXqOKeL/A6lrjGS10c8E0eApXsUHxRF7JoSgKWPwiG5+yl6pHzgZWYsvXwSDFpW2h
LyX3iqx1YhAHvQPEAMrZ/IvQ/qwjgcJWHBJ3m4oL/sHNnu9PlY+HGRVsfu9BCEGWWKKfDi8C1bkp
PyAGaFm1T8Av1K/bxQCzgdvR6tvPyP9mxLrPqUgzuSpMOy5s346gak6Rcns9FdtA/3xOz/Bk3C7y
INiiYHTLTUnsbE6hINWWHqyxl9m6emwkueDbW+RpuuK76fvBgcIy6OVZgqLyeorRGoGTBb1LoJ3/
4mb+8mKDgQydQGSJ2/+Kc3B7CxPAqG2W+zGfUbGv4xk9H3qXZgZlub0pAw44MzoR3vx8EM4EHbZJ
gxQMsiGw87C0/pL2oyDNkBxS7DSFiuzlCCX5bSmPHrXnHci4G3wYpJwXMM1pB07Z/XPMxQx4tIjO
KnBEYOkAhhZCw4yIgNt+RuSGSeXrDJjAb0BosqygPd0RxoMN6Bgftuobio9dJr79/KG+tyf/cGKk
oFMX29ySLV44X64VXXlA6/9y/4zIVpOs8hczUWvJD6II+QRPQYCZYdyPXa46diHGxNhpl8f9Vopj
xik8jdUJQSiIRm/eS7zHgKsewkQL8AqByuYpDIGsQepapxT2pN0RfLcY5trFwLNuviwszbv0RCEg
pu3rBW2/cXR4ChYSB38FBNmUb5UDDVDn+xckw+Y9D9AjAzZZmJb5Q7HGU5+e8kigsF83Yx4v46Hv
OJRersD7t9FjkBbiIJ+epwNMmQ2RCvO6TZwxo0yRvlAiGR6O9aTXx+UJlwbCNuBtfsaSe3QY4MFn
FIlkidxpwply06dyuz8FiazVnZDnlUNAvyL6yMbokg3xJGFw/v8pO6/lyI1laz8RIuAK5hbt2PQc
Q0lzgxiOZsMDBV/A05+vGtD/n5EituJcKYYiu2GqsjJXrrWyUGTDB3+yMtjA//09/uO0od3t0O3x
yLcgyf/94PdEmqyuXwxvU+3oHYqolVqrTJnmTrNSZvoZ+lYZD9c+K2Bm/Z+/Xm8KixmrulSmVv9b
0M9CaFn9JN92KNO1a5PzpRgDj+/Pbi0uVxS6DV4mOS/9X77/b0607E1GC+oZanQ7SSj+cf/p4Oa5
tbbTa+IluqrKS/I3MFInGfPxIOZ4VeGRy1mpzVogB16gvbqskZMBEZaiYq/NDHvWuOFIQOaHsTQ0
jF9vPYE9nV+akLUU96Iz/Wiok2nMI0PcvnVfWZVb6r5/l4xDJe4Wf6qrKQrNYcy942AtviEjalSi
BsqbrE6rf/Pg/Ee41uPrkL/QL4UGgffLr29DlV5h9zRvX/cQRTni8sr3ZjUaVav9KBYItFcPCwxW
y+KltXqbq+5fC4BfxThosZnAxnqgZYSNmLbH+/VSYkuVIsGJ8AvKaiPBBltVfMdcjCWhOgxYj/99
H/yN6MAXQmz2XO01RZcsBML79QtnQ3hJE4/JlxQ6u+McLJPuHOynBfSKlLFJw+n77PpQ94d+gPQJ
RdtqS3UoTDCKLkolDZt/25z/YDrQHOAR6HyQ3sA/j6xelcPCOMP0SxImOpIsTuFw3Bf00Eh/twRt
pkmk3qQx8kwqhTkZMPHtnOFYc4snkS6zPnnBKHiM3iqorvvM0G9vC5RV4lTrO1w5O5cQ53gXn1r4
VibaYyS1tFu3BLQld2YX9t5CNrr3tTKn18vcqyqWBEOwyTwgf09oJcLKo1EXSd+M/ccWJre5HBLD
l+LYCxisadT62Uj9Creyooqb5vaGc3Shzmctt7K4vGA0dLGpNvDuv7/uv+cCbHqayjTkkdEhS/q7
qm0cLHwP6RN83ivLqvOH6dxk5hSfKU2RxERCsr3/LSECD2Yd/f9zEz8XwhwZNv62RB74Rn+LeCai
L1b7ZJ8HbLYxLPDzpHZp+oQhtOtIDZQ+LVBphmDosM6hijGCDIO0ebG3RojnUGvZd5nfwfCzRpAG
kNUkAPXZ+zp7yxIluZynqPIH7DaOdP/Ytoc0RZv9BLd5XsxD5aepm3O+mroTW8/l6MOXAa4pn8sZ
ESU9NoomWOF7m6VM4CyFkTvJiUAEka6zGeqpG50fO7DVlLJujcNch6s1XSSYUI9kJO8xzm0sqBPV
xQhtuI90yMumOS2icvz3Yo0ZeA0z3Bj74hRPK2ybB1iQa4rFwkgt9DybtICS41qmUmJeIoqsyS8l
jNv4CbMYwUvqRQit+ljEsOqX5wVlhSNJm7KV9QOcuSbF3TLRsV+uZs8eUUdnRrxeIG7A8Jw+VN8H
yvhtWcC/sOZ1OqgFON2WjfHFnU2T8eu0yLulZPAzrW3/kjFEmGA/L8EAyRfkcSnRH099b3wO5oE4
VW3Mrdg0Qv8HeBEc86SM59aP0qJmE0OZGmYVROvWSc48oES+RCgDQqxtLKSwRxyyfEwvBmdBlYT3
b5fmDir8ehmxAAB/yZ17E4+8NXtbmzzPWuC+xjd7+CqMcIIyCuXzI2wNO7iiRrAQ+xUqLsf0IO1A
H3R7+3m4BYksSEdeSFfEkFUfp0Bq/G+DXfeefLg1tA1eKZFnY3dNDCngsvEF0UjWNHJQ4fhtzGKs
IoClbvpz6wQmec3yTH1v5hD1FmD77jhDFaYPkwdG/m/pNuXir3uMkxyiA9OdoQNSSVJ4/BrL2dq4
iVhSXKcmzZwpKmWYNPkXRhr5NHarOo2xJddS9hR+WF2GnaS+t2P/bkaC0x6VpRjDixt2bB0l+N7j
PA8SLHe0ki9lOUIZC90qmZ9sv8KVGRqpd2/yDEY2M+lGUtwHrULayVy+cOjN49jx/9JLZcONf8kL
KGf3BhPfl8sIoJMdof9P3+O+WCDGQryvTqVtdZ8ol7Lm1AJ3loduDUhMZcNI+KsnTVWeGydGY97G
iT8cskExkfAIx1VZD2FYy2fDJ3WITJGw3sYqnY9zkIg1qtNAIuMVTXifiKkP4JvV/iPFRR2eZmCT
gJst/M+oGK2nEe8Upk+sjv3N8sLsvlSi92i9+/lzV4XjsQP/eFeVSqIC0bqHT9K7YdnFc+kamLys
A4YkfQQrMa4YbeSkdNYfW44rOzgq4a5ZeMidrurNRzA4408c450LDTpmi8XpepKSxeqLPrjjXi2w
G4rsCAFD88UDfIn60B1BmsP1ccBtBh+Q0l++msgfzwOan+YwWWX/MmWtfEXo1T0lRbKei2UQn4bA
cC5xaGIbk0vdihOwgEmm6guKmeVorbLUEJT/BCsvuZN05L+YUog/FjtIsU0aurfF6HDxBD+/4lAB
pxhvNffYZEgOIECuJ0/lLkffmqur6QzjQ5Nn6qWxe+u0zl1+YsY0M3GKCRGU61vLnzKYi88ttKDX
yjWHe1D29Hn2zaqIjC5v8bPo1geMsMPPwMblvZXE4jWw18WNcugIEfrn4AF3BfdrKcbua0hf5gJv
wzhMoovvRDciD1M1Nk6WURluBLfOvXMnD8eQgYmCB3BnGhjLZHxP7Kx5RNmTHRjQMXy2Cs8+zrJz
LrPf2E+2kxjHeZ3Wn0UXNx+Jl4HhLbGBgKnA9XyNrQ+LFsCd3yzFnZOJ5WW1jeEJ1x55sWitXdMZ
fYUTr8tDKbMgP0Dad1+h2gTqBFGn5lus+GSADzxIiWYwD4LOR0BYxP9BNfEees34YXG8XaolD9H5
YTfTD/Csq6wwv7gE4JOhiuBFII27Q9TVgK/33EBSeeJLQN1Jij1jsIIvQ1N/H6tcZBEZVPPI0sQv
JpQz+wQKfgs+y5ZBVvaYAER9V5lr3Ld2Fxxi6serIJy8NUggI87M+h0sao0wScy/p3WRYTBn1+q1
ZVLjIZYIcsOKXkY0I1DCp3Au6w8CKiZDNv/JIw6e4gCDxWYegm20vy+GP57FKvNrMcqRmJGuxRs9
NjzBOGxg/fZ4xEMBjbBZqT+jhW3tKK4aqygQ+E7pmGBMKdV0LpOq/8Pyh/o5pT94MuYKMTGCYpNJ
dcWcnIA33meUvmg4mt9SGlJXKJk/pt5BY1QpyGuFOhujX+C9hRN64fnSuFpDW4SPoRtXd9xY6Rxo
18hnMoo0PJfURtOxRdNXRqmRI8Jk9hfhtXYhfdpWbn7vDEMd5lBA1Xal8YcBizKNZJe5dcRVlX96
ay3u8tRwH5p1ab+FVWPcF/kwsblc9ZS4znyPhCuXERPSMebOg/YPbG7NB2sR3lf6LO1bFbeme6zT
Yjh7y+y9ox2sumPMbKN7fxA+dFOSwJ9GWqULyKkcwAFsSLZIjPrsqVXOCPgV94wkL4TP4GM/jNPg
d6ZBBQcbgyC6Wzzhe5hqNn4D83BNV6//1NCFOI12nmbnCTeIT0kBtSSqgyrmhhpiCSyAT6TtxptF
E+Nn4yyEnzBzHuFDMBGNB2/ez3CFT4EzVl8A+kWEcW/wHclj8rWAOo3aC9Irs8h4ap+tMBe4olnQ
CjP0+fgKBdk3l+z/DrFR+uH2Tn9148EHOWFKy+hh8BSpuMZXry9nNI9x2N5ndoZCu8KDuHWLmLFs
ErWJTNtDidLlrbOaEOq0m9yVwaoO5dQPJ3Da5KFaJ/nQZsszF/4j773qR7taqNQT2lxN4RC7W2c4
dQEU9EMpZHhfuEP4nPnKxcFIdPhxzUkVCWSgx1wY+B9JTMB8aX4Dg3MfVKH8g186w2XGOQZ+D3v3
mHWy/B3FWQp5TTR9VBVDeCcRYXzxwCrpuBRF9mwkjMXmEG4+1Z2a7jwEk1ekxO4FuRLz+/ju/OhP
rvEpDaaJ7lQdGuVZ5UVWX4okSPOfBin4+t72sUcjYs0CKspitTS2kK2tBtq8wqNwkiuJWnbIoMiR
RdphkiXjS5sWUF72ClS2EwXxDk/stVA/14N0Po1Br3s8BQEFZsxWogVDkVLrpJVFh/800L4qw4Mq
k3nN3v2StTwcc0jM/IrYsG+SK10q+TccfgVXGtFsy7EqMEkc6EG+KwYytr/FItRSxq1bF671FOBQ
5qMnuoa1qN0f7E2NNypjoJd96CtoGbgMTNP6BE8k6e4Q0BoYBQBfoXhm13n1c16NwzRGSSgGBpxD
dE9PRt853dEwat2CQyMT/DThDMT3cC6t6sF2C1I8A4LufG59V9Zv7tzG+e+DSJoBUTuwW/aJbnSM
IZ6URWmbDwC0SngXMKmkzaIRTgRsnRkGKEr9KTYCoLG2YMp6Rvs0Pce4Awxk6l4ieuA1Rfuh3Ird
PCzr9DhaZDpH2Gr87/DWMWlX7M/CiBKkGn7CmCnGIRpSsxd//tWsspERP81CyOR+MT22WOA38hIX
sVOVh8EtVu87CZmPj0E+j8alba2ift1ppajEdXvClEm9vm8VcijXNqAGSXmMfjpZ/X9o9mvOv7nM
ulxQAjUcWnWZNVBBttQ4Mw2N2+6soKqY3ZhAqqPA295q2nlUIQI1zzvFDodf90wuxRKeKbSo6a2y
1Gi6g9y4yg9rYPRLcqETIPnObHIo142VVuO1vPFGigSQ6W3DBurS0Wxk9M8clGfWua7m6TCBB1Tt
WPIPWMH6Z3RcNWtpZy83s61JdamJWR13V3J0vG11hGQyGptK8zzUX4him9UgAleqIOn5V3ODZf20
0msS1YLNU9yupnACXl69Qf89JR0fvpXnw2Tpj+2SSlvfEHwCxVgWfxKTcdXmpRkomc+jaS5U30tn
v8RT0yGgYiBelz9QF7cTEPNMp0Lerwkc8ulgmxz+1WmESMk+3UjXNVzDHmpJigafZxc0vmQzAhrq
S40B/3hTC8I6+GxwDBrbgrJXWHCnK1fox9OgoaY4atM5Ga8J8vf1fexd3Z/xzIAHUmwilMHGESE9
JjbVAX7SGa3enzAQkwZYOw5q4bN6kN6/Qz0FVmlDDA6CK8U6vfKogfLeQ8+fVwCai9V04wJTdHtW
rWsrZZ4635hs2meg7byxjSfNuLM1dX8aKFrdNKodciLzlLfDwosJ5+S2fOpOQ0d1I73bG2EWTxqJ
7TXtPcDEnQM671XcrKgBpjTULzQmYSnFY164UmvTMzpXTeQ7FY8g9xiUlB6pLHTP0FOppfJLNcNC
IveJi24hG6R9zKW4tih5xlYdLPz13BswnFFK6KXXLqATH8vW6RxXf/ARJrJqk0oDU637lZah7i8P
NHNMBnnkVA5PKhGKUXltnOp7GpdB37aVu7rt47XTRI2i3DA1JZ55g1Dviv5B/9EsJkKWhybMCP+l
V2nNQ2/7fsZVzPSd+0MscImF+Z0t4cIhMC7qW05YML+YUFDQXIMp5dV5RGAyfaNqw8tL02Rm/Cvx
HvxkpuUIZ0Y5Hfytvmtz9z1dk7x8zLCBFOeOesx722LJ4HW6z9zcTpghqYzsuyGmlbuYBhPI1ZhM
YIZt07VTpp/52Lq6tzaVcKfsQzVl+oliukKg2Ju3xQAPnaz3Js1CKceSrOWoKRwQZEDgIhAaD/Au
yIRdPHXsWvFt9mks/WhSUumPQgy60O/QGfM3+6a9UdI2FKiPTS2M8toy1RiBdO3hU7U0cfVd2rQy
RqwoR7UwuM6FEZQdtni0Q5b5LTjBwdGXUxqg6hd8KzENjH1MmagHb/ivDGe6E9sj6opCVm0k4mCJ
WQuUj+p3P6t5tFbfJDwpdyM3rrd28oZRbid2EWKmwTbAoZTTngmY+px3AFT44Rzjb0KvrU4IaluM
3o/5xc+BWbHMcX72uArN1cGEra/eQup1/r7ecOrJTXis9uJrRmwJg8NWx6RrSvFlC2Uwa3Ab+AsF
LQOTdmO/ASi6jWoML/PS6UBTDb3+xbGdAWyZksiOGG2pNxK4l75ESy16p8qJLtT4EiM+4PK7imYH
Y1QUSUAaAfxofvG2TIDN9G80rdQ3v3FpoOzq42edKdeJX7WtmuaaTzYi8uMeiD3TWNgHq7B0Aw03
tV6jj1OccXFhuOjXta2XwUU6kl3ybJ4JiQ7qsfXdmxbImFe11ChlDgkOnG5FPo/Bp+efSlEthJNW
5eiArpNX6kgANKhznqQ0iX0LfjHcTc3pwzAyq2wyIn3leXqBb/3av/gYS6x7olMIty8/z0F20wfd
No+fmnrR7y/bg96zvjeaTIx/fpfocOPNsT6es6rXpCa/8XWGpxmR6g1hxI1rRDPQgE+5wiAl+R0J
+0/d7Yxz12IaO5ww694ZTymih7K8B/4MWjwteuRa9WsdekrR2fYqFv8FlB+rqIOFLhJ5WlHheCoe
JigI0O9GF55miKuRU6KUv0Mjp8k0K+7RXKWDzF5fc5Lo1eqZjZPi7lKXcviBh0EDlO10buVmR2FO
iz+fLWvRrQKTFjJPxrnpNZsp1ERzJBq64003x+E/Xkn6+Obdjhyj7G/n9w3kTyhAubjqpufsN3rA
3oCga6kfoGprnQFIDy37e1xMgte5d9W3w4ufe3qyGQgu2e3e3MObqPbTyKBZ28g7QH6aTvcNDCAu
bS1j3o87mKvhCCwXSxdTPYOS8jjPbUXaBKmb0vSYOKnyi+NO7KVlpyWWYeCHhv01H4K1DM/TtpP3
Zbxt6DqdBid+SjJDrZjY0B5s2m+9pdC2N6gZpuXYotjhLvZMx9nef1YZvjN8QNm/La9bwyVJmoal
XYSTIDXx/D7jWZlup6NuCjGWxEx57sRWkB440Fu2ZeFmG2vG9f4Aiy7XZEwxl/pkasZO79A8TmF1
RJmiiS6OcmML9Iz34RF2Rg4Rjo51n8fUKR2WKAgBNRlnxEs39t+6pNbBAUGsPqg6jlI+sSopVWEH
1K7+jGzyFB+8N4aMHn5Cetw5EdT6ehNIFMosHrzVKF3eiqJte+e5IelD3Vnnhv5MiyOYv0uaas2H
A05kIxC9glTLR2O1ncDzHSpqqOZae0vSwcAfyI7o6igbJvJhLUrMn08dviMVOqlbGr036esOIl1w
nQwn8/vjX50v1Fy8F2vTR7UkLVxYc0uDtxNxCid9eBsC/EcchwAyDxOt+kp315ldLyRc88Ut7O57
UQhNhtnTXUCYjhdIbysdr0239Cykfc100taNXuxVHH44xB30z0sQxvQYLhn9xOIpxQWLdIysTG8b
Zcfsg6A09SbbnysUQb1TQgQcXIiKB717zZlwIqKw973RxDgRIm912M42oHRNpFsAIxnD65hr3Rxz
z8nhT+xrZq88YKveCpCebvF1D/vZ1jYXGy8TYrTJVe1l0gLdp7eOdZl19D+2ijRpoPdxUufpwDPb
Dvl9TyNo3O6dmjg/t1tjbrF89BPRhHxrKs4NFh/jdQ/YRjlrkio3n8Gr3uVvlcxT1sGYgzEsF3/j
KgWLo6Pu3vJzF3QptBW3o21rMddDo4+cPWTnW2wfzXTkh/k033KHPMdu4bj1n7M0duUF+ypntq7y
ln0HubvyJYZ0kP48pJlF5DuNLXSa/Lw96G3JhWSGPKPtR/ZU6PzG5xFwAJiVPjv/epujrQ+3pOv1
yzddBd4UQSXnrMfKWkdTZyS9J5OqOaoXULzR8KJl1WO/I9NJvVpGCZ0tYHwgJ/zh9rW+vQdnCPRL
N0XPKd8Fib50/9ZU3VPu/SAPobTwVThf67N4/xfwgX5FO+WAglAf0JjzpAGcYezUBVSFbVO0vdT3
/xeVMB302Y/XjF6utVI6i0ktvHxI8WBd6owZrIXv26Uj+yUPUgEBdHWjT2En7dL1PY2h9WkmFU0+
UqhbCgRNVy/17RzwNkADjPImSltXBADn3sEMpTqZiypardB3tTaA0k4vWnMrSTVDl+ed2I2uxHYV
5mT5GkcJl1kScldcQ2ZoGMAbUI2mEbstKtpNOIl/u9a87KTFKvA1w2UveldR6sps5+SOo9T7c4Qp
z2fqck1fyy2H2bNFrExgQh41+acR0RDPEJiifW9Rf5GNo4jQwX+4ZWwbaJM42FvlBwE66CeRz3HD
u6EYvWFD20quDJYtRdKtfz8rW/cjt2R3P7oRl5NluptPRJsigCIN25i4G1OyBdVgwXg3aMS+UW9p
E+gkb8uietwkKei3TD9xpWbW4Ryl0ywcJiYJNkp6Exv31qZDs6ue+mdMkOzp4L1x5RxxQ8u2tb4/
OyN1FF+8wS37jttyTZXdyO3LRlrdhavOsNCLAPXX6VMcowv9qIuWkt8nkOnXu8FdWEHdYLLtDN35
wqYsppoEr2BCUw8xIR2LZ38szXU+tKYKLbIeXc40eadZDluqTU+hZ/HsDhvOGsjlDJ/a7JoIooc+
CX2cwTjDLCylWBg7Psfs09u+iC3NYb5dLAf5ovlfCaKidyfMdfDeKRDIuXR830qBYIvy+6OGbnWD
MECxeOu+12suja/i1FbYzSUoxw/eJsG2bHJ5cQSzU5xx7laJr7bZsBb3AAQlWuclG/61FUCGgjjw
hEiD4SJnGs5zE+yHSNUz27ygt3Urf38hZdtZddt0Jr0hk4R10I+oxy7KL2v6ezhB1Sfohroc2BHN
vaSnFtO5/v4vE64nv7K/Wfz69Qtkm1IlbsthhzDRIy9dhylmAH236tBbv+2Qi0zywbfPylbmOfUM
/Ujpwt2oKreFvJHOUCIOPLx6i1Wb6wh5ooDY5xh9f9l2SqeCuX+qCN8NQwompvKWLQzQIHKVwyqD
fKk1UtDofdb8fjpugoadSN2jASUYZC1linXy0n7tpntLVuQqZyja3YSkw0hwVbzb454/Y+eUXVRQ
6VOvdU2d9nSe1BmOvOVoCb4uxL8dT2ko6nRa2U16q+6lkuPNOm1oNiXDHqz8OtYCvS4udXHKaGud
uTWMXOSHaQXe01xtKJH8C2GZE/QcpMjaJFnmzQ2hsFst5bNEkDJ7TnhxAca0X22PloEC01OGVkTS
WdY3lHiLMrsLHODAWo5gdJp/V1q+w76EGcc/PF388/jYJHqR3sBxsDFetbMaFnfFJtbcfPwIQbw2
WGAn1Ra3TeTnQP8Upa2r04zO9HRyrHnOegtWNe2d4zAbkv+0LaGMg7qfdZKM6kbzgMBLV25XrJ1e
CntiMm0A+7plUjsxnMzx9pkm1CFQyC2tqStfx1QD6btPR2zI4TbhjyaI2PHqgTLdzWLwSR33WtKh
LcylbPmBdSvxx9GqGMjKPAJ3KD6DLuvEHG6WXgIMutevFPPAZAUMRQUfxLA80DlBB7iBFmlpeC2/
ONxCrgvNlPveaubGdW8IWWHr2JDBsOFl70yrfVP4SUWTIQTTZfe5iDt5MHBUde7XM/OR99PheOaz
Mwu8u8irNgBiOwB2oU6IN+h4qoIBw0H6TrdUdIecGfet16wHR5NXmG5ZX6D8miYGQghdDNRrputQ
1VQaU5hHJ3EZoTPX/TK9Gym0USrKoLYsdY9zKpKsQ+BV5bg+SVQvSjwPIV6IocZKGd9Qpj9VZ5JD
nf2itvNPQwG7xruktjeJAEmVlYxY8PhQr8jdu3UccaYelvYn+ptmUkcD0WPxTKltlUdP4pEx/taj
oHBxpZyrNAcNWlfHP8kYcOiyTr70jhqNsp763K/bh6mFFJVewpJK/HVJp9G51hgxlu81y+g/WKH1
63vpjeF09vIes0DAvMUDjoc6dd/M7fi7KduuefYtJ64u8cT1waJy+iVvLoUdGMxK71fbvYD5peOr
6lhb58qOF4aLN5g0PtgrU7uLJre7Q9zYPnlBQviFbuKGzRINuEmNR3NW8L+cPp3vOzF5DUgN9Z31
WK91PR8l5C7vPNDWG6PQXmeMnbNyNbuz24fDAAYYIODLzm45G6hAs8YYnwzYw+VCHmsvMUuMFqAy
IlHHM0M4MLSuHcZpWgZOtodx7eYFFlKQ99g/08LuXHVoMhRBeZThuYTfckp88I4m28A5towJEo8x
Gb5Nop0Wkx/eW12WDV7kTJap1uNEz2p+KRuv6r43oobVEk6pmB8syx+b8+Iudo2UsjTvsjyvDqy9
bnqReEHIawvi6T6FZd8w7bqZRvkjICjLH9L0vByM08AL61u1wncqTihrJyad9iPiQJBhptt/eCUu
GAZExd9S3gSmiDuOLZ2EJhFLRLc2BAd3OoA1emvGqvad5pvAL5gl3o2KPHwX12zAoW8lifEIM8b2
XiHJ8GSizg2XxoHHXpDOQAmmZsiWSrh3Ca2XmqnlI2b8T80Wlg1ILGxVuR0Ue6K8pfj2LRRlDd5A
vwUg7RQHW4qE6adG0vIbwmpvEqyNv4lFHhiwwi2xeKITSAq1fUi+9S+Jfjo33z7Fsm6OJ2ivCM57
LwMF4hyww9gH8XJkNphO6LcDZ4M8txZp7NjtLTY7sM0OUKj1xh8boOzs4Fe5gaDEXlfxNZ7azgxe
lLvWRnAqBot0M8t8XSKtFky/nz1qsqampaYT0f9Xs+nkSFkt0a0Pmqb5MkgmG3xkQ+HFf85YHI1X
ZU5m9TaUg9v8Z2tvbne77LhTr70/ZiOkAs6WOQNhFqU52DSD+vIddRMj6xvQxTE4oxdNlHN00lgf
1MXW98puWUnCTdpwODBXyepHMeYyuCxqgJoZmzaS0ZfWGpNyuWBYM6CaGQXlRI+/hjX3pBRjXbxg
Lhmvv48kHvh1eRApp0NRFOAFJ2cocMT6bpd2bhmXpi8z/Eg/+T0f77d3UH2scHpIQa+8yThw4KeM
omOQYZaguj60cqq1+bQp5Gns2g5XbKezGQROxdk8SxW2kJ8WZlaRAgjG1mWkRWcxzGl5CYcFehIk
bz88Y/Vify5MozWfe2L9EeWYomVUln8UQybeh0AWd40djD84fAZ59FdzOcWhiIcjzEO+tPTT4QEQ
EWZsN8n555SBwd1R1zWfUlDM5yqfnPsgn6bTyHioKRrAl90/JfYb9bFHWd1d0qlUPzoXSlkUrDYu
4nM/yo82kXb3uMABOvqAKZ87EXQPs5m7jwhWMBdfZ9RVZ1tU7bMnVP6xoLx+IbqVvOXcZfRsVTlf
U8lodj8mzgu3WaY7u7QwIcZI3jG/ofkiqpWyGX4jDUnucaWeyi6Km9HB0Rau59UG/f4TDFrdO9ja
wfroQrOOaEHw8ArZ2x+0IArxZFPm1XCZ59w64PQJFN11GQi55U1MevLJ9KKMtpZ3FWLNCvSwQcJ4
JnqJH2tdwUBKcAw0I2Zc0IundJkPi53h+pybLfazFd3i2i/t4sg8gYW+Xdtc/Qpz/9xy5sc8Tqzf
A7Pxv40Mw/iRpcV4D/PReZmVxSoLvfgcStuEv1S69/aMeedhoIGqItuMu3ss/Zo/ONs4Gaa1L/4w
cM4/pwn7jlLv61h56e8x9RB2KnP+WpthdR5wubwIYaqz4yjzm13Z6XucCe8gwiI7z8Yaf0pzuDv+
bJd0YkdbHYzaa59r1yGkZkY6HWHYVe3FqfzsT9UY1uc+6FN1Kiaz+wH3FTM0mI0AgG5qTDKSRUJk
iaWlDm03xxEarYVOtVHI52BgmMHJHO2qOk4hvprRYGbTxff8+XseUosd66Q3D7YbTxBDlPugxyk+
Cc74hzUZ4Q2mi/iMn2p5HvMY56NKhVdRVwmcyGGe4yvczTE5EZeaz8G4JI9Ni1zjJMng3uYkm/+0
5aCHoU0BHXknl3135Eacz46W7b+aCvkSneg8YAREouInvraM+iRezyiGqh+l4SziSx5MWNbwF+dA
9wf+k3Fmfsdrro7vTGPyxq/hAplJPAWz8v30RPm9ht4XEfCGFBb0/EqWXEo3hdCL0wMNVKM5GGNq
M9yhbmLLOWHhC5HbyYdKvay4zw5P9gwN/wo9R1pXcLTC+liWIVT5IQjnQLwnE4yOMfItdhuxxQYy
JrPD/6V6MU27Kjj42ZCmwn2c8V3h6kR8adXnL4yPKGAS4a/KvMHsHroy53vZLfOxquPRf1JmbtKJ
blDePc5LQmu3njBJudhLtr42Qzf7kVmI/jXLQ7cpD5iEYV0PQRFKWpSbNNjvFrRqzUGW9IqOaCKG
5ULcbc0ry6B0XvOxFOu/yp5/5Qlr0yVXwP5DawLNBMLJrzxhG49OuNCNel0MM1QYqsZ4IZXvWBVV
xb8Zad4Gq/wv4r8ND9lmcTJMCsWpdmf59ctctdpBg8DtNW3o/bRRgQ8JYSEVUhIpMaCeVHNX2YON
HK4QJoSNJJFWLmg6j/o/sowbfnFv9Dlmp6D83xy0JsthDNYhvv1DxFgrigPtOlwk0Vy4nvfNs0eH
n+VofqiLMAfRXZtxcOG7PbhIQ6GSDzP73T6ONCz4TYRqK5cRgG4Yny2Wtcac8nGc3olC+apOUw5j
EXaj4XZOHGXbhWKer2/MV7b+4zgx/fI5LRHS29dq7gQfL9fV1LdHWYEnvFJOH/Kdmw1Xjc1QF59F
x/TH8mu9PYiZU1wtv7F3mdl9sK1hNJ0XfNSmbLmvIKV545nVLdz2wVM9FmJvCeYj3EDt0rJwT15X
pDyzrK90oZ2GHN11ZLUTnLW7xcx1tTWhpvWqO6F66aYnQbMG5xQ9wLTM4MEBjtrH1I6Zd/CYtHPL
C1uR2WbmNUWUt8avpYsNdn5uJvyOmQMDyxLgMC1nLDreYvIT71tcBvpSmLgncFNiVqVWW+zvgE3V
64/EkbiOP+2QUmgyKBdBRjH3qTyBWa+O8wy5PpBKz0egmro6hbWSGhpdoq9vxTMDV0wrhPIXX3UR
zCs3lL5lTDRmyqLexHLEOaZ9oQHaADUgd96IBqu1bQkZ6BZ5MXZthSNe/gPJeXVssKrq0pNs3JaH
6FqyZ4UyQsypjLsipqlTH3c7IWo6y4zvM9N0fHWHrR7+SsdkNPw+eTInG/+6qIsTSK+XgmEwo/8s
zVap9AsNU+bgvtue9tiPJKYpPA3pjzQSr3h6sTKvmaQlB08/oOYwo8lZQvcwMKPReuw3U0j89xAw
PmF73oo7Iw9Vckps5tNkLzlsPa5xzITkT/+7gIgX/mvwQCaPgIhd7bhoDTzMcn7dz3w7ppGqZN4n
ujy3o0NuO4ZDBx7efR21daMQcjqDB9R92Dz7wBI0oyXYbDyXdLREhXNIY2v7QduT8PXfDUwMgwTD
a5YOqIKjpzwed/+SggaOd2nhhFfxAUZJ3TdH9MZGracWpCRGVyV7k6c7YQ9FxwpHR/19u00q7Bha
h0rEgIYwAbTH6roZuwo+gt9L0QR4bmTR2rfaU+rC360iaU8Y5iXz/3B2XstxI1kafpWJvscsvNmY
nguUoZNoZChzg6A0bHjv8fT7ZWVqVyxtUDs70RE9aqqIApDm5PkdSTUanS1cGGYI2I2FlMaPVnGO
KrVJmKsUQy9cZpTPW5tVBZ5sxJTC8Md5BXw78g54mc3NcFMYhlWSHiI/uJpFq8GzHhixJYXM5K3t
HmGNzb+oJAe/5BThzdUnhXDEVjOVzXGxnHJCpaMx6vFblILLxITtDzXiZBik/BmRuwgPRtpHUXe3
NTmeplCV8wYfwyoLCFfhLUkznLpP0rq8oU5dcOpf3VVIOZWis99i8geGHemqohnC2lnW8Z3roq5i
dDYEpGLlo9Scyjswc3p7a+9BohyjvUQ4I7yMzHYVvUgkx1YX7Z0Jfwk4E1jL8HFlgRiZJylpW0EU
Mm6Vz5NSdZkN4kXgMmBkrwF9ifBwpS4iquVLb4hz58HsHY5cV1WOnBCGbXyylwkYcquFg6+Gvd31
6zPhpYIYxwbdwnGb62Bu5xmmJQRvP1m1dEKnmcfBdhuj6aKh2JxU/ZIVqEAB5VqhqBivX/6lZpXL
mzR4GK40XQKHDt7ZNJxAfeuS2KFbhW4rGpSSrkrsPU5L0aNDFSQmlWoI/l+k/qa42s+bPBMSEzjH
sGwLUbx1rivEGMUTMGDGa7PHFQbQwCClUkxZDXRtN5a9lc2Hqalr5kowC61YkgL14pclOQxqtGLI
FHnZfUI5UbphwueYrgGYCfNONgTQ8AnN2Ahwkz6NtR+X0ztlH66MuFI2YLc8xCzc1NSvP3XsSM7u
lM0IhxLWc8zNMI8518vaQMbIX4f4rooJam0OlCOY3h8pRRj2hx5DCOYFLQix08AGdREVyiU8qJOm
9OHlsoOVV6bfkvsD4WAcxzcDFXx1jIjk4rNMlwWDa2tKyOQ4wYyqSy8xmbGAx+DsgRfEFSTj1LMx
B8UrMyjFf1NcBiPKRP+XYyDQx67XEPKuB1pKYvP3x078Ends8AkI8z4x4HObA52S0i5z0dln86Dh
WknokOgmDTs5DIcN5jDkIIFwtnMmIEdt1gVrQxEuoezQFcp0lvg7lkfTIfsBq4L1jQlFhV6zr2kd
G3gxFSf72yW2VqjZHCTSMQSRReV8VGwvCQrrc4LfwoMFLSl/j64TcpRU4i4lHX+QC2FeKYZ2bnXb
cYQpW5eHQNqW58OJ9reOWj9TdPEamhspHVbtKGSHAhDwy85N6+tpZr8jl3Aq6THVWu4n8xLqG5YS
4028lYJW0WcY33c7yZO39ebEoipg1EKPkCC/Yhx2LZhMftkbRQxVVPFBh8UUEK+E2TOip4PLKgBB
Xq8ziT6rL+y1hiChDJ0vLLr71RfLOMczgVgVZh8RalZWRdEJeKheI3vncDrWzLDOOM2Pd45e4eN9
4dNSKMyj2SY2aNqc2wJIQaUQ872IOREPb6xobngPeZov8biDk7Gm2tEkB432flV7giQ7wHFmBmYx
PY74IZ3mJu6uTDgIyVWCazmFXUOzmgsoco2u2RmfZsdvqQfXAATg29QwlznipHqsgYkptEhVMb41
VUB2qxdVfDGjZm80L9XDNDV8cbqDPxrNNhxZ0n0W+G7TRAmoPm7qI0nRocUP7XSHQiCu7yKvw/Yv
kPREy3MFwKIAq2ERNj+7ZYBL9W5Ny4WurqQiKPiJTZIhpv6gkB8cB8RbH+wFOpOipSsvq9zQIK1f
Gqa/DQt8W4OULHpuONi8b/AzyamhHbPDLTxyTeFuWGuctq0bJzZA9naKF60mo55WHjlMTRsbWrNX
nNxYvjCAWDHIJK4SNFhzgciNBT2ClQSw01gbYclezWvWlz6qBAHwrJzT41M1oqqEQiLvspc4FToL
0hGvndRpdz0i2+g9Ykhj1q9bs6L/fwCZmme6DehgGDrO3DUVyUTjgjPyLXm2AjhEj58PdFzdkdjH
4rSMzIws1gP2/mZBHJZuHng1HOR4i3ykcFQty4WXxLj8h6leJvl1Y2p22+yLWo+n4HbgEMqYHDiv
swxlvtvCd5qlR4e2QiFgejuMRZwRJGosW7b6sCHgS3bKLmua9BPVSTrLKlYAG5dAyQgg3XD6qoJW
rNTrPAp0T/He8m4UTFMtJ2YBfJx75Euop7cRpcktx02rj1db0/v3uDSSvDgpNYJkWc+nOrOMGvFJ
CDKjQYEJBmPqh9ooIBDh3R1NcANLrUuJNuqJ0cia9yhZNz6QU2cAROfjGHvjNUC+IG4Igxa+dwTQ
wozMo07QP5Q/lIK6raowVjqD7hI82ejT87e2mUMKDQd3beMpzPoeDfCDsSSTO2XEKJ6m2azNkaAb
pnO3oWoj5r1LjeKeplSCKwAsmNNcnnxImeXbtM7FCLbcXrBWyWgSN4i1to4hdmdydNN/2DJ7G/56
5PFCbRfM1mYKBDWK/D92oqOX4jgQB6EkUZFSj2M3gkfB68nRY7AUxNwtS4jEH0i9C2CwudThcGWi
ACaq99ASs8U3ImtM/EyV47ak2mh0v6dyR2pHVviPq+f56NckpUJ9H0WHkYSRJdLsxnqn3tcoOeQG
6lLOxbQBNLFgJ5jCiUiFDCv74QjehjXHW2UkC3LZimVSustOpLDxgbkC6rPe1QHqSgdwHWPr51hQ
Qb8RrsP2CHsOkvVycg9JJPMblqdYY3rJwmR5Pj1kln5gZj+jeT6/KUuAquyyWTjn6ofJc1FR7Jwe
FtB84Uq9QiMZ8bFI4/hW0A9AQBBstS90Zifxl7pBxRK0JNWLTr2AuyWZRy0xknClKB9qu4wk1c0x
A5unr1bscpwFQUY/2RUi8REFSCuFD/AddYH9u5hPV/ciaxHOySTRVAAzcWApJCCh5DOj3CAV1QDh
s6hfFFEp7chVwT0JdwSmhOoYtHkjGjtONQnOQOwMJ56NC5uMaQ4vnrtSgjTwJQHp5nIF3E72Ld2J
7au4OpuNqJlR53mE5YbtCPTjH03NF8i9I1VAqprPzFjQ/Om8Qh8255MxZClZZEpZUmDYwLbvuYUg
OSuRjGRgp0vUR85Vz6qpL9cmDqB4Wqr7VoNIPYwfJBY4wOLlSBqyAqjV7atFOPCYhlY4UIi5GcnN
WClRxhgYmnu7xMRk9sqcYD9Gx1kWf9XobGzcq2NmxEAuQ6N5xRunQ4QFuOq00fyMIQ6L5b6I4MPY
nKxaz/1q8x+pZWUPrZ0iy+oPeQfa44XV4IjuVkzlz6foNYtWmu8bon/BuPD5WDSKV2PGPo0hYrEA
2MKt7OAihJPvzVyEUd3RrLDrqBqCt6h9M9G/gkvHb+ycQvwrsFMMbrGhsaPlyZoAAb7O2E5zY4o8
R2+Xr4hZGF93sAjCKuANU2maoZuZefMR4YXo01mdL/p0/baIkSvbRhQQPX9QjaJYtgGbrhGTckxB
mDTIK5Ggjr1+njg/TcD2wA4Fyx8OTZzmTqeNnw6RSdF1CChq63ZO2WZqJoS3ZCBQJ2zUluOO+Myt
TnHinTIru5Hj7vVv8ctZEtNFMo5Mws6FB9C5N4unJ5pra7351j/pl9TUIelUMAXluTZbJlGBKBJh
KcVqiayMXv8yZ0YxpoFlHs4/8F1IrmajOOsXZ1E9tL0TTW8TZxFyrWWiymKFOZFElWIDTgCa/4vX
L/zLu3BA0Q2LKp+2uEGP6+WB3hx8kkwCe3zryA2XLGAbp25lqDbaLe6CqhaY0pGsq+dY1u2vf40z
Ew+SEGzLseD+eShIMVQ/M8pp3ZZAYmTWl5aBbeo3xd4agJ//PbNZfM8YdewjnsHj5sh+7lIIsjb1
MUL9t8RhyP5oInj+NMsFi44GgxCEqK7B6/dovMxYEpc2cXPkTrFcpR9zfopGuhVjMh1pbxKpPim8
iBPWwc/apkOuelJqKRrUIk+6o9+KlV+xcWx4pdEHo4FA8TvzqfPJYBoez8KhJRIYmCWdN1ZcqCxY
t0X6G3WWV7y54aRKlJNBiip+8ASlLseRepvfPKfzvoqJRVxgk05gYNIW8J1ejsnORcjv2ODFIFT2
hlm0pIbBnJv0d2s8tPaIBHjw9Kcid0Xj27C6ynhqR6z4SSlsSWag4R17AboaZyrgrPzOmfO8DeYG
0C1MwnVcuM6gEWffUI90jgftZr+ZS9/fkk+W0w1NfoW/iI0rEDsHS6dHwlj52eQJ0f1ZpiygnBri
BQbD7eLhOzAfKto43vjDcWkukH2RWiZcwr5SFSL2V2ogZk+kDcfXn/L5xMffw3Z80zXxYXHsX8xF
WZ8nXPAD762idarjeIPrCQu+FFv4J20gyU/wOY2tdHjUr38J56Udq8PlLV6277Hw4eb6ix0re+gk
et/r2wzZHJva1Pa1370NpqCIHuNl0XDtGbQVItfDxk7Ce81lYlgqXZRy3Mvs28FzyCa+QJKtwx2J
CIh8SjSDiBArdHtjwibSH6lt0wt7BcDmUBILC63ZMGN6cTSCwb2gxIptT5W9bUkfj7Ab3RNO7qq3
XMfLBFuNnR9m/bfAdQJ6rh09KPE52ddjSNT8ynEm/ggWoo9IiphuH3ehGgpVa0IHyHVh+MCY9n3K
N7W0kvw7itzywEnxbLImr5sOdOSt3q+g+mUJTWgVAqgT3tnE3EEyjuUFwZ2CkBz7veAAFWaSJPrB
cygCm72ODmAYrrs2wWn3QPsg0R9/8/bOuoIeDoouORhu4BoerdCzRXuCxtx5gE5vvE0D9KXLF5WE
VWvLSY/4/9onPR0GrmOBq3oi3+pkuPZT6QB6AEEnc8o3ClpTZU0rixaC11IqKHYTrMd+0wQ9n/IM
UUTogc/+QxP6l6Iln1phKDg3b9Ik85gIJScS9+uP6xceBsb3XtALDCoy8GP7Xb7EL9e3aKjAFRPt
ZpvN8mzJqYo1GVbfSG6Ul/zMgBUHjRcxF6XhCB5/K0W7r7/tX74ArxnSqosHLIUwy8fLVZlketsl
A66/xuH1NLrt08lDLc4xbE2xbjgcZ9MLB+6p9+n164sb/LnbTvg7XuVg+Cwawa8LVr7MNtk98XpD
tHuyffD9EVerpHcjTr586U7rj65JutJvlijzfNemJmKeBzhkUiMx5s7uO3esydrKurshiiFpx1vP
bur1MSi7bLtSsHKVG7X1aTA6ge+CW4gzgCph0sjMRFOwzUaq+d7DQHbbkS1AH+TYmaVYOxRuTadf
rECgdCVjCIWMEMNMFksfHCfIqvVH8EXBDXj9sZ7v/BgWM7BtFivOsGItfvlaI/g4C+4G2c0QTFhh
hJCO09wLyVHr8hbLhHxy0BvJsAxnpXf8bSR1ZMJ6AArX6P7mJb90AnVMn2fNa/bFtwLkOS/K5wIC
Mcyo7EbSJdOT6EpWHrI38vrN/3o5Vi4gDchhns72cfZusxQ/kGDanOtY+E5++6GVLSYKrEESrn9z
QeN8GrEpUOaziJF1qBNuenbJvo8W4fLQXiuxjdTCLzHySQwkZgFAiOCxqbhJVih7BoxvF3OgW3OE
kFgcSZWK9O4Gx4ec/pJq4agECifWhdxDqhuXk7hWimOQ5UMuJWqPKIx7ZxuHAj0pv5WtwxGOC0SJ
RKvo6zdSQsou5DGElStCEtHQJrXiRMCUUiclhXLGSTDaPXKp2e6GBPzR2fujJKRWs2iLZDjZ0q+q
I3ynHkgVFw0QhED42fRTKXIvyglBzqNnpKLs+LGbdlO66XAkW3CPHbkT8GNSiUZMlSbUZ5tXieKd
xAWhJekIE+Eiqmit48qhVzM1o7gl5g9Xls+hz1zRRIU9KNoLyt8BLq4QBClKrKx4C3EY+rZiLNYf
/U6z4yGcO61b3Yu+JCkiuMrajYQueWLV9Rm3EYSbM6LEo0Poe3IvH5YqptVynOFszUlDdRNUB7XG
6Gt7VGgqzZ6THP10EJYNMzoOonl28kbWK0dfs4uIOJXV2EkrV3VS8c1APEyvnYQgRAFE+BaIUMT0
1HmTT0B+SJV8dmWn9kOBanHCh4O2j41smN5O8xfVj5+FuFJky5Mk8oJ2F+kQxjxuAi9KXCozGkbp
abhWhpAHaVI1CVLeVceGaRW416XZzMENToL9+CEjVI/sFJquzhbs5WknENbC1RHnwL4EJCJPLbbw
z7Btuif4+5VPUIBSbzfQhXbbw6Q3QpWkzFakzweqJy3G5B3D4Cl0DewwrUNd5ERFhPwn2jpDnunO
hVJKVxyuA6h7BhESnzfZ6kWaPFh3ce7OxbpXnUkFZSPxFd041ZuLRuxyv6FSRwQekhyR27edjqMM
2vJtzLePUhJjtchknktEZ+QLJtmWOI9SKgzgOI7fOdYb9iNI4TTekSdaNuYRQyZtffTsDVXjHeY7
Qj7rIAwGGsqdeeux2c02oy/2vQTHVNuUODah58W1VcjJlQ2CRxOPwcpZzjU4WTRZTYvbA4zZjgoh
ZTUURPOtDGDgP3h+Pmg05GXbUYn2OrkKqAIuWF07/QR72sge5LAe3YUpm58m7oTHUotd6+SbfX1A
nS2GoURwI40m8GWjmYj+d5PkuMijZE6KDgNTKtsy08wcHY9gggC3fYNknsap8gpS5k1uhqldd0An
6oz0tQqI/vAgu2i69XIrnqE8KZ/haknYbNWdyiHmry6Ed6V8kRIxZXAkp3ruB772CR/FyToEculS
gIjSBsmJM5ysU/VTx1c9ph9K2QyzV3SzUtIqW8n0v4Sbj5TkSd8PJfSxcbVm7SH/M9Yfl4HqAkAB
5h0TCNVBO7xvShN2aG05U0lfU3Z+Zdve9RcxGpE+I9y7UEYw24L/P5AtTyaI9xJaUGJCW7Z/lblT
QFeX5VAQ5tpvKhlVCbE6GD8s8JiiwtiXrip6YojOc2skTvLWSWt3QxMmF8q0inwW0XKpHcZdXid6
Dv8z0MgqDAPNRiHcSluCWf6+kwlHZ62r/5FQZd5uGKHyRlZLxpQBH1kdgeSr+TG2T6tez1NgkVfK
NLlSmqf+kOF3gpjDJit2AeV5JjHNH7q8k5ZTqStjHFq3x2l0xd9Wu4QCIKVXhloeZLtNKdiV/EoJ
6Dq4HYzLCie5ooixNUvT7TFoNRydoX9xQBt3ldYJXxJDCsulSAPjNpsqnWg4CK+HRJ7TfmQCncQc
/z3Y0NIl+3mFuo1FNsJy/r4lD6UKq6hoSfP9pc5XvSBdSjtN7JK39F2GOgkChdrmbG+gppn9TeAE
6lyf1ycP5F7aB61SHIOKjK74W4sygw6+0ncOcl1pUPWwaY0CltMOsPMcvQb6HQQARJ0OyvG5kfpa
FHerKBPknwxpP7HIq8vaDZKFODgogk5Okh7jKGdBFZvxWDH4yEoSLAtPpkZw4iyNt5nmr/qbFkkQ
+EODbuRrR+pH8ikGccOSmiOw9lxk6JVkNFUhRZQKqWkgZLEhquauFKtLt5cqw02TQGlzYsRaMhYk
ALbQiCchIIZGUhQHVW4dNRc2XA2F/aRX7e2T8Y3dzKKSoXtqF/6OiIgorvYuDaqxP4y6TnrpYZCG
6nLYBtYpuE1VAmq7J2GWFeAqbc0RThzB2lsV7OIWknqyQ7praduxgLLOQJA6P7Ugq8JRDXSpiDHy
VdQWCrTCgAftrTohKucdRS8INFLg8OCSjmGqxh1lUaWIL6ZpCQ4GrhtCLEgWjlh1pH+TU5kOhRah
52KdhYo+MmC23k2W9wOg3ICrowyT6CRdMzI5zdVhZmCZRp7gSZGlAHnlMW2r30h9yG/EuUv07kqp
AFaEGWnJhKZNSJF0tgK+VQ9wx1yQ+5FUSGknl6xErk6yeOpkeai8dRQcFkvwUboHSjhMDU8pfZSS
flcWpFIh1cvKFgauS9z4lCAQhXcITYMnySLvgA1n2K4w0VPNFzGqcjQrVX0m51wmqL7CwmqyYDl2
PYQa78ofqrZOke1Erv2tlC+7PjnsDBkxckS/JRCvHixXF/inNcVxP32I4qlyarzyhZSr8D3BkeEI
IFBYSXPQspOW1pE4HR2asoBdhQOEiROZTTW9U8Dk2jsYlR7TiFwSNIHSvw6kVxTVmWQSGZQXvP+2
x0Ghvtfn1DKg4kjnN1e6TMmHpOYYBPKtG/e+n26Fe6WaFVo8D7mxi1FmJW7YZtOpGcoumSMUm1iM
kMnooFtAl5LpZRWOIFhxHcwFQm+NC/zm1Jf+oUNfNDEWDbZkRo56yCoahx26bu2d4OAky20veRW4
qmNLc+AQstTN3kaA22dfXj/enfcoSIv3SAwAv3F8AkDPE5s2x13qNK6K67JooCkrA1HlmrJKTEd5
ofxbF7Yg5SFuAEOiMw6Mc96KK3JraP16S66zImn9bysnBQ+6e0NkJdF9rbaU1aHCBYBl/vULn9o+
P7VlaN9yoPVtECS68oQcnEVpaJpvdfz25LKa18a3rxKrGtz4OiCUEzIzuO/o+RcIZTsDcsE2Jn1R
7ex0tYj/dNlTO/NNfnKDG/TSR16HqH6cm/vXv+Q5UxN6Jo5JBscHvDn0XzNiVygAntdM1oViUEmO
1qLytbsM785Q95em0I4IfprEy3BV8z3//TJMTdNc1MUCwys0keRr77s61ep4B5MI1m1YMgys8mDL
YPM2KYsC+U5aaBV8TafDdjdMqFSt5FBiqExTWc4W59TxPd3mf3xf/jN+ru/lU+//+Q/+/L1u8COJ
k+Hsj/+8eK5vn8rn/h/iU//9t15+5p8f6pJ/Xv0rb9PvXd1jm3n+t178Xq6uvt3+aXh68YdDJYLX
H8bnbn33jE5gOH0H7kP8zf/rD//2fPotH9bm+c8/vpMVPIjfFqd19Yf60dW//vzDtOnZ/cfPv1/9
UDyJP//4mHdPafX8yyeen/rhzz9s/e9IdYjCwV1O15k+NMgwqeYnpvl3en4uTfdAJ1wZ3PCPv1V1
NyR//uGYf+cnBpRYj1rDplL54299TUwGv8/+uwWOISKWmBtgacEfP77Zizf4P2/0b9VY3tdpNfR8
+kXTk243oKFhBkTUQMClSSW6dz/1u8tkbDNz7OZ9Rrl0HXuZfZ3H/e/Qv//1KvC5BTBPW905m8Ne
2vglou+ZRFPM9EL22OFyGcr120+PXd3czzfzEnISN0Pv2EIxE4CDiujulzczOGXDtEc16Ho1fp0c
rHZRGWuXAZnu195Y9R+prbYbdGzZGL5+aeNlp09e2wffFvNfB3A6a3NiuNwXelFP+zqmM/etaGu8
rMFcfbqrGtFL22FY02a5oNFSLJizBPEj/VzjS2WWbbQHsB3SUBstMoBItsEeouz0urrlMEI02W++
669vw9ZtYmq4CMEZli5u5ad3bvvTlLsjIbdGYg3vzA0a4ZWLDsT6zdL9shMpHokDgIMhDG8cczEx
8H++TtbTQZjdbdkPBWIT3H/NxbmDD93Ob/16drsxbOBXZp8T7GvQ+b/+Qn65SfYp0EcQHP4hUO4M
zhiHIcORMPP3Xq+5+w1TixsOnN3x9av88tbR0AOb8NoN5mQQnF2lRSqHprY19hmRR18m14d641jN
I76Qn1+/0sudn4cpOAUu0L4AhwD6z16as2IwTGvF2KctTEJc7CMnhDDk7X1AzJsidzB9eP2K/8sT
pFuvs7chxBDBai9fXzqO9mi6mbV3Vtu/TFwiPDBe0d68fpVfBgkLoo7gw3FdRHeucTZvnMpByp1x
FUtvoneZG+fHwkv1fYbrE9407aNVr8VvtuvfXfNsYJZphQMTDq179AIRm2607Y28/d5gBvpp8HML
kw7P+7eELeL9sSRxr+Qgg/QhvH/5NNF104PBDJVratE1isfh3rC25ZoYF7tAgz7n1J9FOkeH15/v
r+PGBfAVSADwNyqLs3uNK/quMOjMfbu0xTvaUMlTsUUu2VAl1IDJLfO71y/4y5RgBeR/YCuYh5mc
v17eaA1+3het4+wNNIZ3RtBAQx71ktA5Wr7a1esXI9fvbNE/ZdsyvwVkp9Mxs84erIEF7eq1+bQH
qSumi7Hfsuq6yTBw+5QNGGhexNxkdCTxzKwuzAG+XYiLCn4sReAGl47RtcbTAt5AixAW/9Rd903h
4+Heeat2bLqt9Xa1tRLwuyxNBYJQEMtyQPEcuYdqqqvpgmUNOvKKD4N1OY4eEYtTh9F7iAtCylET
H6PmruvLzb5ZJ8+oyGtILOsT8Qheux/iYtdv1lVQJIFxsEoEVXR74g1xQBIsmISm7VKEK0h+/Wau
3da9hIMdGNeZG2nfDdSpOv4OWvMZs13PuXKzCZVgQDgbdhzTOJEgMkBn3MV67Rh7jgeM9qkLposU
rfVG8EeDNYFVEBSCuCQgbgkOYWxexJqT3ZOjSuDXBrljutfyObGO9Bboxay5ph2zLXMQzUGU8d/Y
nmaSINjpfrMzOj25w8PIsC7dWO8fiUSmI+8bMcpPOtrNGn9ndbQJdcDD2VyTXRT1LY+2mU1O3eAB
nv1x0BcyPYBANx7hQNMmJOLBNA9U4Ga82yjhHlfOAzHGO7mJ8zYxYRAUTK/objaYWZfmMiI6tXPc
z8PNsqOHAKt//UJfjeBr5HvD2IR4O7TuDahKR8gerou+8Z7miGE82K2T9YTDrKV5sbX2QKCLRpZq
TDxjPsyXyxZs5jGBtKe9mZPFJQ5GA1764NXlUhHhEluC3uzH86EeBlc7WAZGpmFkDm5+bxp9tV1N
7WAToqNDDr6KOtfO9uOMGgGKVmV8yuhE5fiQ585N3/PecQrYyFLAFScNPsTrQDJQnEWjRQLV1D76
EQRxrFkH8o8WCx3mrdNkmNKBgEZXkc0GSKpaInwVhsZ933URXdzIAhm7YV2n2CiJsVr3VdebwNtd
5Tx1VU/B1Po+mUF5YzX+53YY7OeoStJ1V67bZBx1rSjTHahyq8FrX9pHDHC1D6aJcxQWD1o1h3UR
GU245pOBR36cbTSECYzJdmLY/MXIh3Lp1kS+hVYfRY/5OLWkZbkj9DTTXQj32BqTaZFGcXpdg+Qk
OygxzQNWOXF10EYAu73GJLKYVsFoXXhVHX+qi6rjl+Skf4dxz+kHpGjFTiyeDBJEsnrKQGrc1dst
PnGTISaFpR1uW0JPAOcG41+BNnblzm78dWF4WaQ1cp3hu1OaQIS+V7AZ9Tb5O+EIQFfvy9kiWoJ3
l6+XaYIrANaTldYcV8tvgh20sm28ayis5r2XFI190FfmzYdSm+P4HZtglh5Hl6SdHftbe7tGmBiF
RjqUX0bI7J+1qc3uICo49sWYLkTFxVmfp1edjsAjDPAj9j+asHevmbr6l2EmoPfQAYC8r2iKBF9z
c/XjIzwKR0vgMRld8JWc7zK5t3o9Qhc3ob3g95SonogCbSKnTWjz2+UQVvrcfcJOu+vvLW/s+pu0
MMb3KCqc5EqvO7MAFhjIosBHImdTPvprYcZXFpZPZFZWxG28wa+/yI+dSUvvvo1Tr38nEp/sFiNE
6MKX5YZzBU5Rad79K8tzY/mgtWlWXTI3q+Iw273tP8d4J0VHKHcipn6MEh3tj7YkOw3cU8NPvOmr
dwje3MPakW16XNwKUzosGsuLLfX0r6mv2dVuNdyc7+z0+YOvzWa3N6Imf0cRrWOPbw/lofXJjQw8
6BXYYxXttY+lw5e6NJZndyzWvyqqAAt+SZvcNYufNvclBiTfMq1qvjq1NT9AeQ76HSkj/kd9HJxH
HctGI/SwtT54AeviztA8/11WBNq/mqDePgNq1y3Qh+llh2agDXxdA9BfGCye0x7OwMpY0lFuh7EV
Z5eQvNPy0moKctcqz9rjlgWXy+9xQj52a18vexMCMXqmNOh5hIvpFyFGR82bPEi6D6hFWbGmlpUx
DJbNPsR6MrvkpTikNemYxYeFR8zZxQAE1O/92iEpkf7c+DwHaW/swPW1x7jNzftKGxGfm3S+YkBB
y3xe8sypkL3V1nCdreZ0iY3ZGIdjXDPbI6JgLuucSKGrfhzcpzmnC0e4+zJ+RquHZgWTSOjXTbYu
t6PdbA8Fni0wwJMYU8UY3yzE+jHmxIeSGC0DvXVh1rzurH4uCyd7sjAAwBMn6LN+3yYN37xw8CTb
TZvZ6ReFDiB5rLXMf7CMou0+zDoUj50xWtOTeLXfC+oUCqwB1nNIVEWQhgbR8OnF6uTj29nTF0xu
isW+KKeKBKIaw4Z73S7ZfLJqTT6jP+0smo1ZXx3YhcmEMJeuRYGWd9a8i9HX3SOda7s9upHVv4Ry
wKIcBXbLDu41K0kSW6p963BIa3azBt2YpIs5cQ8Y/1dfB9OLgtt1KfJx3yJ8qD7o62RrYRlMxdtq
Hg3CpSq/OVSYSxAy2Ffpc1K4DWiY8ELY4QHRfHerIOiP+ZhpwQVtZO+vzM86bQ/dAq9gpojNG8Vy
8uC4Qxxd4DDA72vM9S7yZ2e5aL1gc/F9WumF1qVbfDKXLCU2Bcumae9Ec52Hfl6l2y4bKJlDYGIn
ORqw1ModKHSUhV5Qp5jTNRaAKdF1T32s44pk6CkWEk4O5h2a5JI+FUUVfa5xnTDDfK7NZhcBx33c
ZkNbebOGPZLyN9ZPBAK5xd6B4kywRUf+eDikixmHbtcvX32ziOJjF6TduzjztmTP2aUZCa0P6vmi
mn3se2ilecvecfBYOhB6rR+h3wOcMUPaa7e3yvXQGQRxhjYlz7eURfGdz+Zc7Us76jZEEzN0DDyX
kz7EB2QYDgNZiVlo4LHShSlRctYREb4+4CY+eCUqmNz+UvhTb2FqvGGThKw6Gw/Eqwd4CGxTzwbe
jPoWenjSXy750H1YiYzSr8idGf3dQsNg2RMr2ui3My4P2j7FwAgzyWFI3uGp0xKVh7NAvlvMbp32
zZg2BzT8jnskImX6hh1QTslKOxgfARfiCe3OwMl2UepqdECTLSh3azlOlFVdHt9mlu/PlwPkRnB+
x7ZEGByuPlgpmNSQTZ5g1xxVy5cCFl4dJmWZTJez6w3votiuhmsbez52oNlOHmlzUpT5C96/oWYm
1l3bjJV9oc9u7F56VpkR+ZWBRodgBOmneYump86cM/9QGanv7e0p9f6Kyqxxw96KkmQ3sUz/NTlV
8N4txuBan5HZY+vUdI842uSPg4lHA6tJxHhO4OhckDHpYBlJRk/J7btus0Mi0z3OLZnJu8Ubm28Y
LtTvq3SaPvYwE4DPOuLjvXrgprtG+E/lUMvo+s9xkO1XO/D3W2nnbMm5Wz1UUKl7fJYa7PxapNmf
ekIWzdDBteu6xt7P3ScjsDJNncbDsTJvphDsze8OBS4q88EsJ74Rpz1qU+hLlBBub6Jotzs6U8y0
wKj3XuWiCopt37sxSw5IYYKC4u2Wa069p7/VeUS5Gvh+Tx5HYeJU4CeFw6D38853yKS9XqMVgzQj
ct33FQlpEJMNp3rr+PjGdVR42cFaSspEvSeeEqAPpx4CSdqZgPsE4wvyFqmI6rK8FfknZjhl/uDs
IAWYD6jf1q/JVsEPrKaifD9Mmf7eNNfqIztQOeyseYiEZVsLUSddx/sgWrYybP280xhrq3/ro23C
V6Zb4sdga9MWtLGoA5ENt3yfkrK6tS0QyZASJp+w10z7/jAtGo5efrw4I7Vi4rNqEUpz1fjpwAHA
wc+ESAjNajlhLeYnzR6dVvS9a4IgtoyHP2V1deUQZACgSsH6ACrUdAyJqc6OQZBG71d7ZBMpyEYL
19U2WwCasfnL4D8TiRMvaPRdc4Lbk1jd3Zyhcw4XL8BToO0xjeO5BwTnmXiEeHVk6+CUGxVIuvTk
lyUxJmK7dHHnL3HsNBueEK3zVptZ2/dTP9fvgYBhjSLgszln4H6OBo6Q0fIaL8QZwyyWoo8TUOc3
P6ia5RIjFvuumoDab1giyy/9apX1hYj2fV8QKuKHmFOMXwc4cPzfeCZTk+Sycm/XdfToMxDyK9us
y0+BoLzjKZ4ZQ6hjDvymaVfW0BIM4l1Rcnrd4zJEBCSFrcN5kHqaqgkSExMW5wBS09w07dliHECK
rsAxzu2T/spBTJKRRdHVw64rgA4OK4fFZ7hUOWZcJgfXwxLje3XIwMT6y82oG2oarS0uSPQFt52Q
vyzhBJVvCd3FLjgFQWXRIdrp3oVdsObu6t5fsPMbHS+BT6VNUViZhvXBsGsWZwfDsS/ULba5R8jT
3OFYZp+IeYMV0rauAE+oBG7aqdHZrfoow4B6NvroYWwK0sdnd5y/TFZQfcg5LBWsrFl1O3YGbnO0
BQMWmE6n9uj+i7ozW67byLLoF2UF5uEV0x04ihQlUi8IiSIxA4khMX19r+uu7rDoaiv82BWOcoRs
E7y4yMTJc/ZeWxpIVBGsOlASOaKWfG1jv/MU7GqlLUTAR2Gsxcgn85eCbXJS4B/KhTBIW3nNZz2T
1mdNaYIcm8kzH3Mwah4+bQhTnKwoGjmdj74TWJsqvufQj/vA8uv9e7P7HM88AIEUvTZPOgGN/pQG
CnXvO1qynG+uUATXzVn1rbeL+U0aam2TFcbMwLc0CPuA/6DcaD9afKsYYvMqWCbNeXdKbevuyIkm
DxVWFSF2naVq2MUcWt2oNDajSS6f9C0X5ZxjUID4qNtdl5/TlqJ2pINkhjXnC6Jara18KzC9wiNt
KYGDRscFHmKzrpyQzBIyXA2gr9cmiM1nxdj0Ohs1V4SNJjlw5p5DWLfeiOt5WKeXOdMKZG4oMdeg
Y9L/gDbRBqYjtbxMZgTDWgTHqeZGgh9oE2eS6Q/KA9WGFPsbZ1mBrSNAq020pjawHlDnud4tQRru
o7Bb8aTcuv+epvXOm90sss9EinCawQmnlhATivO4UkTlQLDwEt80BDebBzSF/ByKA7oWG4eSn8Zo
5c+SpLen1DUK+vkAyKZjhpNYC6Zx1+Xl/DSaieEhYDpxSKW8HIyh4nNUVB0HuUzN54ovugkZt9vH
KgN/dZ5JCyN3bMqmqwG6YISFp71iKAGa09iIvDiyo15Y9Di8RJgZuJ4Xp+r1mNjK2SJsye6BsywN
5TygRPYUuykppPc92yNXWV0ZYE+nABVVNYBW2H0/5NBGFFc6sQ/HwusKeeEl2dlB2aO8s4QwXiD+
GktoIOMRYHRHJ4MspWgvSXoo14rgLXFIgQ7skbJyvaJ4aAm/bQbXGo6pnxbe95Y5F/i1vSGTayXC
/es8dJ0MHEiBKlx09ETBYtrl3ao8G903WeM1cp8JeW/fND7IVQL2oqHdZhW59Tp/mdySVo1FWt93
RX0qOAVtMLGV5Nk8t3qlZ0c88OR6GrOoEgXrvibDdvMdUpGbSV41yzbwb0Cf5BBvas/LKjNIduQH
midsJfwOJNfl3/u94jKo0Bv/ahj9ThyHbs2JiPYxMgfWrLjCZfDMymhzxz4SPsytVZvfNnhefcz3
nAjHG0y0eXNa/NHcgQc3vOOmcpJ+MMl8E+HY98ueDAV+w5gMDc+IoK1nUcbXNycl43MA1CPPSqxZ
dBGeNZpVYCBaEAfhKtbJC9bGlk5ocooEKdLr40G/4OoCjIUk9wwyJQrbaJb1iRW82wm+HPkp75Rd
HgeOUE7SIk3wg8GW2hIOaAjeLn6CZw4b28ZWMe2vFo7ss4FqlfDpMXOebWtzvw6wpV+zxvJRV1o5
slZtXew3useouycrK4aITowLfHsx1M/FXe0/CvX+BTKSfudNkCwpPjLvibcWBG7kbnZzmOe5+8SM
Q3NvvMGST5PZgMyCQOXf125bPdPXSKvIFflEId0D1YxGfcx71JuX9z7myQuXpNcHqNOyaNvA43Tx
CgqclgwuJvQAsiycMF0JO4iMScsk4JDM+mGWWvo4IsnLwwYXon2ze2NXJ9Dbt2+uuRGLrk813SYx
zOZyxIFdF/djQa8wGvZ86CLTHV1kzxPeqAD1zAZi3pQtQWYp/vuIlmV7b+wGK0JVjnxvIfnOR5wu
VBG8UmskPUTH52Gp7XPzJKqye9pgV+hExMJUwZtpoY3BvAoBz+YQepwvwjoWEbqfaF1Led2tI9u5
tRAbEqLApr2bt5Lkb8fuiQsG7uJeK6sWNW2TXKZRJtbM46xfFJ8GOJJ+YKlsh6Wrp/jW6tRQycwi
3BJRgMMOV+l4X7XGX7NQGNKfAtVlpD2vXblREpB5dLftCDSOtUXng4coz776guZOCAwEWDc9PVpu
Y+FaP5k1DDoGd1Jwg3K4YOzAoZcvBQ4xCsyx9KB/rDqMzs7YK+/I1jw/e03rZIm22S31t0brKcga
m9jrem0VqO20l1+7vuverFTTH8vWm9LYUfnCl0n7KlTY6J/YMedbY3btiZN83RpE6VTGu0kgwQ9j
MzsKgXoVGQmAHHtia5v159TGKBsqNXhjOC8F5uTe07KwqPzeiZfq0joRnQ2gbWJoufF7WWl6smkB
0+0iWDo7FlslgboJM3s2zba/92vREJBlLumnrWpN4uBJp7yHlGqgWfVb40jO2uwnlj43t6LamjEp
gaeRJ2ul3pNbLhureDR7L0S1xelTm2rDSzonHVHq2vpOReOqzUs4VaXXuca8H9o7uPdz2cgO6u7e
9XGaGvm75mdGnbSGyKFh+7X8TIontKihtMW3dLLTFnm8ZXaJpPWXxe5S6yXwab+97/fSeyX0bwZK
DP3rq+aILY3krFdPBfGnCL+MlnnRuM5ABqdCuE9goHre+uwPa1KbevXKsJkmUtkUsP0GQG77Nawe
e+eJMdpv7baZ1EiFhrNxltaexlPv0mhmp/Sz+262tfoEQHJ5M201/dR7a4Uda+WDOoPw5qwwCnSI
SZfX+h0qHPTelb6MWmyrrlqjvveRqxl0LW6g4iGed3q1HV1LmdO1xfv5q6ZDPQoRexonc1HzxOYx
WK9IpL0eRiARXJygvfZrqUFwjVJt8+5KR9oPG52eV41WGP2k1RU/8rHjpGTZbuEdHNKMaXHornwf
c8aiEaOA7HblhWEG9mjCV8uKWp7BgXtX2aZ68qelpEqdaN2++f4u2J+UaK4R57tp2KB+I3Rn2qsf
2TKUILWRqNDdVx0Dna4viHE1/YttailNttmNEnEOl2mqiYXIDY8S0NO76djhfz8Lp+5/onjPC/ZR
ZgfsmkthEdjAt5RYW0XefUvLvKfkTfXiaqN/ZkDXd4sXCFk8LJzYli6kiGcVu+k43eGY274BS/I5
6gEv4fBYqGIP6OKP/UEwrBU0fLbhcy4N680A6DtHJXRPHBamPgdaai7YPorO9IO+EvqDCdg1C1IL
IXJE7PhMyyPjsQhNNo45nhlnbgG44L08MWWz7xZzmkeOquZMt2Ohsxg7g0eHwKRlY8TUDhJOGp54
j1+FtK5QU7v/eSGgPA2NlMY9RiTVOlfSGQo7Uv6e6acJ2s7t0kntHiMlvf+M6kiP+knqtGRrk8Zz
xlAYXVst7euFaA5GRq29iztTgLCO0ZikbbBUGysa/SwQIl1gWaMcEKl3wCFr2omv0pTtqV2rJZbg
0avE7+jJ4HvuBhw2JT2Na4clSxlp8Hq8qeiLigi+fLFHjTO3Lw2cHBiZfqUXUcph8xP1CBF3lJtU
X+421091z7kgLjc7vRyoHZKlSTSfu8O47259vxh9scReg/IodGkGa4TkShog6GCbPEH0MVo0sGTm
hCV5emno8QVnwWWhFLRJER9d0MyKocdCyyvkv/LfCeh0vMOEOZUxaDeQ1mteTuozZ9MbvSsMA5qS
7rJ7IS0bw8aYzRq0xeU1MPvpfKUq6ajTRDrUHb0TDHBFDoQnHDQz7TDVF/kbgtdmhK/b40PzgKI7
CSdPxwu1fB10+ErEtAXTMGyfWbeNiHWLzJ+j2tkV4Glo6V1Rm9YtWZbdj5lhAEQyejZuaJWV5GSX
rmCvaxjqaagj5+4iKD+clOqemVRCDJ/Y2OO29MGu4RMfQHkSjJ7rZWcGeIY4umqzrx2phlc3oZTh
FA2+bxdnymBXP7RzoeWfNRra0ytaWzZvCe+e57sBMEV/h6tWd51sHfj1sJ2Yk9H1bK6WXGP6aRsW
Vp7WqDsrkBvHskQu43DlTfn8lXfmZDAQ6HnftoWjYRcr+7o8ml2t7sACKnXLMSHtH+AFchzq2Lec
IMPe94wkgC7yzhhMcTauyeMBPF4VpEXylraSgpmDF+/g6xPK/VUPHa1ujEC2YnpAtVR8I2MdfOBe
064NwB8v7OYF1aoiH/6xmXz/BsnLlt1YmSXlpZzNRTIyFciTRm+dKhR9S6zItvac3U0sgVW0coSb
Qmh/dcpmZFg+GazzvB7NvEkdCKx78yJcd9QuIHjBEH2fnZeBQNqayUGhISk2Op9MjrKZhhNXrl/8
WWhXM4b+LJaVVr6ToFE9rwW6ukDutXolAUUOPznFIMZKcq2wrZeO3YqY38WggdyH3UQmaFw7Pq+I
vbZERnzpqsvQL7thO9Mb61Q8OIoBIrnBxDQ4PooCiNSSHcLE1rYFg1l483vf5Dmb2zjQeDWrFoYG
o4h84ky1DN8XbBLkh0B/zaD0I8M+kHWp0Qqc8QWFvZ/udlgjKjhmAj03nWS/8GJtQLwUl7wpH1uv
pP6l6wSQ13fbMbBBEH7ZczW2EXq4brzyGPjjLdr1/g9+pLk/boVurgcr91j2aUqCRmTtQtvo2Tsy
P3cDs0hgy3aW07vFVADQp9eqpKqVKU5ysf17j2IPv5zAyNbQGQOGf6QvM/dZaKCUbr/7/qTIM8v0
YjiBLZR7hbCAxil1uiE5vqdecwdtSDWB5rI2Lm3qOisCf0jpuM57QydsGFvTYN2qbkIa5vBasdsO
R4JeADe4tJic5bwsakVl0VQ+iYS8zJgTWRN+mMrh0LBO+Ugig/C7DnPgsqsT/9cyTya7zR3awKYp
wo3bdJO6JSdulW163vczt0uWQa1nEyeajqF5yBTHY+lJZ/wJNch/FPsCUg4D6EYYQL5KK6w3yz5Z
6TK5sZh6RX+RYK0m0un1DjRyNYO461GftqCCqEbDoyNt4MpuB2+5Immb/W3xJ7kfdAWx/qwz5L7Z
N6JFLmZXPWn78gLZq5reP+CTIdDX6lVmsD/WG9iWsqT9rgajOKAycvjhVtXtTxJffHnMO+hJsEp6
f6DpzHO5nnqyUF87t/Nf9X5a9mBBs4D6GK5059xwdlDsoWgX+sCXmts82fT48/uMWB/57rXWcKjG
pWxul5oRwGmmX1rTFmQmEE+Wm9/RYiIBjD6KyCDZ0a/LMPHWqv2ycXzF7Lvuowvesh3XB7wnS3Wq
9XmyDrzNNScpBuQD8ap7NP0neBk5Om1fM671zKSU3+lvaQeTiWJ+h3vd8oFGu718NngptvemwAsV
2ivSDzjxM11As3D6/9aF/VtB/Is69n+Vyx/1zf+nLvkXufOdfGsfp+Htbbr5Lv8fKJjtvxUwh/iy
mx/F9z8rmC//xX8LmIXj/IvOG2QIIOUMSzHz/4+CWXj6v1AAob2C2GzbyNv4R/+WMOv2vzxwDj7S
Syg7iLP4R/+WMAsLSTSsC3gP8Hd0U/Ocf6Jhtn+VnNn8D9gXPZyL2PNC9vkgL7ZnBmR01JpkjK3p
uvnSPUzX9nP2oCd7wswz2sI9qW71Ilivh5N3kCdsoAkvzm/DA+fN+b36zBikCc9zvERzvEVPS/R4
LUPgaAcA8gH04BNt/giWIxtG0OzJHpBT9/M3UrZfhWz/8ykAN/3xKVz/g8JzcanhqLybpH5WMY2H
03jI6R9ogXFvcDb+4iRlnEX5qbmyHn5z6V9Fgv++NAJBywS3Qm3HV/Vnpe5Y+FsG3ZBG8GFP1peS
hu+zd9N88fRDdVWFzYkhGi3jvb1tfyOL/A9X9mBu8NHQuqME/aDeK7x1qQFtNAlQ6KT1Kspt98Ce
e1vP+m8+5V8u5WhIIEEBGQ6cacP5cH8pok1Fagi0TKotiejArxFIlMdu8OK/v5+X2/UnywqYq1+v
dPlN/iSwdhasqlBMi2Smc2s91uvT3//8j4wHLgDpC44WIT8oOnlgfr2Ap0oUQ4x1E5q9ef91G2fH
SKaWp+erVwkyjsDMdHZik7DTvzeS2v7RwdAmT9VYj+sXEOG94wbu3m3jlWzENB+7VQEbsrbJmr80
5OPQKJmHVP1GeHu5xb/eGMbTnq1jhMDJQ1DKr7+3RoSPtLcGQ9j8tDX3Dm3rVv5GUPzXm8/6MXXT
d8hM4MH6IHitV7No5pFrqJlVY59tGri/uf2X/eTDx2AfdC7OCZxQuDN+/RjKnUpj3dMiSe3pp9Tb
i9AvqKb0vKTzE3aOoNroo1ppJNrfPMOXn/zXK0OJuVwZffuHhaoNjpvNqGQS5yZ72G7S++mM/OKw
fP3NJ/zrWmGpcAsttvULMuXDsrTHEfmN4ReJGXzrA3nNMDlEcRNxUIv3Q/bZPwxhG/7mosZ/+nDU
MGwFNLJhKfx6W1sm+mPr12ViHWgG3drH6Zgm+7m8dY7ipP9GOfwRu3NZQ/Ro+GiW6VtYtj58RCFo
hNBzJYcqdA7WWdx1t8PJCtfgbYqXhEZEzAEyTgMzHII8rn/zYc3Lj//4TWL8YRUg6Ue1/OEZclME
qkZBImx+cs49H3a9Sk/OyYto/x5FXN24D/YDrR7VhchwQ/y75Vv5Jn6a996tc+ue/FMW+ZF25Z7s
39yZD1YW3gZ/3Jn//dU+vk6hkZMvOXJnCD/J8xjlpTmiHDl4NbFB1PmIBwIaIBpDpEdmxERS//2D
YP6n9eWzT+sW8C/N/EiCQtW5InhaigSBx9FM/Egk3tkIlyN5gLfiWTwXV9MdFTp/WffpnZUYV+Kk
RRxRP3f3w9k6bsHv/D1/3VVcrB5sWyCEiGL5+HUpyTjbL5nATmPX5jfI/YeHUnfL9ervP/tfr8M7
kMk1LCq2FuOjN6cTNYnOTsUO2am1jpBZKqL3eEzX37yj/roVX0xneGR48xpggj48f3icexCBWLpB
IL06DXok1DZIX2ke/ebr/MtegorRg/0JdBMrEOzHX5c1in6BiG0TcdaLg9848IPO6ECRr/3uDf+H
/fWXRXW51AX4yt9cE3Pcr5fCN30Jm0b+je3/Ybud7sSP6dG+Gu6qsx97d9V9G/d3+9O6Bu037Yf3
mw+q/+XLczW8mKZDhg85FtQ0v15eUpsKY6lFPCXyNJzSM0PDyKd84px720Qy/PnPHpYLL5i/8ORS
b7BeP9S96Bj3fbusk7YYYqJyd1tEf3+Fj98dV8BhCHOB5j12w49mjpx4ONS9W5FsYRd698g8j39/
gY+3jHtlG1Qj6KQJeuVh/PWWMbkye4wWVZytNVMtyD2MfBf5m4f941Vc+vCX1yXP+oUn6H14LkTl
DLXaGjwQYs8Sk2Doqwp90T/8LJh/+eY5h/DqBJ6mc4L6c9kH7RUcklnVscGYkPaYnj5kTd0d/tkd
48Woaby1YBtbPOHm5S36p+IS1P844z6H2I/+IFAIb1CWkP7zz6+Crw2XOZYbC6HBr1eR/T5jWGo5
rqc0DiKGU7obMlDVfrc7fNyHLh8Hw6RteYZNReVevro/fZxp8f0sNRgwYaZxA93oGVEBLw0J2bF+
tz45kvLT/rxBII0CqHopDHVcStZHDLJbzcVYM0iJUgLEbs2sdY38zhlbtLsFOgQ5MNTHCdeABrd4
Hm0CoMZohUsqAjGVy+d6z6o9qjFnagmxeqiEa7jlM/lZZraFhHo679MmTTqzrk4+ZD1p2I9G/YeZ
d0B3tC3T7kvHlF2UMzjzIuSgl7AIlyEPcPw5C+g5DltAIxj/96QML6cJZCoaZNtsf3ZI81IMVj39
iJtpqa/6XfhwNC69FIaiW9lQhBKEAJi70HYIdxe+d5sTEhEh1O/XL8SHpA55Hqa/PpokjOs+He5c
TSEJOQi/vHrK3dBumlXxi1TzpxHIKYFwZV/eX1T560HfLf9uJ033M81PflHp+Rr0qBVDSbDOQw0i
Nxu0gMnRAIgUc8+DozL7pk+1aYxrt7FckAEuUxak9qN+4GaitCicOr0DNlqg0vb0ltAKppAymsS8
Ec6qyfmnmUmCpX1tcW8dLKNtPC9YBjEUFc4n9HO7BcZ715rEzml5IxKdu9uWX4pGLufAryn654r7
mJkTca1aj5YcmO6SFCvTBv5t+N1M/+2C/dMtFpR7ePGuO6KI7z3pLW0IJm8HrM5aXJE9GAL3fdO3
8rxhwyHgemcQe4lnlmZI773VL4oX+Q1naFPAhdlcpKJoot13wyZzOnR3EhsC5apJC9GZ0vtEg4rW
p9EtAYkO6XbGbi7S+2qf0inO3SEtilPtIkwqD8Mi++8otpomaPVmKmjQ+lsfboaJ0kTft/XGh247
Rni38Nsqby6zCExR58ajVfoi8od5fcmrvRVBuaLTjkrfpITzSmTemam6Nc5l5V3iXoVF171dpo2w
uZbhNLGpw1NGEgJCOcaq+zWdwRJhjEJ5cXSdNfVie5nXGr06TyDzgkomtt4ZDN1RZgcefWQLtVKr
UMH7Lcox7HnmV9xw7RdcJ/VPw2vs726nuWS0TKoxw8nuOFO57D1H/Db6I2t6t4+DY5Z6XPJvf2+c
piRr1nW9V1X4Lhaw0Z3febb2nj5FaunBDucMiRJTe8bHxqiNeCLolJ+m1vLqJMOvBFNvrZlqKh6n
LcLBp3O/Fg0Fi00Dd6ND6guixL3Re+oNm+XVT3aThT3ThvaIqBeBwKLY3QIN3pRHsuPsXxGsuWX4
KmdNhVuLf/CGLB55V+Lu9QJtwWqAv24d8tOacVQOWk4or+NlaA59rBaPmjnZ9JtyhqqR0bk2Ysm9
JGnCv4SJh4BniYOe/LKuDwXTHHT03VYZpJPPehGX5Me+VEZn0A53V/eJcOT5RSKWRGkkLIJTBJGs
F6wfYzlRq1vP3TSbxdrY13Zjl4oMx2l6UqYxP4CNmXXuo8MMp2+0dTz0VjldjULWyNl5X7xhs+sx
UKGLuS0lh/2IDu2oMK/36/qI9UNkDtabi+KuZ0BdhHg4yveKsleLjcpa0ojnjbdWb/jzRh9dbwaG
+fZmMAPNGsZ1RTriIxs6LHK+pvCQpk1zXidjfST7XXwyxnkhybeYhBHPnbDfMgEQ6iQrNANHz58c
VKHgl8AaU3a0cT1hCYicthitIB0axq684fRbYyyQcfit387B2o4LqV0msK0gn8g+ZKjtIvFR9cCT
zmQ3HZKsG/o99jrZICfJdObmE5Q4mxywS67YkKcX5yHTBXVy8zQ9jJms9Gi6hD+RrucX34a98KvY
t8Te3GaIAh9rVhQUv6XfcPksA8rEEosgm2nX4B31CHliV9pHpDnElYzfMzzZdrzifjKvFPnextHq
cYOHOeTDt8XQLJZaOULHKUtC/EJvG9Qc2mY/ZMlcOPtXf5S+HoqN6WboVlJe1whe9VChDeDKHvFX
gdAh6d0sc1pUcc8wLL9VmUc6tIWVQETKM1H9bxV+IT66YT1nrTLsEFFF8d6XsHdiVjrGSzXh+TxZ
LeKrqGSUe9knFfokhPKjGWxA/d7k1q970OOvRMu1reZ9nZeoq8BtsyJ1Tysc7CZb+hNZLYouzjIz
FGxrsT0wWBk+EmP12FrbQmW89lAj7ixmxP8BCkrcR6SjM7ah+9x3IUjN7sVxS5TCuamvM5Pw7CKL
IHxd4rk2UOF7zcyDIZvJ4s+9Su+rjLeEP79kyly7uGy8jReBDY8K/ljPeHPshuK5myo2nnTJup+p
2i+ALtVI/cx0xdtDcFmae4S5YeBmW2rrU0dD6vNOtuOKetLWf5Z+q66g5lVVIEqeKByQpjB4EzTL
3ezJBlC3sZg/CZnc5WHhcNqHJdYSsA3EjiDvaVTxGTEYkeBiME0r8sxxQQmwZNb3xm7dt81Fns+l
c2wRI2I8k5HjQAHh5ut26PrLHy/K7n747u45gcRM0yG225ClmdNCgNzmSBy6kCmwIdUwM/Tjih0N
Z6HpzOJlcvWdedwIUC3Jfdl+E52r0JQUIDlDnrjyGdonO6/m9NQc1jqU3wjCZP/p+53Kik8i35ie
SW4Gjq39ONVWR2z3DOE8JvhEe3dmtF14NKwBGhdNUHJ0tX16GRqzUYhtxsYMOECrL7VB/m7YeOZu
RTaQ+ceSF60eO1o5P6ar8omasohLDp2dfc6lWvxuFellcSBYtlgMdbH9LLVVy9AYaRJliu/Vrbwl
I2n1Drx9uzFR9Gm+D2uj76HJkjqpoVRISUtpf60rUgLDGsvOTQ/QxA/dwd8fNjdr69BddOdnO+XL
KxhTA/UTDiBwVKWdPsD7wYNfpov7uXDsLdIy04PSpVf2lFhjgWBsT4c524O8oNd73fu5+jb33BCs
sJr7vtMRyOPRhErKOH9q1GGcZ10PwPCa42FnrwBSuiDcJSyJehBtu92EModKEWu0FZ58rPn7wYTC
9VypieOw1o1M7rvhQpVQwOJBbGa7twXW6K73iI69FuGb1b9CbAPUKAUko8heTeO9zzdyzdcBDVns
LCmGQq0sCd9Bo+8jZmjovy6gtoIc5RBZrVz4iod9LiLdKfuBIHnpm8lC1rgf27VZvqeeHJwkV20a
d8WEnZmxfHqvMUJ1403fmi+O6Sn9vthKMmSPgAeH/n3qC7E90cXGTBlSGGln5Xc+BHXRe2NSmNKu
HnZUREu0U/wvB2EQnnTsEVU6L5xzpHNLQrVcbuYWD/utiXKo+jRPypmOkPuN5YCLbTaDEdjrc17Q
ko9HVEhE1xCgDSZz8MwJeg4rMCzrHqtBvpTkrZP/5xZYUAEIBFvdahrjBh3xPemsVcPgPstfaeV6
b+tKnmUEQDLXD6JvKgvhc5tKZKqW9kKa4ZKdWmy72o2JH0U/074vrDHc/KwWqLoxb6O5ntJ+vS7S
avXtsOGlfQ2g06Ywr8tm9mN3LsgvjWDkVTrWPC/1/BhA6vZjNlaf1Hcm+ZhKMusLMX2mPFQcdIgp
K6pe3MCtsr0jMoZ0CNnAbT0LMHxa/gVgMzHzrgqhCD2AGldcS7npy0mMbCM4D7K9fOQNC/rVqfc6
Oxhyb7I71L/IawXIRLZ4iNhNPCjb2RN7Lebl7OYejN0qa/v2bI2kRB9cmaLQz63URyCtUv/z5Km9
eG6zdnsmY83wD+nSuvsZUp32StZ4gSWhxNd/BNpuZSECn2FGMJHni30o90wrTj2jG9IwG/wp8Tit
m/6Jrtfskvda9X48o35aEeYPmDBdb85qrFq1bj0wlAcyMBM/4DYBEMfxzciqdj0MA9XOGcxiWhM3
uSPValte0XdWtUIQ6EsIOY+97Q63WLlX75PQpbIifxQ2XjYJf9c+edSJzgtOHAqFfSEPFi4Yq+Rm
xETCDMFUphYNy6rQ8q1Cq9AlLZMR0x3wMek7be8kNVG12f0Avh/TCA/2EtelhunEV/VaxdrS4pkv
d0Nkcas6lIw0fzdWlIn+OdQdfRi5s2uVcvqTLUHQ5bbN8cStyr6ZGGr8wKgwXj/snrW317Y3Fd5Z
G7DhhU4DuSRyzNZ9bPmTh9lX3v2qRrM7NI424J93d3W2YUPXnwjRXL72GWEvBzYJH66lTxxHsI3N
pN8orZvBHLorIhJhT9nygonEyo4Vgh8yTBqFcCazUl1/mKqi/UbCdaEfSLb133W8k/XZgiI93I4a
313k8v1qZ/yWjZMsw5Dpd0RdVHAXQB9SbGveiIaS0SDh0JGQOTdrQnI9BU6rvC5aqNTWkNKlftdr
GGznXqY5qji1L3K56nZRiGgqwLcFuYaqCiYDPZJbxxxQkphi5Ombujwjtnrxcvuuqws9uxrLfF/x
WtGDxZRWFLpH75z83qDXUh0XPthxlZ5x0nvWl87SeGPWMp1/EItFbVKY3pdUwDiE+uPMT6CQ3flR
YHhrQmNbxJtMOUgnu9+Pr6SqEbCdt9t+rr1CVCgp1P4IakH2KODy7G3SrGWILNHU5s9m7Ob0y4DQ
43nrc4Si+17IG6yoEDbsrqKpXw0LBxiLrsJPb5vW8tRobfFujDsqjDbHg4EuQzNVZHuZ2151zSBe
BCWWf1rBi0qsfbIBM2KSoHvVqjVjieuqesJJ6nthtRjLcE9DKH+q7Trrznrl1tWpbaYS77M2e197
MiK/zgStzBhuS6gl5LhAyUKFXiA0soVBLppmrWg754V61HHI9zxetqzmbpodXr3GIBcI5sPM4WJb
jfW6bthP4FzXNrNtXjp8NnydLrV/pz/lDVtEKPjhj5UGgjPIK3ucbiwd//TjOk5tcU+OQmucy32f
xutZcEYZAtPp/exaCqv7YZNsTJNlkrMTE3TbjtEFt4/QxnD3NukMJ//UcIyAs+B2m5lYBfyUkJ54
U4YQeQTc237xoCpoM7naI2RJ46Zq802/KjLOsK+UbZV/3EBzIJec5TxdE2bV3pPr680hQiCHA97u
KEzTGGHb1xGM6L3jIGE9lDh+emoSQ3+nHbPho/DGaThYaMogYaAH0KJd4duJTd6+EzsBmZeBnEyb
oX9vrvlN16tZxrmZ9uJIAhEGnNqhjAmybZnLyMNLUSBb9sv7zcCld12j4RnQ4wq4mC8EksrPW26K
8jhngjMX0KXKxoRpa+PZzSYUthtZM7Bfjc0huJXjwoz/K2MNQjSXfQT7GFHRZXL9bSRdsQoGQbkB
6kOZXxaY5S9ObRjPC2F02cmD4mzRLtpYYCIrxXIssxyYKoibvb7f1tZiBZj4SWbQ55gfAcHueFLK
zIeua251hJ/M2AMyT2btlHG4MhGY9d5r50NpCrK+yW6MQsEKHdNW32LVG1N5BKlj36eDcL+le54+
OGWapldWLtCkp8xWDnsuFmZUqmLlAR72vIAjzn9Rd6a7dStZln6VfIBmgsGZP/vMg+bBsvWHsC2b
8xSc+fT1UTeRV6Z9dHDVaDQahSpkJWAeiowIRuy91reqbIvgNoEirvX1oYqRX4UtclOQPdl4CHy3
UFaBlfGCOHtwii541hBRk4oqX09a5UPYxkg9jTJDRahaVfXsZ5V5b7Q2ibhpPHLjosfYoLmVwFMI
OuJrYRT9Nz1OTTyrlC6xjKRhtRdlYiTLUTCJMBPn5SMSO/WL7vHu1hViflQSbc8XGekYFwoHQhA2
UucBXTgyqfDpFuQJgjkaBNCQrHRWCkFj5DkPZXHfwb+7BYSbXvcZpf2FrNX4szvoYAGgWGQlFeWg
QiocePZNoUdZv+h127+TpW1HqzxQhpcssapkkXW+dRk3KocA2xyp9OGdtq5CAC3mFq7TJDqNiKJe
wFeS5tK1pLzpzJaPe1+qtCZB3v8M/ZQjlhPovrLOHUgc4AEN4DoiVh3qrg4NDlg8qmOuzaBGXykA
QUO4h6XgLKqCwF18HbrbHZg+48BLEqwsVWbYJCNbqXFhNpXtr2I1QcmrygE9oGOFtgbU3w04XpR+
5Gw1thERy5QboM8IumeREvWyLKHX7IwR/eSykppxn3uW/dy0qIBWfWTwch2rK3/avsKiF2VjRooG
xHMMb3WN8RZfw3dXEky0Tpsg/GnBSaN4Lbr0sS7c/gv0w/Tahe1bbJTOrK97qNREXeVB9SOTuvKl
bboyXsWYfFBF+5Z5m9MKeDQLiEvUAFK8HlJrxoIvNbkLa52gTRU9PMHhR8sb8s/kYTRwA0SiHsLY
Q3jaJsSGQNbynO9lh8d/EQIwP1olVsaFG2JaT0CuK5NXkS1UnY0DEZhKyO5j1Bv3MwU8CrpEXyfP
VmVg5lJkJnr2J9Jxl1jzYfsmvsy/V7hrhiWbMYwFTu+V0CMA3yGIt6xS8C6HtkCf22bktObu3jUM
cnkth+UadwGBJetxyLLbAQ0wJu86Z+8sOYCHq9bH7Llku4PytBOsqwc3b9N7zaas0SCpJghEDewH
MnO6h+Y1H1r6kblu2GyKVT/qHB71OnUV6stJ+xIEuEiU0u7YDeb+1yCc3KLs+qJ7kXraOtFL42BJ
H1KPngXNImxpHKGQdT3ITp7VPdls6QhV6KLomvQ390tNYYLUsa7aaZqiN2sKznW91CZn7XTkXGvB
xsfkgD/QLbrrnIPawxi0yTXlN++iNvGLwsJM2mcCrMdqY/OVPIx+b7+YapjYa7RKen40ooJFZkpp
eJBOrR79zBE42VUU24qSjC9K4DCJqNxWn/2xb75gonWomSnR8NWNe7BKmrRpkoSGGSEUB2S3sSk8
+wtTTzqkC+5YfZ2owkxaW+9/ulQzuFrU9I99G+sIZuh4NUt1VN1vOD6ZeMw7FK1EBPcjTKgqfzaU
MBmXMEf0FkNMEAgWwM6+1xvOtnzViuYyVSAXMEbZTCxUknwTNtcOxvumzst90oMlX3itTF8ctbQ/
qbTEUQkAVn8I1Sp71GrKHCth9BgQCKu1MVKHkYY5zqtS4hqNGgE66nnvqsbbYAIQCXUoGUnmPkNn
yGyKRh5lDh0N9p1uB8U3n/1TsaAMMlUvlCj7MUIxfrQHV342uz5jZhoBJAWg5guP7iv+eNeQFxgE
s+8pbV3Uy3kKUcTIhL6PRBuVa7fMwscoqBoVMrBm3xn+RPsKRxBvDD6kbStfdVATm7bS5gvU07gE
Mweb4rooBcSAjGxga9kUhvEy+MDJl3bhpi8jVRDmameP2jIuIjTalhNk0VLKAOoGKpXqO9TGHoOQ
2+aXxAUI9IhU9zEJx1iXF6MmwnxTeiGyHSXm4awjw83Y4cR8y8GSaMw58Arg5AS7orgWgtkvU/cW
gXL6OKpFCVWGANpvfUO7ceGwEW7odhF0Ntki1GtQCuYXQ5s2ZXzOGpghkehII6H9Wmn9oguQs+U9
0TITZ8oop9ZZgEC8measblDiWwvReOOaZO8oXfVNF6qLnPICf7OHBWKV8BDrRZg10bB0Y+hhCwyp
rYVZYagGxksRhGtakV6zA5ykVUvH4DhyyepvaWdUZa8Ez7e9yUnfadMKRwFF3h2g7187oeDKClOk
ZbIuMGb08TaKzP1YXhOLcqiMR5K5ttpQb2j3r3PDWfm4uhWTMABxpE53hT0PhBAsg4gtgbMy/WZj
tnvwbAtp9PvUuRyV+Ew79bemOp1bl8a6DtaXIYqG95fObQsxPZcKjehAM8tHhQ7YVQK68B//iq7S
8DaEDgQZndZMp1I6GMDdpk6wqpTeZ8Qk9pVhgyB8v9091zlAPtYtetCUY00YEnPZTVTBlRCjGa3N
Ohkf1E62l1QnwOezwVw7pOT8Q5nP6+9x0nZQKaoGYPNfn51dU7dhnwUSTJcUDYaIrSuCuDND6o9/
FXpL/iWSmN/otA39XhRARrTOiM1Zx5pS7AyTbSupxPquQA97RjQwjdC3I5g+vhD8Uci6GRjGPFxt
wHVjEpjjrNJpXesNzFgdMCF8PzGHbuU6C2CwvP/i5g19ftKdxgXEZX7PUGeDMAq1JGjo663yPPR2
uZJS364rE5pslp35637/KcbhlLDLZ8qxDGsmiVCqcbCsvjFXiuYCWCoL2v4+ta6+BVLx/l81n1qO
CtF0kqoQhYERav5TLF7WUPPnwssOKMYFGB5XshQckv757xio7xmOTABb034dhgnuaB94g7GKO13f
mTbbirzHU/f+r/w+LHQDfY+LCAy5EtrrX38F4j59cXRGKxoP+h3Lus3mTQE7QvBa/NwkGd0SvenV
f/wQdQeouos/gQwB51Wt9UZZEmF587qBGlUGcXJDjUbsS7MIzqwcv78qJHSoyW1kGihJrdkjDCM+
NfYYG6vAke3BDIHssXz80/XiVdA2LYEAzmmv6jNpkdnHgZa4kbFq0exwnlfbZRLJ/oy0aL5e8Cuo
D0nsxe2BM0PTf31RYc3RqakLfWXJsadh4okNzoBsQbXaXKVqWN68PzD+8OzAIRv4NgzL1uy54Nfs
SrOj8qmvBLTJjVTc9s7O+/7H+7/y+/DDfDKpAV2UrXxhp7t4Mw7GHDE4FU59wm5p11ip9S0sierB
y2zlZozpQAWOw+bw/V/9fbWYlKssFTYSahb42bN0cSH7UzQ0a6EADOVTnfUMKDhZW/wH1P1/w7bU
/pB1I3/8C9dS9a9Nk718rTGS/39gYOLD/Ob5r4h4+CWC4epHHfxAX5S9VG9NTK//6i8Xkz2lMDAG
yIFG8Iouiev9FcOg/5shb5qqipQS1S2j5L8eJlP/N3JoRg+aUhNt6aRE/o+HyVT/bZsArrEvgf1/
NUX9gxiG15X2708n+jrOogDQyXehAeHo6myNFERE9kMMpKUqSuWB2BytmZBvHG07kgVWdgymkDY3
5rvKDoIt5YEoXSu2BEHQsWnV1L5ZB1GnHRzLc7+MUZ890Zqgq2/WCmqXMQtifMGF6z0YHJn2eP/a
ZTYAb3nz1G/+uuG3CQzTbc7+DIa6OfmxLKSJ2uwbiXXfKXVHTjIEoioLnTbaQvUNvPGU+1YVVdi7
vDeCHTCHeM9xTz3zQZtJx1+fI5pFlRI+etVJ4vfrZB+Mklp0N1C58ZLoQtIJuay70ALHU9bYeD1O
+GAaW++A0EnZ2U1MJKOv3CeWX+3hU6/bUdqco8cdd1ldjyCzrzUX+Qt9RndbOJXc64YhjHWOQWKC
sCj4PXQFMpblfolgjxuXhhSRtRzsmJo3uLzDX486Hdszf+rMBPT6p/LhwZ3Bco2HwJhWoDfrWubb
nHInpHcTxsVdjLH6qgJjXm1G6tv0UPOxv0KQGlmLuHcoFDcFzHeqrB4VcIdKlNt2yVf0ZRY92153
iYGM/S7RILKC0FhRfWDEvT86OBf8Nj7YHZLvjIReYx6a0xfozT3Tkm4TUWfg6ZoyuRJAd6HDjWuF
P3DtanF7TMmTPADfvNd6Y9zZAM4XYLLMb0Paptet3mfwrLMc520flFtP2oByobY0RwMeyOMYhM53
v+JEt85HCXJtkGn5SONKoRVKBY9GSrPR2YvcOEMO/AdqJa+x3Chpba3ocunbnh7Ct7iv5SXRK/Ip
1vThJ45g5a4UaXKwQ7fZeF6hXRVKpRB3ayh0V2n2ChljpOor+xqdiLOmOJLd22brvuTe+ChjZ/yU
N2X2lAfo3RQ7sXDsUkm2/KSkwl+5a68ph5sqIIN7GbJeV4TW9Yd0jKyrYgAulY9Zdi01RDtT0M+T
LjXvAioMoEU3vrPbsbry6rCLV7kNpjCWSXePuC2KV4Hi7YFEAAobudjCbofuEkndBb6ieu9XY3hF
6tB1m7ibXprj0qXV5TbqF61AskUxzaGvDX7Kxwmt1Wt60eqtCIcuQyrVWtse3tMq7Z3okjp7sbIg
ICw9N2dus90CNSfZGgNBe3IGwC3o4eqb0q7idaw2hzIuxQY9Rb4+M77my8+0Z7Ex1FBJ4gjy2xYd
9UbY5+ZA59dpsZhb/UTkzqu2pP9cyJ9Nr6m7gVRxKtXhcN2psbwcLPuppqGUrmTcovnrS8WaCkF0
Nyz0wSjv8nDXTrNfs6kNDbjxzhjWXnXhbxdN7trCNIAtjm04u4ZpA/NmUmROq9t2DnsvLRSCLwqd
5m1H00FTB3fXM4LsFOCf8NpuC45RX6uoMFYuJLov7z++XzdKNsdstPE4Qkwk0pxN52tnryt5APAf
Imvflg9uyPuN7DJcBXjoN5osrQejEPW5d/b7r07mXZuzm0A9r2mzra0qLF9Tmo7O36AF7Tpou/Kz
YUv/O8mLOPetFADh1iS68DGOcxr+SFlicO9N431pS5jEdeAaX8qmqi4UahSLgvQyys49FfkU3sr7
T8iyprv55V0Jvm583igTTIlO067k7buSne0gz5UW1GLiFczGvubmvwVovvVFDM556wbOSsiSPh6k
WeidrXVsA80nTS9xqPNXIT2BTKMjY+Q3JjkMV0DbbZA22PsVMxGrDhTxN8h0O/rP4aFtIUsmZvak
D6W6NEQplmFWefdTd29voczc2onxKKEfIh9wvGFrqJlYeX7h3KMRc1d554tFJboM9VptI/lU+X/o
DFG9EpVibJGRXBCTWi8UAwR5T9DEYizb5olCWItuKnBvKPj5C9l4qrfwPcvZjOoYPCO4HQ45Zttt
lEdyXSHh30C6lOPSd/CdKl1p3VdDru6UMvC2cVpRCA4tuXbVjC8zgPovJpKMYDkmXHyMhPUZZyiR
HOXUBQBR1F1kimIoS9uqDhLp1I3Jhv22VrL2Be4ctu50jK9UMiSgNRnteCDGio56RHbAys8V1Cl9
qV8Gpnabw63dFuijP1seSkAfQeqVWTXhjRLp2gF8t7eO2PztezJ2132OnpuseooVcRocKk5BB5lY
7TbVXf86LVo6YhZIuRTJX67SJ7XNfMe52vhWlZZANGGN9B4bX1+bkd7mm0Yvwm1WUNxHI6QvB8ou
u75yhrUTUkmmOSCLr8InKrDWKV+qAI9SP2yuhrCzVk7o9RdR7expJtWb1DM/a4CUjnoZfLLoblJu
d7VF1YaXNLQmiS6tS6Qe1VUCQ/jCGKt6C3rL/ZbytdlmFtF9CB3zOln1Pio/vW14z2buXNaOfByH
xLtEie5cO+1INzTOkkubgNglSQ7mtrLVG7VSnmmK9QCxaGor0FWRr7Rk2ZAdieLTi6DsS22LAqZY
VZH32Scz9ZboJ+c6seg5d+yFHunVCBRGrrbP/Ug/qshDdX10tmIIaiTW8fBA6RPaZVIUd/XQx8c+
c3BURNZTpnTJ0lKM7mZKJL1pXSU84CgzdkRMew8AzbfkvnTLoqmhS7cOWPqibZAQBy2qNaKMqxUa
9m7lV339zDvs7hOzfvaKJDxAn9Ru2jac9M8VUElFsz+XMRDSiFDRjUVszIr4MFBTTfJjUAZlm2LK
QzPQoxiiI5doh7EEvp4Gvbek9wv6swx+5EatZci8bPyTMfrtohUcNQcAAv5YInZhd7qRWq7c1kyY
206M8Te6RJd0R/q1NOhxsReDKjzV2zcNpbaDbqTanRGYhNI7svmUldo9km6D7HOwiYtER4ujmQzk
Mcwjc6HBrV6lKKl3CS/gKlMC46tg0X9SrDqlQJZpjw4CiOui0vLPbFWD9ahHw0Wl48VYVDF5w1sL
Vfyi7pKOSMcqDLqNWU4pxCSkaHIRu4H3WaktaxNHUfhD2lJPVzVo58uwQncb5ka3T3xN2zLGym9K
X363y8xZOlJzUKUPw5KkG2srYn842jSyCJoIx+tKk+YRsbu6cOzxCbLHz5wZv4msasun0d34qgYv
OIpu6A7A/3B7d+Ulwto2lAa/omze5W6i0RbsIX4mbmx/sok1DRctym42aGPYfbK1ptRXCOTQLRqJ
KAlSjetrutT+9yEG84PX6jXtNQZoCIJ52/g0vqVZeWviY7ydGw0B+Jo8vAoCS2XmxZ1y1ZVtdh9E
pKQurIL42YS9A/trFV3iCPkGpk1K5EYd0tYY+m8DOuoj/fHsEuwiyn0ncaJ1jWfiJbSAvFeIqp4c
euWLThLV2nhDcx80Cgs/nVKvgqHvtkZ3GVml3DGhxVWMO2HdYUrFbUDPx1pVDnypQ4vSYekTyxkt
/Yw2Gy25XnpbUH9Imvn+51+GEuTbarA6eRCsY9ESn5TCDJjmflEU9JeTsN+pHv3jkIgdatQmqMJ1
C7R6AHydaf0jmlVOdyqKHcxRDYTVmiL+SweKC8EVQZaosKdfiroIn7qu+5O2mmkwIGA5pOXkOmga
ERQLPiOdditDgsNfGtdLcCBY6lWbe3q6zA09aRe+pY4XbNQHyLII9Cp0ICt1NPkAIzMNtwXiopsu
GyoHb0QebqMeVb+Nb2c1SpXOmcni29CmBwCNKOIG+Y3GQuzJwFzDz5TFppK9gQC1DcsOoBd7lGMe
NiQuO7Rz12wQw20XZuG2pxF7wXfc/cSPJ+VE24qibx7aBv3GsEr4HAabkZhdsIBdhj5brZa+oCtJ
symtX1rAq+xkKnEFykruXm8V7qGxh/1JEoXWiYeCnvQOx5i4ShuGsUC7doUPsFtMjS58uYXELlbz
qfL4ylyINKssoHT89WHfuWuYQMOddAckQI6W54/Yl+C4af7AFkjP2/6mNnlapBZY7V2vpOIqQHY/
Nf6F8TUqc4aG6BEtLwwF9uYm4kCJuSfuwm3lTRdSs0Tuql66F6ZZ+bTs9eRL4bncB5G6GEJUWXxx
aeCVS2R2xZ1WuHYJZc2vnaXbRgzYPDD2Tdjwh5CCxNsA02rXK02xrY7/XKQerzNXlhrxujcJGN51
kxCYsx6CTu4kWpTrnH1itkyEO3VjMzc/ktgFs882FfeTiy1jR4mUVIJCatWLkdvup2EcgpKOMtQT
dhS9+ZVgIvVJuC1tvVyQ5bUpcqO9iSiJ/BwdJbo03NzZmJpvL/LCZYAG/crR0kMhvXLKKgGKlUFt
XGemba462+hyRLR1snFDiIQVIF0IY9ktQkjjK01S7dIc5L5TMrGuxiq7dcs+OPhwpa6w1OKsqdoR
RUNvQwpLYtmvjcj8nge10FHOBv5BT5KB1Mokvrb1qLglXda4HF21XpF1xL+rdXkA3RmuMU9OJ7XK
dVcGO4kNeiz7m6jKhNUHHtOOTMriCJZKW9l0aF8qm11HqW3jQHWjCx2A+9osmnSHKyf7mQ15fwmM
V30ogqCJlxjjYBlbtRT4i8ui+TLWybRVKUSw6FABXxdeHJqLMC2FRtAWUmhZ6juqKlgoNLuoAETk
Y7Kz6sAb+ILq4VEr+UzbdS72UUKTmEVTSJ42Dla2E5bwdmB07WNcKf0PBGrVyiCRey+RDB0AqIu7
CCeAtUTTFOxyFMSXyEJSa5m0wydPM57YY96j2bmVgRaiuinkscLKsE2a+m4ChiJEGDYUf+Q3tPH5
srZzc2oz+4T8sJEazFS5hdvPLt0J5XYYlduAFvPSRW4GGtQc1kRVIPNv+dCje+6v/bptjnke5dcI
j/odVQTnWQ8y7QYyHmTvLtavI9/JSH1IxVpM3kJo1P5llcTeFT2k6jYLyugR4cdTkavGTq+c/ErP
mq9A7/NP0ixwvCgBpr4wCsMVFLBw53rVJz8vrS9Nr7jLyvDliwyNSbnpVIyDGp7naHUOG0PH2NLp
24xOiAEmqutbUh9UGLC5Q4kQYPMWvp7B29dfwsx8dLXhcqyDnOQuuf5fYe7nXQQtY2FWzhWHF3+d
d0ZCtrfzmLHtDAf1mugG/PM9JzZdyG+VVd85jfldi8UTCiM0D2pxBznmPlaihyAYCNULv2qB+vh6
EvtHNe+H/4OU4V9oXqcyjae7eQsK+8/dTdXn/1dRxGI6lZ+OIt7lmf+v4/R/7v/33S+V8Onf/VUJ
F8L4N8Vm/mc669PYpqj9VyVcCP3fpOLgw8fuT8dskij8h+ZFVjHHXnXqRVo6lVWDf/SfSvgUY0zt
wnYn1BfmaEf8I5jXLwdsRRPQoGzDndOvVKSCXSBblEdmtYzHgzupeM/hDLj/N6f3vy8+qwq3CM1Z
9zr1+NqObqpPRejvW1c7U8uYLvN3ceDvy896PeC6KffGlXp0bZRiqMAQxb55izd/XeNtXX3SA/zp
yjz1t+UGRy0ikN6Neiz9cZ0geGn7CltcvsXrq5nUndsf7//QqT9hVoXJdFFq7FrVo3QuhbywkdK8
f+FTj37WEWCtGcHcGOoRqOei1wxeqrskG/kMR+zEfTuzvgkC+ZZqw/SAsHcWj3bx9f3bnjVm/vtO
nZlCgwKhN6hFIY7CGDeGTuC8zxk6VTaQz3dm3F43Mb2Xvl+i0d0pWnljyynrziXgo7jgnHHtC2+t
JM7RKevLCHeoph7Y5iIX6Ip/1F//+xZndcO8MJ3WzlX12JvR58HD0xoFyLJ+ukZ6EGa7ff9JnHrC
s4oXjFZRk5mhHkX2rMto0UdnZs2JkeFM//2bsqefKRIaGTPeVj8NiAutfoNO6f2bPjFvnOmPeXvt
Pu9rS+WmyUFCY7MGdbaMxHcIliiJd965wrM9zcM/zM95l9evUeLlyageTf2H1VfHEtY/RpD1kHQT
vD7dJgoH+NxeiTw55Kq58UXzmMbZGgsttTK+3AO6PaVbSezCTYZW1x6vSytYSRgVgelvqD+s0RRc
YhXE/sA+3WNH3LM1abVk3RYKySPJYjSUrUTIrrcJ+u5P/fBEMYScUvPoFZcZinlFi5dmG1wNanbd
KPnCKUdcCckybmgR0b/wHfil5gGQ6iYp4zVo1LUdgyqeJL6atZ9yQTnxXimYEPGfWvIF6DUCyYH9
DaJK+6UfI3aYEQCFdOFgl0KDzh719v13eWqczNbArMPQ6YBNOA7ZfSmfjehCYBl+/9qv0oY/vcDZ
uschUqZNwhyySmD0Y7owiHhZpJ29HKto1w/7AXKFb9yEU0QDQltCH9ZsnFddGNDwQbMP699JlAdd
+junbg6xmx1wROIu8gk9bdozc+XXBsffU322ihLvWXICZDy3uDE67TNhpws5PNOOWebyM3tAesP2
mWcyET//NKjneh2mJadoBRGw7nhPQyQ2lXNjsZ/3VELjXGU/JD9EZDO1zOuaotKiRgTtW+SrY7f3
fMoRtb9MGvUJUjBWmjxgC5itCa47FlBnHZ0aUkIcm4eHyTWWLeGCObWhKDq4On5fSsOMLSofF5x7
lyZBXVxEcnBAd7aI4hLCbrPMyMVCGbysgYP76n0nPuX5pacHC8uDTPIjF9D26+5Mw/XEAjiHFnqK
03RNyrPXGqp+FDtC78yVX7F9fxh99nwFF8nYp4rgtRJNQ1gvwHiNZuw6YDcfi3UPAV4QLKdlS1U8
O0QaEMI0CIPkgGEpQU5j6e/xIeAG4vMiLqLwljCNZSOIptbq4Mx4OPX3zz4AFua90rbc4RjWww7+
8mWkfH9/9v3aAvrvqLZnXwAX8ZRXZBqfluACchht4GWIOa3ciVSc2R+cWDzmeKGiw+lPkLV6rBW+
2J/a7quu/Hj/7k89l9muL8bhFlcD48KF/d3uBvPMB/fUU5mtd2S/ZlEhuK7FMuI1DZ2annbqHh78
zpD379/8qecyW/esJKtagZb82Hk3uXUVld+t6EwQ/KnnMlurcquzRlK51GNA/ou+q83V+7dsnFiX
5mTP0i2Bu7a9eqQEsYT+ss0g5FhYtzLVXZiRsyfCQkIN0eRjGO0r4S2j3HggJWNlF4S7KBVt3Skj
yqPEGu+o+29IkjyERroyNdgenr4BHrNVgE+VMe0Dae3DhhSg/nbyB09UlvRrBUtEGfakgBR1sQfa
ArW28J/Q4p/Z0514eNZ829nafTp4NpsiqWz0ciNd5YNXnq01tE4qGSJl55ByR8GfAIEz68OJ8WrN
1ociIBzCENZ4TKt60XXxRm2DdWDdAgVa2Il67u3/+aM0p/eWNRVNzYtZKgMM/HtpnJkIp+5+ehFv
dopgpyJmHBuAOKSM5V+M0dM4/BywNsT0kM6M3BP3PlspaPWCl4q88ZjQ1RZHD8bZxy48XyoiWXRa
ypdaBmvoYbDv37/uidXhtQv+5qF0fQDnztPwb1XFxhLdasiCa8U/syafGuOzBYIGOzi5kMcBwmqF
xZcAojPP48R9m7PToB+rAL5idzzmpH1VyoLYJvRx+ZmncmKozEX7iM18Qw6SzT5ZaHb80Ks3gQHZ
iG+21r186MnPYZkhkZ+N3U+/IXe18WjH1SKsz2lTTzz4ufoqpMTXDA0zNccswhw9d8Y/dd3pdbwZ
LgDX0tpJuW7zNYmWxrnt0anLTv/9m8sWtUNmqGuOx07dBcPaG1fvP+NT151Nx96Vfk9ffzySu7bo
xH1lnfnynRp+s+lIelphNtOFfVAXiKU4g+lXH7vn2fcaemXYtR3PIiv2SrsK8ruPXXc2FzVS1ZVo
enUu55pxZ5pnZuKJZzy37cAndP26mO432Np3NFg/dLvG7POIcKWSZcll4/Ay1MmI2X7sutOUfzPU
4pJNIr4+liT/ttefy+7Hx647+zYiboQ1RNrXMbG/9vFlALLuYxeeTTmSGEsjQV14dPqVQSpA/MEH
MZtz0CyJd2yN8WhY99p4X587wJ5YO43ZnAvCbsjsmgdBOwuAwC3Ifyph/kqVzp6uzwefymwC+vSa
wijnVwLc04NywPh7Zu0/NZ5n8w/dCNm5VaEex2BdD3uoLx97j7P5lwYhyeuxzoCGrWtilP3YRPmN
V60AoSuJFz0OHBqaZe1/bBepzybgZHBV9Jj1oksPmbHxPnhomGsgYViJqcHfE9u6MrMdmanvP98T
hRN9NgHxsuZOmfMcRvdrJ3+SfLwdmmqpeygo5QMZxpuwvnn/p04MEX02JYErIdGU9sg5mVJS8yCy
b+9feLrAH6oE+mxOpmVX2DWZiUe1oLWqqvhA+QyYm/evfuq2ZzMzToErqT57vZ7uqkiMZfD8sQvP
JmMEWKnIbB59K9eWvfOaD97wbCrWqF8IX3LYnOITH3H0fPSGZ3Nx0DULqioXNoobPd03zT8yff63
zDGPi5A6nAA74P1lwRFACn3nc8T8EyNjjjOWhl/p7rR6YB5f2BxsG+0GX8CZuSOmSf2HgTd3JKs2
KfX4ZcajiJ6rIbgJ3GQZNJuhzRZIBtau+ZgLkDIxWhclWww2OV/iLhHbwdjoSrGEJbgLQ//c3Uyv
4U93M5vKZE7mio5O/VjB7QF0sjCQ1/Ti0NRkrDIz6ihcNvZd3zofW/OnbujbTUGbh/xCmgxHLwlu
UG5dyzOL/qnXNpvQfSuJICMg9Wg3iCZjsH3XAXCg96fdqYvP5nMNbYAkLUZbrYtlSfCko96HcCXf
v/qrLPtPb2E2qxPk9xJaSX/UJLUUlAD44TfEsi+D/NmrwpWCsANB90EbmqOFMgSw7KrQQ3TNKAgL
kNqatslFeJVnCuZ7vCm2eqjJWXv/9k4sZnMx+WiJyko7pnCANNKM9j2p5x+78mxx6Ee7TNissOoM
JFHuM/vManbidYnZkRX8i1eRN89XQxz6vFwY1gAVZzjzPF6n6h9e1+vUfrOxBdAzZNa0pnU4ssMo
2cTgU3pzYj0sbG3cErTx042eVDiBUfstsx8MbWt2vKYMR0z5knTGsTU2Q/FkjCnqOxRuaYygGpwg
sYVuou+L6pOp3L3/jKeZ/Kebne3CpYqSqerS4VggC4/D2wp4UipqdO/6x97iPDiJdk9TVro6HCGs
L6Lk51B/bI2fW1kTE2dxqGbDUaW3x8Hkg0fruYkZTCFK2YKqXUefREmjxUCE6PtP+8RcEbOFgnRi
JJERT3vIj/C+svbMWzx1Xe3XZVMX5ihlI1iAbIvOYofS9YOFNDH79KNrw+Zd5jCIaHpCdnn62JOY
zW2EtUplJeZwBPav3fhy/aHLzj2dCj1faGTGcAQqb159+LKzLbgbxTW2RK8/tg9ELX8rkur7+/d7
YilSZ9OvMAu/ljWN1lbuIuULUri1pycfOzhM9tu3H9Mmwg4TdP1whAJNz1B+bJM5B3e0A1vjPOOy
PUQXgmo/eLfzL7RX+7w+LqtfmHdR/7HVZ56q1alKSO44AyILbvCNPycKrPEz7+7E7kidzTqJWPOv
WedV+VK0hOMiT6mXZe5trHGvQC7zK/9WjSB8A+gziRpGTbwGGw7PblnnxTr27hVkg3kOk/qWgbsc
aHBoD7F8skoO0zUQ/Yhg7jwDWVlimCGYNfreSWVvimHneDuzuau7g+XsCnfvRZDVqDSuE4HIWxrL
oSRBDDZiXS1GMmlTUGGvdLTgUaqf338CJ5YddbY21KR2SFx/w9EAd20tPbl6/7qv6+EfvkrzKBTb
DcOS4I7+6KOrsex7BLqkz6ubtPvsKbdq+JIkP5T0vuyezPbZZ/vz/u/++e/5LaAp6NXag+9KhQfR
cbYzhjO2w1PXnS0fcdipkPIVKg5f23w3fOxrAo/71/lNxHjsewQOHuOfZn5o2jPboz9vCcDl/HpZ
vnhiwN3DHjx6stjMJeOdZX33uo819znM/Hp9PR190ny47dz7pOPqM86Ugqc/+/dB48yhE5aBF0OD
okFrO1uQ2Mf/wiuP7szsS5ue24yfepWzL7iLEJwdOEVA0RIzg8fizJD/84cAMeivD6W01aoFgcy7
TLfwi7A6AeHzzzWXTt31bKLGg4NuO+aucwQc+b4r9u9PmNeUrz8989ln3EsKNGV1w+bOmzKFb7Xh
ANdv5Q0PavAYIMYaDUwerblJ8ugmBJeuiCvhKptwYqFW5c4MsBEYAzxnB14B8QdFs1Jz+1YQFKIo
nFIKHBc/mmInwwdV4EMQ1bKjATT6cpX8D2fnuVs5knXZJyJAb/7SXq8rb/4QSiN67/n0s259mJmq
O6kURg1UdSe6iqJIRsSJE3vvlc1flOzXZvn/3S8g4e+/j18dpRHXP7v6otPdNZq8oSbdnzPnqfmV
hhLYcnAtkcLxMGHjoukVGtrvOXazeTvmpo0pdTtT7XftaSS2uMlLl9QyX9DzTcbC3gJgE1fEPNgr
ctVVkG7VcnnQy8OsqU5VMWGDsLKkx1n9pcgpmpsXoxbuVWnEHVEQL/hD7J8MMiG7mQS8SLN1QfeV
sgXglJDw+rNODnEsoGjR/b46x/EzyXCm2hwhs7jzjD5M25YiY2K9JUHM7kivq6wUq5Vkm+ajUuPD
nt/zfHBG8TUvCc8ToR+1IntKaC/YfWeDEDaT/F/S47Qzfh4HkmKgZSlhd6E7kRMmPoaLCeZExWuu
nXTzyVQOOIfJnbVci7hEgwT40HTilBgAkhpmXfDIx7Wr4kPUNUI03pQ+O3fEEZK4/r059x/54L92
YasaIt0n6Hxvkb1A5m/11bdyGTN/+OSNq7HEobKZG3gI93X9UJkH81d1aCMb3Eqy+jWYqGwbVl8M
r08mBeNqdOEGj1EUspMkunYcQhg1gd58eTL5yXx5re0YJWGoyMajxylAUGrfDcqM5SNXDnWOxXNr
DdtQue3zCKTTT5weVT0RhX8vZH6hTXYDtmrUASw0UM1xykjVxsybe3EYNjGZ7JMRE7YMLtK8I7Dr
KW79PMdR2ul+IeOdRFEt4KCqL4l7O9Bz0+DJZYM4bXJVeRenT4lxW0ZBbwRC/ZXu8JM58Frm0avG
HC4CkC6LHMyQVPHx9u+T4GcXvlqGw7xN2kngORaWkyzndnz4+3U/efvXcug11iUscrx9szuk7W5O
N8L8hVb3Mq394Rs2r24ZeXgDE5ilcsxUpIK/mqh3yl6yIZf5WB5xKja7CTzb33+RTwqK69TCUCE7
eQqXeZ+FZ617aLOjqnd2P37xy3x2+at6wpSSGvwYa1CYzMRVJ169vHVW4uhT+kVd+MlIuZY2d8Mo
kn/N4iyWe7UER2Buw27Hp6tnX/wOn3xD16JmueyFIe9ZoNmqEZiST97fH/1n170qK4jUz5Ws5rqZ
5s+xX/z/pdn93/XyahKcFHnQyNegNZdtZ9GJtC82gZ+9y6sZryQyRCpbjMo0VF2jLZFP41xUzwN9
tC9e5iff/rXUthUG2CqX49apecobQm5PLWgIBbuWTAtMXC6C468Ki08e/7WOtdKzQShTWlRzXzry
YAYIzb4361zrWHF6VyV5Scsey36U7NOvThs/+dav0zakLFdwcXIqSFDuUZqWLSmPTjNIPJ18B6Tu
iznhH3bmH6agayEqzuEeDhSzm6FckifIIj9cHKyreF6r3llgeNbWj345C2jpzWSjqBBzuhttnOyp
IXfCLO1+8cNWskXoc5OQBG1iOXO9PtTNI9nBwUqitVn+zoojcCmb2GsfTynefv/vA+uTLi9RmP+t
GGd9LkndYmSV/Uu+wN+bRycd2GMXo1fGP9Iio8yR7YpDhqa+rUNyGW4N80dbt4SQg5UqUB2vmStn
zX6lrybgJx1Tn4ACVvlbKXsqFpc8gy+e9idLiXG1a5lJ622tngNHNXMnAG2Bkn6rCWteKxHNWEpJ
kuE1Ru2PYYaC1v7/YaD/zxRzrT4Me3xxcXP5QMyfZXUWpte/vznpEwk4uaL/fXVrL8ZEBbLBbTks
kVs4hu1dNr0V0k1b0idboreIE4G8frvViGHRXEPd5fWTBJ2lWXAkpE5Ds8NYxUDF9xotH9PCt5m+
5FPj4BpApvaKyd/Nc69rgjQiH1tICeQYHbnXvNFQCaGS7DnCWDIvv0MBINw+Tg9icSfVR63Y1+VR
XI+5tu+X3327qVVfEl717D5ZzwJZNn7eP3Qi6nNRWI6mFN0ZrcmX3krPmZqxv9u1+usy3URZ6mom
kKFDq7vR+FzmBMYTT+OtdecV64eBR7dvSfI5YmG1Y5LhYb9yWadRDJdkBrBt3THuyTLoH4zlIanP
8vTQTHfrMLhDdBbLe9g0TbgVhVNWwkY91M3N0tyn6l5XdmsCmXGNXCPeAzIlWekmkwmdaR8zdV8r
vzo1t3VplyxhkKSja3a/8n7yRJUor6Z7XjA9xfpzPI1OJ9xy6+rw6+9v/vJ+/zDl6FejYIwUwidE
CjWMJWl/SoRvjoGrRVYtdKuoZq5LFmBmHdevpuJ/zpT/dMNXq2yDGSQmxZILiyEApZykG8uNw9uI
2PdYeyS6SMle0ufX0NfWg2C8CtrPMFvt1dxa5rOe/Nbm4q5u81tN2GhjtomNeyltfY3daRVhsPue
MMq8js6FNDvViYQKg9B8WzMImvliqF76Y3/4/a+1pc0KcDPFGbMn5JizdrJvgnF+VObdKLoz8/u3
PotrjWnSKNnQdj31OwEKi8v+5HvXvSqyTb0ks7y+KAWyQ2q4+fjVZP7nvjNZ0/+dv7JcL/9HYANN
zG7T0rOM93j0ybcmNi4j6O5ujn4qxs9m2dVgIFcILFO1K0pCcNqNMeOXhRpqKBxOjiEM2x/tcqKl
kZuwdhsRV5OrliehOyk6DiKvlyGehLmXyB+ylW7K4rdg1tuhLE/ENNi5tMtmwQnN1Y+S0V7rx669
IdepH44Y/TXlpGk+6Z/ffFNXlb6lCws4B/b0TXOXSQeDBsb3XtXVipCOs5SpEV+wJHs6cNsvioRP
JhztasJRNOiSxaUHIQqtHesvIZ2r793w1ZSzQA4TBiHksOSnQGrJDO/s7xf+pFL4x6D2r7YJ6SaR
OHULig/yq0p2yrH+QDbdF8/5Kkjz/yzq2lV9H5exIsaaylZQaIC3Gnt1wkyVX+J9+h5A8G+TA8yw
nDtHaxVAwjnligivuklPfU1oRCS8gaD+bQni9+bua9HsinS9wOSw7Au9/6U8x4r66+8P8pN3fy2b
jaYwI35wWlGuw3Rw5a9Kuc+uezWrgGFNaqXlugPlbOzGv793u1dzSiJwXJWSX7aX9edW3H1TlEyK
xX/nqkop9EaouN1Ct2fTH748+/hkElQvz+dfH+oopgMwOW64D5FVGOQ9648mgNK6PGRkj0Qj6Sps
LMjTJCFKjW9pZDqpinN0vivNnzGxXSSV4/eVb6oUF0r+Ui/j/YSNss9Dl1UGVIBXSsFsSrbYV5sO
0dv4ssqntTpHTZDnmwGY+shunUir7kWJxO33XsTVnJGCjVcgY1KkvCn1rpm+NxVdsiT+/bi6ZU7X
ZOVxCdlNNAZi98X4+WS7+I9x7F+vIR6VVCJDh3N89WbSyE7OKvojccqxjgn7KP7maLqaN6JJWQbM
eExLQDdGo/c74+Fbz/tatVt1qybWxmU8zZuB1OdvnnJdq3aFKozWyuS6kngYXqav/A6fPO9r0e6s
KEO0kq+2z9sHAEx2WXFG+jiQGdPdf++BXM0ESiXXJC4O9Ab74ghoKxCGL8q5T9aWa7WuRhwh3Dvu
XVdewQ2ScX+ANfXF0vLJvHit2FU0EPPd5eIrkKjF775CG3x201fjUa7VqG8SalAtfdWtj5zjlNaI
ve8966tRmYSVNkNmpKDBjR1CW/7mw7jaOBCrnqZGheoBtPG8Kevge7d7NQpna8lFfeB2jfA9kg5q
9L2zmmu17iq0rUWgG3MeUE8R0N/37vdaq2uuBPMBwWPSk1wZulH+hZj0k2/tWqS7GBg7FSOl4xyE
5/HxWw9Xvhp3yaC14qpz0fEA0el7H9i1nnYCEbLm6v/cKW2fv9/pP33vP+zL/mms/GvSD7uSPQCB
bvtJq0F0mShMCv0HFDcSBLtdXnROGe57nVS7XIGYTIZVwelnGXGKeK4JQ7I7vQoqdhjprYBYrSyP
TflU1C85CNqpjNwEsnwSTT8Ry4HpBDUHOpB8K4L1u9XJSZHtiDzQkkczOac4TtqtNp4UmRbKTSWP
wVBfcB3P+dhsC4X2dPqKQsQpxVXZZrGG/FXPJUfEGuPMIhSxqN6Ch96OVbeDjUK+zFIfu/40yeXO
7IM+vJtnGir7ONp0uRzI3QCucJaRupLVTOMSOH1yXqdqnwgeAY8bmRUFHuNkq8W6tappa1lloEZS
AB/BLyeLkGdds+s4IkFTyb+3HbgET/17da+iNTEIyOWoKHPDyq7VL+aRTya/a/VUQ3B2Cpjt4q84
dPKLbhDqL35TlHAtn7KiIalLhdFZa78G+R4s3N8/z89u+mry6+pMTEFK4a5Y/NGUPHV4afmo/n7x
T4b+tTKpu5AOSCxkmcHHmLqJ+sXBx59vmmCv/77Btlha4jp50vEYUInbReFfqqi/3/Q/Wtv/d8CC
vLi6OqHXPQFKrDOzQHCg5PalxUz71BJCR/aq0w4zkdVky1/Q5uaHoL/U6F6zLgzUcbxV1a9yTv78
9IxrxVJqRlKf6kz0ovkiVE/F92oW41qylIiJZEWoHfZy/dSZN0CS//7g/ny/KED++9ykoZsLElXZ
ZvvR4/LjexeV/3vRSgRfEVsJh0J+dFy++H4uq8T/+4bBL/33ompXW2CDQYUaK8GU9LTXHoWMoKP9
+2LWNz75CVeLv9aHSjM1WDOUUPehcPiiNrs51X7SPeTLy7eezbU0P0FWqs4pDzzfNsdvnlFcC/Iz
KdTV7KIBJejhseGv6Hul8j9djn+tg0InasAFBE4r1d4rlDuis78YsX+eDghM/e/rbIapnUUcyPu+
3Q6zyhESsnx4id97ypef+q/7Rt8nz9LAfZeE+Mb3Ii60v1/4s9u+jKN/XRj09hJHoMf3qfHWCOut
CVmS0Kvii6fyyXC8ls8XYHmmMuHraMivXk71V5qeyyT7h8FzQQ79+7YFYlgzIeQsNTRDp0alxqGQ
k+GiKcLMEUTRBRXgtV/5vz9Rt5rXkvpoqFZ97DgVVuJgrS23r95mOm2aOAdT3gVqMTpESXp129CU
5VRmOGfh9yY06WoQK3o1TdBHl312x5HNFzPDP87OPzy/a9V9myIys2omn9KM9vHg9UR6D6Z2U9JR
D/PEbRbyiFXyn6mdFhAkoijQqd7WKqqTsgzIqMZz8soVnKkMMvOpEG/WapdF+JXHp9QcthGulBAF
YSiNP2BrZ9191m3EdTs0oz8bptNavwTjq2jJf4wef/p1rlbLtFCWUtHada9I9Hp2Korxqi68iQg0
cSj3qHDUbLtkN7gXyJcmHvc2ke/+PoA+mWSv/QBprGF5JlF7X8THATJsuG47+Tm39pP5zXPVa1fA
Amix5ztAEvK03mX+3+/7k5F57Qlo27TLc8Wc93nGuzQ8IL9fjHmZ//xxeBrXgmF1QnOTVyXVrTZC
MXLk6oc+HSLxxex+TqgLC2UTjTcZ4JnSeB/jiEP3HRoSMkFJkc4Mexw3cXQwoc7p4fNkPJv6bpJe
+GJtsRACU6rcjsDtnrg1SzxL3cFQtgr/ynAGCb0MmjMobbBWQyAg8Kt0mI3qpiMMrQdZzV+5fjer
wK2sei+1Pw1rtBOy5XVFssOZrBX1d6V1W9l4EFrzVPWoKNUTLXbP1MxgFutATkiBqOBhV8vdCvQ3
q3d9eJ6kktaj7kLLcEUhdFphExpsrfQa/7cJpb48VlbjRlMHLyBysMq7bXpX0JgoVhjOpJfB176L
a9HXhKey/l0bEgfa/MkKJssARpV7cnhfRrswl/fwbf1ZOa/rAWGzAyheZ5wawrGqdqMqOfGkOP34
sQgHOU6cStqoaeS3asHTnOyqqrwm/C1O79Ns2qqB5lNKP2oekT4OTjRMniCerGIjTqnXNtUmkyIM
VTDUapFsz0XczmsXLCKRhsLvqZjPC7NuU3404i7ru41ivk0X5W1S0cL1Nc7SUvm5qPfW9DsRt13y
JFdk6Rcg0+PYXYTTbI5Bl2pPXXhHKrbXtsWdVmD+ZQBbHGVHk08egjtluqsNHxMYkLKv8SzKgaid
rRQuuHJq8tUWmJZsmBFSZPl5JLqa0ToKs5EQtk5v9dz3z4z08loKZFNxatwP0lzDD1ld1bina0bH
yO5mIBlL7wxJ7lic08nyvm0ze8x+w/c5qSvxWbg5J+W0koBodpqDFtNWrPd8DtAfuxAJghXitjHA
nFtvUYN0oksavwrs+V6Tz531EM0PY3oY8/O4+DN/7C//WxMucZJO05As+VhnJ/5e8vfxwQoGb218
Tk5by3Oy2E3pmxdTT+88gAVhy+yzx/E0okOJOb/TT0W7b+SXfmlQ1TARlx+m/NplP5XuDQbNGL4u
4as0fOT8f4YUZETfJUbh5LlwzFMvzY/h+hbKm1RDJ1w40Xie85s6P8n5lnIaKkXrSBZ4Gwk1phtO
x6I4tmSri3cWsGgdJ0sjnEK0FGlce+JyQx/Hj4Rm05iR2xUvY1qyvuCUorpo34p0Ww7tMcwXggpn
X5RLv28QV2B6iQVrY5bzplBvEAQ7vXDSxuME07XvvQlGl1S8m9oDMeyu0eXu0g4PM9FlMj0JUvKO
1EleL90UETcMFGcVnCJ7Xqut1s/+GO2HSnb1qLETbdeWo63ykQqZZc/MOoIU2tblYLbxAQLYBl6/
1LA7NUOSzSOf0sweOovWCAITmGKm3LmNGShhBiIbNUY+HK3krKk3gGAKE122iyCdMzFpiMlOACB3
K8nzIVLluzlHhQLMXcieUvqqK0qnkrNd9ulmeZ9dMsxbwSU+wiMgFdaKXaLCzYe7ov7VztkZjvEu
zSs7VNJAUe5Cs7CJxrcrgZAQDkjmTkFpPtlyobEfHVxrerCsxa471TOaV73NcLaiP68jt4/mx5xm
ylC1birdk8trayoMHutx6NBAMfbMSHWteHYM85TxBKziHVSTHTWGk9YFnAOcliR9DJiZFe2go/Sv
2kdVQpfXJZs535KZD0sNAglh53PmtsqTpd+H8tOQtCeZ6MkIv6OFrAPskI+03qu7t2ik71J2L604
/5BQ9BmWcJw7FoFyzS/ZmU6lQxVqh00q5k6k9NuWHdOY4UEQ69cKCTxsEVtEJDHkmlubl+ymzFe7
h6UpQbaF/rwMbrsmIE41P122Xd7v4VDEkd8LtIj1oJzv1xFbKijoYZ93L5N6MzRPuoyB/1Yon2mh
CvVOo+Dhn5gt6AHCWxnfTnxBTWixfbtExhZ2iqSeZHuJL0Ye7qOKM3k58gEkxa1nVjfpRKPqKU3u
VQZLXPYc1e9C2dpzOOaUFjy17G2u6h2TtYXnTFBiOnQi+mvJq8W7UQIgxMo3Ko+KcQfSbhFzN59w
njXPVYjX08r4SdspOsL/89RGpa0We4Y8PyTKWwnKBJyFEtduIdCNw16GSosEWmF66+pfmrxVOoq+
eltpt3X0U1o7RsSBEJ1N2mz6/IfU76ABOlV0IaJsYdVREe5HTbbD9GFaAmEc3CV8QkEkVZJrqbJd
175ooL1Kfs6Y7KzpVuvcqLu3mpfW9Iv5Rhh3g5xs+/6OZg9LaL5MP1dVssc29WRBCPKVr+hVL9+B
X9ix1NKkM3YjU2xaE6iQbuUUV/WxLCVSFSqKr3YTVYtdVH6+nKohtZuS2St2O+ksZVUA5AcZxeqH
RmpLUeQl2hkzIBie00oHO+/Abf7WyTBEtCNWjH6Jxmfr0CZkZ6SR0Bdh8CtLaEuFZV/mG5C5Ttj1
DwOLfHdbZP4S3ajQc7JDjM3SSAJRCViM0Y45GayXJHdF6V0UN7O819THdbiR1CcpPyv5wPHYbSMg
4MLAPECBkW8AGPsSZ1DkYKQsh1P83EduW244SiLU4S4ZHwXWvtYkSb2vyT9eW5q3/AysH1YZ3UQR
WupU2Lf9ezQKDEzVnsZ2Kw+hmyIsq0RvtCjIxo1RDUczB3sA81I1qQtWSJ5tCGMsPOUF5xBULUWW
ucQLO1G/ZXo+GfV+YHaq6hpWU+TEVhcIk+bIxkSpRaxqOXoy1vihvreEyM/GYzp1gVUKJOQNtpX4
+MjOgMjsuKM9y7FvEn+IyzGTgVr+JipSkM55vOuH+xBIuda89mvoRd05aZiD52OdPK0Jkbhr64Ll
6Glbq8lrVzynsp9NxM0N/oC/xsyYwaAtmkPqQ35zKviYU/rRphuMSqDhIMbFBiQgglGYAeZny3rI
jc3anxqtcptEg4exr6ziJNXTKYvQaREMNAvJoSFTrEdvLySsL/pssDP6jXM5mKvurm4apw5DN1nz
IB7rn/3cbKDNGvzSodU6VdgcimkiGfeW4pCpwPRR2+j5u1xUdgK+YukFt6s6X5IfUP/YZZQBsjqM
2g/oHkV4ea7KuQtlKEad2/XZvucR6OwwEgESFaRwNSjF2i+znyvrW0H1slLTKyY9CD5ihQq7UWJ/
yjRXXn4ILHA6acBDe1qi94piWiShwog3K0+5bDon1tabQRO9UlUvA8CKhw0AzmOP0UnRfhlt52eG
6UUCrrCw3PaLaCut5TR8N2ldbXLpbS5hXeY9hYAjHaVesUNN9qD4+FKie2O3advGnXPMhMIlC2OX
DcdMH+5T/UNXz6F+lxVnCtC+64K2mrw121sR8hKpcap0Q0iMow9gD1ZAHag10+KYS5qrprFd6NpR
rTK3a6gNK3lTQNjs1iKocha2Jg+6BjuYJjE0Kkdmeu5VntogY6tSg1H7NVlk/S0cPIxG/awYJ2V+
rJcXaobNKE5vwCD48co+kjIHXwqT24R+6+dSB2KkeSmt2FU/zSDPJJlyfuBjpCyvm/GcFLnTybfl
1LmmVjMwekegoBr0GZE2xLVpDiTjOS4Ufx3Kw1hq9gJVRyub25a0yriVzqrGkjMNMAGzvawA+DEN
L0r3SeOG9CKsHNLJCNqpICRMV+kIV7a1Ut20ptMlhmOI26alWsy4QMFDaTtXy/zVmEmVrs/LcNPU
pV9n3TExSqcw4w0yckcg/cLkogb6jBTMEeF3HPKZG6XODiOB3wqPeRXWg1WiH1O115wJFS6bLVEU
rfJHj9FPDw1YYMW2m7banDsNDqLZosIniEbWck8p5rtsnYKSwWlWIyEsA/S91QbifgZwBG6F8A1F
E52+/KUb1Y2c7NvqHcKMp5syi9fk6ku3MTpU+vGpq/A4mfs6EwBZDaBlPfa2+NyqgGhjO/wYw8QN
+6dBtzZiU/rEl+8Va8fvkUvPsRYH8eJbs6cosxcSOzQqwVKYv0FnOYNVepkxgz9264tj+jBMvV8t
fm8AHeLGcfWVE0L1YTg1NYTK6U6Wl6CnB1SJYGYgDM8J7K66ODQ9gsgWCavJxrF2ZT3mcOyxZ4sY
6U9RXDkN4ngqxzQKPTOqvGQ1sKtO29FsPgyywe2pZ2ozhu5Y1/ekt9i6fDtUyY9Cjc8LMw0uyLIJ
kjVxkC8UBbnI86GURoo74sAlZu2km8ttQbBMr1Qny9xr+MQI2LEnvcSzVaFONjdhfde1xym6cNJe
EusHwXy1XRPkmSUxSxo7IDiLYcssTiawMkinyaTPs7aRIzWzL4mVm7XKcSJjwJAUl7EV1OtjiVsS
ji6g53tiFL3aJKo8rB4mbX4Qye8e8szh0AdjY9CBIlL5gasAjXk5WMLkjZPhw4pAKOAMU+g1MbDT
9EGKcteQLWdZLuywGA7z6kwMwTksvWF9MjpKgkJ1Cl0HSiexoFtCUCKCLJgqs57s/XY+WxfKtST1
bqOFT2ubOYUWn1bVcmVxK2bZ2Wo+zEa1VQycnTK7K/bkFa35PKtOz2ZhMbuTujysyk05hfu1lz25
Zjxqeyu8XdmUx3EfQPrFEty4cq86cGaCMjbAT4wHoFofKqn0pPQ31blXfKM8RdKOTGhAZq9y8jTG
tyOoPas/MG+hZm+TY5PS1mhgOMe+TrS+Li4PQpw6YSg7WZWfOeaifqhtjnkDfbFulTTehIu17TMY
UAV0wkj+lVGh6mN8mIynZWw4raJisApaMKudtIpvFYlTYo0tMyYPXQgUK96JSLHgdrEhp8FAbhvh
0LKtKCTwFBAk2UtwyOvrobAP9ZPCTqMzOEyeHgZjhU/Dtt9YlSBSjqOOAfeSZV/Ndg7iVLYqWzNr
J2O2k1XpBjzYceLIeBJdFSuYQKVTRHiUZFeQAQ0s+ttsflh5vG+gi0rJj75MHjmVuaErQniDtCtj
Vrh8ME6m2j50fRggt2O3cDar6qaOb9P57rIxdQqK4aRXnHQ65sBeS0M+6tPimGpPebayL9pHenuq
Q5aB9Z1YRMcAwi2Xgreabyk9xYlRRN8IPW4ec0Q+rnbOCXH5VuXY1i+dnPiub99T2jW6CnO3zt0m
+oB+QV8L2jJjrSOoflHeZ4SRMqe+uvUzNOJ7c+QLXgJtMDf6wFalUQ5xpri1DtDmYqVpvbjQAlB7
UNZsY/qoDN0WOmOj1Sc6jo7EqydKPIjMTVwatp6PDvRPX6f1po4qG3zGBFiA3sSjPV8mnq0SdRvS
irT++cI1V7SPlYmzx/KZhtGpEMZNRNGaK+wnpAwFcurISf4x152DNB34wO2lLSKxjk1qf5/KG7M5
ceiGC4Zos/J30rxbXbhPxD6QGtYdaTk3ceEZ+YewBlqh+XK4zU0o4rEFPq0NRL7aFJShOmsbULE5
e2NJWb14WZnzwBM2hsm+tnLTItoU+Qhg7q2UhlNFN0rTFHsYqdUj8bRyaz321g4UQ2K8FOtONJ5H
JDqR8LtazrQ1FvNeczNvSn61snmw6AplxmnpLD+jpiohgyvrm6y9F+FuotPebqa+DDrV7/AiC9kx
o5Ibu5e03FY0MdTB08RjmPR2jyx2in+UBCmnMWRlBhPIMfDyHzMFy8ruciaMW+kOmTR5DQ3ilFAl
DbsT/TVk29NNMQnPLcGWQ1aeUubpJgeeUOTbuMHRYq22lCJHq2/LEVpzotgV+9J1dgt22mi/D9Fo
HoxY2RSUcIUOmnx+K/phL4Y3dZLgxL+pItMVmsHtrXe1U0nNSo4pRxfQau1I1Hn647ZXsxtBa6iM
PwpzdPpw9MaG6q/q3Gwc3TECAgtEuE0fwxXKpxmYnHHpUH0SI98X7VNdho61UltV2n4wsdSIdHL7
yz5SOzbxsrM6B1+A0xpo0/XCEXKkJV3hQLLGRa8e6plJ3AJEHndeVc20miTMD5NTUBXMDZw2EyEq
wJVm5ANsJHwvOJWpnNrqdzeUT0Z0iaZPbyII0aLGrKFbrtYApa0n/tHBjdPGieXpMJl8KEV2iJbT
LOd3aTOf2xnqqMYklgq+KiUBTE36AHj7y2mTMVW1xpuhZ8DaJFvlc5FFyhAh4WrMG/pzjy9LEqTb
RrWeNFJd6E484tJ1yHo/Nqv1mJXTVu2kY6+OxyWcgw4prUhnWxa2RU7sPg3Iyz+eqgLVeOkZc2rn
o7BlOZSXNmaPSTkWjcd++THfmb2y7/v+VZ6QosjsQodw8iM5pKULoy/KBDCotNha9GgSzREtls9i
C0V6bVcWeDIZjDHZQNf7KVp1AAfZbUQsewV8XEnw+koTgql4W0N1ryE3WDTQJZknJ1mEAwrzvxi5
S/U6d4iim+Ukh5JbjoeKkI75VTFmOwsftOglaq3dUGd7su1e45WZ25qCdl0cLWWA6M/w2+1e+mjG
5wY+hxob3ioA0elDL85qr5Cnm67NZ9vQ4zs2JagD3LFko269xL25m+LyfQZwzCnIcWm0rZS1JEqI
MGUhZHIkxTkUG6GJiShL0cFPfF+LN13Y2M1BkKaD0vKMl/toOZjCzZzyyjZdXMSOGD2mhlfplPlW
D6bAJKtCrnRX1VpgLqvoNO2tRobbIACQlQzNWcPTXZOsH7Ua1G0NSkWg+9axz7Da3p/Y98fWo9je
GWl1KzSNZ2XyruwW+teN3xHrEymooeZ7i3K1a6xdW8vszfjCzBGK4VrbevI2dfcFjYvQkndib9DZ
bCq7bzVqprVyBfWUZtsI0falW+dHbbWR5Vt1PcVo8c1pcisgDZ6SNzly6jstwsYylu/mxdmYDX4M
V3rhvy9/BhbjK5xVQZv0ew4JLn++eEXDavXAV4uTZNo1NjXAvJd9D2lJXLgYJErEnExJ9aLH3orE
tSjNoadg6Nb4FnywLQAsFyTtYw4r0oWIoukK0wEBCnfxjJ3RzTjWyfZTQROmpZSelfa+q4xgnlp7
4tQ5nEU/Gug/WTdRorgiopdBbJx+Ge5BubyDTN2rbekMxVvIkev8obUPRvhzBWdtCobfa3Xwvzg7
j+XIsWzL/kpZjhv1oEXbyxo44NqdpFMGOYFRBbQWF8DX90J0dXemV5Bso+Uo0kk4CHHFOXuvXemU
g2F99OWbVd5W1i5zeubcZlmL4xDmq6aLllp3adrSyuLHy+md3fGyN8pd13TrxtE9YK94KJwFC4B9
25EjdazqeB2MT/m4DY19pmaLLD845n0lN8tSKItgkj2JqkEsL23iRynSuZFpYc1/bnj2S0q8Cj02
1WEdXlAwHvFSKKi+lHAdSfWPqFfvS2GkvI5iTenrOrN3UrlJrGAp2u1oTM8yy856aAFNYYAMtr7Y
+FW16STAnrm8CiOqVF238hVjJfMijFzsLnwbkvw5ajLesNSTTMFU+0bAslsM9n2kgZl0rOTGjhVX
SRDTS+jPplg9AoRZBQmJsequF3umjS0P+Lqt5W2tMA4k/U+TUapoys2k3AZEl5icf8XVH6OOEqNv
eaOtP7dtj1IuOjmBudB65mgjh6ZVUECapnyT93bmWbLuDdOJoCDFdSj3DcO4zLXoALXlRGbMQTTJ
wTanTRipW1+SN3Jus6vTD2GUnxSEXG3brH32BH2mr6qk3+j9nMtN/HVKlPJdMj4U8asTv8biOWAK
UGCbJIdWey4Epfb2knx7YZ569mz5nP9LJZKCiSSly2R6jZsHZ3xIup8Ddqt8vND7DTV8ZIKyvaKC
qhGKbCbYFI5z+7pWAiyYVzQUlTrnCFeBerKpyjjyVmp3gzgl9TEoL/T0qITHSDnK4+ugzjzvGx5D
ry+TVSeRolo85QxNEynTqY8xORHjjxBjZ2Nd9MZlOs+At1WYXI8mG9IqW6ZV73Ix3oritTZWpYa8
kbxef1gOJFAPkctIZENwCW9M1rsGRfg8hPEZeJVWuhPSFACBO0tnA4ZXViNG92LeXo7OVSJd1h3V
I8K3fe160uqDwZQW6LQCN2DJab2tGwPbMKv/6coQWz/7CaQUucWhk18VKdhoGi8U8dvxspHuh+iu
HlxV2VEqyKFGJWLm1DR71ViXmuNlxbhj+5/a8/3ed5Z2IUUXTXtp6KBL6PbSTAuoXu5Fsss7W3uM
J3WNu2ifFk/q4By07lpvBljMuQyNxnnuiu7SIGnQc/pnQ75vQ2XFTmsVOBGJh8Rdtcu8fWHMP02B
s9El7TjjcdLuZIcPWYewvbuTovuMflF7Y5deXNo7PdzZLM03uvUmiRvjMY+3Ut0sm1FfN/KFkl1i
5aet4TZru0duGiwDH2BPo92OZM2njMfCr3huLwjoPkXJhdWESwDp61T1H83wFDIiyAaAH9aINAzY
+NnRIrfW9ZbtTGbqbmffdFK6lTT2PzJfVJLMdItScil3VCWlmzJ4y4Ls1amK5dQ7B1kL9qY6HdSS
1nPTaG5loe0FwJqyDncie2kwfEfVyqT5SBJKRBXgJmFLqufxSrRE6LR2t6xDdEuh5qn9HbmAcIIb
es57uX1Va7FCN7VQKX2kFDKMTPZaRboZyjfsV1VDLaPkkzy+60RxY3c3iiwtv6NTsM4ZYXoYNHUn
EAqmjSfl9O+/YI/9Xv9gOWdCwXjICuY/jms3q8o5lta3lPHWORZMjiK5MEaOG9PI7DbydwWTZ3LB
nAgztbRRgI01MGlu0RcCsA8MfpZzJjAKskob2kxiUtLMbRw99VK/VEyFOZaOrKqvh6Ryg1RdZc67
7Q83adgsSuqvgVN7AZb3/MVMki/O5YN7cs70wuVvpPH8N1YGrSkv+d6tPsfy9Ikw7aTglsjZxUgr
iwb4t55Ne9YEvT5fR3nQ/PmH8j/syXT6KMtwDCleFy+jrwQ/v5eGWuf4nUir7cRX8Tcz2eRGttbs
C7btCz+dvhD//BKZ/qdgyrLP9ISRHLRSH0kCiinlusrtpnYdlKyxaY73ytaK5cUgkUGoaVt2jPvI
MJa6+uCPKcvQy9yht9IzDlMZUfziQq77yzb7wqnx4anND8dfLmraJ5McBiiOM6rexMXiVd/AHgjK
8pB0b/Sgt1W3yds71D66eSxBqJMVzhbXAuOQLFL2EOyESAU8+NmtanzPvmud4364HQXFBAdMbeZR
cyYp9XuP0Kyg+stfW9lZ1zQySteW1uyovnff47LPedN/O7Ao6sKqJw6sr6V2QYbP9873bLSwRKLo
kmOCbFRdWWMb6n3ruOeMH6vWk0pENac7ql6A+tCgDPK9Q5+JA0nEU/Opw4mYt3s5XUXD90b6c55P
SJxAHvTjuFdep4fi7fOT1X6vJ7T+g+YTqZJljBbDsY46C5lHb8w0WsonwxTRuE4vo0xjCeifHGnu
WQMGqekvivRQ6o+0ICTpoMe7iNVEGROLpepbOhGrhKTcanrLe7CyYriYu/OR7Kx75YfsP/fVtaPK
a1O6DYMeQdROmUzww7xMmXL9+Z81X+vfjDfW2XhjqXGoqFT896m4GWGViLoni6ERj1pZPUclf2Lo
D997RM85P2NiZGZa8ShZ8eVUryz7/vO/4YPZ6RzJo+V6lyt6xGgfHIp43it8ftwPRnvrbAgw9a6E
tcm16aWCgZgURsmnsGSTAP4VIPbXM/m76382GvSxrMmVwTsQq6E75ae8OMj6bdE/talDldGngbzt
tUNTHKz0KW8umdaL/KGSJIRuyYIqJqXr1C2q16x/cqQb33qI1Efi1c2Rgi2JGiShN3PXUgKzE1Da
KdJVUb1r9ElJwjbVkun8LkrujchDy7ywadnEzloBvmRVodtaR7VbW+JKpo4ov0TxyVBenemR6rPb
h5fKcDWZcxbbVVY7F1K9H+KLqEB2UFQ0GZ9K6jtmVV8FuYYuEgVPcA3O0K4nMnaLm0GXvTK77/1d
hT7b2QXdF67vDzThlnU2EpqYwtq4g0k0sznYDCJ8olUDW3McKPSbiB8d1wgUEjcKr2QnrFN8d4Lw
W/g5kmX/Prw3g1NIAqPXfqiOgb8RX0mpP3jIz5mLahHooYR+YN/9tG/LL+b0jwY182yhNEZSYfcV
cv28fzCIF0UKSnnMhbqlBzh/G8pxXb0aAsVTRnMhyxMJ03QkAssrm22YbNnti3ZtpCNFQy42XQ3L
UI9BMf2Qo+bS0XPUBubJzkMPsuBaobg8ROY2mDZZoLlhFh1G6smJdsjIZom0r5zdH12r+YX+y9zd
6qnIp0RhTbCDQCC+R6GxzjFafUM3uw45bHRBNy76ipjye6eHdc7QmsMGkizjifEN2nJvGCc2Zv3N
ufAc1BQ1oqsr2HP7aILBsMziLxaqH5302dioSBmO65LjhkHmOj2VDsQk4nvZiZZ5NirKxHVkcge0
XHmlO/q93cY5W6mR1LxJB7wi1g//1nz5fI744FE75yolZtBIPTKdmU3SxF7zzR3XOUnJFE3hi/kK
TD+mi69IHx9MaMbZ2551cNp1P2Mt51Tr2kGPjgbJkpFJ2K33vetx9urpMQOKSLVhXzx1Xv7+vYOe
LVJiaMxyZPOw1T8qa0kV53uHne/pX4aJrI7YdBesE1Ex0uZyHj8/7EdXWfv7YVUjqCWhqmzhtG5j
IQDOgtK1Gm2tpV8BeD/6irO3L1Fha9ooceHK05R4781TTFC9k3xBLvpgqXtOLurkONQkpWX8HMVh
CPqFk4q9TTlzVK8w83xvmX4OMIpTXZhDAjlXzZCZb5w2WH1+Az54J89BRGql993YKHjq74Nb6XsP
9jmEyNQLGrYyLQJD8bcU9fG0f362H4yk+tlLafoB6M15txIlmwSRE+urIsyXnx/8o0tx9jqqDpHC
GW7HuVor+u2offNqnL2R5RgbVMa5xE2zGme9+OLz8/3gyTtHEYEwqFT4YSORcIiCW8D1CZq5UzXG
S1+fvviSD94e/fwFNRM7aGO+hLLorOugv6Cj+tKa700054AgzSAvJGhgOphVEy1MXfEK5IafX6CP
bujZzBgYtpJ0NjfU8KHBQX74YtX80XHPFs02PPFsHDln1fDEqxSvPz/dX7vj3+xvzplAeisMJ3HE
sJfxhI0wAWM0aUNwiKGzSsPbFPQoHvEVNXg1xsqTBhkL19ZEcymrC5N2Vlqg5ro0VRsBMDaPKlzH
pUbTM1uL6U7Px7nTvw9t1UUsOdNBtTK8czJ9aY/mupioymprxew9CmauDkLDz19md4SUyEgVniY2
WaQ5HEyAfcOU7nW5Rap50yDtjkz659BkM+uZFv1SYZcVUOozabmEab6e0mGrtvWyhe9n5540mYc0
GLdOzMfdu0Eztb2blGAV4kzqs6sGnr+vX9sqyoRMxY96B8AOdcEXqxDDmu//767zWS0Fq7CisDYV
kLtbvLb3/nBnoDeSEFAW9k0xcn38JxFLa9XRtqPTrtqk3o2NSQ9jZ7UjfXmxyaxj7kMuR5+qQy4f
HFrl5aK33+aqRFLsagszkVqsZwTJoC0TZACBvEMquA50DDt8Ok6XVfIWq89YH3A43OY0DnN9M9F7
HrrVoKNjmQLwhp6oMi9C5x2J1wLfFwgjV2+aRYpY2BoGfEAbXYlXCd2NCVFSSqPeeCM12hR7rXvs
U2ed2WJthBRJUGiPL4X6EpNUMohtjC5DuWzTleSgu6FnWyluXW4H9SdleleY3V3S5Jel1O7HhKZS
T6cSk3KjFW6NpMxHY5JoMGDF/diglO6vRiTzQcaViC8senIY1NBIQUGLwO5L3XUTVmjA9E0a6u4w
StdFi+bzWVHGRcdmswyLVTIl9wP532l0X0zDsqj3mrkqZHr18Bw7pfYsPhTZ/UQUsjDEScJBXun8
shr1KGQl2dMQjHejuuA1KM0LOFiLodyYZbuomxMBGm4edUtNf02rgzEaXmzmriaUh7ypsCmiSees
+kh7McG4EzW1iRyo66LvVvJEsjWelCxsroeqnNVfmtFcj33r2TgpOlXy0G2sh+gK3bSV5csUQLkl
Ka6I+m2PCj+wUpdYyakkdiKcthIGK/2CgD0vRY7uGAlBGbarcAoGX12hZOkDpFhzg3Gp6r6n+/VW
8ZtVL0xIp85Owerp+AOeqmwZWu2mo9fWRuEyRayQ1MO6Mn+2vb+KImeTw9ZUQ+01D5BOY9AKaNDa
mbw0I9XL05ux1mZEjGtKoH3r9CJV3yLrasTKQJHUpRyCNNUhPy9zbavbtqHhjrPvcPIRE/1InfJk
TzCZ6KAYCwk/giQdnbg9ljR+q2GZ6T9G4nen6GCBv+s2bISuqJdd2pM4KM61Er4PAW5NBUlCibLd
KNxBv5WF2DnJmooSfVF/baC34KsXQ7CiSweDw3XQoCMLchoiHI5CkZGL5Ygwq6VIp9vOxhBUIRuV
9UXOHdPzh3p4kHkSkUYNNAn83nczv0AqlS2aQHLrEQYJsS+TYy008QD3uIlCNxmwmGQoU6dsJbSd
jMzBbEPkbHQtS9S+KSaA5yLRsBVuq1hbhJZGTiKYvwxnY32IxmEFBQr04DJObpLMRjjw3mv2goQa
pdlJOeZ06kRDzw3vTVeDF6TJ1waua4w74MNV8FmN8dQU2Sqkm2HHt9l43cgIzAPH5WagsdqrOIad
HL29w3NMMbJNHqSshkyk4cVQN6mwT4Hh3PTWHvlWhuy5jHYConk5rMzaPHYM0FbzQ0rxBCZ4RaPG
k0tgzTFLK4hbtE1Qz6ZhskzbH4PB+9kh0yFxpNfeITa6qowBa9S90niuULe2w3075Gs5sui9nhIb
bKa9QRyktInbhWRHzubHPtkV06XCFKZED02HKj5+dkx9U5YmcsN641gy1bl+UWDlTI1+Icm8dBh+
Ls3sVCQ8xoOxsNH1y85mdI6+RVxbY0GMLty+vbMV1Jto7L0iCd/lON0F4U1Gf513aZ4QhYEAynrQ
Rc4QmS+nNnjw6Xa1yIIzJzuawZMdIIXngWvRzwnyYRYjoqGSV1S272OUHjkROkUyXZmVfJehiR8z
7MVDzrgcO0+ZxIgYDkm9TgfTM9vBrQ1qz0ZdPNa9ue3lA6LUEFoMjAeswxBIzXylRfu2f1HqY5Qe
VfnRFsMqLpiVB5qSzYzMFXtVZ9p/G9tq25TaOomv0RouRz8/sgNwde4baTB1cmOUMJmxAbYO+tqW
5pGfbRTLOdbqsa9fKjrygXBb4PVmC8cwKJejvTXqYVFZd639RG3Ji6Peq8x7I/upmTd9/EhumKdj
JQlYdHT5i4WPYSJ5R22sUx1flQ1xKcFNXN9n0Yo3ai18jmak0TFIxitBJlgk7RJhoaVjBEaDC1vV
peOCEc+oFknc4Am2d00uuyJDPJA18bKLr/2i3fc5Pg20OCYy7wrtpsnKhM2U6TiP/ngtJzk6XAQs
QXgbTDechicjOpLt/kXr/UMtnyT9TkTrlpowVqohEttU2lk+NWHnmNBCKhGxz7iUbLReu4IZp38v
8OZFY7rKuuHQWljdHN7f6ofvKNshpMvaoOyUeFhTWcYv4y8MmnRzpK0UDSyFBQu1a6P7iqD3AdPC
Ome8hYQn+hhixN4ZL9pG8SLG5qbGGV791EW8zllatQhdojonBAo7O/4B0n+XgSm5IsT7Fv2c1Ow6
8Znc/Js6y7zMCFjnqV7B6xkX1B3tbdv1iK4wvEetW4fSpu4KVOEOXs0bJ0UZmhcrs0VUhTD485Wt
bnywZP5VU/1L+aBowy4pw55Kb49eMcX1DrymOoVqt2mkyosYjHEab4S2rsrpYCuPtf2GBnahpqZn
Ff0inPBeYsQqUXkMsYEj+5KEkcWELUJMGEilZaV3e2SF0XCKy3RZgpw3k6sux7Qaq/tm1hKWLFBp
9bU6rnirdNP8NlFOLeCDqRWeXWhL2R899qpvGSZUJ5lWUQCViqbBeCIwfVVg5Iy2Ap9Y1F4ZqJi0
kQwi+a4HzWhhJon9Yxq+IqU1yn4nzOuYeSoW+TJgL2l31jFOUKRRzfdZWWFgo89QJMQkCqzTzQ5S
kLLIqghL+arGci/oTteIghgOpvppqvYwf1gJYVe2igdZAn1NKXHG0HbSwaiC65aBa8QJMDQrpzo6
xkVde210UotpI8fbkfve4ObyA1TFUrHR1MBFnMa6YOeXaz/dqqJxTTP0JoYzw0LPidnC1hFnK+VS
ty9zBmW56hZqWzCKI/nESKQ96921yK5D/GdUYYu5VB2dSoRyEDOc2llFCQtQey2Z+NQ0+RClF5P0
xJSBIlN4Giunsr8eY/qkwUr2jxOTZ13d2JPtBepaGhbi2mqO1TAt/LnXIu+D6aTmt5ZyZST1krDj
hU6TPOqOnfWjwZeZbgeGNZPlsqHwJM+6eHgCCfd9ip5sYBMJtv/mxhf3snwKg5e+3kfxg4+3OuJZ
yHj+NOOiDF6cGi8VB45vizqaE69ZazDg2lj3aWmRr+AH9lWIC2ew0C0ThLbsMCLWmXw7pKeCvrpF
8gBC26WdqVtHVVa26V8Tyr1MnD1BGHZSr8oS+b2qHtoi3Obsfnwk4kVqopzi9jgj7YLqvmieMv+m
ie6UzNlhEgIIqN36Q/dDkst9yitdWK+TOZx6sj9JXiDmzcsJPmuoP3XFrd4yQsgYGcJi56P+1CIu
AG7pSApuEHi5DTbRXmYSGE9F5hNVNix6/2IkvbNE6VY9+8p1rxaLGiOGY8Ev0O8MALVZhFtWTg56
eden6274ESejV3Q7cGVzUCjLVlRYOgOjoh1zXkWtPJE6vOAlwwOPj5noBl72ZyW+7lheyNx95w5/
F7kjrXiu/b1GV1i9olzCcn+pIiRup6OhH6J+WJOc50EAaeX9yPyR6U8xTofBudftd4VIPzMqlkFf
XFt6cJdj1o7AjMBAacHAe52PND5kBkrYfwawvdf8TyUF6jCG60x59dtxaQ8sA1CFu7W+0cP1KCqc
7HuFJmZqsvdtHpK4wBCdoJvrMLWDYeibO1tq9nJBaEwVtuyZTX8zsbwuuuZHCCDbdDo8WOFadwAZ
0CUy8SD2LTrPrF0GuA4avbo1O2cLU/9C4Oq3RlStqZeZ4NMUjHeK4woiduJ5Ky5YCuH+78wrA/N/
6F/MLhrgKb69ageH3hzDeIBbGbBANoUrDE0VewAxL+aI1XOkYRUi982DwbMxTVjNLpIPanE/UEDT
0hGjyOQmPityvByKaV+XEzkh8/10xnXeb5p+O09Calr9jPR0E/uai+XctWsMEfrNSAkho9okYcma
0sDD8AGyYht1yKDNzTDsmti+tPQMY2101DQguSmiwqpdhsE6BrpiN9m1r+jrFidMUHcXvq7t4Kat
xxDplCDsrR42k25vrU7eNynPIyOSDYhZGI8Sth8/Z4BqrgME/nX91Nf+ysrQN9+S2VOO/mHMrZs0
ERvFRnkICOeL6eyD+sFZoRDnEhcDz/R+xFiILzqs3z8/8C/e3O8qE2elQqH0ptDVatjbXXvHYHbh
g+kZTNahGmAIMqJG1v92hujTfgfXwBrEdDGX7SdJuUwGeys3031o/4yd4MLxf35+UvN3/+6c5in9
L1N3PTkV+nkTbFiqLxIWQbNEWZSF9/nhf+Wm/+74ZxVGPbH7vkpp6ZWy5rWTfCeCXa4SVSR+RtJN
0Ck05reKQGnc7gRzYjfGF6l1UX0Zv/sLyPe7M1D//hcCKC9MnkH+QuooEw57dczwg1RLlGQ7Xzi4
LkiZLC4HchQinM4Nc1WmMsvkh7bcI3UdoCrYqvy9Wr92VrYMMYJFCY3xfSitFXE3RV/UF5ldP7iV
Z4VLy8zxbzBf7THfLyoydqnG4UvcII24YfOMOSTfswAiyiN1c7r+efRapYDqFU+empuCGWUKda/C
pMZcsNSxSg/4FtKc7e+pLx+1QF8ZZrfSJ30Xlv0ylB51FOKFZl86xQ9R9u4YRMssu68myxUJbrhy
2zQHf7zP28qDbuTgiFXayzqO3QyoSE2hufKvNHtnM5oyprmlecD5V1UPidxRXoNtQ5jQgKGM0b0p
MAQlk2uVj6BCUh83267tIXLLHiqQLrNYPGKTl9qHkIFywHE0FNlcSXB9qVnMlIGqK1lVPCchi8UE
oS4AjbTFGRrax9YctpKOon8mdSzt9ODIS0ys+oRdsboIi20z+q5BiVClDjFo2SYGxJWwLShazPTK
Vi+TBUA3PKrFeBe3hVd34RZgKqStR0tj2R5tk2pXUmIjaikKnqfhZ14E+xKjTxWin8bFCKFF1daG
ODjgqgtyDWiRHaYpuqijiNmYdTuzqlBi3pXMCwYc4AI7Y7D2V4GhQJuyuNVYX4fHWFePefFTK6pN
ao9e2s3u/l0Z3kb19JgIFj8mvkFTWbLldMuIGQebXpPf9slRTY4IRYE7+fHKGV+0TFmOcnxtte9O
+KqroVcK4HGZReEjZq+VLGpVdod8I5XXrVV6k1b+FE2+aaWJPdujpe8RkmN3bQ+Zpi3hmbCR112o
SovezK4mzOQCv1HdDytR+BSQ0gOGt18J40GYPtoIC8K0WHblj4QCcTfbKwEpWlNMGcnaZ8pFOB1b
Vo/1GNwZ0sMY13snf7dCXLVG5g1atRzxFXTCudBDbdcG2kukUYFAuOHI71Kv4T0mVqsxwNaWBK0/
xPi2oIt15cqBr5Fn+lVsyV/0QT5o5qhnc0qVxD2PjC9YdfRUDW+GIPQkGwlJiDtu+krh8MFYfs7l
htaaq0CExL5N7jJiho3m4GBr/Xwk/2CPd47ndqacTQorqX0hb+KAwLxh/Gr/+PtxSz2bIqxAiXQq
u2I/NMeuv2EG+OLAH3S3fqH//jK3mY5WiNyiUt6Bh+j9CTIYEDnCjnP5q+ntg2bDL4XwX77CsPK0
SSaDG4uTo0xaMgRNymW7GGRJFN+F8nrMbcaZyHV02/38Tnx0m8/G+XxSZGuc/6w6fNaseWWIpw8E
wOdH/+CincNy7SQMs6njPgeGTBL5flBbDKhA6MTb51/w66H/zYR8Ts6N/RYlraExA5rjPFJvozq6
SEr9RQko0hPNGzGytsqr1Q9sb9OLzP9h12xJ5iQ8DHdQlryuBBwWjJukZEcrFy+OmW1b/JY071Z1
ryzjON3nrKa/OOOP7vKZkk02x0D2y4FWIw5DM6StYBYHkd4k4aMofwRDC2UteJxAculAP5wEpo8l
gTRrF5JA1VVi7WwwI9mFTEvpOZdeYyDwn5/bR6/lWber8WMFupxNLRHdIZPISH3w8yMb8/v3u/s0
D2Z/ebYr9sFKp/MktHl8lRnjusqCpdOKrWqO6wJbmqSUi6ZIPcD1UH6gceTFvYNBSKGoHeQbOxZu
bD4pMUrKQtvRbVr4IZrU2C2slyBm5E5uqhlUQllTUVhmkAkq4xAWsKCCBpyWDNLNTzaN3S618DHx
nxOjXOKP25Rjcl+MwyZBbpxGVxrN/JyY1c558n3dbZx1HoF+mIYXfdCvSY2mSqB9cVU+ej3ORvIx
ccKgAsm/V9KCIkjqDgCDCXujk/tv/fp/vQ7/M3gvrv73JW7+9d/8+7UoxzoKwvbsn/86Rq910RQ/
2/+ef+3//tjff+lfF889xvfi/Gf+9isc+d/f7D23z3/7B76yqB1P3Xs9XuNHT9tfh+cc55/8//3w
H++/jnI7lu9//vFadHk7Hw2IZv7Hvz/avv35h8Zz+19/Pfy/P7t4zvi1Rdi1z//x8+/PTfvnH476
T0XVTd2RdbwgimGqf/xDvM+f2PY/LcOWVVNhLaybtsVAmRd1G/75h2r/U1PBZcqqLBMDoyn8UlN0
vz4y/2k69vyfCQlblzne/zmvv92a/3er/pF32VUR5S3OGU353QNha9o5R5aCi68PraFuDKiGu8LQ
dC/SnAR/rVRlmxA0xk6tZOutzsPSdm1DIzhWN0yGvogFVnsXpXZyL8nGQ6gbOLgjp2yRO7dDk6zw
49mxGxsWNZQ8IxbKyayewrdJGdJObGAuoZw6j4NShk9Crc1rmyI8WH1dV9jSK8BvooVelPbNJBh+
GFIlKzhkdWzsmn4IrgP4rdBq07FlLyB1ppvEcmvz5ka6RZ1tACTYq8F9ZZNkttFy1v5MNaGve7Fa
1StFL8drszbG6Ao5IR1lSavS2QZgOSVw0TGmEGWOLSUaZsjajXSbimymIJwuabPoeSF2mgPSztfS
2pV1SnkaEupjqAzpU28G487QdeegCjXaYJ4RbloKieJ1A0QbQlfx4ndNvhqhV2GAx6SZKGFxxDw5
7IMsDSFswvVxdP0UWEZ4rGBEAX5qVfximjZ1a6Ma1I1gNdvlSek5knFf65ApKnvw3aQU9mY0iDKH
AxOZjynK4E0SBPphsIZqn1VZc2ot46aqRLnxfVqceidPa8cca5fkoQ4Wr3HMTW149XsVJ6s64tBN
mn5npRSj0kTSb0vbyi8no6KBTSA6wbmmRDMY+fFDm8rGrkrjmV4iWovarhTUNCYsuEiJPtwWWa9c
2nmg3sm2Ya2sqYOmQt/qNPFkJgszSZulLhnR4LFyB/k2gXHplR6SWNU4NFykIZzWmgRKe5DoeIWy
XO2ruN1AW6QAWpXytmRu8goi3NGzyvqDpZma1+vygxTI/X5EkXQUWU97re9y9o0tvOOkr7B+lBTY
ghYCVR/W4UbnAsycLEjwmcnSOsI9KkJ9Y5kd1EO9cEisrQYLS7TUC9G6RiZRXpMMoQULv7J9MAE5
f8yimwr9rQ1zmpAiGMstNdpoOUa2snZqPZ4WpamPRz8eJdQQCTsnkmRr3MljnTWQK4SsboJ0oFUb
xFl3JUyJau1k5OVqQrvG+fpzNW4KK+2yG4egXrLx8Ittm6oAXQwj1iKvhPi4z8NMOQbked1bhgRs
tEizvtx0AXFFaW3It5FjAo6JclsszbbMYX9hHleua4duUo9U0FHblVSRaQbytVclfrMKiHlPwCpk
oVHQ6R6GVR7YWeBpeJdOamDVHihrC0Djr9dOVPJxlIz2IXDi8hipDc7ghLp/BXJO2GvsefMSxAR6
ipU/XypCj48kKKM8kUW+T3sZZlQhZROsKG4RhQG9CkEyBvZC5GPYLps2lO5kBZRi2nc1HMNWprda
qAxKs3U+xFciFlruiC3IHmOr+aXy0xrBSAWKn9XeyN77ttUa2h0ibVWFNdoIAM43JJalo+/XlxVq
LcravhIYCzMs1WQtWd3w2klWujXtiTvX4C67CuN23HVpPPWLOBJM6UPToA5QNQN1hapIp8JUrZWU
T3CFDWy3a1l0Be1nsHpY6gSM1DJOLTq9TjwIxuFAeWrteK7iOiLfjaMAuUPANhieaOBNjYWtX/0v
5s6sR3LciNa/SAZFUZT0mpWprK33deZF6J7u1r7v+vX3U9m4rlTWzUT56QIDw5i2O5IUGYzlxDkc
rvlR1k4d7LpyqRKKvQ2EOaIBoFHzuhSEGENEoTSOHqzSku+7LOHM6VrCeluUKyV3P0jg+6kw6cKm
ULNWLpgcr80diAHGQO3aMc3e2oHpPIqhniE0zk1913o02PPQLg/eFFHzJ4jKPwxh2xH1iM64M42h
AZtRuDEU5XH7mLtG863uSMG4j8NAD4CWadnKL07sxJ9QC57+qlxd/3SHMYR91zYgBQym8ffTg/yq
oAQvwz/baOMkPjn+Ltcnvd3+j/4/DEmkIOD9f8ckHxlujH88j2Ge/g//DkoMKub/8jzHsbVHCCKe
Zhj/HZWY3r+05RJi2I7junhjkob/RCWu+S+I2ME7aCUFAciK7fxPVKLMf5lEN0LYts0r7ZGzviIq
sU9TRKUt3khhK6mkVJ5pbuHLgVVGYk68hXKNUCGtfkFJOezRU/8+4QkyhvsTslYGobKleS9Et2gI
m90kgZOu8eb3DVEAjdjI8iwYMUYrzYfbJG/o3hM1uAwNBTTl09Irv0Zh7Co6ZdyNHURVFLbLSAf6
g4rsIPCNMjegcjOLwqUNVdClpJXZpjOsW4T8eqTnh1QbEJkBrKMnAVC5RdP+s96D+X1leMm9rNDC
hpJelOJm5jlRRy/Ev98Eqre/m71FJUlSGM/3YqRvDTdflb2xR0jo4QWMAcPAA4b2a9EXjA3r2Ila
P4nt9KMB3zWQk2QAXiHkwLUUZoK4ma/bma3KDK+Gu7fzYP6/Njn90rexiRhdKfnQZ+I6tVEMkj2D
ZcYoQzqe89jwdA1L5T3kqdnEV5JX8zR5Xc+CLU3Omvn0j9qWWYI4bDlynUp2UBzyEsghhCE80aEa
fwqZywbuwLiOHqBlnrN/Fq81Pw/V2H6fx5YjMMPNOF7Joda0+b+JJb+IZq1jecLTBOeOtjaFH/BZ
SxKGBVFqmwgosZQB+Tk6JoaEkckal6OTjBBuuZkHc6Ssi6k8FLlD7enZff5PLP88dpenBXMyBiUI
BT1lmpYtubCbHFrrol8MaE0iJjw7IAklAz3yXVqkwKrSqBuFrwIDXjvpmiJ9mEJt/Rb0GKm2AlGE
Hr6Syw8rHFrvK0feVSEooSGipZe6AGR+MQ4EmEl11hh9GoNlDv6xByjD7Rshu9EurhSFTusA61q4
6PbqVoTlSNPcFIdE4kZzDMlQBEzMLf9eHMvJKVlYWXLlPJ3mO6shGyPKlI7jSOU8Hbdn1QG7IAgY
2yBn05yJBp0xuJkJj+OUQnaVT1BHjnae9VeWt700WOXKWMI0TemZyiGfe16TAOsKFSxJCGRKEuJB
eLlmn2LMyvzmNbeXz8XZCm28u0uaYUraO2pLcRBawstkmkHBGegMJjTTSmVw282wA93PNSnfQ9eP
Ey3ay2ZPa8RsrEary7OIaUwNIt7eVBigtnOtvIXecKdChpwns03f50FCiaXwgvarOcNt3OW64s36
v6/aC7fgbGcxq7WlBdy0lkXOfLqz4IrGuZSKQESJhf6waUNm3btuRWnHLNU/l62tV+r51XfJQ22I
OD2FWd67zSKdLkVVdXFIeKFY62+bpnKOQW9ZRyPIvPetI8Uh19ZyH7HBV46Q3KTq6w7b7K4nTMcx
PYsCwOlSgyAF1MhgAuCfYKpQkEw91RbQyjIq+SOzXdXSFAz53UcKn2C5ozRMiRnNwcjoW6WVMG0A
si1alDDfp42e30OMNxS0D6xWIwLZZ/Idmnh65JlMZZdMUPsv5fJhLNupPAZ8YBCPSwEdmx7NGYQD
Nft6/lh1QkPzE2hDQ886QOFmxXVlQ+vU6pTREnhmxfKljmE/+R2Kegm/jIAHXGLE2U3SN2pkkv5t
XAiz/lB4OdzNoYTaP7lhCC10HlKKxmDfR/KF4GaGd3h+24alyg+TOzGJ7qP2KBfaHya5/Ddm1zrg
tZ4Kc8hu+8Txsi/RkkH0EyHEZU4wDTMwByfmMi3fe9TDET8YbFDCKmWOGHUpp4+AolVZNiYPXSis
6G0zuEUC72sJRpy/I/QWPyI9gCONKp5MfmZF1AWPMlRNRgRueriOVmjDLd9GTuIm+R0nF8zkvprs
CXWrZYALF1ZLxmKQhXJkYEM4IPPJep+bUz2rP/A5QXt8W1d5BoN3SfIyS9QqSHwctHeCGSB/OA9z
Aa4pN1zE33Ov/wKJUDr/SbVdOeQeZeRUPw27ggIvjgpgHrE1tWRLnjka7W8iG6fbo2MZJb89D9jp
vUEVuB53IItr+WhAMK6hKgkXsA6OiUbBIVVdAv+HGtt+Zfd2i+ybkgvtt0ablEMkEA/vdgzHXDCV
XXXDXVQMhvEWHt2Q18covKj9FBXxXLwndqn+5FBAeR/XEbtI07ayzfR7qxw6S4nOxECZCIJi8Yao
MJYf58LzrAdosdvSt3pJx7tMNRojbmcTHu1h0ENsY66AY4RgglJ48hVqo42ZZrDRI9s42veRUzSf
Y5Gb3qHsxgLof2aEvV5+uoURgASCgxmkYZK5pUqPo9laRffY1jKCJqsqYjOjzjKm0QKKmo4lQ9Id
DFCiBU4G9Q101lMLddbdiHjninx3uhhw3r0bGrZTH5zEU8lnx7Hy/usSFcvcU/RJBJRhVmtEHF3g
wZOfSiuDJI6WMMTUu45aQv1Ndr0S9+UQ0nLcDV6gIQ5cpswuR3AHhXQgZx07rfehMnLoOq1ZJXfW
NFTGTQduGYrZifkY+d7V4OLJX6t6UT/BSZsxSWeNjIwKzE6QxTWwKMrUJiAF4D4lf08ygdLCrsu6
f1vJsioel9k15zc670focGPLGGqUWsbauR0DMUyPc+mAQndHxwzfmLYbxl+dLA7T/s2Q5JXbHkbw
nwyncDjUdFfFogvcn1kTBu0XxlxS2KxBNmS05CIHTljI9uFZi760g4opn6m2Gvv73FEarHLqpFbo
uxP1W/mumTPkh1Cs6pzyQ+m6U2vsM1SI53m3gJnIIA0bZfetN3LIOmJwKOJrDlanf3BEXtIzb6wu
gIkt6j6qaVTqH+p9DoNEl9+K03eYDIrCA86W/AV2S+LETXgWFHaUGm7g+PVswK9fpC1A+hJ2fofh
h4oi0pUH4tyetExHmC6vA/G3uwmhEmEpkwYYpLvBGN0WUdnelg4AJtfCSS+LZV+xd/oWruuTa0gu
hAcg2PK2Y49GoIehgw6P/mEJElHryZ+igTGgLmgf3R7ecWB8MORq6yoq5zQneDKtHV57uFO0I221
eQn7krgikwsJWh+10X2Kq6ADj+zBgxBR/U3oAf55ycehh9XYN1TRxtxP6qRN97oszCtzn2exK0Gl
SynKdLWG7EOtIcqzkBJmR4PZ5iT4E82hdZ/0pryznVd2bnj9Hf5u27IcinCObW8L9oHRLwlLbP6k
PLgV0GhDtOgvEFce68ltCiC2ilnLy2d4m+q4jtREkI7JJ17zsE0vTQczfSKnC/7U3LLhJlNFkR6B
TyQTlMQRGGLYbzqwmA0QKSTQ5u7ODRJxTQD19GSvS5eQ2ns24Q+FQ3OL055sXQcuXKIEPlFAQnas
KHrm/UqpbjVvavJD9MisGvL0Vx5xTdfG1J6D55Lc5ifg+LMvK61wlgwjq1triDWzXNE0d0dX9ubH
Au8YMbyJbtMiF6ZlutiOrSuR/Glsux5z+kLkKY4WwnXllvrBkKHulR07/uyZAjYYWd+HcozeBgWB
0pUv/YItCjsSH7F2qdSWcimDE81KSFN9YmwPJud1UMG20/eVTqbD5UN1bkqyKo4TZ9mSlJRP70vW
iwHd6Nrwxyh0or070fUOS6OOd8Lqqit4tdO05MlV8MBqmw6SfGq3nRqbZSxtJp1DpPAa944GBdTo
qmh2suqDG8stUNsrmU664hJesOp6NmmJY5KGkZ+cWg3dluDXUujP2Vn3AVw1FWhNY19OQn7KDPiy
KZPazZVv+JQl/zc9YbEMDTmCzEFZ0COqtUL43BO5Baz6KF7Fx9JZUnFEk2EksJdzyTCimWvfE6GB
4o2JgOOCjkeVlzftLJyRym2ThNcGK86+M6URxeIlhQrFq7RxHmE/BCGNjvTYJ6YBnKDPmuzr0APb
Z7467l675U+OioRXWTyB9paKMGF2tpN9WwPLhgGLHjd6q65rjjdqTkHUOXn7C8QJqgaXD/Opb2LL
HR53rfFKvEXkZptXXg11OUV1AItOOolPiSXHj6JoR+im+t7YUbvR1yye+uQni0D0qT/xAFo4Q3n6
kZnWNaye8O8YjjC2N3n4rjAS51jIrvrGof4uVVJ8zFGhewwJ5z5cXu7Zo0/Ib3pcJ0pyOKetuPhU
KZHVOuiOc0nSmWbgH1IYoz5nSg40ZVrTH43K2U9JOl35vhsF2nXdUtJgJtwgDyYBX4/bM2cchIUR
RsM0HIc+pGvldiDikNr9p1mG6W6OQXMvjBvegMWOD7SDoDZMmdNKhe3tnZjGk+xh3O8DidjC5T05
O+ccI4vzbWqLUpy2N+e8rGi3Jl2DTlvNIJFn99XRaJcfQz5c85xnu48lRY0D6VA6jWpb7LDjOu9L
gL7HLG4kEEYp7peo7e7SxDb+6oyofTS1g4KFE3bt4fWLpEm1luYxbm0rH6UKiwahzvlIVY0Yzx7A
UVpZ+MNjb39dNrWBPPOlXddRxM5MpXsCDYLNl1ZGO8WJOZpHdqAFm29OO9E16MzlbnpXZ7q9KWWA
TpVbh2+ZCjWPXZvoG1c04lO1zNpfsvqbyhl6DknUbrzUzFepteh3YehrXuf0ixBtexZPNF0Km+oX
7+YaqT47lF1OXx3y2GRvx8A47jNjUsvf8F2vfHNhkL5zKqf9mA8CLYEbbx7Fla+yNY9r9ZTtSU4D
xVPc0Kn5dGRIJHPsBSiqM9wVRlV8sGs0oc1oOFJBQB4rGr37wkBb6PI3On3geGNWw+gwKZPDqMTT
ZX22bjtvp1RPkfAdZRa/MiMF3hs5jZhucsupxK5Wevga0y76ctnuqbtd7a4JFf0qzxMOR2N1js/s
mjItaTLPwu9jVx4pujMvXk6SmeCSL92O2d3/YI9vzMUmuaLqd2qvmq2JYg+ldBvJYci93PGNkdDF
aZbkJ5gPccW9vrQ8uVbBPZPWF2HSqTnDQgYGnQ/hw1bjvSvshqyNKUW6xCTjlN00XdnXLxAdIIqa
eHW+5nrCnm1o2VlebBK9MySFFoWA0fM4UzY8WAHkBfmkyofL9tYT+d8Q5d8fkO9mEs5K3Pi2TJwp
yLamSrKhCrBbGM3Dx5F/sx8YZ/gfTFmuB8CKt8pyn7qMz5YGZonwWQYLDBRFxJQUSAQkmpl+T4Mp
MF71CPx7XXhHx6UTQyl8C2LuTHAeyo1NPxkn+7G1I3elToSdkWrdx9du4VoI5uoR1/IQbukR81Hr
ZUxs4cvBcw5e5KE5Ywc1vBj1Nart82uubRIvnD7g3PNYo/PsvEpMLfxUt9XBVr3aN2ECOmYk2xc2
s734l2u66edHRFOsZnpOYlybW1opwFqjGNxO+G4Jv9euC1T5eVKjla2ji/m1h+3chQKkMy0cCpE6
Dmlz5UCep0M0xJKRS6Ov35mlgzoQaDo36XZT01r1PoskDKpUQd35cxJWkxW/2plSQVj73KxX0Yzf
OBk7lca8DL3py8Voac/lE7orWeWDv6OCkTj6oJYke1VitB5YFI2fWm4Wb5f2Ni+Xs2S5tEeM1tqJ
D2sJ4C7ktXuYY8SEagsikpyJyFdfSZJ5Lj4FKl5N8TRg/uxKsrm9cs3J8uNEfx9ENvrmXChgVO41
6qYXTq67BkocX/olzrZtbLTx1FtGafnCIhiXRdbfkTcRI2bpchwMj+Eao7KvNBdfOLkYdU3AER63
YpvZxuAHEntpLV6nOdp3umQcGk2e2zar7cNlJ3D+UvDJBA0F210bmtszE1sUcg09o8iV5/Imig3r
7ejE42MwGdHHTObpFXsvLI0TStznMABks62n70Suy8FArZwzWobW3ly66T1TIL/SeupuL6/stJz2
dDA5Hq6lWZyn5Ta0oHc0pmk/L37lxd130RewlwgEEK687OdmqDxQtaOTpokotuoH3tLmU8M8GbNY
kVoB/ZSYUNGT1rfLyzn3L9RVQNQQJFFE4m043TiXSVejTZTpi4wJXGgRPH+hDPxLRHl1MwRDc6C+
NfiJh2DVZcvnR2SF6ti2KWk6U0TaJIqu6uI8XCYTDB8a14MaDb+orT8Mx05vIriAXh1JUJgUDh1K
3LdLTHG6UBRtaQLQEvJHEBR7bjmMB6PdmMjzQA1cx7PTXrlu2wWu5XUFfJpKNCU6IsJTi4FRw40X
LgiQGF50M3jm714695OGD4M+9HhlO7c3AGu861TGQL2Ai9qSwhVmPngoI3aH3hgQfiUoPBp5iTJv
nrnA/1/37Z6MEepaFB89Eu7NZtrkqmXUYazqZXSUlScQT+rreziYpxtRlfrKpTstKqylZRaHY14R
YZSZtwwfbizo7w6qO0xmZ98VYQXu3ssg7Jj7PHnAXvsmWJrgTrba/s5/q1/pXlb7JkEa5wfKzrOz
2qbETpCbdYcO4OsNBdXEn2nwIinaLFdOzdl3BIOhuBIcRwAZ4DJOT83kDbAPjFZ1GAF6/zUkWRW9
r+q+Te51XKXvL3/Hl4x5kFPQtldEoE89/WcPngVkzWJOjDipKpKHwAXl6pW0SDsPdrJXm6LeuNYi
bA6nu/2EkxXAFa5VdVjMCHXIzAsHsTOCsqUBONbF36+2xkvN5ePxwZq7cS5pjzRpMXD3gOMzAW4h
fpXWXoKKd6E+XTa1fcqpqvAcgJ7hXJBtb9GAicPsRx04HTqnXXcPzyGTPFIdNPHNrp+tBLqhpbxy
Hs31FDzPUzBK5ZLAlxIbx2XrW2LXokOdle3BYTzxvWFzTJAua7rbZaTBG6Sm+YAoG2OsSQNnFrW6
+RAzil1DCmPkH7JC0e3LSmZrX70XGnQlVT+XURIcw/bwpl1hOjTzmTkp/GJaoN2uVTnDtePqWw0j
rt9UKsxea5a/Tq8lTgr2eInt9Ddcm6EFVGSE0MKeAfuBKlSNDQH4HC93omuoOpjdlQf67OqsNlec
IV+CVEBsvXs4gfpPUSlXc5b+ia3e81sChruyEu1rD/Nqilkaj69OTWcbclhJX0ZMhIwIG9rQGOTQ
TCZDVt8Vs/M67mocLaZI7rmkwhY4oXXVzxxCvCz1Ums9Hlq1Sg46TXUjBOT6rzwmqxWahZo2KfX3
LZwOyd0orqFHOQTIeh8niUjihKSoTx5ASgpC7aFBMtD/H4yuPQ/uKBClLZO2ZXe9VVfhdJC1tPae
vdS7GtjOhwj2KHT6Ru1nPdMXl42+cErWkvRaeMXnEXls9jNIJ9NMeoxqpfeiRLERPzQfTJnXr18f
7Rx8ApeALu82wJHV3KGXRlF3lLP1i+mtKYcKBYXWqYq7z6US0zEgQf35+gWugEiQZ2uh7awHGYmo
sRoUbmN7+GP1pYlQOrO5uaXmK8Wnl7aScNvGz/JWscbTrVQ5wy8mA64HhYjR7aINXIvXMuFDJ/2K
P9kGxdwCUJ7/NbUJb5wgMgKoX8eD66bVY+KkBTSlVQDfUwqnSDIH0XtjCFEHbsrxSqSzgdE93UAK
tmAk1qG19XqcLrNJXMiV+mU8dB00OIK4+M4Lw+h95iBAviNzGko4Jlobmj+NSLB20e8TjCS8gwC3
fail8VVmbXg7xHNeMWlMK5ycVlwjBlf8ipP3Z92h9b3jIdf0+9c/f+YnArJIDyKH8WB23R+zyObP
A9M9V9zEWQCNEZ5VMBwgN8nM10fwmZFFZyn1G754OzjpfYUX9t0msB6RzYb5YJrNKzWHsyhztadt
7T4lCZazWRTYqgrnOmCvVhLZVlrbVq+gKePR36Pu2Pq4D/S8R5D/WQU33OWrdBZIPJknjSUio/aw
5QLo1ZJCvASirdYTupG1OYhjq93pjVM2i7tzy6x/19mdra4oiby4zWSYYCjWvtkWugEf3DgNghOX
WVm/J7V14Tpx5F7nWbMfUvdaV+CFI64BS3DquMUWedHmeg0t0MZFm8OhqusMydVWJ78pedqfGYuY
ut2QNcqfAeP+GpJx2FeM+ELcLFSNnLeZtihZVyidDkHWHQYxxQzdUcrYh+7k/rj8Qc49DoeBZFHg
LKn0bXPjthyYgGIo6CAHElNmwCrzQMZYQvNHnSW4Eouff4Y1nqCJSEXIxp1unl4um6UrcG4HKxXD
DvzK8heDGjiZoItYLdOpr14dVngL18CVlsXmdplVtmTD4g5w0riyQbtbutPvrFsWA/YuV5avNwfn
Gnk+NWj4E7ZE3Z2iqw7xf39oqzg9LnTYvokQvHUgQ6hrLi/t3Du5pqSwQL7IAjllp44DEB00bYzg
whvct7/loCwgw854pXRyHoQTujw3s9nBVo3NqONlPgzgofat00XfzUag/JsRI/+prdYx3phWaQJr
Nob+GwhRJurB4B7KFLUGoeLiUx23wTVChbNjS3Blkfew15TFKY2erj4jzbNKogQf9uNon4N+ui2j
QOxmEs7D5Y0+O7OU911QdoT6PFmEVqemGLhcgjRFi7aMh/492DJ1CHPgX2Kui3o3p/105Xl8waAp
bNJIGhmWQz381GA0poyhO6b03dYuHmGctb/CQuQ9uF5kv4l6BxLEyys8exPIw+ms8R9U40x29tQg
CVzWFVAu+lOwisDHof4orNT6EyqmUaCOa5jMmgRtFASmPJHftrFxLak6i0ZW6y4zGjSk1kbu5pgR
6nlWlg7SD4uo/qugmflWUCP4LtqunGFdTsI9xMCaYQ1ZXzni50eJvZQeyRlVVS7SJuZyorFXgZ6l
T2tlnW2yvfZgW3Z/F0JK6V05TGfvH+u0qXcKIEKSttjm3FaWk9lqqaQ/TEbBmGlrfGRH/+QQYO1t
xuugZzZff1foHOBvPWpKjPZsh6V6bzDIGNhb2x7TN+lstOO+zlqH6bdFQpr26sMEHJQR46cO6lkB
frKYiVdjZ/kksfFeQWj6AKdvBU2jVX2yqrHxRZhmbwYG2HaZkOXvy+bP3CIHBUwqo1j0NgjaNpcn
TJZgQXLO9Bed5vdB7wR3C8zjVz7jBubFNhJCcFj5jPSLALZtnAKUEipvikH5iC0E3+qpGO/aWAXf
4ekO9b7rAwQv06iFTyBb7Km6QTxg+Jvqs6Ou/JIX1mszD7rOophrfWvzQ2ywCW1Fj8yf0tD+WoM6
uxuytr7CPnXuklbAEd7hqStIz+vUQyCl5XYFeZmfNfEfJRky2gmPLwtyPH8MXBDyr/6KvKGki9Qj
iVa318RCEmogN1E+wcI/kWtJ6Gnda/2b9UefxPd8OEIC6JNwfsSiG7fXGrwYS9cqX812eFPWJSxv
edHeMnOfHi+v52z/KDQwmctagDoSD65u4VmU3xUNiR3zin48gtmGPBuIEAyfxXuzLT8ESTrsL9s7
Wxr2OJQeqHCeEZpFG3uOjDtn6eg7TFHwRYCP2wP/L9q9ahoUDS8bO/NpGHNs4IVP1VVg2KfGDCdX
ZZskpj/LYv60eF37Jc8W4MnWEt2TnNGQL5flSvjzgtG1hKxs3i16Alv6rLw3oC7PWSEgz+qxGjzx
oEvHPuJe9UF7qJd3NqOxl1d6fu3tFV1OkAo6CojjtgHRGZXnLAVLNdMmfG9Ko0HFwmqgR7XjXRIZ
4lDmC6S5pir9Hqns+6aAq+3yj3jh265XYu3LU7EHYnq63aIYQ8PQFd8WBohDLYYBrMOS7bIIssPL
ps6cC8ulb0u1zF4Hbbfw0ao3ZNAws4KuhZe+gbctfFigtriyoBc+JcEy14Iqo0NHcPP2G5NXwL6F
y67LSPlRHCTwyTSRb4hYPYQ6Vw8Mclxr+L+0i09NK0DCYFO2iajunSV2XL7kxJe+6bMiuwenEoOL
ZZrn8i6+cPmBvqBiSTzKtPbWRbtBLryWHgSxaiL2tWEZN6aTwDKCrMKjESIWdNneS/vJa0CkCySW
ktz658+cDcLvC70eYfpNmcp3cHPTiSjM4AA81ruxghIZAA3R2GWjL+4nrU6KuNwLnPep0VzOOqkB
yfujKxJUp1JEb6XhHQRTbFdMvbCflEvgZWLAVgC8k6emAC5Pcmgi4pnMgKu0yghp6HAq7y9GLhW6
7U5z5fl7YUexiDmg5CSK23pVrpNlrAOitjGELDlskgWIMxwrDBI2j3KO/p5daJxevaEcS2zRXOWN
2l7zyKkX3fOVceFZeKMHBYm248JpneTt8bKps+Dbfgr7YaYCLM6Obi5gJSYlUy8QvsU8p59acPgW
U1iuyhHQL1X54rfuUh2CYHx1w2y1DFScOgl5JoX/00+pGndGeScH3BQH+R5QYbdrVUmC5bnXSuMv
nRrqDmvoRmQBtOnUlNe7nbZSIFtJFYJrgkH+JumH/J2MEPmRBjrslzf1hQvBCAAwMaor67z55kLA
+92FEFKafrgeHD0DoQjQjbwF6fDrf7BEd470hYeJsPd0ZYlRpw4CGCwqmgv5a5zzXn8wjUiYEAiF
y/fL1s73kVSY54cHaEVtbB/eZWmkBZUdoRl5s28oLz3EpIxHWC+ye5HRjrxs73wfV9oJSqR6HWpX
YrOPHVgCaB0K5feRQNEqA90QyaX+W7tB9PGyqRee99UWMHfOIlC0Le1nD58D+X8Ph8fkVHZ3o0cn
y9pdGDtNfYR6IQl9u2OC9a1uZArbNcDvAgWcxipp91FcC8K7y7/o3PGYa0bM/NNTH87bHNqK7m5d
Gik14TAIYLjnRUzDn5NG23Vvz0OYH6ikA+J0hjg1r9h+4UOTE9PkXOErAJvXP3/2jNimU5lTMNh+
mDLKwBPiyvsikq7PJHB94wA9vhLSrV/yJB6nxL6WH2jMgaUGhHdqMIuXkRCk8HwYe1O/n4f4e+AO
xR21QXFIaqN9k1sBGjzBUF7x7+dVLu6obYFGIB/gdG+roJHTWXnRT+A5o0og5RLy8YcaECDkX9WP
ZUCLNS8YT43tYtWqAXRcD1WJNt40flbOqmjlLfLKaTzff8pbK90XWZe3EheebsfA9LcFXR1hkSoj
+EPb/gA7WfEQleXytrLdK7XLl8wBmwP3v4L/SfdOzQHk45kDrOsbdAE+QVEFEWHiDincO86wHOpM
edmVd+f8alMHWdNKEKbE0tvKCx8TnlAGNn0rhZ5vl8PUXTJfqEt/QBHpGuhkZWzcnC8GdnDInCyK
E+RjpyuE/JbYLORFhbap2Su3mna67eXHqVuQ2G5RHrGXlKH1PMt/4j2/w5nh3OQT3VS71OWVtZ+H
1t7q0UAl0I+gjLne/Ge3K09BZ/VmI2m35N0x67w5vWH+KyqvXKrzz4odTjUpLhw+7ja4Fq0chiyi
uhVD1/Y5F078oDMzf8gBEyLM5P687LBeWBbwBGDRa/nb+jeBxrNltakuwkiBLk0n9hgmB/utG5Xi
/WUrLxwcVsOTsGbTzBRuzmrldmG1UMz3UQRTn7spQvnMS0fomou6l7vLxs59MG2jtZgEfSjoqO0Q
+VynMwlwQH2wjaIfkeHZP5hECtGyGHqjPfBOTMYxhpi4uvLpXlgl1UjcIW/6CsJcz/OzvexMp1uj
tTUlWvoHG9oMiHNbmPuQIxRfLi/yhWOCLZpyhGNrpLs5jq5JiWBS1LPsOcrvI5zlPrGgRGAKJEJJ
MI2uoJBftLc2gPmMXP7tq966ekL7SPPSpktwmyVudu8QrNy5dar2ksrP4X9YH3k7EeAKtN7OCBLS
NrrpZuVbeaIPngRFW6aBc5Ouidgc6O7ai3LmbGhlcbkJXBhdWUd1Tj+elc6R5dYuwi7N4qDtU3TO
J5TBagAZQdMehNs65g7siQp3RtX20d7JYB9eZjrBojCbG8DF11zO2XniJ4Fwx+FyqizANqc/aQF5
2tggrn34MZMHfvV8KCYgGmhspFdS0LPPi6kVAKeZgaVKun27oqRZYpqiyqfxWr0Nq346RssEuWrC
DMPA/POV43TmdrAH1mwtUmr8z3Yg00YbDaI4S/mdbJgzbHPa3LtlNjt9xRmc7SFegBwJWBolc0qG
m0c5haXKqYZUHrmaid9NKjnOXiMPePJvl0/s2ZLAl+F3+FA0S21c9+nXmpAR0iGY76PFXMsnDo19
z5RCdGWk89wKfzUt8dXBiHWk69QKdCcScHdrH83SsPJDnCZSwqM6ZVPrvnrrcItk4YzoosrnbFs8
CzIx3VR27hH1hPQf+kv6NihmyLFSmEav2Do7fw6jqiuGFkuMVW1vX+aYjV1atXuM0cG+SUXT7SFH
sh4Dq3vIhBFc6Xmc7yI5LIAyQBIrudn2VAxpDyNrU7lHpefpQN1zeQiggri9fCKeqsTPA2TyyXWu
YZ26o1rGPNDpxxq0AxS4RCRkNEYTnQ+zyYrmjknnXu9hd5XhsBt6IGdvuCFsqWSwIzjSJ42se4YT
NNylsEt7vCGtgzxeU2TdTZZaKLOFUzvDywwU/++6t/PfURU2n8ZqQZ8FLr73dgBBLvFwNn8BQtuj
mablp3HqO7EL+8I1bxj8X2l2k9D+J5m6qr9h7Fe8mVwx/YhGCf9jTWX4oUuo5e0dOac0FRvpLffU
sPB/qao6uSucObB2mgHGD+EoGdvwJCOcb0U5dMNjUDkWur9Zqn95VsucsYxU9DlosvFHLhd0WQaH
4shj2CrojnA+dXcb2F34tmyHsfPReDEGX9t1vOyBseWljyBYDtN8KhLnoEcZmu/dpmp/QQmbF0c6
vO4hgMUG4ix7WsZfVshEJdIp3EbgiVY89jdzY6e5umkQQs32mUqmvLrvixFWgUTTjIbNqh91dDTt
BGqyXeeGTVDspZf2+buizcLoEDahHfy21ITYKIEH3JYIs1loEVTTAtl3hOZyC/W10dRsoeqpHhCO
xrWfW6OHsrBwaV4YvtdGyXRXFt00/c6r2q4pv1negDvq5/nbEDhWuuwcF9m9Y0t7Xu2vnEgO3MmB
pL7BTQPkAgkvzadN1EBbY4FBfAgPcZiUaIorZLOBjmS7KFSL39Ob2IXlgnihUZSHpnODK/a31xxI
NwHgyrSwYvMorW4uxNKWM8PH6NrrqbzvnPbHSi7ta9eofUeW3ecry93aI/nHc/GoraPwtBk367Vl
EAHrdJL70MqrwB89mTf+MjUSztKCRuF+QTJ1vFOykvad09bID0DYJR+mRfTe0ZlsaR8dlcSLPwTo
/EJd2ggXeUcFa1LYxm76d9lGiA6AiZ7Em7IXafCJuTWmpyz4R+u3ME2Le3qrFlp3DIrB7MVd+JAT
hg/futAxEYWuR+TRtQOb98620slB4Fp3sILloxm8y4cSJm/YO4t0NzohkRBtjKL5qwWO5MDXYET0
ZJnF+1xJ5vjfpcDZH02jqsvd+uj+FEM8qEPzfyg7r924kS2KfhEB5vBKdlK3crBlvxC2bJMs5lgs
fv1d9H0ZtQZqzAAzNjSGmSqc2meHVojqNsDswdrj9pwaB1OY+R/DFrlThXrLEStk1RDBvfTM5rEX
U/JtQurjRgbGfTfC6LPpBjfsZSslCWJPEvsu/cS9ztnP3KF/8yURWrJcD4uCQRJbrVfjs1B6MC6r
HPUxpgLwz2ej7+V9NuMLu1daUGNxn8/WTVAbKvtlLUG15zwL7SSnCxPYW4eGGMHZI+3oNHIdtJTg
NaLr1CbPutJ8bYekJRFcZmnaHHw8bTMsREViQNfC1mwgY91dnKPJ2VTbTF3QJveWEvr8hNOg8Wug
rDNOgGZGgi9OE9Ac9c2i3MYBVoGR3eFS9vr5SOTodjb1VvsWDlnAAvj0gvSfDf0+zaTJklcfcVYy
2j5qwXK8HVpiJnyq1XUyhA7Tvtthu+E+F3M8/wkSloX7porZ2vMapnDYdybUsgF4ZySksMp+6n6V
3iY1G/m2nGwc9shFaOwtLuVBYq2hTYh2cSVUJkFfqVndMcalwLRTxwO2UYsx8L3IPryftEQ2D/Cs
tXLn+MRqb3VdOhlptZXV6XiR4bR2PXWekYeD0vFCIfq4gsZZIzLNb7RSZNm2avG1x+AVMz3/q616
e/mGV7rvvJpdUf/0+9TCjg+/rf7Kz5KCDA/st3CnYz0wi9tA4ZX4O1Nx0LAQub0gNdctiGRTYz5u
y2oxCapKi6DreE2WlUUexMD+O709L1JFQ4TnlDbBcBRL6pD1myaOivEjb9tsky1TTSQacWzxToAD
3tpmHfTYJ1ZV/M11y8kNKxtyEFmHHhklImF238RF0sB6YzAOUZxZ4hgT3ktYTVI6xMhigIanuKnP
i7dzMjQjuQMS89BJWZFoTcBkBJlu1K9UhZvZSaPEf9CcMiUPwu9mIlqhYnWKjIPOG8RLbnrm69KV
8YiRasfsw2FGIxx5UxZDqW90K9OIsy2a3Nl4te9oRKk1ae1GvcleF1bQqvzVsUyVC6SNqZkktut1
pt/pFc5Pb95iactBKKsut0PajVIPIXuK4oHCxfkyt1WfP4M8LxutMoR/dISfvHVFYTw2YzIZV7x+
XW1aXC9fB+ZPcsDxiY8sYF632iZ2FnNv6UJ4oXRrhPe4TFmvEOgzB4NdIuPYOq12n+H9p35UGXKz
ux7jFfWjCXqLz2SYc3FLdkBBuEsbz8/J6JP6aerk+EInpjE7TEV1SGqMozZKNlhLkSKbkn6g45ll
hgWmusVLpan4u601g3WXDcbCBxdST3eor8uDIzVlPpMkprLrHuM1cKNmqrPn2OpLYe5lgaP6VdAx
+keSywerazfgP3m5XQgYV8/4Xzq/bf4n7BB7gfIaWjikFioMRD70+yphmzskrZHG7lbZXW9HQjSL
+OEt4KZfJRE1hLXGLs4Pp9TXBGl6S+p7u8rIretO83p5UA2y35s0aD3rtMRaaWyKQRC5V5dYkSKM
8edga9ajWfyigTYFJ/4uwoLj2Bqbre4RCD6SWIThYpKls7WdEi0jFA0NRRBaed833yejtYpt37vm
mx7TCXibmoaEeIKfhuRBG63ui2206FMqd7YUgammXUdBk2ancZxzddOhnZoBoNhdtgWpIldgGhrF
3zRRQ5OqGwRkPCh8UHf6KmOYQeDL9BURR1HfCFmOL22Fx/cfajCrwm4srpsjzm+SXFKhG78SPRWX
TAU+bPnwYllo6X/D8wGuPDsgCXs0J63t9aOWz0WxN5ZYLWHu0ZubQ+H0Bsb9Y6dpT5fW9/PlncuC
jVDSYJBuu+ediERBMkjnxjnmlIvVg98tmKpHACPdm2WmqXvrdNMSY/wD6WCrjV0575u0ZDWzZ81Z
7oMZM7TQz+Xyx1FqcaK+rqZhxNsfJ9D9osX9Tyn7KSfaRUrdQ2xv+Nd24LXmppzGccovgMt/2+n/
rBRXgf/aAod1vp6cz+nQNieyfKbBfvSNPkG/adUj6dKjEXQb7NpzyuYaL31CEfwXu3LactuWXuPd
+7ayOAnMdD+utSrJ9PVoY9htWNOBjh85ZAn0XUliWjgdVqW1xfelNr72+SCO5NcYzlNl5/ZX3xmM
ITQyfEav3GYs/Qvs8r9EiPePt6qjwOlX4cZHCUwwQFONE4t8b1hRza6odP1mdDlJN0NX3Qml58F2
sEeSq4Jkjknw0/tvnSICYqMwrz1qvvpm09v5DR+ugFNaqunFHqdfpJmYl2SmHwoHUBkoiCY6aHZt
gM33NbNNx7XzeiWP0lWqkeHc9IKIXdHQjCZ3JRN95GdCv/V0Ode7lQT3Xw1d6FFi3r52tqHRgAis
U+4fuKY9pvRBY1c/DmCeLzSxhm0LDR1DVcGWM5PC01+AA85yc9Fgw0pCm0HFvjacP2APPOrQ+Frl
khCCjT/0i4aUPX/icHHyGkv4txC08c6dksw/aiZQCNHdyvSWyBi9PDZDa+wC7yGf+oUA2L4opmch
XF/AVnUwspvlSIoRFWxx6/K75rYr6FFdeIb1bPFuiAFuref+/0PeH9wGxiLxiL6b/WPS+/KqoSC6
A4cPrjvCcH6PHRFH/IHqEpDy8aqAsGDCFjxzRsz5vA2ssY3NEfi3KTzh7DvRBfJQS2/y75NCFelz
HliDf+0bWEBfqnHXkfj+ifliq1wfsyGufh59WeWWBjbUlKc+14NrX/o4EA+Ik5KHjLbovda2sglF
a9l9aOCKb96lOUaUOztRMZZoHea4Bz5edquEmLoqVG3nFPu5NIvXOTFRgViiQXrA+ab60/OMFi6q
cRNc0DWu+8P7h1jpzPQt0Rr+pVm/H+xJ36ejqVfa0SMAVwVEuEpnUL/ZS5x79sJkq4x0vMPF0vmt
nCW+AO/99Q46uzzcEWc9LbCfYIf4/vLmlDUVTtv5aVqslnSdIJHXxdCS+ygpPQg7zfI10clK7fbJ
Ay5t2fmd/h6LdWeO4iYvPdJ7nTrZmh4FbhxNSxmXP/1yzG6UF/v1Ll84chJRXnv9TO5eJbVtwRrd
qdAefXO4l5DWr7GAtOdwtglDQM7SIJYMyTSzf9mOZnMSnRVWNslguMMWc/U0OdGxCszTqEzph6rP
G+1bM3BUFle2JV0/ArIK9DR0jAFFsJ7Gvb7/fPv9QAQANlz5vRZIL0Rffnn/2iq5BABjujhJN5mX
0ArUcDT6Rd6CoNd7cABxCuiNh7qR/Gpm3ziiKhp+fH4T5yOHTRInCogPQJmwnM7h+qBusiR2x+lU
dXSCroqYWiRkjhtEmkwT2KZlCVff2EYnrZ3mkMJ8srNaL3b/+TboiKOEI0EPH9rzETQvizT8Ih1O
uac6aytdb45GjOznyDEJtwrJqRu2TpJrN9NcFqGaivrCIP4Lq/xzEPMmYHnqwC7wECE9nn2NLkiB
5LK0PRGCkfj71ZRhCfuJiOarZVij6rJ4ntprjljdT7sdfJMEALu+zYd57NYE+tYjGC3BjaKZBq3f
jV02dZvOaF1SVwfdVMPBn/RR7BAc99f1olfzj5hvHBwnWfunyo7xHiJuqjn2QdJhze93bePuHKI/
9jEZBNX28zd+3mPgcenCrw/K5rq6L70ffJKwwiXRvPqk+e7brPvatBFp/jVth8a+0GL80BNfrwV+
AMGA70vf7+xaQgx+QchNfZqk9jajPLPDuCjJ4Jlale2bEWw0zDrLq3ddNZQvMk7TzZKV4zcQuekK
UtzFuXdecLPQ63RXGPp/jQ3ObTcUgKbs1khmDeprFg3DlIRYHrdDpDtAmJHZZ8slLexf8fz7Ebb6
TlGVML5ZPM7LbZYTV5/bYTxhaedzKnKKxjpMtdlPB5kP+GradVtO2anXtUR7UqgGm7uWtItNroqh
eCUnXZavAUDHXZYGWrKtgqI7cbIzPaDRzhh/4Rgv553nLkW8F6D3Q7i4iZdtqjwX7reJvBP2LKvK
pHOLxCWXD8i+2HQ51w6vml1nmti1uAzV0TSxVAPc2LN/i4ioTS4Mvg/AEu8fohVOz/CVVh7n2Yho
ZKzZVTLVJ8u1hluVOnoC76RvioNBh9LHCyw3kk3n9O1CKNLQvKHumP2dIYRUiOoYpEfEEfomg/CR
YZ3lpl+KJqnVYV4MTWwaZVpXkxOT5f35rDlLKWJ5oEBdSYR/dS605sz302aoIACksu5OnscIvutr
dvabLAUdNgzsd09tbji3+tI58V4zCye90yY776PRcnNs04ns8b5euKP1imejik7rahTKNF4N2t/f
kdnpilBke2bptIhDdic4lCM5E4ZR342tn95LGcT31PjmVec4rQh1nM2alco6f006SJMXXtG/TC3s
FfyVc7JSkc8pPnNaxlKOhXXqAZLBexZXhp5RLXu7pd+/6LShL1zxw0YK3XLlzdIrZXVZDRzfv4J6
nAoj1vThZMkp6SJJHOUcWUOZ6Rs+ZtlUYWdLs380BH9o69fArBsNzAjOTV5YzoUv8vEF8PjcBJ4M
qIQ+3I307DjRG7c7Ob3nZlfFQhNsoyf25P70Epk1m56MEe3q82GwTph/jALKBAhHsIbXGYXf4rn8
Cs34zIrp0iIgwmSKDDUuz9qaAkRZkXXthTf+L1ejFePRQuecTeGyFvT/OFwhjKxYGrxVGGAs1XYp
Fn2JFBZ7R4uEtT+fP9pZ35NHM1AIwDCnp0uz9e/u8o+L5cqd1kxWe7sMSwd2SG+EtqRmXTgJfHwm
hg4kGA4iyMc/2Oo0gTN7MfT6bVbWi7yZjN5Nv8qRpvYBw8c4vgC+nJ/m1x4PJw8U8utRHg3meoT+
x2MpfUrH2BEuYTi2YxA6TaRZzhFxjH0Oe6x8ci+1ZEquSoNCDFmxqcZpE4xx8VNbKS9bOj1pHsaS
kTVtS3vpl3aD0dlCE9Um5WbjCtE2IvQnYsuMS7XrOqX+Md64exr6WMXQGENgTfv77O4nMGzPXtyH
nmzze9pSgQBMtLGrByy5WWq3/E6QAfFJMYnzh6aqi8eyaeRrY5uiv1C6raPt7F64Bep5JBZrb/zs
+DEq3anqyk4fq8TrDfJtEzdKi9n4LrvUe0rn2QN1DIoLbJCzac4bWDUd/MOMW1MMz7awSgwUCnKa
HnxZxb/iMS2fY81flp9a1fb1psBvQl2wVTjfff5/TQL5oCozESBsvH/rVQm7Bohef1B8m+CqmeFi
nxq7rvwyrOLCxEbCKnN3H/dJiaVRMLtF801jp182KpAEyILOY3FxYTU4O0OsdwV/bDXYg+8DO+Gs
cm4WOyZRrp8f9HzZDl6h3IjBcSVNYTt4ptjVMZ5tViJQ8Mo6pBChuksV5vqJ/zEEWP2wLWVfRvsG
D4Oz1PsXk3skiOcqNh6q1kgyTP/Jcdh3jbZorxYBNvfLUMlqm3VTN2GVrPr0JYYQUh4rJAl6frTw
HzJCyOVOif0By9GlHvbfJvX7G2ShAN6lg8w5nRt9f4Nd3cVerg8utIPWWLAgG5GPJXRl00YRE6WX
2rXdKQzOwdqDtAqNcfGMSHQ4sz/ovgymXQcZgMYTZCqbLa6yiurJrKykP8Vyrq4WzIvlnw5WiJ2F
rQb8D4FPlv2uFImMw45YYwPMr4qxOI0MuxueyrlMB1r5qsn8TdE0GrnKZqIZB6NUjtzNhgrKuzio
mnynBQkJzWPjT+rBbzsXREQb8KbqJmqhrSgSRzvWceZ00YjfyjOe4ZmFNfsQjzhWlkoMt3TpTfuh
yc2EJnShCeneV/2M92ilWgAwEvOa8WDOGVZ7BBpoj9xV8QrwRG9f8kGLyClkRpms56o8ju18C1vf
Lu9jUpj7SxjY+SxjMK0adc7CHlxFF8D1/bdqtBpynD0YD7KV0zWpdiWgg1JVVInGKKPKFoW5yYs8
k7uENXxjzhIr2SRd22oIVi/wAdaR8X7koI2j80Jlt5ogngu7hlrayVjb7eOwxHeyn9NDAPxMaloP
2lHF+R/fruKDMcX1hdXmXy8MOAkwxhRnPXn/GjRpk4NcNd3jHNjpgX5ZGXoVzDp+XN4LX2mvSPT5
YYcG+vD5ln9e0fEJ4MfzyKso0PPpQL+/dtoUjIVZpY+N9NJg07eTCACRoclGKGzyyB3iwnrOJsOL
Fr3JHiWK9K9FIMoLC8vHdwDDkJsxYTSCsJ1T9jW6pZ2otfFx9BjppGmZoVGU6rqcVLfX7Tb7QTJo
GhWDq335/BWcbWq8AaCQvyQ2AHRIzmcrWkFoZ1eWtfbgG6SXkS8ypeo6E52wN3AHFWLQYTJI/KqD
i4vp36d6P+R4VgIYUGNaEKD9s21GzyDmdUFfPMq1WwNibbXFenpRxIqCzay0x5rU0zJcghmPijSw
q+Vpnh2OW4MKLJFuMm0W8lpqE50FDkMyfjBZ7uY/M1wmJX4rxIqSPMIYF3JJaFO6HxIzqKM5kHFx
PTdj2oZ+mpsqdJt5JsJz6Qw61XnVnWrSo0tCwJiF22GiV1P6wlRRqeszike6/FDSMiNpNqaH5ypm
lqmd74Bs62kHrqIJ0n3afOyfKczqe9dSy/eYFTB+cOq2dfczjI9qC+V6CVBEEFG/773MbqNlcMlB
SN1R996WARVDRMxgEx9xvSlYHAbsS/bgm8K9j/2kvK4E3de9KgNnjTDQzJFXxQsbjt3Q9t6mATEd
N96EbVVU9qYLPYDeVfsEk13091XsD+UJd3GBTy0kY1qqtTPFRhWlVZnREsY3Ot95qOUfEYl4deil
cfc1h9nAIbQXy/zNcUvn+3qe9+Gdjf09vJvK3Y/ZVAp6nR2hxkQ64ZEAvVQe/LLS5Bdpq+6QZ7OA
TOVanXYtJSVe6DdSpVtX0Ptlm6omuBwEb/S2+NWRpG5galSbsGAS1drtd18mnnu/ipaWexjPmnEF
K9Dp00gFXrLtqYisiCrOWtpDKyv9RrACi3a3yKXDbrwc2d4WTzGl57qxhm+da8j6GhloAcgBG/A3
mjP/vpKl/GLWavZDrB+mapNUdRNszBLmA6mCZrFZiiQ4QErikBTpJa3IKEhTiAvIxvxj2hJLvnck
2bPEQtMUlv4ivnKsLIKN0lYuj1tYVRuZSwLbYQ9tTxevtdWLYN8sTaMi+rQQ67ra7wOUK04aRx0h
dLjxOHYXFFfKmgv9yjeq6WdblEm+weagbhSL5uS/9Bw8resxKUcPeVlKijver5NXHtpCmCJiQZhO
hkcQ3tOAxQyEAQVwh71FGbjqjoFQlD96kzLnNp7NWl5pTrA4oaNpotl7ozaU8A5lXp5AGQbnGRVK
Ml0vre6Q2jyn5tuyqJzJJRtU7NIsfSenYUuiMnFXU1ls59pu9qUnbeNZg1KzJDs3S/srWE/VYO7W
ooaKqvT0l1lrMDgmeryJEdLETr0TPrSO8rasS9LKtk4KhBstIu8fJrsWxb25jAoHz7zU4gsE+I+L
JOoWGucU4fQZgfTebxMQfaGCuNnwCPPF3MCC87eiSfVrpdfpSz2Oq9eZbf/XDZlJt57rkbCuEKp9
tjeBUEPhQMD1mBd0W8qyyJ594ddvgdeDVJN47xon4Oz4riKX+xIZ8eOG5DhoWTlx0GQE7TmrtUtf
7zE8sJwHBvNiGOHoY39ehi4TFOXnmjuexqqcbqEOIuja9FiVp4fPd6Z/2ZwxujUgRK6eqRBuzl6A
25eLcOcse6xmndKoK5L8rqc5dWWXbfxkTbp9cCxFsOOweA9zgHxFGzLtwgn07PjF/sikxDF5Za6z
N597rc2im4vAqMvHwimNnIzcIVPJnvlF7kMCl1W/cozO9S7UA/92Vcz7qYgACegtnz16UQLg2sXS
PHoEED7UOLT+HuJqOUCwL/ANpNly4Wz1L8WoC7ID2xstLIdb6+ygPTXoxlqrqh97L6mqg1bN+byF
80WYfVvX3sYYU9+/Va38UiWa2NNc7mHGUs3ddIh57j//9B9Hn6vTnQH7YfCttg3v51uTwnlsDKN5
lF1dfO+Hpr0uVexEkp76KaeLQyxMwqogZ228MOv+ZapTk6D9B1ZA9vWhHvLYpYu5rR8tHJxvp9HS
N7N0xh8z4HKoCoezrRjE4+fP+/FzY4EL/ITDAUMdV873z1sYLcaUqhGP0wgZs8kEu6Am6zIP56zZ
0S+CZvj5Ff8+x1ntZa3OsWhiWV4+THDpdlQLfW0/5NkCx7Ui2gA0w/XT6ZCwsxpIoJ1it+BxZO2G
1q401u84DYavrAYaHiV+u+7HQ1K3x9EuLHELRsGmHMfm8sSdw6BncSmXNNRqZQW/lFeO8HRzhf1f
ZMSlsvpwzDpquc3nD/Zh6GAxADuCRRqr5TVb+/2rRGdSQ2aYxFPpiWLZBL3THjR4j3ujmfSDFxAu
FnpARHAHK+9SvuMZQsFgXTE9Vi0qCpp853EUuRikVeJT/2Q7qdz1ms6QoVJCZFu0UdVN+QEzMOvO
gpZ41Iikevr82c8bYOv1V6iM/9IfR3CzjrN/YH146RtQljv9kdkirUgTRVBTQk/Ob1zKswdwKzts
F93r96J1q+exSYsiJH3Ge4FlUNI+LJ0vn9/Sh+nE2oVT5YpGrCoq+3xk03NvtQI5sciz4tFCu3DA
vHGJ4XbbzgGvoPh6WrpLTgwf5hP2dkxdI1h9u0zwz/fvYYFNHoOE249trMX+iUByjJ3aEkZ53Qb5
QcJWffv8Oc9QXd48+Sfr66X/uFrrnZ3lU42aYJwT9TjOWvnct1r96GWG2KcF1fXnl/r4SsH64d8j
Lmdjpn/y/uGwloVJLIPkqUmb7mstzW8y891TxfG+DMd4zLeu1oj/ekinil0diugssjADXLy/aEeT
D6pbGz9mvZWcOLP5EQHrNWVe7Ny6reed2oqyL2RmTxcA0I+vliuj2Ke7CyDG6H5/6cWc6zkvxvSp
Bps5oLeCEGtMXXIXdwjVLuyDNHT4694tjDhaMVyhWNFDXsfu+8vVDGbOUJn3SPnRdg+wJ2RLtbXk
pURqWdr9b91Dtf+8IK9NkR8YGLPNlOAidOsRW9Zw3WTTsB8GA/GG2Wi//LbNs12fZeW99IMy3lmQ
Qbpw0UQGyxeUKT22ft5bRYg75OCHPY6JPe36NG43g+dMGb5MaDOupDTqEev4wBjfjMwPitvcIduL
U1ZuG/PdsLa/w4HML/swyr7KaMl47ZemzMqXVhRpARUuc1eofEqWbTLq7ZvBgpBvald0SaREb02h
yyp923cj6hYKax1GUVp1v/3eVmWoxr4Zbpyh174JiM7jLSzI/kva1dqrX439W7EYltgiv1ruXaeM
7SiZUme41q3RebTncnmDNczhE6s5I8wnoOUIpQ9RoplpxmNYqCS9kZaJt7fECVQch1LUj2NsjMNV
VfWLs6npTESEuEBrS2g+VeE4lIse2YEvy63uzktyILFbjzQfaeqXdja0YD8mffNHCj9nVhRoVfeF
r8v0qeLkrv3uTNI272Fxiw1lZT3vnEDU+gmfWvc6EVahhQC7wx/+hb9OkSnfAneS1tYexqwKAW2m
F02q1vxad0117Hr2hSNKLcvf4ow2io1KjfGbxZ5eb5FxYQoAgNdPcJ4heIcNtGsKZ37ubsyxc+AK
E0ZXu7eqSLAr1nX6XPc+p6V55+u16q5tsIvsxelF2W5iTntz1BMVXRzmmVotTNNq8iLHrp1DV1el
Acke7UI41qOw9w6hPuNNq8BOIhcntemL57R5fMQyajKn7WLG2ZJHnLeC5ntpQsgJnTapvoyo2PKN
SqZxPyk/tZ5mfFBt5DNFB7+EUjQNqU+VFaZmwAEVf61l3mR17b8C3gfuW9tBk91gMTK8tIkdiGgw
hSdO2J1W9UYNhrKvSx8R4BVk/OzHSO61u6uTTOMoP1njVG+mRoq3hG3qawJ373tZVGUXanpT7WBi
Bc6tyBL/hkQPr9qSnxJ7r8DfdbMBulMeOcoNMjWP8Z+GGcqqDAnZ6Pxi8R/6h9GR8+2owRDdQDWm
aTCyuI1h6Q50xbLaMl4LtG/6fT4sxFCHXua6j34M6A/hrARx6vBoO3AYZBUBE8hlO4ZiSFu17fOs
ze7sjpy/XTAQSPxST7MdDCFmzqkMuVWlC5yaaSFFTqpVeB1OsqjDuIcddWgIlx+YN3k5bz0Pp9kQ
gojl3Ii0G167So5vK/PtFwmWhhZJPu183U9B/73CCCu7rsjYq69mVTWYPyjXDe1MzN5V3pdOeaVj
2DxRjVXZqzNWffkr7vzBBhIYTTcyR2G+tUha40PejEFFZgGV90Y2CloH4Y9tdwUVu3AAN7Dee4CS
37hRbnVyeIt7NeXHacBZ9kmMTmEcqlbhXEU/S8v3bT6XTkiULHIKxiMiCJ/d4oDJ1Ux7se5why7T
KcfHKMtILoAmP21Wg8OZtcFL0o0++bF9paWjSI6eF1c2b9DEwdUXpRmD4BWZsRnizr71ltlTYiNq
J8t2lKsuQKFdNK/IhTMZjk6MsDREFGAtGGvZpGtowkx3FQWE8zIQdTLeTDFwWlQaftVBrHTHOrQT
0/0i4xYlWGx33c3IWx2dTaug/5+sJjUWIvMAKXALNkS5mx2n2YrepI2Q2wiRI4juwn0MXOgRBaqI
1Hajuc3xnTLqXOvDCr3flr/AbPcuQtjfOYkRvxfRVC+WYfTjYQr4QLfxoLwZHYW+YKSd1fjlVp7T
/2gmWK636F+8iVqqK8xIWY2VHtWga3jopEMxextUYLW511CRrakJc/enloHQQq+otd8aav0JJUPg
tMSzxd4lA5xzmjIlke950KMpAFcZ+3nCl9c0A4SZqX3ykzSdr3pSBq7SFo+BTY4zCYbgTtO7f5I8
yO4AuzQNHSKz0aj0jvbTCAdwi7I/d6IiYyRtndYufxteRwRiKuNmiBysGfW9yDp57amsDP5zlYV6
Yy0fKXagOpzT9BLXgyVkpN1TidFYw341Btu5MPxQc/VJ29puOm2yIukuJaN8PEJQsEIpB5Snyfih
KRR0usaLG3CXRVrI1h50dbkfRh8m/TIPKSvuMEgzyiYlX/FWbmUolzy5ZKL8sYCmdDZXIh1CPzoE
1vsiqAWILWRt1E8LopCfLdeF/ZRKNGpprUVoq/Sr/1rUoqrmtA9ysVomn1NrbEvavE1lPcIGSK77
1BHNRrfxFJ0d1T9ipp6jcK5HeaHc+/icXBb6jAvUhvb3PIV46frS7BNpPco0oHRb0nTHluLf5sVS
3rpu/fTfn5KzEJAwRlQfD91wXFVlmb31CBmy/z4r4YS6SMZohjykotHBr7Vt9eK/oin08PHFx36b
jg1OV2dYXt1AWxJTWjw5I8eRMAlanEPqcrpDpDugoFeNFg501xAP9v4ly56P4xkW25ouurLG/A/0
k6zUK5CzyX8cZYOUCiorPG0i5aPOctJ+M+Z2dugXwMWoQY70VcoY+cvnb/1fbgEqJLYQHApXS42z
sxmUgW6exrx6GuZcC5XM8VmURmV5YdIGDS3ypQoTXXqvVaAFEy4CznTBUuHjMGMppK2H2YGOeOP8
9ASSq0956/VPHHOsPU1FOeDWZNhHOyFbvTe76uXzR/5wQXKugW356DYbGGvq2fzVe6HB6TafDOIw
blqJTFFmtnOks9MekYhcsuj9iNUCHMKHcAB1Vsj0HLD0arxdEWHGT05ddS0dJHdgowogjoSjpiU1
gdKZ+yIX33u23RG+u2nJ+k6DUHjJPeUjCLLeCs/NIsK8Rqfw/tk9B7FjK6b4ya5GiUWOXd36fttg
SVChxTGKKtuZRqVtZKLH34o1+DszOut7qkbjsfEXPCU+/xb/ckMOEO5KLONb0G0+O1EqizaQz/r2
bGCTcK3TCvk2FpgORpmDYAqjrD7btDCZgMfMBVv6xOBAkgfMBsds9J/D1FzyKvswI/BGclaD2r/f
ig7s+1eUx0HQdkZa0IHRuzkk9sD/MfSF/G6ni3PNYvGqnN46oNnXr/KsdpoLr+R8eOJGCGGW1vs6
VBDRnX2iQJmxU4xF96C1WZMe0bV0xb3XVH5/QOyFcS2GhcgCP/8O57gJF2VWoNtD/0hf5dwkt0qq
rBSF79/nuGz8GgZOzfuen5p7U2cP2Lpz2Y07S5Ztd2HZP8ckWf/wtoIzBqcXhP58AdLHDsqaBpAP
jSX4GROUctPUC9ELwgxksHUWoX0r8Hmwo97tVXr1+XN/gPZXoibcBlxx+M1K7nj/tWHsdR0y6+Sh
rtr5x2xq6HGrhbRQqy/yb0ixhn1gJ9oDaZQCXUs+vjTjtIQ+Bfgl7OrDOsG9rMaXOG3Cm16h7vf3
QsKm3cN1KB6MMlPH1TFvyylKHGKcpU7WmvcZjkGQxHiS9OU+9pf8y9QtsXW48E7W6/wT5eHygLRY
pq/bEmK6sz1BZIY1SsDiBzXp1VWnVHlrd7PHORCK0luHod0Pz577J6vytd8AlAmiY+fCIv1xWLjg
WjCJWTMB5875bEGO1F8Uk/Mw/o+y8+qN2+jC8C8iwF5uyW2S1pJXstxuCNtJ2Id9WH7991DfTZYr
iEgQOBcGwuVw5swpb8Gqqgxs0acl5AhTfW3Uzpx2sdmLPjDhKtk+3k69vv94EW4PBJchDE+0FOAE
AOq9/hY98qbpWKvjBQ2O4pLhE32Ynd4L9FCUx9wYlDuWaCuvXhb2euFBUL45ZQJlpKW3CoaYBhmy
KqL+0nZz7/l2KHCQG3JLuaOzkx4/fsObOIMhJ2tL8qMicoKyyvUbJqAGmrrQtIur5n3koypBr6Jo
w38SjA4OEWZZG1XDOrBy0yIdwzXI0xg/3KjwF2OLkzqQLnOevdMoZ/HJjsdkegR2Ie/Yx9lXJtnW
nh6uwwmb89jd+KjvvTJRnUQHtPqtAQjWjVrZqLV6mdG+Cg/0vOT0GPXInoci0bS7nBFevjEev9nI
vDUAflYPEQ+dkm+1zOBLijab1AumHwnyLN3cnmit9GagutIxznSRiu90BMMiMMsw/uvjj/zOmi93
CSGdZguJ9Sqk2F3NmRGNceFOKzsfzl3zrVrkfLMOpaETt1d6FDFdKigDThDCdNsIsDdb2oDjw+AO
GU5OMVjr69dn2FCpk6Lrl5n5T7czk0ox7zIN6bbGC6NkY4ut6T1LNkdNRuDSee2FU3f9uDYW6E/B
0ryIFOm/XV1LC55BV5rDGShCVx77NkPyowjjzoASaQPLLK1sVH4DJjEMOtZSGqdegDOLEi9Bm9aT
eW740owBLwW1WbXFQ9dOauUgFWrFB2ZlqRWUqUWVVDm961d6G++hdSNp42NMgkRSQKkKGle2MS3x
pKokAhyjm1i70VqS/s4zu6dEjmm3MRrQDN71KpqwFuTUi0XtMutbq0q2MulKpkn2JZ9GWk6yvKSo
UJnwehDnKvuQdD5OcuehT6py347dcDQrW/zq3Xj6joKMPIIdVbd+1M3dAk9mQW4suxG/tPXMKzZ1
acVI11w0QbP7mChR451xHyh6LchdoRxZ8IouI/IT3r7q9EI5RkSx5DnVKrEl+XAT5PkxSOGBB6Yg
wHBvFQLBvsXNPJbzRddFnCOSEoe7ZBonGThaZe3hOg9+moXG7uND+d5joTsvDgHkPO4654Ak5SD6
UmoXB7UV606xGxzf8K+la13XlVTOLbCoQ1t33cag6p3DyH1GFFhuNCrO5e//NQIdG4ic4PrUC2C0
7B+7cedd3Cg6huhQB+uNt1yTOZezCHqRB1LfktmvbzP6RsKbZ6leQjgjPyIwQn3QU5cJGn15vAMp
MKcPwPeHXdxXjr6vo4GBhSbS5k4DY3x2G2eSnxHJsb9LPTN0v1Zm2/HHqFF3jd2l036omEa89AC0
4wCJmsTZIWhUnxIozdIvs0p4O3NIcsgjjVyw79rUJT5ynV6xRX964wn/67ABU2ZLA09dJNJA4a+N
A/Q0i+rBqLoHMaBJ+SkKWzrjs0yR2YeYkYSfq8ykrcl8vCiCMJ/tPxUMreGMEHD86CkzWlZioKd2
6HE/Vu/V0cuVI0QjkNUl8O3hoTJy+TPV8eHZJ5OiHMIpM8RGFbDOht/egrQPi2liB1yu1QbJ0ryc
dUDokETzrP3SebX2lOZ2zXSGyVLqZ2E6J/c0j+VTI9peXAz6bb2v0XaOv0IeFxusktX1xU1NZg75
6A0Iy4R1OUn/2rAk3l5cM+E8Z6xtk0H/nbM5UDOtNXa2w/xP9TlM5Vc9scWwGyaYgH6qzIWxcYnf
fl6K96UWg/JBrULMuP4hrdV482jZ6TkNzbHuA1EO7fC9tEBeBsyWMjQLJ6dhZJC0TKZ90Urb2c1C
684TyPHuYXCbzorBNaL4o3GPlCRdvtJ7WqMFpVGo7t9mEo1Ic4HcOTtVM+VozkSlCOwQlPNGUrCK
P7jo6S48HUDdlBlcl6tVjVGbG7oo1M+0tPr2m1pqyR2z2EHb0ZKu0j6ADxFah7mBsfH6ceh701C+
Oic8e/G0AbrGeeEHXC+kKj2EJPvWfECDzhyB8wMixdI7TuDAo19YDMWXFJPzmN+CNhjMuTbLZRLk
4dC0rV9nejcyXE9DRF87O/oOtxvWaisj1zokYH+5wq0ueyh6FWSujmAf6FNw4So9rbxQHsCJ1T90
ty+fQWqikpAVXteclTBRlymTPhWYGzYZs7ykK1o/7sexDjRPGE/d6KL9nPfpFJ0RH2ru3RjNtz16
kFEXGBKgKCMpduH3ou0ncShyjE7RtqRW6DJZR4dI06rxFWpH8rWT4Gh3Hbp9fxQHvMm5bM0Ymklb
un/cBF/g+6Jo5F9FyMzCJ9NpKXDYmMWx9Ki6jrajVA95aSHZ2RU6VXoGZfqEmBp8CCdMQSf7CPEl
7rmiSw+DuaWjfLBza/IeaDUp9XGoHe0uq7wy4QVNOe03vjAf8PoD0+TiLmV29Kb/syqoi4Fmp97P
8RnNm2rYMQjpT6bKeOeIjPh86rJR+/bxE28PJ4g0HkjzeOFe3uxn5p4ON20an+syMfu/PDnoP5Fd
d+UR68qowmNo1rgg6lDojk8L3QnQTkLGERZuajF2tAWSYDHSwjPTdU2N7rMs0abjHJXWuDPTUrdR
5PKSr5NSDcmjFbmlc+qBEhkb0e6NIXW9dnAQga6QthG6bowACnWyUAJW4rPeVF16N3SpqDSkJ9C0
9r22Su9ifQiTe6/uSw9ceFrGehE0jTMeBowNIK3LLDxz93f6vnS7Mm3Rl9TVb1ZSe08WXW70vk09
B+Yw6OBFH9Ggnr7UFWoz+8YzMSw3iPL3KLpmL9mcaOLIkVHhr1t2M2e7sc1G3CGVFLnGQEtCHUpA
a+Zv16rjdvTnvBS12Y+/7ap6IlRBu6BRSwXBoInQeR0uenyR66jzvAcHyPnfletYwEsTVO80M/ys
KnwtXzIeoTUTC2/rc6wS6LeHQzSD+8LohS+zerjnTNGMMLP7MFCecRF36QCXAH9f8duJyzR6pZDK
HcTIPO0XjSIreW1RELB/W+6Q4CCBAJMMbEXXfqH80nWNLzRnejIA6EvtXkuzKX2lAQhIxc/dXPZj
EFuV8pVDOiPTZIVF9BjWsZrs0KB0MXKcYXod4EFk3tdIi70nN5yNll1NkGtoFSBtRCbnlY/ozZbZ
qR2b+veojYAmNmqstzW/3qXLSIjjBsuP+cV6WWYr5TRWqvUw9lVRomyAKKL3qFl1vwfIUrcHg3r+
aBWpyI6xpRTfTYVYycTYteq5QnkKIP/fdRPbyb3K7CzxBcbAyg+vqaECpLS+xAGXJZtJcUSZbNLk
kSET68atO2VfMvUkAxEwzyDoFTmXreWmZn0E+R8VO3h4nv3TKijnX7R6dMtPbpZE7c5p05YvaLkT
Op1jmph3jQFH9IURpzA+Z2g+y3MH1RZwRzzOVTBoyWTtTfAXlABFpWvAUNxZHBuhhsMLepksK7/L
uTQFshGPnpOlzwLMJKCE0Z6aCn2Eqg6/lSkjLC4s+grY97qZmX63QwOdi5aTo7yCHaWx14kxRc+5
hjERmmByUArzJgQLhVI1/yRJ5qJpWFEoff34aL3Vwuvv6DCWgLCLaQSw5uuzleSqhW5Krz3k1TJN
tbPG/UWSGuV/5lYX+R/NTUXsd1o475GFnpL9FC/kVulwAHa9o8VR4zfh1OqfSK8z7al5w2OnTWe8
RsjwLyJ0BYJ5P8vEks5LFGdctZY61Aa3+hzL71WbO/GfOpbNXsBPCr29V7emF3hdyu3vRvP44tGg
SmBIACCoYlLPjRLlnejCb8IR0gZL7yJecL0CsIfc3C286cEGCdlCJPL6z4ZiGv0nzpyuPpiNhELg
yT5pP6WdOifDxg+4zcQM/FqXMTptIOuGO8HIZ2TQLbWH3qbN/inr1OhTY/Yd4gF5qNJISAtUsZBT
npvDx19/yeSvPz4JGMyJJR1Dq2+tEBHnJc34vkzPKFUOGbR+RVxGPcexTrUqZyOSrnn2RFLa2kgV
QGMz2W/rJlhnqY2BVar7oEWFbCiA3MiITiE21piBG4Mov/c1PgjBYAxVFqAhpVgEQkXRDoXa6W67
y/upHR7qKR2PLgZfpq/OUSovohK5fsd2HYocfV/RRRvLdPuB2BWLwjyjcPwd1gIBqpa5aZxI5QEu
pKsdETNUYWDOlVs8l3AbuAws+VXriZcbD37n+8BqYalQ7uPPNeWA2VA5Kl2anN047UcAlXQMXtU+
Qp4bxNBoya1B8O1ZYPaOFhFZFFxLwvr1WQBb1NdxmqTnLvVKnFJVxMh3khQ6/Ew27SZPrhpqFdDN
Nv7dYyDUXj7ekMtZW21IBpN0KbHlWmZCKxAtFZaTorjgPdS9SO/HcCn1CavqpWds8knPw1lu5BZv
DYjrR2JYsegnoIbE2V77FDAdzqtCjRyqXc1BW2pk4HCBoNe0D4paNvX3POqSNsjGBixqjCodwBph
xe5nLZqKH3akRSFK1RJN7Re4qIi76upU2Fsj0nfSWwv9dJBCjK3Rxlj3cFVlcCrPbqJz7YXkjv6k
yGz+I4euf1Qm9E/8pkhgv2TL0D7L4+ppcX1aFJi7UHuKRdWJ6ACDSOnOdgc5wLf1IlYePZHbAA0m
SHQnZTSs30qoKU2y6/kG4hA5hYw2ugu3Z8kywQPBPmDahoDCsuX/VcyLvq7mlqn2uRw17T6NUvBB
Uk1i5ZTEORBqXzG4FfdwNEW1xSd/s2lefWuLe46qd0EZwFe7fnhhWGmGubjzMORD9RnfTPndckH6
CR+wP4BjpxoiQsjcqS72P10Y2pQuzKX5UyvTneVQUUkQKtPLhK51ww3ei+LXbIIFfE2Zq85fsVPo
gTgqiVf+qOvJOFl2JqMQ3dV4Kee7CHWtvefStgnGuRBAix2nbvft4CnjudaggPxpaqVKmqd4iNu2
2ceKTEXkT1VWMmkapC2c82gw/f0isT24QyyuMg9tgYCeT+BeQNO4hrU+wqTiF0e1p5qBnGgHEf3t
n4OhRmN+MKt80Z/6+OjedGk4O0uXf6EyAAtfB0kndSqAfTW9DntWhyBzdVw4Gl0pvkURWpwBECkU
oQ5aBYjpPikd8SstNVPp7z7+Ge/sL3BDywCNEQ+zjtWoIUNveukJRGeXiFnsFK+lOnDjWQVR3ZrD
cW5td5c1FirQ//nBEODY04A8gIatgVIIZVKORPhegCzoM9J43BsaGZf8BKUBUVgU6RlKzFZt9KYn
tNrTJODM04gMpnHjZefEBZmsDOeHBdPtOEGTSrs5TEie5n6Zu/JvdazS0Jfoxnv3oenOn5pOiG4f
toOpgGY30VQektR9SNPJ3UsyPWdp62nhYfbQZYfV7xWofqtIc34LswwZsLYtpvYTyavmnkLaEdND
7E2p/SAnS3a/8gnXgUfFQfnqea7N7Jcca7omSj0gBmOFCGoPe6YLKOzvWjMLhdyhS7Wlevt2UV2v
yiLMS1LLPQaTWV9tg2Vk4BhC9YBSlyn0Z2b4zc7oMjE910jUfOXEkiYgyeF9oTYof6B1Lt1xB/13
bgFGM54QRyFS5S8AtAjWfrxV3vl1hCCDxqbN+AMSxbqRKEEbxKELBzjvZ1h6yFkM8Z2pJdQZ3py5
zjHSyvbTEPd2+KpXY0GSjV9IUqNHBM3wiwf719ghb5WYv+RUNYn5nzcz/V/SHUhasMQ4R9eBsnPo
7o4wV8/SGtJ71U0hWjQNPZbozuzYKEd8mvGlNQFYi2YjT7zNAZaS0gaIpy+CF2ssyDB1cyaRsceK
onX/wYoGAKfTJCcgBz3oJLtKzI0067bjjeMmLV2ScHfxTVgTaHQnrfQ01IuzNcKwf+jzMLFPXji4
xyYRFzgl8z8Zymk+2sHTF7sZADTXg1deVHQDq40AtkYFvy05vTwSZViWt11moKpupedtd05nqUxJ
AP5ZlTvabe6Ibow1auZnC1Wzpx5pXCVApt7KL/1cS6x1mDHCx/AHqLcxzg0q8MWXuhykaaN6EHbK
a5srZnghCinxXYtYWHVaJKDjzzOQNHsrbbZvviRBGKQ4MsILN4os9noX5XgZFEadtOdIuFn6MzWM
WDwDC3aRmmcye28CSy5RLCdeoqiKSCF0hjwZvmL1nh0SW8G1g6tLQ2pEoSUu0HGmARQQU50fIex8
8QLWXjyrDOvQocjn8GeYSSfya/jz+a6sCvc1cahu/FqbCPfMPUPnqIkc3gJyHXVi5jtE9c3h3iqz
BC5gHI6LUEHqakq36/B/Kk5hHxYuugi6Ff20MVWSO1PJVGvPSLdEBCeMKW9nvcWux7JEXzxGVm54
TJo982c4pJpy34263T4r+WgvuZkNyQE2kAucVdOTU2c1CdPPDHDGXc++rH1tMLvOr1TmznttZqxy
Z6NnGp7iUUMv0Mp1UjtkTR1M2TvGar/sjHH7m9NwFVU+5u0wFXI7c0HKtYObK99spOGRCIiNBqnk
j6PYzU2LztNSxpE5A6ew1mMZC+FxCzuZ6KzYQut/x5aE8RbC77zHMUlBHy0m61gAGFvR8ybT4MGE
dgYHDu1lgsT1turiinmICwh6mhfAdWt447ljUTrEaa1a+YkhQ9LeJ7VWOacGge4ymAgov61B2D/m
vM7wa1LHzJt+qImqYgPKcECfbX9IStHfZTa2BveRqeFP63doXv+OuUi2/BDXiEcOOYBjBmxvUHam
hSuIgj5ms1HoIj17Cm2Qo5ZOzs6YLFgaRhOemdugzu7iaEMzKx/yY0ErJQ7MVDN8J8scjDEQVN9o
Q9xGQX4TORzkasIOomaroI8Yhto1eVGc2fndhPGLaaZgjsvGObcRpKMAgxZua0xEjEMb1c1v4YTe
D8hh2HEqRjn0Xz/eYLfhgzxumVMz/1vkVValQtQ55DIAR8+kErPq1/1U7LoahRekz5nd9u2WiMUb
B/Uqa3gTAlzks4FDMb9Y3cs5aUOe9SXmA5lbxagF1/gW4fyhZuAB8VkMaGEmcDhLM29iGUz9wDLs
XHTWQFQUkVLLzxpcDPFAyh0hiopJgIdws0njYvDdMpqLeOMwLN/k6he7DJqZSkKZhJRJ8n19FhAc
ZWbXD9bZGVF367PSeXHzbmp8Ha7lC/R1iG8F+OInIWNnYx56W04xxFsgXAB7oPVyX60ejpEQjime
cWbTuCK7U1qt+tqZaomrzuBGWJV0jhEz6hcV/BN9byVtaoX+ODXY2jgw62ByUpPCbGT2pvoxfiC/
486dyk9VPmTNZZH9mY6QGnPkNXDE0oMGeeTLUMuRhjPa4UYcuIrXzxlyO1kyvaiqYrp/Mq3J/jYz
keD2pCcyC7TCmOJAZ6b+JYGvNfoT+nLOPjQdKIjYDXXeg1DHUsfiS7YeLCJA5wmAHlOvrXRHrFG0
3aSqIvqh92VzHtIYlIKfg000+iDC8uEyGhp834+3/02/jOhAZNAQ1XCYPaAvd728TAFpzdaquB8b
WVqAijpOgTY76hFUdP8MVxV7LWvxV6L0episvjjA8CtPaoVrFUG7O05mo92bWuw+p2JAed3GUMzH
T26rCFlfBbSo+GcpQMjXSGhXETlGJjqFQd7cQ523Tm6eJ3+VNLtPE6SlfaWr5VOe/UdZLkLgAl+x
mDCitsrzV8+khVAOYasM93mNbEEyVjIIVV0EUPyHk0Zi4ieGIze2/BJy/n3cmDgApAOUSX5Gt9hZ
9aeqtIKA7db9SZhz8cVykBL0Y4YHnd+qdPQ3dsA6AL49jViEIzxdYeDx1xvA6TyFiZ7anyoMGumD
iUT1e2Srqt2kjTEb1EO46j9m/sszlw4J+AZ2Hb4h18+MdDnUNe4xJwD41jeEmZp5V7lRJh5N0GnY
XilN/qXoyLY2Hvze0nIbUqqBOFlgYdcPRn7Bw/Ne609l1zY7Z7DK+QDnO2l9EBXOVrfiZmlpxjJa
XZwallnxWgeisQEiCereu8Ic492Y2eneIw044AH+u6lI9T8+y29th6uNw/NgXPBAwFCLKer12/WF
N0Aane1Tg3J2ju9SPUU90OUFcf8ZMpk5BE4/2/OTnUzVfZMplX3OMS+pPtdFQ81dz1r0E9cUPUGf
S1GQVusMwCMpNEBlp9up9cPVcvVXTUQb9/qE2tPOHsr0i0ghqu258DzvlLhCv6AihtplJtAMOIvG
s4eTl+RF/OpNMxpaB9GF0LX3bDgz/JNEhaX9ihkLEzzQ2u7mIajVvsv/NLSg4LvXkQUHuUitOka4
sqSVJ0QSdkHdF/0fHU255EFFwC0/YAHjRN8ySt7+rgWTtavxTIvusKKTdWCYk0U8J8rq54FceC9c
sFtBUxugJPXBkWUN+MHQKIJEDIFcTJEAq+xI2XxxUi8r//74Y72zN2gPerSPPHJMde0mq2gm5RBy
AHdTGWnzFz1ONXBkhfr3MDZz/5hPmb5x0G/2PmPtRTeCHg75jLUWwfcSSa5n5cld1mj5IwhSrTmA
VVR/KkmXlPuPX2+dMmCw8v8xhoFYN2nD6oQXZdnRQ5hA+2DTadBXoHWIRP64c0PMTYFiVnvRom7l
e0qxRWt550UBGy2SnmiPUGev0hUrGdywgAPNIR9DUBi6eh9plfHJnHX55+PXXP5XqxO3cDNdYNfk
J8hGXp+4HHM56rXGPnGPDH6tlymWJDibpRvf7p3nuKCaGd2B5QRju3olzWtRdy4T9xQhmGB+k6oc
rPuiMdV+K0Le3LKomaC2AU0P0wJCySpCJomOwQW2PScg5OETs9jhWY1clDQKUc2Y1+bMzrxB5hsz
mdV+eUNwsjXpBqFzTDG/eqxG2d43cjQuVepF+zzD2dM2aoxMG8OoThDnc+FTzDj/KCI2Tx9/xHVG
/vZwuqILdBRmEoas11/RRA0wa9tQv2geelpwwb0srIPWnWVzNyH/ary0Mh2Oo1MZWHAplvjkwcvN
MRm21Icont1pH1ndYNFHx0LxU9rK4SnLhKvvPv6hq5jx9js9xkgUpEAE6Vtd/04twswH03ft0kyO
+lUXYZoGWTv2AcE6F7vGbZKXj594+1nocDMKWi7pRadq9URacSrIh0a/YFU2R0+9mNrXWFfyaTc6
UuugjKnaDxSE4+jOcFrz68dPX9XgvC9kUeaD/Lk02dcds6mTRsU4QL/0iwB6O2rWHye0ZKAINOcU
rDx3MFa9Q5sztG8Ve97YF7fLTU+X/jJl9CJi9Wad/a8pEm9pAhmfjUtUYUcjywprTKvQXz20gLWg
cs1u3oiaq8j19sL8gXQRtTvqN6uNiCxk72E6b15CbHrGIHNM+aqUKf0HM6n1zx+v7uqk//9hTGHh
XbHI1HXXuwkLP1VvK2Fduok28ePodMo/KEQgcGwb6vgJf7mYHKz77zQNpLFdjX8dSHDu+h1Z0lQp
2GsXRhbZb0UBFRHQz3HuTVQq/2PN8PaOIHsXgSbNW0Sort9RR4Bi6IDBXRgbkd2mo6JcbBmqT+hq
AteLIXjtyrYfN+aPt/w69uxC3F+Q/jap9er60+PEbvQyNC9VNHt4JZhI9zd971SBlRjjToii/atF
WgbeuYIr7WxFeyhf+o+Pv/D7PwOXrkX0i3iurT6xUiJ/NCqOeZGGoiF/ZmQHG6FnJMYioTxoXWzf
2+lU/ZnixH0EtRTCNU22OAjrls/yEcBicDtqHFOb0fL1R8AjvStrEgY+QtvXd9qExs8R4YwIGE6U
IKIpQWh9nrPRFlBdMuRZvGGYl4AS5yeoyfW0cdm8c7DRh+O+ZkiMluiaiW82psizJjMvdZGBDGuS
+IDutr5PHS87d2HVbMTt22ONChxZEPrlPJVxzPUCxCkkHtx3w89zDd0Ao52i+qbmgNwFPYpmI4bc
Bk0yEc6Xifo8ecn6JvXCLFYqvcou2liJ/qlr0tk4ju0gd4atxJhguol0diKu6x821kHfPVWibbVR
itzGFmZDVCMEb9p8Nzz0ji6jUlpTeSn7tvjN7+mDdBiMJsjKwp2PYRjpD1mIuc/HG/7mwxKn2e2L
eiYtI4jn1wutcSnJaEDYASDFKA6MZX3o1EiDdlV7qJh7b7zm7fPQjwBAu+DLwbeuG6wlOv4TGNHw
UmZjHN51Ri++mBVoM4SRorbbZ+Y4/7fBFWh2HsmCLj0QIug6sRYo/6PG5HqX1uqq/q70rORY5w6u
wZUlxuGozraZbSzrupH89tCFOE0ty8664dfENnOTvCyi51zTIwx+sDNrvqPJ5M5fxnY0013TkqLe
67WXf6KBAJt48rCbXWS6i/Gu7uqm3svBjpWNg3Wz11EvwgaCIgrQLFCTVXrixZNVQSnzLoXT9a9Z
g2EW8k4uCkOU9OaTrDOqVQac+UXIQlB8O8kGy+ydHQCLHeSWCoeYCcXqF0itqEtjmqJniQPXvR4l
+o+wRFvT7ZooCzItj7ampsv/8V8lx/ItGCSywbFkIU1f45THED8ApD68C3Lqs/JQGnlxl1euy2ke
MfzO3Lkyd3GCN3NAm4BZ08dH7CaWmZBTEHWg1oHSxuT2+ojlmgRXj7bWcwzoJz0MmZMf2yqL4qPF
DGnjfN2+Kw64y3suOB6LYfv1w6TRJSIc6uw5VZTurgKD/WW2auMnPL3vHipxB4Q1AawjO4Quz8fv
eXt3Lt8U7VDyMCBE5vrZRokCr4NO6HOKDM5XVH/NI5Zf6l03KM0PO7ZK1OtALnShAkRnEMk/IzpV
G4f9nYO3yAHTLYMWvkhorhJCYePmgw67czFa/EUbZsNd95KMkWI9MRBAHQDNdLKXBBb9Yhk7KuHJ
VEQ2+lo9pAKPplg/N4M+zxvb/q2Gvt6FaHqAL4AP8dadX20D0ZW6kG7mkcVxte+x3bbqHfp7jvTz
Rp0wOMd/OMQ/OlL7B9dukzrAQKfdx6DLopOLVQvqXukQpgFaHSl6c+VYfMPazDXuofQoJt3xCVHc
lJHAoXe88R8a0fJzh6j8/IxDYDUEzKbqah/DXvi98eWX/ur63ZCJ8TTiq841tlr0NM1mzekkJ8x2
lQazPcMJbOR56SQ5HSz5JEL9XzMRbkBj5iGfdAgcTpOdHVVuGVLc3KOmvbQPQQ7aJoIN6553z7Xj
2HClL2C5LCbFuRF9jWytcfatOkTSL1wX3FZkN+nLx4vwzoO51OhQQYWjFlk3HGyk8cuQEHTxrEbD
pgUWx3dGAZk8ohKO21o2yy9xFCvzxrG7DS9kZCqzJsa+uNivm1QEAhx08zF67jpLK5DE1+oAxHSt
4cw6phuN9tvMdDHdQLqVNgdFnrqu8NwKlJJETvy5z/Pob+A5bXbsZGp0T4MyeNZ+Qh1o8YGxQTQW
wFHLF7TUlGpnaFlt7Fq1VjbO1XtRh3Jluc7e0AzrwkGJos6spR0/J4NwXitu88e+VOFlaQYqp6ie
1z7Tw/GuKMwQvowiR6B3cXf8+Ou/CYutjsCbKMZCrKVBtsYEg89FrqmLvMug9KK6MxNldn1cGXR8
geAtzvsiKSVieknWoJ8oHet7ZLXoHVZmnvansVRE+BoaUxf6ipnjTAzaOgZOXTtPOs5ZnyFJxYWf
08aqg3AaxcuEpYIV4MxudY+Ick2J35tF9GmO4vxvpyfxoNktjHPjIe16iDIjTV5cNenjAPiGi1Kj
hXoWE4QMVWnUj0P7XtOafG/1ICEPcaUkUxDWQC6OVtkpxz53EU23QkT3oeuqobdD96ZM/qRaXNM6
7zHaydLJSINWsu/xF2lbvCgtrY39BVQJdMcbUtUnvxWfwYnL6dzBmht2fanE9b2qzarxy7Byc7pv
O1Of9iPGXHhnxG4JSDCp5yeMP42flSc0qDtZmrx+/PHeqrr1x0P+mpsDBTcIB6ssWPZlbum1HV46
U0x/TWKo52PsKrYNNq1PzKDEuAHyyARf0C9at+h/61xlEVbpXpEfsrZrpN/Iuns00WeNfOmW/R9k
KOskyMKyrTYSireZy+rnLjgAjZqfeoGffH3JJ2KE0hF5yiWeRSF3kDYhG5VROKk824rjB6nLvH6K
ulZ1jwroqgZnnoFKpi1CafoVwqgUVc1gyNpXxl4192ztntFSm0b+PBja7zlU2QdGrla/tCHNXpxC
Tc09Ip/quNM6hMf2cJGLJ6vC032vgHbhwW0Bpw3NUL1ml8vM5D8os9zlNevlV7Gc6n0HgmHr/C8Z
zXoxIABTI4K2XO7+68VQachgcOSFF0bZhvqLiw63ER9+Yxwxopoq87tgOIZd8DAJ9REesHfvJapS
3sOHUgcrCCVeqSVdn60a9jbRBbaBSRZAPUIzlcD1D7M7xyztyRDPGRP05slo4vlHCmsleQRybJ2g
9bQb9/DtE+nG0nYjsWcACznh+onxaHRVmXnFM6wqXcXHh7nrVDiy8aN2YsRUboFr33sgQkCEO6aT
9KKXv/9Xvw/QFNOEsK2eC3twT9yAeLJMPWPmCsyTdlTbsGpPH5/V22uWVjp4Wu7x9zrPeaQU3qz1
1TNS4q3lm1ijt7kxa0FfiDQw+gK9xYbh1sZjb+sm8ptl7ETXDwnzdVpRQPhwrcQRz4NXh85jggJz
GaTeWP+FMxGcZEbws4d68jL5nXFItoGF6X3Tb1z27yw4J57qjREM8njeak9JRyZ6QwbzjBIY7jQt
mDfiYfzDNiFdl3VZbaTT7zwPziujGqQ9mb2ta5dujAYFMafmucQn6FiU4U9PgPCCnNQeMSuMnz/+
uO9c5rwao1i2DWKDN66ZAt2hYZqM+jnEkkA7pFMMpcZFkDwkSTamQ0O+Ee/JcTT9QdJP5lKSZZ48
w5Pqso1S+b13h99DeHzDO71JaPxrc6sooWAWIZvnKAyHY6TP1dnINGOGz1k+YZ0LKPjjt3+bbl+H
soXpRw7JKUZcay3KwcTKRMmgB4yZmDhkhrFq/aZBNnqnuXLopadN37gYM0Q8WsVMCLQhfNInFaVA
4ZPvDl2gp7WLVLYqFANZd82BmI5opY8QeEaJXRsm7rqRUEWg9jPwiJ4wEsP46o0fhiwzeYgbFV7h
4CI7DQqzbK3P3uhs+Z2/c4YX5AQDd2DEHKclpf3Xynpmqhij3eXPddPnX9Q4tw+wmWEFpMZwX1Vz
dse9d/fx4r5TGDIOWSgmpIo2ZLfVpVnArRZNODvPJsqez3xO0Az6aPysh0Y/2kqbfmOi3B1ir2el
o8iu7mtNU/QgBMlUYF6oTf/5bDEl0nHo4c5a5DOXVfrXKkxelzgtKpDPUaJlODBPmBMXuG+NQExd
/VxlaNltZA63W3ppJ0O1YYDxP8rOo7ltJA3DvwhVyOEKZlJZcpoLyrJlxAbQQCP++n3gvVikSyzv
1J7G42Y3OnzhDUCrz4k2CDkMedbn3lMBe0VDYx0JVxZh+pRm6HZA7mzGK6HVZXbCiBb2iEvBb5HI
fT/JAdcUgG+MmEfz/C1Jlb0q5jl1w0aW/ebjTwyvgr/t3QFCuxkJo+X949pinu9Hi5xcEuQlAbe0
N3ffE1uh9QEXH2zxK2WYdmy3MezWHtVKlZoY9g05stRx0sX2J052EXxFUU5r9ZATJacTyqMaRgpR
mxV7p3IL/Y3z1rrI3mS9v65ywHTflRlh/elEM8i0DFvfZg/bPT6OOk6EAEYV8RaK6uNBH1FfeImV
Fdt3ixJzHtYOFDYWwsg66zsFKigRx9GsJ+L8nvJdsQZgpU1HDDrMWzMWrdOtEG3SEeC3nc4ko5wC
85NGjsZDUCfjCzluP+ODaGPB6Qgr2mKMgx009M4uD7Us8r54vdXfLQF9vm/ApmydYUzUWmZUftcD
57FA/AdkZBhr+phMqwHbQv0T5E+lhzkhZ7Sqh2Z+9DUZeJvCCfrXxMbfcu07lX4v1KA/G6NjTG7o
lHYfHbKsqqMbN4l9MLOp4TwKP2pLBAEL44tT5u0EItyIHrJqhMwo4Ms368pS5hvxqGN9LjmG1amK
HexaodTJ1xnTkO9NR/ls1+lGe+I8awjKoCExh3leTelLU9FwtbBW/4oxpHxM7VhOK/pI0ZPIKUih
r5rnK9FTpltXsmhPqKpW2SqVo/fkouH/OYqH/iX38uhHnwdGEVJ9L8WhN+P4aw06743SpBFtkLGW
8TO8+tlaiZw8ICwQc7BWmPao4q60+mi4y/ShekUChyxqMjLKv9IKEgwACuxHEPYwMeKaqBfW6zRo
dYXWfNm+zhBG/FNiJJnEss7HhwgLsSDZkiTG9q0/Ryp4BIeAJ4CmC/fkm9PwiXJnlW3hZZcnwjQ/
WDUunh28CgmyLFM6yUd3LpXaQFOKVZhlbo2vPbG59+ThOuaFOio3/zmeV33vanPI75hUsp6n3u82
Myj6IyBnYYb2oHfD8+RDmVvPM671mybK5VsdIYlJuKcP86qKvK741NE9NHFMqFDBt/vW8F6w6o5e
B5v09hly7tiffD3X5MqruyjZJQLjWgoyU9+sI1lN86qG8mkr2AWOYpvTbfveKNohYMkNXWwyfCKX
4xXjCJymyhjXHe123PXGxCAXC2qEsNMFoLjKdInguGv2xte+xPbgm1FL27yPEa7uni2W/ysVnKp/
tRMPQ80QIwKzOiRxMdzovdFU/8UDMN1HWrEzWlVDg3MiRuOt96Nr42z41Sap7d61yGDOW4HUwRTW
rq+OlZ4GY7iwNyw+EYKlTt4G97UdNc4pjxt9hMDSw7ibGry3V8M0kDWtI2xD7lA8dMSRP1hsFE4b
o7tCYJHyZEGstOg+Eyvs/YiM87Nw8gTnQL1Wh2KWA7GmUtMcFqAf9dCJxeytp9mW3hNSenHF981b
f60Jve1XqpHDfTPPs3Eg/dF2bp85wQ4KKpg0FbuYuKTdlPbbMlBYJJqymNAgRtwiPrgzKLSX3q6D
5o75RtWnLMtGssmiQR7PkKb7AD0iNja2UOJNabjIXHkqLwIGXm1gHAuogbY7TfD397pFuaTGjnoC
WGM6jxH6ozlUkQhBuB5mw9Ge4WjtoiLKrwEaLp4vGlXgfZENI9wG8Lv8+z/eaEBosd+T4D25Ran9
zKv4RVGySNcmTmDtlfDv4nF20DgnTaT7t+Rv57aJuo0NEzwVH62KvtpW9SxeE1IbGUaT4zyZqpmu
BLiX0TYNCYeWOzODPQ+I4v3sZipL6IeZuMog9LxBH1S/S8eq/AlFxLgzmnY86m5r7YzZ6acVclSR
DMfe/vrxq32eWdHkBrJC7ZJbndL4BZyaLqeAOiSezcmqzNCq6YIZXZW+alWRbRs9I5Wasa8b8UsZ
EHFsRPfPLSnIDFgKUbuGZBZc0OpEBfgTM7HiGWKujLZ6Zo5vWtHRpcgbHt4jVqTmlXzyspDqIC9I
QMqMSWjJd96vPVZ0CG1xSzy1VlqFhYPjS+bJ+Fa2ktgAE8H6bsBa3F9PbdG+1hXEYMrdE6gym2Lv
v8aFnK9FcZ1ch2AUtt37H4NuGhVDsxyf/AHFzCkz1AqBA4WSg6O8x0Bp1+jmfzlX9ADJ78AKgSo4
x/mCmPbmorOmJ6cuoELLxNkLKx8+T6qKrnH0zy+PZYPR4KccsohJQtJ/Pzk387Uo9uPquXMaM14H
lgqQkJR4cgZepm6SrmkeaECKt4/3tc9f+2csyrC2AU+Apj5RPpTN98MmQ404XGPWzz58seg+Kkv2
Ewex/TJbSbyr476K16Ik37q18BL68vHo5wu8jL74UXCwgb/R830/OtFd1NcoMD5TBEIoXpSV94gK
WX9w2x6nmo8HO7+5sO2jxAV0lIgclXjrLMj35jyzXPhPz+ag9BEvpyAJwS1iNEofzXy14zpJrgx5
0U6jlU9ajmcgTFi08s9roKAshwoItHwRmoXuc7joc1nYIJVeRlgmRbwHHTkYnyt9JFYnnp+DNYAZ
67WKTVqfjR8b0wrZLA8BnQS+WRiPmZ9twdqaN44VuTywVqy1q0SgFkeG3QdbZLBQ40e6q4ifeZD0
KewjFKHDAik69/njJb3ctEwP3RtSpwV5fM5o6LIoHchm1IuKR/G0oBVvGjKEl1yN00obW/c0pnny
6+NBL2CdDEgPaaGtU+9BnWLZ0388d6KL/Xr2y+oF+3F0kkSD0NWq89L4FDud5xwSzLzXeFQKONpT
43hH36jxfmq1xtohu93X8IC7qd6R0I77YCLO2ZuTpsanj3/n8ty/P1qLQCpXFfEtKonn5frUARKT
y9Z8npqyRi6ZaonaWdDErlyLl4eIcQKWlSycYuO5Hq6hqpiKs2U+97LNpm05ez8dMGfpyuh12hz/
PimuQ+ZDEsvxPT+xIq/tFpG1Z63UsK7K4zI5eJhmTVdenr9N6s9xznJkQOxZMeg4bJANSB+yCkiE
EKGUKVrT9wFK9vG0/jYcAte6BagQbs55ew7vJq8e/dl6Tul/E7TV6clx0uKHnuTltero5b6g9A22
fLl5GfIcgJBmpfKS1CTXiPLh26DVkRv21DU//euUqOsvNJzlfMJGOHtQpNRReqWL/BKP0sAUtlMz
DyfdtlWaNebrx4NdPCOLIssi+0NrVydIObtbXRRKDR8bxheryrtmnYgyeCX1Q5bc7+zpBpxY+uKk
Wf1rho41XDkAF7fQMjgQROjE9H15sd/fB8AFrDmnIvFC3oRxYACl2oLh5wdhFsVFtFN1Xh6MyJ0P
/z5pNAaIgYHDLZzX9+PCiIGTCM30JVFNRDMH459N6XXxy4yP8kuFnC/ViU5309B2pPvPzxkQBgop
YMZQvQN1eza6h9WdZtUSPlVGudQacthrY6l9t1tZH7qkvVaVuzgiy3gE12xa4L0IHr2fLejOKBEA
C1/QV/a1YzIYot6OXVSAn0EZI1h/vLgXpwRtsQV8tUhYYa9xrvdluihyEnxhBNrESlA7EfbPYK6v
OXFdSEzTjl/wdktoCUvSOg8qbTspeGnF9OKnFEj+wxncQnZX+jFmd03f3boFtbS92blBtLFoXVFl
HVwp5a50gulYeKlThIU7tPM+Sh2FKqtTo4SC8W47JOS9UzMfpSuL5sX3k3pf6Xpj4DGmdWKV9zNW
q4jckNeHqiSnVzso+ogJ4FHn4nvfZN+TtEWm4eOVvfiQiKryYnjE9AtM4rxb0hDLeQrxgZfZ1Tzw
GKP31cB+cifd7poax+VQMPspqOJdBMcfLe/3e2aYzRgqXtK8IK+tXpIkD8zVkLZPGPw53fbjaV3G
Wr9V6qElYX9CdvRbUOKPsADEbUryaDYv3UJG20VjW+y9wQ6sFVInqvkV6CprF4TL7OwSq6ufwfzP
VM7nkXKHEbUCsYdynpNyrbee9jjpQporT7YjsIE+tvEetOP5Rxb79CJwkzR/OcRre7oHU73VFPpA
6EYnrbyXMGzEFUTLxf26eF6ghrNQJgiUzyVVOOJNnrqiezG8tkfaD8cURO3r7mE0m+rLZHr1xsYa
e5dRd76yXS7C5uXrwSPmJFIjv4jRjUDIOMKT8aVOqOahKljTOsdv1u5WTarLdieSeL7mwnBxpS+n
kfYh1CEOKFCp9xunkz6PJJzlF0Ma3bjT6GmCSqkzLBcI14a7EoeZbdHm//yUMC4NRJQViAag45xt
2KZx4jS1mv7FtDAWD/mq+jGx5oMPQ+dbT4aMN7JrXqupXByTJTqE/0XDVveI4M6CnT4Zm0yhbvRS
dlQ18fUCyBEGvVaIbTR4Rb35+KRcZPV0LT3gIyjl8XhwrZ/NErQRuLZySj5NoNVPqaQZbSRDdkOt
7zZtqp1rp8b9Ind6R6nO2XdM+U42Q/tvO4unC6UrXi86XQCeqZm9/8hopSSOU9ME9wRhxdabSFO3
gYkOQtHiM7tyUbyt/i2u/D2mTV8JoybCFMAA78dEmVAgfBxpGGH5mYIMA7YVZFaT3E2i++/jdT77
rIwFAADLEhco+e/c8/1YnnRkgdVtgAqz3v4YRhFtOhTR8cjxJv3hX8fCzJKFXMgIjHie3Iq40PzY
G5KjHzlo//ajg6g4QsvNWtU+iK6PRzu7E5gZNFBCH7jWnBOgiu9ntigpukilR4e6COx9EUztg55N
co3lkL82TdFecZ34y3g8WsCSqTz8zv3ej1dqXMaZnbgHdOj60Ie/vu/1CtEaJZtgl+H9fS0u+PuI
dPfJqwCrOGczNEyo3XM3O4dSOp9TXxoPPNztEebpsGqcod99vKDLVv8jV1wWlNomiGQEBhZux9lw
uYo7xM1w8shBhazRLbJDzdGrjdXlRhjp2rRPhZrBUAXFLgossf14+PMb4ff4XO4sL7wZKmxnwaRw
EW7TVOEfsONNviW+LE5xOerfKCmIb36vKTqLgZmvLKf0b4StT7sIgOlRzLZ+5aecvXT//yV0YalH
uYug5lmC6Vg0l0dq2YcSuea1083TD1Q1vG2DNuI9Jb8clBYKw/scmde3j1fh8rxCxEU5nYcnAAp1
Lqw2055oCefcgwYx/Aj2D6PxRKTPXiWv8YuX73n+vXlV+er68tn9s2tIwOYhPWKourTr7dCl1Zon
D/dbDD127gTe/+Opnb2nv1cVnhzrCnaQZGGZ+h+xERpsjZNPBtvZmGyLUmbWnnycS1dGqzfrZqI7
vGJVmyvDXk6T7i/mfNQfFnzZOW8HSA7CJ9FoH7w0Sb7StBKhO3fjdrRafYV2pnElabicJrIMRLYQ
KYhtqTS/n2Yw0/LS4sE69IWNxfWQmuvATtRTFJWRE0qywQetM2kzfby6lxuHYUnp6Q0wU7Dz74eN
y0hfbl2b67BPd0YsnYPfEg9ifug+fjzU32YI2sensMTr5Z4fDxLcqO2VsA+TbPRfLZ3LL1FGYQi/
e3ceQ0p08y0mpNX4rytLUYQ0G2VKgrHF8+j9FBFclBGGAMHBBU91K020g1alFjg3SkzGjQYUdtX4
bnrltb7YP8uopGYLpA3S2/lsPdBDreh6HzqU7T3EnkIpyYQm9d22UZIKRW77V0a8+JRoQehsVsbl
/uHifz/PEXfiyB9N55B5k4l1SimSfTrpUZgUtX4tGCHe4a97fw8glfjH5zyL/OjpmNjAtKhoutbw
JByIIYe6cRGDgYA0BOHYBHkQAglvnDvgvbX+inhVC/PK8tRBL/sxQvw9dRAn6M0BoQ/QFm6zMmdq
p2jok0CHbZmJaVO5SFBsLPBMD3G2YJotfdJfeLzHdmWiRazBgI4Heq6xU3UPuiUisZn7SMgvZusO
080gtMZ/6CsUbjdeEtTO3p5k2awnO4rMrwD7035l++zL42xWXrG1+k6v1n1Tz/1n4H+m9czjZuC+
IjCFCHVQRCIs8yL6VAEKwyG0xP5nUxlG/LmsDC1emyLt7mqrLMnMmOwdHgciOclhkE9aNo50gVO3
8DZpb8vnguDru2cK71nZ0Yw/nhVo+6GJrV8mjiivutO32go2X1kBWtfSLKwLRChDhZ/7gZ9pg6aq
u1xuUJRNu2PctcnDMAvTvfNdgTJDAw3+3kv1+AkaS/6tJFhELoXlCz0MA45Z5KhkZeHzWK1QKvTF
J8MoAWAP+WB/RTm0oWxpGLPcxFOkrJ3flXTYxaj9aKRdmJtBk46xni1kBkL+u+6ELriPdqdoghCs
W1GfUm8KoiJMcqu/9foA4ESGZKB760f0xFcUSjWcodzEdG+TbGBZZ0T/nzvZxNFO9Hly22DI3IS6
Xw8/8tjBfhbYS4dKSqz9yDwDCxfwX8W3uMhQXgJF0Ej9UStqNJadQhTFA2mhrb3mlpyPrYj94HUI
cpFtx8SUYt33GgDTQdZjcNTqVr+hOghSoZ0mCRhNjSPCOA5Uj/vSw2MmFGZd2FvDrXhdG92odk4C
8OweGj5owF72INHBPcX5bkC+eFylfpzqP2qjz+pb3UPZfyPp7Li/2iCNk5WDNVZ3XwllzZvYEs4v
VFARu+POaG68FlFa+iyqNZz7yBnByvnuXOVbD2mwNQotUfdZL5pxMla2suwb5dFC7kJq63LAr2Ua
tTchg/nRxnNp/k5PoZrKjYg68YpSRKa+mVOkfa8HxemR8GiALtfRVBU48KgZHRtcd6kix1XTVQpv
pkSPn2VieeU616a+OHlTWWEpn7v6lHNjp7m+UiBW2pBqc649cxqBcxZm1R8HyC0otydt4/3Ilal5
VPd7r9liFqWmIOTxTr7kmUZpPAeot7SzlPNDx+Rb7gs1IDaG8ReYPQhsz8rtZ2s/ooL6AEDT8I5u
q9VyVaVT8dbIVNp0TGqpbXBklT2/rS3UF3QOB3XEP1nsvVwlKIRNTuWf4qoa5L6cDRjwPIZDHdao
Xk+nopN2+5OKWNr+7DW7rh+SvKYZs8ICoa/3vnIqZ2WLrjmUWDtQQZv6YQrRcUYQXwsGHbU0pTn1
DZUBu7jPh7GAU21Z00+EbINxXaRc2ShTTqkGjB/F6A0ra7YPtIVtf410nvGlaYbyIXU019/GjT9W
4WRWToplXJ5xMNq5ey5dDFlRxayCJkzqtotv28WXCUEghZ6iAfzdpKlOqQMwjO7d0pAFsuz2VRoc
MqQGPpXoUKP26MX8gcAa2rDz3BgsWsVW2SLlXRwbGwM+CA6ueRLa4oYgSlUADqL9lG+KqBuz9aSk
/jkQs9asB5yW0B5Lx44yopeKg281uEgqbNSosswzmswYRpr2TuIYYN9IGbv/lWL075GIoUPa2l0H
9qaw+2zj9azDazNkY0wHo4v71dhXIxKw6FWi5e6OkRU21LPibe00XYzlZJOihgiwCV880v83jTb4
r6GIg9cReOKL21jSWS35bQXKKRh/9l3G7WMhfnnKVJw8zW6FlnwfDFwcRZIEnzWtt4qDmeiZ3KHr
NB8ytindtqiKvoxxIcFB+13635h7+q0nIaGstbnubhMz9+NVMk9dv/E7bTwEQVt9LTQAyOEwmbUH
tlpT8OMC61ejma23qtxWyk0kaopQ3eilPzEdKamlVl4VLFabBZcQ6vRaghyBPW9nQFrBDltk9E1U
02vGCjoJH2luVX6fJFhpIkpjTo8mJisJWDGnK+6DJB8/g4MsHrM0SuetFriyurczqdmPlq3RNgwJ
mKP2MKKw/ktNiw1WY+UyfyzG2TlNasCBVtOm8r86UuM3PZFOvoVeHZhbdGqbm2Rp5+HMq+y7dspd
Ixw6FzZcv5SgdtKY3RuvBNgbekBdXgqqwG+o8xnyMM7egJCWbPkqNlr4JN6GX6w6NB/EysJwqtjK
KiZLjlRdAuCKEPPeWz2LG+YoRN8irGXbPDi2uO2dwf00RLUOxVQ6wZHmeOys3dbOxKGJ5NAeLDI/
tcFmsdM3TRVoODVlHfDEImvljZX2BcR/N03adVpho7hyWvqUoZsqZ7h1cFy5H8h65TrTy1anqCoW
0JzlpjdFEAfj1q9K17qx4SP+zJoIJGOCsDfeAoNQWYhcRfvkC9sDBeunRbYh8e/eOl/U35SF/teG
2q3ak9HqNHyQ5nfDKHHyR5FGdQfIXC/60NDyDn5DwMfaQXnonkDC4TVF+GfcT1XtEWPhU/wtyE1v
vi8L2weFmmHEFxrkLGU4toQwvDhlhQQsLj5aaOeG8riGAuOHZ6flgAj/oG6V5jfftVgf8htLH9o3
Q1BPCucKZ4BnXRRwlfqm9L9YTivblTGI/i3TjDE/dDgjlnvTqKP4xJ+wglWttYkXtmbS3fv0zbOT
n7TDT6+P4UomrnTUZ6NSeb2J20an+FoIy9jDX13Mm+YJ3cvUNpS5S2dfPTlJl6VMkJxw3VqR7+N7
GDUR9ROzvpu6Gtx40uRGFipiYOsNRQmV7vzZjPK1rN1+E1QtUB+ixv6t5z1R28ofkRof4hGUp5MP
LoKbsRd/DewWBCANDjNbs5/7YOXEru2HJhTA5DBWYsp2mu5PXth0ukxPnTGVNiVUKyr3RT4kG2Dr
TrQrvNb6nCZyrjYKEyGc1rqJuCwI5ukZCehR7tKRMHKDyapL0Yk4DUk5bXS8vQiC/ElLtcHaxqAh
/VU9e/5DFhvgJkqg8bd1YFXxsTUkEGprMux83+Wx/5YEJVw5xPV7dyvGMqtWIkkiyfvqm806rzu+
elAlpTrCnYK95sDuSL5IYEINfMkO1lAJwHHtTgR4IPTBduwLJCOI2GvXELcR2tDRTtYRvoFpFaXZ
IUcag4M4wAEJqToi41xOKaAxE7O26sm1HWM4Jmx6QMyljF68OdGa0NRio0OMOqh+YoGUQyBxCAUd
j9fmOJjIQndDwQHI8witvALGB/aaFFuh1+pdsWmDGH5FC3J4Buw8E9IVEsX10MYwGlNRr2PTr910
7PVlU2eC2n4cb0rbT3S46JVnPMBhyls4aQJ6qh4opLEmJ8lP+TiP/nqc2/zercyqOQlhqnWLpJbA
2qZSnN+2nkf14qguaNc0vvgF3uyIT6XAhvNFr41oWEE6UxwAE3ridmi0ClNlq02MA5l9Z+ThWNVq
vDdh9uQH05lEELYV6gdc4Em9jVXfDHEIzh4AyCL8SJTtmQjKIzETtV8qvxkbqhx+H6+NvsiqLZYd
XrBpZac95pTXrf/8hL85rCEqRSvIm662rpHP0x5UbRuEBtxc9dpvaoaVnSmqW8RwW8IUUWhPspqH
F78JCkACslM5MrKIMmqN4v72CU4ReNJUWd3QXTLzg233oOGNoOLLVcYwdXdoPHrBChhAPdzarSCc
ociYaQ9E1oReTixL7xnLGe0bdGor+m8eZHOnUJBXO61FOu0KNfFvFQW6S9SgKCCT/Z4VL5ycOkyn
YvsAdvg494CxTMCyq6jT7K0upl8LWXb3cRHjd0HkPO1Foz+gQI4cKtyL91n2gBSKxHnPOtCj8LIb
Cz6mtRYE8IhTZ+OQLs67uO0aSSPNY5RwDYX10Jv73NEac4u5Fbq8LjHJJ1AhcbKJucK9kFpu+pM+
A1/BNeLkRm8Aza2R7nBf7KCzyxuk8Y0fFNfKrTklU3LrOTkfT9H71NZd3yFS1Wokm0+1l6XmyRwH
MSKygEr6ZrKLnsVo82xV6FV57w89l2KoYRg3/pfXUB3CavbtX7RbIvtgiMT/hDx4NN1UcnS+uAq5
jrDkCfkFG40kMHAjLd0qe9YKsi8fsAlnVOKtnjY++sH5oLBZqQpYVArtJH+HWWOtjqmH+d0BSSdd
bSkNzafJHcxya2ANaGySyc0/TYHfJZ9qLULrmpQQkUS7g1PN66CiK/2Gi8IF4jjwgsA90NygTHK2
a6intQOyeclRC0r7aWit+SYXqUlzfC5GStSx9wOUZLNLxu7l481zWaGBNQMCiWoUSB1AJ+/3Tkxm
j9FZlR0D5R59T0RviPkvsLchvUZhvig/IWML72lBmQFGsM+RVdgZjTocEPcwpjT+JsXZQ1R2WtWN
gDQQFVfW9C9VeMajcklbDJQveND3U6NZX9MHiJyDWwfp3kzn7EGbByy2i8adPpsNlkweG+Vkph1G
o33kEQN2fW0fdXj8bx8v88UHBlGDpwUfGZ180F5nHQHCQjNQJWg67CH7fVN3JgwGXNNAkQJMFNz6
/7Wd+ZolUeRdqTX+bWg0Mfi+qEI44M3fL4NRxxUNQ909WPES15G+bAkVmm1Aj4RQNSq7rx7LdPJy
rd9+POu/fQJaAKgl48QDWPS3Yc4fhXLLBvkhvMk90A5BMa+UlhdyNUSLCoHWraiLYG48UF4xQkMh
sh2i04gkruLVvEPzuBiv3M5/2YIIQvLPotdIO/Fst1uWV/cx+jGHae7bXT2UgVxro6Yfu7GoUypp
2XiNoPaX5V80KBHAAmtNUfusLdsGiPbn1eAc0AQ314gxxLvBQSgYPklyNI1p3LUNblLWbIunj1f/
L08RyDgAnZxty+a+fv/hW2PEn2CkSxEo5W+LKM6+U3Xt8VsPtEOHTenilzGLf99u9N5pvi9Hj0O3
rMefn9wUUbzUz/A0QU3he1EEVrLtTQhrg+kN1ZpySryyoXShRDzNwTWMzN+We+k68T8D8d7z4Sdt
nJWH+OghyCH+leivnfxxGh7koLxy1SZN9CNOq3ZfEsWLKw/xZdsRqSigHcBiQO2BBno/9RLKX0GB
g75qR6UhzCSX0opEHavVoB3KLMzAfK9Gk4zJTXv3Fk3p4p97J5xkCAa0rCGMB+d3XtX1VtBivXFA
ptAEryvjA4Chm9wr5ysYmsuzvQg+4XeAeitCtOa5amLrDahFztwrHTXdfmuVaBjzQvoUzkRiF/Km
FwWUnQZvNm8byDyTjwF19mQLcty/GXqjv9aWu/APxBcywNMSdu2CrOHSf/8BXORvDWwo/UNSS2dn
NgTxoU3Uv3OLYD6NYJoyDJfH+cErpCpOnY5TwckuoVicBNIWa7SsqVjkRtpsNNECof/HA0mDn03J
9c99CGb+rE0Z+C1PsN9lx6Luqce6GdRrcoG1EXvm22xXmx6psubKoBcHgkFpGcL3AaEBevXs+p9b
u6X/kOdHRxhaEjZubN41Xi5PSRwX86EtUqOjhjJlyT7WYQv+63XA8LR+0BwzcDXFHOP9J3F0afLm
2hhXDfBeVQl4PGxpulFeKgy5z+BVAhmBuADbzu2fP17wy7nD/f4djKMUAnr3LDDmyw/mTBf6EMUN
LjRmjVaSiRbaKm7j4QgRsjo0rhrkSuqd/uvjsS8tIzy6w1wHi3wc0Kfz28AiLZpqMaUHHZPCT9h7
N+VON9RI5pXRqgbQGNQ3YynBl7SJUNHnwcThZF13vbAoJGDlvLZV1Zfxasapsfhu+GNtnrCRivVd
Lhpr73b5+PXjH33xPi6vxYKbome30ILODlBdDhq1P7smZILFS5Hi64T3ytZ0mp/9GNjXTCAvg0+G
c1gfshf+f46cMvqR1qx060MRI3RvU1j9hf1PvlWl0WZXmucXr+EyNTpJi9LEovt5NjW9wnxurADz
xjaQybwDtQVV0nIxgjTGNN0Mfq+/pOnUXwk5Lu9JVhQkEU1XgKLc+GevwqK2wM3YG4cmEP14pKpq
bpRV9rcpodc3mZC2NojuQ5IOChGFWaW1b03VU3AG1xBfgf5crDiMPxBi6JlQ9Uck8WwV6kmj0KKk
dTCQqfkCA3a4t63YCg4isPvy3xicOjJ0QJvZTNAbQauezxxzjsEpK2A4FLfAOuLL3Rj7lI3nHzQT
uAJ2HQ0E8wnaaXFFWvhiI/vcskg2Q+GEn8QveH/tLFK6aUmSe5jdsTBDk7Nza5X0piqzv3dr7/bj
c3O5rAwHXMHAm5gU7jzOjTEGHqmp9YcG4ve6VlP2AIkx241DcS2+utjHzIxWOrBVUBKAuM7iSceG
557OZX8wUz3bCduMNhmCYysRU+rEmse8E0as/vlLLhhHevnLekJUXX7UH0EdMBBPAUnuD0FXDv46
Kd2iX/WFTqeHxqVd7ONZyrdMirE4fLyyF1c4eHVuT+QNFwwpsc37kWuqNR4CivMB+Fj0xZ5j85Fy
relsrKjX2+OUeli14c2FaAd6UOg7fDz85Wr/xnCRHiOVi8Tg2fPVCdFoZCf2ARPEAJK97iVhYRfV
UQ25uclb8SYNFOY+HvRyN4FzXFRhiJ4dwrizGyMdcy2beEsPVVrnx8JwemuF753XrDTqS9H+49Eu
jgpu51B00N9eKGcXtMwhSGgIGF5zqmU9CFQbajpYcZzQP3TL4Y3KLiv8z0NC/l3QeWBnwc2ebae0
xOfJLwZ1Ap5n0OkcCnpvRUaAALJ9jI91LNWVWS5r9q5GFlAtQmUHdsJCKz8PDbEmKSM2UnfSsTo3
dolCCvdQKxqGbx/P7cJQlGIRYCkuPPgkDHge5TW0/t0sg/mPKk9VH1KtdctVSuk2/Rm3o/vsO+04
BauZwhwiHhBrvunsX3FLPyV7oEs7pD+q0hvcEMdx7xoi+/Jje8vdT3ZGTorPvfX+OKH/gFZb3Omn
WlCcDE1I0KEJjuDRxxZtL9rpShHm4viCsgfhtOjmGwBzzrWrsEhEJHcMaN4W4+gdW2+273By+zUa
RrKLI9foHjNp6fusH7Ldxx/i4hQF3lL2WBCgv4H+y7//484Cgu0ogenZCXvL3u1CYVlAlJ0xcsUN
nmbJlTj7coMtUwVQS4ELUNd5tj0rC5+6qKxOll819mfNq/RiKwoILFd28uWSkllbeCXRa4O8fi4Z
AE2Kvqyr1aeCiCadNsi/9YvWdJd/Ec7kjwcN0FWD1rMm+h9uZFffPl7X8/GxklhEC6DBASYDubxs
sT/WtU9jvfkfZ2fW2zaSteFfRID7ciuSki3bcRLbcpIbIlsX9624FPnr52G+m1g2LORrTAMz00GX
SFadOsu7cBWmN+jrVl+twrTxdHSQhTc31Y6kb/LvcJ/Xg61NpYjeX/s8HP9Ze+sucP9t9MKzCqpQ
nYYBCWs33K67rEdIkhEIE0WvXb8Mc1WfVNqr5/cXPT8z26LsYIpKoMSUEWc3Loc995eyz26yhGO/
y8A0fbbnDieoQWHumTNfFxcC5LlKA/fsJhSAWSs0Bi7ec8lV4I4mLitrfoONahoj9ZNcI/A8fLS8
bIhc5ZZXaOK34YhpsxH2A2A1D07Vhbf9xpfeegkA4THFZGefBYscXEsnmVbdwF23ngPmdPcaAsQ3
/mQDUHOSXB0DT5sjBxWWC6fpz8X6d7zeXgCFCEBQkh1oK2f3vgTBYyBWlt+kTBPxN2ACDMlcMMza
1bj7PPUleC5mbz1GvGu7rtcwFrUkLITG4HyYJwyzenPZ41OZ70HsWxFSTO5VC1j7hlFC/n2S6UUZ
7j+t1LMfDfOfQ8HWJFs5r7XHmoLT7ev12M9B/sFVyONG2gxsdYeSHopI2VAj3IzhYR4CaynVxzwX
4j85WpvJQV4gZdtzoTzWZid/A+uanyyVifJKy01X25kul8VtAGIx+wqjpVT7JGiy5LayBC73E8Pm
W/A2lTilnZ3+VpleBLFXu/MJMexp2ieL2V8tjHNBfLdC+y9tE2WgPGEl6cKkJm+7ewYU4y1sxH6t
d3Tv6jySchzl48KMvtirrmuR/ES7QTcPkAtsgy+hO9X3qumMmKiqpd+6tVvkh8YMxo5dCRQmxJjW
+jgq1E2emsERcqctxiiGuLKko1/ZVt38ThE6vjfSdfxWK8OtcTIzpyfB+AnVozVT/w2z0WqgOfui
uy5ci0oxIORNO9seshutSxw7Hktv3jeJQ6dpxYVpb1qpnxyDoMcvVZUGZg8Aa6bysQH0kt/3xqDP
VxbSEB/g6GywBG9EjGJ21gH53YZJT4g8lqfFWd8V1V1fFsm1jeag2gW5242fFrdTRmg0TLTJBoHD
ITAmpYg6D3t3hLDpB0SZXs1P85BU9T30H9GETb1i+Kj7k3uzQGBNQmccaQoH2TpcF61sht3SoJU0
4O467dBF8r9BfsVe1jQ7VUQ5E88xEtjUfkWA09Z3+TwgpuV4qfoxIn4+7jKgY7/9GXWKD1Nh4XI/
lKb5ORiXXnyose1c7lriBGzsqau8sFgVOJVqGawbN0cTdYd4Xi/jjBnBN7iZ8tOcrsVmZuwt8rCK
zEtDZvgpIkejFey9GdG9g5HYbBFg9wsCTb4s9oz/UT5DktY0Q5yZfX3fWWtfXc1Vp4uYzAanOKPu
hl/TIrqfut46eTwxky8/2l7SFrern9jGQZuczrgLks6iLzO6/mkdnbW9DiagLo7nzOOnbC0t45Yu
YvnTU+mo7xCcYHJyyKdWstcoCB98gQnl77FTor1ph2AAEzha1TfgHb74D9RDWnxy5spT/zlM+oq4
hi2YoEfWusmVJboWD+mxqAEo0J06zFQeVKnKWj6OVl5lsW11YrheAiXQpxIrKNGKM9BGyN9KGSWJ
wspNNkTJa2VPtNlBHejGZw6uZj0kqgS+4U0povilNds/GcfOZSSmDfFUZLVt7taxHIYngFDms58S
9j7KOR9i2ZS68ZilI1izxECnOFo8IsuXfElmSmlMmNwAZ4XV/mW4vCQci229D71irT5t2ntPVSnS
IhpT3XmiFaeKJ+SC9fKptj0ldyWdT3ndiAy5zUloZa+hMt3MBmwZsHBTVMxrUH8nXMvvzAnXb7WR
6790DAUyLMCB3nwbZIHcrt5L/4AOcGBEhZV00yEx5mQEmoAtbKQc0NcQFib+oB0Moj8akl7MDlEl
/TNi3Vt7UA3O7axXENfw60IqHw+YpL7pekyHQ3sS+Puu0jLC3NPh9cLvHO+V7Ghtd3q/Vl81JikA
QXEz5Hw4UzeEnIe+vWWGmoyx3uGKFerKpfdmDml6xFOP28TiYvgOw7cVOxD47rBDXSy4MUZb9fHa
zJ6zT+rWaYAdz4WKm3xNvshsmfuQxqZsGFsFzZcJ0moXIk7bf1mClkObUM8+W5kIvuYjUlJ3nimC
SE/R8DtqfZIcgsbW9HAScqyu6BgherQraeIe29XMigMIU7KbqsUQRoU57gJAPlFU/2yk9WIfG5xP
02sT4d3rzlnH5lPLCLs1d+jWpUYElDK7C+xiXI4jF/tRo9tuRIhg1m684eFPQQkeMyJVQ0gskcas
EZEb62taoY5zaAPQ0AcqttyLfMApepiqzSLENSR6OrsFTAci0sFUNw9BxfX2bGelWX9sR+nJI8Zq
wITy1mwrWLtLr101aSt+J9IxIAYTtyc7HirDVhGipcCPF6CQGGYyh/e/BMIMnnGozdZQX6rKwz8d
uYwIGK6Ln7wAQH8NnN2fr7LUxhkKmPYAfiof6f3cL8OQNB9k7k7zDa2vFQx1BTIDOFaT1XL4Outp
m13PCBncln5QFLfV1KtjhQSp/nkKlH2kXkLRD+swbYwWd2gNsumpu7YMBN4j6nuzum6nacjDGZvS
IHKoWx4UnmdPNvKO9lXfLF76nJCSzh83MNlXAkjzY7BS7W6F/loe0wUe9ReHLsccpygG6mj1a5UR
+QjUFY+gt4zuOPqI43W4x2WxnjvC+E7poCEKanbN7caIuYbjjutmVboNynmubE0HDBDMUwn/MVvb
gxrbteUkK7sYblfk7rwP61DP/e/RTb3fadk0zZ4umD1c6ejH/UJQFjww0hwuKIPEzhkFGwyAm2jD
UQBqorI4rE7V9z/olM5t5Pql/Tto+ClhsKC9twcjbtiRcoVj/GxT16hvgxWZZHD3gLLLZ7T92vwa
L0kj/S8ZE9NGTTKpn1UJ5e1KZMgQhH5ZTVcIYdr+taVlzqk06E2OcbXo9AToAKc3nrMoJ+7rXrOu
Fs3rbOjutlne4HU/f8+8DMP43NF07SbtEBa4sUevFCFmWbZ3m0y+fkC0giKsqRHufdKVHhwWxjoI
b+lYEu3R+mjqH4I4IcK66bD78jxUGUIFpsQ9lNynxn77nC6KQUmQ7eSAKH5jA5ODa0HX6wMRSmSR
LkQTpxMOCdebzVGBJHMqUS5oDU1vYZX71UmzclCZrTbayb6qLS78rkPmDFSNOUdmVpvpwVuRKdyT
I04AEpE5zHeTgeThXb2AlQ61WfRjbIhSjJE7DM6zCuZFhC0/skFLtPPyeG6C8ke3dBuRO5gALg5Z
6e19O51IY/wmIUMLOlC7lhY8mWLx5A8vbzKtIKfWx/+8xgMq1gw51MRJz+gfTqnp53e9vRrmsHOr
Nb8r6rZ0rhfPz6IyqTIn1lZloW9p1e6yM2ZPOmHdtlYSkwIvoN+8wrVBnmpe9g137pJcN53VfUEL
FS8EYJFjlNX+5H+gHyPT+8qrkWlc0Eo8VDi2k9Ix0QoO2iC9GuhkIxagcx1mk7Bz2qBAYGgHktP7
CJenaO/6jI7JZzpI+Qn5tLW+UkGPgCkZhtlFM/JyX7RmAuOOaGNZmeHEyLy9QvMVi68+Kx0thosG
er9zgKlNtaOmcEb0QMGNBVZW78ou1eafZtaIeee1jWXHbG5Aar5ZLTQm6WWHBJzK/VYUdtHHmCjM
BZGK1l6kTA/Biy7DiF4MmhRhN1vyLrNc6X7wWvhnwU4HLtzeNNhmo8mvgQsOU/Iy3My13ABtXdrI
T+uzH9R3IM3bnsZronV52JAcV7czgvM5e7bUAFkAtd4ybpr8n7CmGB2SR7vTvA3zi3hK7lbVAoi6
l4+qr50iMhoEbeLMc/HwsBQuaO6aa8vPeUWFL4KWMl93etGDtkPGI7gTSblCWre4CcyPbTDLT6su
xuIWekXQQy2QQS9qmESIctyulZF+czUn7a+TMViIW3RGzM+aPxQIt1pb7gkLVYpYIgiTosPll5q3
CxpkJZkFram150YdUZnNmYlEgyxrEdViLpGbR8bqLsWM7QdA/Jbx+hB46UEryukqswLVopddFMVu
AIaj387rrFkhWP+sjwyaU9W+ysjXQlzIkkeWxj516Ja1OWZd784HNlHnQF/KlR4mMrCK+6WUq3Zw
pFHRMWzTLjQRUgs+TGNGumSnaW2cqnXDjJZLnRbHNOmRAVDFKGUMwLa9ckWZ6THCWBR4BqhgXCUK
wJeR0zQ6k2ZGQVqS7Zwu6BoiWRfU4aTlHvJi9VDMP3yNhGRXDr6jYhEEpR5BLnPanQNpbbkmHzGH
q3UjU69d4PZIBWpeAgKWWSJOS5vi3VYy4giaQTxwCqPw7+pA2GvMW4abnOLoN+2GdnUfK9ck+9x4
KOJGLpXsYBu5cJvGQUH7KSuVEawaEc+lv6aPqLwm+4AsX9TROAf9yUvMKT92dpM9GtniLXG5wIsd
dkMO5X1ntmPexCqrEUCd+rEvr+TU8f9vfWH/hkaTVpHs9MD6AdeODsrkqgD9XmWu8zVZF3Ceiblq
fgw2lMwZN5FWIZY8rAPK2dwbRpgWxIhml2EmUtyqzPXkneaazZ1vqsq8EhKTOE4yfE7sy5HEnXdz
qnS+W7UU4TT1yRfXB/6zc+GfRWjkOLxJ0CVd2M6q9o4CoTgvRgp5+raM9sAzWKaSMRlIwtsHcO2e
cPFuwce681QcudL9GKXztY6QEgt+90SQIgEF4Q79z6Fo8q8dcrfqVJUNlDw9gV9Yz5n1Ex5It9x5
EjTrYTZq8Q2djGk56lgXLRjYNMXwSSb9cKzs3miidK6s+aoYTHNvtChwgBZOu+xYNZ7APWUp1jo/
TGuQOpHAXpCLzMpGsBB0AzX/ETeUqT/O1F/fu1UY/7UZijq70sfw8WCNfFvFRVbFgXL0NapHC2OD
XWtlXZfu2lVCAyI/BwZpSnh+OwHc+5NhqkLfAwgt12NNh3nYe2vTqoiixplDsCDN01J1gEbBVrjB
ElddQSTVndV+9rBgV/EyJUYbGwDPjaizMjMcGchXz4jTr8G+wkrXfTDBLsunThs6N8pWjH0isTqp
vV+8zPd2duasfoiqubF+S6Sr1Acu4XmIiNyVcz3RnKbydXQQZh3q34qAmXsmeJy1LI72wM+HK0IU
E6HI6RUfsCV2JdrJYLt3KziT1N5hglnVyHMKYyZJdNchptDRmx2JoD3fjUUvP8ETkfnBdWvTOWw8
g+PsArjaGWUFbcfJV6M7rAYymKA+sC+5Kzg83/uMQBFZQZL7+7yb8gUSQZcVWZxYaaU+BG43eCcu
WsN7QjKedH8HoKj/biSOzD92EIWNW1/Scw1xo+7WO4hPBvjvZdn4qV4X/CCyco/VjUpbjLfJJnd6
twDV7iWsmLgctS7bq1zozxLIph72YwqAOsELHrTrMovfrsgHnTrO1Qaxs40s0eoLXcbXPV3LsVHq
ZE7g81/8rQv5Vz+5N9aCPab3NwbSUdN97hqCYOmXYPrhU7aH3qMf8bli5/6jrQhNVlAOyPk6wKLB
L53z6V0rl35eNOWN1ej1HnF6ApGmwQHdeVk+HCSC4dMRrSDXutTe3cbPLxuFTHBRPAASwJAvMM66
mwM6zaUwWRlUCCkclXap0fdqTWbiQugwsrzqh1AFBA4TBYed25tuONJk+WVMorowvH6FUGD4ZzEE
BDYHMpIx7tmkRHrKmW1HK24qH/gF1/26HmkZlg1dkLZ96sAfDzdL0TO0gvnxLfdSWgLAV6DRGbAw
3u+2v2o6Ezz4D5k5OZeD/MDL7aCppUwDcxC32eSUJ7Nc82tpILJAFCsh/xQt8pKDB7EC3fj4/aVf
NfotMFKgNJlMorznn6u3dhzQ0QaFcvTwX/1ijn2y12wL5odtTTeQLy/Z1b96VDY+InvgUfDFgKp1
Ns3AR0ustbUUxzntmjCdZ+feQR7/buU3sgW2XtQ8PHMY00tffBtZvNh/rLxpsWzefXB8z/VYlEth
3NtBeZQKRHtcLH6ff7KccVEwMP/AGEaBm98CJib0U1VjqraQ4ey9GsWURe/hB7nLuARxX0x18Jxr
Sl8PBdHJ3jtumaeYh2FMeF36aNkhd27ivvf+pzofkDA45iN55AiMZYCX/Pnnf0WNWlUVsJMif5JC
rrENm7Xa2akkzMPM4r5vofne0pVpQdS0hcKfAEcsgrwrgwu75ix+/fklzM839gh4F37Nyw27Vce4
I6j8yUKcsIhSNPwOc7amB6Nd+y/BtFgxWqWXcK5/QsRfn5BlgWMgh4Z9GafFOwdGyKFfp0x55VNR
Z+09EhUFVHy9sq77uVnzXbKR83dpOnXtzubOPPQ+qBcflzg6uS10TwSr8JK58FXOTtD2o2iYoy5O
PEX25Xw+lyeBMeuCmNFWdTrsYA2PkSetER6eRA5ml3ajR14IwUdEbb30HY3j3ITIWzbao6+6/FdH
nP9ZQfipd1YKhjI0y3Q8yLmcLyCEzuf0/FZvkx7nBdJBM90/+L2/dhApiCPXLl0eOCRdTVKItBYm
ZtAwdxiGyXnHpBMNO2CgBkZr1INaiNlh+Z89adUXvo1cbpa2aU5jbpj/ahOz/TacQwGJEpp9w96G
zS9+G9A8awzUAymvvAGmHXw2pZPpu65uq2uHN3oJHvf6y7Gitd3BRCOXv16uWNuBnGptVA9llsDS
KsY0uQ2ob5AZoIuW7Vpllf+oCvXnC/B49oYSA4x27go8FlNlTp5SDxk90M+e6y9fClhcz8ZS5BGH
3v7v/e15Fm//rAegkO/N8Nzl3n/5jJvb1cB3VA/26sDDr2UDCLdcnszW0zo0wjVSviSQHykG2wto
6beWBumwTQdRFEO++uXSrkL7ghRxeUDeXV6NvuZsslTOz6bV5b4YHftan4T/VNX28PT+Q28P9TJO
bJqfNnbEzGQ2fM/ZypUB0l2yMtd68Ql5ga7HdojeqiZM6wJM7I21GM1DN0NQ3gZieXZ3i7YLlspe
1odiNOQXQ/nDzSaENaIRgXDvhRHxGzuWxUDXMnZAF+lc745J3lQAOl4ecOzCImAgDTYw/BxHAMb6
iFJH0aGm9v7LfHNNaAUBaCmPv89OyTxMWqCoPR8IHj9R1Jrb0Jd2oO2bordRRxpkO1xIj996pw7q
X8DaLcSQ3LN3atA5spAY5jFR3Xxozea+loV1Kpflx/vP9voe41T8tdC2hf+KOTAwN0zwujwQnjcG
f47pcI9qTz9W3lOC7dEVtErn5/uLvnqhIEXI/EFNwtfYEHYvF3W6cvXLzFOPTp9ReAfpTDMlKQKn
22cNKB00gyBtXviKf5hmf58JVLQA1m2h39jgUOfABtm1q1F6XvsEIthC9m5F7jxWQUn2kLV59bHp
UIS/FmZuXnUpo4+9v3aGfl2b5hgcRGrJ7rgaz57b9s8iXb2PdlfLPdzz9babzbAbnLD0Jui9ieul
Y1gpd9EPS2cVGpW8g9A3feMAsRkMk9IHYSfqakhE14duKmt3J9ocPRbQN9ZHS6SMPDD57E9ThhoG
hu3L/CUPUiv5RRNDrN/rXLW/mmnxb5U5QXrHBjOVMKVNv7jw0s6rBEozChWYREC5iKCAx15+Krud
vGQBrP3UUypA3hE5ZC5zWFRyMHpIXcAKHAYoOX2LHwzzaHuXzuyhtOPQpuqXGpvIf9s7hDVaL+4m
m26DH39lAtq2qfT8ZHgy6jmwAVc0+M8mtYZ5ChVMEVWyny8cxldZ17YmUKCtYgILBDTl5UsQNN67
uWmmp7k2xnmXUWiPYY5ERk27aJ3t2DOK6VeAObMfdr7U70QwzwrJjMnG8NdYmx6sEp6p1YV3cR4l
tt/lgGvnEBHqAR6+/F2qhV1hJXP75A1TdSfWMbkCWCTW7UKjpfDPLx6OasAtiqEc5L6zy4wegYvJ
J90Y20mtH0ky+j9tYc0iYkQyIyXg+XN1YfedByeeDxjfBgWiJkTQwHz5fNIaACh43fikVYyC+6Du
TsDx9L2U5fyzJyI2NyW6MvMF8P4W814ECgB2W0HM6u4fU6CXy1YIGDJvs7VHC6VTeTAH17u3Rl9+
Nbwc8bSKoE+4qr3mJl/z5tJH/VN4v1yejQ1qkg4esGvvHFPYJ4gd0D33HlFXYvzhKL9UX9dcLE7k
9K43PEkLFzC/mh22XJM8+YalOVfLkqKBZNpD8b0SVhYcZpsoe2CcKx/8JUe1pTClIePVnvCKHZbZ
riOGLWaOHUZfuxT5o99f2UmntJnaAeqaOmBEnQG6xtoVgRyjMOYxUi39DWQP9ODJXzYs+prUPbQe
YeSxZk9pcSgadgIg/7Eb41kkJkb3ZaYNd0qlwXzPVCH4TRnnt7/nfFnshwVjjvaTg/AB6079AkF4
p6P73t+5iR74v/5xE7N/wWm5YGAB95FAvPy0mT56nb+K4BElCnQpPORnHvHEq25aM2vdGCuM5pLO
66tNjD0v0GO2E2UrVcXZVQ5goEG8gmaoqrMOtEOe2vfDUpfMPIUrNmUfJiOfDWE0yf79h31zZc4q
/Q3aXOY5BxhRkJV+9VQ/cevNnBS6kvpgjvdebeioPy8YGpTJZRTjFgj+3r8OnA9w6kiVAPdGU/8s
UHiF5CLm9ttGIkgS99JwnhHB8IJjh/eEt6ctN084lK7YMuaafoMRidaEIzIo6RHTKDc7Bn5D71Sf
suF7xXT6UnJ1/l5oeP2hYxNcLItfe3anJWmuNxZGdU9j4fb2DkBN+x1RyL6Jk8VW35WzJA8dOgBa
9P73OA/Xf9aFdL8xG6jez+kpaT8BXlG1OGlO0oLHadBr6Cf/UzalTfz+Uq86Jf+3FqB0Li0I6Od+
zctsgDMwNO2pV628GeTQfp8SnPW0zDTC1ugyK678KnBCidN8fk1t4F4PjieDC/n6eSzdfsfGf7ZM
KEHc2We7v7CZ4GOenDwtk/KtqxXvxC+lrGpmqTOqN/YGBgprMa7mbZVxVf7jpcVdZfL8f3yDIK6a
Z596Nfyi9SCAnlSi6zl8CkR/piaZn3NG1xB0mcRdePOvH3hbkcDNdUyn5rydKExij4bw1Qnxp/Fo
F04bzdU8f6hKuO+73uJ21oW7NLAiXXl4/6tvT/Pi5PG0IDANE9YjjOTzBnMGhAbZi6E4daLUD7qc
9dumHBMAAUPugNOap3jILeceR8Q+pjdeX/jYrzf4H56QTYpNMQgI/2V0LdIl8cF/FicxLfONZjTe
wQG4HhejrV26Jt96z+ztrTgiC0Tt4eVa0mNckhhZeVJrW++n1Km+Ss+edxrssgPEu/UrrVcc64ey
uFSDvo4fm7S9C1VyU+6Aq/Ny6bGbNcbQQXHyVxe0fx/kD3o6dnEHOua4yqB7TjTmMe9/2/OaiZ1M
+xZ0jYe9zkabfLmoUhVjG0lzHAUt2LQgmBACzgy0FsIsywu1A2JlXKI3vPGkW2HPkBw9B7LMsy6n
ZqAx1WdNdQLz5x6HcR0e2Vkr2SxOCpQ8lvtlWDXx79sIMZ2AF0u3Bv/bs0ObD0GyjtZan0BaHBn0
CSuc6a7E5pygdvX+a33jyNCeQbKa1tomXHC+ZVcOK6q51alJkulblaggNmy0bHBPbq/R8DZvWvpS
X3HLMu4gcF/6qm8vD+joD1ubPvLLr8rLF8jluHzVUVXqRo29X++gktDFrcbG+9wt8OVTI2FamFKw
Rh3+G+6FGPnWR6atgai1Dt0O6P3L3zBkim51UtSnBC7hiT8ho8JDOnVQOsqmQb6IndIa+Y+9sW0/
I1pEkuti/84We7lqW2VBP7dZfVoXV1y5gdLdGKlreWha6YpQNUMX6nUAY6ejwHr/o791liid/hhw
AdE539ZUrHnBYa1P3gJeK5yB24I0kep3gvRUGTcrurwX9vSrQpo+JHMfj6NLE2JjlLx83nQCYu5l
Vv7cauYy0lruYYpm85DGg4MgDqjFEiChMLQPaiJTOJBAO0evh1UGykjPyws1zusEYfs9sKMpGxFF
gY388veYTooZ75Bmz0siLKCOzTwlh4yjQmyxWxCZKXWQioOizbxYV0PeRj2uumOY0Q3zL3yQV8eA
KIqm+paomNs85ezlLHqW+JNpCfLEfPi5gGi4TWdcXw9jrtBKGaSOR0oNDMoJR9fM8+vaAxvy/qZ4
8zfQDdYpejD2OP9A1oJTOkP77LmXzhrN8DyutDYrvxfF9H3WV+8psyoUUOskXUPRFemF+P7qFPIK
mGhxbXMmmICe3WfN3M6Ng9Lhc60LL+a8dDmz4aSPpmEIvhqM7G+RUMsupKSvWhuQupglbTkDErGM
Jc8CUIMF6SrzXjuhwVdEDc70epi1lHGlGWRPla08ZI67ZQPEDLc2kIOrYSlwDxX6fD+zMS/0kt/6
CIzHt1Y9v4gb5+WuVBQkMGk88WwppEJ2aQ2pQi3NqqM0kus7q1q8W5EU/VWz+E3EuV0v7IJXaQXv
Y5tNbGMi6sPz4ttwNhquuyIJ7GbiERRPcNrUuW5Lzy6fXM12UfPJuvKnWov59P4GfBWVWBpzWpdj
SQnElPPls4PexQraYQcYSjZXqCFJvkRHM6nLlqMztf7h/fXe2HGUo8ys6In6DL633/NX69daM2MC
4ZE9k2HND6NeDpRiph66maNHq5PYH1PBbnh/0Tcekr1tA0GkOqS3sb3/vxYt/AJF69nMnwNEf+9h
fhNWOsNF2lxiWa1dYme99YxYICEJwLvlmtn++V/LLZQGLqyygmG18NEW1dbQpOsALzRFZ9MVIIIt
swwuBFeHf+uLPBymJHf5NmnHFO3Vra61M6x05RfPtYW/m16nSKuNqw53pqDf8v4LfesJA29LREEw
GGSIL5/QHiUhFdbAafKwWFc0qx9aY0EKfM09MHdOQVGrp5/eX/SNU2Ka6GowG0CNgCH4y0XX1NUs
faq0kzZqQbsTQV48W3PtRaJ0pohs3ZrCGuznjZe73oUT+sZNSi5KF9YFLEJz+nygh8CDbuaOm5xE
g2HfzoRy08N76s0UmWcjAYHq4p5YIr2OUm5SD2GLiShtWPjXu2Io58P77+LVx6ZFzkye+paPsGXo
L99FSuK4tOD+T4iB69fu4oD6zOSk+1E5ADy48LlfnZ9tNfYVBci2r889JHrTFIUc9fTka1kQJ1Ol
H7qkOI41ajGIcS/Bw/tPd2m9s5s5MTs1KGiTp1EU2e/VS2S687pprtDzdX9kpRjM/8cToplGJQk+
hszkbG9hUtSi22Onp6xrvwtthJs0eMWjBK7GA9bZl39/wG2254AHo71/PmljKJzntBvzkz7I7DNo
0OpYeaLfawlT85CE0M+v31/x9YahfDRojG2monjOnsX5zBUzbbg2P7n6iN1EMBlgEnVaH1Nb6Zfe
5qvwAFucwpHXCZfX0M97gD6yjgY91/zk58Q6Dah/cqwnb2gj1VfLGvleYl0bKWDr/ftP+XrjsPA2
fKcnQag4F0cxFrNwpOtkp1SBKguXNii1SLOzwojB5MsnaGbw+95f81VY2h6WcSJG6xwQ4LovjyIU
BhREk7E4DcPQPCUZ5Bigw0HwwdOU/5is5fIrsfoKw4IyLS7ZT73OqOlyMbGl0Qr/iNzh7Ls2Q5bZ
WmEVJ5Kb5FvV+0hpV6klDlqVOD/QA8wQ1+iUCZ07pXaXi1QxJILun+MRP8NFtHtL7MFLnCWSCa6U
Fcys/MRgap3iPncKEevFvDCk07zH99/4q3xte2by1S2DRGfsfHtBtl5k0GoFbBcd7eGgVvJHv9C3
9bkv91lAy2AHZK/9VtcCzDusjeL0/i94Y59RO/9J2Dc90/MGY5Wlq1+s9JxQIhjNT+3apodCMBoK
cUYQe30tS+Nfk9StnckVxGCcc/Vq7GYw1FCa5RSntRt7GXUioH/t+m3zoEFQu4JSG/yEbDOMh3y0
xMBtkKQXcExvHGuG2fQSgQqhInueppa4SmgO1ggnYJq+tmsNr7ybem36qdNWDmKGEbP/DMe0uXCq
t979i8yGR/eJydy9AAmZorw8YdA9SeD6pDxVdp7LOK8nc7kCP1ld+KpvPB8jVyoT2hHoL5zvK3cE
YV9Voj4FmbS+OIMPExCOeijhDj3yOsS9goF84eZ5XQyBrGMfU/5hp0Pr6eyy6wyFgU+SVycsepX4
XiR2Wx6QDh1pQGmWeCCV7O1I51off+ijjf6Cgb5bDzN3Gq9RWB/WWOvm/FJR9MaFgWAOrAnmodRG
59kW8uCGQBWsOhlWl6ZxC7tox1jEn26Q/+7VhQz9jdUQBEbLmtcPSeJ86NrYQB3Gli8Ko23sPgE8
R9WSnqdX/HJg9GUXYvZby1H8k8mABocNeRazmYn1jd6DqIPiNsEmt6ixQvpd8j8Nj7Kv7weLN7Yv
74+9C44H0YdzZypDjrjH4EEBEcOx1kOa4CR0TPK6eHp/nTcfytpM1FCFIEs720hINzQ5oaE5LW3R
fjUCaE7I0jMlb4zpQgR+485DTIH+DU7PCJ+dbw4URtHwQX7i5PrriIGU0U03UMSMq3LF3KmWrvGI
wnW+L1drvCAr90bo5Z5BPpfClfnO+TyrBqRupdZSn/SuwszAdnv2f5F4Bwmh9WEc8kv22W9EBaLd
tkvIfhnOn6XaagEcapVec/J0YX4OhFtGkioMHbKyuEuTthMx8yignO9/zbeeEw0/sCaU90Sk7Wv/
VUQaQzdki9W1JxQVuhCHhCxuraKJrEUC0kdd+vCP6/E9waKbjBfAafM/Xq5XLrCXuqU0Tjaj4RvM
ASTgFpvJOzxfiKkSpuileeGrDcsq21mnBUXTBjGrl0tqtk+bHQeKk0BJdZ+Wi7wv0gEngkpJwNTv
P9/rTImBIEMbUJFo0yMReHaLlNbQAPM2zFNuLPLBq7v5oz/DY9tXFRAkJANbp7uaDAO2bKmVGGJ1
3jVogUuyWK+20zaXJBTQASN/IHV7+dAWY0fkEgzrhLmZfgX9VD1jewTpwJ/+x9mZ7batNO36ighw
Hk6pwZZkx3FiW05OiKysLM7zzKvfT/vHBiJSEOEPyFECpNXN7urqqnfIMB807jAri9bsHBcIZHIl
qjzQLmiHCrGw2eSzpM9HP9bVN3ykknMUdAgGohH7tR1rFWbVMJT/yIOGG53cTOesqKLt4FtYlWGP
iM92iVbBWAXDn9ufZLHF+VEUZWjRYkxIpWT2o/I4rmW5NbQ3KUvCf7o6TDxcLXpHhX/s+el9FVaA
P26PudxzjInmHXpSoMtQNrpc/obHepQPpvZWZLb1K8Ka70uJ2gL8sUDd3R5qEffF9ARvALi+EFYS
P+WvEwxRcRIXqP7WDb3ebJBbyZJt1Utr6mPXdpSo3RISSQ71eTXVt1tZL0ffwBgtKR5o6+s//Q63
kNpX6n8NbD8St9W0tSvg2sdDahQsFIAGnIRnC2lK45DH/KK3ppVj022NDu5hWKPLQn/deh9aB2mf
2wt67dsJJTmyM2L/AoZbNSVtDL/S3qAh6A+Sb+nlXdIP6GPknb2mQ7n8enRMmBhZAsGJ0S6/Xo6n
rpTGkfZWhZoqfbFQytB2TVXL5u/bs1rcpbyaAGfwBWnVIOo5OwUwUwHMTAZmxZqMQLHeiPe4E3vy
t4BYts9sFM63vQbLAwlbK1nZpMvNw+jERUT7RSY09w+malhkQWsab0WooA8vFch99WV5j4ZQtfWh
YEquY47l/vacl5vnclT1cnGTuAyTRJUYVR677wGKL4ccPhS8DNX4L4InvXK5XVtjsljCLWm6g0bf
5XgVKgc97oXmG5rtyS6x1WBHKTF0S9OvHxEmKTeRh2AzFjDt/zBT5kpxAMVWLjuxzf4KAlHn46fT
TuYb+lU4cCa6HG6CbKqrXe4g7haMPm44n19c0dmiVkd6uyixd4OFzWKVmG9lEuv3sNC8nd5iZbkF
UmiCj43N8p/bI17bRDQZZTJCunucm8tJSiMQxRiLrremMO1zVw1quh9C7Hc2ka9CnlbSnKZuU6M0
vMYDuj40w4KaVNj/4t//Wt+BGZUGKldvoPEDzJK8Cu/Ciu5hVSn1AYcmVh6M/prbrIhuF09SCA6U
W0SxCY1j7Lcvh43H0c4ijBXPSHrI9wZSPwMwt/yPTUutcZMEJjBQYWuLWImPIpv52f0MiJA6tKDz
2ZA757Nuu0aGeCwV5zb0VQSZ6uashEq74++8TYGq96tSjdrJSqtgZeTFegv+gwUml9YGCz6HLmj5
YNQI8ZXnyI8yFBoUfVf2XX6n9WGIBkvhH8M0qVYu7SurDbIJbBBSjEBt5+2GsihsSHd1dQ4qODtV
7pcPSAJWd8g/2TvcnJQdpvbFDlvQ8pveN9LKGV6mjnTPRXdQ2Cjr4rNffu0i8w0nQ+nsbKLA0aL4
IDl/TFC505OsjZN+Z5EsYZtqGlJN6hJm2b2E37l5iHEbXYnXizuQn8IXh8ckIATGXOW0GGKdDxDX
ZxhTGJ/6k4bZ5Bj+ipTeWKk4qYsrUIxFcwFYGXU9YIuX0/arCKmyWq/O0CwLZ+OT1n4fe6tVdpje
1Q/V2Er+jmTWQ2spCjLMm4TuXInJD+WnIIQaqQ9SVOM0mFC6J/ZBLcE5yce5NpKsr1pgSN4eWUUT
MekiaqaN0+ZT6KLP2qKnBXPf2gR5PH1Paiijn4xYTI2SC7ctGCPhj305tSlBgKLBHOCsIpu6nXJh
wGY61TbEvO3QtMUX8rpihQq7uPQY04a5iewMh4jYcTkmkEiAmJbfnHEbtZirsFMf6CVNE3J4sl18
vjYsBhRIfcFZAFM+C1Jgi5zKM7rmjFaLfi5qmo8Ef2nvW7J0pGAI2KVry2inRFOWbgJba1EXwS75
00vNjGmDimaAQ6f5ctodEh75IBftGVxT8MQv/dEmoX/X6UO6k9tKvfcadQ3MtbjvESw3AHUQn5G2
NuY4n8GP4I4NentOSpS6NzlnGgyJgcBMO8r6sbdS+05TcfZzqTm9357vB83t8m4Q1R7eWvzBvsyY
f2e1qKGcd8mZ6nTw2sdyem8PVWttyszPoAuX9bjHRhhNrCYN+odBcaqfQYN4lVSh/XVoa6WFN9dJ
+b89Su9PEX5V+xYZl3skjH1XK74G+V6WVOc+gtd3F7ZAvVcyiGW8ZQY8WACPE+IJepefLB7lrsJR
JTkb8Rj9aOBmPTRIuamujkzGTkqUZKu0NBbgBAduOWnq4fYSXjkpMF/oqVCSAEg+Z304jVfnvpyn
58LWgq8lqmpfAgkLVcwK0TDyC2ulpjR3cwdtiHw2sFk+GDLD6vyTtUmcYFavZGea6NVDrVrxPXYY
HUqX09ThFqfnT47jBy+laqWt63WjLG0yZJueY2irXxKEl76PUzW06MTp0I0nq3yjVD9twd4728Qw
my2ARemZHmbcunmdtPFmMCbvvtLU9LsGQ2xjjRN6pKnG/Rampf4QxwEvqdvLqoo0d7YzRfuP5y9s
ZHpks6M4SA6yrYWanh1wyPjVYDGLhYBZ5ZnbGHX/E6yUg+5+jKAOfTrN32GiHRcHweHX9ti22M0m
7Yrwn3oqpHdnCvRqDzFNN9yhoOYhgDJj6CYcsyNwHXSjLDUwHws1yaTN7ZnMHU8+PhifiTqKwMvQ
2bzcoSU9nirHEpy0J6yqna5GiDQWiJ1sVIrG96Pl5OMW8rjxhV5GJO4XxTogX+u9+FiCP9e93v/S
ZJpnWxyqE0RP08ncq7KUbFBx+e/2j52dJiGwrINOxpQLThuQl9kTAAg44NJS946AJso9jXtlS7Ug
RwFVg6JVl9a2Q3HrDmUSxGC7JtzdHn52mD6Gp9YBDRkrEpjPs6WKvKQG9O+g2KnF2V2eYYUTKykV
D9sOyNWDT4oUUCWlqc25RT6Iwh454uWnKSbPqjJpSo4jMkMmGK5eNb9hvmzLQjjZqn+nKCXDOkyi
VerzLDn9GFpwt7hm6UPy4JoPPcZe3vgJqv6p/AVZizTcaEAwXiWEx6JNpnf/+XIwrizwHBvyMSzP
Hh53IBUVkOGXw6aebdJ4Henhy/KouVof53f2mEXfgrzP0ICCyXhnVhabzWhU+0ucdvDkCloOv80K
te3bn/vqr+FgAA0BXWzK83q1oWIsJTDix6aWAqxQhtTbdW2ivegSQuAu3oOq0Nhypjf6sxExvS/q
aIO79BQ9UepuVmLr7Cr+WBwa5FSIKLySisy2n1n0bSencnps0v5PaNbdbsoqVLhyT6NqRIvJtVS0
OeVARS7r9lKIcPZXuBNDQ0gX3EkqcCKLvfwuCf5+coVo3VEKKO2agZKPLtHhH53b5fX2UB9S9POx
aBKgkEFtGWj3bJrIUmVt18Y5vgNBetC0BNp9ltThMwy5PH+phyr/4cuWFOwhrIJu3RSN4r9LDQXg
k05BQt0CAcwNF4By+ac3O+u11YJY2cuoXIzfb//Ya+tC8kvhnfyIO1YErL/ezEk5NV0Y18WxH5Xx
pS79t2is2kfNM72VOH11JFJeUgibt9s85UXxuLSlzC+OviSr+8n0LQRxecTt0sLv4/3taV3ZaYQc
ZsXBhwA0Ryk5EDQHT1OKIyb0AIoRt+uHA04f/pdeqhRUtDst/Y4cgY5MyZTa/cpGvzJXDBko7FPQ
ts1lYV+OJgppcXFsyjR6aoPU/FpPdf9DkXvt/rMzZSCF/JYbDCDEHGAo5VWn12PWHcnk0T9ucBaV
Msk4kE4kj5JkBo+U8V9b1V8rNc9ehGA2gYlyqBwYMDSH5yS2Mutky0M0FGlhO3xIW/azK57sK0u5
iOPUd2HyUTcjnAo1icsN2tihGapy1R4nK1F2QyOp6L9X050sjdKmqar6fvDL8+01XdzSgvVLB8yG
DoeR27xDYvKotgrTKI6VCjB8YzdJuctRZn2RB5wekTXLra95URmoSHs+smFxlTT/3v4JV6YN/Awm
F69EYYk2u0dqZDYDFY7PgdaLhUR2X2Bpr07TKbJ7DFxySlFu0mbdym5aflSTQpIFG0UhD14QE+Qs
joweLbBjjrt94CqdFD9rDSLzt2e3vJjYOyRs1JkpOAti0eVXlcICaBTG3sfAwbTmtYeagMwX4JX8
rZocZXDHMApR6XZCRTrEtpo1+x71Mt+17STLm/uixc332+0ftfzqwmJKoNGBIzuoDVz+pgrsYqf2
UndMWip41CpLrMX1eDgQZTLN9Zwh/uNFXr/DyaY4aA3mI7d/wHLx+QEC2iLooY41f6NLLZq8rZH0
R0X2tX+1UdJaV0r06dMnilIwQDxROhJgb5Ek/h3yzb4a68Lqjh3ilz8SLXmjmGPvAFoWD7Dn+nsh
7rqaiYgNe3Ep0nEFWE4OAraFCsTsi4dFgxysqQ7HkV37FXu/otjwMeTWVUqhSQnOsn8JrUZDlrAZ
TBJExSv3GWZk4xYxDkqbA9s1/GKEUgCAkPcKL41kMDaa0UekdnFdW9tUgWa5QRMVbUaY3B7+BDh6
66RdNf6gllVBlIsjwFJD2iinRpEzDwvOwe5SN5i85Ak2bFB8j20ge/QDRsDaVte0L75jZvxXqJAV
3xEVrtBTpcSpv+hmLrVPHCj7PgvHWPmp4Pzg/Jk6peZRJ2nwhtqw680HQTRTXKpblel2CrV4XpMB
ZFjUOBs2mZQ3Z7Q4ijevaJ3iWBq59gumSg1JM83KUXWJD0q2RSvANDZFiVUhfd02uSuGosnO5JzS
nwwVa+deeG0il8my5C5MSOQVu3T4L8gH50HPsFBz2XuNjca6NTl3HQgie+MbSvfgDKFauTiUVK96
NMYvcUcVHw9zz8GSoKuBVHvIVA53Oda+LxIsLtYLewXdnRDMxygGr6ngPKmDp4I406PhTxyFQUkJ
mtIH2paYAhx0fKZ+JbXRo/FfWZr0iLR39z1CMbb8QZ+3++phq+5teUEWqttZkz89FbABSldTK6v/
qkIJkVwqPOF3D2m6eOObXhLv9LIo7YNSNvhbllGKC14d9gFmLUaYVv+xSEgPl3S1sk0b2RT2MF+w
f3pJ0uYr2c38Fcp1SNQQaHTyDViDxqxOMiHRa5JbVkdb6+W3wMbS3g09VFLdKAVBpiJhP26kKNWb
RxAkg+ptUNgRG6xo5afEcHysS7ymHTAopQq7Txtmf4iCCRUe1+QJg6C0oxXTWiAWee/sWIpfC2GY
lhg4ytn1GtuhTwUjrI8WgmJbE/vZzk3VKEdEv21BsFrDN2T6cpyyqvRLjW0mnCRVOTZxZf8E/zet
QeAWmRPL6Nhc9VxAEGCc2b3XIYaTNqpZoUyPE3zk6chQjlKPbpWvjCuX3byWL74ZxDMuOmFBB+5g
9iiAQRyRXWf1kePNh+L+GXoUH0FP0mHvvqYKsvOVzSPZSvL0WzCUwd5LAEOt7J0rc0YSAjAGgZ83
yvyp6vBQbDuvxlawHs07HCC6x7Sqw12i5crKUIsCAM0LRrLom5CHQ524jP0qSGhSjl4/ppVaPidx
hudB549EhiQPSmXTFUHxfvtWW2QyUFF4V7DIgNupB8yvmyKzmr5Uy6OuBMZzHqX5ATi49Kjm6fRH
knyk8wHlru1r8ca62NemLjz+BEpWYNznqLSoy9TMaUb9hCMPpV1E4M2fUIo6tHBNGH54wtf+3giN
utqQ3I7/9BH6MttxaqRQeJvIK3fuYt1NhMksMPfA/ngUzInxU9LUZFWWcarp0hwmHiz7JtGlraK2
0kYdujXUvTi2s+lT7KfwTY2J2t68ujd1JiCFKtBPVWcYO+6D/neUqJWyn3B1zOkw1NGzH6A69Zil
MQJOn/zkYBtZdQ6JyCbhH13uMn2sg0HBVefkGRziFiE1xAaq/lQZBuLrSOymX3Unl+T97WGvLLIt
NCDRzeGRjwDI5bBGOWh219rqCWcMZ5Mqdli9JSSKv5PAz+S3yETP8PaIi5RRyFsAzIPXIFqSczjn
GGCoKzmecrLCUX2zCyPbK5Oi3qEyov3GxtLBwAfbH4SddfVOp7RXrMCwr3xnuFc0nWFuEr/n3B+/
r8FNqZpyqqAevKdDq32XKngOuPNJ93E6yIfE9MvHQhZs5ttzX0QtAGR8X7RHoclQY5uda7VtUv7S
UU7x2Iy1i0Xq9KJWDkLgPoquK/3HZahmNOBMKB4wHkDTWfpIQ7LP4aYrJw6rkOaVEHWAi666ATnu
NiOu3UMEy/6U6OJ/x15T7Q+DOkSfXu7LXzGbs96BpEfCQzmVleefjdwkZBbWpOFR4w3TD2SJ9U2R
+n4FIy3z85X76tqKI/cA6h3pOtDDszUYU6T3s4EVH1qPDhLy/ljOqCAHaWNY4crnXe4spDGBCgLv
F4/gOQrbT81UNktTPQVyH2unVrZxMMlT/4DdoRliMKE3vz0pnsLHxMvbbOV7L48yNTpDBaLDx6Yl
Kw7eX28ULQrGHB9S8yRNHq5QPlLp43Zsw/HJKqxwS+PCWJEDuDqiwK3ALBDkilnwsI2+dXJqpSct
S4tdggF67cpypjwXTmXuOklVP/81ed9TYuJGFjLk4t78a4p6i6gC+rLWqVTgf2pTr6W7FPSyjGFS
U64MduVrQiiHy0CKR9FmrnZuSrKB272lnmJYjU+DFpvfUaGfjmo3lW4sZz1yhEYcbvPCs1aefotd
K5pL4HrJa/AoXBRw+g6h+yqd0CrLfb3ey/EgkxnHU5HD00TBcGXfLr4jlW52LAEBcV2QGrPiq4wH
FamNXDLTuBA2SuEBYaD4FAIVPySoH312ZcE1EgZp8sIYp5k/G8+sIvTusCE7GUYk7YuSk1k4YbMJ
6GXulDxWzrEUhK9K0mnPnwzAjEwmocGUEJ7N+mwDOZ1kdIY6VqcmatRn2Zy0pxiY4ibC5qJwb4+1
SOIYC3SRQeQFaQRG+3KzBimR3Qn16tTq+CYZfhMfK25zHHU6QAsKb0FXjcq1Ku6VbwnOnv1DwRic
kTYb1Q+h4GT+oJ7qtDH8Td2H0ktVGs73DnuFHcJO7crmWV4zoGnQe6FXQiiAAz8LsVMQ2qYEYOck
eXryDU8Ir/ptypGlsGXNjDKfa4Z69OYZQu0nBXd0QCDICxzqUmG+qni4PDoaTyDkSXil0Hqf/xo8
pzhagT2eKjW39nIqnFD98Tdp21q8XRbkIDTTkKGWTNwVYPTLD5w3aRtUljKdfGoI6UGdTB7nneyV
d2qfUdlF+dzut4OGNESJZE31Ik+kM5jI5Po4Aj2Kiuj19pZbhCx+EeogsFSF9iWcxstfVOgJOGws
u07F0PhoDJlKnWy8kCfSCYcwJATR6bbDjR9kYXOX8fK2X27/gOWeJ1AStWhbgppZYLbH1B59mmXD
ScehA7A8kJgNXYzEvJ/KUNX3IS7T/U+oYdpqMWH2KufSgyBHg52X2kf3TrucOwGrMXgv+E8tkrTT
KbH4BNYpbmuA+q6EWyPyMGmf+/Gvoc3iduf7Ux4h4ZfEznclQv7c2RaG0WBowdQsZSWizzcLn0To
Uwh5SnAZ6GLObudBDIGKbP/kN6Oj1w9DJvFwBOfV1Na9nUuoLMpaGuiU5gffVHaTR4E3cafSKvOD
1AQNuDlixrR2fGdbhtViy5AgETFIGhZITG/KHDS/HEw6KeSNbk8Ju74PgHNU28pEgbAbjfHRUPB0
3RfdqKaffHSK8SlufrziSccX0ms13VSFdVEfSlsr7lI+g8llAM74d5dZ/p1adEOyd8YkjlM3Ufqs
OCDdJY8IOHvDBuEbL1mJZ+KM/PUM/PhBvE6QB+A6VDnWl/soS2LJC6RIe0gwo7tvILqMboDP2Nr1
ID745ThQk+iUYAhAFFlcuknjjGadgMWxEglnQxzxhthF+sGyNkmGh/WuS7Pc3GTh1KQu6BZwWOVQ
g5O8fWJn8ZLp8jNE74KKwxUz9JZGdqnlkv0QG9hduanEj3arEjEEiMEwK1eGW243hqN3AfySFiM0
0cvVdRIDJupg2g+trg57Ox6V/KBLHqaxeRBvyiQctpakmFu5Rnxp5cteGxvaLf1NijmosYmr86/s
MWzLtBi6xH6QeOkjR0Tpij6U16sHIM++dB/x7nPcIByz77A60XC6vdKz2ChWGlwBiuu0EUjq5m1j
uGBRN/IgfZBqJOd0OCZbIpaxnyRcC6pxlO7rIFxLB67MGRINEuj0Obka5koJCgHfiOXGeeA5HpXb
RItw46SRNG5NPYxOft1jhgT++1mrekVdOdzXZsxrF6cakJRUJhe5SIe2FsWmB45psbM6J7kfI097
NGXlXGdBt6OCbu9vr/IHA+niXEGrVOl8kkQIuc45NxVXIH+YpnF8lGNfi7ZjpNf2P0AJlZfc0BHm
9o3OESJ8XWe+ZHI8+u9DVdChpA8Tfk3txPiOX2uSfAO5pg+bxPBHw3LHwcr8c2O2XlW4kzwp7caR
i/EOw5Rpjbk4P5GiM01EEOI3H/Q+EaD+2qZVZ0u53SjaA8Z6+W50IiXaaE7lPLZyOEor53H+iSjE
0GrheQMBisWaNxVlNZ3UjJLYycf9cafUEfbsSt4fzaibsFOOlG9tZ6yVQRahj4mRMQH10HHTAdZy
OcMhmJJCl8C2tVak+K5aKLX1Qu9WaeWNFSGM89KkoMtoSnkDza6kD5C129SChbWCKZ4fDyYtaMyi
r8qO4YBe/pLcGXBGpM7/OGJDiGu3I03TtsiVvjP3kjT2d0Vp9fX9mOFx9hO1YQdDu9v79aMx/vd+
FcQzBLDJ2ngpCALI5U9A4CTDFrqUHxy0Rf0tH7nwkVwF7OxGbWlJW8+f4lM0yrJ/oG6rvFY9dD+6
vVoNZ63PcYfTNsjw99GXyiMElPS/cmvaIL/meB46/eHQ3mdeqWZPGLuZw4YBzfql8IPA3CWKhgcv
9aNAe069fjLuhqEb3o1CaYeD5bWyvInqqu3ufCPNu52vB1qwaVTZf6pJ8YM9yOmGv0gctDFsbQJp
jtZap8olDbrU3mIimDUu7wdJx4UWtUR+Tj28FLw4m8KloRjHWwk8PsadHYDjeqf3faI8A6IeDpXv
+MOTotUqsqdQlvVtj5ej9SPqp+lFDkCquUqQwtC5/T0WBwJOHnH64wlFNdaaXRK4hVoBUq3BA+LY
srI31K588ktN+lJjo7g10rTM70km16qis2cbp49YJbagDo0MJr/YqH8dem3y+7Q2CufB1sppk0tx
fagzAavPxsF8jjFM/GQHhRFJ+KhciAAs5E9mWz9zUBZB2cp5aDPD3nroSz+3jdFvyTgxJ769qIvs
l8HQ8MYmh8khIDkPM/FAe6yuiuARnNuk3MdGCHoN0LasuROtzZGanJzb2zIaG+GOaeGybTWjHG9D
IwhO4hQnKyd/ueD8IpBOtJHFGswpQLVn0/6GPPaY2ZXxz4i1/StPdFrttXD4Uhprrb2wCOtiCQh7
cLVpGkL9vPzCZHtDCJHQf8wNrTmpDLunpRkezX4wVu7dxVBItEEmg48oxHZ5rVwO1QadxzvLVB8q
MIxfWjUcvkhlFeKgCuXl9pedh3LUyyjF0TfgGUwzbp4td2PltwCazFPihKW0a+rS2XWNZ5juaHK8
XalonAPSu6go68Hww8lG6+vtXyDW7SJ+klIJRWEqrhwdc86PGPqqLcoqaR/lwDLzbYLQfvLgl2M6
/ro90Iea43wkFNscdPdETdCYfcHSh/kXY1PPcwh0+6aeNOth6HH42Bapp30dc8Rr3HJUioBHHPIf
G79XU2nPvUsN3IWebUovSgvi+xEzJYW3RdL2+DjqOQbhdmTQo8dM1nTeGt7reGoBaHnzfEfrrJVE
dLH1WTEUXFF0o+gHsnk2D6WqWkqzMDepjjTHtraUJ3SOlKOHAOp/bSWtYXSujMflJsgrRBqaqLPt
qHS1Uik4pjy23ZRvEt1Lf3FTqaMba+nXtMjNlRC+2P5UoqE9CEgSvHES38vtX0uR0ZGONo/2hAhm
HZoed40ZT794irYvtzfF4roQY3FdgOjjbNM5vRwLHIwTITfWPMplpT4q0SDtHTvyTopfqvu6NYb/
1GAYVz7gYlDa0dAQgPoQthlz9ojqLd/ucWBGZdKaBOsLvUBT7eM7pS3A1wHxsTZdnMc/b091cdDE
qGRtqKNQWqI5fTlVb8xV/L4b+bFQJhCFkhGOP0AZBofbwyy+HsgpciJ2izAxIkBfDlPQI9PxxlAe
rcrGwVbN9PRE/mo+q72l7G6PtdiZjCU2JKeZWVHDuxwL6t0ghxgTPw6hnh05A+oeP5jpaIQoNeEJ
lBVvtwe8NjlRM8QqBBQZD7PLAQs5pA4WdfhiI8Elu+xelOUngFYH5Ff6tX3ygQ++iFg86bkJuOJZ
IBCRs5MOyRYS4GjEXybP1+1tVFEe3g5O1NLuVeD7TmWpOahFG9VbXpjxOwAgVI19BCsMN3cwCkE1
2MGgxB+abxpIpWKTmlCqZOjnvUudzZJ+YkRg1VBhsID6XQ8pW3GsrKT7SeLmpdk+aQv8mbukTd/6
uLe/VYNGjiinI3h/rLjD4gwoVsJV4vY6f2hNXc5cNQSGX/BGWO15Yu+htgGewVcezdiUa4c3RGVP
eFTxXBt3vhbY4cnAiuiJWpuPN6bv618jrcCCPtLJ/emQ1ml7hIhdqIc4HGxKTZFhDW6axjU0dLTB
HMwwVDV+y3v04rJdRRe9f0gTtCrqzYjUcAWbOlTz9ltes3w/yISVcOvVzSCtRLtZMPig8pC+kFFw
aIh46uWW6tAOQ6G0Ks5mokjvY552X5BNxf0dINIu8Or4vjC8dGV950X//xuVGEBFE9YXDc/LUQc1
RgkwMPIzLZvkMJAg33c4V5+ETsCDrGXTW0whFB8y2TgOfpJuwhFD7dsf+crMxaUCXQXUES+nWext
hlTOZSiQ5wpEnYssJfqIvZ380Npi+KJpY7PlOvJWep4iEf9rY4mJ81jmD2U76ttzwISiJzxqS60+
d7lZ7Xp62FCg8vEQBOprMLbTwcAg083SsVsJ+iI0XA7MgNAh4UJBlmHelyvu4IndKnXen1nc/tDU
mn8gekm7oZB/pYVdr4Th5TxFdU50UVQaKc68jwL2naiUDd3Z6YG3WiZMl3K0h21uBdrW15Loucbw
+Ll32rUy3fyxwBKTmzA4x5cKAWXJy5lCBFCSIWzGc+E53bHFQZyaoO7QpEuUV9mT432RxCnMm5I0
M5LscVtDkrofJHXt3TIL1//3S0iSkIKgGkPV//KXBMNUpnnfDGdvGNU/DQnHvaFV0bkuS2Pl886z
y4+xhCoBj05kRkklLseKu1AyE6Mez043OLzJw2mC69ihiriJJ8sO3KQA5UjTLAsdNzSK6Z+2UzCV
aDoaHIcgd4JXsiwn3bReVD5pBbqL27AYNOkYp3360zDQVHQjVcl0l0/a+Ju+9YzX2yfy2nqh2kOH
XhS2AcVfzsG2x5KCgDGcWVM6e2MB5gRb1rG4QxWrWslHlgfCEiL4PDxE44fC7uVgQVfmUwNN82xZ
oYfYS+XFuymd8LDsrAarnFK1+zUChzhkl4eQZw4XCinKBwphdggNv0vAhLbKOcVNcKNqUrflqeiP
rjzK9imoAuUuK9HMbGJ18qmLxMPKa+fKpAFaUMEWK4xY3exGT5CtM1G3Vc89j4tdpJr5Q5qOstsX
svlfGObdt9tfdBljaW/yTkD1hQ+6YCCpXlVOAdohZ6mxvZ1pxemmZtCdqVTOXvILf2sHyL3fHvTq
JD/QAQD/TBoGl1+WpwJCyUAgzgXk1DsvU5JD2qbNF2Nqil3Gdlo5e8ttCwBCtCzZuZgJLC6SxpGS
CcLu2afP9A7rqKldzW+V53HoDOVzL2bOORtWtEjFthX4xtnkpkmrsrjWzlZWKQGsDIdSWI/UQOUS
96mT5w3PSF/vo3KHtYH1NQ0l69MeMQ7VCLIjJBXBCXCKLn8EvcoC1SDNPIP7UEJXR8X9bgSOuTH8
XB7dtk6RcDBWJRwWlwrD2nCqKM8LQZD5EyKVkDg14Iicswmegcm7mA4oJonbKJKMs4X41cmq1fHO
xnfx/pN7yhGjUloH5Ug6PH8zcaIlKdAm44wadfQTc7vo6Iye9awXarbrQ+yI/ofxQO+gz0eFnXrB
5Qrb42CPXOLGWY/0jLBt0f4B7xGFX+wuD+4q7FRXZrg4qsyQpISEnPohyMZZOoScDvQPzup5kKT+
NSty+Kh4BewlpaLxE2TdawUMbY1KfmVUVA4EDxJXEqov4iz/VbiM06lPgAFL5zG0Xp3A9za5orTb
VDzwhdnQn1Ru6jWo8uLAEoJ5t9G1xnWCeCz+/a9BKdMn2Baq0hk+RPqraEzuQa0sXrvOsl5vf8fl
lhVDUSMVJTsC4SwW2bGs82rqpbNnhvKp6IPiThsC/b3ScJDqdZ3HTdPxiEPqbw3Xf3VoWsMg3YRq
z5ykn3dFqwxh4L9raA+O35Kw1r85RoqXbAIJp0RQRjL2ipNCecl6mD8rgWoRhUUV/AM3SrASt83l
Io9lJHi1VfCuR0X+n52N7XEYrPIZ0qtskHzZa74mVwcErwqJUJTA5wqT+uBIvVOowfsQ+Gngdirq
H7B1fiBmmbmSnBgrB+bKLhJSloxEARk2xyxbSZpKSydfc85jEfo1eRPJxEZqcX9zU50QtLKe14bD
ngT9yA9Q4bxQ2ZnYNo6a5dH61OKdUdK/dGXVk+/Vqk/Kz16hmCVSa6O+x+lcohiSwsaj05tobqI/
rNy3Q6fvmwYR0Y2B9omxNeuiPNw+KVfmx5A8jEjFBA5WvdwvRWwWJLCh/14YLZx5Leik71WSDwMI
pPLf22Nd2SqoUEJXwLOOWtSc/hHQ8NYs5BDeq9gptjQR4yeQZvFdMzbRHoz1n/9hONaRsqnOg3Pe
K5Eg9xsjYfu9bKcIZcio0Y9qVDV7XzEmCR4cHJj/ZURhJws0gzrR7PAhnNhWSpQE74max82m8tOw
O9ZRZqnbasqiGK+XGG+d24Ne+4LUacVzh9Xltrz8gl2gS1NMy/EsRYkkP5a4a2Yb/L7GZg/z11i7
kq9cHQS3D9QRCgcLbAKQzzpInTR4xzyXLiL9ESnbV04r3U3RUBaPKC49xjiSrPBKlrNUORVcy5z9
DzOzy1kqaRXyek7Dd7tS8RoA42ps8mrgplbGtWN4dSxiNzheyn6L0reaKzGeQ2X47meBegCkrO2B
o7ePiFfkKyf++lDwGWQGQ5hgFs2qxtZHraiYFmra+XbIZXWHrYL57Mhe/flYxhoSqv//YOLq+usC
lvvClkrZDt6LqO9LN7e6sXF91YykezvK1gr6y43CaHQPhTcCyc2cz15JSutIGlMrnE4fN61vI/iT
4uSNZbmdf5kQDzllhIuXzx6HDxglUUYAdha8OqX0A9GyDd+p2Ib3StI67yAaYQIFUr7mkH7l61Hw
4KUFc57qzvxyKEwIfH2ghu8t03p1Cg3oiWcJGYY80T/73OFOoBZM8CSyiFr+5ccr1XFIq34K3sdU
0x8wkpIek6ZXN/1Yr73krk0L9I/FM0PY7MxVsVGwSVAOkoL3KRhSzlpd65hjt33tb7gYrGAlgC2v
BaG4Bf8CwVmk6eYbJWJftqoZR+8V+gtfzT5/7QNTguvRKi9h37bfbm+QZYJ2Odwsxx/NPDDQMgje
s34CQQSiMOXy6Xvnp12b5ZPjwyF6qfsCLlfMD9rdHn1lsvMXjRTiqufUfvRudmFHPUDtXI/s6avU
VxPuBnq6sm2ujUfY5Ibn5FO8/X+cndeO28jarq+IAHM4pVJnue0eq+0Twh57yGLO6er/p7yBjRYl
iPDCAow14wFKVazwhTfIv/9w5vMggATJ+/fu1e7wmHix8iV0nR63wcn6UVP6X6u+XR0Q2g6EPNkw
WRIAi1Yvcp4P8d5PXvBFHfX8ubDDctO6c3oP2Lr7O6YSml6QweGl0XdCgQQU+fkEPbMzqh5I3rtJ
QdnwG3jo6nM3RdWwyzs9n++8rlKdx0GMc7yhP7cmmXxtvmjtSIFmwOQAQ8/H7xWnDQP69O9uaQ40
L0vip8mpTlmuFr9YjbXOwbXDicKUxCRrDLskPKapIoyoCcR7Wtb953ToqHUYoALv7XDO14Rmrw6G
PxRrTBUbyvf55OiT9pCv1Oi9UIKmO9ZtX93rRTmVLyOgxJUi/WUJGUgzDChodjwalMQWexWPA20A
2hq/Z/SlAnrO6PFtxlFYgJG8ufXRP0m/u4B5Nno0NPzbbBB+p2vJ00githIYX3m+JC0L+hk460tF
qTzP075PSw6OVtjW0Qi9kSZbFHj7IWBnoxjSReKO0howqNtXxKU5CusgWdJA23SpeCq/yoczG7SZ
MNKuTd7jXA/ibRW00z+mHdQbu0k80ze59/lTmygvN6IoT/lQ5cQOreW9THPXP7d6uQbUlx/6rITK
TwI9y8ElgpANhvOfZJSZA2MqiN/zzMqmTR9TBvNNDvbh9tyvnCZMQR1aPOTelAoW44QjCgkWSMN3
3SxHEnQV4fh5blL0UCZY1F3VOK+3R7zyHHArknjQFTKRb1vE7HrC845efPaehlnwOE20SjFknRF+
CPT5l6g85XMTaA1ELtdZMS+8MlkJIuRy5izLJv35oiZ2lCfjjBan0efvVaO200azRYW1n5IjoWWv
3s1XviLSgZShpf4VPb5Fl75XexqkAHrf9Tjrhl1RQST1EeGw25UtfGVmSJBREkAElYRvmaSPqRaC
Tiyz9zIx1dBPQCNuzVpImKNV4SZqN2t8/2uXBwRsSkxgSMACLol/XWxYNSJf2XstAn1fO/SDp2bW
f1NdDB9aMxd3FN/aDZ1k09rIvhzwyznex5oy/XN7R125OVxq/MRPZNUABhbHt6/0cJ74tu9RrXsK
pdI43gh0+UAONM67UB08E41E3d0edbnkwGGhHHJzkuuqsFkXJwet8c6hWjqdql4r74fCrB9i0XF3
lkP/20m88G8V1+WAKEnQY+OOIhBaDDjXPW8RM6WvZriPYxy298Uw16NPv6V70kZP/GVkLwckk5f9
E5kHLhU8AKaFGX4/+slAbDu/ixBh+I2MkNJsm2Re6+zJj/TxwpOD0dcj+qMADdZVLveHOzilMlhj
cKeegjlJ4y2F1Kz5rHhOGG2NKk/nlVvo2teTrkwyzaNjvAy5g7wgpHK1+RSljavtMUrM0icEMoyv
Tue52zAxxnZ7e8PI77OcIW8tRR8ktHjaF9+v6iPNG3OcTyD0zX5k09aoVSt/HHpSxE0xk8Kjw5d9
o2wzHzrhoW99+wcsz4lcYkQMKD/LwIn44nyJK6ssy76MtRPsDyvz9U43PmcWzTgl9MyfvdLFn3rT
S7/cHnV5B/6/UclLoZPIZsridIZzZ/VzO2kntaq03C9zci0f5xRzZXmvfFETzQCZhRLPXDCSpgwG
gyiFepqdwWwOVtvU/bZDPl0cRKyrb70+2H/rMMHcZPNCamBStkAX43xFlTbDLdor9FOmY7SwxwaR
NryPyY+IH7qACp9PWa5Qvt1e0QtYCcOyniAOcNNmTY1FXcGYES83usE4xc1cfIpUM9uqCDzlyMpW
A/83AiFuwtrrJzPa1eMAz0+v7ZXo8cqBpTn+p9wvqTrL3RQbjdYlVWdSF3bSetO4dnCvRjS0fCu1
17jXy6BBzhj4tUsjEBwtLj7nC41/0VhhVGuckmCavQdVU6ptCX239ZIa7T7Lo3bTGE7xVHnOWpHx
ygbmguDEAO8Anb0UDhJl5pU0qs1TPxldtgWBH5s7rw3XlMyubGDebmiGf9TicSE4n2Oe6hXZi2EC
FrJqD4eDODrgSRuY78M0x9/oj1Xe3e2ddHVZJbWN1jU3/RJPXycKvXARMLVhCKdDE5agMFtoNaYf
GIby1M5eqm370Qze02Feg7BcuRDRtJKYZCpxtBcW9xEEpJyuw8j7gijojxLYVn0Y80xP9uj6Dw+j
MuTTfdN7w2erDUkGYgvhnb9/xVEMJeOg6siVuEy4oM6UPchQ7QSbIk4eJwWajY8aXOkdM+j+2lOu
u2gl3l72qxOnVoc2A7pq8LjOv7QI4csgTaqfyjrSkxclGLNto2JjuzPSfnA2oRCzDIDzwtpa/MeS
JxJp77d/xLXtRuPj//8I/fxHKDpyZrNW6qdK1dojiKrsW0Z5ZGfnVoMvQmasTPrK68MtQfwiRRsI
GRfvQOWggxdiu3XSFZAYvMppj+7cpL/FLU3C3ZSG069s9Oxg5V24Ni7PCdExNXtQ/ougv53S1tX6
xDhFRd38iBBHDp6jTFWUvQCHme2DKXa/65LD9ffryyNPLm+A/CNCXKzv0ABVL03jRIm52UGV9fYB
6MbU1+1Z7GZrXLMfujZRh10sM/o/hgTnAyKZToeubsyTW2jNU+IN/XPhFDGslSpxMUjO8wiwPWWr
Nd+3qwOj4gDAUKqpLkO3BAfi3KkL46QMhbYXOE/6w5DUz546wAouRVDgIzrpUfo/fFlACghBUbtA
fGRxjDJz7DUzrI2TXRjNyzh14+c+6+n36FWFEghN2RHhWLR51+gc154+YDAyg+T2AlB6vtJaFRVi
ECrgFANI5xZ3O7c9qKPZDMCU63L4X+YplSPA+pHhqIuTY7VpOID2MU92F6WnpFTmTzA33cDP9bnk
rNaRsSsi2lCH2zv46jS5mCkR09m+EImY9SQqwGnyOrgRrFdtmuk/CeHlyDWklHE2t4e7to1QRSCM
4iUHvylvzY8ZQG5Oo1Vn5kkV5ouiuHhbAxfes8TNPjXm+VgYyvTt9pjXpkgWS+EJyTrC8sWYWqjU
QdcTSXnqWP9jKNWs7sGnpXsKcc0ai//6YMCTPDJGyRI4nyCagLju9g7bplKc37hG6elmHnqQouak
tuP+9tTkT1+kGzK/ARpG6QH83+J0hAEm4Zrd2CeIq8GjXnZFti3G4rmq63eljNODxq3oPiD9q/tZ
EJQrw1/5mtxEIOt54SiDL5WOwQ9hYOQU9qmZxtE+KH1gh+ggmsOpzse5vkPpA+KamYlpzZ79ysTZ
s7gdA8RDcGnZJAriwbHhrzOyZQ5S+tfYBrEuWr8tg/8IMuzYD0OdCtcwFnhSjIUw1b8/sVKPliom
AEiykcW2itG6L8xMdU4F/M9Dn2m4FCojvY3Is2bkYrkq9rRR10QZrjzpdKqk8CSRBb2dxbCaS6MP
dU/nVA2GKnaVZSS9r1Xef0ocdrpf2oOx8pWvrbVEb8mLH1+CJYduMmaVzyycU6cMYddt0jGOfpZd
nEVbte8CZW/kU6McPHMucFquHf2t5t+siURcmzeVbAkUlMDE5UMw6vqkTsglneI6q/25HWxfqcao
9q04+IwfcrRGR762uT8OuIidsMlplXQK7JPaKUW8a8GMfBajp/Z3AWiTrYukae5rcahUu9uH+soV
QgJPoxCUIehab1FQrPVmHNO84gvnUVlild2gW9cBddiYYdutkD9lhLK4QQDP0lIG7ykJIov7ytBH
9KrNwDqFSW0GPvbSwvRztx9X6hLXJkWCBXAMQUzgI4ubCvFjZF9gcp9w+qxmhBfQPnyNxhIXIDEa
U336+zWU2A0UtaSA/3K3mGoK52Y2rFMxoUT7ICLXaTZBadP4jKvcXdGbu5JiyVILZAieNQBUi0V0
zDBWueqtk53DFeL5BNWkD636Jc8y5x/L69RjNtX5Z3QFx5Vb6OrQoO2hbVHwuRCNsfOU+sBgm6eR
Nxcku6E292Zi5vG9DuCoftCR2IJSHk3il8I//6VCwx+rRGDuiLTyB/7S8hB9eM/xmOibpG2dkxEh
Sx31ffxd7StzM1VOvYL3vjyPgKkw32D78NwQEp4PpWPCMZhC00+BGtbDRima8hdqNPa0T1PD6nau
KuBKq1VON/b2Zrq8enRqP6wwRDwe2+XndZWxawcSiVOe2+EWUbgw2yIuZupfpD3E3Wy1Uf/f7SEv
jwtDokfEqZSKJcvSpWZkVThYPRjdKuueQsUU2aYih92oiojWusuXdwAIbNzXkXwFVXIRIKneDC0+
FfZJ7wvxr+ZMWrMPU69aE1i6to7IXKB+IvFqBLrnX3DUW80OkXE/We5c5/skccS8jSdHsQ62UTjb
xA7GNRGUK7sGuAvFUCCcUhNanp8PG9TtHLuxkto70XE1qn1TFTSl4iq2JVKnCR5Lt3d/w/ut1kqV
l68mWTDlFtJhaR+zVLliESd6umBGg6KwvA1a5uFe0N0Ue7cJjR9Z487badBmsVHUqDO3qK8mazWI
Kwv+8TcsW1OV3iCIHYbiPbfU5Bg2rYh3SYmF6tbt0DA3CfaDv74KZfIPtl0W3vGeWHxjd3Dbrkd9
7J0nZ44esQHqjU0lvMTwbXzJ0eKLy9qPp6z9GsRtt3LtX96GcnSkNkzkHChAyAX58LXFROZcUOF4
1wNLe5soBAQbwgn7rW5NMDdjHn8iRC2Q4c+MlYv4yonltBIhUfwnlbIX15NRNXaamrZyGqnGPJoK
fOsscZQvLXigw+3L4dpnlaZYRAjw/S9EY1KIl3M+JuE76iy1j+5J+MmLg2nbzekXffSst9vDXTlC
tmwoSFkOOLRLW2lwMCo+U4lySvMIp1YUf8Zpl7H4YmfigT6Gfj2BRQud0V7p5V65mCRrnWERUyQ3
XoRgTRei0mgH0Tt19sneJ/0QOofWEdb/sKAUf5GoJAumvCJ/x4dt0xtlXFSRJd41HG8PPDIjqpRQ
tVJ37puDsBRK7LfX9Non5EmhF0Z3VQrenI9YZ73w4tEQ7y2kxWEvAAjkB2+qregOFoFT32eoA7/e
HvPad6Q3RABPP5e0ZXE4siRAkd4EKay3yDUMszpuMgXDC6tovVe7s+pdY2Zr/sLXjgW1X6pjrC59
+cWgygy9RK/c8D2CBTv6MbfhvS6M7LWpoSzenuDVsbB0J9kHYEed/XxRY+pzCqgiUPPpUH1SE7Xc
BGjJeNuiG9R8Zc9c25uEXXw9OB+g5hf1odxBL9FBUug90dvsh6olRXhoU1Hl27+fFCgRYnRWD/bB
4gFrorlujCTzTqlw+j0OYE6wMdo2NO6taW6ct78fja1BqwAzW8Lmxb40LGQTNEX1KAcNKmKdjXTj
NVs1F7smNqJft0e7toYkszTYmRqAEPn3H87dGJROlBJpnCza+y/oMgEBAhRVJ7vb41x7FniI/wCu
uDaXshuSvuUmXRqc6HpY2Z0XOuKZRon7PGvAWJFAc/MeJBRSgz9CMrx6ZfhroQDVEdJWqrbIvC8W
VVV7F2JMpZyS2XMzXzGwroNgXzwWTQ8xffSqPUssDtidJM0uy5v8n9vzv3bypdge+1TqjlzUDMIo
KYOYGzzqyuA5gNf2nJCzPOXWnNJ8sOkK1ZmxchqvdDAxgwAmiagEVA+khc6/rplrOK8Gwjtp4VQn
z0VRB36DkadxwMjFxD8wD7LQ9ZFX0/VH+mXZS2BhEv2eIwPx+/YCaPI0nqe5lMhAFZM/kA5SBjz/
LSFl1770iuCUpdin+DXLfQdpvgwQZNDaB7X3wkOoJS0Wq5N1UMAEZxvSUm0X0DWbNqlTJdvKytd4
N9eeAcyaOG24vIHNWlwiYaNbMz3AAEpVkZnbsUmr4b5MVAHFewq7OwVD2PvbS3F1SI441tHsBFqC
5yuBPm8X6oXpnMZ2RlhNMar2mZ83uDvDHA1Csyizvt4e8g8HZbH6wHb+QO+Ar5JLnY9ZIpKRZ0Nn
43peutopUj2Mi9kZiranyFw3PhwL3fCLWMnqTRT1IUqghvotmcfgNfBUFHqTIsrvvSoY83dD6TB0
uf0Lr1wQ/CxJbCOHJwZYvFLCKbzAsMKAPk4ZV743ZZ23mcijT22vK/Hgl7qV7Swjda1PVtkYa1n8
lY8ixbcowSAyQEC42AfjPCVug5/5+zQ21jPl925r126+MWNSB822pjU45GLCkD+p9stYlQ2A1u3y
RkA0pwHBgJLilETVFzO2K9VPFFW7qzwQr/u0Ise+CxwplAxHxJ73t9db3ngfNoQcnnY7ErvIOiI2
swRQ403lhsR0wTNCUAVWdHoXDJteOnvQMMZw5fZol5PlypMdd4lElL3Q8+1XaY704in057IQ+Wbq
0mjnmFG295RY3FluUtx73ApbWFP1Sja0vAOZ6J/iCKGPwdCo+ZwPbXdTE3bRrD/bbRg/1mMlqMtE
9qaNPcPxQXJk27Js9ee2Uo07e3JbH/eJZq1Ks9he/ApZl+J/gGfgMy1vvzxSY7OLe/MpwGDj2HRI
VgSCeC9IimmjYxq2xuxePDjwRKnSSqypBELpcBDOp917JNfF1PLKZsn8u6rjb4N07U1G8rEsbc1N
PMfu3e2vfLGn5AEC50qsBFAP5ffzMUXrKiEY7vh5KBTxGHaj/dPr7O/C87KVmunFckoAh5wY5CmW
dtlQmozAVOtBTZ7npIgxXtaCstoa+TDZCN2E3XdIoe3agb02O0PyRohu5SMm//5DqNSVfVPT7kme
07jN7+ewU7AAGsCYYd8Wvv39SkpeGMx02A3AAs/H6iO3aaLYTp7HANkpN9S0HwY4jZ9GLvq10Oza
vKD7IPZLkYZvtzibBaNnoaklnM0S9aHaopHjqt09ENJ4JZu89tmI1dGs4/aRaMfzaZlRzxsQZCmX
Tim3fac+iyGOD1aM2couDrV2zc/58hhw23DjMCbVQ21pG2wYMZFmw0cTlGm/WiJ2v7qB2wR45cUt
p7+YkTcAWrWmdnV57bBDOYIA/il/A7yRS/Fht0xqSk3UdfiCXh/9yK3E3PVpAywZN712X06T891W
PE1ssticv9NrGL/qOF7vbu+jRdzLLcCvAHNDi46KEECy81/RpZbVT7NgwTt1/KSy8lZU/UrCsVfv
a7eofVKn2dhigBNuEEpdE3y++N6A5ijLy6ofdukXfZTZgUXtpsN0NNu06B9RWDXbHWC2uLKQjFXT
kBu/twJ3JZZYevnJ5JreJGp0jAog5Q+o+sPit62ozBqUxtFJROXafl4pyRfDqBBI2lR12Rc9QVaE
X0tLkfCzJn3aHovAgpZhK5mtbabAjX9hNFm0ft8Xg2f5wC6d4cHJrHR6cgKhmz71ku7n7a+1jJH5
3X8SJJi2IFmASS0qWINTIhPdV92LwEF0W0xTh21C1Bc+sZfhbooG30SnUYLHyNOULyIpvEPs6WW7
GTBMUTeqWURvbdCGK7toGT3C2dao3dLGIUADFeguNjPldS8olL5/6cXU4duZp2m0SVvFPoalaNtd
b7b1PwiZRc3kuyO2n21pmw3BdO3GG1Be5fiaWHA0N6rQvfiojbGirdyYFztdVh3htAC1AqMOmfZ8
p4uiMwu1jZMXdRpLdxMZOmKXnRW/ZA1G0tsiHhpz7wWdi327G9TNwUYwbA2xcnHb2MQ4WEgifQFm
n7T6/Ee4VjEgVFC3L3YGJKeDQvnTiiu12bleTjG0SPptbjrz6fa2uZw6hTOUQGm0gUG4cHNora6u
e8VuX0BedfuxCvp7e4pH228R8XeEvimsLN4qU+m+lrbTr9zpV0anRQJ1Bowswc2SwFkE9jB2qte9
hJ6KbG07qN3ecqxBP1BSU8MfMNXbTySGJa2xPh2lcha6uiuFtYuL5g90FHSsRCQ4Fz24IqQIzwvQ
vuiKHexdJSKD0Nzpl9towabSlfrb7SW/Mp50twJ9gCIQcLfFgagdCr1Uv+JjQyof+uNUm2Lj5Un5
ScvS4reNLFByuD3k5eXAC03nizNIBMksF/HH5MYFavJdfgwJc11/KoIpVHyCSsVA460LsNO2jajm
2JWZqe6yUbG7PaFvXRZ+B67rq6VDy3wyks4QmKqaVaSOKxeF/AlnSQXtcqoc4ABBEIPrl3vlw707
FUPk6dUgjnozZdnL2Ewh8Km6C74miJatwcIvdx7SRawyDwv7j3Lj+WgMH1vjUJVHz8knnKaVIeJP
+uiwuL5UrfsNgWPDR/rBfpgqoa4JFPzxoF/MltYSmRvHDkbbsilZx1kdwz6NQEyJ+Jj0o2FsIJ0X
4tNoBxXwx9Gcuq8RgI5863RJXL5EfWKmfsXl/q2pkylAys5yv3Kh1eGmmwMvxCKNdGyfqhkZSDNN
FrBgt6RVVo4xtrqWU+jjwU30gnaDlROFzqAK/EYtDPMlZ58/o7AZv2YeLHW/EyJ/hZ6qe4fKGrp6
64xiHrdNhYzBLiiMNAvBADS4ZkKLpnHeBMqXuBB6/BqFTvszwP9ifrONGJRyGHrsnBl9Ce6RKtHf
UsUJvmKm5RkP9jxO8c5JnSD9DTalKR8TCvfGP7lQIX55RlobWysyw2ALbamvHrLWTAc6jzLxAetQ
lXsY4Nb4UML7dB6MrMlfRqMpxcYanbm5V3ACNu77OJ7qI1sI5OPYzxQMh8JLgfgoYePAFlXLSNnf
Pm9XdhfpKiqWNNUBl16ExSqOl1Eei6PVtsPDVBfjm46D31NAHZPTZzbVbyWprAkhU01kbLN0rRJ8
+QugzICzIYXjF4DWO9/fVM87TjdRDDql3edaSaO3KMrabe2o0EibFOs1oajmiynKYA80dw1edTk+
pxhMBSoH7CJvyelOa2dG/FwPKAoCe9zHhQeGzUM0K93obiIpUV492+Z77HbVc4cgU7r16KkmKy/7
n4r3+Tkj4eKO5XdIWsKyh5pa9jQXni6OIp9nx8eXVKhf3Nponoahb1xf07PsiXfZec+xf31ApCN9
h94bup9nHn/7lMZlGb9pAQ2db1aKmPpjnDaKteZecfkmuCRrUumZqJMG5OI6aip0WRBnqI4azkoP
kx7DbI0yniZfoZ6mIKimFv/e3qNLdiCBmUvLk5YEJW0YZMsxRYYvkef1+bFvZm3YKeqQvwm3yetd
0UsGbxpZGIv7idaI+J858oxso+fK8DxocYXppWKEifXt9m/68+CffS4ZJrIGlJ0lQ39Z67HmHBGH
IdM+1UWdei9lEHXtp4kkXn8K1bgZtn0Tebaf5qYXvU7WaCnPTlJOWEqpRS/xxHGUviG4Vwwbte3x
G9ErpU12fT3lyVdML4by0GbT4L2NZTeFuwJx9ZcaGajxM4qn2bgvAyNUV4KcP/qNi0nRNkApjneN
P5YPvlF1idvlpvEJe/T5Xp3C+V+3K3Lji6MH4cFoKy8+iariXHrRILwHDwWC9N5su/Zk2FWRbiOM
DJ9sMzXNU51G1ZMzUK44YEjXKU9anvTZP54lxPQ5cyh3burcyU5poIt+pUSzJGFL3BcMDA4UpSFe
yCUpIrKHPHaytDuqDep2kEWNAtFYtSjCz/3QOMLPZsWL7jJhDVi0p13lt0DwvsyhGRq7hBYG//Vo
t+VKynZx1/BbkL3GgBGkjXSeOL/rRBT3XZ714zHPCke7Qx0vfJlFVTwEUCs2SZ5m36rAEBBtnX58
mwdXrIQuF6eXH8DYALApy15eMn0QF/rgeOPR7LBk9HFgMX9ldi2szaABV1DbaA1vflkioOsmi2Ug
8oBpIAB0PmcjottsYoh0VCHG/1SH/mGaw3gv/Uj8mLTc80c3QVpNc4LiU0Oi+0zpZA3Ge5kry19B
yVuWCmlOeYuVH0e9MlqSkiPkK3R1u6oy262Sj/qDAi0p3PRKro33ao8cdYHuVP5ojG4sZr+vMmOU
UiJwDkdlNuJny257c6sMDVxvzUup2Q9WA0/MmrQ1s9fLi49fTR0VLiwZMxfgIhjWYH2AcpkopTYl
NqGp3v/k/cjmXdHp80vQzv86/MgEeGzt7JRGQfgrHvJXpbCVv4QDc6JAH6NxRNQNJA4l1vPPaAoz
7MpELmBpOvsodn+Z6GO8qRgIvyRpU3p/W0tnvD9q4hBe4G8uazqzkGSu1p2OXOc1iv7N/KlsXPPg
Cj38EnWz5c+jx/lwutp6v323X+S3EsQv2a2gkKmq/dnRH+J7SvY1ZezePs5N337tg6QR6IuHmrML
6Fl/Mpr0PwFD8+vtUS+PJpkWdV5aB4wOjex8gTHvHL2ysZyjC1+q94HfJfvesedvWdvEz10l/rs9
3kUWQ/mAiF7y9aQa/xIo2zh93QxKZB3nGTBIVunjW9fW3UZ60v/1tXc+1GJqs53UilvE1tHOMzz1
3KjG70UFDrKNqmjYIwIoDomXpbvRGOMjWgBrjM/L4ArrWcqE1O0B6BHALEoWYYF6dUyH7zgiopjc
m1lZNnd1UM+J33lVfYfCM9AbO3azf/N2KCxiBnwC7tO2Ml96Okc/jbmPXyu8qLoNxqtinyfRtNY9
udx3hkTwoZpOAoxjjdwhH/adAvV/JAjVj6UyIKSujt1WtevhDckS9Mt0ZU4PAZ3c4m+7DDhYSZk9
KRpFPW7ZQ7E9Y6xjIvQjjsfqJnCdctNEpvNaUGm9o9AQ3t/eeH9I2mdRBpIDKNKCKsOaXfYhz+fp
NWI0S7grx4l7VTskhBWGHySprfmlCtjlIWpVJKVd1R7vtW4AeNuGjafwIkMD2fQw+JVNLKygP2AT
rR3JosbhyZg7BTOryVR/l7pwp4PT5u1dp6lTAGKsqBK/ckenyDaBrsbbQjdSbwdmaLAOXavhv6WL
pNeoI5lu4utZPkkeizOH20ZXrOTV6izzgKZAh/CUqgxfKAjW+Xfwq/pX05gVbgbJRfJ7UQ73UdtP
wUMN4Ow9Q9vlVXRNFzwNpMmFX2MUjnR1PrTW79urenmc0R0AckV5kMYDAJ7zRbWapuiKWnOOLf2y
aBtkVqDscujmdD27LljjV/3RTF5+RGIZyiBUoaXH0vl44IIUCAOqddQ6XF03RmES/SW0JvxatdSD
UznNfNAm0WU+6X9f7Iye6/oeAJxyFwlHb78PBVh1xNZm6A2y97vtAOZovvAwq0MCJNEo6zUZcdvt
hbr2ywluJTwDazYelsVKZSWcoXBI2mMQgvJzqkyPtvrcmEeHiqn1FpqdsgEEruj/ZUmX7BLaV+4n
rWrzyrdzlLd3ApTJoS4pFgCp7Yo+8VXgE90PxSuKDfS9PP3CiofzWnv5MnqUZG7cHREJwfJ3qb4e
JqKzK3w9jhwJ5MZEEflq7hgPTVGUfu0p3jYfq+9ej1o/b8hft1rJStlcDqhqyOsXtxPWS26eDF17
nHg5XzUviL4XwGARchbmYZ66+mvd9P0aX15uo8U2A9EEhABMKEHQ8i1W2lSZURgujs2I6cYWubdg
65SucVeOTbAd3bpp77kes7ssLPA3u71VLp9kUghaAjyOFJzd5eCFWVjCtdL6mMGnv1Mr2F0b1Q2I
WylDvuehmvy4PeCVFwC6LY+UhQYpkNvF1kTGqbCzKe6PBTzFfjsGxahJHfYQW4Fo2ER9GZIqZMk/
t4e9ssjUPSRtEXcROHbyZ314eNqkmmc36oajS6KUvvMDMO10HLz/tkPYlM2vmrqL9ZzPVl58cYKp
Xbm7ro4PX0dngjQ4lmFuVys5YVjRHV38JBKAIFgud8YE/Hby6iBlx9mwvJUJTY5DoVjqWufn2rJL
iApfmFYmr+/5/I0B/8tUS/pjjMdKBQwxFu7edPvg1ciR+ENnVKH6PSpipbBxZX/JIJMqApcRdIXF
56bR5fXl5DHvGTiWPghYjREGKz/1QHCbDoG3FmJcufzgDQEpkD1TnuGlgEpuJ0bF7h2Oo+uI8SEf
jfw/7vjU2CaOnTSPaP4nvxLZQjxoqRf8O9ROr2zrauyDja70tvloDHqiHJS8VnBKDe2kpD7m2JmP
vGoHMtV0Y0TPe2Hvbu/RP1HB+U0gGU8UgqiEk8Au63SDHutFMeXzMdbE8KpDeDS2Jdpi9PKNoHwa
wyT+FIWUpzczStLRTrEJcLdz37f1YxNFoqAZihicX+DgAsYOe9PKnzx6whuUrUrvroSv0PiDU5fG
Y64VevJednYybIp0dP5T51Y7QbPn/Anq0N7BKAYESYc5xC/69kQvNwUUGQRCpE+kxCwtEq0xdbTS
cBRUFAw1vqt5lP4JyT6fM2inW05FvxKOXbY9KWNx+KRNgCS42ovueathv+2pdX/U3CpJZ7/Lx5hW
sF01vW+4Xdbdcw2aCf5m7mx+jzoxPHKWIm9nobAbb/XcwuHUEpVxQnu3E6+aPds//3ZNpLMU9yHF
P4n1XBxQJUPFf2zM+ah7kWb4Haao+F954qEnP96jyoyp3+0RL68ERpRaTmS6YDmWlbB6LL15UIb5
2Jp17A9mqj+Eo/IWuCUXVKF26r85N9Hh9qCXn55CiVRt4XWlFL1kWRdun7k19M9joRfTNs8T009G
mD1uqt4No1O/3R7uMmQ8H25x/eBIgydgMKjHfkL7HZ5N+x1h5vcsnvSVB+YycpFwWOouJLZk9cvg
NHHNUUvrUj2W2dTsnX4InD21Jyv92TTSyiXRG9QVgLahC1nMiZtsxJiM3l9yQ8lyKCSgsiS1D7AE
XabYncg8Z4oC6+hoUz379Op1cIChumtwW1s5Vle+pYzEudqB5nHlysX/8KaakVsVORIWx6ZP5wOQ
ignVRyvFm7du7Htynkzb3/6c10bkAXUABrCBSALOR4yC2sQzedSOWqVAAXWS6OCN5phuwqwLt/PQ
rEUrV/aPLE1JrTUgQCABzgesw0ZrgGvpx7yfx3lnZlbvflJT08ObR9cDcyVPlRff+QNAGCh5blLv
RarznQ+HvZvu9bWnHQvBBZMpCL0ccE6s9ZUq+GU0ItGEdDcIRGSGs4CnKFE5AxpK9OPQFt1Ga0wa
Qak17DNsojdkVeo98kfxFq9V6sh//Qk5ISRU0vIIre/FJ+xDwxgrSrPHJK2Shwg1pXsjAHnSQc7c
Ima0ChuVc1muKQwMmLUEMWzWxScUFcVFHAt1/JZzczNG8XgovKZ7ytMwetKC2Nt4OBa/4nOiPyPJ
721E3U07BMBWrRquXLhSyYcqDeAWiC7yCvlwXkiyq9zAyu7Ik5x+mWst+ZUT/d+ZXLuDn2uZOW81
RXeVlXN6bRNTnUbrUdbdLuqM3VBOQorJHf+PtDPdkdtYtvUTEeA8/K2xB7W6JVkypT+EbMmc5+T4
9OfLPhc4XSyiiNbdMGzA2nBUMjMjY1ixFl1f4+wNbh/vFOmBbCNwNp6xVVsWoxmQOVOnXebMFKDM
lBlN9dkq6/5HnSjNFzQOAUT3mhVuPGCrtiSOglwXbNqy4F3C0hDpI+uqjHz81Qch8rnktL35s+xc
xOdvH9y13ZNUocjlqXKIbnGOtMT05oZK6jMEOd4drPiwxiVFe/Jadf5Os5+ZyGaOv942urZEECLg
gV6P8LJwVVZm13XNrD3HMMZ/QpBCfcj1GuFDGi90UP/AmOxiwF1AwXR5PkXrVlNAo+O5TOekelTh
nTwargKrcKxk1sbnXHHlVGbAx6EtBM7qKvEc3A7SowRXbluJd0ghf1JJtD39R10PyqGDffyd8lTy
bbSIN3EBhB9s4cL1zFEemaWSGc+O4tYHBhWMgsllNzlI5omd1hjOiSOtbeDWV7YQGBmVKx5IWgvL
htjkNN3QzSb+J6707zzbmfaTWkp7xyNnmu+FTwEsQlKQFhBAWaAO8se8cTEu2YE3Tzb11bjJ7oei
/121THiIjAo55zM1ttSEVm4FBiXtP1eCAHZxKxy3qMaYmtazbVRq928v6efuqEFa3ZkzHVD+1pEq
PQgY7ecNYvU108QeDnq+APz5spdrjTMrgW4jMZ4VR6leQG/l6dkxptw9A1pLf5AhDUzY5sOfxD02
bDlQM1I0oeK++Mh2mIoiwoc/z4qdHprWybujFs/B0xy69bPaZWWzUdBbO0NS3E1y2Uo6k8VSQ6Sc
VKM19GfKxspLjNyPc6jLPklPqT3n6caHXenJ2Y68khKtAVJj2QgbtYqxMSaVXyDnCh/cyMvtg5ML
ygaFMj8QoMWnXkthLRO5eFAMJ4w/RpUSPlBP0T7f9knXYDnUsQi8yOPlHALDCJe77BpZmDIZnb3E
oc1el70wzF1cjPHnspnHR14Vcd8mUwWlvj0woW6N0ORVY/ML3CQ1ayRnyj0D9ltc8NcRFDVmChuS
rok7t2wtaQ1gOMcSzUvALEi6i4OKsAKw1gcQQNSD9UH5koKt2sUTmvEb796rb7wMaTh8ZLNy5Idb
t1TUAcWWRsh2CQ599Rt+aBD4kWV9gOPGOUdamn8umqI/Cj02d3YXNg+DlfQbjub68rk6Q+z0nORU
+RX9MKVxZIwLd3whoEm6/RiDgRspj3yClyLxdq7ODGRbq/qWRMz1s8F5pDgLnIkWF9MHl8ehqETW
J141vEyB0f+eXU/cMxPUKl+B7/MEW2bohO9+qUCYUr0iKEfA4apiaU45Okkicp/zUDtHTarru1Yk
JSNsufs5n+vg5+0jf33ZZRqJWhlsebwBr7fzjQ+P5ngQEDs7qBmI8nff9xb1UTv4e0BX/MttU9e3
C1lhAD7ET1IelqN8+TnNPOSxLdLmI+Ja831njsV9V5dOevSGPHgws2B47qNOPUYiNZp9Dd/lV8sQ
UQlNuhb7kTGV/8apVoqNE36VBzFxAfbUoGsLxgXg2uXP0pugFkBemo95p9e/GSMemXWil1He3V7/
1WmS+lDkkTCpSBb95TCz8OLC1IJu+shUhzuczSLixpiCFN1qw+J3ONv26f/P4uKDB4ktzAnW2I8d
kxrtXnHN7C4IRfshBg9zjmP9fNve8jBJnQo6QAAMAJVzihdvVW23CkNNcf5UFWZ6z7NsPJVG8KxF
6btHA19NwTgMSQt/o4x5uWlZnU9FWOX5U+wE9LhMNI6B+GWlD4gW2XJX2D81COSmfapB2nJ7mUt3
JG3TOmHQngI3WE/t0nbXWqM+dG72NI70pOKsthkDzN1daHdaBSuWa/wuIJ/+ftuqfHve+GE53fo6
ooBPp6UNZPDSqtNqQtVHNfi7QzEi/8csqt4H7Rbc1VOtek8JsnH5Z1QHLftFg6/K29dzuMVpsFj5
62+QZX3CPclfclXtppfVB/Os/A2XdhAd6sJTyURqAOK/BqqZFZAruw6A7oRNdby9/OU79L+2GbHl
/tDlpoV1uX6NNrPew3rvJ2PfH90uTPaVGlinMgoU786xUue/muDtY2sWzVktRJQcZ7tRNn7G6hd4
8ysW565v26HtWxQQJ6Nsh7vMqEbQrbExN5/sOB5/D7OZQM+RNOaWlqVc33L/aWRx1GXz7GoqKgty
dLVSQ/mbgS+Uw6vJND61FdkEzz6ygbe/9iLieP3YwOpIzZhTYCpKfoY3z4IVW2rdhEPkAyRu1M+q
XujKbtSQmz0QgYSPZivc9Dcx63AuqqLdciQLV/m/5ok5JHUs/J/L+Ttntiri2jr0gwYxRK/Kk+e5
KOrvqQdGnyirsDdi3rXLxVgGrwDNQpOLdrleQ5m8cCidEL2MwR0OM8X9I4i2xDgIXBr9WFNxxkOf
uFOyFyUDV3uqyUq9EQuvbTG6QvTsJIKIp+jyV8x11WnlXIW+gwL33WB4wcGYWutQ24C2b2/wuikJ
WCLHJq2Rf/5mgxUrw/5shb42Dum3RpdMObrH9I8memcrb1szxttHbM1wHQXHhcM0NKbjbYHALjqe
4xOFRjM7VVldoe6uxZb+vhz49fAg3A6kmrec9GXxFXnLh7l16+DvqG40UC6pEU2nQWnD+cgo7uC8
75F9NQdKnXz7dYBsSY6mt2IMS8myZNXwWw6Onh7SqnJfpmgId2EwvZ/4l9I/QZQU/oCxcDntR3Et
zHq1Uv42idN2ledAnpf1YfGXZ0bZlpDMyr1wybg9STfA8paNIrOBvFNBKPFvkCPRnnXODxpgs/tu
ru7aqff+KozYORmpMqQ7t0RqfONerpwcQkUckcx/+MdiLys6YACo2tAX2pTctd0kHrsIKAZzSDzz
t6/EMhOVO4kxauG0F4DxLZWmLGoy5JidwgtbNsVHJ1ScX1FVNPGB/399zIekifdzqlLR7OZZLfe1
K0F2Bdic/lC31bvl6uQPAiXKcJpsmwEXubykQTjmY5ZpHK1KG85MVlBDyiPIWqtRdA8a32ALHrK2
3+w15U0GAJyr752nsdK0kZX7pt7/Fzr5nB8osnrGvsX33TmzEj8HjOwcg8Bw7xpjy/zadkvaPVk7
oyTwmkG88UqhnptaFgdIMlmJ8SNzB8i0o9n8WeD4f93e7VVTVFeZzFcl/6X88zembCfsWsNrEr+L
IyXYq3D4FDtoWodqN6pZvZHWrbynhPz0oDUeb/pYi0zS1MdkFIwo+NncGc3nsrJy9cVO7Gr4Sh3X
8faz1/f5v4GmtefGogTz6fZqVx5Ul3ecB1WWWulMX662AvgchJmb+FVoToAiIDr+j1zT/MsxWqs/
5fYYbQGcVz+wBLLJXghF7EW8CgMeG5wqiW8W9jTu7dFyMiI2unfPQTJqP24vcM2aLJLZlHklIH1h
LRBjY4xxnaIcNgY5pfk6nJ3nPHdz/Z94GMz3vzHQ/pA6q+C3JB3L5ffMuhz8kOokfmkiV7Yb8JLF
QbTlfFc7ZbSFMllf3P9ZWwSdgc4ctRbGiW8IaDk+TfXcBI9Apq1froi2uA/WjL1qZsmRTEp9i6VZ
AODNXkFbuKjSQHwekyxx93OHOO0nnYFua8Prrt0MCSNmFBifc4UJo9BXKlMzxb6uGH2+syooc/QC
9NIuNyjCncPB9UoDCGnf/oIceBB/cDNoDXJkJAYPJY3Lnazo2pdh5aR+2zbOz9aZnLOWDOmxVFrj
Uww4deuZWf2+0FxKRj8kA5ZsFsK0u1gHNO0PWqPOBy+FO2CnQ5407HO13myBrpqjtg8HCXh4ntDL
9fVV1IsKXmrfjgwmXdtGm9N9qzr5XrhDsyE7JD/WIkeh8yAzfyZsKSotAr0pEG0hsiTzvW5w60d1
imfjcWC0YyN6XXFnHpNidDYZR2LzFu7UcLywb2oj94N8tLOTFptWMu7ioZlOVq3M80PpZOYW48mq
UYhhoX3UIVlYBl6DETl1L4UouzEooD8bwezslG4c2oMoU8M+aZDjbklNrmwfSq50OKFBoyi/TExC
iAwtvVZTX7GaCNYYjQKo2ZBzB1XMgGzB7M1tR7q6St4qhtVA9oNruzwvk96M4dyWqW/V0/DdK8a7
KdSNal/VWi4ocQ9iK9mTb8/y0NAuY1STHQWos3ibNMDoyQRBjT/nZfHZnPG2lHhnu9tbNV72iY45
qHZV7Zz8/a8y7MIwskLWztO47OnOTKS5iCtkPqXtvD5ZFUQyTtrmxlM2oyK/j0bdiLtdWAWqu2+U
vHe/3f7Ya7sLPkGmD57k6Jd//iYIgTSuh87Ezn09T8tfbu8pT3Zv2MGeAfXx/H5bUAORMMgIBITk
pS1PgbY3Dhq0NcPa+hBrRfGV1CgIdokqft42teYGJKUFrTq6HYSTl6YUUxCKQHzvF0GojYd8Ek54
ZKZrS1pg7fMB8AJJRXBs4HIu7ZSNrQ+mcAo/jFzrH3rXLqKSXQFtR4EW7u01rdqSKHFqIpIeZ/FO
QH5lI8zt5b7bWtkd7DvlC8rOjgNjhLE1XbdqC+8JRpuGy1W+HHZw7jE2mvl1ivrVfZoO7VkUuIiz
xnD5X7cXtnb9dOI0YmGPY7ispMIFEHmlhTpp2ic2yh+qtXOZGnlOB0hHdt04/m5MY7y/bXR1hcBS
wFwS78OLdblzTCPMZZdx8Ju0NT9kIut+TVbTTwdLgEc+3Da25tKo1UJURZ7GWM5y6yRoS1M5+UlW
ZM65KYx82sVaA4JDnfUQ+e+CmfnTbaNrKyRJp28F1awcC7lcoQfnshKbKLC6alPGu9ED3loak/tY
hc4WvGHVlpznhlSCmoC5sEX5z9aDOch9zxpoQ9vMhh1La0BWSjOirYbg2td8ZQFkaSBdl5c7Np3Y
tTMbPkcK4fkJ4qEsBwrcNEctbyL3gZz4nX04mZgzpg549P+ZXJwWF4B1hSRb4ect7CQf4szof6BY
1dR7t1a7z0NN0+j27q0uUvJA4ZTp1iwBI0kt+nbIROnbKrpcTJ6PHwMl1pJdj577/aQlxZc/MEii
hBOTpEnmogllze1caV5e+pET5eeB7dzZdqzuu7xpH3me5g13trrAN/YWR2awwjwzw6L0h5pnjxWy
iZQezd/E3sXPTKvcjdqmvGTLV56yPdVGkDEgHBe+emo5LmHblL6j5k1+aOxRZy6udOuN0HDtLhAh
SNJxaHb45+W9q8bO60IKOOgNd/X3TDOUuzbMy09i8t6Hn3w9lRJ9SwCByA7v3aWlWcgpl6IvfXQB
E/2YgdP4WWfRZgi4tlWSP1BS7SH3ddWFDoskQb+m9BOnCT/lZR18Sea2u2PK7nNRN8ZGULRlbrFR
AyheIKNJ6TeuVODr88LblYWmlNT/9bA62E77Byknk1BADOTpZ+8WoQlxszd3uln4DUAE8+AkjnGy
g7ypv1iNnm7xvK2dRGoSsKYxui7VVy73LVKKOg2joYSc3nJeEqWLIbSrK2vjiVtJbAnNCS5pEOJJ
lnneMPZp0E5W4XdQ4AePrh6p3Tmr7Ppckbl8EBYqFvsmiEqVQaBqi8R5bRffWl+8earTynDFJTSa
DfVTWKZhe8pzrfR2KXQF6sGrUGC67cLWvqv8oBJsKpuDCxdWNDYERIlW+GOXJ8NZV7ShPhW9uoUc
XLdD5sfsHmyly0ZgLXIK+qQKPuSwSvWvF2tD9eJR/nknNcvrBZfMLDAfS2LUpa5t4oxTOccdN6GO
c+Uc5c2DOUKzlBXOx6gsg+IPHh0OvwxlSYNosV4ezKaaA4UssPTNMejrXTYE5WEKs/muqUVn7yPL
24J6rZ5RwA/MEYAZpF13abGojbSqW6X0FWVoHtxybvcFOK3/ZtqCZ25r+wm5sOx+1Hn5bh+WtajT
emN5ceUbUQzGkKWVP7eJe1TGYbrLlDbfpW0RnWcEK//2qkA5/IFRIKAS9k5te+lnINWpQiTFSx8O
NHiIkBd0d9XAgHJCKHNQcePd3h3MrSdp9cA6CIujrALyxVokuFU6VHTKQxyOS+/krHSp4x4l5m3j
6Vv9pm/sLHbTm1UqEolN0DLURyZb43+RD9Qk6xRN+WMMR/lTGgrx4fZHXXtwoSXnfbIJP4HwXZ6h
GLYyEHwyf5hzZTwncM2pp9oYK+MDbKnWtOFWV80Z0GTKyj0pyyJwIWtou7HxUh8OFF35BxWrLn1S
O6uy+53sFiffby9vbfNg9FLpvzCRAUzqcnnCHHl7I1EwNNRQqNO0jICwbjx7SyF2zWPTH5ATWRRd
YQi8NGRrtVUiXp35TlrG/4hSD+e7khHC4lQxJMVYnmV0d7fXtmpSZn4mVAWUBxdrm/XJUCdP5D6S
XHn07Flg2//rS020D6FASGKfwaLWbMQXSxjYq1tlhWAxGJK9lhKlh147auwoCALOofWznUHtnoim
cu23ZvblfMjNLNPPXQ/d6XM2ZJoDG2gjDAsOPHOIup1TMrt1buo2ij9MBHtfb3+VtRNGXgr4WgoS
UwS/3IhW2GFXQ/7rm1U4fymYaex3U5JN92HueV9u21q7svSFgBKxC9RLFqeZ7FcUsaFkfscsZnNQ
o6gavujCTIKdSiV+76XJD9edc3vD7tqpBovGFWKB1wALKBUEUQiXtm+6zPvGELNQ4r2GzuoW6m/t
jMkQCCphOWq6LHEVYyOUpJpyv4X5KjjocTD9h9CyCq1vUPywWm063/6ka0uTnC/UNCBIuip4O1kJ
eniKOdRKLsZPkZib7NyUbjHsbxtaOyfy8hi2BMheYUZ4waw5LchKRZoZ0a7Xmri7c9Wpa09tNA3u
xou5+iGhjeSqglIBQ3l5LPOqRw7eBuFWiHE8x1B1Pbozsmy7WMSOs0+icQz+5FOiCy6b75SylsJD
TQqwTNWVwtcStM+OcxnQDTGBnP++/SVXl4aalwzoOJPL2lqaV3ADC5JfWxEx7Z8uQn01hhx12Oti
jOxDAp5uSzxPRhjLhFR+TEmyL6dCFlcvT40ynaBT80cH+RBLTYpuF9hze3Bmd2I6l/7fB+B2wV2e
pNULddXqn9urXrv7pCEUY0lWyVQXG4qqEt6djoGvIiYf7wKhahWztyJkkqkCbqW2dg1xZuzY324b
XvvcIIxZOIBc3Nwi9kqmhGeS5N93S0U9EqzDS233wrMPNIPbry0ItnkjSFhdKwEXWpOSGWcZs6tV
ZfSOUHJfFM6QnFKPadUHRam65qeSzBGUh41AYWoHxVy6FeSu28YTSCwbHmHxneussgaJBfVng4pA
aCW584giiUTnuFnxfXSj1tj1Bki6jW7YmoOgqUDPn0Hw65kR1Z5ae1JaKu4JlJOogKft+OjaOL7P
zM0k0VaJeg3AAqKLmSqAT1zb5UxV1UK37KYJdfdm0L5ZY3RvDjpVd7Ubww+R06Q/mqSPHhLVab7p
aYFai6XnX7Rusj7dPmHXn5z3k+oZH53OPw/Mpa/S4rF0ZkCDvhK0NfrgivPoijyJmAqC33JXgSkB
se+N7cttu9cnG7uvpM48N0wrLAKaHvRF3Dtu5BtOX531zAySIxfXEvss7ma51VW6EY+u4FKlTWZY
aAzKmZGFH1HnEaIpiBzJtEXq7Hpnzu50iqLDV08xmmZHa8l2HsbYa7PTFKS/SBNaL9zpyVhtTQ1e
uzR+CgkAyt40Da7mIR2HWXerc2I/qclsZgZXfldDPMcPeY1KzTEY7VGcFeTqyRCU3N1bIjWd8+0t
WDmE/AioD5jWoGR7TalOaaCwchr6TkIEC4l2Kf4tjM7aVWlrH50YWQHUNQGtcYgnP7YH/mUWQjVO
ltJucvxcRwOSd1OysMBbCWhY3tE3HbZKnwWEomPkz6NrQ1BhVlp+opYHzeDtda8akvB32TalLLhw
quWkglvSwsivI8ZsIRpO4+GUOVmzhavZMLR8Nhq9sa06qTFkePVdTJECHmUYJaqNjVy7S6B2YLKT
UHccyuWXcxtVTVN3jP02heNtR6VLVc8m3FzDqbYZvIelUK23VF9lsnj5KHNqmAllgIYZO5g1L43W
tGqVItRjP4QPJHpkhHj8x9Oy8ONYFmN2BlURjTtjmPtzMdV2urGHq2eXhRAQyKFGe0lCq8dWpxl1
jbpj35XfHCMaPvSRCK3TGFIf2mVtBGN2WCb2fEyo1po7bewHu2DywNV+F5Uq6sPtU3X9hPA9iIgM
2XnkL+lo3xxfYapJEHhV4ieDVXzL1Lmh14Im3dHOuUe3ba0dLEjYYTGlyIRLW1yVqK20VpuT1BeM
BI1PsLPoUIU3zehtFX/WLUmxCqlOeg20jOGAFFHLqkLTng4VyFnxH8IQ1VZXZe3zEStTvwNawN8X
tYkk09vaUVLAPXr2UR2j8rvSi3+neXLCjaOztiRJW0wMy0WgEnK5UVkAEV2OzrPPzxiyIyytHTzj
9AXaDeTZmo+H5A9RFh4cYCGL5ya3wcEXcLL7cRQ502evHLL4J3xScbJDlLGKP6Zu1AfMBKp1d+4V
ET6LwQ62SHXWHvi3v2LxwKtGjzRDXie+EK1617sZBIE5gfNBDI35YGWW/giyous3Uq41s9I5SMEh
cIVLwEZCE9fqqijxnWgo0kMYhuY9dDnqX+CsUKObO+gkPjC8Om/Ruq8dJCjVwRxJvpyrnkHcDajE
13rix+DjHwFTEr/oDsJRkm/e3oKUr1qjjv5aggCOu4hYvWhiTH0YEx/esOxYT6P3xYuriRLeGH+5
fenXjhPeHcyWxOfTX7o8t2Vf1KZVpQlzUxHEjggFVGLHEGiS7MM2tPR96xiAcKs0zeJdyBjqXtUi
0/18+1esLRiSEJmQkJKA27/8FY3WdXPPQJzvBpAg7dUx1qpPZR4Pzs7oS0Rvb5tbe9qgbKZ3/TpK
vnxldEbExJDxhFYUen73lvpt6FBBSCBN/AqmO9kwt766/zMnfccbJx7W5qTNeY68rW2kzREtOcf7
VM0z8AqS23jrFVu7JK8lJYkalzHPpbm8Fa7eaGXo24jbZB9yXQ1aqB/RuYnPTeIpP5ygHqxjpDR2
dbr9YVdXSokCQAfvx1XpjGdwGhmLAq5v2cNnRJCkoopSZQe3gPPxtq3VTWQqmfk/OZ1wVZidBrC3
DbaiWhv2iJ1Zj3XVqTtg+tEhckbn3Q1sOW6hgt1mNhd2k4WHV8x4gu1NCf3ZNIvxEOV26B2UuQs3
HPzaNyR4p5xOYYL3ZOHgnUGAt1e6xG9FHT8nTZPLoouS5vVe6Hqnbyxr7TNSegFZCAIXwNbi6nl5
nwddTbg+0n9CpGk2rZ/KVBpH1x2Sb/NobL4dqwt8BTS6PMlE5pfn00gphtqARPwiD/tT1kdetVfS
UkAPCjnP4fYpWTVGY1l21Xgwl4NsyAiEJcSLkR/pRpMf4T0sp50OxYiAuA7yqNvWVj8mECqE26Su
0RKtabfo1jexE/kDLYonJBWqJw3E5gEUTmLtYzUmVny/RcqPIJskBz1Z7+XH1JjOmZKO/AZK3gLO
HfGf1QTpp6LuhqM29NHG51xb4Btzy5epsW2lK6F29ktEqw7FPJLGQVFxJD+O/5upJvz+k+XJWTgL
iPZVg7IbmbNHqIjtg07xF0C4J2uykb8rOnvaBZXV/4Grpj1I1ZhgUYpRXn7O2g7iWqOx4Pd2oU37
Sqmnv9pUBN6ZSN+4v724tWSHK2DJoXiIPZaVAx1mqGGgYuFnWq0edWp+dxUw+0c7Uj1l5xptCbG2
6u1mJHp+3ja9to8UPxkkZuSduHVxbBCny1TUv1J/Esb3TBnVZGeHbfpoaiOapqGa/X3b3tqbRK2T
D4uHoda6sJemeWsVysh4hmPXvymtiuKQl2lx7O3SuCOc9e68oNHn422za7efkhf/k1S7VzPTkKUw
2eZ0ACm7Ub8fBwpR+8ZmiKlIKiXfuBurxkgzpEYzM/BL+jbhlHEbqlEGSq1vfSaguSGW03fHxjG7
8fQHKwOLSiYAaAYI8eVBzdS4EImVIVkTMioB8Wn+yVUyGkatFf1JQPGKvwMyA7p/OeGYj2E+9xCI
+aPS1fOdg4rPT7uKihc4hqydmFAx2Ol9qG9NPK8eUgh3AF9I3q1lR3QcHSchJSYhTermu1m67kcC
2fk8x3Cm3uUU1p2N87KwKMGT3HnqeNwKkqsl1ColGPYqJaJCJWb1US/dvzWzjRCzmD8MeZVuxN6L
S/G/1hxiCsnQBih78fSmiQLyxBL5k60O6M6GMDLruwkFnuBYaWGzbxnWephr2+g2Tuq1YabrODQU
Z7lqjDFdHp46CrI4Ncf8KQmi6SFMyq8dG9syZBNod3E6EnZU2fi+ZjOrpTJJHx3YCBsKH9Ol0ZyZ
1cAqwuIpdN0JsGFmeO0pi82Rd8QKDNT/hrbceB3XFgpAD2oq6DaA/i4W2tdhoCdclSe8vXYysta7
Uw1kt0Kk117ayc72kM9vGV34gdeFwhXDNDlJFeHiwmgY9RNjQ1XxVE9Ge+zjWTOPYdjNTwl4k605
bpOv9qZgRp2Xhoph0kPmaiJ2sPADbR0HgFks7xhqIGokcXrAOHCujlsZ//JqYMgDqU1rgVoUd3Gx
qtrQgqzPW+8YBTC2BJNpfkaLvN9Jka9n4Ypy4yVetUd8KImcLfLShb0h0TVlqBzvmJSVc2oLTmZB
JngENjTuGSHfMLfctNflyThD1haoSS1Op4YHdSNF946ZW9U/YkXUx0rY8ZlC9daU/8qWgY9jXaih
ECYuC7haazGO2ZjIJeSldShDXewLXbxztoWDQWuWtqYsY4J0XPZUrXpIAqMYveOIgPkuNEv7aEZI
KuhakZ9sBTavkjn5MyQ8+oYTvV4fluXLBFkFr/2SdBO1wlwP7N479onhnWxt6NDwC7fmlLasLA6+
HnqgNDrhHfFj2iMdPvsU2SgN3H5mr0+hXIs8f+SYgBjksXmTuqeDZlSF0XhHmGCl2OJgUiOBTsC1
RHeMRevtbttbW5VENVEHkQ28JbUMM3V1YyKZd2xnJznFM/kz5UT9dNvK2qokotiiYYX4wNKKGqhV
I/LQPTaza9+ljPJFu0YvHDr8xkQsD/rlvetCAggQP+g3TardLXEuqjMH3Si09DT3bvkk7Kl+Yuo6
Odxe19UlJjZBDAP+G1wVR36xW2Gq2cJIEcOqZ73eqzZv6NgUyRHE0RYTzpUimlT8wt3ymsFQAjPa
4vwpdqUorY6mUBvWydeMvuzZ8jpl3uea7vww80684P/jo9G6UbQTpRU8C7u1f4d526FGBPWquXFW
l4+d/EXMY4Ad4xtD6r5YfTVnyA0EQ3ryoja/z422eBiJ0g40XOCUt2ftYYLje6N8sPbJ3xqVR+3t
BYnDsqlgpDnBZtuchNYEh0BhoKBP0Ox+/+7SKyCHh7REspdfmrIavq4SYcqMyhjWG4RP0eUWU0H9
OSm2+IbWFmbx4EkNGNqpS67JLkg7xegypD/amIFuchPXpvbptvYJmH69RYN4dSXZPJkISqp6OjBL
fvQeyZFJ5EV6Yhw6/qjCFMZsEqwvCXwPpzxx3gle0uRhAUbEyqBd5ImVjujNvoGCCHpT5xWYzFqH
nnQYjzB5FIc6JCq7vW+LNFeaYnSBURpCMAmXWtwUPTL1sPD64GgWTuh+7ZnWze+sNCqbezOjkbzP
kB7RO8TSLYR/+npAi+z2L1jZS1IyCVDl/NDKXATaqiaM0Ek65agHg/UraOxEO4y5Ub0EVlyWG05o
ZScp3bFMFTgskLdFCUENZ+aRhEokkZYjkJoiRnJHOBJvn3TD4EFW1szVBqjy+htzMcg8CWCANjPm
drmdRZbCSuRKhMGQO3s9n8WhGvTuNDOM88KZ7Q4ibCLIS6pwY7lLy5Ka5fWWyD4lM/yLOE0ENkpR
IGsec8Qd5rNUlfgRe0b7kSkx5vnQvWy9va3nzWOSRpAmvm9nZcOdnE9mh8xKgr64XHeTOKETIBX6
qOau2+wRoaz/RdXEOPY0cjf8q/xvvQ21X20BO0alnXYJWemlrRgEB2WMqH8M216Pjk0PWQlUwlN9
nxmxLg5enSbJZ9cOh3uRFKHzgZDBC8+3F7x08vwI8FOg5HCApKrLONWIlCxNvWR4ZK6ivAs8Pfzk
JZP7Oala7xNQFHGyct37fNvo8khjiTl78jd5uOSczuXKBb9mdirAS1ENQvQ30+GUj04ew1XiqCTa
LH4WuJHofQV+anCXVuWveuOi3DQydJiah8ehSeb0mzY7mXUYgFdaf5s208R70urhr9srXXoKaRPQ
CkwJsi9NonppU1VKq9fbbHoslHZ2j7Ab9f0BbbRU27lxO2wJKKx8WMAyRHuvQmNk+5fm+ooqajF4
0yMabPa5t0T4NTV5t/tJj6p9NyXxVoh0fX4AXdO8gDjRJhpbOmNFU73ajeL5UZvxFDtLE+DD6lZo
92qoKvZdz3PwUUBGsNHVWEIr5G4SkIHvJOkBmbVEF6CZ0FhBPA2PItSUr24TdN0uzmNHOzRz8aK7
tcNAG1DEl6AN7OTUmJH2NVDgjLkHqii2JCmvvRaRG55Dg1qdwutyaMHrTVEWfTQ+1kkXfmccOXxI
S/V3N5TKFy6V8wzrcfKZ52qrpnXtRGTIKHucMMdIiZjLHZ+TLm9rpR4eg7EYT3pshIcQ5PQ3MGra
hyKKkk8D3fQnM5jbZ0WzYRS7fcBXFw6gF3I9XBlsFpf2gx6YsuWwDdS1+i9wzHsN1Lk97Bkwatjz
Pgrj7Ftt1Nlv0Ivlt9vGVw4fjUGaFEToIOuXBFsRdJldMLL4LJqVIwI06VPjjTpT5lMvDoMlWoQA
1WYjtV+1ShIn6YEkxn7xRoywIkEw4QyPURnFx8l0pkcHQYKDrqZVQ5ldFGd85pYG2BIXKA88fN2S
29qUT9RVyVtTI0ugpAgQAs7+SQ7dgduKy71mR95LHozxsS/H8GSl1rMiIz8NKbrzH3xw0Ao8WeSx
JEaXu03zDa8J9/2jEgX9Tw9OrShSI2r9NBU/B1FcfxZK5J1uG5Wh4+U7ycKBccs8RCrvLIxC+iJm
TbgjD35jnxWoP6oddJzBr9tm1raVsJLGL8QHfN7FtjIJL4mnM1i527HBezkTFHSqolb7UY+dcG+0
qfY8oTFcbcQBK2+ELCe60p/BGLy8wuaUjUEa55xip6pOQS6Cl6Fu/iravNg4uWuXFTs27D2Ua8Ex
Xm4fKaLa6W0/PlYoqPzV1tP0VS9T904JM304Oc7UPYd645F7MaS84bBXVslbz5AcTHi4yuUuBjMa
l9Rsp0cdSvYdF2h41PukbB6MWdO29MVXvCLVWRwCsxTUrJzFU29EmTuHcTs9ak2vk4NUxiEyhX5P
ig2IKc5/6apr/GePyV+mkVT/vvsgvRbBIRaH+A7O08uvbJPEz73mzI9mH0zBiZiSCbZdXNVBuB+n
zos+FH3cqQcHKO0Wg8nKDsPlC/SG3piUx1pEVp2RMP6YjjzHqNQoO6TkovmDOU8xeGmX2kKTIDyt
CkWtd0ncF1sTrq+qSYu7iltk9JOsGpXT5YfvzDQYskZhlz23x1LhWcohNJhNfir0eC72gzJlZbSv
6cMUeyjVQvW+mLWkOlCAsHWIbpOoPpqSff6HWmRx/ZjGWXno9MFR+42na8WvuDqXjt4sU+BXEcQs
2RZjQx8f1WaYfNcMzL2j1sk7O+rSb9MB/h/OrmRJTpzdPhERzIgtQw6VNdnlLtu9ITy0hQAhCRBI
evp76NXvqgxn9F2XwyJB0jedAUylCOcOeeCb7bAmw5IELbcXtBa6rA6cz+s4gqoA2CG8G48m0f6N
6u3K9gcFZbePx/gQhfm+S/4n04Wosey60LpLjrYQjBmndX10XeY/jtC1flqWgI5wQ8gide7bdPvG
Jh8+In8+BFeOO2akkCoBDAQdiLdzhBgsf29JOh+PsIK/5PeafWpgCqigFbgOw3/sGu3vGDcn8l6g
vuCW9yZEdCAdAl/M/cuQCvsgIw3faLtLYZ5HyvktuNeVSIF6bddF+Xe1t9ZhMGVgQwMptwuJ6Hbs
SGw+MqgYv/qR9k+GmLXQeW9vVC/XvimkCJFiA6eIYfCbKw0R04iAt/6lg2dGOU95fDdL2xaBDHkN
sB0kCgF1/uARJp+aSNEbQfjab4aoz+599W/z+s3y7Za1gA4HwQVNyOwH1y67x2SovRtkEIgSGXYr
qtTuXht/3kf7//v2QkGqgcODZsT7Ri/xwpb20xpcUhltDYNyhBv044RIDf2BhnhLXIYyY82vPy97
7R6FihaiBy4GRMo3h9ZE/shCDwez9fqogupN9EKsP5WBB/YYBM27ejKYLkaDGW6QfK7leRi94dBi
wIiG/dspbuJj2tFts7usaF+xUu9HZ0ZfYAqyT0Pe667oVpDRvy5QdWrvMa0HhLIHox76hk3wnw3I
9jOMQSBGPvCogubRm+5TPMY4QKt0l3ac4KfZw4UMVKe2sL7cKrtNS7H563SEImZ+1h2EWBoR+8Uc
tbeQQtcKPgABd2HFvR8NyNzvlxq092lHEjzJ6K3qm9Wp/GZ645XzTNmJWRNVmZcK4Fz0hC66Y1bc
5QvaKMFGcSL/vD2unAbgBFFoA8YAice3KNcWEbAjW4hvBC2yU4LOXI3bxm0VNCflY9j7YOWPY6tu
HMIruxKgF9xy/6IG34PC21SMmK7bi8292QeJWdi17NHZobVIyZhARXyGoSFpjKy6OEDX8MbvvnKr
oweJGQ+G0ZAVelvtRx46dxoijJfW+vFBNk4VEwFjlfAs+O+56u5cgnE3BNlgCPnmBMbCTCtGf4hh
MPe92LkD1Q0nUhYbLryHcIaVaTHbrueQlIgidfzzB756CoEpwDFEEoex1psQ6o0inj0/wBcOVlau
sU0eg6DvRUFgLX9nPKEqUB/kU8JjlNgGvfUiUQJctD8/x7UXvjurot4DigyYrt83/eALFSTzvunj
AC57o2UVlTaEQT3zbvzkK+kQWjlopuzC48iKwt+XiuBEo8HD8i8otsIPKh3mOmRB8OHPP+hKGPtt
lTf3CVUTYBkLVlnSIfi8mKH5MmYhOQQTgRpkoMlLNjbDGaiuqYpgyvH5z8u/PbjgHWOL4j/8VzYK
F/XvPxKZIEsMcfbST03+QLJBfemV6T77lrMOkSTMxwI6zvGN/OTtr4bBFQx/MBlBWQG7jbfDH46Z
zxRC7/MC4KYDEh5InbyImLLHni9SVzZlEo1WqV7UQtapGnp0v27Qcd5upf0Z9vQTFA9U0+/urDzY
5tz2QXaxpFtBrMDMNK6CqQPKY+jn7D+CvJB7YppJIFME1AA6+W9rzSGHRDVYg9mFIuP/i/NOlXxu
+CV1+fbBwtkV1D1yS17+bbbw76Lo8uJd4zOnb+9lSnQn43Eklx74ozKXxAJPtizZi4j76RFKoNlc
/9cNBbI1dIaB4cbnRbL/+4ZScsanayW52AYkb18v+kNr/OmSaG9m1eTN4gX+AaO7EQne72Ms+y89
FC03uIO+WbbXiUjioSUX2oXJOYg0bLWRg+YfdKvDio82K22TmVvX0ds7Au93B1vtY+HdD+EtiEZE
Qwq1+hx7SKYaMjdZm+cVT2OY5fz5tV7ZrFgI4wGA8eFL8LaOjSfdLBQC4xeeoQEDuXZ9UE0SnjmI
zjeuhKtLARyBSwH2IO9kpmahYpZvHbkkTrcP85SEYMQpWW4hFTc2y7WlEM9QGGN6SEDs/H2zzKCV
ZWBa5hepE/UQ+MN2AAwq+byt2S2LtysnAb9ln//u+AgMeH5fCkVhDnF9nl+0R9enyWU4fpD9vmwN
bZ9nafLznz/YtZ0B1RFg1dFd3lEgv69nAgFVuWwKLh3rF1ANXP+jCdv1xgu8tu0Bo8TQFw2oHYH7
+ypgCgFmgqzuQjIBS3HL5xlIk2xJzhL04eYYJc14XCNGbsEz9i/zv2XIvvF38b8db/Jvm+73hbNm
Bh5V99FFhkvgChgo2rsYXmenOfGCpgQAMTzy1Lf3GlbdXtkk/CZq9m3y9+8jwCgJTDVoB72DvIgR
eyenaXjZtIrBTYszUU2DGA4TNyt0ptJBIkvo2FC4cMB86c/f99qbz3axRTRIAbt+S0fecB2oOKbR
JWtn+AQaOZ3WEQeEee30YplHihlOwDeKv2ubar9Z9x8N/v/b8wLsjYd2VhtcIgjVVwxju+9sEerr
n3/au1wPbxaeX2gtJztqFknf7x/XHwVpAdQPL+OYd3cjhjR1usxwVPOWsMaMPQO0zZOPisKFfVis
E9XM8lvSzVdeMNwQY7xi7DHoUe13x//0bMIEQmmO58HFJPEa0xr+2XNcQjKFByU3kemXesX8ioYl
OHY4I+WfX8KV3QWLcPSFMfxO0nckLxatek1nP77ojdIHxknwiYolO7QQyFpK6wz/J8pGryJE3+pK
X7mq0FPYm/u4FfcP8fsvRzwRs+1VfGEMFIUTBPJ0Us5g9XyJZpPItlbL5of0xlVy5S6GAA2+ObAx
WJa8Qf80VOX+BmWki4EwWN0kbv4IZgUB9TpKT39+t1cuD9QxqGV2qunefP/9B0LAgcpNyvDiRd0o
DssUbmm1TlTGCQC2EMQsWxQUydMWeyN7UXCCPo+bzOV/P01QLMHHxavGh377nmFdMSE7ykN4I+dD
XiwsHmqSydjd2EpXvickOvAlYXsKafu3x4nYLSRzzKLLwnL6S6AhNRUuUXNNZ7IVul1vUZivHJ2d
ToCWJ8Zx+AFvNpAjUGQS4Rhd1s1334atxxhwdh/YKskR6OLt3nU5v9GOu/YjcV58hPF94bd4pzhc
NVyB2+gyzDDUJtsaA28ETGyQ6LhGYXwLBH51PQx4sYNQgKP/8fsego4bstcV4qysi1mVNbEB/Wsa
S0h/DkckMPr85z175T5AcwMEZSyHTnK+P8//XEc9IkGnnUwvQ7OGENJBzzg3X9vWEl3DdTow9NTM
OYa9kLtvPXPYoNV5C+R55WJG1x/4qhw83l06bf/w//MQkD8Rsl2G9EJUTKQsAx608q+N6wwpxsSU
f5903bqG9ZJ3Y/cJwBFoB5ZzKKwuhsb0t9Lf9y8FZRNMx1DcoPP7TlDT5PD1sEKllxEd9qGmYtZ3
fZesJY3i/kMP3acPZO7zVxKN/4/wj7UB78ZACR2R9+QV7UBKwua6bINbTYlYAp1JqkWflZ4v5Hq/
kYWtJdpvAS1mYN3/+fOGeH9fYrNDfgeRCXNv6Ib9/i1cuIiAeU18gbe5iAs38u24cpd2hfKj4cZV
9f7G3Bfb1S0BhAWeYn+Y//3wXYhIGI/JJRuZrUnXjodetdkp2uYXJCDNaw4/p6cxasej02s33rjB
ri6Pd4x2Jzg/IOj+vjzTTCawc4ovWM/eA5GGSRpPmo9bG0BdwjbysdWAw1ZbNkhTxDMq4Bvp1tW3
DVnk/S3gpn6LbsmhVZZlLkM4Tjj/ZP3h4xxu4syMuXXQr60EOisyH0BXkL2/OeiTE51KWxJfPNWe
4B3R/KAs9g/xatr/2NEDPmRHTEDyEnYn+LJvrjCEWzVCwSgBVCWf5TN0nqDddQBqgJtn3mq4Q1bw
J86/AM/p04uD6u/rf9/CuysQgh9MIN+ZkbGo74ZEpcmld1t0mYbZfPRbpYtWwUnqz0u9z1z3gR8Q
3ZiZ7EZ3+9//ZwP3to+0WPPk4lGorpVglgO6TdNo/Pzndd6HBUhtoqODvjii+ruY7mCNIWOpsgvq
5fYQEPMBKtBrW/SNHxWicbcaWdd2C3pnkDnA9YcOz5uDSSViodJYr4lXa4p5jlANLds4ntJ1lDc2
zPu4jh8HGvLeBEAQejs59ZTMFMqc7CLIkL6CHr9Nlxw+LvynJSaevoUblNKLqVlEfCP6XXutuGAg
+bgP0tHq//3zkUVvid836WXyMTIvSOKRUookKT0+dH0RiP77f/+OSJVwv2JUijOyR57/2S9TpEIi
KEkvkEaSy4kM0TAV8TLQp3Xi+VaDLnWrV3bt7QJYg+2DtBtwpjefclUriVbrpcj4pXpW67ie2kyl
T4nUw8kx6s/lQNh4qy94LYbiPkM+HCGreGdRg3uzh/gidlA2xbJcgIpEwTr1w33HZFcFyWJtvUH9
5sVo/z9aTSBsoyMCbCR8QpC6IZj+/pZDAU8w1jJyGRtPl60bvJrxlh025cOxD26IN7bRldMC+gSB
DsKuw/su8dehL+bAx3po6iZnAPTIPXSg+N9bRIIb3d0rOxa7Z9ck3N/su+5uZlDExsqiM5fKqIYr
HoQYG1BC3BCsYBdlt4hFV9dD5xHpGdTNMJL6/VV269CkWYMG5LisCkxoL390KZffnW/nR96vt2Dh
114lesnQQovAyAHV7ff1WLbCl9uzKQCW41jNZkE07gD8NJH1bsH7340akd7tAot7bg86HVS2f1+s
G7mch5zmF8imJ4eFM+8TJx3sXkdlD10yTWXsRT1u2cyuVQClUVpkTRJ8RlM2ugGben9c8Cj7xG/X
gsL45c3FkDLk2JiD5AhXENQF+aj9PNokWGvHluGcBjZ6jWNFxQEqDeO3P19Kb5WV9zQXpC6g8GFJ
AYxp9CaKhROhIYxu88vgQh8U23Gciy3L52+zz9ahMDFfz3HOde01wtNFIjJ4Fyb5Eg+VjVfyeYS7
0FPmkVvnGNfUm/0HTTckwyhN9rOFmdXbeogqKXsxeVDBDEIAhETS91GJ9tiylG1PeVSkvPGHarU2
+zAlKPSLZbIG00MNIz7oWG3TWCVerv+ClXES1boFDqDMI426KhpEMlVpAOGpBgoiSe0ghhWVxsSw
AIYAlqnAO7HudZ/znAI5eF65JU0X2RI6qKFZyq7LIZVT8jgcAl0ayFZRXWyOB50r13llzWPn/LH/
jGnXtH6jfqjYYUyRI5zAX+nauZBdmjSvng6nJSwaHmUGgjSDZyl8f8g0bf+sYn/Jp9Sum5dC6ZVv
26c4nih7MPCb1ocWhtP+V7QWhH2STIzsHMnYy78kW5uRU+NbDBGLGSEgWItcrc18FOAGwu4qdDTn
d3IaVshidzSl59SXMRxrVtIEzwlRQLz2Uq+ybBk1qSsS8LIkNAp9vCHX9+4fzXw76CKIXSfPdgrB
3cotmdhxppvi95bINX5qKSwELnBxjtkxjOeBQJg6hN5XAaozPymZ+8N5BOPU/AVohuHlGAxTU4e5
TWPIB062PzGCVm8dwXLDFtCXSJKDN80NqWHmEPAS4x+q4AlDw/nDpoPQ/YRkURg9eFsCw2jQgAf4
eeWJ5dOjZ0CtK1aCeeSzTtPW/Uy8qWcHApOU9mHRcGo4mN7zlw8ZHQd37FMoQleg8u9sqoCDRHAB
um2l5gz4q8vLaRgM+QIPSGH+wVjbBNB4T1EZ3g0pNId/wJJhFLLals2ypN7At45LoWBHOxdB5NQw
FKQdacsLoLMiHZYGM7Zdk1mAs/VXqCGkB0/oxlvEQz5Y2VRwKlvYUgyRoF4HbSRoad27dMR4zRNm
2U4hSEP4Z25gQrISE6G0ZQ+NW7LpgXmgoMFCNbXREFRMjYE7GcyzYPo8AQ/qPdJoH7iX0dKntC3l
xlP12QoTDHedSePmMEYDAH+1015HT4mB/IaqkUtP0FNBm5UsWxFYtbUbOMIOyLqKTzikvBjnRqZ3
Y56BTOwwJBFnSO7P+XMgWdSlZaBh2fu4NpTOP2njelZCTaSbg7pNuZ7nEmbcAP3EuUp76Ds3Hi6m
fNvwikvMJVpIPAeixbyu0okLxjrpnHH16AGRWhjt5dk3D/pHOz4xEA/TajtRNEG/5MVON+Kv/ewZ
XS9SQmknR52LBjefZP+KngzxINjeLPLgFIZ7YRmFbRo+ZhhxuqpZ5zi810mqkrMlGUqpahAAkBxD
23D1d8MxJLgbeUrcyzasyrSlZ2cdFN3mevpTskkD1uMHDcuRz3bKd34Zen46H0G/H4F68jIBvxzn
nN/griKaylPnq0yfQQ3rhgfjz6F9nhM7zxvQrrTJL2aiiSu46LL4Zy9CmJUXfretXcGi3NvhqGvm
Nz+bmHv2WySFnF6hNWrk3QQhxf4jZRQKMqDiUKh7oesUo+8OwbFC5S7On5vJ1/5dC0alu3ReOofh
uRU2a2QxCwwPqpAu0PQ48CQFXgJyyTz9u42UR38wvU4JEEIYXdZtqDt97KX01SHUa0jv8HEn+UNC
amJ6gLuvZ/0ijXsfZwGqS+32XdOxdwdQw0g3FIFO1vVENwhSIMyQJfiB/r5PaQF5Sd9+9JoJ/ygi
rOlPU2ihqNejW0ef5Kz0+hi0ylvPvpy5ecUGydIy2ozSZTrFszyuaWDUqQ1Xvz3ZRe7bfZzM+t0K
6Ie4y7RQjJ7SdQi687KIDc65lskVl5T0MBAK6cSCbysADPO5I2rUB7P4jfk2SgSUkgCMBDXXVJBd
dDOi0y6NvUkyz68uFzGEhRsVg7nh0zb2/wYtVCZ3Y2utXQ6DgbzVF6hOQf5hIwgKwQFhh+tjLtNc
zrD3AqSzbkG4WLJSuq4TZddsmzwhBir1CcIYYv4CpJxvRZ1q6Cj/bSy2D4KFmccMRQ7wS/IpDBgs
NnoCCNpjlrbobYJ+D9FyzH3NmJcQL03FmfuaeWesnaUvbrMb+6ulONVnHxWqOUkvZICYJ4mwrBji
nN2vS9osqExnMnxLUi/dLhpzkF2id+lt8ooJQD98sYPc0hD+tTgzJ54AqiAQNPs5OPYqsXorLHra
6VED8rN8RI85FhUydoHe5CQTmcoCMDVUK7kCUPDZoq891mNHADwoeMIFgdOpYLBnksiiH1QHJ/K6
X4kXLQUQy5RVHJRrrxw9ks66WAzS0EJDWEScWqsnBAsF+G6JbxtCgoOzOD1ReJe4YvdeyS/56Iu2
7qFz1n5NUpHbuyg1U7zVJuLZdgfgO8m/6nn12Ee65qGG3Oqsp+g0TVmTF2ZewCgqBpXKUFU+zinM
4uFM8Zf2gRi+1y5uvOPqRsbaGohhlkkoU6bMfevnTQ6/5kn5eEKBTnf+DCMa5V5F18Z9V0pUzK60
MYfXXGniBd8Urmm5eXJLHtkDnE8wXfoeeW5VcYk4aZqXBrIFBxivqAXwstm0xxG8xPCRMtuKC2Zn
ILhW4Hw0UAYK9jcyAEH5E7fSaOpF8KGCrgFImTZ0UKoenRvUc6c8fCq7wSuxBLzGTwpP5smvoe3Z
SzZN7YrIDQOmO63XGfkZNfrSG9v8UGzGFN6DT5+qbZt5soT7cfI16Qhhj1KOpD8OM5nGox57JOA+
NDDAc4Zq0AHEThgJatmE6IfC8jXHs+pgfNymJsmwGuDORyvmJijkuqw/GdFQkyaEsr+nqKGvU2R9
wBpptgYHxvXwEkW0SZ7M4LauBghEQ1WnX3yRH0F2ifuDtpnS96bnEz0FngZyUzGE0Ts+jNuLiaLG
PCtFvPxrM/YBK8AZTj/GaCB7Hz2oV24/FIcdRyCCNSqR9jXP1iX4nCZak+Di+1z/7EGA68shlvHL
vIjoGZbLLi7yMczVBaqFfWV3ItDZFz6UOWRmlq7iwZIiE4YWJ1I7WFKa0lIbiCNuW5qcZDibGDa0
0fwiMQVgCAp4Tf9MIlZTmQXQs61I2mhaiVi2L82KDVkGmcdfmFDyZ0/I0hzDXAv7t+NZNPy0Drqi
pc36FLu5lYFvKgiOwiOo3TC5/BsJps4/eL0S2+sSQtMOyF1q+MlBNgfinNzr+D3yJIlO9twjmZkQ
zBXy9UZlHxDemH+3YTgZVzmxsS4gIEz8A8N2dbyIaJf9aoDdQnGWozw8UmBX5FF1yJbLzYqmByZg
jfVzOGGEeK8DuW1fYg9jq0IKvY01DC9ofuoFhgZIohylx06nNEoqxcMU2yeJTFYvcZvBqsvCEigP
cA3er6v22TGIqZcypHd5Kgq9Jv7HoR/MP50/8rVK8CSf+sjLlxohLA6LlKyrfXKNDXJUUTHSBPi8
O5uzykHcQJbJoFRf9XaFoj7Gy7ytOhXA6dojNJMnAX55/hXhkyd1hyjlHTFMM64pnO9PXrUJEMIw
qyZ8PPYRmZvHduoj+rnPpmysN+nP0bHbYl+Utk2S6QDVGrY9zHbSmCjJcRbf0DXRQ+1lPUIcjXCd
fVWdE+F5xwAykBQ2k59otEXicxSv6RF+0ROgPzyymhe8N31b51vKtmdUFtlWIWckHaCaKnDnUII4
imoRIs19c/EF6SiOddRld7hBAHUtkolMadn1Sh8ooPxrlW45l3ij4YLZd2h4U8HBZ8tKUO1adXQg
ai1FTGjPP4vJj9YD9yPpqkwbbaueiAb+OjC68c8GXnVpHQ4TFEM72YOOGPUJtZ/cNmU+fPQGYctR
QHvcxxFCikVPqKusWT45dFEBpABCO98A7Z2DhevC61I6sEvSmCxQz94aIdRuJfwZgxCN+RTziGEl
/l22DEFcNUrNxKAkbmmGBBa083vl1gB6XLiKoDcYG/kPW/pIgTAYWvuQcgjgP6J2HuPvLb4orzTc
BbDf1mBBDUdjLDXnI2CmgdHpi22APq06rVEEGchvfSEAyePsTV70xcYRM+dANQOGNWG7ReeA6mW6
k2FE4fpGbD8WzJ/zF2gsJn/BaNz+nSCX9QujVshYjtpKAm5KYIcapziayj61lHyDS53flZ7GzAWM
1MFBvVz20TlyQ/yBo95Co2QOcnW2owdTMhWMUVpAOMSSSk5iXgpmPAicNiQ3vPKMNaQUUqxPug8A
EwpaA2TD0DXhculFbHEfgCJWdOhPdpUNoqktxG4lfDKsp1HZChl/QccjZwfByBKVlMtRlQrSOrLu
nASGKyJtFsMmt2/HYiQ8tTAQ5AhzjoMnO8+jnxZxuJBf+TrTr2MLAfMii9v0lz/l9HvqMsfLrYMU
VZRPMsCfGvuQeDsywR+SNUPOkXdeLfOYDkUoafJlw0D4V2tWvpYtfEFsmeYr/7uHbzxKJ4ZroAJo
XKD6kd3YnF3na7jNCiCIw2hgCRCf6KhUS8yQ7cONPg6KCFoL3xPjbaroMWQ2hYLCxad0QnFSsNCk
XW36IfOAkMuGvtzAHgXndtO9rDxvmT3cpZn+MG58yssGXYx7b4XcXrFyHcy1ii2FFjuSTK+IZrtL
i8e20aUIJ84K7vQYlAzFSVtuYsqzAoqO7dNofDsVKaQP3XFFDfKU9u0OOW8Ssx5ArodRNvKC5R7+
WmDfmli7LyACo+7bGuXQHVAGktoUMiGfdNgJUW5Z3P9AeSbAEvYmO53MfvbuV3h6BGWgGIMB25qD
SZzbOXgmkeshj+Dn67MXx72umLWwdB8Bl7rfoEbzANrEIMscFyRkEuksf4Vzl/p1A0MqCWklTxwX
jju6Alqqm8sMbgMIlgZ6rsVAURYXnskxOXX5CBXXOZ3CXx6DsXMZzJBRKbHLhqlcoSr7McaTBTWw
XrStF98aV7XMQlKvR9MiK3qm+Sc5hmYriJGIDu2MhL6iKQt+8Mg3a6VFEHRVh8YjnoV2KUIzgFTP
OjLw5xpTr/0mwmXsQevtfa9AQQu0e6KHrUJGudCDQ3HyAKgVuqAQ1E1Q0BkwHmqIV6UrdGF7UEZI
tqSfN4EieyHUUNS96fKKOfmYFFHiohC3s4sMtPJ84Cu3DtDAxsyQKsvnBR+4mwkSHOJa1ARB1OkG
73jP4EJ4FrSVWNKfmbdTVHloWRn2mYIniMW58YPXvp3JXtkm3yXrgr9NT7Yqnyxkdfxm7B71imYL
bpOGfFLUTuwwRSkCbgvEjyoUcDfogQgXfYE8ajCASpFIlOXoHZxwzMYIF6UKeDFvs4mKLlJxVo2h
sxT/98ZriDNJsPwjKNUVAC61WxU4Kga8HYSJYjZB0IAHx2NwekebIgfN4HGxA+rTrWhUv4KHSoNV
FZnsQgoBQcF5FYzEf0zZvPgIzj7kKAGZzsOSpl3+M44EA5cNF98XFrYJK9Img+ZiNq3iA/KfBQLZ
EfxEC5vCBbkIkQ1sHwBebAAQsHgshZOr0FmJBuiWLtZD0iOl2sqMDSZ+ShsgevFGgvAAdj86XAH3
k6ZK2Mi+I2MIwbxR2vu5iblPajNM6cuIoMxLoVuJ+ton7S+/W8RSo/1k/+ah0KLiGlVbsbRgppUO
bivzC4DLlD+12WLmR+FH6i5bU/bCuonoQrRB96ARpMeDI4D53g2LwkOOOgsEpgu6kTUdeQNjz23p
ys7IIUFyH2HyGCOPP/VoJmYlJN7BwwMhPG0K7C0nSo6GRHsAnG0Qhxh9J3tA/xBFi4DVawHnUIe4
LtamLWMIVC8lTcDhrZFcTN1lQJ+Z1T4mKvknf3UN+prpNqBQhPCz3TxGagW9S9T8cuF9HWq/+5Ay
L/bPIU7MVoIYO+ofg+cDGS2GKdb3gUKL/9xocBBODXOwJc2RC8gKJrvTi4xch7YLVJoAshhDha4w
quSlVHbOUKPLMH6wmKYHhRmh8QCsdZqER2pmuE/YVbf4J0sW0zNyEeOXhHvOFH4EhYwSA1PMmoIR
dk0naaAQVxKWgKeztDH+OuhtlfA32ix/8Dw3LtUaxzjBIUy1/JPfAQTIJpn2R4ivdx3GIMAclaA8
+nmJinxlBQbs7XzkSo8ov/JpS75kSZeth2xGP6gcFt3xAu3QZfkhmUkwUPBQe5YdJRmvRpJAQ7Nw
ZGQEG8AXwd4O/jdp0u6TQ03TfyAu3F4BX2OylDLFUuMC442HtkN3/ThS7b0s6PCGhZr4xDCBWkUm
ytV5AchYokl/xaFEgBuh/sILxXKUwCO8tXHuAe3x6g1VkSldOIdnmS9KHUfALl4pMJe8XCno3CpM
hDs0iZ5epz7vl8Jip3XVgHqPQ3sEA50akR4tw0jMbVbHGc+eOBxmcIDbbfEPfTrgtsN1L+ssZ15f
YrRgP4bKI1986pHujlCng+dQKY78JkTyVoOdPE8FooqKHvaurYLloHXunAGQ9ZGBszFX29wCMtpz
HMpD4FYInONI663MW9S+Z5BQmmflL1TVWibBR8TcnFYN98cv86YTVbhdtuXC4Dka12OsUPrkWxR9
HNAtZYWEJ/H3PoNHBxxzcAmAQK0l2hGM4o9UtmFU6jRWZzg8Ol3SmOtf+PbeP1rnoyx65AO/oHeJ
4mYUnRsKf4oNZhGKsl03CjOEQ94NtKuXfs1p3Y2bIOWQzcMPETk51xKKJ4i/zq6PYkmi7/Fe+BSz
Q/lwRDHAKQbFg7gbCWrtypI2bKpNrvor4yL9lmIe+KsJmPhGcw+KgE3jTUHhuzg0NYILsqpu5miG
zRyCLPc9PJ5qmBLOourRD8BvRlVXyKS3T8M6T7xcOpt8wLfNLA5zPL7GKhM9FE/aXdm2XZNXjmIn
KIl0Okb6mma6xLNxcaD9uKJvOBOErwYiHWMhYteaWuOGfthP5V8QwGqmkoBtxusGowx3SNHoeVEm
21USku2vCb5FpmI9d+pkQ6NfgGMZ2yqeFvesZkS4moxCuwtDU9jWKLPwuRgEHPKSrx5GQSEc+She
+xp3ZQolhKlcGhVtpUSLZKwnuActRa6BJCsS838cndlynbgWhp9IVUxiuAX26NmO7Tg3VJJ2xAwC
MT79+fa5SXVVd9z2Nkhr/WOds6oRicznnLd+kezG2x+b6Sb3aph9V36pZaSBCsYiSINBh2lZz4Tu
+AQwHsESHHX0rHH9a3On+we1NeoyExNWpe0KOQIxN5KJs2Q56Efpdflx8lo+wZbc2i7udJG/TZ0P
ps6z2/7s7HVlVlr8pUoaQh772Exd+7zrQuuUFPHyHardKhJY7v07m1mMUlXXg0z6qgjf1k7r4KR3
nf2KOlFfFzGY6V75Xn4pZD76jPf28l7KxThJibJihVoy7ZbiK6Lv2xR5eal2HUTHMCMSOpEwR4LN
zuRXsJbFxBLq9qo9NOKxM+zDkszWmN+hQqqGpPadrE8rLpor27AmcSAYXJM2Iy0zybAhOEn00Oc3
1C3qLDwE4JpAqHMHlVupWy2J3tX7SFCTPkh4J+YxJrEyrZQwb8zT3RzPLg2a8ZJXDoZvLOf/3CzE
Ilw53f7AD77nD1KKfLkW28yq7zRS/Q7JYRLxMANCJ7ci4AcqskvObkq6v/otBEEPi5WqtVLX0899
2EQWb02os2QCm9iOCvPch7Xi8bRg5b6y3BfvnrKy3zQVjCFzTwVWve0RRl3g1yrGIdxZ18FVHcWX
di7vXGbSOXG9rX3fB5X9WzmBt5glunry8JG6Mbh/N8UrQat2oixbfJWrIFW9ilgBE2TUe3kQ9LHB
77nd6sRN1oZ10kziJtCrHOCnqo/IOJp9HsR0mXERHjyzF4x6Wy/92J960nm6SAVFioV8GtPQDSET
WY15P9ZyWGBGhGybGMuTntNlkOwC1pBv7lVOWtjJPI0gRL03t88BvV04bldDmxgxYs1/5Rq1aJKy
Zv0ZzP2ijpuMxJyCF83ZRaihdR4F4tH6qHzAXq7rIrgnGHtxgHCa4qc9kWHI4Ot0DWgBeyKNDnqb
j7ZX21i7fIubsp9t3o1Ab5q5c1uLT7fn8TsGeW503O1t/h3qcCe+3DYFX1YFuZcK6FL+fuMs4blg
owmPk8xB0Fa7cE+Rl9f5SdSQC6ehb/v50eAmDWKnXQAB4T1m9uSBSfaAc0iHCdNsWbC/cUYf0X1l
yzmzzaSZQxz7R7kG+X4Cu2aQHZt8qdKA7Jr1qcAQzJtTN8C2twf9FafTQFZ+vQw2lwQd5jUvPEVz
IIHRviyx8v2lPxVmdA5N7mlz7PqJGvNtCvsqBkGIrLPv1fKTM5WHk1qKiqevXtQWu/4kBRc8Qwm2
9GG766vBgFAuwmyxALEqYgPLB06vyrUkRdCEUbJYfqETp8yZHyOW5TrO2ojQvQ5k+tPhbc3SdXDo
uujWifIwHj3+1Mqurk05Rm97J3idkbyBPs7tfjNweWv5e4PCYappkS0ccrU59rm0h21nqpPZb7eJ
CKV113raUysQ+TUgfefT5DkqZjsc2BNQl0T1ofQX0zPWI7lA52YRwF3NcyESmAX5gTm3nBPiC6o9
nSbH+9lqtRJuo93wgYBGBnfLXoZ7+ItOnSAN7eYaBjKrHkSzjeoHLjMtzohNuPLt3Zsh/nt7+4qK
ScOJNUQu3EldlOaTJ2J04kEagjNKJgew+cxZyqQN/RnCz23c8lDkfcBxHxRzeFRLBsklpPsaDVnu
HNa1FfzXlV9YREOrjgHdwo36cBPYbY8LAEzzwWuYN1WcRYuzPdStXTZvC3f+R6acZnsjPpCPnEis
sDm4ZD388QZ3bI58W5SCUoqQuU+jwdH3Va220Q8Zsu7ptDj5eAhnpvtz1zZcif1OVErsDZ7/a+1c
Q4x0w0t37khcd8/W0rfWm4d8YU+3rfHGwxj6A4cyuTEbx6DZX6yiaTYqCmd4o3i3h1yeWoArO9Yt
hM791oM8xB4jq6HsaeXPCuR7Zykn9kleHBj14GcdIEjBsRTN63O/Gn6hqw4dA15ayu6tHHPRJPvs
6vKOsrXIPfZ0PETP++zP4mj8bu4PpCg23V0eUp4Xuw4U6lnurTVDNbuFSbrWW7r7vKhxvd4+pOWu
jXbp/1iIql8fbZ4wxSwDmSffdjlS13FA+jjo8uAVLMYMkzQ7PVRrv/1tt4Z7a+baOQ+hk30s4E5Y
j+YVLgzmPQxiPQ3DnGaVGv5MM7TfAW6s+rUjEMoPNLjVUTr7W4vf2OT14yz9rbkoMU0JcNCcaCt/
YaEeONOqJ+6bj8wPsyTyh+FPvUzDhRNN/qQs2GOjpPXz147nTjzai8eyO+IA4I0Jf1MO238Ei/ys
SOkgeqzu39UcFjGPiI7dZuLgSr2qa0/FoOoP26yef7T62gAV5OuvwFujiLuqzqb/ateuHn2LXnbU
G50/xZ7Wu7hOURF2CbocsNByGAiuMbOMvvfJQFXgJi/OSsuIDsUV4CrLVPBXu57yjtz+kffaBVvv
HHOmtTVtSlURvWhVfiznwnfOtJHtJ0hz9w68C1zP65pXBynqEXwjbGNR5PNfzyHdfEQawXnjleYw
hH05H5e2M+vRLSJnfyobcoNySUTIAca/PVgyJ5IN+5hMQ7YSiJyglL/LNgcGCKfb8aLUlv2Bxu5/
h+X2hNA8atMqoCginoao5fJ0sNfFo2hRmAntBIdBGcDRkabzKd0XM59oVPaGxDdWYyil5Y6Kc1pa
rZRHJ+piTtehZpBktTDrPlu8th7LAoUT08ucLeNlLHD4sjRF1S8GhOYRpavFCuYP8jzwTLpsY5OL
NrNXVXis6yL/R1qXD9TNNvflkqdks56F299O4VZIlqwvvoOcX4qUe25e8JsGMfK5Kod8m9rHUq5B
faS7a3B/6i1sv5d+rQCbLQMyHZh8+yQ5V7Ee7DcASNqWuK+aaIh+biiA3MfSbeef+T5MLUhjs4pz
Vk91iTBniBaOFdQr8S7FEqSNFrz9oXHgCwfUxCc324PsqK2gGB60qBcfui+X33nYWf8hiVVjjBvf
sl43piLsO26xlG9bbWGdbMI5/KaAkTcnW8vq0LbrmJ/kEsC8Dgxh90iqqisaK5u8E4Waw+N3JeAx
1vFgZNX1rzyCLIB9s1b20TLWuCSFT+nIYWH41SmmpM58mz6fZrQ4DpeN4Py3zzY+JiBNDciWurAl
8/02rNrmf6cj5ONc0OpUlCHl8GwtJmdGb+V4zG2plgSBUBu1SY0EpEqzwKZToY5WRvhh9/mu/Izt
rw6QnR2naPPYtdk5+pupehzTPa96kdil3X/6NSKaeCm8iXwRvZdhPE8qQ9wQuaCjLkEXEcONx2UQ
ijwY4wGtP2Kwxa+KqxrsaI3Xvpffwszt+LiJmeHO20mJRIpC81BFLOlfyshMl4zesBr6zhTymSVE
tJpuralFnG1lP13rfd+c420zAPyyeIr8BcQ95tb1soPZuL3iaA2oulP9rg/QDig/IlNGSI68qWBw
FAApt1YnFC8l6iIW6U1DZfRUrg5Xv8t3/xzg+TOpkYPaLrWqvPxQ8MPI47x64QzpI9s89ttSPuRr
Wb/0+Tp8stBkLNzCal9VZssLd42x0mifNJvo3t6g+qkWl6HZVRPjtO7KQ1YM7esGjfunXLfo0evd
fmGOGYp/hpESwBkGtkvUBKEP0L3PzjnYXGYv5G1PpbXN35YoqjleEc+5caOj5q7sSnPRAI0ksMB1
3SZTm1ropna+WdobhIeu0/zogqYq00HbUG/VqGo7RsVlBYkdmvWrzpv1wn2/31EpasFtermqU06n
F7Vb/BPUyYKlWthhWof1RgzzkvPBB5mFnM23u0XG0B9bdDChN1ydsl4+PFLiZdJlWbceimWrryvM
XHclcbT2SOQWk8TUqMtnRy3VfDdT0PivaJFRxrjyyaZ1IMBc6pTt4WNzOv844vJBTUBbT3hsmahv
QVdFyWoi9BgAmVRZHZs9Yhh31qJ/l2HZfHMeIgCpVJ0/W6GVH25X/Z6Gkxtm3yGSwGMYZhCtpS1r
1CI6Gz4yUjAgYxmMQ9L2M1mnVdNyFnCTE1Lo5AiIeGlqjwtt3bgjVm9YJmobcMcixlDLcUazfx/t
K/cLaHU9JqQd78UBiQe0sehmU79Wpd1+eQ0IRbJ4duNeKqs29X3QqQZWy5n6fkuL3Mkh0dBXHuB+
TH0a+TmRnBopmxi0qW3h73mMD3LIiz6tfe3BL7glS8O6k4J90qwR7aOJJmu5ZIBFkKTUtWq9la8j
dHl1MLkq67c6q/AzlXy7zA4NPyLlRBAg1J5a3tkUman4RZB2eaWLpjOJ3CsPfFGgUrgfFatSyv2n
7NNO7BzbtlwEkoWmdcD7fFFb5wrRPbv/RmJNYhzicmJT1u2U1oEx/61VpTK+6ZAKUmB+5LoTy88f
P+hyJ4UilnkS1cK1ktrKgt9SroQxrBDX6ao0ZvuuivJjQPX5fe0tw18+VfFt9VvfHzRLqHV22yCA
OkNCCTuVKYZQyp6GCYVh2Y1/kFizsSMgdx5okt9/jLxOXVJkYr7bmMXXg92W1h9yzZf7jbyt/LQI
K3xdMJt4sVPX03D2p51pVjamchJelLLGtEtaYeI2M8FYBhUpSJbOOgaFjpgmFoQs+NjlBmxjnNmN
zl6f9dnzWHuquGwIOvwk8OalIbUqcCcKCwvpHAvRW1wAE/2lqd7J1YU1ryPrtPk+HN9g1+PjTlyQ
Tio7GzueUNT5Ms6sYIEuGKJoPnnZumbnxRlQPJmSymvZhwwkVRmW7oUlCCvbxNsuE87KRWBkB/47
7nXpPpIbikDEdvrCTq1xB1wFjJ2CWMnV6pnF2zX/zIsiFL92Fih16gDF6oQntJttyt76drlwQco5
RaMKnrciPQpSam5RZHtkUwXHKQDzTJZF+st5Ie+nSfzK2bmyUckpnume66TzG+t3hKj1u5TGqfkW
slGebJaQ4PY3uZvLjdfxDS61nJJBZCF/UytOaoQ21muh/AWBMhaoMvYE3MoajM3PMkNb9kBsrsqP
7tKun1VlhiJZitJ3jx67GTQNLcjTaZqGlSMgCir7Mgru61NVkLh7T2teL47sXwFdttBZwYkZCxSz
BMSzznhYhEj1Mg93rpkodWgzzoEwrPh4hdD/zbXvT6ewMJnHBFJUOweO8IZ7f+WXlzS6mF9Mg5oT
XEgObhwNN5m9gNZtjzLbS/W0166JUn9yvenoc0cE/5ygDz6wxGbrcYXDDK5lFI5/XN5r8I/GAZHr
fcqxYgvAlpy8RqFW2Ye2SRiehge7t8q70h69YyXm5SHqc5twAa6Ex44mg3ckkqN/2GssDYgCw9F9
QOALTSYG133pA29XyaDJLr1S++r9kIOOnhpPb1UK19/QEjnL9g0ToNvcKeQfM9hybsGPhZk4T5EG
VvHXzrEOAZQjO41XfmyTMvt7U3Z+dd75iR+xhFYEufkIYk6icvp7/EBIXfSMQ+KmEyk11zZOXS51
X/kpKs9Fxd5iPGbdXbIYB+6I3Vx4RHOgTPQamKQoM6BoRKEmhKKqfyRERtspwHO0pWW0D39RxaIF
zsG2DdSGtx8XvNgHu8izK3G4pj/M7lq8b6PPs3ZjM1+3TbG3Q6re5OMqN1Zi5qL4WgWwb+xzDyN0
zX7VzRjcQ1SvL0hRtv/wRAX4DIC5QWgQuZJekldNdz8XHrqXdpm9w1TI8mPqbWCYhZswtRDdbnEP
s/OKTmb6u84oJ1kMyuDZ9W/V3G1ORNkN0+/vJrWG1zHvoh8dlPEjzTD19xhNbFNj7plrqSv5XDjz
/NQN9vTT6t2IoSOalyfNNwfQ38v6s9QM9buR0xqbfvC+m503FdkWWW+Vks1do3eLuQsbXupF1vqg
GwsqkbukkQE9tsPe+PtfewJ47+ebON/I5qcJ2X62smauqaG8HOVbiQ699XADjg/F5Otjtbb9abeD
9rtfa/diMulfxslq30d7tO+UNwpoVI+VSLZ9nkYdVJ8cnQcElNOBPXp5QXr6X97Ois+Db6YtSSYS
tc1kQTITSpYm2891Hv3Gf0fER3njn3p9soLePKGD899vL/SpcqD0xMq3vexecW5dZU5hG96rHgDc
8TYvJsoXglnq+gshb/QI93uMovqlrUMHepO7Nuki71jO23inyHporekXCoXvZlqQIrTbXYdEMebf
UnTq+uv92I/dj2wgODMpepQ4y3vRC9Yr0j6nxIT93KUo5fz38NaBdZDB6CYtu+aDzP0AjXhvhv98
f3f8Y2XXwcM+1vqyjP6ogH4HjRI+7BCPFPMjvnWebjAD1N5hO43HvZu76ZCX1UaYTW8HiR9W8qdx
dvGyYwD9GEJMIXmnhqdOtOq/Bb04oxUpDr/9xrM+JxaKX2IQ3o9WNPYTbHb3bI11c9VKLGNq5ZV7
VNwV93Y3N4cIIPoOVp8pedqc5l+HzBKhTbfmcej1/mFCOQT/7kSPm5E3pdFsDuCs9S+7QhsV15Fd
Xmv44lOIRhrCjLT1D7/dwt+GW//qQJf+ixoUR8GjDU+i0fJPYNbMOfqIUmJ9ILWyfVe2YYoPtb4D
KsO23qi9f3MyY/2WOE8OjAGQt7MGr4t250sMHlLRvXIO0zh47yHvyrla5gI6YwbILKo3xb39bAcu
X0oMgfOniG6mi1Uq9H5yu3Lm1rCHTjsidY8K+wi5FnxEam/uGZEpDebsCp7tyqs/uZwDqLvMuVqC
0E9EEFvW0UlXWKd1Ces7q0WZjXBItNArdrP+cT2Rv6w+vpy6KMVj0Fbr614Ozhq7o3aOc+8Uv8Sc
uV/FMugVw8WwXRjWxIx1xMveyA5ovlbifBAN217xPeSZy9dXWQE0omfnF4CAecWQ1KNW2XyeubWr
+TolBPkzCnBKBJixVXSxG0+ARUYYmDhGCK3ZQoVtYF5431SHP6Zvm+KwdNp9QEzZ3xnkkXcOAo7Y
BO3+tJIblifI82yRyqVFCBnmHHU1e+QBqLB7jvpqg9EHQXzP1Fi8VJDeSEstsQI3q079mrasnfBb
ISEyu+j+y6dRpSPSuDD2jYxYGmRBK4Vd5ptGMejJh4gx8rEXBluSj//rL7wKCkTXC/f3ro3w9Ec4
vDCO+Tcn1lUJ4fxhvGpo2EItai5772U3YmV3cn1mKLG9F9dYhXNlGwMp2iMhpu+u0YsVg7FZH26u
Rx/ZOI72r2xGDH+utFqav/PkBdPJ4D+sflX11lgsfGE2HNhbdpmEk6h+oISUNeKUqrWbAzoTap/1
WPc7y1Tr2yQR7f2ALWfd20p2/HBL5Vyxe1TbhV3DIOS7tXLi+QFsIEFJY8vqcdpSUxu+Dnqrzbvw
c/R2CQx+sR+LQGfBs6Fx3XlQDeLog5QqvOCJ2f8jHrtoknxrpvycswt0z23D0HBEF7Su1jEf7Cbc
Hzvh66A/juwZpTqNAVhdEYd67mfMeFG/FW9ao8uduffMHn61UA/+QRZFZ35MbnOTe9Ruv224FiS6
5fHkDqg6Clx0O02i3Qb3cEAoGyJjMHumcQ0LpBTWfd2hYqR5DkqG7bazSmfs0XhDLulkRWq3qtRd
/Nx+bGGawrPTjCbj84TM0X855BzA1GXX9mwuTkZlx2cz7rM4IUUrzBSHM1pelwE+m6jNssIx3Eaq
yNiZrWMQFov6MYmAizmciJ18RBYzTGAao2tVlINiIXj37XpqLzNOuwBShLn76iEZiFhp12VJPOVk
5J/XCDMPBaq/6j73ApOl/NzFaMGiOeH6k99IjgzfX9bfE4Zb68c2cFL+GgOrWdkPaOtm71Gjaqwv
ArIdkmd2JtfqxZ+MPTz2MLrOBSt155xI0BhQynsD5AxPQtVjjFrrpnj0ezg9RJGj5R48qJvgVHdZ
a/75fluNMDUokN9wNWTtZ+dONjz04jggJO6qmVfnoreLx7XBBQtwTseMkxQYkbLTvvorLBtLGleH
awnD4NugPk1VSNzRnYVyI9vxe4RucRSOW7g/c1ME4gHGc+PXO4xi3B4zKK7wB84WDAZWm3fk3e5d
VD7XSIcDdJCtm51xUwZZTLr8tl+aDYPe0xgVYwbbH7jsF7vgf5rHfFqhOotw2tYtKcDKvPYImtsV
L6T1yPKJNg8O5D20kFS0fi/BgGgwG4Ynkc9AIbESulJRYuAtpDzxA0bB2baCCqUyzuSpvmBln2CP
gwEqPfaXTimCndig5U+rDif7t1f6GSaRxeBZOeAs7jMoT8xQt+igbIimU6cYgg4936Fjp7UZPXNy
Nzo23Qtne8iUPRUDWFHr9K77q7cEj0gwVsIRdFAH7N6xwLulZ7KzMuZXfDZyvc9mkNuYk050acav
M5hQ/93AkMQVbY8eA0g+sz9Kq3P1s0QxVD5ldggvrgEphn9oPht19UK+DG6lHOl27IKhqGtv/GU+
oWFcst8kci/Dv0F3cry0DoDtAZVvnvHMqk2fpmBamnuSFkR0CkKAi7MKup0KkTbLstQOEIQm0eK5
3i9cp155IEZ/WZ5L9EziOIII4mltsWHHWxACkeFGhsHOW5Zy0ECl94NQTu/zkDqk7qRWlS9Oapc1
z/4xBPFWn8yMRrfw32J1rauMdDEtR64XBwJhKIJC3G2iQeNqCksMENsVKetcH36Lvp2hZ11qdrt2
Gu48b456SNfRlF6qA09sBrTEbPabWKEfYJlYyt/8HZ8I4lvbnR9EtbXBSdZwQu/L2tDYhrGBf3+j
h9EVrAO+r7sFmdB8kyVvZUJJoNZfuI3L5aI625WccrhaO5LpZIm5IepNedj4UKbtnElybN863UEv
OG7nlXdd1lvohF1lwQAcQlBh/WSCsix/9XapeFXZ9Z29TrsAq2x2ZABqHHOcSrvr+0uLzagZTjUf
ydZ/+Aa8/svCu+JsgLS89s9dKMfaf3cyF39znFPO4Kd2MYUFG5XSdXhte9X+mzlJokTUcxkdpTIz
Bma0+dZ+yla3Wu6JKMcKu7NRzc8BXlKcreTSvATLbLMQuVWzJktNrA9vxug645+O5HUbt6KEZPCP
RUeHyNMUdUPVJCCiorwPZCW8r2Dv6AKl5Ghqj20vKXSIe47i3MKujgXvon0vyu6bwLfBJGoq9byr
wHtdH1zOSw5adI3R3QYB0F2QLkwQ2Nppuwft9FV1DbhnIXMWyI4uRkawRDxM+2If/RZk9ly7K02L
+GPcQX26olLdGYwyEs55trfetd8HOum3v3ngdvlnW5Hk5aJHxUFrYnjHfUTNRHdVG89j5aMOKg0a
oZWGhvwgZ/AFhzVyGc11dCOAqsNCm1N/3xobww0ZSVUwJiMZqcVLG0JUt3Edrh2iYyjBOt7EUES/
B0IDRwU4L/IiJzyQzOyjN5Te4hwI7Pfd+SmUU7tfcFj37R/8ERAe/BSueOl7UM97O0RMnae9UOxr
zbJO2SvGbUPhwAJqkcV4hRE4dw7d2Hc8X24FZbQrqTCLZmI9DUyw/8nd1+bqmYwwCjH7E4xJoKP+
bbfyaPiZC2QFHudaFfVXCCEjgCQhyLoB94eXsedUfE55mocLdCcDj/aTVYVVdWJZ77FB1LKp/9YE
ieXPPqEXzT9Ukzr/5y63Tk/K7IknR+GOmG1jTissjXFLSzyceAjdVDiqkcCxxaw+8DjU5WVCpto9
+egR8pfaxnd13EsvaC/LVhoGoZ0EqPriFp1kZQ5wFWLxDHdpQSEjtfs9t4Y7iag9w+AzL2PfzMe6
N6LEO26ibT7l0rJVl5YzXMEZGyekfHZrbbuzpspvD7oZ7O+trevqBZm+HGc0qrx71wY917V0AEoZ
1bED/+ymKMz+olKfFhHXE4rqVKMKC8LUz/qg/2OtVbZv502pYPqQLXkWbZw7BDvFitQSMl7gdADy
w1lVkihfGbJvrc7qB6lu1Dwfe6hX/dUMgO24Iy17/URyMbeYLbh/7B8uEhtuJuEV3ZC2HvKzx97Z
QlivzbbUySIcDDWM1y8CLMmusiOXPwfrDHgOWxVqAcU4G9jPY+2UN+EYFKkLoW6tzsV21qE8ZcxL
07kLGPdLJsCyEl87UAfK1qKwok9v6ghwSIAnM7PGU+CV9X+M+ArhLvGzbC0SPja731wTaFI6AFtf
oYAmNynRbjNwwaG2zwoB1vah0ICRWSG4rtMuFL73l/tFW6cFjxlRq1kBoD3nBAIUsatlpo9FVDj6
EdulKA6h2XrvvyywgnlMPKvxlmNJelfJSIJ+eeUbVP7wG/CK0mCP5KsysYUHIhTjvMOLu8naQeet
CkGewBTCaAhrNgTLje3cU0KdtaO8zcyqfxfBvCK6l1NRNkczmCD/ZzKOMxSjaq2XH9ivw+3EGU+u
OQvQqggcZz60bx4yjI2IBdlLHLt32z/b3maLlfb1zCwxDTMviN/OW/CD3PulvEdsg6u7nG/6gCGY
iuZcdJOFBoWuDdIazFi52w/PRLN3oyr8/g5bMSuVCMqtXJkh8XH9IltkGE5a4kM7m2itO8OT3Iv1
jYgJGLxjv40AM5uccRmdWqaePKVV1bG3o1hQGJ+qULHw8qte5KmRk4+aEiGT4+IrG9cMgXy3KYx2
S+bU8p7Pfd8epzV3+6Nn5jn6gyeVEyu1QmPoRlGFs/3oab/9Qg3mffWevXKL9YiLivtykoCBB2Sm
JDNIZ7LzO9tpBQYwnvNyQD9iwKBSiovq/d7kgzN+Mn2O+tNZsGPTGcxVtdzXjA/qzCAWDOk2YR6v
Lzzv7RimG1MVrto54AIV7FGzCX9YFV6L8KRFNSnUo1m5U0xVt2SGh320jkddjZt5c9zGLAvi0iVv
PciHHvUmnT1ojcbziEusNMQW7VP3ZAe82S0w/7jzCPdDma9vaPBF/ryzPm+/KhQq4rckaW79UykK
Gy8dB2uxozS17Og3H2u3nbbBRw+FeXItVWo1vVmR2+mQldqiAGH/S34ZVieGtdlzeFODCI04ZFhe
CDeWxgAA8BzqWeiYDAxPRLCPqLS5vblwfX2/E2E8DgfgxqBr0TeMs++mHrkRTXn2Zrcv3+lW6FCW
o3aQ63/RrobtL5CAZf5C3PnO64SDNfiXT9XifFurHucqhhT1auehRkm9jIfMauf2pK1i5P0el2gO
Qi4ptRiZ2mtHokQS6KHH3VJbpqhPNXg/sQwOnvYzbHvhndZZteFLp8hFuSPiVJvXqu1D+ThokbWv
AxRr+VN3SLuO+bJH/aMFG+fHrvBKOnjY74vfEvA/u0jk09wj3KJ2OlOiXSRW7lHNaEMBee87+L//
am3MrKSfuO3tK8Bx36/zFrrDTUK5Udg1cIVAeHbu7DV3mbL2+lPKWkaveNrw77MmV06b2j0n8jnK
St8+axAu7xB0nEB3hudCnwh/clH69BYhwmFOP0W6rXjOr1uhreUWMrCzg0hiGVYOpU177jO6nN07
+zaRTwUfijtN5jSEEboZaO9lx8kjt6C4zjxgvp9iIgiaC7SUdnZyqD2QnUnthTg0kDfScOeiJtMp
7R058q9OhmL4Q15MU0/JgnmSdP5Ni9W76xe7XUW6w2P9f1NbsSOj9y3xYeIG3mW5xag1XfG9uIwj
Pd2SfraekFEuxaPUWG+oud7d/KjqUcmz8YCu/sfReTVHimxr9BcRAYnN1/JVKnnTUr8QUncPLnEJ
CSS//qw6bzduxJwZSVWw92fWzsFQsFtchmWl5EVPvTW3eGpEEfuev5prWYq9uiMSMGe9ONPEboJD
szr1yPBRr0AAWhpsyT0zWOM9TbTmrN5TxwcuIXiymvux7KPmkPeLCTuSJNKNvhnVc7hitIBZyYY6
atgzycjgV5O6cr5YIMKFTzThpWUbBETbhx3Rywx6d0GRYyqvcsmLht28qUb/y0GrCp77igfWOV+w
OO4assCUBHlnTZBKKs/bDU2U5GiJZdaUF4NTWsIsWnmYAWbp0bjBxfT5YeUflM9THll9HEBeDW+a
AMnt+db6cfRRW7b3f4ATku7dRI2izJWKJaZ+12ChflCocSGZRGRpP6ZW+vrQsz63X0QGbEoOD1pJ
8Wfu3Kl7JvjoMMhRUeRrTPpCTM+OhWSMj+bl6464paqfk9rcIixe7zH+68TQmJwiNTvxRrZ92kfX
vFWE63VGrOOwjuVkjhbMS7EPgF6EMBo0+YtrlcW0gGWwLPVrGwSdfOyqFfdxHg0/65wwvXk7jrqZ
+XPO+fV2zD4hz95jXSIzXRTaeLUP+d1Lua2WTAbHLE7013CDAdDxlJYoyeR783diRmiOF7Q+DCd2
OaguzNMcEbzGHU3A32kSFGjz7HgdM7/Adyg/VugEMxMb4dmKwT4i0UluLaVISFaic74UbNPxDWtq
bN7xjPFHN60Z8vmeJMK83v7FSKjtLGmeiGZE0S482Vj96OU6q+K9la2HCJ2OPqdCiLPSaZka16fT
3ovRPvDebDGlnJF+B3HLthqmHLM9D9gJyiocavLDPjGCEl2reEhl0DtbCqGj/l7ssHYnctttsc2K
CABCwrhD0qjIZoCg3J4xYZhsEAUURksvk0XfB7mv5PvStZJUb9AlbrDh8ZX37B8CVs8GaWwJ6cIk
Pf/JCS3TXUEHLnlfG5r2VC2LlMfavvBKLinpsB2pk7d97FAwCzOvWXetm6okeMg8weRxroKe281R
3wrbPZHBMXn4wmLlc7uaq6xx8FZK15/Pi1YAqFFsEaGz2soYnaks/AOQPFc8q7opxufQooC/j7AT
vE83wQQ9pIBK1B1dYniukzu1SbqJ8jCNQCvEXfIwm7GqL1UxtFREsyLgqssxt8HMMUXtQ94vieja
nKRte7tYijcuyprVPmxUOf5upen4ZeSed5kT6RSPNOI6VkHdMsrsGkohzdGZOgziDeFESn47oEsE
AXDucjgFNSmMnJJHpWPWVmoFqV73OMBoqAkZfvYwp4gCvYfpNMlHlN26OPG0wZFC73NE8tV2TL2f
VvcC1ZDfHrl/iogoYrSAveDdOJZxeUONnWgXOEbEZSyh2OU/mdWrPE+UT4NdyXuqL7dF1qBnxhxh
Ei8qJak0buOmzNavERQGYDhuRLXkFQh9p3y0/KAx0172ZEwJBualJ/bAgkjN1e6UDE8rrhT6P6EV
SQTNMXAvY5sRNodMoYqTKMaxzu9v2Bu9V3q1JJkG1rDmsUIUcIuzuc1lBYMEpcBmZ6axJaNEdjMy
SXZBpGL3e+hmSV2BxH04mv/YhGlLbnF9bsmrJirV8qpnDyTYgYvsXnPH1m/df+vQy97nlJ/OhXMQ
wVIZDgaZlt/ouuJB7OjrpvZZdblbvwB4SaL5HK9+0KkLrZOxfKCgUx5alu/qHyr6lCAQVYTwRmqo
wESEZ968OTKsr904/1koiPG+zNb5BV0iiY9u2xZ/84w86mZdQuPHqK7u4NSblceXf3CMXH8FfCn+
phPIJi4IgRfbsFL6d1Ww6Pk/xnvvKQuaAkPT5NLbhYa6EgWoXjwuAxrVQTlpXp2dRDSHWtncp6m5
DM+Td4t1EFye4t8ekmoLaWQGKUNyiGDlTGG5fNUQB5uHnLdw9TPR63Q9tnKZT4hOYvDnd56zceJv
3KiN7IeeLBPGhlXJU4cWae4WSxVmfRg6+ok0Flc9bT3tDSw+wXTbCII25HozfSDStHlPeEksdMzJ
XRObPwy84kFjxNkQP/PicX+UykmAU/rxL3MY5+2RtDOL+QQaTPAZbdlot6YSNOBzOmApYk+Bte7X
dhU7PLvm3yQaGPgxMak3gjs+QQcwqOJzqBPObKiW3NkpNF1fXcqk8T3o57IW+2YYSnMtSDL2zyEn
0fxfBHDH4FdWB0Y8pglixp3DjVN9VxA6gBKjolroX0iYQXiGj6Uu3dAvyO1RIyXZGzCvR5nmgHT5
YZ3qXKo0HQmlZm3k/5DUa7S71SVguDOZnLg85P5KdyvyXOk8DIWaELtry8azwfJN1o+8Cuv5niAR
UIj5/7R4ONv5U0BUFOKEGuV6kbUTjV8Ob8tkZFxE1ERVaXL+Hdy/8QyRN3hbExEUrDoshanP+ATy
XXmuXLTWldlhLIoGEVbW8bLnD7fImooEqQnsvVbVstqGwVoR/wLHhkJKTDdtpl8+gmlA+ixBvveq
wQnuGKMi9y4ji2fuHOpQATnRqq3MryAMe+fiSlL6yO/hIkjByWHSJ4GGH347sgcHxwGFcD6PVUXr
tJNt9UjodGmYuPy42nuhZmBgrpl5qiTzGsF4ASJTkXmPJM+pwuN/ma2GgHJZL0G3T1SzRAdVSlg7
AggiJcKSgmu3IycyfrM0L/MuYQunUFrO9nVxyhIFVcw+sKWMqOSD6Oe1vZU0oidOkU/TXtVZNu8H
LMjyaU5n6e9c3uj5g1X2VkaYy98FfZ2HjGgijTyP+PM+UqF96Usy1lffAch1t/CIxNOqtLgoukyM
yAwdSOVrTGXqGZGONifEJtc/9oLmNMFzFPMn7VfpWfHIo5pkSMk/8u4phk3Cgyw53eIvwQbcROfx
SUgojgUmiig4xcU8PhKerfw/M3yJjOZowLkfh2Sr1ZS6pn4gdAwqLe8BFQeKcIneSnbsEE2sY+rl
QMlQajvvud7LgYLMZd3nyTgHQGm3pXbHCZKF40jm69b7j+epIpzUU6Krm0tWEGYNjhTJcrPzUMPW
/bDYLEDWFPVPsljRDdsl6dsvmJ4UiYvY1Mnt1uHoSD6kKBi0xSi6dgQbu3y6cIRR8UdPBeiU4xo2
cQTJvc2d9rQurrLPQDxoU7FbD/bd5kSMIdM0ZWAf27by/+t9v/1HJ9QNjzJMsgc/ZcTcl4VhqnIb
dhRWZVZC4uEDF5ZphRXjZ0iMdTpkDFvnOCsgSI+powBQrIXPfxtUhZtmXUdjdUjJsLwQiy8pb9Ei
voIQbGmPk9n2Dvwc/gtVr+bb80RVnEr+OPVBaR2iKUBotJuYIcW58D++HEonXovXLlz+X+liHLuk
LgdhdyAPSASxtPLFRVeKMCvm/I+voukt5gn3xxFBYq9FP8b6YWzd/p2faAi+sroazE+YIwEhao9V
c/KKSbfnXGmM0b7tsnSPiQwfJZMDvQTPUobHFWmrfQdtggh6XtTmWRBptycHaRqUiaeq7MpHq/nh
HLKKDqsu0heDFOjvuoDpel8TjJr4FFC9RC4I82QHDpVodcaFEdIsenDd5ttWY5ht+XAzFRWshv1e
cI6h+qkaBVQKYSsdFAXpJhSl2LkONuEmkeQqaZz1aopOoIkzABxJyVhIm6Dji2T3XBpruy1OTF/v
lgmN/LdTBN1yFj3IkCfXzVJ7o0RxYJUod6dioA29x4C59gRaN6U74MBtJL27cm+qwiGBBhYufMjc
YfyHXueEfw1k0089eEX5ig1MEiTGbX7AHwQcm6yzOOOV8ZbPetc6J1TO5C/Sk7pIB2IXrYwg7/ZB
HMfPZMTH8hANM3AW+p8e7GXwwDUAAY5Jb5UGYweohTI1OVr6Go8+LVdkwLQvgA9Uq0OLLxw7sZ2w
+vt3uqP6mCJ6W0asCrwGkMLOfUjh5pTnVoYEjFM/W8NLL/n6Y8N7yWPmTk27HRf8lQuK4aSYqDow
fVPrEXPseNHsqHmOHTACOz8I0pnTtgUB5hGbSuLXmXWsO2g+MP85wFRvJILWsqOSTXUPskrr9JgP
iXuuO9UHVyRL+pVDdcO+sFrlbxWSD8w/tgWxBcKaHC0GI/J+qDwa4A4nDO/7Ju4fXQ4kqy3nwJq/
Mx8cPNmJI+IRKh6HI/DXHY6W1Bi3G69ovAhFhDDIrmriijvGkxziE5MAxug0Vy6RM+wjblvNq37h
aUCYdy3yYdnBMlrJWmI8+/Jox359aOKwexrTOVDH6GaIR5g28TFaugFiq6QbUNy1nOwK/EPDH6o6
YYNkLMnsWt6+d4Yw1pekQ3bxPrzOCcd+T7kwJwpA06T+PZvIK6/VQH33yNRWjxxgjdK/FoftLjVe
0h3HuYR251M8+MzJhWOUsjN/RHA9WP0Yn7iREfGecE4LUOHxe1JUaY5Mmmuzy8qQRyGyPJXwrIoE
XzFm5+Aug2Po7leELvsNCgVP/8f2bUOV2k3rXAEc7FKXs6jUcpOMjESf3Ln8k3H9hvPW8aaJex4Z
5EN4ghfPnrE1dqaXF15GlqjN08VacsxZVn+oQa6ndvBM9qncNQWrKAAkTYdC20bTtCCpuzNzBJBi
EJ7nb4Q/yQcIuwY3qSclciCGi2fkOA5YocTj+0YKW3NNicZpRVma19dKvH4ZzWcBvnaBEtQu1c4H
GCb3+P5Qe/UswOfwCbm41DH1aeJ25UNii3jZxbWdOCiTT6bwXjhFMlV/l77vcRDSpAPiA2zG838R
ouIEwl6wGrVnoWNQU2PTyq8e50XukeRQwQvVCXPq6pGaeJJm5kIRLUz+JBbswyfPeJtfgU7o3SLJ
jeOmmOVc8KtEGKkTeNHEM4q/ooo4PM1bNLT4D/38yA6/NG8K5tx/g6H/Ry+5U+AHRLjymByaoap3
fTGTKaYhZLNrQBQUOaecQX6ImpDOWQCVh3tS1FYd50ou4cG2WtnXQnAwFCNVJt2lh2uakxISaX9M
dB3StO2QdTflSqQWLRj+a4UkiaNx6uZ8IY+VAJfIiNKXB/I6bJvxvKjnCEu82xWjqLrDkgsDEEVV
vDuzRM7mfunK7tLxWadrFq/Ose5ux/RM07vPaV86yb70Q3Nd+9UjB77yzb5TJEtpTLe9OZc+Vfxd
JkxFAcAWxELT1MMC3XD7qyNoOMbDdaGEzga1OvraZD0dumZiYHvTDm/Go5hYZDaxDcvwdz3SuNpU
CP5/ecVmT8lAA/9Idax8dmYngINwM4vQnfWiSTThwTsbOB54U7O3hL/j6NZY4bPC5k7LENpKT9N0
Z70+f9IACvjnpyn7NXBMbt7Rq/DUb3R2428IBq4PUI3GbIt6FJM3RbmDy6VCIuQyFgGh3pGK0cGj
kN1tEzs5v6PBGReKjB4rnClBulG7H38WO1HYuuEaCCRF3HDjgtz0AMueXdnjSuD70sYjEBDPJ2oF
xXj+HaGsFo+qdDNDZdkBbsgjs9bjU6u1oPRO76g85m7EHGuciToCh70afISVUyN6GagRLBKQNHW7
ujjq1u/Mfc+ka059NWc/U8lDGGXVXd4yO83+3tgVnFOBe9fvEISYaaBpu/1WcRHmBDh8Qq3PS/Mm
syKMDrU/z+Ywl3P/J5cM2releHxpSicEUG0I50HciXzIOsRoZ7rEa/BLEfJX+6qyfrVZ8pIPcaB4
8W/Y5OdPmXVxs1NN45c7oA8TXlcnkmOztgWFwK641plV7yPICUKSTVP9JmiYqbsOFu6HJ+Do3IEv
8p/x+dUHiJ0VN09kwyVJJkPDnCAO4bfVzpQp02X11QPxtOQfjmoWnwOwb/OFkF3bP8gobM5m6MiU
AoyQ7xSvgapPilo1wauysw9BnVGxLyosuHyaSn+PqWD25Aot/bDeKCQdjkB1N2xXSrgXkJH8F01T
bedDwD4/HcouxHlIBTzuQ8fBgnQLhEJeqpQgy46eYjWfqsmPzgASxyMIw5HywZxLktszw8kD3cra
3RetdWh1d9yyoAxHKF0Qtz0Wfs7lnJGoHZvfaiuePVXsRgfAZOu7l5bCuc9bzKobAl3TSYQUwBc4
BZc9j8UX/qvLR9Z2k4wfVFSmzgvWFO5RsoR6vLhR7w/npc+UPhQEwZ1N6Uj5e+lTUBSKiQ/47iKo
Y0XDkrkn2pFsv7LBEHnrqyTEdHeWOPykbF4mvD0GAhNuBbV5N5jYS1si5LZEIPJtjG+4xk1T77oU
sjbQ8Ww0X56QrBubdMjH94mbYGi/3qh3ZnTi4kXdwsKbsZFO/1hpbkgdR8WxwjOVUMcex9KNwYRN
PcGdta/YZ4cB7WK7krNjceTelb6aKWmaPwPEg8d5ZOu+phpkLBFUcvoIMQGY8M04lFFzReEHLAbn
bupJTbg8/GdLA3LXrmv5XAWx+pPyM74OJcsOHX9+kYiW0/QGHnTUCI5qxf+NLdB9mOfYA11IHtzv
mhgpPOuqZlfEa9KdIktmi8daJb2LjmV8WQbrf4RJUT9wvhiwjkek7SN3BUSuIBaQShExl1fL+AT/
hYL5cE9oEs88WwhwUko3XrvzcqeJv9eZaxkXrg8m+bEY2MnZMtGGdx38OkrEDlREsCg8bsqRasZW
BLBdNzE4nHe8W/7ApW1Sngv5tIwHpkuV7Kpw8gEbt075OYTR/A7GHA2xA/n2QVYira6ctnOGryiL
OZbnTrk+oFko9wEAc3jf+NgNOJVF+ce6WXPNtdLlv0H4ruZGC7I0g34C7ZQjD5hWzMPAK6fJjjhc
c7D2nzPVOKosNX+3E9H98n3kaEL1Po5rf5/g/tbfSRiE/RN5qPm/EWpfuVXe6v1mmuqaC4xqXZOF
mKufLnSqp3pwKwJ6kYAsZytXElz3Rjvfi9ClS8RGg3IySlfrZ5mHmI0xf+2rncrij/FT1/lxqcpS
WIy1jQ98LFJ2GdYvtfNETC8IizA4LQNSwBnazRQ848PF7ku9Monw8K3bcLlTbi6S55jevL8j0b9U
F6+tx7+TJ93uaGap2jsORiqsnCLEnmxmcmebPumXCfHODu5uFhHq0mYMnbV/VV1Qyyfyt2LhX9m4
/9qqkMFFhIlwP+mzmpd2VOl8GYp6iqlEeN4A75Vs7hO7iUrfOvoJ6XYit77sNXjYl4U4YIvlYIaz
LNHcX1sAvdza8E14rJoBHjjzPcQl6gklyYgvYmpReJ9A3i02U0Lek6tiHF04VZLkJc27UlaHwU0I
hUnsmW0AJ3oPdJyTnKYIHP9Jz1wZvKZWjESv+sosW1wwZMV6lstzbjOOejG6j9PW+kX4VS3aa7Nt
m3n1vKm7tCafHcK9I6PS5zR9GApAIurU/xe0SAb3LsmrXxD3SveYYkzEUITE+BLOvKR2Ud6KleMi
XTn+DYGjYfVJlBnYtPyy9zV/Z8I1Q+EhraxDG+6KEpv5mvcIeyKsTfAZj73xfxKmz/PAgQRkQK7U
VH/8wPrDlkGnpWbAN4I4RDrKC1KDx1q/1t21GDk5uaMWl8JZbdmqtrmLn7WBmqe/msDL8etbHYY0
ieP+R1YNkAi9BrrAkRoJ/4PzXf86qc8GARY6+LvWtDXus9lYTK6kSvEAWlaafjCCVY1VuN1w0YNx
DRIvqYFJK4ettZmg04HhjPksqUANj9xaQbDBuM3ibVjNFpLpwJ1HTfhcQ0qquDPCmtXeoIOEoU7E
IVJEMUNiwivg72E9ddGw5XZt06PgeOKdiT2CxO83kMWqCjKLn4dmI3gt/edZQuXQcXX7h4MBGUcr
WCl4FKfodBt3SscnWp+GtzcvyBxwZDK/zcRM/oB8h9Ygi2m2rA4ufDB6zySdQxsuJ4/heNmgw9D2
7OE2PQ/EV8kKKhgqm57EkL+DCWm+8mqFKVqhXHFqJaij8r5YY9AZMU0FYr3h1H6uA4b7LV4UA5ea
6xe1WnPkEwOQB+aB89yTmUkZ2Mr+4kvpUqsMHQEtuDLBf750kTUc31eHwlbOD/F6Ul6hluWjWToe
cikorw71V+kPkhYAYuOSW2RooWLYVt1NM/YoO9zqIvBDd9JfxEcncvd1qKe22WNIk7+uTC34S0zT
8hehpH4PKQKGILmwajai9g0XeFBO6E5A3qvBwEUhNdV6/WqrXv2skcihiWLScCyvDmi1peOYotxV
UYSCjra68fykfsnnmBSSmgnc8qNN0R8LU/XEHy2y2xyKR08Priicg5tHHffB7S1sW1d599TXncgo
eBYIDkTdxnzrWwmIl4uxq9p6rGdvpon6J16dCkBhyBOdPmPDYfuI1PVH7c5k5pe8XX+ZOiIEyDez
zrfxFCWPhTcxKLBpG4qRwrFqYzxBSBTSZgtvJ6Vkd0hpviRbbjrXHhtCiQJO9r/7mAaxfsMQKGMK
m6SnMwxD4PLhlP93249B1q/u8hrHVQjOjbAVYxy/b2a2DO3TNpz5CFrj0HOz9JRdLmo89iJeYO3C
6002t7jlkbMzjaRjqym3l6ghxbbk+3yGb5f0F6uwgzc5XAv6snlCvnWm9/I1i2omBA8C9nmqBL6S
atLkj6JMC8Mkovh7iLso+fBsjXCumGFf0Dj5P0my3g7YFANfTGc0Xbxf2xjWxwB1b92LJFXPRebl
3525kQdp3DmHhtdOvtXdwKcLGk76EHk1fWKmB8xCfhG8jW0qGabjTC7tdiluq0jdNExJSkRttm8n
f0D0K4ueMAW3w95Jl+K2U4S5VbGt1OfJIxqyGwka/HNWJ/vHJSAtcPITcU6jev018Rw0Wzmo+HNZ
HJ1jOhXFO+Xg+VPVoUiogQXmMQGW5G5bf4a9N7m8tTYFq+yrHLwUATcysIOwsFn6/ZLIOkIEMUR6
VVV4KeOh/SUtqtYl5Zf3hxghHBFgcqz4a5XHl5gYa3FQLXQEQgCj2TcmjR+j0DpmP4R1fhX1wiPZ
X9Iyh9URdo/T0CR/bMHX5UAhQzobbiiJeg88EoNxwqZAh8b95RxBxB66dgumkwmX2d+FoQayihnl
/fXy2CPRFyzhcCrMkD5XtQ8WYyLgn+8W2MXttm3HGSqVLtxAbWZfCD4s7hxcaJw53xL5STKDL9UD
v0t864GTkGesL34CWkCZOTRcc2LHGpburi3Ru3eJ9C3/H6T+Vz/FTOs3WDweMyOgfsruFKnppyAA
1d7Vz50UkEIHc+tXSToqPiQDsH6qQGgm+klporEbLirx7W3WHugELnOW3GVhkfy4QhP69lvd/zdP
JA84EdLOI4c/R8Cef1YPMkqwqb1OJw83OgBpND5WLaE3JGqfJD+JjkYcZ9je5lPRAdCUkbmwsEAm
IrnEfZm0OJGt7tASCDFMI5dgXUbdzzi0aPQHyxYZnsClYmniqMEfxsnmldPnyXLCb6Z01U7ankoO
IzAbxlXO8S5JJzvM/f670JFO9knuKSDLfZT/dDyYvqlMcLKrHVuZs2HnyHZLM9JY1eiTf6XsojXd
1nkfj+1l1b6fnBGCO/q2klgtv34dahNcJ15E9T/O81i22nEQze0klL6tMmDcalaKThr5O/YIjO0Q
ZbOQkhmWzFF0TX71a2LH29swB7FfLdTRLCUAGp1KD+V2LdAcjMo9Ov9+On/jSQdED7yuWa4WwLkE
HS+4Lc8vt61nYkMwW6f+JaRl0Uc0e2JufRSM7hSZMzSas1m1fq/ckn+OcxS2eywWBJFNrJzkW6ZQ
rZjK6BhsGjLX1dOcVQMXWaq0+omRXOXJxGPy7uhktuQNI+o0ft2a/3ob0BGroUfyh3FA83Ilmq1+
D6cv0Uc59O0bsUUdbgxjL9iKJq65lZPpJX4fuXD4NsPuJkzgy8GevMWHa51xVMceJcXqbh+2jVvv
xnj0H/B8zMijAN012dDXqvq72dPF+JNhs7r/HPLqgrfEoODtUPw+zv4SPWUziuuvrpixnUvf7eZz
WyU1hXDQaa3aImYV6tvgd47DrsnpGzNT2Iw67saj9edcWW74cpGSjv9OZgQByI/iqGvRrL4EzDKE
2Mlp2Yd3Q0IEk6NKRVpuxiDsOC0F1WkQj0l6GwM7DgCsADnziCScX1UlEZB5tltstxw4F9GQetl3
rko11G5R+fMjj5a8/hdidOtTgHDL4Q+Dqr+BIpQ1r/TbW/vilZF9sURYkaqWKeEL3kbQC/msFjNU
+LUUryvqe85rXE75O2xnufzKh3Jqr643CnGfcwqcx11ZBsAU6Aukd4YsH+eNaupw+ziinkT7uPq/
AVXqR5SEEuJRV1Z613HKm1E1xGHZoLWnw2NitLWnXrX6jtc7rxr6dvP0F0mM80Yh+SNCBzYlYGYa
od8zWzbx/VyFMty5hv/iX8qUbfBJq9SLn2PYrvy2iSQju0LKIjzEZSzzyEO8ZbTuYNPt8YpS9zAb
kx2Zxot4q2aB0c7Hz7SbmiTv8E0mHCEUzhGZx9TOiHdAe4BIZmqZ+nfaUoAwskSn5gFLoA33rUFj
/zIr3xHF3wyO74FMgyqe4Y3hkASRUR+EJvtoM/Z2fsyHGcJRs04rEVF4rvHJV2G33GHq9uKjHbp1
2jmh5gzkBt+bTvecul75H2bB4p81nYvxaeAAXvfR+hEfE7QUZI+QRDYf+r8zvi55orgmjrF6QwxN
1JC150zmTFyHpaThvAIw+oDqDPZRd8dGytpVk/QJnrlOoZN3H1gXzVeiGOlXIqLcfYFtOIH/Ysu9
AKXR8YMhgTJcFXbtEe2jaUjhE144Uy0B4rN6qJI/wDhD3ByCz8I5F5MTlW8MjATlAfMr7U7buqTI
8pbEugneKIH54ATR4ajwEYR0tgMACwqDVJJdWOcwBN4KshDRkXHfPRGNUMkb5h83uTxylcWui6x4
musit6cQ+MF1njPvLZUVBUSHtsC+Mk1xCRsX7Q3PIgOvUtQMS3Lko79d/Eldl/7WKIkM3tlz7eCl
X0b6N7R6qYvQNZgsdB5ihaNzXslE5rQYXdiEj/6QcTnSX4fZPmAjEdXkwnfh/648XNsvvlNluCfo
SeSDTSXkFW4UGc7fXI4neBkjKXDLTcV6qjlab1EsGHJjWhGbOODdfBGIXP190+Le0wxLx/teOpJE
oAuEL6aRJqmnaux7GghgpXOJHzwSlrr3fdm/EXJqvtlh4/Rb8mN+m3hA0ayEqHBSirX5j56bTtDL
lMBDWpYlz89Lm+XPpLDXbDeCPxi2Bswr9BLsg3vUXo0xx1+pUNtelLfHUUiba9s7tdiFZdDXL6nt
Bu8QrDV76riQXQWfMq+W+19u/BgmdZgcKtkgFIRJjhPRTAs4j7Tu5S7AVOJTVxRzu5t4HzsfIZJu
9DmOzntG44YyRescg5hXRdDwG95wGEIk91x4WSekG7/lta4pGAlGVtk55UMbLCsl47EqsCd1j6OW
2Hi5joIz1YxpoMw5wiFr063UF5L2vlWufre97m44t9Vzn0rUYudeg0gPniDnV8HR8G3Xx8Tyjfto
BePVZvTgzQGdk1N1LMdQfuV5Ev9LiBAzEKxy+lvVUc2xh8F0IAkAur/qMao5vsntnYY4TrN8sNeS
6bDF5F2DhqgUF77mnGGkp6p1SlEwaV5zriQ/e10IXIiEBDXSteD6wrGggvEdE1ywrzfGgX2UhE5B
nfaYuvvaFlmxjUgWlkfl9gWnPuv+j5LKbdmznY7gpCNn/5QxrLX7kJD/tZfY+juUdXdGVOzEDGKV
tjc550o9TrYPcZAgpbgfEHGg0kGrZgWc4lqs12UtgfV6vuzMqY6Grj9YF9GdcE4v1Jarr55zquhu
s6D7JYwuEZHw3HKa0UURjGk57VJssOeQORKiKOzjYSC8ago+h9Zp7K/g/9dmyn4pqNoKzr7dE7Ff
zkxCQX4vRNt9spnWw1F4UQgUYTAA2jORDztqWh2tHAhqBz9q5oMTcyRkwy1duxzqQeriXBdk3iGh
eBLFky8NKl80x8sxxV+qHzwmhPUuDKMp3I9pLG53PoqpbE8izIOn1ExB9xUWnJHmeIgdzBE3N/5I
OSIGjU3hd9LKToCyAZbnXEEhnHFmXRICxkHMRBVEfcS4LfMs6p4D66lzEKnCAXPrD+vBQxzrnqJp
Hf5Jcq9YGNYmXn03tJndGXFjYaMurbvJQay/Q63F3nBaCg5PE3h+Dt9QuHhSIumKg8fAcbtk0pbB
Z09onvL5Ujjfnu/Sb8PpCeo9aTzjF9sJ+IQ6YT+sL6vIerkcBXWkgAGbir7gzzH7OPP+6jh3RJrI
h9R1yqiZRQ4+LEw9ap+6Kg88TpwnEoydt21HqtaS635VVO+TKIinbZNjKZCu1j6bqWnMbzsk1V24
ENTaSrR3eYyMH/XQk2D7RIySMRPu1taR5g1OHSA+s0x7C9n+iBfB3IArxhJZwQ6s+JlRLsm+NtFS
Ob9yMoh32qh42UbwcuyBS4IcQu0dcgNMlEzCgI3W8ddKKag+EMUDkTwaEEXkh9tnHnDuKydC0vVZ
9zEDHt5m2zArLXTOVHdjMIdh/T+OzmNJblwLol/ECBD02/KmvZc2jG5JQ+9AggD59e/U201MjEbd
VSRwTeZJBxBCPX0RXIeow0VHhCK2Td9TlHC/WSbKku/QMsBAHCW9U9fEzaM7+N13197oIesAM3lI
ksW7K52Ry39apYWrVHbi2vTuon8aUST9s8DAeKBg7unplyBs39y+CbJLxKK7vggGZUe/8BSSCttK
8dyzPkTz4Yby23dvT0oRS0PuXxd0cFC8GJvnAvzQ7EOiSVIqE+0y/HbdrN+tfQblm6BIwoPYIXj5
62Ln1N81yCGineVbqPY3lqrPEU+U54EOamm56SdVvqhFzOLoawI4N3AwGLKwVwOkMUuBUYeZuXbS
I8vkkMXhmKVRcEznXt+WIaO3vvi5sn9Jugj/DZREd1AhcwQKkvTq46iieX1HTE61Ebg2/at0n033
ynXSJw4cCFkIlyewYh7o1o03UeWf/58R8iXMwgWJBl6l8s8UZWQ/iwFDyR5SOSdn0+et8+2MOHul
VFX8WOVF8IHZoxO/WK628YtpOSeRUnIVCoKU1z7YuoFYp1+enYXD1ugmfdjl+RCnqEGwLm8MHQAK
+Sbv1bkAzBu9odHxQWOxFHV+javvX0FdLQqAYOlil0oqDYVcBx78dMG/AKcaYNaBYtVejBtlZudT
8twh9Ruze76i+heWzorQjbGPZuIeuvFejyA9Ydz283yd3JxQuU3uNRkvNF95+50xFwq//H4cJY1D
WxHRxcgVrTo9EV+L5vulwgOp5XP2NORwx83k3GH+AxszYWT5DesgiTkDRDqflYpte6oj9LoHP+LA
veRUeMFJeEF6X9NJrk9+vyL6GKPVZgSG5DI70wWjxt4IFpXpZbhlcT+hKVjXoyiCXjxqDwh5AywN
KYDbwLVS9aCpUlt+W/yPVSKD59ar1OVmkl333W1BACzDewoBWf2TC7O03YxKCrUwueI7HIDuBVtw
yBKui7NsfKtmM85/JqcZ2wnhl4qWly7Oa2evjL096FKGtA5UUm+ZrEiG3hgepG82co78dVM4eHto
iKn35JpCJ+ekp1m7b5oovKxEWwR3qCuZCsa84tMnQ0xdH5Pac+w2H5MJGsyixh3olHrajwwtuE3j
mw12W4d+aL+XNB3hE/P42mndJtFq3h1A3t5jANaL9TP50oz7d/3iYIK/9Wz3qNrV8MAsMRwPHU0F
Koy8pnFH0FjZ72lpNYNF1Zs/penT5SmY7YB5e5oTgnM4b7G2BSaYn5mkuC76u5u+iisnf4CBGTVM
4BioscwnVGsrg8W0zwR2jvUxn1kobg0ZIhfRTCF5F2biFK2Ksu924Puix5sll3aJfEZ/E1q3cZ5a
MsmWTeCNRK1MA/zFgzDYwSGAEQi/M4GTvZIBIt0LCt+IX0Nnc3NQYATe7ABgfwtBPSI/xc456zc7
R1l0aArXuZCkhGZFllB59qxCqab6KXaHbUm0Jy6cEmkTAR1l6TYLFOFMqN0KRic8eEzdfkRSLinr
iGR8YBx0E2dCo91luLFXPg0Lrw/jBxWIyTV4MAYWTXtgAMOKHcr4jXwmyZHcRhOscW/orSKJxuvN
jqFu95SV+LG3QzrSKaBwV+Qi3BKCFxfg3DaenFmw1ZuCP1Hf6O59wvktH1n5CrkdwsxF+gmw8B7d
YXVV0BbX7VpiLCMlrSnNhaC98p8LGig7ZKDPrl6kigzugTfY97YcHOTNU+JcS1KVwrtCeGtyKYqg
qwFm+fZfIntdfHKUzc9NUkTdhV0tXtlNxILsuUxceyMVC8MkMZ7RkHqEWhJkbnuaC8PKlEGUS5nj
6gkHLTnW0z7t8u4LE+JaP/Jttu0FDx1BbUsBDu3MDhFTAY+5t/wtKXm4M3Q4Nlt8fZKkAskIe8dF
w37e6VNDTHdLJBEFdVoHpI9U6Np7/PfxxtV4q2LAuQKRbdFdamDSIHyYhp2igQgKWIIMs3YaLRQJ
6CxMX1aUgdGJLWFo3+spwoQyQm44KV9V2RYp+y2DkiCc7mXK0O+EiWmc19hireR4Y9n3xPjAf3Y6
5gJPGZ8Qcel5yojHx8B6jJwSkWrPxuu7a4gc3vRGabQFkW+PztIU9+ztpX8sOUEuRliTIw0BxvmQ
+IEmOYUDuPTwvgZx+4hxVhxDUm1AVnatGg9LjqD/lXVl9kaQatuf2ip2jqaZSCMRQ6wuVcy88dmy
7iy/sclrOHdxuBZ/VekQiAoXlAefBak3fM5INi6RMwgyMy2u9XlwsubOrLhyN1ZVHpzjCGP9Nsb1
3F8WDR2bLVgS1IdIOxbSzkJ8A//GQNZx+T13DhkPTCVmtmnkqgTZ4wwCz14g+QBkz6F9/gf8UKNl
Yq/3wvef8/vFURHtKw8UAXqCqdafdZ12+KkjdoaSjGImkOxb2j3XofKPE7cOzhyCndyNWmpApFgt
9F3Tsqt6EgoXFLML/MMkohbd3gwl3EEWICvlLxhfUi3NmK771BjQuQEjmejOh2b6lM9k2G37PK8+
pyYuvUNM7HxBuvoaPC6tO6V7fEpDgFvxBuFeWeU8I6JhwcFM10MOUbrJb0xIAG8AiUzDQ8dQPNqg
q+l/w6TLmTylN9JhSSnHYmzGQeOEdUlgX0mLtwkWMAnPiRFoCaUo++eOqkycaBTkZzBql/VwGZsT
+aPt+mQF6iw0aGixcVOv4orqiOAxq/o4ecmjJlb7VZaKsfAk/2MiamjvePL+UlKbC0JRFMiCsxg0
yqzEfzfxMwmUxCp6lyHs9XMMzyjYOo5B/oM6Dd/oQvDXjY49kFGkq/qvOxYo2LdUdvEBZIufvul4
zC8uiMv6H/4lD/4c9leJkq8YB4CEhsk8gd2eFfNRw5+wHz7NrPibut5QnGL0TgwFMTCDzHfbtzkN
0M+sfpHh/80GskB3rMvm6QoQI4Ysj51ov0Ljx6rQ+svrCAiESivJl+QXWYARhB0JGBCySZs/ELKw
8EovHuKj3IlkAbbSFiQxFmhJr2lclP+NUYjGLAR/NjGUiUsXk8ItaxPzOkVRNKvs1ap1vjMLy+Jt
RyhtuhVTsxCZiNHsUXLXjG9BG6fdZhymtji2s+ODhEhs9sBKjV9cKk24Xut28ppMMAE3Kl3xDBgU
rJxTiF1+qLB1xl/sM3ffKE0G4imqoX2c9OgMx87HpX8kpuBWGTos2s9DM1Qnq1D4b5c6WjH1Za66
Apa1P6h7mpoACSqth6XQfrrLxy6GXazRv++AIQbYUUNgB4jsiXA4CRUvGXEEfko2n9tU6X+Mizgy
YIXoZEfH7Hyji6Z7zDsByjH1fd18VEu6smYKsK6/0teDTnUiWsYtCgm0Y7KM5IkIPb0cwrUL+4up
86C7o9Sz/IfSCf6DsTdBrBpldEyTOCbgMGzQ32bY6YczeYK45hZYYymjdD6wj3gqvDew6zEb4hBf
FVyaTMLbKBEKrrgw1InpRj99ZXEfReHVo0xefrWrVc7ZEsV5P4YNViQmjf5HiIgl3BajT9QWDIOV
EAbjdCMSwDDvEQWShQkIQCQqPPL+5P7RJBXsvhLRztuoiCc7gUDP4dGpUstbtIEPEVaMDPRY1NG0
y7miNXQTXTmYHay+2YZEvPfVsDyCEpI+6thkvPVd2Kn3svTS+QDjgJwYFPhwubtZxGpDuCxMUi5c
fUec5Q1ohTqX3mSxDpAmr1x3rBG02iVmUZ+zIdOJGgZB2p4JFu6DOJL6HZbuRO4kbcAvrTqWyT1i
Yo51SGsCIT+xVZuUdiYhYnmcXkBakU1BT+pgWxOyv6jRhOpO0AzfaItTZI6uaIcHXtN8vS7V7P8u
nYqunZSOcb2rykV8jwQT9dt07aP30VQtXTlefpJJOUnzLf7pZmHBTzuwh+EYvtMcZ+QolJ4zkDAi
kgdbiSm+H2vDBQ02w33PzZA8MKmuCu68vGZO3hpz18qOcCi4KfNBraDR7itTFI/WNXG2HTpF1p5T
6ja/cPFUjw1tK1GQbpTE95YxK1Ztb/L+K6FvHN1oqdDrw5A8MAVxwgtETMthIdP8ictMmA2L7NDd
m7VAg5l3wOYkShgep2FwvrDzyz9xPRCviVN5OBIHVP/rpdP9tBPhaYiQUgbxdLJl2UKdzdyngPxK
CEO+dJBiwtejGZYLU4rt6E7o0FN3ZK2behPJrR3T27uZMDe55aWGAjX1K3K+TcTDu+yydQn0tveh
9uxc41SHjkGet236wvOf2aJXem+Jcrqt4GeV7tcV1DdqVafp7ykaSP3bzCQavvLAtCQfMr2ki/LS
6SOsOkoxURIrheU7QTXqzrwU+zZGlL6DfoBTfMTl+8+Xc/xeUdaSzmzz/ge6JGoRac2i73vTyeHT
Y+O3j1StA0aGDosTGO7TJ5EeAJpCtIyPos9RrZPVjGIHtNZnQxZUssV6ATmi4LQP2FTN0yVoYit2
lfRYkFTkOD8tPsPu01hOdjqbsYhfQBowN/CZWiT86JrE4YLPnLwlcDobAiro8tskJUMRR2gen+Ih
iJDySFyXZ6LCESMDIZNE/REh+eHRQzg/aIxTuFxGqXsbmCx79uYITTVzuy+EPgh+ggBb5Z7JU86S
Pav9dvwMujRZz3RreoYv2iWg1eN0FSfFJ838mzRAcaMmBfULSRzL46Ij2pQcw9kZj1vWHHoSM7sH
Vl3xFRJvwEMXYtoBudDBnV7JramvDWg295iq//PZbRyDJ+2A4U9kZO2TNfXVsfDBevxGpS8fjaUo
3LlEYuitVJC7qL4WYBtbBCA5YSXW9FGtNj3EgeqIT3DGCBk4ruTy8t2aHAJvfZ6lFzH9rcz43MBv
Y2I8BXi4PgJBLsB3A6IivCZwZoGJJVGm3f4pzn001Tv+tnZxuK4rl9EFM0+PZSgXooGBFNdEH69w
Bniwi5nZvou45hWkgukOxpr4mcLS7/bTattrP9Zi3gWuj3e9WylIvmiL8uzI1mBmFF7J8ZJ4UPN2
FBtesq+ncHxvF0170OfCQB1aiuDURcyc91LJ8C8mYc3hqLk+Nn3bys9ylvEV9GT5FXeEXGyIaNHk
5alw+O6UoKMeOuIWiMJFMbMJWJDR4bhT8ISYMyUtL+rGeD+pse0wPXbV2UNko09L11n/yHiG5CBK
SBa3tkJpfSSxofu1kuHpfAmxkLXuQMWr6WfS+UR6qX1KMPkisHCGqvt2HGS62wTsATVs2CElJITP
YfSRq8b7Dct2rc4TgQL3I4AVu5HpMv0H1aIMd6vvYZddQxzdJ3IoTLhnetY1l9msN+sCACZkq6TA
Jaz3MLKjdQvGP5GbBT95P2D1jp2pXrHXEf+czy1eCVyqdX7OW9d5xt2uMKXFSC7uyGdIxZX6PEUK
vcjBBMeOEK3sTEhvvWt0ilxjC/kobU5JApDkarwFDA08AoRsPgPtLR1Nk1/Z3C7PacFDesLOuXA3
hzmJnyrgCkXSB0fnQGWPPG6NzBC8YosjtrPJdO7tsR9hI0CoagxoDJ8kJshqdC7FyPwcIrqn82If
TXVIegacosXeWgj8JWBK1PqVzNoEZ0fUY/Gnqiosik6jJOEr4PjR8m2oH1cqe/4cnL0DG9ZKubsS
Q4e3JyaK/L2w82loG9q5FRAE9kCSo/gf7zBWIdkHEDHtqfaTfxoZ6YT8eGAR1Pm0C5uAtp85jqqz
z8xrGWk+hqxh0lfy4vBZAmlMMG7ykiCEuS712Hv/qELW8jBzQf3ryML51U+EaJ+TeIBmZVjQrAgb
JFsTnsA2uWCvUBdSCbL00g+j+zolYcNrybbCPdT4qcyF7Aj7H6nM4k/LFKi+vTB1vMd8E7IEneJ+
3SkBoRstoTM+gGszzrucsUKlS8GUgXlj5dEoZwWSLaZjlX5rAMyI+zRjlv23r4gLOC5IEvlMwVj5
XzyAmC+2I6Sn9JTz5csfFU7CPS8Faj7mW7116lMUeaLCvCr9/2iiBwT8lq/oktqQJNmd4/oT+kif
KdxfJygpwGPePcIS0lGJMwQsDMUOUt705C48lJcUtyuWDol4lBNJQqNPA+H3EUmuyK23YcooV++k
hRYLOgXOCZs4zwm4xrTHJSTS3Anve8DM8EYTip59lgBf34PdCMMX1x3YO2N3mYuDmPmJH1BHI84y
Y6DOoeOE3nmNgpqZnB9i1ZohdXn0Mk4wHLIhqh94TlMSzmam9ECPKwA00dSE+wI6ls9HyjLZXkSO
CI8ZcRBH7w0eB0BxtYo8FsSd/hJFL78HtDPJ24g7ETA+C8JLYkZN2m5YRi+c8w4JZ4th1AqboL2b
e58gzmFt0OpDsElOI0sqcu3dybtqsMH2SIlJs907ccx0EV9Lswti6wcHJAZR/emVrD7OuaEkf0ty
ECYbPWV5eE/UBCJouNJhgbqgbML8lZFsQPNeMSgIj9MAxZvRbnMDUyQBfFbQ6RG7m92aOfSsm2gg
1fQVgZXfPKxwqooDk7T0p+2AlOJZRI52aCYyMreNa1hI0SKR42ej3n4562y/8siEzqkP+si/Z6aG
lw8pZbVTQEr+trr3kTOGpQfPdXRdZ9Pg7TZoC0MGTStahWqzzALPfKm1NfuG4JuEXCu/b0+TQ47l
PlAxma4CCItz7sJZ6Qs3kzufYo/u6wUnzXzzFja0ulMGk71IWNZvVpwGhJL5gridWKTBb4oHTpSx
pRI7yoWBxSZF0IC0tibO6NgkPjHzGDxBncopME9or+P6PWJsd4sQ1vLKL7B4nIzIRXZVmkDY9DwY
vUndL/WvBKP6AmGgL2bnJRxbZC6FBrKCyxe9xgfA3hCUIM4dFPcGeUC4V7oci2tKpjMiXMfPq+vS
G7/9tYbk9n3zQ6n0uw/kELnf7cju9IQbPUsOnTd6D1NM/4LlO8+c7VwBtbhw36zQJykB+TvdsHVe
SlhVjGfWflinV9OJrkL9rSEOXDR8svCgA0ZgFzYTevnOZTV/3UimoGbMOjN3TFOxA9OQ+4xs3CbL
z7ioIwcCcB+hAp2yWVwdJcJ4a0kf7O/CeiZZMWEExwC58LPWEH7G2QnGAvJcvnUrFT/cti6olsqi
gSypAXptEPZG11KmGRniEG2QvZMeTk+MGArA66176eY1Ko82bkp/T/oNL084AnmBnMiD8MqcOYYt
tCSc7eBLHLO1GZo1tK6Jzy3WTVn6BwvLnDz3ipv3rrJryOcT8meTxzLUy/hGFp4qn0P0OTd1jnZT
qgZycnAvs8w8t3CvQPFB5sNbXy5FCNEKU/IhsomkXYBc3yPrK9L02IU5sP6Na/mcsFAUUFTXXWM9
JQkIj/z2k0bXPovQa11AtAU+BAZk4UWwSHJo4h0fYXxUyVfSt1eyukwNuGOPdbGJd5JjFUdN0XdH
HQ5D9O4nBV0ly8j1gA0bl8MA82dC9s2mhu2TYYtfRDJ653hFDY5zOOR9UpEmDhHS1u9xjuTfHJwc
uiKOSjikCeMiZBZCfOYMXomkRDFINLnog9+2qEitphQhGZ4uk6DJtCeIB7YJ1+UTKiCSvDy39R6H
JQxIVIM2Tr3YjRHn2GZIIfhgO1fwHmSVFGK/IGu6hZ6EgTiuAFrfWDSzR2nRVFfHkJEGMrDs/5HI
QPtwhWglxcW3Mimhz4eECKiGSoYF4URC6aSs/xsVCrQSNmZ4DJeYuTyk1SGor0mjgoPHkIJYl6EO
7Y7SUXKykkWHsjwsLUs3rRF6cf70cNlxRzB85npOt1A1sn/FJAYCF7sZtHSyen91QQpfVqfFDz0Q
WAs0iH+hx5Lt4OIRP3sNo7INAeSl88M5jJQ/HXkI9xSJRH/WjhshKauhD951nQ+Pzvf00J4KiyoW
ERyg8oecdvt3w6yq3EUqKt9E7z9abZP6UZVW3kWRrux2UYFHRswSgXFMFkd4pyG0PqgP1oHMxME+
FBwRaDVf6dOn8MBudSXNYNWUOXW9lFSizUh9BeVvNS32y4b+EUoRAkAI9m31HPVyLu61XKs/7tr5
7r5psDZofjOHtmdL/77+VAsawmOzer3dok4lejvT9IQXl9HfuG0jt+w3ThV2SB7aRnyquTKfgztE
w6GJjZvsVek63rXLkvSLZ2IejnBMg+xzrgFybyNnZEAeRUt43yz0FLsYvR8x0bbPiHkaUrlww6by
LYkN4XR9Mq3zhxoMCE6TBOKuI+Gk2QEqIRmUwZdnd53r5x/tInBeeRWYDKxG7BeTnU3Q222FHcfm
Hm9JR0Xbtqh2FncRV7EEhFX3OE+BY8SZFqjdyoba703g/BMvMxas4kpAWt/+Zmw+wYVWOVaphSfR
pvULnW/2BX6P4RpWLGZaOkozfxtkwsGLmDWofZvdSMwAIrsuhCO3VXnnTHdrG+l+u9D3FK9zMCgO
MRsFyS5BYoaRcGbMB9YMT4pFZqyGtPY51LXAGzc6mp/xpjHBlMKAFRQUD/jsjtmx7Ubcr33d9AnM
dNhMPWuMISuZnZU9/p2hNwwn2yLUCH2NE7vIw7Hh0VTUo+d24pgTaGLWe1zHOQvZwcFur55kXwzu
gc6r7z6WVqwkd3lePyWHqkhHfORhjkd5DPE4vzS9r/lgIcsBnUBkrHFbssxOlotakTEeLHE5zf0Q
t2F4VxYT5+PVzfyOZBWU2vEMzo5zzod70Af6yFpe6x/2UDb4StmQlh8qb9AyE4ECK2HrjoTa7krV
r+2dYFiPmqxhggsmLE4ncFFDhDt+ZoReH92WP/6a1/idQKyxqkCo2+vAuZSaOfVxFU1ePA01Ws0N
Df/Af9QYkwOxy8gLQPM+q7vJtbX9VWadJIDNWXxiGkTdbpPeH69k0fjrq4Az5136uQYO5bjLHJ01
jbDdFJSgxIeSR8GMoQ0Xyl1/AMN0NKwP/tD/GLwBVeQiMqOIREnFJd1CAcrABtFJQQ+9KFaqeptq
T670xyC1dy6ET0gIoTDtburQEO8S6ej6RZRk/qnNEBKee68WLi7kXhPApnvWD6F+KaU3tvcUUsv4
ERi6X2abVZbtAsfiGvQQ4sIuCbvpzxR4a/6Aa17eta5Wb8i8RXPyBgkdLMQMIhgYdMTZLB6VYN1K
ZkGd2wo2QcUw3ZVWw0GuTWrRmgzzjQjWAYr61ZaoY7EBVfFPxftl9oBFw5pIFkrOzZQDEkOKKhII
6HwxfnT0hgRVdwGKNzwtyTqybiMxs96i2CIMFVQzbqSEMpAA2QhoH6t2Y/p720na9HYAJk3UrkU7
WBG6kpyrydfxl8vY9rND+YvmBRHOfV6XxfrgzLNofoMYUcVTi+ES0g6YmBU5uKqT6FXTpw07WAvm
uxsdSvYuoDI5oYdPv9AG92doZaju0cUJXnraqbu5GVAxTrdCjVhHJk5vLByG6ApQF1+BQHzpbs1g
XXvS6ArkfmjcKXzKeXgxhNUQPh4cTabDznLt/cQKOf1RhoHOcUAyXNwoNw7Lndv2dXLhiSadAsLf
LZ/B9L/YjNRqF4T0ApBExuVi+b7F1gQMlu8GdAWoNmDPTlfV99mqT4Fe3ebvGsSLc+FviJrXwh3s
E8mvVtw5UgSfVIZ+U5PebEtwm9AZ0JZs+3KM3U/b+HapjnwXVcYiGvtgwGSRiNPffe7p9FB7UflR
sEolZq3i5cO2dwOov7KwTHLW30k7vadlliks9lJhogSFV7uHgAqtvmf9nKa/eXlXDxguC320C0Oe
iR0d5s23PzWGuGT8TSpqwADIsvyeKoCdt7OSDqgMpLyxTqogkjsZ1wz2dJ2OaCh1UfjDq+Ef63MV
cApzhjJ59t+6dbKXPClBMAzcLaTblB0W5T6EGQ8kOLg9alUZftOG+eNng7H0whNmUNHPMc4s2Yc0
giSq+1B+MyDEP/iwAv8UxSUZ9Tlk+/6zZnPSkzjFt46Zf3ERmg0gBg8SlfhnQFz8A1IGogJhXY3m
QNKYnBBZpL1lFBI1EyOq2P8AERkS2VbPjveORt/vjgbhkXuubgQgyikyjF7CAD+PNtNcn2rg5/m+
DNwe3yfiuKvJ+ywhSgmXxd5zcf5RujjpWfQWj9G4ltUPL7n6bbC5Q5MNhffF/ohcugUqYnLMQ0lo
M1u0/quNUpcI23nMPtah0U9gpphcd7gdkLcRLI3Do/Pn9oeqLDH/KsfjfukDYjF3mVaFvWAuaV7a
RMf/5eBHDJns0sSIYWPIWGU+tdUWabhdPyLry/O44JXcOh5by+3ERLZnhcNVdGShmiIFbjWUlKIN
/NcuVkuF2woilXLrW8XUu43H4uIWqY7mvLSMC4kZPcfTjKym6eemORSTDdXOUJkRBQmRnURhhMbk
/dqetXGeZB0SGVUwuwRPiZiR2sxVJJRoedDElDv7KgiCe1k5Gs3H6pWPXC9s4udESljyKgpY3Hc2
HKJt4XA6HUhRsfExtdGNDQ5cu5w+0+pGG6pVnCl0OwIj5piZ8btyC7BrMQAhDL+kIcz4D0bmptJr
3lqEObznFHL+xmBUgRqLPVqOL0YnyAE2aO1XeT9jJf5vLUCFb5XxnWrbLMxyICKQhdNAdcteXenh
rOKZXz7Y7FFBwwCkG2cOMcInLdwOCW9knH9jORRXv+mS6tKtWZ+fnDBr79uK4GxMf8M8y40tVo/s
bp+pzm7GUPbL4pDLLkUIke+DyqG8aqHa8mahTbp7Q3KE+LMEkuQpfLopyB1Hqi8eG7jcGSaFYcv8
OABvFJbZh+dirjkOjURpeQbs3dhfM94A5Ks2SOqjZnL2AiEw/jsj40OHPzeu/8ukk7b3xPwQ5Yk+
FmAzLP6OELAJE/4mzmXPptFt/+CyiO+JykXA4OHyeI2MJH8YzYQvHmOHoddwdlexst8EwKIfWjeY
yI0RqnGfgtUW3jHgNkqQgjt+pfqDnqvaDIjQSU3QwMMQEFLBt0EslmtC5ReBJHMjf95AhK4cmhVW
+KwLBxH/xRUV+/wQ5D+f0OPMEXHHSHM3TTEyfsDPaMDhiHHBLl24IyD7dgmhSPl0SzjuGtwuVJ72
LulJ5j74RsQXyBLpzxyB1Nzp2vX6L+rIuSTTnrPiWwLJ+ABjookFydp/kZrNsfWt94ElI/qXcyMT
deHSEeARJ5mLoPOHBG2B2ckBFh7GFNv9R389LycrSnB9PQEgH2iyOfQx1HEbD6lgExINkilNbsIg
vYIJXn+jSlm/sWV6v8Ea88vImLUOEzwsdYcICdEtSgfTXUGYy3paNSXDFj8J1qWEUvCLiGh35ZNP
EnsiiUPfnII054/MjcvwCfVUK5C5UHEN90Ehw/UOWqGz7HALRvjJiVCB/efeuFuqpUvi3Y4AAyp0
Vc3P0IdmPPcAmmAbRF5ZX1N4Vg5AZmJRXgLBnyo3KapMhsFo7Tk+QUa49wBcK2yFs4pe1n4iZQOZ
fkGCtcbXxttAInLBFfru9cL5ixHe9U4RfDLxbPMp5fZGTUBoCr60bqe8pikfbur2d94S8mTGsl62
YHBKySp2qU7SHSqQ1VVKPNcfvCyIP6dU+idNLAoL0tK3d2FSjv65JJQTJhs1PzR7LEekqxQJa/vu
w6nLhkasoGsmyxZD/N6bG8J2fD3LCe5abvrfVkkV7bzBndYji9tqucTMtdi9Q1xu/6IjTvggSt7v
7lcTAhI84ivwzOEWDrR8BJUzT9uyurE/gVuQJsJaa0iTF6/kPady9UM8Y9j7gSzFYAxU1ZNWuynR
qmxE55Cdm2WUU5cwacYBEC+a8/Rwu86BwdQkaUl/uqlbPVe+tazLcragy9huPYLW5XYloHN+rank
8wMcLfHSZaA3N+L2LTPYbKbiiL2nShhxdJyodTYZlESmEXdCxM2J2EmyKmiR1uEEuAehQElp/6tc
IswMCSftaUblyu+L/OwJIE2Y/sAeK/DOZOFAyZMq8gBZLy337C9IrkjzwIF9OQeQumKO3HcjF0R3
2nfZl9rQU5AaJ2fZC+kN3lO+zCu3DU5+xEDop9+mXC44EddiuJ8F13Mie5Mcct9lMsVCtl1R+tY+
ebdoPtQL/YTCxIuP6F/cDN5wJWPAkFVgC33He99E6HJF/4Ywg+Bv9Bz0L8qpTAqQcNH5XndB8Fiy
J1zhZ2IYLdSw/nS87xndlYZrzFg+cHFtsugDhALTNoWagPOVqILohOeGHTggGZh7A+0fkisvkeXR
49RpzyNd2LxXkJZbfWB5Usg936uL2T03MbulWnvrfmC+k4w71bFpCY+oOibOR1GApHRfZFXS5Q0q
cJzj1HmLOgZy5FOQBbsEHsUMfUjpLOJd+4GpabYclAi9YOa0E0WRRv8sfJeUFChSOxCaDYDzWjjY
aKyMHXnFmKzWLwgXl+Wh7LFX8SyDse303HOZkpRwzzJUMxDVnG5HAAnBN0sOiRCWvno6Di3I+TOS
SRRWRQVRYRvg1Hi7GcFy7mdnwCbRzuN96VDgku24sNtxrJyYDWcTVeNUS8R+hBxkOIXQM0wX43Bh
7DDBcHSSt9Zml5D8W2D1Y5w9MlWHAWTw6Zh9FPurfZ/LicwUyoYcPF1GKuVXXIn6PsngGJDIjHMG
wzZS8MnztwxLOc5TZ4h/fAQlEPEGNLy7kXk5I4Y2189rNpJwwuQhvpC8QfpiX6XZ1a2cOPkYhNan
mgyQahPGM9IIksAW1GSM5W/aAKNWX7RHmJ3S3LF9zaMX4EcQfJnSxw+NKwiq6vCm/VtJuZx2CCiN
vxU3m8IpbHIL0yhI6MIdpKsGXZXnn/p8geKqA9IGKIDaOD5Qv2jz2JOKtK9p0KN9BojDuxvjRA17
RZCJv5k1OIJDVUoqrpk8tfJswaL9GzKLwg47IqBNcgH/Uyv5cac8jMB6Q2whUeXE8qlYz//j6zyW
I0fSLf0qbb2+sHEH3AHH2NxZBEJSq6TIDYxkZkJrjaefD3c2XW1ttalFZVUGGYFw/8U532nGCSBh
klKw801WBKuDyWqjU8/mhpWu13BF39XoSTyHT6Orx3OWdd3PLp17jaKJvOct5RucA/d2O3RJfYN3
tjHj2SWNr7vKhJ1LdDxcp++yqXEfFBPMISRZTcFHM9kzm80Gz2KA0B2AY0sb89l4dTaiOFiaZUSY
Cd7lIxR5dQInVohXhRg8e4LfEbZ3MyCslXOf2mKaYS66W1BqEmKzs1k9M1tcIS2gV8MzvGsYtKXP
buGhPvDI1TYs7mMq4pTaHZ9SFnXuHZ4JcoDYAGyMlpVwoSWo7I4tQ5aN3eZbKTIy7ZKMgaL0tfu4
JOQOnL3YcGbt3JzZOUl2PVE3qHQ5/tmM5wur2fCgclPSRvFUqjA92jEhl/BZBnDDT1khpL8BWKxu
fvKR6COzaHRd9LuMCMslOtJg5KrZr0vl/9RWnsX7Rlpr96MmuS3b5yiS77Cczc+JFabTDr8rg56Z
Lt4EHeTi25KB5FPRUiizm+ymK8c4qDQ1xv2nyIoSupmJkPYjoZnpxUM0vZxqSLXqw6JbT8loQf2T
BqOVRuD91iSHS9mN3fqxqgkhbsCXOwekK+ypRj0Lh+yrT4Ziy7/yJ7e5cxhvcR8yAEXDbnSWh6xL
kZQu/a4Ia/QswkvgsamYEfHd4CEvuTZQ5NgIFiH6yD13nVZHMrotQ5oF8eTVHQdgqBB1Rpr9I0Z6
wFpBy7GkyBf3IsgygKmgge7p36rB3tksHCG3o2NL8m/joELjtORcRodP1hYAtYzoRiSJ1AGxdWM1
s73cDmWk618MA2emN6EULub1yk7kqQR/hEovx9COQR7y82r6A/L7LPqspPHtg5rjObq2Qa0MJFvK
OQ7X95nr6leMGm6mjOpE/ki4C36EfY1CZKbY7XJ5lyb+5p2i+X1tC3x6T+wdHfVeO70FxMNWo0xu
KrG2+jDP4FwOyIWz4beih1AhS9UYNkY7cvnqO/a2ukDLWIVwbKl0nPjeEI8uUTQlaYvZLl/G9g43
55gdOAfz8h5AlEJLCOIuukk00o2HVtJgf4VzB/fpIDs1hyyPkXXGeOVZ0rjfmnLC3qS/Yf7ucLPh
8RiYYl35Auby+4I1Dwl80dUiYe9WsSuaJlZ79d7GtO0fKPJh3/A3ghv+9OdhdaMXhb2BpSIrlsQ7
VayWx69OGdnizI1r6zhVrStPpumpmVewgDEkIo+MjX2HIswn/MqEk8A0XVBiBbZFhgp77tirblCB
+xHhasmqWLigahmjSydbLeB2Ne60fFXEBnunUbmsSCHy4kz+yFLqZoSXdhztR1XVC+LKyS9u5qyx
K3LTYzroMYQB8iUnDcdmYhTVI3zgEgjvYX5wO+DZk6yy/FhA3S3rEftpl4Cy9MYaqAtgZlPbpzVd
2/kOBq2nmLhByEHwI2b/x8zIIz90hb94pwGPTXes0Wanc1DoviDxHtKNeCY7iGRNhlN2exFO3ZEr
nKgs58zD0uMAMKnCkcEzqEnLIzl8pjfDTLHaCSBBxEBo8n3qG2i48BiOUAWbMjsXQB5UhQGDw5D0
tNGTfGuJDkrFbmE3Xn9kfd+7L26DUJa8pdYllmjySL0MqnSKnQ4rOR0t+2MmYX6991KsJfxLthVf
5bBkZYDbrpt2cxQK9ZGZuE3ja743noMtOkOXX+ElAJm/Iy6EU5qRsCDDLxJtCLXMBRG3M2njQsFs
FXkNrMNmAE/wivAW0DHX/DItF/f7zOzDuWFfkYnfbomyHinubIEvRiytDGESGdNQqMWkmbsC2TzY
Rk+dnToaHCSGCyuFq8Jl0nqelEk2t6NwONWJCiHzCvMMGryemX+gkXL8zKnjxl/oGxj7EWFkm4E0
lAZKioLQ0nHlTZP11BOCQVelJh56JRvXdfF/s1e/9UCPqwfjQNAZYOoCdMIJWsXD00D51fhXTLM7
QHEBrs8E/E6J3TdP7jyIQVN6B5ywmsyxArLWNAd8v3YBYrEUnjAB2Hx80gvZBxPqdZOu4zErUy//
CKkDxmvDk9efprIlm6KI/GRijV52/nmcZT+daiFJ4LM6Ba6IsQVG10kuC+lKG2X0wri/H5EBx+g4
266wwYNNxpCoHkH7OhSDO19yeivUoLxJxb5Ar8YiGbUCA7M0T55QyjbM+fWYkWzU0DYECz6Iel+W
1Px7a/J7SiPmF3RrcUk6Hcppe9c5Sx+fGdjo5eyx+RN7VlrixeYB8s+CUOUvTnmGjEXqqpvK6Qmx
tdv1rcmFPRxEkZUTtvAO95bCLMJMSYeoCHAbMBet53i8EBEV/u4qhzjlWoem+408ROtPWhtZ85Gg
gAtcZCz6TLhyMz2iniP2Zpgd6ApV2hXekbkeDOSs6aygIlqNdZ8zWiPLPE6kbl/j6ZswmqxGfWVm
qq7RhqQA9bKVLkpStVMQ5XrG5BHZmNkMSFIM402WXHddW/nXQBfGCjdzjo4tIsTePrCaolTzoojI
Ei9NeLA8q0pRb1azXjkUITci5TXxu9VXyXouQDZ2PNuyDK85BZBJ9aPpv2O2ji8iFzMrXxxnKOVl
RT1cKuQfzKaoExiK07DtTGYqvZuxywGVWFy+AxbIU+KVfNf/KYEE6IfFoRA5UN24CFBoUOIr0mW8
8R6peJpcOl/34tqb80UfSIaIf3SjMgb1Lz3gLfzy5jU1iCs/3TJiKldqcFr7ULMXONaZtH5GRue/
exzlJZ+G7H4M1rpgqSLzrwgmlF5fwGKw+JPDywqhDrf8zdEVzROW5MK+rCS3feeRW1egnCCMo+er
14TEwGiyWfOl03UHffN3P6IBg0bq++sjuVnxfQXxaTmFRaGbgA3vFl5TCa86eKQ5EzLTeuUZlXGs
9rKu/IYZKCLHx95m13TsW2Kp7teeyf4z2ypSOHh/4orjlnikHQsDfaJFgpYXd9krCAXnj66S9Iyk
Gsw9xq3kRTVD1FylrgP6gpwduOiuscTdEo04f4kWLZ5GocbqWLiLNCQs+YooPVC3zU65SffclHPG
cJrD6Jgibi5PJqmie6NYbZ9Hh2kXsTu5jy11JCryYHWNCzxKxaHYOR4D6Pu4LCYX1PigMDd0vWEg
E6VW4MoECwIZAMq7MGOZL54lcXoPk6doE8oIcw8Z0M0dXF7idizXw3EqEQ8RUos1hhgK37VOZRuS
ipGhFMiYPquWqJ42YQ9NsKj1UJkZKCFcm9TZIUqLUGXidNpOa0xtx8bla/wZRhjZ9l5o6Sd0R0Dr
h3KKHptCpL+UlYqbkjE5g7j/gXRZvka2n63rdiDivUeUWCw9DPY+ZZQGjre80WAq0If1ndh00nPo
k4EEzizboIX9NawBD7lZt3LbuFkxfUtJDeyRZABlw6uSy0gUwTZnwv2HFHBUZHNZa9HvhVs3yzXa
9qi+QZyGJWJO4w+qvsUlxKuOXga8Hvpq0jGJVzgbsrfS6uuvlPD4XymUTXm1JTm/WC2Sy4AtY3nV
8Csl+xgrOeMaSd7GSyU7/zXiHH3Sc1bn6L84fAUa/Fa8FCB16wtpPOORvR/vsgk9ggidWk+Bh/i8
o7gBHDsDfw6/GFs5yDmglOUnoVPHPovGJN+rEOsvw3KJxMVhTU8+BFtceVYuzJlSb2FN6fPbk1At
IqyqfHV8mlwxefsC8QfRXpHubnpAgortOE8Kc5NKQ+5UGTMzEpjWq2kYPfhbCO1vkVr10YVP0AHa
LNE+70uhMxYdtU9HN1tZCKS7zzt53eNhTHaDM+Or4uYt75Y2mUbsCZOESmTLcu+s0HVu1rVtXgeT
De/4HMHp+JbJsoMXUUcGQy+3DjGJ6p8NwyCYJwlDto/SGrtf7Sow3vv9RBgSYpHUNde5XbrjF847
xrPAh92vaFr4Ug62auYdyz3xm9jT5Teb1nK4adYQOebOLcPoWyLhyeDUrZ1zNglJ37sK4A6nKWp4
+4iM3JS3Q2N0eexo65zA8RrdPqsiZBFOrJ1/RB44kPFBlOv2pW37lymCwnJgjbqhBBFREJBE3U6C
GvwXut20jB0cRwjdgqlXGCaiOLY/XNbB+qYjDWx+KXFPA7Vx4oLYXkRLmJ2tEayPE1ryYgY/J84l
aymL3T7U5TWyMjJCAU5U36m1Mo1OKOyfTaWyd5xk0VcIB286lAt3N2oOn860Hz2c7Ylq78OaKjGI
4hFqetW30QdobexHYJtcVnNV2DAMiljiIXrUgH3QNQ577TlkYRFUlRdBpnD5E3DvbaGEylJPiH9Y
OLoJQcwz8dzmoZCu8wtgwAjoXLXOZx6jJzljt6AjdirEPoR9Ld7BJc6ovHewjWTc34nI7qTAqHc3
Ja3eKKjwDzBRGdzl+1yb9QJ1fQZRWMwgE0Xh184+mSV+l3rKOkU13wygMdEX9udmrGbAZtA05En6
KAT5qQrCi3pQJPsYW7HY4e4ww+PU0vLsTItV9arqdHouB7qE66WJGwDhLROA3UoDpA+xNaTekbN7
udBSKMTARLm61t2ksGF4ZxHS9BwwmDrjG2PRWNwXNXuEP9hq8GkfBq8GNnocEVMn0S3LP0KkTywa
nK4/pB6eUvoPe9Qp73MWPVuz0AkwJj8c2pty0M4PDnHPO+g4Trtg8fLoo8Mx0f1aF/zV6sAst5eB
O+HdJrBbOcVnE+fu9dBjH8BegpSgIAQKjfE+W9TQ3CLEW7rjMC0VgkIkMda811RiIU+7beGCbEJG
d0/seHFEaFi5zS5bctuH0eDZ7ZsL57U64cKtq7sFZ6iFbTKE9xyA4CrjB5K/EpvJ98rQBtXNgniY
xSlUB/zlJOJAHXPzILPUOl1PHIzJeeWARudFbGCEBxmR0QX9SE8zqbxxCxpwfQ4NLG95sGox/4hX
v1W4fbuiPSIrksVBokh80hEms71XkB/EOMXKf6QkBNi3Ye1SvDKQQG7KZL9VP5jKDb99vsDUykaP
RALOLtcy3h9XsA0kuDbgqdmOf69qipNb69E715LRMlstEDZnljt29It4L8SQ4AqVe6zqGKG3h8E3
PpOgszgszlUrymsdD/3wiwveTm6BQvB+pRj2NohOpZ7trV5/QgkRhc9QpraN4rIq4AT5wmN93Bzj
8XFaQX1xx0XGPisdIbqkih3evCVeklMUYfrfNd2MqYyOHMk6vbxgsBJLmheXkhEyjZubIkgNNW9Q
olCST5qmnt1CQZR6eh8bDKrcACCkshWyM0UR1EfgDcZoA5ioXh6oemxyAQxUqFvgjvp3B6BjuWGM
YbqXUQpC35iJNwiIPMu7FBmQpMcpofR9r3FMuGcnYjiEhKqcsJ7H67hbIm0Nb3GsTXVVTQhqAyar
tSDeqmn9e6eaO3FgUCm4G4inrP7YkpXgEfmahnEalzEjUAeO5zP69jG/jPHEyIx5jI/0KULaqR4d
BKgfA34w57Yltbg/ypACA4aCjd1nyfi4jiPJ7Rstop2nJsDcF5Og3baITr6ZkOD7JiVA3SAGnCWw
eKIMkKVaYR2/1IVZPqkrlvGx8QlwJqJokvqEAs7GMmTVyhQ7tOZlfRtFZZdek9bgpXd1xfJn7wMw
ZGWN16NkuAO028GwiQ0QAL/tQFdlAG7gMKHHqhufqADcat1NhfKlbx/nQofpy5CNCfp+PhYOrSVl
Gc8144fWQ+JKr21f6DQmokcjGRVsoKy1J4iiUWHvvtUYVGYgFgOedf7EOP5bb/yl+5X6tNFnjFCD
Po9Gy+SNK09aD0zMp/BJRWnTnSljSBacZs/BM+5IrpRCd6p8mNFmx4dt5yPPQuN5O7gJyi16atbZ
7JoEGSShwm4eFprilDKnI2YW0oXVIjpSR2bTExW2TZiRuaojDDcHVydd8Q2QAK7FHHvJe6Om6DIr
bCwMlGxysRCNjD9sl0kHorlmmi9yTPGEqWhyv0Py1rugZTBN+lBmcYl6/mjfMQoniiRLeVb32w3m
blNX9823QQsx8IYTxQKwAkuDTAj4ZtnJ9ryOYthoVQ2GKuEj92Rls2Q1UAEDirQtzXoVeliZmHnN
MCOb0YgGQOBEHk/HXCgKsh6BSpub+adVJvnjEvtxjHEq1ig2kWJDboaJ9zbX3I9YItvoh4hhvjCd
n6xbC5MDTqWOL1SAII9qHtGaGrcI3uQVvXX/J5lq1EgWEnw2ynWi+V8gZDBQtxKQ5RSAvzBeY0HW
qIlDdsh4/fY6HLBCIv9GmlxOq3nL3Cyt9g1y+3d0/Sz3EneeyJnFZ/iBpsYmMIgslYuria87jAzG
X/t12/F0drHctTyktzANGWzmWWWGN7Ci+ee62t2GVJtCK4i9wXkEFTQ9TXbYf5BZWf6xO5V9heTN
Xtn2NABxrBHm72Yuc2xuSIs+GY6ivGqXpq0PLRwG6+AXefruDyUIPIn++SPBp/ZsoY2PkTcjP9lP
WBbvipjArJ3fVuivgLi1311GtcKe3c4esdI6r75w7D9ZkvxPWtMweMFqihZ19uA2AvKlzIgGRH3M
9i4q5d6VNufijPQ027NFLq4NykzIR8QcNzsUjDCVJ3ClJYdeg39xUQ3pRdgjWWSkIecaqSgsjgrj
YhKyVcp5u6YLNoomRry2M52gI6Dbs3Icfar606q6cwPSNNvf1FlVcrCn0ksoYEqonWlpe9c9okOB
k0qxCTdVze/aEG6T0FZ4fn7lOnmPsYjzaiAsCuGqEWhU0Cum4XjiMCh+T2OjvqyJ83YDghfW1VC7
zbfHis9Hw1eUJL/6DOQPkQX56jCsqrnrHWmeuXMi90wSH/ENC7pZYBgl79Nu4Fyle7MSr720jEDB
+41R/tw2HaGUNvc1ib4VS9uDZOXyR3WD9TKhCD6vTW3fw1Te6DpgmTp2ZlmM4ISrPZj81C5OSRhh
Qlvi3Fy3+er/KKFgDMEAxwF1Y1VhG0lsihRUINh7fTaCDxaimeYyFcZ+Gsc+fmxCyV0YKQK0gA5E
853sxhIwB1JyZxcDJ7vG1Ld+iZHqPIgdsq537kwXzoZV4qhV4zy/TmKBk0kzyt6TnXWLOtspmQnH
fnHRiJ3GYGh1/8harXlJo6W6TUvisXZoZhic6c7rHnOoj4xpIm/+I7MU7QibMPfkZH1eHXtBPvnR
skigD9CdE2Bpmnn9iX2qeTbtGCEiEZs3uB9lWRypm0g053tfjYGwKKcOpU7WKZgSA94KMZ3YMePL
HtJMxF/YnjxmRFOlkz0exvTJp7H1qBrD4nNwLO/bT/sx3fMkkJFV05I9+dB++DEkPp4DS4Tm2t9s
CsEaFRaTtrXOfrT+gk6lsCZ9E9WytI8+lVOz87qUAzRqGSQRG8S5uvOBk7238+xhPnb5/KkaQh4N
LjQEQpwNsNmHOpEPZCFyTgHkkp8ReyIeqmpQp27p83c92Pk74Jbyo+8dhJVSLOqGhUP6EpYuLOi+
ZFx/GYu0OOUztL/9zF77AxkOHVLoNUj5pxURFLVDStnr2RXkTRu1eXyG8sByvMPeOl5USftsQgTf
4J0W9lwtX0bwTHVNOUCwDSIr6QloxvSO5Elmq/dNlns7gTHT7XtBt/nsuBahyxhADHagxnlccAvN
Bwsn1s88jsf7yWDSo7y2NUXbWKh1E2IxBQMpl/+wBEqvHdZRgSYyivxpz7SnSw8CERBCzo458K4b
/A2/zraFaU7lyVfD95eFultmoMcnmt1d1EZDHzAcGmv24igBDggn4D2Ta5y9aYK/xG7NJmLNs7Yz
YOXGmGSIpgtpwSKwYepYcFTeGW+NrhHG1PMe/n0afaRd7PxJkDq5OzRcHeP1vMeEUcTVZwKq4Vok
0wb/nyR0YrqOyBCsspRvcH/lcs+wtoX+gWLrNp5nu7jIdIZkArSjAFVkN5A9UxqX6ly26Sa8hEEB
96lpRXSwQC+P16AqWSaqFoUnwwqp78amsH4PiLFPevvR4bVGE9Y5Ek2/3aWQqN+HTcDujHqTvGYt
TEI/rZvnbC68L7/tJm5RzkB8qrBADouwFVQlRqE3alBgNmnQQPUYoGn5idRDuHHck820a227mIk+
ACCHPBQbIRydJj+RWFzhEGqiMD7ruoI0Yiaq90MMf0xzqOvpj0OCUXSQtEI9W+zO2kwJdXfByinf
Aayzw51dbqIgYV7NPtcCgw6MdPRKBh5ChztuNFYjwL7YPgyJ8Z+QqnF1Y1uLbtkJs8YSYqS3E3Iq
33LCcVPo+lX4ilAfW2cYTc6p7llc8uHgJ5fkEm6ZmbPZ/NUlvZtdFx9tXpTxNQWEuufzb1CF12n8
hQW5+lGYgvFzHaqouIogbDCYtwQTgoRVUndsR1M9hyTkUD5nkb5VuJzA78zu9BFFPbc0Ow7V7mNp
R95hdMmx3wm7qNH1MLHeT2y6zG5McUgi1O/ae4fGF2++tpovvunkYbhuWP2Zcf2QJ4vEAqGqGtJP
4+OgdgY6yWMpYjhQOPP6R5+4IUaNaVVeELDXI/Mnj9ixrehk2OHN9lsOZJ59CLvizctMDA24SlNe
8ijexv9dhl5wwCRMXgH7V26jJkZt6zgzTykBM+XdDHD7O4JTRNjN2iRNEPdZ9NohJ5354pb9namK
2WKJwZd1Z2cD7pXcaXsSDvzwNw844xxIwyXD9VQ8czIWz9FatuVe993yU2K9eGTh0OuA8XoD6hse
1l249tsTQ2bdm+ct04WkWiWCtfPFxqMKgWfIaMwiwCTz+i6ROt/iBsRYIQZAGrx9grGbp8canT5h
0xNU0RjGI28G3f4yS9hdgsUqRUtm6Wqf+5ZzKynAyGpJCnNN+jdWJT5Ou9o7rcPqcJkdirGegEkR
WFNrs8OmOsEKJFd/OrSZ5bYHRNq8+xxD3muuEma2MeIe5h5N7Zx5/vnV6kI2b65taN+KeWSO0SN4
flyKzSpFcWv2JXj9dBv0YIttKGnxDeWKtmzANHBucd0Q2JKM4w9CDctnGu/xa47TDFtRR0yOxaih
DkpmlsUuJlJcBNFayJPdE3ZIvbqZd1unzF6RrLevHeS9lMtxczIk1sLG2gfmDY8hJdDLGRPvD4eK
8fZ4T1JzmPJ++oyhYr2tNfvXneswxT0QF5e458ZgLDtF1Kz3nRlovVCHp2i/pjx5dRTuBVCcBNNf
xZ1VPqErjNHqYJDHpxWW80dcU2sFccmkcg+rUV44uWjoO0Qo+d5CLjCdsRJEd5i52Go5TD6gMiZc
OySTFToN8Bq6Ph78JOIOYNUNJD2qpq8iZ+NzxBnVHSTRAWwJG8Q2jDvb1tqzxR/jJ+bLEeVWXVn7
GSekuOvnVM57v8zRmS2GNe2lJ2H0BT9vdwYYKFgPrsgdWdeyYmWFbafDIR3WEPQCj4Szh8TjfAxW
DzeyJYGyv8QGM/txe1w0by/fogPbbJgbNKDQKtENtmRyWZ7bHC1szzRQxIEvsARJHZ+rhvIqNwo2
hFGEGyBSIveVzWonQCD61XQycmqGgOKTqwObcvPkkVUWHRvpzj+7ZN6IL62NYZiVq0LBgNyD2K5+
qD6ZtSqwBTY2lJ2F3PhHCtAGSowkQ2/XlIgv9yrLYPEIkSAOaSFqg6lLKvnZ10CmA45w+36FN4RM
Rk9kR41otghi7dXCMt/fsLJdnE3rRc5p0h3Lws3fzLLEeldD2UKAQb2Qn/uu9kmRxskXnsjqog1h
egiqtKW1+ZMOKR5Iu0fNdSksr4NWSCnD7FFNKjxHjEqwts/kX8Mbym/XZVQW10s0li+uR/zJHttE
6N+lnM8/h3iK2RVVjZH7pgwn2lfyfL8YDMAaGeauZqjELs95hA1Tt3v8lulDkrXOhKyBP9xjWF75
XmAlIXPbUOTsHW3F76sqUH1HiRM95GPp9AfSndRp9ASZSrPOhlvqvTk52bSUyU5xEQm+/QM0nc7K
5DeAp/RTDrBegra2yvYFTrt5LMTAZnFa7Vac9IAyFN1yS3PHDiGB3w2BihmP3aSf2E7L35jLZRXk
IsSzQfSkXA+WcmMLRxfuDo71xGKmQp8CaY/iLib1ctxzYbZUMpC93sfMAOprh979VO5qWrwxjkSI
GcVbOrU7jOdw0AohJBF25dFQ8f52GEBG+xQdOQUmtpYH7EJcuLpibYcJq/9tGNG0jCRsD5gSrrjw
NApc92ApdPGKYojVXd316sBABUUIEz0auRzSwgvztvqmYSiHxypvy+mlAGjo7RDksG1Bm0OqMjJm
m7Fk6qUbrp/o0ajQybkTuvB4iosF6D3j1uHXirIqPXQtEou9RK/xnnG6/yo5jp4XELRJUGp3PRha
Tvj4VaRfnSEtr0VHksleVQ5bdEdXPwvPQUYDQ6p+AGwW36+OURgNhnz5w5R2/i2ws3xQTtZXhnlr
uq9B/EGtUn1xyKGNvsZ8wE8sqVAKZQOj/SSuANc3fqnQlBfbpM2vh25miVMQO4WZJ7vjGwbTiFp3
nGqQ70Q7D78ovpih8qWs0/wR0UzsolE11WgziuB43st4GThEhK1H/9nHi1Ye+3h0vZ0tlynDbtMK
Lxx3hWEPPQSrnJf+Jsnsiv0yQqvuJzkAvE1exo6ZAXeXCOcSwekfWN1US4PyiLEye/ZytZl4BdIq
2AAnPJ9bjEbvJKeeuMCZXfci+KY0MvIzxa2HFvayYTocUt8b8CF95jvzg41sBi+F5gRrHkLbs1ne
wBZwyV9L3XyIXm1XisIEA585DtAm1YD/YWSBsXxOCYUGkj/V3nBNdJ2vjmpYUn1yCTQsv/G02h68
CLvuJhiMdeUeADsASbxyfMis1P+RHIDOx7l0cfEy9Jz729gMXleejU/mknuNX58FxCGJTcIbMjs1
xJ1Dl+GOUAdQhDMYlZjcup1gvi+27oEOH0/fTKnmW+tDDqe/OCH5ZnUHwpNDslA9Fz43VOddpeQH
WsEsy4rUCcROBK5itNpYYBOg9pT08RVgDsnAQRxjWQe5YHP84P6J31IfwtgubdGlUlkkpcRD62qH
/pxab6+ILL3TSOvJu2+RiuQd59MO/7X1s2Xg9sdVqn1lltt2QQpqgIKqIKgl6JNQv7HUJsFnqGyJ
Bk8Ter5PKgw0exGZ3AnG0W3/bJJhMgAmlW7Yk1bjw0fKTtZ55oAcBUCuaMfm5Y9xMVoThF3MbISQ
9VP5YGnIDviwxBlJoa0ZQdTtbT1YetlB+/a/vHxajpDemc4TqdGjPBp6pmieclDFTUOffMxI9H9G
BOUlh7l0SuZONGskjrEX02d+DnbvhqZhPWOYosoHEExRVs8NCPdo1YPin5a5VUUN+Ju+zkMEtPY4
DmeXajWAABq2B4hHBMRXmlSRZCz9dybryFewwhbulcsKH0lllyGA9PvCehKuYj6jnbT5EzOEXYJi
1Xq4NmlrP1PzodyKfArj3SpIDj1MCs3LTmvASkoIJ72QfYKfpC5ZqASYH1EfJbYhw91Rltdc9dsj
sk+xzVgnMc1rAkFKIt4Nw9SLAgLMUpAfcjU/XDpalqnoKGyy80YbIxjaT7JEmow09WlBHzazxqKG
sxn61DUGcI4H8s9oghF4QyMoCQ4Z4ta4564t+6s07CJ3n4z2NAZGhwwjwK/wX8PV0bu0rMIvlETd
m48qlCIVk8VvLRvnF4CwkcfEXXiya7sHFj/Drd0lPfDSPdY29eYLpr/Hkin1I4Ix5kv8btl5QGP/
CGJp/tKlU9/aLoG2x4QdTnggqkb5h44QNm5MZ0MbOS17672yMR4HuuEDJp/BbfOAVA2marBcfbGD
tAWzwIzhwrI0TX+VeUk2a9mV1h1Qpxz2myfaqzIr4St7rmlORUKA48XHcn8t+jZ792IOZDJCAQnu
4R2gQUTdjH5J9q7yduGaFG9oPCQ+P2BcX3GSLd8TBGP6a9Qm3U4vUZLsGAzT+9AOA53l7eDm75iJ
/nBje/qw1756CDUfFPPFkkFEacGtJ0LMAZe7TOIzLXTJmn5InjK5TViTwllGIOuG502ROYf9bmZq
Q7eHiYDiFUOAF03pp6iAtsosGfEsWIAc8D2tyZu/SM/dx2gJ/WPNgrreURCwKQCqrDHpSS5rAOdT
DCiCgC2cv9jnSG7zpm+av4WY5Gbur/kcsQ2lMky2rotp3G7gKAJmWdvabEwF70P7arMlrwU0Gnqv
EjkceRT3tFgzHbuV6OHMZLJtgsGV+gGMz/yJf7H9TOlYvtnlRgMN3zq/53iLn9h/9u9gu9vnGUY5
lKFYgteRjstvDASSN+K/cL6hvqTSPzTwSetzI7wYsEbrj2RwDTWLoKsEXT/xVC4+Avvwz3/8r//7
f77n/x39rh6qfGHN/o9yKB6qpOy7//6n+uc/2Cps//by67//6TlaCKWVj6rSY+CJBpU///58SsqI
/1j+VyySuGs7Fs21U/S3Iyj8OozHh79/Ee+vL6JpEISvfCNtpX3Hdc1fX2Q1iTbAIrL3rhLLA6cR
iZ1WEz22oVGBs6zo9+HCxKe/f9Xtb/2XX+3/v6rrkNzisIKSzr+9Kq37aAawpe++5/WPuU7dZ8cp
LetANliCo2tBtGdyV5yoHXFS//2Lu//pxT0HMrPt8amof3tfEZUwgEBN+p527XKz+cvMI2VVeAO5
NSwvddtOWJn+/jX/49tsbNoZSPOe420/0798lrIg59ftRf5OhhZW6ZX53y9WqsnHuGJMW2I5HctJ
En/z9y/7H95nKXhJkqeF7xPP/teXHRGa1bpJsne3mZ+KkMHyaDJUOlR8bPBnetK3TG4yJOS0uR/8
/Yv/2/O7fci8uGGpaTDqSUf+9cUXe2HNWHbZe243FKIVDpcrJNj5cP771/kP760UysUb4tn8oq7/
19dxW9pNXoZf0iLjxrJiznUuJAYr09i/ThAeTyWRCx9//6qav/XfHmGJ5JNizfWUwonx11c1bJvn
sPTSdx7yDTuKKXMhOqBOkR1WfR3f/v3L/cc3k68Lj6zCm+FtP86/PECYHAjosersHeUQ20+Z6rfY
iWFf/f3L/IfvhhS+cFGaG9f19L8/MHLtZogW+XtYzfg9ydNp/x9pZ7obN7Js6yciwOSU5N8aNMu2
JNtF+w9hu7s5zzOf/n70wblXRRFFSHdjbzSwBXRUMiMjIyNWrIWgOr0zyXUDfqoMNO/qssm17RMq
7glaH8StOf/91cpQvNdNpFVjN+wNLXzu7ZhsTsHSePT7wsh/2qWvdjB48ji+u2x67aOissQBIcRK
kBPnpv0aJnqIsVltMVKnj6DdLaG69bsPeOhrOwsPtbt4skVoMiEC4I4B79J/AfJWHtE/Y9QgCOHX
zf3w9wcWR7FLs6BY1rhBzhcnCnuiWqwnrnTypvscx6XWPVlAmQ4fsaM7FohVm++4+IhM4Ml0YPDX
HXh+Qfxdq5P/nFfgHzccZXW3LEF3w9YhSlsuiN48oKI2S10AyLPovTn4RwhNkV+8vKBVh3Q0lUao
KqStLXYrSUyPcluQuRZTVN9IIAJx1FXdgYcvqiUvPFOvBSi6iGz1suW108cwzf9a1tXzLSOGMY8B
Js6FPFz9LGQCtyKhRzB0AjHw77qhznXZ4tpaNVWDvAf0usYxOLcIoVWEhmSduVELqNcj5XhsqiF9
UiE2hrgxp5lJySjesLoWOzVckua/ZTENvLAalsZU9HWWuUiqODRY1Kn4DQdh4Up0G/5cXuHaN31t
a+GetHbzgSE3djPUm++O0sykWiXKxAMDxE8d8+bP/38GF+7jAKVX9S7K3NROKhanWGF2ZLaoeBG1
ZvwoMyZaP+A3RC9IiClY8LBcfM8ADUmtQOrOzfvEuKZ1ZjaPdoSw3X5KbBP2NBlZ5f3lZa6dRs0W
BteuJkxjeUqAhjP+WrWJSzO4LveVh7jscaB5vfE5Vz30/9lZngkzi0oR2UkCL2nwi07syJhDoD+F
dmzaX5GA7cNbJHzlVsK26qKvzC6iZwPXR9DJOnE7uKoE1ZPUA5dU0vS7RpPeCDdi25o5rj/bdqTQ
2MqF0wQNlBpTGKaA91TvKmZO6pbM0IdgOg2/Xt64tQ+qC067admWigDI+ZHnOix8xlxJfzVj+DPP
HtxlOtCDXWL717xWb3hntxubuHYICS+mavIfDWzEuU0rpYBvBlyAPd0guYf8qLhlykneo9XlU0DM
yurh8irFHCuX+ZmuM6sIhkVzNFs7NzlCV9hYisG1ZDfBLwnuoOq6W6XLAWWApJrLQwyuUg8a6Boq
dtFcmf0srHn5Z6zuqwVoC85MR9rm/PdXyc3kNJWZ6nbkKj60GDvoM9p72HUYxebFQc31srXVrbVJ
hk1BS4+9PbdmRgqChGMQuR7Q5FuGggvA9QwZP1spFcAiKe3T4KjGRoRdiwQ6jKJz/mboDFifWzWg
TJursXMmHKgME4xdfaipJA6Hy6tb+5YkMmTANhNRplg4bsKUNziTLnYNxIDu28Er2qshnkoBMqH0
NsLbujGT02hr2pwOny+qy3vkLpwxcmEzNX5BA63cqblvQdWqtsfL61o7HIZuqbzz6QA4xsJUo49g
rBSdXROqjYY8jZ/9EJTjF/Q+gNMzIFhu7Nian1DOMkxYDmxVVxfHsUxzNZWM57ptU0HWHORD/3us
Lcosrc4wMQJ+1VBdU4+Bk/nyWtc+K8eByXqDp7eqLjIcu/ZKLkRBsk/FHp3PsBDHKTP1/mDD9rBh
TKxaMzUkuBF5xkMX6+RG9LIR5JcLvLXaFxTJv2pCwvEhS/1aYZjqQBBomfi2xv7FgEQZFsjAsr/U
DAne0zc0YTxCYo3WFrXe77FSWreXP4eYf8EySpFnzkUYCjyk0OduhvJqniB4mrjMzwPU9iy005Rq
+jdmQB38mogB7Zr6U+egVwn7p2iQKOHdp10FqGFc/i1rx5jnsyM5XBb1scXWNH2vChjMIzfJkXGE
UFCFmCTv1Tr4wF332tByVyJtqOMi5ymbqvXPqYCl5aB1QojbNgd5vnG65uiz/MIS15WAFjSTsfrz
L6zWJhhNu6QKQV8o3wOUVcAeVZak7QPfG8U5ZD0BaYefICKq95e/6Zpx6IPmK29+3mrzQXwV/i2d
Cgk6U/ZJwh0FcjpiPv0L6g6G8gK17hhdl3Q8o0c4V+PmayABtV1f/gErJ4D0Hv+n9sR0jFisvi36
oKr5XSdTg6EK1tmktW6Mxsy+A6EK9Pcvl/BPc5+bjrLI8j2ddPA7UEJzmMVpqxdIL6FeEyUMI1cm
iP/wILMahpvM76sHpQKt94H7T5PkGCQadGgpkJ9/bm1ggDAuDeckQNnbc8Wa0EoBv3SeRoFmjWeA
Yn42UfnLNu6mtVADG41mWBIUD02uxUGe0WFlROfjZHUWfbau1QQhxp+cL0UKyPiKmrGfPTM9BObQ
dnrlRPbMyISKcN5R8RxIu/Wm64cHH8YelEaKsdUfx4FZBveyQ6z/UHuOvpxzot3CJXVahcyYat7J
gXEpv6ZChza1anbjF/g8VOhNRppiorPpoNnNMLW3njpDP4IwHOicF53pXfsl1xUi1k4sr/EG+1ok
arSRv605LtUgh9tX4/Sai+9ZMZjYe4Vqn3qFqU2U7tuHEAmKPxCotNP70yaNVJgd+RuDl7W1GEZM
X0VJ+6R3UCDTBpvoGRZlL+6VLvNLmEXrPjD2RSuc8PPl7ZiXsYhO8+k0OZm6wUN4sUzEGgaNDMQ5
gWeHVaFt0JvoE8GL38jAwHyuKzP/j2n/5GddiOR5gHc8urn8E1aSAYpDJt+a4RoIDRbhGEl6kwFx
zzmBbqNHC2cMs8VFbnxrvYmxGK2L7J/wdsfm7WW7K2kPWTGUVqauc2iWySrK2S0jfsI7MRvTgzXh
zs1mCjm4r/0pDq8hCw6zjbXO4W75uWEaFoKrwKbzsEi1JiOG7aXwvFMMrXJ4V3T02KI41xwU/xiH
ZaqxregvMUMNA1vQ/bi84jWfRk6PJoBDlVqYC+two2WCGTHlFKWKNh6YsEsA1Gp2qUc3ndFU48bV
J+Z/4WK50PjwlS3dIiDai7Ped3gPYusepeJa1CAJbHk7eXEuvvvRoD53ZT6+RM040/WHJai6QYtu
bCWD/jBFTJhPk+XqUbE9daOYvZb2kPFQYlaFrr+9lFEqQXSq0JWTCefGd7+auseYb0NrFfrG6NDV
XQpFX2NBSJglDJnS9na+JAH8TVAbzZ/r8sasuCIXsSrnx4ugOrO4NzxJmQolSuWUeLQMeBSakfHv
lIRg5ahKVQcS90HbcP8VV+QVLnQ4ZmhBMR56flel0lJRYPSdU1tK/S5HNh5pW0Su7YNjlTEwNaSu
6muKH74H8DNMvO+X17yS7rFc6qhUvlVhGLOzvkpNRIJyHYAMeVL6OEWN1CmYOR478FKX7ax9W7oW
JlRV9MV1bRFeBMi9ktEI55SEKbipbBTqgww6dDlqqFGh/s+77umyyZWIphNTqN5gl9r3YmmD6Jw8
QNHgBJaqvo96vQ+um1CLgcMhOLgHPEWLOfd7os5lw6tr/ds7YbKf6DLv+atvarZAWJy+d041JNN3
aeGVwKI0GIulKuW3TvhQD3zAIqV3wpkuhGUvvKijfT3CaeGd4D527pRQ838wRssEDUVbuIgRPRVX
ly2uBDFuKp7gc9+LS2Oxn1WbA9r1GucUE0yvfEin72Mt/BpXQ/vtsqU1DyWTJHJxJDXzbybz6mvS
ny8bMjj7NFZGeGASCV0RpR8n7QO7xpgqGF+VTuWbKAmNJ3X2VLFPRlk312pjlMGe2QLrWVfgab3K
ckX8vLyytW/IgQAU8bcpu7xyrUG0IdMD+MnMjMewDz3EvQLMigm2DkGp99cydFM4fEbqi3Ml6twt
hyAII8S1Kf4AagNMmU8giYIeghPVZiTl8trWdo0b3QKPQZZJQnFuLIKuGR7s0DnZOOPRpEkzg48g
o/zArr22o53b0bty0JNuck6wOfXPiYPk3VWuM4ACRc/Mn2BrTfrP5aWtbNvcbbEdk+8oyNnOTYrR
7pAd0e2Tomm/DC92TpM+naq4tJ4uG1orXmLJlrxCublhyD+3lGYDNB7QdJ8cGynJtKnUR9SffAmv
b5VdQ46C3KvpMGibK6F9Mntw9VpdJP9e/hkr4cygGkC2YpKEymWxpuEph9bTgN800NHrkSW+9ag5
7rGXfhLon24se+X78kimUEqlRmWabxHMcmRRw9ZzlBOM+iTgk+0/xV4goLPRnPb9bjrnnabJAxxd
PnVhy4lLL800wzspUwaTOvJfI4q54VwxffdHNJGjExTaSDipQ5xvJSR+iI9FQjkZdg36FkZ5MJ1V
air1DbJ6Wf1NRMCvN54VK8kFIWM+7jpoAVp750YZ9vH8qpl8GkIIVL0EmW8fhTagVWL2MNYfkC3R
gsci8EP0qYdyy3HW8jvsS1AfNIWBAi/8F8VNqyoHz3cZeBHdlYYjOcwGdLMUAVi/J2H62i1liRAs
ZoYYUDwk2Q+GoKGVZiwciYf37wE/hcaxQ6KoGouDa4EO0TKp+C5jJ0wMCvhjaapmsE/EYOcjcxJf
LxvUVo4O+BeQymQDXJPG/PdXdxfwtwI2KckG2ApMwNRFTDflEVTejL0IJKSDSEr6X4Bw6miJF0Vk
uF3SdROyaSgsXalwb0Y3PloqMBLYkwg/wXAKCW1PN6y6ciwD8iaRGj7M/hO3f38auEEfI7tWxGe7
nsetuFnUGOhm0gNL9QpDHgsgHf4DhGBN9fvyate8jVKWSuUApgtu6vPF+tBf1b3RKidkyT0Zg8gs
neFzKsbs69Bl8ikVMr0dEks+dAglHS8bXwsaPG/gOYTXD4dbuFpZgzYPnch3oYGvv3sh5D1IumX1
LqbKuWFr/nct3lMgmSSpnaTCxePlfKGQQDDFb47eCRIJnogwLXgVVBQwF0HA3D+iVsiYu8l4cA05
eK/2O+jgjWjDmVeyWzq8RC2il0Y5flGn1bW6rcZmftRBUoaCK1JX/ouXBeozgTzpDy1D6Y9jYw7p
f+//0tzpcwOGD0A58Xz1vkyZzpGNd/JgeTtaNQO0yLoyi6YG5nR92dbaDWhKBywShXtwx8vCSFma
wIuZmiGHDyaoGorUe1AVwJMQ7kTDF5GjBHVl240Gx5jJSBQiheCWmZKshmKjFLX2jDZtKiS0nGjO
vgFFZQilCpS6eLdbdvjQIs/2RSsc69oeBcqEnpK9SAQakNSwYHZJTf27lSBJWlfKxNGDW2sXDn7u
bNwra27AZlhUDehvkkie70brUDBoO9s7FVoKQbYF4Fm9yZFtV3fIKhRip8KDCKeOlB/wP9twTAry
5LDGErzhS6cUBYLLpzCxGd+T9dB+VoNZo82nfL+fFNBWR5SnkXG+7BNrMdUGAWeiKGuCHVncpEHQ
mz78gM5Jj2F2tKEl2qltEn7OInELvXq/se2r5mAcJQ+b6XuWzw91yplybgLc3anSb9ZAAXRXRIq2
HyQMJnfcfGH36fIK1+ILAZTMmSYuwK3F0YZloS+cqGVPO6Sbd6FnoZIKM0T8qaAVx0RdaaQMg8Vt
8q0y6uzKCBr75fJPWAunrBbeXHIVmLvn9P7VxZUzkFVXg+WcQiQfbjqSpAYqU/lPGwVdvpHCr90b
83VBgkB9wFyWXcKYSro1sFwTXpQbxviYy+ESHP5JVWAsAt1r5cmaGjip7QKU5wdCjEXRx7SoEYBB
thYviFHJ4ThvuTn6iupOgCTus+VbRnQ0UBw0jlbcc3aa0XNH3b7yA0DwV2YOtvP23V+cgiSYD6qS
FpfY4iDXAoBCBSv5qZlHwwatkOW12Te/OqUsw40vvrK7vDpVSk7UHyn/LHY3jSeosZANcKe0Cm9j
uHBgnERq88o0jb7ciFArB2juMpB50HWj2jr//ZUrtZ06IGsThm7H6P3TDEHbjV6aPHZMxiHslW/1
0VdOz99GKmgLpmveID6Yh4uYxyxDt9VjnUHnKBxgpK6aKnmw/PEvm95o/VbTybhjCiAI7ge1RdD2
/bs5F2PmmgUc8W/QkOiGx2hwgBtQ5tY64Lf8aw/g0zVqVd+IUH/7WYt8xHptbOE6TcdoUDtooQur
nvMnBJOsXqeRaK+rEdp8Um3YH3akEhCImLzBX5q8gzl+NzDcxaQFczlUn3XT+mUr+aTtGdEdqw0f
WHM4+jfzNQVow7H0cx/QYwNYf8AvHFVjgGapCmzjOtUbeMMpgsOidPnrr7ocWHeVCEobUl+YQx/P
BGjnYK5iNPoq0ZCfuhqgpIY1EqBP8GBY7e/LJtc3wbEg55Y0UEj5z5foBYHvg0Lx3UxzQFbtmBaz
nhHFGeEVgJ46v+lUaHxuG2iGHrLUsZDGcWQsg10LeeutSu5CWauMASOhW1X8Y7dGLzZwzmu7QC1m
vjgp2lEoPP+JGetHehWsegDxQgQll4GaA6oDN0oFOc/GHqwam/u/IDtnJNLie0D5LNPaUkJXoM/p
f64npWmuJuROm+sJSrf/Ln/+OWItj8DcQNDnTBiI2SIpKDtzlAgNRG5aZkFyMGvwis+wxU2b14W2
ZgknBkpiCnAzC0ug0k1oVVKYPksFDs6YUvcvSBuYH9MQPi73IJ5gfdAAzVJsjoZbT4+KI3jWHEFG
s7yBUL67urz2NW83AV1zc1It4rl9vq1JU7SB3quRa/+Mwqq7MzOl/CS8IPQQiDDqrXi+lpNzVwJi
+x975qK8XRu1r8NTEbqGEYnuFr2tNr1q9YGpb9UK7kuqLN4X9C38vWU16APxAmISPQ3KPPhAlLXA
nlLmB+nG/p+vfL5LyKAgKNOytBx3yNhGhynr9H9MGqj7939lLk3DonSqkgsu/HlqemdiUDRidMeE
/r8eZIpOZAusb6d2JYIFpGbqRm6ykhlRQOUW0SkazaHlfH0DIlyayNPQTXnbZo+ON8TNtYDy8BGe
VD++CsveH6/bAtJL5FKGDO75y4teu0s5wFQf6Qo7iHef/4ACBmBSAnIjpW7makXaFdAj0eDZN7rC
qKga8LOPA0XHbwixhDupZMYHILjMo7F66qAUQfU50LzKHxTFaj2V0+3qudJ974sRkebE4Z5Ku9S9
vNy1mEUJhnzTJBUVy150RXYPkrAO3AA+sOjOgobviIaEfpVmeaveXDa2Vh0DHMM7hgk0qgl/z9mr
hfVD0TJ+RUkQlQaUFKpU/KqoO+jXIs25NTJdne6CJoFYAaKV0Pndkr3AAx05Df9PzSI28oi1OIJ/
6wwFg8lDS+T8Q4d6m8ncG33o/hR5509kSW1pyPBYjJB/HOjDpF8uf4LZf5dRm3INp4nMF9ML9zKH
2oginTsz9RrYijVP64w7GDWt/Fgopr8vFbuDGwGGUX8jcqxbpjn4P5b/Fu5efXvVi1WEQm0yYNtu
9SOdXbN7ZpDZAcI+KPIxdVKAWg4JUXb8wJptaZJ2g5EC2XL+lQ1UXxQuF98dGWR6AnHo3dk17Ju/
Ov6068D92HdyUst/32/2L8ZzTlA0KRebK0AuUohsAtC5ornqYAPbhYTxmwAWjO9d0Q8NxApRPH1g
tTYtQs4TU3na8m0H163ZDj4l1xzm/xcPBZuXGoW9u1KFF+0qTtE/2vmJgl7e5eWuFWsIFtzyc8gG
5jQf9VcbDJuRye0bKqcWmq7x3oZ4/BaSB6htfLWRqDUyDJ/YYSXvgdgiYSzlQSlxhr2o2gmCALXQ
vjVAq/0P5GB0cmiF4/caL87z36XDYjTjw3y3GQIm6dCO6H9CQdj8Y8eN9+PyR1g70JQHdQmaZw4y
C1sWFC54seG7fgJZ3D7v5NAdyorpIdmJ9pBAuPSR7Tbwa6oGDGFbc5r26qtT9GJuSU1Cd9bAeR4m
5GftsBj+09K4g8SXqsJBVTZ7javrNKjIAq6cw/fCt+FVCOGsDgI3msLJpZ/Tql96p9SnZw9YU3Uw
oJTd6rjP/rMMXWS31IMoXHA1Lr4thEMQCJtd6EIxUv+oonpmm5zsYi/11G43ruG1aMXLGVMGmSeX
xflnzbU0CytGBxmhDWq4PZBPeeLVgM5DPuhVcpXIGPqPKsyhsnq/C81QYCpBlAoofZ5b1qeo4cHG
5RtA9/OriwP7AX6qDjJ1LfhZjjQRNtKste9KsZcbccapsp3nBj0l0SBT0AMXcQRw1xraM+pdXJtF
c4Q2Jgo3IEgrGRYNTfjzeSTSPVh2qGAQK2aCHp7OPNPrhxqZqoJg4I/QnaVTPX5q2xiBEJnMXEch
cqjF1eUPvLJeCeRwHjCkLUVL/Hy9OmTN+YR0lgsDmXYotIK3Q2Pa/4ygHF8um1o5JryNcKEZ1c00
zOLmQbII7iMjjdzByFCInSZDFHcKtSCkBe0B+GfvZGO54UArrktlwXLmIUrK08uzabUIiWS1EfJc
6sTBcarAgSJRyP/gezPvKz9Jrj0BznXDjeZAsziePIVMmwcA/6F2e/5ZJbQ7nYL06glg7axEpoZd
8ZS2JbNUlz/q6vo4/qyQ9xCDoueGRsvTLL8awDobCLzvk0SiOxFTTvYONjzXyVOd61a9p18Puv+y
6bX95FzOo02UHIS9CLZGoCHwMiZALPw+f4AEzLjqoqKB2N/QDo1Qxo0otPZNgY/MUzc8Njk050tl
TqtMkMkCaNBB8XsrzBiQrCySfgOnslZKgSABgAUtJp1n7eJZB/dXpjhw4Z3AI/a3EfTo0Ocp/e0o
R2UPAU/8VUuhQ7r2qxwC4175h1IPZDO+1Vjw5ZkWrF6TbEo0XPVuw6/W4gVzjjo4CBLsN82HMp3g
l29r+wRayFHvSgRC/RtNNn37NUKZQdmVitE+A6TQy2uD7pR/+/49J2ugGsegFf9c7LnsOhPaPdCy
iLyg/RLU42EEsnc1Dpa5R2TlA4PBEvgPqEgih0a/53zPeZMEOvJi3qlmuvy3WuhajhCXhRTDISwm
JdxZDdXj+2FCE/vp8lLX3A3MAtf6fPMAGzw37UEXTYciVU6eBJG115Wy7aC7l/WfD9jhjmNwbUaB
LOG4HpJFKUyg9JOmcLiJi0ome4MC3RYCZC3S0+eFtIE6lRTLAmEOoS8cG8AR4R9s9tBhpfegdhGp
bfPw2+UlrZuiEEmayfty2bPK0kaBeBlTuhLHN12q/o69qv9W1NylH7AErgEYFOksZZjzTdLgq0Jp
N/ROaRg0hzjL0actOvUBH/Y2ruq1RVFxoxIxb9UbIoMyNrsppd18EiHc4GNap0i7h0jW7vzC6Tfu
yrWwThYCWpWXKeOx8495lcjCT13r8BArJyvwUZgK1R7Nd1l0E0IIaJ/fOrQdpztHn/KNrZsP1PLi
cuZ47qikz8ay4qIn1GNNAMEuT5PqF+ejeEmk+rtoNedBRIEHQbs1c+OHRfnQxE21kY6srNtWyUcg
/aAS8KbfrnjMwzZ+x/MkdbIXpU6HcT92TnGvmV3y0yqd8KVyoH/cCKsrVxmPNS6WuYvNVbooBMTQ
E46+HQduIu3sx3xPA72s4WK2lNh4JmuINoLLqkFcdg7hvIiXftvAVd4VZkRei1TOdziwvS9D7b+I
tI0FF0nibyzwbTADB0WRcka6Y3EJ8y5nYt0cYqzTCKHaM6yL3FckYfqvy8fxzfYxOsLOgQehPks7
dV72K7fVIzXNFBRr3RqyshcnE3az6wZZBDs56g2Ec7odwpJpvpsrY2F3kRrA0hENAi0Jl/luLgVP
mk/QGObX6N73SCyFKkTvo/feu3A2Sv1GCIdwAIL+fLHJgGMGyJq4Hbt54OlnHOIKql0UrbRnSC7z
98Y67PG8pEnMvOwcw8/tCWYgqZRCT2Exw94xJ1Ho6g7510L5HAI4St57FGdzc12Q0pjNzbtIYRHL
yDXZxyXE6TZ0NEGfH1D6yW7iyqyu88Kw9gj4yo1z8daBOP683onPYD5BCp2vcRzyIjXMIXfn8snt
oDn3sRfCPGz1VLvTMqLyGPTVBkzxTWTXMcor2uLZR7Q1F17be3kVwNyauwIRJ3kIqFA9J2Okjoey
2XwFrRoDtMtWMulBs/18hXFhjrB9JIVbku98b/O8eJIFHX5ov9XhvRnzvLBXthbZWhfaVa+NWeEm
IzIuR7jLoeEFbAhX6eVz/yaczYZmAAOJ2txnXbwitamIaEv1MKcUhf3Ux7Cxoj4d7z3pa5CA2u1G
ir7mJkyh29T0eAwAgj7/iAO3QQVkMXMbRq5vG5zjFur3sd+hL2rey7xWnsqwOV5e5Jvcm0W+Nrpw
E2GGCGnqUe6mVT494BkKgq/hgGy3jdzL97ZM/N8BMpm7DrmmjcC65jVQDoFtBGSoW3LxgZGFsQf4
GnJABVkNniuxu8PQwaB9oLU9nC4v9M1lMS+UdBsuvpkpY8kp5tmJBMHe5C60/OVTjFQzbOh5lm0V
wVc/KBP4TOJLprCWh11TdKlMdZu500h70kmRlvKd6d9K9X4PuVRHOFrNgLZakSUboftNlvN3hf9r
mX7auf+UU6f5yOtlLuzy9vfCpnhmTQBetdZHSqPtnK+TXgxI2CHJ5c1gaeXr5U+8dmCE5AODFBVw
AizinNFCv16ghugCirjXtML4pCE9jeQBIobdoGU/L5tbOS/gbKByJKbSQFyWmQqHoM3Zh+koNxqq
EUOKUKZNUZLgEX+FJtR+6BFluLpsdWWRzNXxAsA247PLsmEMm0nmtHbmAteX96Gae9cM12V3DD0i
eRhDCVK+N80BvsRFDLoa1IXkDlnsa9FX9Zw5ulnRxMchqLTypoL7tnn3VXxuZxF/cjhaBohdMxcS
ag9ZHubMr7u20ySa0hQ/Ln/GFWflsc2+sRkgi5e5YpuGJARhnrq1XpSCmW6nvRVtVf+ZkdRuGUeM
JiMbwGNsV81KL88REpLO9eUfsbqXJmNQZB/czstCbNWWIqT4y15CrE5pKZ6u/cazb0hIpuupATd/
2d5KwAOHZgsQedh8k+y0QmHaudMzt4iRAlEaotyupu16M01Olm24zeriwBTDaKgywLbM5DSzRFbV
83MCUdgiPpVPz/TU1duqDsQn1C/9jeO4ujheWDMejROyJAUS0kdrdmJxedxVD0NrKPWuaPsgOyjh
4Ogbx3Dt8MM9SXmQxg9N5Xn1r5Jyq9BkldRh7nI6UMaNUGCZPKk+Cbttv3CpT0dPr+V/798/WP9A
w8DlQfFmkT36lprFqLRzQgxhPzqFYMwL5vyfmUy3GEPWdo+ZCmbn6TGpBJrz9YkcYup+ROGnaeA3
f0j1KFTuctS8xkdy5MH7qbYKvcUNn1n9qkytgu+iGMn/zq1C/U+5mukdNypU9StIMlu/btQh/i1K
zf5aevFjrgZQRF/+rCtXpoCNlzj+t7ayLPfKxgAyqdepq3p1+M1BjXTXtFphH+w+FCiSZqYT7ILR
1vKbAAHrYCPPW10002DQBMzETkusKr2e3BMKpF1JAg+653nBrnNKz94pTSWObTBBdp10sFtfXvXa
DpsMzvwdiyT2LMI6xAVNgLouwaCvUhBN9rTnjixuonImWAcv84FlzoMVwLkId7xjz/eWiTY9Q5sQ
sj6hJT+QrSgPFfPJXya16W7NBkTpPtb8YgN2vba3+PDM/kCfgq7MuVVUljwdpCpUYZoHr/UILxBp
kH8SKqKKQ98qx1Y3mj9xE8Qvl7/v2raSRttU6yz+oS58GW0YdCJrSMrKrpGPUJaj64YIQborimI8
aFVaHByz2OJGW7nXiC4zGgCrNG3F+XqrToXAI/RZL8nejalb/XOPSu8hG5moPIR1gRBLjEoyql6O
Zz4HVSd/X1737Ddnxa6ZXRZQAFBNHJqO3/kvmOJOqF7JL8i0yY7uwi4NPtM/sYery3ZW4j125ncK
XQvxBmmjRYFRlRKqoRKBEsTQkrFtb6upinMU29AluPmAOSYYKSfP9AZLQB41GI1yvBW50F7gSTnz
W9qD5RnexKxZnkDo9/6ohN/+P4OLYD/1k8V7GfbulkiL4I9Uhl2rOPWpqHgEIuWG3NsQZr/jsp82
IDwroQHTAGloo87jQIujKqtci2MJr5LuIxe0s1rE5a9Q7Wi/l07v/BPDML/hNCuHBYszqBomPSDz
C4uwlA+NgZCpW5VV8FnVAwlIa0D9FJ2m6j/U6h2EvCz0bS5v6tppeW128Y3bDn0/YSix6/jVr7zI
5X1mNDFaMnlX/iq86h4g0Wd0xdo7tFLz8njZ+upnphwNrAIiMxKl85NSZyPgqIYdnrrCd8Ee3pep
P/5qVGO8NhrZvz+/5rkAbIcnGv9dejCU3bES9XHiWm3zu65ytKF0X7hKJ8wtqumVqAusj4I+ZGNQ
cy0fKaJtvcxRAzjgE/XOK4v0Tq+8od3Vit9eh03YIAwceLNC8fvx0HP4eWV6saVIAcYh/MuJK6qI
sRpZOvLoKIZ5akgDN77omtdyT4IMB8ZBxFtcoeDR6f3HRuTmadshijJpTXenlUmHpJ8inUOsaAiY
dSWaTzeXXWct+FHooo3HPAQ40oXrZK3vNIkC6ht063g/mIyj2QwG/DHaut3IE1ZNkQPyCvwL+VqY
8mAFb0WgRC4Q5OrWLqf6tsuZ/ExgE3/+wKpoo7IkxrK4wc4PhJKPZjyizekiihtd24gD7oa4NT6F
kovkA6bQUp45EiniL4cX5ITjilkboZpKxBK7eDSurMBAGSpIZD5sxJm18wDpy/+1tnCUZowH6B+h
RtQQqEOxrQDa9Si83tiHCRoBJapH3g4KYXldmHW2kQK9xXZzJAAHQiQCuwH+svisE+BL1e+wnrYk
hIih9wksnprWw6fAmJgEYz1oD5ThzJcUFW8kOkD53yWofW/NcKz5EsRkhDwms3jDLHIDrWxHRBmj
1E37ur/qglje05ivjpaJKvTu/TsMnh2KGKaXOSmLQICgNNNWQkm4UpB8CNM2EvsirAFVlw2t58vG
1r4xOBxj5qKE75MGxrnrJmZdKGOWRy5902YE5yvi/jiqU3vskgohXt0Sbb+v0X8d7wRKa58cxNWK
A6iv8unyT1kJSrwPib0IYKCasAQI+k4UDHUCuVyYJ/IhC3vd2Uul35neHy+N5z1PtS3/XrnJaH4j
Hwh3zIxlW3xrOmEW+rMAvEowp79NoHniSqKVK3/0UVVCDBDaWfz+25MuHwgZmKrnDH+RMjRaDuvq
NISu3WbRnTcNOTrTTj/cMGaqfvI7VXk3FTcIn/lpamJuZslZREIoHVREPD0If0dF7hgatm8R4ky+
MLpq763I77cMrqTSYGbYSFIEqDOWzSm9b3JVdhiMRGTt20Yb8mMseqFufMo1l4GZmgcwj24utIXz
1sK3Bl/YfMpOiZ+0qEb7O82N3r/vaXH612VhU1v04JgY3muZE0NrasavUSYC1XB+bMIQtIQmGPHJ
eoeHdUfdPIC+SS8SgLyxDx8JONpqbzqZ/Oedx2T2G641nmiQO0LocG4Z8iEVqmGndX1Be3wvkcdq
6UxbASPdoTXoe5FNzdXYia1Q8SYGYniuGgFKAaJIdeXccJTZdpgPaQ8hflM95nl357fwECMFn/bv
LYnNSeXMyEuTQ9BsXDgsKk9ITTuBdGOjHk/oRQ7PIaJSe6cb5Xuj7WyKljARB4ADp+R8VWXVm0Mn
Ium2tD77Y66ABzjqgTncpxkycJf37k24mZdFFYysGdwNuKlzY0Wkk1FFRvLDZkr96Nf+9J/RW+Mp
qNX82+xnW/nsmwMyL06jqEa1n1HHJYX7VOhJXTVx9qMPzPRoVHUVoJzlpPeJU0w/ISEbbqHadD6w
TN7xwNJQUWIkarF9ntdY2cCA+o/SqaxDlqmKumP2BOSjY6U3qOA24kMWTeRS2CWIThctnIKTGNEM
T36kxdTvBmZ8H1PZ+o8BIodXRW73G/be5EV8V/Jme2bcmCl0FyscdavolcFOfwzMAx3HNlSOjWoO
3+i2tFdItwblLo2HiIeD471TwogLg1c8E7bgkYnrb56caRYFSCeP0UshKmQwp32zJV60HAYixSHn
okTBtchgIUnPuZ9CJ6K0Vq2LX2Iox6u8KpoflPoYDZhUBpT14Ecx1MpVzJTAN+oO9UPU1k/AoZqv
l4/LX0qgVyUZfgdwv798hDPAkXh7/juyvAEpok7lT1NLLKXY6UoydPdoLLdwrbcORFO7nJmC8AgX
hsqcRBz5er2TyNT3n6fEmIwbv7Xz9k/TwMlxSBvH/i5RzvstY4BdzLcgCw79fpgDZADb6nSfqt6q
/wWra54QMFbrnTDS7pNeWG34Z2Npc1w5XxrSZiBjGKabQ90y7jRW0xehJ8KfQw/c+RNIh+YnwrbI
RJP2gq0fpeofY1iizZtQLw39WFqDmujHLMyS6X5UCyG+yFAJkt0UyD44jFnkj0x6hlNxrYx57H0S
QKrz28in6IFgJRw7t0WqpeIpjvmjtDrd3EBOLKIbdz3ACQ78PGg+M1bORYtXrYUJQJ8nZTn+Amqc
P2vt/+HsvHbjRtowfUUEGIrplOwoyZKskYN8QkiyzGLO8er3of9dwM0W1NDCsE8Gg+oqVvjCG9yo
81wNa4VWd8OdlfcXKGKQV9eLiHApwAmgfhRICR7X92k05EoKE++XmUaluVeaiUTMAxhfWVdzNtrh
tuqRuvZtYDHal7qDOOaicTRtzaDQcmy0bZHt6jh0fqlSKtomcKcs9oB/9Y5fRVYpcaqXdf6QYX+Z
eEMxh3dmB/fjxnRaA/v41h3yvXQqLf/RiCAIr2tUjebqbh7bsmq/YAub7YVBj+VhjhGVPCRFhzkk
tgRKicOvqMd+TzemvlLjPGuw/B216H7WwuFLbtW6A4Gxi1+sRmJ6WIh6fhQ5GjybRuk5k6mdVrt4
msb+gCtnEuyLuNcbf0zDAvu4tIrjXVe6Y3c1OnNNBW4wpsC6LfosfU0oi/WerQd1tbUNnASfJzEh
KN8kqR37aZaYoTeixSninZUOQfQfPJD0yZ1YsuucRrntV2aWxl/KCr3ujmKBoDXvtWZlKtdGFdi/
bMIjuTUqN72r6rlrkVjAhnxvIqEWbht3SsVxxPm13LQ6uMnt3NdDucVxNm29Nh3dB+RV9dJTB7Nx
9yD1ksCbTKjq/hg2BkbCpTG1Ozg9XXSsFeo0KBvMykPDYxYcCpQHMg/41Sgf3WoonW2uWdLZNB3o
1ptcVcsUyW0rc/styh5q5IPFHe3rXhSaTfMAdTm/qoIYetA0Ot8NyqTWtT3pbvVI9iS6W7MwcwEG
YE6u9A4dgf9KyZm9qfN6vFXNuuu81JSRi1btXIfHqtdHlwewrsytMAot2yuda8df1ERPrNsyai3Q
vUjrz4cmcmLXax0Jij2bcwj6YlSuo46GnN+r8ZD/ClFG6/yRZ/7FsRp78iurKO+5PpdVi0U4Yu6t
y+naQFsivbWLYf4dzq1EK7st7BJzYWRUEH9I1Tqwda/so8HxebOsaR9iHpPdzoOqaKlnJFyu5UbJ
kBD4IghMgkesbrTuWFWhq30Raq3kxwBf6rHwja7Ks0e87JVwN6J9KJ+13qryu0a107bYNG0a6Nsh
0Eu0qOwsUuPvgSI7qXuD1tiF7mdDlJn/qUAPreusAGJ1tKsiLGgakT34HL2ufVQdRc/DnT4bRolP
faTYvTdklgiuhsEacSupozCpYXf3qRO3HnYiyDzWgZ7IjW5NAZV1jJV+lpMM1W8yrNWHmeZg6NXc
C/Ex4mrWdkj+628BnmHXQkMpYANbHN9Rva9V43GWyjQ8a0ZpAEfp1S7+NpS9eSsUQ1Y3Zsfb5HFD
IZzsOCH+qlUwuKMfmnpbb3rXApwz6EWmPuBbHL91QF3NW1UlL5qo7FneqMTZ7OPWau5nZJ41T61t
68Wac+NHhRyGxvaWOGdb04zzcFAaQwoJ1G4ar0DlKPT1KsSctLKbokFxy0FaQmTlCOBojjRkc+fu
1cEYO/ObRMnuG4CLjietwhkPOc2WyeubMMCa186L7KrCkqrZqbKVx9lIDW1TtziZe+7UTi1KeErc
qVuCqiLboFDr3PXKrFReI6xc24jALOTeELEusDo2cSHe1TBGk2MPc6kBi4CJo/mEMEn2GvSCc512
aSM3iNL24g4+XttdpTV6tDco0sd9tovVWVhXUR3IH2YaT80mnQ1TItav4xluV6H5CA09HjbKPNmY
xKL72BehVznk0b6ObvZdKJKg/Zm6IJd82kR6jEOgusyuKHtlQ29fL3dEAYh0lR1X1Nei1/uDOuQ6
SVsNl8TPRpnN182QBt0d/GsEE1IYuj9rmkd/eN5E+C3Mp2k3aqhbvba2Feq+2cxAvVD6T5u9Wc75
veomrukXVh2bW2MUXbmbaDn1fmlVYtwpNDdBcCc4YXpTAvLxkNIlkZs8EPYP3Fmj6XpoF7axk5qi
O3atu9igFlHhDXPb5jd1AuZrW1rRaB1zbWA/w9LWLY8+YlE/iCiPyj1Ypt7aBmoOJr0pbUW76Xv0
hrRNg2SV9jJlyFTdqtBModKbY5zqN+FSSAUNELKesMDHzg/IZsofXTyURbSHp45H8yYt5Zz5H0dD
q3YGjb/FDwk4CzUvqlFrsXua50HnTsn8HIdm0x+KsE0fK1Smu7vACDjjDs8IrtZMcdwVbWuUXpZ3
zidlcpZfQYWPuIVqCVIta7YfXgca5tSW9hwYKV7GXPo/tdZNcigml8Qoz0IlhiJ3pwIOW5OMWpyG
SpAXYhm2pf7MrZj/bKY2vLZlVP9qy3nq96VmJ5cMTlYZC5OzqJECCUaIkTx+XTZIkMpKCGzli5sK
aXqKXQ63Wp9pN62CTFpY4ihgFyUOCmOrlRc+76pysPR1qS5SrPibE5prgF1uDnSGaiV+adtyrPxk
sqKnjJLUxhrT9FLOsCzdSWDtABT+25MDKATbelXSa+rQMelPxc+hbJWHGE5U+4W3oyg2GnwGZ2OG
FHL3udmb7l2WQf/eVmpb9ds6nAnKEiOGWQCnrDoGgPIfBWjgnjJv6/Z/gkE6hdhA1e+i74MiVXUH
zyRTj5FbN7+r3LJS7k0nK65nQI79gVgvNy5gXc82DmR9JEZIzTiMJLurulMfj1aDpJT5PBMt18tr
roX3iS7r60HpazZt1RX1hVrX2edjzIW+vjAnF+G5VRZWd7kz6RR8n5dXq/PgRwzRVadQOvEKN+wu
qeCa69SIxaE0stT9YcGydVZzDAfkRmcZqc9jjBPariy1vLsflQancpNEZtiatTbD6uHrmZtcT51f
oDN63ac5A1tqQvpjTL0YRmf6n6wQ4bP2MEnn+lYv8047YHZtuQ8z7t4lfuWLu3LulYYhy7doKgOT
8LyHnTB6BUIf0beSlyzcBuhwZLeuk2aZrwNdTLZ6p2tPaEwOmmeJqgI7WdJFI8kp4+aqyOQsH0Vd
mvV9mOtFh5e6MXbFBpS3GvoKbt6K4yPXGcTHTAAq9Yoo0DE8hrSpbG09MePeb61es3eoAeNA7o+i
sdHO4bKgQL7NerNfzMWLNqeJFsRl3zyImSfshxuEWf5iy9psPlm74q5aiIKkdyq0GGpXqysLFeI4
GupheqJfEG6jOcexSEbOrT0bL1g8Khf6XOsnwYL9RoIMl4tCqk5L6/SGbGs5aoNs1SelIFfYWVMS
7iYl0e/V1EzDverM/UZ3UiP2Eoloh9dYRSIubPz1YeM3oMzLFU0JhHbbWtV0CFUlTN1cfwqt0PBt
J0ke86GQHhV8QcgBle1CMfKs8PJ3RA426An0A6gMnM46KbXOrOJGf7IFUUXUQt5PZR3thiIIPGWw
5j3qHJqfR+13JVLia60Toe9U6SVB/Xdmzspz6BGsoNCkr+ppmSkzDnhqPAVtFB1VmFdb0dfTV4BX
6nXXdsPh4wDgr2/8v7c2E19IrDxQi7oqr8XpxOvJ7gZzsMTTFLvNb7tNrVuXvMe6hk5jq17UxY67
adtkTvfYfymkuLVSbzu9L+dNMIBP24G1CC4UNFbVU5ol/Cg0ZeExUK8Va2JBiAVPB9VNPAEDkr6O
1tLWKapO9eY+H35lBVoEu7k2AvXHhdVYlne9GnQwodvwap7LmTbJBL6Nm/FJSif4DsakzjaIa5aH
SraGu5WFnOZNEsTyKXGL+gfd03gL8VbVPvnaLAsA8Y9bGKAxRI7lZfinoiPcqIjNYTSfuqZ37uNa
t/3AlVZLEFjZBJ1OkXT7j+f+zprj+EPln4rOQqldXf50I1VlRrX2qYyiP/EgimtVFLhPZdCuNpTr
2u84Eemfww0tHxqBEBjFAiXhRUTjdJ69RklCzTrrqR8H9SBUiS/HMM/jAwVu4TlmEl4i47xzvSFi
tSwqYg/AWlYr6xJjp32Zm0953cz1Np/q+Rq/F3v2kOUObsFntYlvxGY/+PCBCl+tjelCe30dES6T
ZqoUsGkMLOKup5PujKpV04ZJq6gB7FvAH1fE6IU/kmRt1ATqYRYZ+WYazUuOR2d1u2VocKMgtMCv
4n20XD//7KvOoMCGfaHzFI1BMnyJc3bEg0yFCRokMfVui35YUt9C9Tb8yeocY9uTwQ9+jE75bYHk
nTxm8aAceivo5j+Yz+td5Kl0HaJd09ja+DqKoe1inHKk9jBDr3D8EjLXDdSgpvz0I0EFklYVevp0
jwCon86lqgsEqoqUZSx5wmOza2NPjiIFLeEmya0GouhCOH2+dxgRcBt9JIcexFpI3wpFoLXUqJ/6
AdLRLJT256i0066VWXblYl91aAx12pc8bfuUh/TCpbBszdPLia/HxWgTpC3nZfVG4UjYCnJj68nt
ZbfXnaLdhNIdUaMd593Hl8E77yGXL0cSDVqAkjQ8ThdXUk2dgrG0nqyhRtGtQ7/p2LpaJ72iskS7
6Z0upYrVaV8wlM/dQ8tx2+r0tYDdRWURfvpy4ufwTAFhV52lm376cxBFEn06adZTNen9V2kF1VaW
U7qzZal5M8zSvZ2KT8qVcjkxKAsODQuJd8TnTgcdHQX2ZdlaT4SI9t4q1OEltm1AIQ38nc81Xv/v
WGh4UMBHOG+dPFEiNpo6TqwnrdDj7wNqil6O6v+xKYr8wrc9v36WeSGssbz44MdXd27lAstS+PJP
qdVjb8UL7PWhXvtTUhwjM1T8cEbJUTfD6ML+fX9gVLgAzsNrW89RGtSERG9aT8rQuJsx6vMD3hS4
QOUuYtpdse2H+jkwtezCfbtWEmFxEdVhUBJwYkokT08/pNl3kSlklf4SI0olj+CLXc0znFCj9dup
qVeYdHt2U2YMYldlorI37K1EwxynHLJrIbWWDT+UVJGb3oi3Bo4rl8wy3zlw9BSJ8BcMLYTmdecv
KtoiKbLR+CXL9lcQpMnO7GPpG2mqb5IQC0KwmMIXzVx6VTimfjOG7j6mdLf5+OSfXzJYVYHCxKgD
wQNrHYC2kdp0UvbOE2JdEuBRP943Va88T4OpXKo+nYccICBRiyCzFnT315A6AOZlZpGBPSV0IK4D
zaiPgTRjQPeq8n3W2gR9zfrSqV5O7ektSp8IvDu1H3rzBAGnmyGeQzudrT76VesGzQua8E8dPhUN
SZXo0F/sxt8fr+h7A6I/t9gkLGWntb8TZYlBhkKNf/WNOf0AwNts3VpX9xAapp9dq758PNzf4Hg9
QeILqCmLmxst69MJwr21y862w19V5JTWf0WW6KVPPa1Rr1OpRp5SUhpFYOt3M8rgujawVvQmu9X2
JTHvtreaBCTlEHXpzhxwov9ZQnW9sCTvfHiEzFzucWIQyJerCGhyx8mIgsZ5CmpRbgqTwCse25Rq
WDK8iqxzvFrGPDAfr8w7WxvBVvhl5BZQvtb0aKVJqxl7bUZF4wW4UqLfzO5o/lSVuLkkV3p+17G3
/spKEm0SnCy/5Z9AS0nNOJXopv1S7Sj2q6bo91ndpF5O+H5tSbV7mLSu9MMEUslnZ8loECkAnuGm
eEY7KDEpaIZOpr+QFLMND5RS7g8NjiBekolL0rvvbDZGA00HNBOKMnrIq3nit9VNQ5P8wjZT1f28
rUacCwVCvPdKjLHjVrSFOW3CFLWvbZoMjv0MVXu8K+nBBp6pB+ofFSFE+3oq+2raokPpxI9J27BP
P7ks5FJgq21MkCg0n9XvImwxcStp5Us08ej4BXajG6LkKdgiTH0JP3H29ZdIBVlPUlgyWMAcp6sy
J1mNzZMrXzI9SG56K0n3TpbRJ2d5vL5QjG+1Fd0YTV9feGLP7pqlTEQBgfgUeSoYGacDy3ykUkZh
7znmfXimRDdf9305fi3TanyGGnLJ/uP98QBxEYdTnTorFuW2UYgx0Z+DJssPeopdVz/m6TZHMK/y
QlSZL1Sn3huQDAbteJozPJWrCdpBOkRRMIpngBjO89yP1n2e0h1T8T3cGL24aOV8VhPlesK2iTP8
N2uz159SU2Xdmbry6mR1Z22KoWrJeHRJCzxwo/zaqGXav6TaZJvKUUJ4Lh5ARLftf7kxVeEuMua+
qg+ZNk7NhW9NPM7XPLnpFw4wXAkeUVs7j2saNYzrFjXmV1ABEvFg3W0kkRRY3sj2hzF3zODGoXaz
DxUnne9ETTeItmBDcqfEpnRvy1DPNojQ5PZm1MxsuG3LDmmY3BZqc6hze8iPoxIiNJRCtEaAEVCU
eZibSESHGuvOfjeofab8bIMO+COFSiPdOl0rXw1iBYlNT0t0PvRalD8kKTLw0ocBmk/x1iqNuqq8
nM7xN/q3yvTTla39ZJgkxl80EYknYvM4fZ1FH3bb2M1T6QNYSF9k29qRV+Y2tnsljqF7N6xQ2R/6
cZL3lV5TqmhLg//VN1WSEdT36IIOxyK0zOjBjuPuAa3KYDwoeZD9J8AzTZ6y4Jg2U2zTBlSSsbye
9FZ/nN2m1X5N2YzlVpEkWXzX0wK4ttCEjLyZjmK6WIJY2bdGjKp6dMYGrJs3N+CmN41lxDculFfn
SoSO0Xl2qNQYp6R1goNyVLrtkU6JrN6ajMqR31RaTUdm1ouHGD6yoEkfJekNfkKGyudzg2+m3eHv
0mjFZHmmlQjkgwapbKICasAeqWblJsiy0fWjwS7qR6uapDpsO1GVSb61AjR5JV5AoXR2I5D2n7MS
q+I1kX087KKMKu/OrRTjj4iCucggMjkuBXNrABI1XHiAz67FpZy1AL6Jb+Gtrst6mhuqUVaq0ytX
RLuX6dDtItGGuyWr9mrwd4jvYrmtRkNyIQU4G9mGJAaIlj4qJReegdN7sbCQBsimXvy2BjWrEZiA
V7QBQad9pb9UfKtB52A/QfWzcPcttvE0Dj5+fs5KBwQeiLKgNAVucCHKnf6AKRsjM8vy8E+LRl/4
1XBa56cyaDOBWFbfwTmP4+u5CuptLLvsG6/TdCGuPwu5wNlSO6AVSeZFt3kVkNBu03ISl+SF8F7b
R3jahJsyn3LDQ7/kVsFQzqGZ7paXQJPrC5tqIpVMAm5C7iXoXuVeqVO1Y1mr1suEhPuumqfqWOpO
uU9RH0UhscIB4+OVFqtLkTY2qhPINND9BH+79nLs0hC9YXt0X1Bss2cwRH3qKcsbfQEEt44mF9Q7
SFteIfQ8LEqKp19UVZRy5pV1X6gURZ4Ym/7RLMLsDdCN+UlhNOSfEChY4kmiF33xgjodS59EMEX6
ELyouEId4mZur5qoUtHFRZ6l6i9KKf8NwP99Wf4OCCwJ8h+HhTDmdEAksdM0cguXprUpv9q9298F
DiTkXh3a44TxW+gFJTWDrC7F0ajKZ70tlcPHH/IsJf77I+B0EUexc8EGnP6IutdKGtup+5JVnV5v
Amt2vIgI75ts++lqmByxlVacvA5jGLzpch7uUjNXM8/MVGf38W9Z3x//+ymUqukPUTNek6TTvFPH
ue3dl9J1Ouvo9n1ee32HKannDqjYbAytmmk/FvFXrZvCrx+Pfr6l+fzoqPy/0VcLgRCXMDvkPl+q
IY82VuNMoW/Iy26952eVcRzCKijo1CDWZKvJ0MfBbRsWPNWT/4QLJ8eaW3PP0zhcW5E7X2jzvDce
2BX4z1gCAcld3UlF71iT607OyziYBmquI3bn0zT4OOSIX21VRxfen/eOLOQNImMOLfD4ZZ3/Scr6
Bck7ZqH7koa1ea+PdfiUS2c8ziJOL5HJ3psbnXRKDQvZiOjxdKykJiKscT5+wajeHvdFZ6XXhRE5
s6ekiottb2oa3z69TcAKaGQ3lG0QM1otp9DywVHiInhRAq0L/YbuVbhTE57yC1fsO6dhsS3go9Gp
pFG7SvpKvD8mHAqCl0YtC7/IAxdURKlsLQx7D3o9pX5VBPVjHNfN/uMpvvMFlywD+j5UA+rSqy+o
twhwiqp2XzRs3N39rM4xrlVCzFt1BH53IWpYv5mceuQoSeARUUTxa81qtyK9VVItVF5SoYhmKchO
qdfolnwNSiUlimgzLzTc4OfHk3xn63DJIwBBZYxdelZ3xk2FCrPJ8gZ1iNBE0R9IFcejgpHB1ky6
S/Yu740HVwViDCkcYy6xyz/HgmZgnWrqpLws+IgrBVbOpi9gUW0VJ4pvBKtwqd3+3mdcdLCIgxaK
jL76jLSdYjdAwuQlRHMz3MCqDXxFt+Lcz2UcXNit79yejEWmxNH/2/86nV5qDrIpZR+85KLsdBrJ
AniZNs7qhdvlvd1C3EG+T/ee7bI68W5fV0Yy28GLnYXdcdaHaZukSXRF3zq4sas5PdbTHFx4JN8b
dDEgp6gNDw/MxunkxiIo3KTpwleFTMEXaT1s8ZHG0ENq1aErO/Gl1KP4wik8HxS9NIqZOg1U1DTW
fIMh6NUoUK3wtYsk9NjMrHo6RJDSds4YVje5XrulBwtcbD4+GOdfknGXCIi6FjSgtTEPFet6DKXN
mUhao/YqPgQhCSWjPx+Pc749uUDRaGI5wdvQpz1dVFzRrKwpOvk6DrZ7Y0zZ5MWDbT0IXXG3nx9q
YVGA9yA34AefDpWFURJjPBgx1JDdTIoeP+ItCbYZKYtPXyt/DRhhv/DmLrCa06HCqpENtA5m5Rr5
l0xplOM4aRyFXt44sil2H8/snU2CNgePA3foImazulVEUNpZF8HfadTG3ET22P50FSM9Zm4cgZkz
dBRoi0vC7Os0i0Wkg4JOOK0LynzrOYJvqXORF9Grqg7D3tDjYGPgkupFU2LcUmFu4RmO+ndAHuPW
TVTrwlXz3sYhtFhKYQt7a63FH0TVZFeGEr1SneuPPJOxL+w8fbDnPjp+vLznlzZZAZVspNE5C+zW
069pFk5vzlaVvTZjalRbNYuK5N5BMl//RoWq/RqWkK4vCU+9Nyi1MA4aySShzeqbZmWSAGEvildt
gOSr4mP8lbqQcTONuTwgsjFeuN3eGY86AYkzBp6kcutAI3etuQb+VLwatW16QJkjtEWHpt0M0yD+
xJSJL7z45x9weQVpSKGxR1FzXc8EGBTnYTemr+qkzzunCO1vfWRgDKT18ye9Y/h8kOyQLKYbAUqX
avHpFySMKOQwlMmrEtApeJySmvQ/cINMORbQBR4/3i9nM1vyONjvi7AV7d/1UqIyGZaDEbWvi8zT
rxbtI08jQOXxVYz+/2MsMjMQEkupg2LY6cxAj5WWOkfdq6EWJigBZK22vIkQPBolutSCOLtnSMKp
zS65ETMjTzwdrBdwlqtAH1/dsWlujCCy/KoczLuxj4+9G28jPU8unL2zdwi0HGBg8Gk6x8BdIzKL
0gnyNIz1VzVRCV/wxKvUrU6t8ELed/7NFlIfZuN06qnSGcvx+Ccwc5O+6cnT9NeWHgXsWjxGruQY
9K2fqu6lKHBZp5OUn++1YO3gn6K/TA/4dDCtMeG8dG76OzU7A/Bjbn6DFxr785jaAECj3IfI5m7D
RM9/f7w1z6oNyIQisbCoXKM/q4JQOh3aGC0j6+q+/kPJ1HqOEDq7JrOaHqoYtlFah8PvEvHAx1ho
4xVuk853PZuGC2u9tgpb8M62gVYphXTiGv6e/ogoV8agmM32zTDAdm9nKw5qz4y6sKIuNnXIm0Qq
2keI/YtvisgkoLjJ0A7ZYNYJNeNMf24T0O/HVNUKdXdhhdY7bqFo8JwhVEuWjIDF6scZEQIibWrq
b4gVGQ+9CIxnBaTVTyreNQ5mGnS2kerRtiITva7ivLd911S0hdNYLMGE6L/XczL+gIXRXVJkOIOQ
Lj8OAOnisMZOBT58unJa7aRtr836m1q37peIztNPDR/IytMbx7gb4AgOntsiq+QNlOszj+6ElJu+
LodDKyQUWikqaV74nuunY/lRJMJEAmQ1C1v79EfZPXFin1ja2zyl45tZacUfM6WqKvhqD4iVXfI8
e2f/cECpUS9WmGTfYh2JQyzKpDbab3FRq7hRDHmLKqKdtV4lm/CuaMpcvbHlpHoijTtnU/BUPwS5
6D34gdnvfCKe2Um9zeLNx5vnfCUo/S7JOgkQmO51XuKkBboSnRb8TjrzWUmsgHZ/3g83gY12YxbX
bx8Pt76PqfTSW4ebz1YjIVnXKgO3a6BC6OFbyCPgzSoeMY1SKdd12bTHwcj7KzE4cvvxoOvL6++g
eHdR4Qe3S+X39GtDl5NwzBi0mIGstoYUe1peLoTAQrvv0D3dj2jMHJsQRu/HI7+zutzR1LUpdC9g
5dVnH2ZZmWanhG/oFA1PZesUGxlHxrXoxmQzOvLw8XBnqwuDCM1RbmleOzRIVhMlUlKjKI7jNw5O
k3kGwlqvo9FNDRId2eBR10Kh1xT9pTxz/RQhBcKqLgURQAXnBWEN15oO14jkrU45OlBuik3o1oGJ
1y/v3md3LIPR2oRZTii2aFeffs2ytvXeybvkDWhFNHkVnFZlmxpUP8DfK1uEO+ryk5E786OOD/XM
ABdELLG6wyBJxjTK++zNDMP8UAeOcw0bODjOERDWjz/hO0vJUABweWgQsVlz7mZI3WWiltmbTPVo
m7mashulrufQEikQXJjX2fZc5oXjyJJhYo6x1iGhChlrCrZjb6AXpR8lo3HoaEbtp6lX7jM85/5/
xkOoxiHIBJi7dsxRW1BNsRYVb1FshihClEXVHlV9NK/DOi8UryyFcQE6eXb2lylyGpbrBnzo+tMl
kp68ktjZmxXH49cgrsptXcSWV3cJgBu10dubSpiLTXI5XAqa3vmWPC/oILF3lsRv+e//RGiTScIQ
QvV8k91YQGfqq+LQVEMc0enOrPuPN84735LBSEu4x4nl11SNPDeiLDWa4m3OE2Nb4F6/BVI47ntU
Gf0B6t2Fu+bd8Xg5aZ0uWLL1wma63skyG4u3ro6tAwWJBLfAOrvn4coPDc/8hXbA+WKirqRR1wUf
vZgPrRazGjM7HDIteZvtQX2owq7aUGCe7inkX8KOn4ecBFFwm0ic/+qeqat7VCvBdxIspW+hU5WY
8Mx6iuaCY/1wGz3+imM8nLFYrUBO9cadBedw1/RzdaGFeL7A/AgaBLwe6JBQ2TrdPVQlJzWeCg6n
Pcd7Myli5CZy47c9lsmhcYvPonUYCY8u4LAUDSg1revZ6Br3ZavM+Vszieemq9pDaPBwlbO9iUiV
dh9v1/PPCTSMTixlycW6fC1bBUWoS4xA6d6MRAS3kTojXBO70VEY/dvnRwJJSNhBc5/29irWi1xs
Mlul7t+CQS9vZt2V26EPox1m8/X+46FW7y+wLiQtQccCYdCQAVvb8Uxzg1SHkul/wrwQ8IUbfUtV
Lfxeho11zBwz3ARSbS6RVt4ddYGUcc8ZBNjLRvrnmhkAag6tbLU/EB6E2LZOpX9vRdvtQegYr0ap
pz86RFa0z13my2QphtDiIZnn+V/nn3RmQURrrf5n0icNF648MB5CNLm/yqwJNC9O6v7Cy788s/8k
of8bEZE+Ws/LHbAuh1oj/jF6mBt/5EgXKeyK+bse28qFKs/q3P1vlGVWxBhQetfwvKylMJnnmvGn
BcdzRHAFmOSgQP0skhyXyUnHN/RzuDWG/Fud54kixSTeXt1tztiNrpIJ409V4LK9Xf7N9tUUQeGI
OkBSMwHHxzt1dfz+NyK3N9wFqoTktqd7pqxyVAL1VPwBghhtGze2jpFErVTphbL9eKjz9STZog9A
m4w/tOVOh+oGN1qcuWToqeFUTyDE5mhjNkWAiLiaQZ0wupdPj4iyGgmxIYBu8Pd0RC10isEEORN6
Im7cq85xv8Zkve4mrgVE3wYDtws78/wIIjnGOvLM8+DDYTgdcQowIE0E0h1ep6Gr9qWDiIIQiDL9
adLR2eJ3Fj4boOHy549nujxEpyeC8RbVQXJYqNlrILGbmNJy0xphVVCf6pdw7OQRlTDHM6oy/BFm
iXaP1g2OJ3Yjrq1JtS+5Tp/vI3Qr4TrxUiI0wRKcTrzV3d5q1SIOvcQUgE+wdLxjlaFwi+ISQ+Ts
+C86qMBclrEoe63NPsu8GBSlsfuQfgv6KSC2UfHpyywsP/s1GQiSDfsHGhXncfna/1yo9lCNU92r
Izs2yOZk66K7r2/SFhGvrzlXouWBqGvDq05HgePC7fMXhHvySRmcOG6pHNKn4J47HTyoLDmUs8FW
CqAvTbuZKqJ+LdMyvI8yAyGy1LFbFWw4YMPNpFSqe6UFSJPBQpoLv4pDK/eqvJhaT0+GjCxw1IhV
Yg9hhEjcFxm6aj5SC63wQMpamOOi8hE9m3FXKF+tupT5lRkrvQrRHrM8z7DUibhYGxFLKr0Abmg0
+sIInReUivKfMpOoMVqzXRvdNphrxyg2FIFm+EI1ah0/P97tZ6eMx2bxRiKapmyMzPLp0lBRrox0
NLTQs9ysOeZNkH0xRJX5Upb5LxLB8WfjOPUlZsAqhaBrhEoGdxgnnPSaNOJ02N5EaEY0mR56EgpR
cxyqYqr9oUeJ7zotezu9gis1XKPoVmbbiibIpTzi7AaFArMoDi+dObipa+SNBc0Les9gSJSodHfy
AL621LHB8qt+4ebdiyVC88KtfTZpxkTaEs0OIqel7Hs6aZDiCOn06Cl5wix+F1i53eXok9O4Hdwr
fRzF3gTdv7PG2bpwAt6ZLVE3ZtU8vQsdY3WXkh4lppugpehNdXSw27BKDqGuz+FDGxmNuCmIgrML
sfbZzqJHTjFqEQCFaAXp5HS2Wii6uKNQGIPAFcJrUSJsfa02tczLhrD0lVJxv9QAWIILV83f+trJ
cSejAQO5MPtAkkD5PR0ZsaTCzQwDikmr9m1+NZJONrVfdoaW/mjh+oMwFp3WHhwcAaPWtx3gOzej
FeXdFzsfeMJ3ZNRoXNToPt513axIT6t1YOiZknXl5v8wd17LcSNpm76VP/ocvfBm4+85AMqQLFKG
Eo10gpAoCt57XP0+ye7dYaG4hWXMycZ0THQHJSaQSPOZ19hOq+9DglV4fGWDfjRBNoJvLlTewPoV
JqnZbXTCY/nS0khWEVuiZ+cfnJbdrLpSbikRfllSM2/1LJOjD2ZCkWWDPnVdblJAju+U9Ca648zD
BZ6sB51LCvnH85EQP8vkPerD4HQbQ71z0tDNpi/vO0iWgywmPemGVpuVUH3QviCXIbnj5EYfnZU1
tVzHy0EWSWQb4v5tSIH6QOrmaooXSFd1dGmv6f8ul+5iGG1xOpkWlOxSenmX4MK6lb9Ml2tvsowy
lkMsMqgiMAySCL4JQgPhtdK60rQxn4Kv7Z16e/7DLE+d5UiLU6eCQm7JNSMpH5MrVLiMrXETXmHH
cn6YtTlbXCQqWP8C3p364N/km3gjf8Gp/tN/NsTiFIsGvfUlP1IfOKg9feO74VbanR/ixcXk9dmx
nK1F8BVhQaSVFa9R/ag+VPtdBOvA7e56cPq/IsmNHp3LYCNdIhVnrFVEl1oBy326zP6ySKqSduD9
4mBf6xeN703ZJ7lp3VoyrhTVRQ/mg2FvA+1S0SRXMioAOZeSfJibHc+8GdDsML8iztZAMD4/LcuQ
dDkrixNEBrwfpyNrKLR+ZsPnJv/W1Svnx5sbgutC1J/pnSxJm2pI5IcGB+sncb9mV8p353uwCXbF
xfk3eXOZvhpmsRuKKY6cMGGY4ndyUTxNj9LltP/PhljsBMksWy2jXfnQbYOtWKaT+95o+uV7vHqL
xU5oNejkcyqGuCqvgyv1srpM1naCOIFOdsKrMRY7oQ710qp1xlA+5o7bX4PJwnWt/lnWbqd5yS/5
5382bYt4oQkcWWozVn/xez5I99pVvl/7+Ete+t877NU7LdaxlShhKSEq/eB/L6/VffHd/DRwb1/1
9a69D+/02W0fwxVzlrUVt7gY26QY6zBizGnypAez2kil53w17/6z2VvcjHkZpCg8MnvDdrz4e9Fp
l+eHePPypWhKvIx4F9v0OIzAYWcGpJeoD1Z9VUhfbP2LMcyuNnz7z4ZZrG25CPw0nhmmDLeOsY+T
q7L0In1lk760o18vb1J86EakPibeAmCBFhdwa8E7r1N5/uY0dpi7SjR2n33gjT00cYjpuyIvUCZE
CSu6kDDryDcJWo2/o6TWCTuwQlipOiwnF0AGuCsBYgXqQut4cS5Nw1hrcesr3+wkxf5NHvOPNREy
4VqluaSh40okJWbx+PWFGA4dbsSAKKou2UkorfE4iRN+D4zM0V0/jlJcnX1rLSxc3hxE/yQ95AHg
VgHOLOXqu9FHlltX/W99o9pV6IF16+QrEuPZVjyaVc07HbsA1ACTI8YFKS+47i+X7KtCQwpcNQrq
tPyuVZnhse9y2bMl3KwsY8YCOG7LNdHA5QYnb+bKEnViRC803GWO90VLnQrslRb9aFQpOsxhEn00
8TS8QdDY/jgXc3GdAthfKTaefD/hD6bYTCrCNLRWFpsx01J5lBBeRsFTBYVC1WGPMYDqnd+LJ18P
VXzRaQfITQ0OtNfxq0mljeB6puQ/aqlySg8J7uKLIyyV90BMspUb5/SVYMIIj03wh6SpS1FSu6Qe
iPFN9qM08+66xrbxc14ZaxMnvsbRwgcAL2BkCoJCUBqWUGPJR6pIT0zzLgqLfldKpnHTW5FyEQfZ
/WD35oWEbUXpSpLSe3PXDyuZ+LIPBjCERqJNXgoHh823dMA25DSppDCw76qQawGq62jXP6xRBjie
F2GHsq1dRxFY6xkW71cUKXPVcc0gSKTnJOWPrUz6C8ByMR/U/dHgA2LKvywh3lyHPsLsenDfSmgf
IwWSNFa+N7q2Dz5nSHdYh7rNdWVDB7puvAAhZMeVdVbflxq1hfIZD99u8r0G9bykdU0I2WblOmlj
NleZ2hjlhnS37TNvCihuXUx6E+vvtDZiSumLwHUEEcX6YU6PV2mVOtgaDIl+N/Wm9AGUMKLCPd3Z
h9rOlH6HCE4BCOr8zjjZ9DZNPUpTbEGaRACfjsesWcChbWb2XakwaRQ9fRcpDOsKjXnt0gcnfKMX
VrVyA5+uXfY8sCLelkwePP7xoL469OlcNv5d2IQ0vupYb1KcNBsNjnjX2tY+HTRluoyyXs5hBqi5
v1EHOMwrp8Iyo3xxHIbbCxiEHQlO8vgxepGG6VCs78w5aOYPKKoE9QYHclO7DEGdVZu5pp63pUJT
kgjGmW+sBDsnx5JQFREdFqppkDCWpSU5LnUjktXifk6maKApEI/jzqj8KXTzzgzWDqaT4Zhr8HYs
LhBAAF4XB7wd1BZuG1Zyn85pSs2nyWHASzG0cjdh3r+eX1knsysILdyYgJW5m4GHHs/ukEAiM8JO
usNuavqcdlrnlamW78skGFx7prY0pfG4oWBnr6zp07PppUCId474H1C+xaKmSmWgD5PW91pYSx/q
zHGu9T52PhRTZ3i8tH7Qkkz9rPh6+EFXwt+q0mYrcdnJvuJGE3xBQRjkX5aMQcfIEl0KKqJxLptY
6PIl21Idkl/DYORXehV8i9At275vytH2pk0PBoo4CPPuJWbH0AcRUXTGfV0W+aeGLujnIRv0/jPS
4fPvQbVac5MZcxV/8MPZX+v3LD845Wf62yws+DVct0snTpTRq6S3h/HeLCz72k8pQ/5sStVJvUiL
a7oGoHmy/aS3w76YEMV971d/KX9zHdIE4P9PUC5+H1D6NKPpfiA5UrwwVu2rPLG75ErrMaFxC7Dr
H/JGLb/EVWNe5f0U/dQKfzRWTrdlCCyeA2g+5AqBZKRUfbzwJUMZnKmr5Puqaf3JJUgo6/2gtmmN
EF4QgCzqsnIFAXM6JsBjZAIY9u+G2/GY3Zjh8oBU/72DNcqm1Xvn41w5SI8k0gaUz5rg83J1gwvD
6QddE5IOGdG5xUmSGO2sNk1Z38czgiFh3w43iHvMO8lxAtWtWOho/GbNr/PLexlYabAQuKGQV2V1
cdcvtnWQGFoJYt641zpspYXMZfxg6JO2die+NQ6bB9VABqOftLgXsm6woxrdH87JXoquZl9KLS9T
61pfWbLLA5kXApHJWQwyRNBixM9fxfhNOznItHXKfZCMjZsofrEdEO52Q9lfszA83ZwMRVQPIQCo
K3DT46GcDuokJkvKPQLnxbU219ahG3Sf1ixLFDZCvGnDYv6Z9kgcnf9qp0sTxp3woQMAwzdbooiV
xrHQLFXle8zTrF2e1pZ8VRFx2G5F+PpV67BReveIUP9pBbNECQiXkIkhyeWk6eXg3gqTZuebVrtz
lNzZ2sibuBaEyhWIxsluAHAKcwsNRlAv2Hwt5jbI6d5PeTffx4Wa7uuJslIOvNeT2SOXQSab27Lo
Hs+/48kaBTMs8Au6uM6F1ubx91T6BAJ6nc/3SeFIH5NU03daMxUrF8qbo9igsSCiQ5BbEor9AFeD
DsvAe0cZ281UpTqWQ+G4cmDy6Dzt6+AdwSmBqcONF49EWCuLLNDo87lDKiO686VaQtCvnjAsNbWi
Sn6OZhU1shsmsCMMFyBa5cSuFkdh/jjXvZEJRXgQ1L/AWTTThTmkNjYrbRrichvnuM14KaAr5yet
EGtKXAcxBv9Rc2K/rzwpNIfacQFcdxJX9Gias6fNg599bLSig06cj01r7ml8dxS6YhgoijdMdWgk
Gx9j12lEeNcqs0NQ+vgGuHTmqfzum4ZFEnpxO2sm1XYby6BLnF3A8rtws1Mb8Eed9fTjtVQve+Oi
wwQYk46pUCvFdEMQ0olFZRLlSbcfIGlcOzEONR/gcGj1sEFQaKySrVE1dnJAlywsHqNYLYov6MOF
UXyJwZsOG3owZR9XpSkfpyB0S0XFxscNkbKpJFdVyxRzGkUrevIcqTXpBw5GVV1S2VDihzlW8bR3
Qx/FCtWdhzI0OzIl6hUXmWxM88e2QQppT1ZnJ7/BeTmYT+gBSo8ffWPqKHtiWRjvaoyxoic4VXm+
jXCLITHFvxCMiQzovL8auEH8Hcm3Gf8uxjaRdxWqPoNnVHNv3muIJ1WuZiRqthujYpY/2YEettdq
kBoRLjZa2SWBm2qhkImLW+xEXUtPuvRDq/gpgJexw9v5Agq1JV0Egdb2tzo4mAztYs77rTM6qfEp
qfFo+SbLFFpGT4kzZDg8WEu6VrNI8iK4VFSpeEY1uxTKteoYbf1UG4ydEeDwsnecXJI3k9qMzRd8
BZt8PxHqhvuSuvx0GZpl2m/KUfPjTZ+HQbOxbCnQvcEf0uHQBVqt77FpcQavrjRsl3S/L+srrCZN
+0tiS539OPmTU89e3AN32Y5SWgReVHehsUe8JQthJ5h2vyMeg7Ng2A0mu+ls17078bujTa+AT0k8
J8KxBIEZYM7W5KrmYCc1ix0LrS2CFhXmfDgdttMnKZSk+YqOVNB+HPpOjb71aqMb+8EHTXI396mG
W3yQjoObocM3/whiPPa2eKF0WU5Q1wgDN4pvjfwVOg7wacvUQtPe6laJDifqpLq2M00s528AWuqC
2Gr2CLe4QWM0cg6nZYIu7todMlKulvpN/ZVHsIfLkaw1vYir3pG3na6N2W0BBLV8rkjzEwx2kDb5
NNlKZchehCoWUDh1QOJLZflhulPN+lR4ZWIZU+7JqVI36NQTFWcbPp0W4QQ3Y57yodRDCw/lNPJ7
/3vFI2HMI2Gt5hubtNER4Riq3B9/6P04+lBztADR5iznILiJEz8LLqF3RrbpFWUbt8JFSs6Vr3YW
opOpgxggDIryIJ4NFxZqx82q5IGkXPQ9kPZfOeCJqL1I1Jj52KgVGdEvuBJ2tM1hIDk/z98XJ7cw
kht/G3ySjVEtXcQ0vEyMxVsqfVXSJgcDJgMp9NK6Hm/MNOLAkfMyWrkWl9ENVGVgtRzb5IDQR5fl
DFA+wINqKfsWh1bVbvxAdepdJ0Xa+IScimH9Pv+GywhHF3EhkCyCbnAagAmPb8Q8xhjBqZOa4QbH
8Tq/rMNnaAu5fUjqnjNHTWKrz/nwc9vsQ9UYlW/nn+DkhUE8CfNzB6AtzPUlOgVIf1ly8KQPJbZt
D06ohb9G2W4+q3qFnd+7x3pR9hF6jcB7lzez1mBkOLVW/NCh2npRlMaobqhLt70bZpVdrcRwJ3OL
qwe5NGVvHW0sZKuO51bVJwnnti55UIYCtzRAb84t/rTtpyHKsj2GhOo3wtxE3ZRWWjycf9OTDgdI
cAoJaDcA7UcRYJlPRbohYZ6ctQ/oyftfSzOmfLFrgrEs8U+Wcr3bpgHW9h4emupTUU/BCL0J/kFn
eeqsj8rn3vKlcaVu/dJYeB2yoJxIasB0QJBhuS2npMkiGJJBLd+jOddr0T5EQQrd+NwmMvnEmTWO
6a4F/KxT0Ilni1piHNb2Y5BbGVC8pk+bAjlwGecbz6lyO7igIJibwQYLNs4YrRxWFTBPlic5MVV9
pLmEuitgteOP6EjFFGh+rj6OCAKa+8yqEvViKB0iISKkcC3jOKnCCKV5IkeiYqD8guNyPF5UsRKj
yZAfs3jWtQ+U39Vx49taU+6iscrATw0Bx8NeVaU2VlyLIyj4FJTGoO1qw8J98vw6OlnDQH4JlgFP
IhwtHun4ccZKVoNWt6LHpvGtrZImI5A51HWNWGk26hz2O382Km+UknylR3U68UILhH+QAwI4aiyi
Wz6+FJXcCo+kZcSb2hwin1z6jo6kK/zt7J21APSbCaMFf8IU/KJlcp61QzNnhL6P1mwll/DJokuz
caTbKGzjS7NT03fCWRgP4S+F4/7FeWRpNpVLSt366dg8Km3hY3Vk9tl9G2V+vWmrQq3dZjZg3WmZ
r6/0IE7nlRRIaO2L/Qc4flGFGGjjiqN+fDQijGeuqtiR8pswyud4Y+XIda/M6xsLWlxpCODDckd1
fClikdMgy4Z+qB8liE/y1yhuiNubys5xPJkCPb6iQoCsXoH9RrYBBdyOmxCVyMiziyhZK1IsL3RS
PyHWzKMgngzyWUzOq9pBlmR2mPRD+CjgqZvJMP3LRvtQW5oXUNO6OL93Tmea7AIaIJVj4hZGPB5s
9FUUvpvJebSRTLiDgqB8iksTnW0Z9cvb82O9dI6OTlYhsE7sCvsABURwvceD+WbeOmZXS49Zmwfk
VejjWk3kIT/r0AktyjSbPhfE9tk1klayhPsr4gP3ZUU777rUpCBoaf4IkwtsYOrBv5PjahS20xjG
2hd12zfKTTKVYXqVAV1DSB2TMOMuHO3hy/kXOZk0IP8EBFRDkQahSy2+4Ksv1AY4ylq5rDzQyLHC
K9ZG9c0mKQzRKEhMafPe0ZCyQHcUqeqXXsZi1rSsltHJzcwHXUqMBwxtgZWZkrGtytJe2QhiXx19
IKGaga4ZLBuhmLnshU9ouGFJaxoCg6qIbCzYRNXcXGTIpG9opehuzGe95NqNt8GsF++NK4WgshBi
xwsCHPCy89kZoIaSqLIffPKRiI6Rkye7NMBL5RAEsiOtxD4nGw16nZBJhsUkxl1SCzq0Tyn5yOg4
G13r6f2seXEXBFdMQQOkO49XcDbL8Vg1AJzpVdOEp5i7BJAlEZbWziCrP3vV/GTbfXBVJ2b3dSiy
BzKiNUfuk9FoTYiKPVxppHLAGh8v0rIZ2oSewvgEcYDe+1zL+OBahRPtVauMyu2EOvFaRXBZ7QGu
YoooXRBiOFGX/L60b+uhS2b5yXH8/BM0i/zQxVa1siHeeDOq00L+RNz4pDzHb4bdapTrdiE/SZ3f
3xu9MW6xMkg3xYRoo6tK1fP7NiC+TDJAbQrw1PyBbyzG6/ALJyT1kyeszGW3csJ02/dT5vZxNa8E
FKevRpeFj8Z2p3xMOHf8ahSimNs6bZ/y0az3cjkPe5KSm5IA8gZFpf6ducYL+h08j+A5CNbbYjiC
2LiazHlCbXMQzhp2uwv0IPXMwlzzmRK/6vXRYhDkU58We4CjEznR4zcbY4FpsNDkaayuwKc9my8j
1BmuQ2yS789/r5NJ5ENhP4C0GZcoGeMiPEWF1py02eieptZJH210WuzAikp8H9vwog7MlWtNhJfH
bya2F9VN6tFcpMtFb8gz+AQYMk+BVVqPRiwb1NBGecDYurPGfIvOBpBXAT0K3nle0oREloC2GFuO
62jZDdWHUp5mO8+enIJbziWK892ZLNgbe1yhV9bK6axyntDLptPM6cXiPP6AtVn1GMcaE+eJ6VwE
RdL/tmAePNgp3fMuKNbOrxOwMfQX+qxCXQJECtilRVZDiStMITlJPxG4scefJhC3+VKy4shXPDut
/bzxrHlKSnU7Y6MxXJZjhNFEXkVFeDn5BoqEbh+xGN2ys9ts0/ZRnLeYgg153B5i7gXVVeRIljrc
hjQ/U9wOISHLS2NkjiWcR+uOBgoyNOWaFtZyJgUWBG0jbgBa2DDpFlmD3ChZNpkIf0++Mt0WVDAv
Umeqtog5Jd8MZRpWvtxy68EgomTx4tzDOUbedvzl5K6UfLWqte+IGcUeuJDRxec+2Sd0v9aS5+UN
IASbuLoFzowTBTLb8VhFxB7QSYV/IvXYm8+l7MTIigVT0EnppsNnp9gFc0UZWY0NbkOvjwBBjm5U
CbKo57TCKsKDrhZr8aYB06Xjx6LXncvxi1/BysScFCBMZEuAxpDoCzIucKvjp+XmDPvUL9OnTnfa
4VmtMJqFoNonAz7d1HKlrRY2cvLcBxKe82OLMv3nAIfi3AvsPIKiFNMBq4qVuGRxoFCMEeo8cJLY
3FgELeOEjsxoliS5vbUKAhFV650ddA/qbLIdbBOkkvZNWWTb84fmMgd6GRUSq2PBDsbibFlEyII6
9s3UaG8RBQObEw/hRZo71VWhUvyojaE/EED0O51T2zOh6X3EBnUNmL7YGeIZACsReAIdZIcsFek6
e64LX3eq23JIythD40yxvayb7L1VN/aHNojCNZ7fG5NNVU+oIADLIutaLFhwvEM5Fkp1m3ST9ikf
xnIv4UbzGAZOu7FtjpzZ19X9+cl+c1BQkXTeADScqIlKEQChNhvq2wwrnsuQXsVeVqroBkk134PM
2LtSEQ8rX3hxDLxMLpJhBouKChfQqOPFXhl2SfWlbW6htMM1i2sOOQ0IM1zK9+q0/z2WSTmR7hGO
wcs4Jo2lmi6HWt+GhWTmlx0FBBlvj0L3D/PcNMEuh1hGb0e1Y+W2VmJ92oS+WseubktqC5dNCar3
XZboenD4EQ0ILCEIqSWscYboNtIVKW6HLtbgvdnpRevINFP8MVnZwItD8O+hRDDAiNTHliIeyOq0
6iDn2L6kUXAjOUq/7YpwLdheJGsvo0D/5rDl/icAWFwjrRKRa1RlfjsWU3jTFc3TnEnjF7BuIUJM
Rr3VkPPAwSuuLoBQfj+/gpeLScwmdWNdyEBAUF1CYWMpsOI+0KNbaXbiz9zSkucUc3+FOl6xslne
mE2BJhSBAJkTKKDjdUsDakwlIytupR4VwqAZ2484ACQ/zr/QG7MpUCHUJkC84pS2CBrTLPExDJLK
20SBrYcrWu3Fvm9uNCe0tn2nVxf9pNOmroSvOQbsa2Jxy6NPqKHAPudCAvkr0prjt0yrZNCsbuDQ
l+vwo+yXdKllLZLTDRr85ffcCPy1u1ps+FeBKwtIwEPJuZGBE8pa4pR6VcYA1VEmYaV2t3iXIsbW
KLK6UfMZmx5wP3mwSemdfsj9tntyqja7AsXSPnVOmD0pCPr9THmPfxy5/sfT+D/RWfv09+DNv/6b
/34qSpi8Qdgu/vNfH8vn/EtbPz+3Nz/K/xZ/9f/80eO/+K+b6KkumuJ3u/xTR3+J3//P+Jsf7Y+j
/9jmyN5On7vnerp9brq0fRmAJxV/8v/1h//1/PJbvk7l819/POEf34rfFkRF/sc/P7r89dcfHD2v
1qP4/f/88MOPjL939Vw3z9PJX3j+0bR//SGpfwJ7pksCFpwLmhyKLTI8//MjFVwzbluiYEg+wDfO
i7oN//pDd/5E25zGgEMyCYFEqDSgUP3Pj8gtKasKNLLovyh//O83P/pG//5m/5V32aciytvmrz9e
kPz/XkeGQKkD36KAyCMI0dXFBo39LkFwVe/dWuYB3VkqGtVNpYIag44blJsWefINlkF3QaA/O+5E
Xx8JRAX9CCSZx19NMlTfxpouihtKyVd/6LKaoD3OH2q5SL24SJ1veuJYn+zOVx8bZTB/I+/1gwav
//Qy6e9af//XVXW0Es+u0v8P1x/F7XPr71PIVVSWETpPrxfhy9/6exEqqvkn6EdQPJSuUCkWfea/
1yCp4J/oIpP9ghIlzRDO5P+sQVX5U9QxEFHQhagWesP/XoN/AhSno8q6JOxCxMR4zxpc3hE8FAUG
0lPKePTolz07fKobxDtQ06zDRNqpVg+zEeHvy1dz8s/Kf73ST0fhdEaEDOwZ3RvAPscHJliSUi/H
bL52ekPbTlFVeU2YDe+878h0dPYUpQuq5CgrLm6iqW+Rqeyd6Tq3/cKbgUZ4dmOsURKWuQ8JGtc2
ZRKh3yICFfGyr05/25HsghtgvNaGopE3oWOhPmLpoXknKU79cTbM4bfcGNXXtFKsxDWxCDc2hpkq
8SaSEnVN7uKNuQUdRixDNRa8/LIU1elNQKc75K3lvtnI4VBdTb62Bnt7663B00ILEJSM004P6ugj
3JZyuEbQIEk3cxLhnaHMTZdhnzOXMOcGDaaESEN7T27s7H6eO0z+tCopwk0hqcNKj20ZSOEmAHAT
WAFEBZLnpfJLble130ZNfx3NxU8r15OdUhe/KN9Uu/OLdxlgMBAWz6JxyGYRhsvH3zsstbaM1Kq/
BjdWPAVBH20xvUW7JNDGD4VdOCvjvTHVXDyEa0ipoDHL/jweMEi7Jo5k3qy3+tIrQhiKmNmN34yi
aB5w26MoJmW99ds3p+aXopTh7zQyLU9yJrLv8+9+sriAkAAA464jqYRMuFjrTTHmUzmW1iHm/Nhk
9OE9Gsa6995R2LMiuxC5u+jWHL+wAt8iSkLHOOAtpu7Ruv2N7LO50rA7fRU+nqBnibKfQ7HleBBb
yxWWZVleV0ZRe62lVHeRVSgP51+Fc7n895WO0D0NdXQIBXRZVN+WZ1Dddah0Fn56je4O6O8wy+Nq
21l1b28hGSBqazcNpoc+IJaVT7WUjn4ZmuVpAfMlddKXNQBZCCDNfVNcW3AdEGEJSJE3dWVrB4pD
4eAas9XczmlZqxdGaNmxa5qD0bk1nZB54yRT+BnfE6m9ffeE0HmnXi7YqKJWcDztaZ/Vap9b9XVs
zx0Iz6qcNBcTu/x3GseVvUPqXf+NwFJjb88PfLJtRVQl2CaQAqlQWIvvHVJJrIY0Sq8dOL/7yDLy
DWbIPjKYMiKmiR6sbNvT9SXGwxjxBXsE9/j4RTOzqYNKzdPrLBhUbxjVYetYhbY5/1Ziuo7XF+Ud
vjH4eGrnFCePR6HaFpddXqXXRRNr6odEtubQtWa9HXfYAhf2oXeq8Sso6fi5schFVhbZGy9JPMId
LhSwhQj28fBFno5pnRXFdVE73K4JauR9Oa1Z9C2RRCxlwfEFWQBEnqRu+ZYkWBla63Z+rc5SBihG
QijZ1edc+h7GaVleqmk3PvWmjGxH0BTVXe9Y2YNjVknnBZPV3GdmaXPzNhhyAqn368FL4qwIV46t
peaAeEybqwHQ+Quve9nASDRAZkmq5tcS6jh3QzuFe7Wesw3M2mhvOXl/XwbDfAdSNt6bTWl5GlWz
SwfZ6Qe5zf0LbS7ZebmZrhxCJyVJyqAaOQ/q6SQY9EsXn2ka8CN18ng6pFIbfuiSHoURTc2Bt5ZK
dJXZ5nwIJrm9AGtsXujzYG7DKUp+nV+qJ2vl5SHA/7NcgD0u5bUrvAYUtXLGA7zt7qtl+NmVHKer
a0Xsq6MdIQopvKQIyITv3WJHjKEtJ0ozjAd/iALTTXtNSl34hTk6vrC/vsZhmn7r5Fz7AhJR9zcl
/JzaU+XY3hXJHHduBy5tbZ+cBCcU4IhFYXeQXxIvLQ6ftk6KCdmv8SCNhuaFjdNcToY67LRKWrPK
emMooWNKw4e7WogMHG9JNQMY17VVd4gNLdyMqIseomkeD70dmb/f/UUp+XNLo32tsfQXQxmsqTJA
J+vgdLN2pRm1vnGaqFzZVmJujj/oi16pYIuRkhBzHr8QNnRypulje+iStrtIexFDl9K0g5xTfqYb
46/UN98cj7oRJWVIKycFJDnvU3XWGE8GdbcZ0QvealMbe5KvG5tOod9zfhZPQgTgf0B5yFAAajj0
sY7frx1Mf6gCqzoEozxvNLv8jB/lfavZX0Zp+AQacY3Ue7pCgGmwRKBHc3FQWD0eUKmTHHh/UR+m
jGiO4KPxv012W1x00II+n3+5l69z/PXE4UPMzBVFpXPpVxMANvV9I0fnBVzR6OqRUliunhWJAo+4
EliwYZpTt3eUOLq0xrFTXbNSgOcSkUBbK4a5/apO7SB5YRc7nddAIOo8jss83IU5akUe/CzF2JRp
2gJjN3JTua7lQBTmm8q0PULUOXfjHtCiF0v2jOpjP+LFbBgTTPGoU8EfSLkyBJ4tl/q3829/euTx
8hSIAMKhFk7p6XimB2cem0Zy5EOsNvhBBHO6bwqK9u8fhcQHbQq6RVw+i1H00B7yPNCVg1NU43M2
d7oXov95d36U01VDSC+YeGwMeuTL+AmuQC6V+qwcmjobblLfGTdBl/VwPoD1nx/qrWkjqSb6f/Ed
WoqyzYGZFn42yWiujqGnoZHgaSbch/OjvHEr8kbkcaKgQr68PL4y8jU8wlHVijTsRFD9bIC+m0C3
3GkOja01TOk3HqX70Eqx7rWlX2yspstXIJpvvSx4ACjQqO5ySSwOUaU2E6KAQjlYyVDskrmAGAqi
aGVKT7MBKjr8csqKAIv4+uLzvqpSYOE7y9QPlQP22OXlgGhy78V2M330zTpGg6KlsO0Ovp7f2dRB
VU+fJVlBAbhKC8/M2sb8rGGtsnYvvvnyQh+DjAC8zhInp5bc4wNaOIcynHPPGRzTzR3QAue/9Fuj
cOQBPKIiRA9fnMCv3n0yaq1MW1U5wO9v3Nax/I/DrGkrbYA3RuE0pfZCzsfFsez7+p0TdDrIn4Nl
JvmDRJ3gaijztb1xcjvZnCN0H+lxwDqktHX8LqaU2Q0dgemgI1r0Q85V4zsNNMdLYOvetsNq0+jk
dqIOjXYSQSNtCPCm2vF4cdQPPdWW4SClkUR0CkTnazSn+WPUafV1gW+V19ZRtbIpTperKIRTxqIn
Ri2ADuDxsLI12UgVt8ohi+bhkJe4gG2cupE/17ir7UB+wM0q1Tj6DBhovKoVrbtX1L7VXC3Iygt5
1rLL82vo9LQgcib4gL/POj2VbepplelGmmoHZ9DRVsx7vQHBXOmfraa2riq8Wm7MuApuWiLpy7lC
UsEdZMlaOetP8j3xFHBAqQax0gijj+elyVD+UexCO0gZTN3CosnvzWVf7nzUR7eVouKBHGrGT1ny
k/cWTMTQQhZDwCHpRi9gRBoYUscPeu1gwb/87o9j+BN8ye35aT7ZREI7mkydDiLkee6A4/cbHRRd
crNVD+Dz09rF/wORXq0wfr57GEppUHa5LQHYLC/mgvxgplCmHno/Tr+lRSRdchmtabe/8TIYn7Fe
uDiJfYzFXh2tpgn7KFcPZhOn93FdZTuZ7Kp47/EmqhlAASnMUQpg8o7nTJWSMk+rUj3EfqJvBviN
nt1F6ebdUwaChqVHZQ47mKW0QGTnStPksXqobL/3EB+ItpAu55V76q0po2glkkQBm16Gi4kFH6K1
KkaJdfuKTLHd1LMtr2zm00ONw4W7UNy7RGUv0qCvLgQzH9ssyzoNUK1f3goA1fcMog4KNhQw1D4L
btJQj1ZC4dOTm/NDiF0Ioj8eF+LnrwatrXGOVCnNDkoYVYeuS8x7Divpos2baR9YkpqurIs3DlGQ
cVQe+W6UbU9g4Br69kGP2+DBauLBi82quEH+aXBTpVcvHLtMbLedIuOqnXX94NhV8zGrpf4iVpLq
Eit37NXOL6Gl5CqgAwH1J8vhSlJJexZTMKZ5ONl5BVkWBkzq2gjA35p1bl4Xndw/2+pgfrS7LM23
ZucH6UYLzNZ2k15uUCUrA9RYYUXht2DDXdsnTldm6Ka0xpehGWFHSXqerznNv3HqcwdhOSvImZwT
Lz9//dGAZs2Nb2aHdKyafWRE/rVa98EXOjfYLpVRn2ybZhx+2woYPD/rJWUD9gC3hvMzJ471oyyK
hyAjFWVq5KBObMsTDB7NIsG70Rj8KHTlzLZ2rVPml77Zx7Ybm1qaI2Yu1zeFP8P/Drs57Lbnn+Ek
AeCYBIfIZFDRxLBscTR3gSJ31f/i7M2W5DS6cO0rIgKS+RSqqrur1Jpag60TQpYs5pkkgavfD/3/
O8JF126ivxNH2HIoC1iZuYZ3YF6HNIUrH6JU+Qef1CCQsx7t7M+Xp8B6nrFbOGxcyAWbE22a/YLL
phFnDbbzg4jgUNSkRP/DKivAkqYMaBVWut6QeV9qq3u5eSbe3bs2GdsHJAz30EW3Xtt6A6zsAWqN
bR9YYRxQZ7NuntPOfY+FyS9MQhChjNppJzW4sdCKradjAZgJmMTmpQmThNDoyuhsYbN7Xi0Sg8HT
ynM6xn9ej4QbnweVLJDaRMNKrt0kZ37RJmgVFv7Z01Ig2nKqUF9EVOJ/WcXnu+rPBmubeJtJLgSE
Je+cjE53b/d+HGDguCcieeOtkdXYsCwYla6w8+sgqO0WlXiQIee0N9DladPmPq1gyBhe5O080O2l
GE6uJyA36ea1MdnoOm32vXMdmc2vtO3/QY0RAYzUmtydy/rWUmTs3J+r5ApZ2/VTDTUDFC3JvLNk
gv/Lai33BIU4e2cgg7JzNK2f4fpoesYqAHZdRcwAll0vVRo6QOVijs5l1yET4OfVU0ajlaxNa8oD
Q7bhMtRuelB9Fu8RWJ4hay8Wd6mFuMYB4Wzl4bTazD07qaOzatM8DjmE6zyccKn6mQ+jSh+MMrV+
glUsf8wNTjfBIBFXrGu/eUgzT6enR1A84WDRaIEh0qIPzXGsxlPW5+0/TidWt45+Apigl3DmAmOu
uncDBopdgMY+gigDozL+cyzUbxT6jBEtEGZ9ATYasOk8RNW+Dku52AfIBcyla+kBwh3RwMhz6SbB
hOeLOjSt339uYW824Ri58Xv+/0SGlscpcWyHRv88THDwjvDm7Z9t35vfs6Rv80sdowmKTDMk2Z0P
+jI5WlVOCVJojEx5t4le23RxuTSRdzZr/2vR1F98QEmBrPA0zCKkMIa7N+/zlXa9yh2SidGRuQ4g
c2LWC0nSQ7GexHKcPXWGGbsntXDjzForSZrvBlab9FmuV8FjcHaLdZ+rPM0PVeTZYdaV7g7t6Ma+
o1Z2IVxQmoM+36wi4LXGw8izRLCuHjTLVB+tirizxO6+u/WZOO/pGj2/uudh1H8yk6brGgeqrXcu
h2U4ONZUvafJoWM97vTpPU1R+4Qv7v/0GkmdYfeuAKEtXNXL4g6tL84waAT1XZ4i2dOl07jTgn+Z
7qzYkvVipvznNa6v+T/PtmQLru1S986ei5Bw3vvyNM+NfGhUN36Ml9pg15jqLGJP3A8y2/OdvZH1
MRFdXX3R2KAW2VYhXWWrupsq/zyMVX8Y6S3fdYhzhMa4lj7L3Jxr3wKFocpjI3vML8zIq3a24a2A
hb/M7+CyoMLbXEwDPr+gp3L/TN5XG4HoO/Ujt1Xy9qwBjO46L2NYzQRis/uwf40kgFyWQQ0v0DCE
WvC7Ss13rma9UZCX9P/ZmOS5FkFFeeu3ZRcwINLFxAGn1qK/C2NQn0bmxv9i5zvdm+YQPTZS/pM0
hfigxYvz683nDCNQur3UHusMdLM3m6yKCwuA7nka+0IECNKIYzxl9t545caHg8pMGrbSDim+Nte8
GYvWNnMXv5Kmm9+jge0eSKLsz29/GobhqBesIu0M4K63SCoG/nrYoWeRNc3FGQp5mKT99p4PSETw
K2RhHGpMxK5XmZKq9NXoRWdplN5BiqU7VOO055a0xtjmFn9GFAHGWSU5t5WFNed6aUvHPVcp2TiM
cOPftPP8j23VJ196E5Lt2zMxJpa0AFZOBdrhm/OlwjhPxvlAajmtIxlaW2clUbCNHVQx3/ydwAWw
wVaFU/bxJosdjShBZrP1zqM5WPeMVWB96/0etP/GvQPTiC7TOmJ+ubOSWMyinG3UPO3Fe2jbxnmP
wZV/SfG++vr6A924dxDJBVNk08sg39tso3mUsZQu785b7DosWk8/ZFk3f8wbzUW3KTW+mJFs719f
9JnnsgmRVX0ZfgQEc8oBcR2IxciYnpane/ZnC5unSmiPK4jpDwhp413uta56GPGdenKl4Wqhjbih
T+4ZTRfYI70ZdFAC/2K8D9pSmwEmBX2vlr+noc4ZJiMMYYSDLPRvOPXqTeA1cgC0n0cD9yp9AbTk
B3vqgs6JbeeO4sB7hysqyl3NKFNUvPPK+ducquYj7gLTN8108r8Ex6gF9TEu72yrbmdwkLE+H15/
KTcyb67ItTGAmC1bdBPF2HjKCAUp7zxosrzzPK9+kJYoH6qk0+5E7hvnPBuAQJR1au8w8G+ccSz9
LNzAOAh+4vXnqMupaFvEIs5ztcDkdnPvPBVqePvdBEyEMMN9cW1xbkItd7lW85YHNO2yCYWsiyCb
0jgcLLVXxdzaQOsRxxQOoD/iGtcPNLV11eRVwxEkp+U+NnJ5NJrUDO3OtXdyxFvvDvqUT5lO3YmS
wfVSsqx1r4qke4bw634YW2EHU+s2b8+qeQze2YqYIOfd3EKWVldZTpFzjjG/uO+6zEdvrX8jeYkL
nc/DHOoZK05Ne/0oJGapq7LYPdduYh0jI7Mf7FaUd/kkjJ3u6UsU7LoWY1LinNnAC8w4xzMp4TRx
AgzJHFY9IQC27V3qYDCXTBAl4rmGKW5V96WQmGnPl6mpv72+427+CEenCwe5kxN9Sy7CLbPXGkXS
DUqeKqLNsqO1Ul11JyoOdM78g/SdH+0ky0c+rPZgR3F+F3kj8pyv/5Jb8QoUmKkCrfJVQ/z6zXsW
Jba2pBT4kIPu7HEs7qWm7BDiy3J4fakbtzMZMLA7Bo6AcV88sxH54LlJxpEedEMGrPFTokr/Xicb
uFiFkz68vt6t/bEe87AZSNVY9PrRKiwE8OcjchfXRpbWzZqDb4Bq/F9WAVeITyM7fis9Y+udO2Sx
7Z4pPt17VEaNs0DAeOcEu/UsPihgEg32OoPb62dJbXNMcJW2zj2moGjuWCk1hL03Z7p1JSM9x24n
maFk2eQYWiawXNA16+x6rYFYWGSFveVlYbxQGsE4Xo5VWfU7EjcvIxA8D7U0O5F5EFfQ9aOBFTZS
+JLO2e0NGY5ulxzcMu8Dts7e4bx1rqBwYC1OMhhb3AVQJa/X0gblap7I7TMaAnUUCC/2xWmJOncM
REH/IGhqP//S5SMOboYrATeXZtS/s2WkuwGSqPTmhZ6Ud7GldBMGRtu0Ry+vrHpV+B+WYNG10ebe
b40dTMDLveOSK9GyX4e1qwLY5oebnpYA3bfOtoiZmZZz86iscrlXuWMHeYfB4ZvDmgVpZqzqIKu0
0gYLVKSyAdPVWud5hQAO0owfptj2dsL6RoEM8Zl6ES8jpJRoF10/V6YW5VU0vc+DFwMfj1sbTVhH
ioMzd9TFIk8eJkfzj7i8uOciztUfP+2KnV/xcnPxI5DlYZQGqIUi6PpH+FGG2U5mWmez9PS7qbV/
zb3aS7JuLbISq8g5YVj529No1PXWl1SJ57FwvbC2vQXt+CU5vH4a3YoTGpjc1SSfTL43Z14E7Ecb
Y8M5xyomv+kd+8QJ2YQlKfiJcnJvZHxr83orj5u+Itt3O/pIjMHoTSuyzwtWpUE/5e1ZlZr3AehD
sZO633iBDKZp0dLaYx9vj0CrdeQUN+QITJfkGAytai8D9C/j7ZHPOmttzwFDTbcJSUjvbTKPkYNm
mTAfewtYSKbln1//Ti9PWv5ySASrcSHYYrE5aau5qAj8wTmbTe8e60oymIh0591QROZhsEVynheU
i19f9GU3jICg5mI/s9+gclzHuYt7rtKd1j8DuVggAI26/LZ0LZ2SaUTpW/DHHzTVz8nB6hL/RzEL
0X18/Sfc+ogrTWZVU6K3sX1ux4vSzu8X/6zm0XpqE8P/YMvde+xGVK6HCikxuTFT1/Xt/6ftRxlZ
+4b06UUp6wn9AvOD3k7xUR/meme/3XielXHv8TTcKVA0rldiFGP3pVVF55a0MoSoaRzQWtF2Ptzt
VXhtK0+MG2wTko2oh7LNkuicUY5+LGGKBUyZyp3M+NYqQPtAZaK9wim4qSeK1FqoJAgPx6+j9+bs
l0FfZPVO1fKy2ATlDcDUJQcHY7KF1RsWktbZ6Hjnwm3beyuP+ztO2/zi+Bm9u7Gd3qlOFycxNtab
80FWhmApYGtBgNvqMqvFW+gZ5nS6Gs94L82mS4NOpd3e1Xljb6/3CXStlU9D1X8dEykT57LAdOni
pWl9MRPUSgI/b0Ue6ACEDzlOCcc2wnTo7bFIJML2psBBwfZFJpo7VWTFUX0pKkMcE00HmAltdecY
9m89HpUgYJDnSNmK4TjWMGsjHn2XYpkX7a6rUo3Ip8WfBIVnNHfIqJhIi8Sm+NNpnvVZn8xsDKRS
y6WxYbiG81gV6SFBQ9gLmG8JM3T0tkkDcrIBj/ECO7zDnM3LD83KB8TY20Y3T6Ms1BTmueN9ASdh
6kcDZkkUTp7U02Awo8E4DV6JRA1jZpEclUzEtyVaJj2IEqde/RB9648GVKU4IKdja9gEuanOF0ly
9bFl4m0esgINrYcpi1A9IcGOZJinqMQXtT40QdsVMv6eLomrwrL1I8TNE0P/kc9wPA9Mx3V5r2tN
Xj8Ms6rTUHJJgcF30G04guwu3SPyMqYVmlMr56M79VEViCVN8VKUBkJ53tAOQRrF0495aNyRB7VG
zA4nVT9Fo10jfBO5+ge7sRF9R//VvE/zBTh66vQc2ViW+0FcYSjQp52Cn09/mrZ4KYrxyN3sqA+W
W9l/ZW45Wo9xhIpXAAVWT99ZRZ+boVaVzZ/E8D65IMy8yoRNl/uaMXOdp0VxXzuo/weD0fhOOFCq
+SdPH427Ju58BqUxqM7AxgrgDwa22mXp7Gg6gB3BE8Jd0uj769fHcyp23b7D7ZE+K4KYK6xj277z
VFzKJHPkZRy76jP4oOjRqyzzKZO9XgZxIocHZ8nUvatp48mZNGyOpea8N4fO0wK7iNG9bzL/ydCL
PUummz8NCxSy5lWuhGba9bY3ZD3w9qvp0pd2/hEbCnHR23HRQnQX6hYEtIz6Px04gflBz/mXoC/z
of4QFdgEHA23qP6pUYf8je5Z3QWmP/Z76povz/eVOrHe/JR3wDvWP//PrWgqbrEaIuklLyPEVCRd
/ve23dR7FfHL25d1LPKb1WIEOPwmt9FlE/sqM+VFtpX70CNa/MlohDjRRnK+vR4Pzwj+63hYMYu0
2ZAzQCNmi0ZvvKSv9UzvL25i5ObBcNLxiz/GRR8sddEURxTNOjwYkgGJACGYh6t+tN+ZxO5XZGsT
DOcXctZDgb/L+6mStRP0lYzaYKIOrg6zN8O2H21/Os5Yvp6XOKswVGPC/8E0GsNiNI8WDsIZZWWF
E98sD/Mqn34o6SAPwLQt7s5ev4x+WBRjZ+8kqi8PYqYAKwYO1U2K4W2W4yyTzJypkBfFgXAQZV79
adIhvVPLXJ0UpJXQRT3r+Pobv/VxV/gdsJ2VJ78lapqiSzPSB3mZ80qcXUxh3oHrmU5ZGms7Ne+N
eAVQRRMVmgGwuW1jwMIWcWqNpL8Q0l3YLyJ6aEYxvjkroBsFqspbsagk4ptdsUDSg+BudJBejPqg
GqM5RFa2R6+98doYWXKxrLkP1JfNnpCWUaeZkXaX3B5FWMyeDLHVUMc6TfYKzZtLQaTlcdCsI0Ku
t3nhxoWDIF530WoHPZdc14NJh5nYVloXvh4MN9qY1LKrZAgJFT227WwZDYs2ddZUB/qgGUxF5h3t
KTbDRhuTz1NjD58YavTvYGymWQAqZVyCBuT5MW6q5vT6b3lZ3DAqhbFJ3gNGGiLO9WNz3SJt77cd
AEutPduZ7b3XYKYmdHAKmGLx3Hanppzj+4Lz4qjLQdu5m279AIjoazOXM+9Fe1OMNUQD32gvnTLU
qepdZzr0uZirQ1RW8qemuTy80funin11SoD974AdXu6XtT1EkxDBDk737bxYa5xpqeGGXbzGKoIK
H8Kj0sw9Z8sbq6yTTpRd0DqFoLIJr2zKtL4TwLeFLw2AG3Z3Xzn68OZdueJ6GUEybeJg3wInMD0c
xUwBeql1qR0d+t6hjovwzgl641lAqzEGAMLNzHM7L4Z/kSfZ7JiXzBrqFYkqj9wje9p7N1fhJGOe
ChaVIu46MplC0vhOcMJM2nR4WFJDfc7I7Pau3VvLrCI1jGjY+uhIXS9TDP5gd36EKkOV9x+6MYkf
lylzd7q1t1ZhiE+E8/FRLRTXq2Dk4+YS8c3LjAQcyLOi+iC1yXh6fTM/313X9zoGeisYedUCfQmp
xZi+pRZMrUujV5k8WrrSPgk78Q8p4tmg7Xr/4zyV8oBi9nTs57H5bWnKrwNsMOpjnBflScrSOJpZ
M1JRyPmQ4khz7CosskgvtdAaVX0sLCs5qS5qjnTi1KNQrcJZDFCQobfJXTmU8aEEBb1zaL48n5l4
U8MjbkeaiPrh9RscXZMs3c3FhWkCcral64d96vWBol90eP013lgKdRXEkWiuA+/a0hNknY4cQwa8
J+V7P/zMicKGY/yriNM9TfyXyQiPQm96FS7g4baJ2DLRsp+ofYi+pDqS8hofGlhrX/J2Suic2/Gf
yi/Vzilx6/lARFDWc9zBwFiP5P9ktFGh3LnGwIo+4FzcL2NrP9oQ2TBjGw19p2/xPLm9CsnV65Te
CDSfZ22gTeSbjdDKonPUpUwa53eF1sHyIPNI9KGSfRUdbS2PQUpXVd+GkaM4S/AXc4/I9Vv4hKll
uYAQM3+IwXCyS+8j6IEgp5EHgNI7FZiiT5YQOEn0Z0jy1jiQ+7UXjMc15JLt1fMelxqKv6YS0MKy
mYoukEIKP0yH1hwOZYcWK16IfYc7jz2a4jR2av78ejy92PxUN/SFQAkQVHQaNqE76LTK3RyDH9ON
0o9AQhYS2912/IuvCjEB/jGM2tXV/UUCE2l61lcQES52axknNL7ixxbWwql2rF0y3jpc2nxU2nY0
RMHVcERv+3eJqw++r1npxap0lEB00R+MwkjxfrNEGjqyUR/1To0PWZmZR82WmPUhghPWyCbs3N4v
STbc3mDHGQevEmMv5tJJunS49qTZpdXd/hOVvcCoB+jvpXSNPEOIz4uru7rq7V+dZ0xfvRrNlkBf
Gv3nNC80PsqB4evOBXnjU9AIfx7Nr0SjbYkxJBJMrefml86Y42MxjOJUTFV2zOlvvDXb5/FBgFA1
rgc/88DrvZyOs3SrAqfFblzGIJNzGmYWDntvjmCgDDDpedNrKbxG+H9ODAhuLsmYnaORgC23IYs8
7N1yOb6+ysu8mP4YilPcYeAuV9Ho62UAtVCwtnN24U7O0qMYTfk49ENGH8rjEweRXyxuCIwt/ttX
C0Z9eexpv2a8Up4gDszWTm58Y98yXqPApcBhV9nbpy4VN7qm5ZcZ455jo7DgnoZ2b7xwa5X1w61Y
IrJgazPI1cuy17yoyS/R0o5Hymv10Kpa7pzD66vb7FiqDUwXwMBhsbtFedOZiqxJRO0FUH168Cnl
jwD3+wfkWbAEs2txeP1b3tgCsJVXDWwgmATMJi7n1NS7xUFVQ09m4yFCe+LYTUv13tJEc//6Ujde
IBt/BXw+M9m3DRq1YEepFh1On3DroIv8+lwgW7FziN8KTlixK+LTQnqaQ+86OIWaqH5Q2btojfTh
fPVW+TXOnbk4uLMf/xZ+XdxZSBX8do0ZM7WhoxcVSBw3utBS+f+VmL1SmP2vhuOLzIGGHoHJ8BdM
CLfa5hKv68Ep2mIqLwPom+MIJ88L57we7lrDR5FasiaoB9PaK15vrcsNs8olgK99IYzveQOgaF8r
LnrfuA+eGecHTUk9bOQCAyQ1lvadoVGG7MSTuT7PJoAh9nMyrApi60Du+vVHS94j8VtUl1h0Ote/
O4LKLiLDeCKqkxJDn374ONLQ1L7FOLX+Qi6iKQKVWM4vrWyr4mjnVXUxKmeB8dMBMQzNPCl+8BT5
j6WQ8lMul+YOG6nJDQcmzmAYELB0EbtKjb9B96c/u14gDsF0rzhotZ6X94gwQh8amnopj7WYsjkA
la6WA/lV/qsvPdpprWcW4jC2mv11rKpI52dClAm8efY+gC+KHnScqsadVPnGhqCYxdIJPCoF2rbZ
VBjxLDqlKjQK7Ch06akea9f6/zWO/58B+PKDGGTjwHeAQD7bnV9/kGKcGMyLKrukORynFC7QV2Ai
6VNfl1Z7Gia9SAKtzZffeWk5AaTM9tvr+36tzK4jgmkbqBuLXB1g6DaNRY6gMyrNy1B3ibnphdPG
SeCnqvrt2cVwLpEwPCf9MMfB4mh7h87LbcBpQz5nwH4CfrfllmNNDM1pKbJV06IIpiS7t0RvnBbY
mKhOY31Roj/35u9K2LMWnUFEYIC+bt640XLp2lyPeT44H03M3vBFTqLk++vvdWtvxgVMcxhghwNi
jobMFthR4zKNk2bSXdohxZM86/wK+cJR/o4sN2oP3eT1a96Otnfojet+0nss7sOkUnic1D24CYwc
IxIfdATjYESP9JeX+Ik8cVFUEnKsg7TAyAXxc7SAR+2cFC9vHnT/IFwDFgEigFTH9VuKfCpagfXb
Bdfp+BT5/W8/NT+TE4md9ODmQmQsePvRoXjRnDSHiaaH39HThYiP+YruNgdkLaNL2Xh7hmYvtzTj
V8AiwPJWKbOtWqbdYANcIrBxSUZPvyhk3R+MVB/eaNm3ps+QFZF/gDzlrcKV1+9OdVh7mZjYXZIM
O5nCgCIX4EyaHZsSgGWaaeYePv/GS1yHPgBbIGEA09vcql1WyKab7PKSZ8ibjL49MnyYsMKx9Wkn
K7/xDq+W2iRaahntZq7hkut22x0WC9LhLN+uO7m+wv88kLh+hXMyVIaZuOWlpAgN9cWTB1fb1Tq8
+do4+ByEFIi/bTfE0jPleDOvrcyGryU6V2GbGxZ9l2i5e/00uPnW6MCjrgzeEMbL9fOAoCXHs1gJ
+fX2wdXK7ghX0tvZtC/Pct7af1bZfBtrloWkZ15eXOnqp8yvnVPdtPGhpavwKRd+dgBO0j9AInoz
fIMsasU1PDtqkERuQj7NYHqVo19fXL+3j4VROAcxJ3+//hJvfC6+FFq0ZOBrfb55vKTscpOWEo83
+no4F1123895eah1kR1fX+rG90KiiOwMBUlkkLb+ZKXdaVMDSOOiRNz/U5DoX5S3ay58axWXL04z
m5iAinAdFYpjPupiVpkr/LIDoBtrblW7X97+MBxEbKdVmA8Q2/UybgkBMIlikJT4dwfKdtUBgcPi
4fVVbnwdQNw0s9HShni7FXAr7cRrPIuJYIGB/Tdj9Jdj6c/zE2LSby+kkTAieV456LSEtuW62dpa
b2sUEXXkiTs5eN0xQuhjZze9LPa4kfj6tAXonz+r1f+3XG9IhxJY9c1F1ZX9XXqyOc2pcN9NeZE9
uaUcdngIN6KBmpKMBJMnZHDE5swbOw8DN99pLmMsrXdOKeYQD+lsp4S9uQrx9v/NN5DBuQ6GpNKy
oRBzc9FM0ZySHlSmpyu58+5eJnYM5oi5NbptaJ9rsPyn1VE4OPp1E8mPh4H2p1wtzLMTOYdZ4Q4f
el7r3ajtitDdKC5Xni0oMo7SlUi/WXW246l2Fh/wE7FzdoTK2iAqsS01pD1+iJ04fjCAsD8ao97e
xQx/Hl3V9l+yNtqDO9yKnVWlFmQ+ug8cI9fP7+Llpul91Fz6yIDPVVvJXZvJ9Ecpre4EyMLbyzlu
dPD4lkBTWJN8nmbx9Yrw3Nasd8KiuGguLl6mR+HO6WGenOaItZvXBci6aR8S6fnHMjenwFRNdqd7
k5DhVMY75+dzfvifsoLWE+IZHokWv4o5+rbr4xitJqYuti8ternB5FpRH4gaoFOvWfG7dimG0EVd
7AkbJuvJUWZ5yFvE/JLUm76AM3OCZPG1t42Pnn8T1y+T6TUu6Yxdv6JM2IrPP9oXA1OkIE+hevVC
am9LaJ9XQSYdfWDAwkByNqs0pcicDqOmS0FbcdVq8E4F0oiHaDCNnSP3meK5ectMQjkHQYAy/tgC
5ctMN4ZljqwLjPbkg5KVoEwj8e3CpLXSL+mA83yANKP3z2j24L1bqzMzhHbGNg4nuaQn5Q1JGmoa
rshB55btr7rSqyQYS5S4cbhT3pd5FMiQ4vvjJwc6N/1Zs7vi31lo+pe4M+winIcEvHo+40kUAr2d
3VPv1qUeDtx6Kmwb4T947oTOmzIF3loCufIlgApcqpAEjD5zI0umZVVvGnnItKX+US5ehw9FNC1n
VSyVOuT5YlzsMek+CUv2znEYTKZlKWiQveJwywmgD8xxT2fP4i3xYreqMGXp4T5WIkNmVVMNaLIs
/MeuEHEWUDuo4+hW8YPTzPjHz+yuVQiqPi2Fv4ctuvk7QBYxgWaktU5+rmOVBmeMwIVvXKpOAC5r
rBQfCmXUjXZChJk9C5rQl4EOVQzl/WVBNHBJLLRp3do2dnQMN1fG8zsB10BfkFsdkMEmotEnSOoU
2MMlmZX1MTeT9qNEtmFnBnF7FUom0FswCLbzcJAZw5BpOlP3yWtOroD+Oel1tpOIb8/J54fhsxJ8
/APbls0dUQEeHc1SiIum5im98zNl2HejMvtfYEm6757XG19ngqQLorlLfkJz7EBUzir9zvlZPVEX
t1nweubElIWvudnHq672qunBHIah8/XXTtAk9MCYLpd+HPsfGh/hN6Tl7EkBePDpdkU9osNY0x0d
hCJLLJS8uAxKza6qu6gqyzHQnTiNj1HiNgu9tt4cT7nGEJueQgL+FNNsrO1EPmp1oLeLzoBPs6Ip
cKx24agw3cm9M7pCZQfdnvIHe3aXb4ssEasdxVDcu/mkPjkyAU7Y5ehVhzY8jw9Nqbd5mAodYntO
rMrQTSeVhyrx0+TYqSx6D7QK35TO7PsPSZcsP5xuio3TaGUpeJ2+RYEMEpMG539ZZHaYZdyiXVu3
2tO88NcGeWEx81Jm6/0b2fRsjl0Xg6bpe8P7VfsKaagyKsWnjse2jiYKHnUAoCLK8GPwG3Xo1snb
gS+Zfceuwf6rnGIOKh0zYxSZp0bNcKis7C/Pa+WK0nMHjSrd6x9LHWTfUWkOPa/G9uUXjamqCKg9
hlMJzqIJ/USrzGMqO7R20qgsn0zlJupQGh0vuB2sToaYC6sugAsw1ocaER42bDrQy7J1bDT8wjfe
92KKfhp1/a/qhfiaJCkDVlUnyXvdVP1pmfX2VOJhC9oeD5wnvGir923ejV8iZtzfW2fwzDtkTY0H
iT8W0eFE6X3n9PIP/j1mfXLsZbAC3y8Y7Ob+0H2IY4lvQ5WZqFIXmErSatPy3jh7U1Y/FNIW2V1V
JnQblWrn6S6xxfjLm62uC6d2ab/r4+LfJ27f/XbiZRJBB5cdPOtQdT9tb26IxkhWT0U3Dg+RMPvf
SZflQ+j4BfayrY0HeLUY2mPXxIUI66mbHwdmiH8PRtbeMRvlhKP1XtuHFTOehIne1v8wRae3oKWt
e6GfrAY8y339Y2FqSByWtj/8rddt9k8bz8uHTDbLT4VywOcZI5Ml6DMLRPPCCw7sOalQ4CzT8Zim
eE82Vm58adN+qJEJiZyvHvtgCYZeHwrCQdgXMc/KC5Uai8cyduonfzCtPEzKdsyC1rKbJhympfmg
8kzPgl5a7lMBvUkeNS2NNFLpOrbuh8JOvvlGpb60pR79RKHNeyoVxJrT6Lv5csg8oX0fBqnPQdV0
tQqFNpp1SCAL9WlmtvO5tB03DusozZtw4ZHyO6835fQYJ4AVD1Wt5GOZd9b3pRbAe6e+skhowKz8
OzkxSJQGtlV/H+edUT4VVmkMj0rU4h/MBMYvNri09GDMLTICrhHrcWCUSdJ9HAdLf0LbeViBLZr/
V8/4zA4Z13lGKMapw9khVUsSzrjGV+/zsjcarnFVVIGdTXP7OCfW8DHJSn6fHEtOqSkfXE6UqtYe
50Kv0DtHdYBkQ6WlEwx2A6OE67ULoQapo25n/oIcYrG06E8t3VcEcugJdrn9NDua8wsp4Vznyjfd
L/kY17/z1iIO0knilmEUjWRcrWi0noc6TX/nY6Tiz3HfGF/0ybPSox3DpwpyA7GHs9FPDjn40JaP
KBO1ZJpdhi3dPHh5EjJiHNJQIdzyjwCzPAccfeInWMYl/pTaRpkfo7EeMK3TrB68VloW7yYDPOHH
VUNYvzPKHuR+1/duGjRZnP8BkOFHQVLaU3LM68z7l8tetUTlON/3kuIy1J1qicKYg+yPMSo5ndxR
aoCHoErVv6bIRp7YjtTfuaFl6UFmdlsHPg9GYSOi5ucAyRx4Kry/A4x8/9+8zxmElGZa1mHU4OMe
RIPd24HfJrAZBnS6y8Cde985aE2VjAFmt9wDZqohCWSiHnBvue2A3V6HXC1Wu7p5b9pdM4Ber7y/
kqWfQgHLowuVHmvnwqvGv6Dtul97XS3fQKNo3vtZ+NrfWNjm2WmaxJCcTHBPQ6hlrb8ElejkAiKn
5aCPpzz6viyWD/pIlpzMQ5SDYZ7h436NaDP8yNpheSzihTulVxkXRIIIICXkNETNF2eey+K+TZRR
PVYpMJSDyPLpvewmqCCy1rK/4LhE31Lw6BcrtntYLzH6+MGqTfm3SEv/3HQa1xDW1+lnHF+0+JgC
3LkYqtVN4OnDZB1Q3EO4ORzbqkkvMkkada/BTe4e2d9Y04xGMtnv8l7OfgB9N8N/CXENP0i1yvt7
KUZvCmtraUmbl8i7r1Iv/jRUZoeZGtr99dHJwbFA+m/ikS9aOkk4aLEjggbSDjs47irvAJKgIrLz
0vHvPJmtTg4p19NR66s+fe8ZCSCY2K9kdhx4JsGHbPIp9OZs+RzbECXI6XsrC5NMFwigp/+Hs/Pa
bRzJwvATEWAOtyQlWZJDB3e8KXTPdDOTxRyefj/6akQLFrzAYhbYHbhUrHTCH7r5Po+NAqA4sNk0
XPV9Ur9ItfRvrxPP+qlSJnDI6kUjcHc72+NsCvltcbKmPsyjUMo9GFNe+qLB6yHAjmS58wQt3ceS
JlPuV/j3Gp9NUSo10UZeJ0dP1updQVV6X7t2HIf8rwLpVqyc5aGdnFoFddQO/+K4nD5EXS8y34rg
rQQ9IXFHnhqxX/HfztpAqyzE67Dxs8ZAaUz9W2NOtUftTy4PJiDbksfIW+wD4qbVY9EOTfUpbilH
ISWsI4yviUYhr2GZWl8sA6gomgHZU+yN2KQ4g6GQ6AzJzzqO0ieYwIYdqGjE4MtQxHYeDLHZfIbq
0aghzZbY41diyk2heNBceDD6cIe4t1kHtLSNvzBVO3PX44g7HTDjla4fOWZ111oVn1gSodyXWl9+
8yid4+BQmgvnLXLsBy8zU/6yJC8OG7eOfxuKbf41HYVuDzeaon4aWKqJ75Eo884gEiPYWrDiCuSc
icgXXEyeXw3rV6xE5RkB5J3hT5kUw19hmU3ry7U17wMNHOn02u4UJmrTfpzcFPI55e/8pzSVaNoV
SepA7K68ab4rcN37OpMrTiDNhBX/FHZbjg/OTEPXn7yc04ZQjqSGQjLoR25mPi8iEYhJjI4a+whg
y2ZnevgkhrSw4o9j5mW/Z2A/8CDi4b4CXPkri2BuISjaNH63JOknsVgyDspkNOibiKmvfDFI63ts
ZgAshNUpuq/knXbfJ33U+EqLqlrYdskq/Z/N/ZHqSDMga5ZUxn6JV8nDmpCl9c1yyEAUqFpkhTaW
YV/z1su641yW8z/ERlm6G3D1O5VppJEjr4gMnIW69Al9hR67d5kbmQ87d9QgMFXznwW5gsRXaOtW
YdLPOYEanYbOL1s7+ow3ZJwiKRQph96eDHdHKdE6W2XLk4r01CSDKe2mY642mIeodoavR1/HzW7A
vKgMIBo1VagKMT5mkTdnO/7a+HWERlp/9NKCwK7qkH4KxlRhO5tdgbSsW02C4C0fVhygYlUA0F3x
I8b4O/FhqKHwKJLI/Nj23nAfTTJpfTh6FGV4UlvTjystowk/FOkf6PhFE6aNrp3iHsBSKHJDcFzm
joBBUSQCkbCFh5/gVjqTdF4tP+jmwN8fEblCRqfMOGhloo/JZ6OgpRlgrTEqPpCQBnmTaBqLO5m7
MR5tXuL+tI3EcnzU0mf0HcY5+aXZGMYCBKg9DEBMXJB8s0GRPnCMoWjPVmEOH7JpJh/PeEqor0SN
9zmvl6XZ56R9zQ4dv/LfcqLhHRpj4lVH5I6ab7OWVjLMY4yFfs/dUpkHo415RKPazWXQxEiP+d7k
FqNf4lAuoeaZtKDLifTc58m1dK7ftvxTGGX/ES2kWezyWMbPFvGPPBT5sDpta5n3q+y86A+uqNkP
zSo4cfM0o3IfRc6XOB3FP3YzeIfUgy20i2OXbL2YWJCHachm3KpilKHDtrZNFEjjhHsOpJNQgylr
FyhFJR85XIxhtHYR/CzQCFT76p1ECCIKh3y25VOvU8oMyAeHB6qeq0Jkb89fTFyw5FGgFj7eL+Mw
PA2js0J8aoMjbPPSfbDc1hn9aVa0CLBBE4s/ppsx81RdpsdIyeqOrA5BPN9IkSHBssCKv3CD07Pm
NOCBM2i50fn2pNn/9kIrDkT9YgyjeVa+OqPhpvdIs2CxkNdt/6SLkWtQoWz1SY9bxzu0oMnjO2lW
+hd84MxHo/Gs9o8DlksPM6VFeK5Mk/JLqbTsrhhaoLEbY5EKQiQh/yhlRWlzbCpIUBUoZH4SYF17
pyB51ByRO7CrEJG52PiQO4X9A97+PASSaFj4pD/utznns/sRxcyvTtU6z1Yaparvle78LY7cRQvi
jMbC6E0ZxRZlIeZXatEUCHSo9S8wNOq9dNUuCZdZU385bVn/I8esQRpZn61Hq7EhmHr6vNKziedE
UDt2+dsldXgE40OQCG1niHy7rEV0t0DYuGs7HcPxSl+6v9PqeIZxTCHSo9IJI9oZWFaooYUURwdh
tOyMG1XbTf9wrY3osKLRjzIRW4caelmGUHAyEH0jjfPCv3cq5SDX+vlMOWYslmzaeWZeW0RrnZew
cZL5loTeWnu5KIPQQKS4i1okpWyNDsLl+BRgUNCrACvbdiMxXDfQjojU7t9xkfk7xSPWuVIDAi/4
gihGFONyrKgtSiziKvWsNpbxCZUEC3UVy77jTN1Sp9w0A9ahEDtnVoB88W18hRpcqzI54OZzJ40P
jT6V99Qukh3gTe1n75U3qtxXR4MCuXbPLeqEm8qhCfS6lZGlnYXUn/JpNaGaqZNKai+HRs7f3q5d
aa+HQxEIOOTqGE/jb+v809WdXU9dMp2x0tWz0OqLSNlP9ZDt4Uuraah0UUQbWmlzggnH7ptA4c79
Fuem8V0jjB39Xti5+tC4cQQKr17G75qNQ5Mfl5G4RRR4vcEAgKx7bLX7BSy6+TaFO09YkQ0Liw47
fiZpCyYxUYIeFP19fTYWHaF0yvyU8wAW0G/Y7C9XMeK1IXVG0E/bTcpUhZbbGx/e/vybPtvLKHg/
2OxipoRzxuUosXDSalaa+WzDOD3NAOWeBrOqfEvRm2cMmLSwa8db2sqvK7XosmPdAiUBeBN4g8tB
oRBobSHlfG5nVQuENvSBR9kjfHtq10YBFkdR1KKbBxfrchRXlO5CqXk+D45bEUJ65l0RL++DFLx8
P0NF42e99YBgbKbSr0ptZtLOZx4D9YxCQ7wbIE18w2Ci3789nyt7j9YchuGrMghKh5uh6llt04Is
64xSaHxnVcv47Nr46/QG3cEbFeVrY62iQuxB+v3Iml1+u6WvnQRRoeXckXGGOABS4pJLuWOo9Ma0
rpx/WDtccHCK4EBvnbpF5Wh9ZONxVFMm0LuOei8mz0LRBNUhU7uxKa7tdzAgALA5WSzcZmINT2/p
lChc8WLOWBNNCDeC0RWPUk2pji9tjuTCNNzYJde24n9H3bwVqps6pNoF7mZoRD2Xev3stVH9+/37
g94Km5AnYiWRbtbMxfmbEF7Dw2Qe73SrLg6iVcTPeVr6v28PdXU+q0gTaqTgyrcmC3ObGCUVFe2s
K9pAmGxZgRDDcuMGvLYzwGeAMlZt8MbbtQLPnZWzg3NnM6jFbums6JhS+U6C1TBj8Gt9RmX+nROj
60zPFZAL/E26opuF0jNBbBLhA6MlRXvIO8qVXlNrNy7dV59vHQW+L9B80BoQfi9XqjWnGBC1R9c1
L+K9Vgx1QACfvQ+n+tJHXpeIc0zwAP/rchT8dcoqW0cZY6x1Yk02ftGk/f8ziukCHOBlBPC5Hrj/
ADXcyO0cWVnmudWmepfnUsX6xa6O714XFJ4Bv8GoBw6xlW2xiOMzY9GccwKqO7SzrAiG3MtvzGWL
/1g/GXBi0EeAO1VgB5s31yzcyaNp5JyH0tI/GU2Bo6ZcPIJzszpYLjry8QJboxxNfefliXuoGyEO
cwos/Z3z5eIF1w+Clk4yfdPNDxmLtOla9CbPmo1ped0NX3WnFTfuwlfbcB1kDZV5/F/IC5dLl4mi
qiP8Dc81gv0B5VDFjx3c0d+eyrWnBPQTsTKBk8lpvhxlLqucNoimnZVaJYOmsRASdUY7O7GqG0/J
tcvdYSNS21u5t1t8n25SPgWuwg2o6dQ+QVcfVWHMpwwm3BMzdansFvM03Lg01jfjMuvg660wpRdz
G4LYyxnqFVd/O2Lu6maajRJaMx6ojnqkWE0uet8ak/xrqS+lHpQaKdKN0a9MGsgugY5noOYOZPxy
dCwB40RA5zxrUdr+jBB6Nvf61Ed7FRRFEjRNoeaBNO36xrgv8cZm2rgDcGS4ZHSoWZs9KhsN7wWt
Hc64aubPSROjoZdIkSS7STNq9VD2bf2jQLJkIhOLM2gIXl99NK0SFSVlXtmuqR1ByYu9srhDYNCi
c2+YEkEey5u/o7eChNfgal0ctqbZfs6Bo/5ME93+jVACvbS5nKvUb9IhEg91FSNQFbm0F0OzV3Pk
e+p5/qordX7qU8oc4QKHdQ6MQpi/1Wi0xgewETLyDQzWZt8Y1OYbJVwlCXN1GH8AoydBpT6sm2ET
zZTFlihGY05k4FIDtZm7+6Ka5glcsRP/QNuI0pDlxggll4OBFp5ZU0rMyU+nkJ5W9MPR8i7fC4xv
0IfEof5LPFQ9FW6ma/vDOCLZaJjtz3Yw4zu3WAkzCKSVKH1NwgkXmuAPORtHOSO8oWcP9aB4/0yK
MB4kIjFO0Apl+IJQRWPvk4UoGhqbJU8ExLiBzajhJvgJSPO7VyfUgvQ+074ZelF0R50mnQjGUpMf
i8wtUl/FReV31hpOcdAqkyKWq2JJ4kupjV94qdxPWKJ06YM7l1KjnF6MT+OcSW3XK9Dcd3TIDcPv
aBHeMqK4ck8R01hkpCiQ4Bi0CXyTLqdNakCUTtkS+6Qdm+dxbtkCb19U1w4S39Jb/QS4RLa4KzdS
kDXjfjjLaaA8BwnggEhU/qGohuZBLR3ADCiu34hxrqW/7GcHFhmAL9DXm+Nr5Brd1XiYzjn83OM8
evle4pH4jzHqctf2bRZArlF3bmPMD3Q73T0qiNGdZ5TWx7ItRgS1JCoBrqpJlK2XKjTtQfn37Q/z
oru5OencLmCzIdvQCdxqIjlqJHMzq6cz6Cz5Q1Vm/XGeo+i3ondNsAzJP6kxKYGg6XFm60W7aTT7
R68Q3rHHfog2j2vTY1PLIIoq/fD2j1u/z6vfBpmSnwXuFWDf5fXXJg6PdkICC3hEe8pGqX+KVH2V
QlC777Hhye/vHm+FMuHTQ8CDXsnm1hsnkGuK1AnlZY7pqF56BriNUdzTQR8q8GdRdINbfOUBpZhG
YI9Y1CoosRmRG8VqSZa1sym6f7PMLYGv5XVYOGX67sqPzkYEIb9SuZB32HxLVS9allkzz3qvudCE
MlKwappOxVJ1vgNK5sZ4r0GeBNkUftbqFhktYLXLxbP6iKSW9sHZ0oE5SPRefkmpUvlVqPr4Zqto
e6lFpkMbKHXusaXLT6o0yt9xPTXfAM1VdCaUm7T6lZq02VLgISG0oXdLxXdLmh1VICPW4Jhnijp8
7LjLdjZ2UH+9tJ1+GI7Uvk6gJelIl8UTzlcdwvytBVykMsqjOxrNYy2WNHt/GMXqAy1cbSOBJmw+
VTXUDSZtsXXOBlLWpqSM7mjJ5NNCvkUAv7LhVp1f5JdgguF1vt7H/wnpmbnR88aZ51oY/6hWbt/1
nvXNbKf2RlR/5eyiM7mWuZgaNsebOXlT5KYZCqTnJVn076mcywddz3YJ6NrdkmvixtG9Mq8XPP5a
ulsTsM28JErdxgCD7uxO1O3igu4bMikLnUy1vZFJXBuK3cMOWuGXaPRcfsJImAUE03I89zM996Kd
LHpWQ7xrNXGrfrL+6svdahDtkioYVIlX7P/lUEm/frcIjw8kHq1zQzsiTOq+uXHNvn4cWSWVTJIy
F1TTrXn4NFgpSlTJfAae4X1QqZM8R7Bsv0KkNX/Eqmo/S3eg3fr2ZXt1VLiD9rpDiOzXk/qfnagt
ZWxEqjOecwT9MZpb1PZrj+bwT6spi5+pI8u7ZU5hIL897JVPisYrZG5O24utw+Ww2IfHVjsOPSXp
1t1pnUTkpmhu4VVf737gubz5q9zAypzXN6O4I55bokP9D8L4rqYBTkuVVvEzt4n5aRTillL4601p
oOrKHUKdjdXcalBHgzbzkEzD2QFBdai6ybuDKdLuvamofrz7C6KzBacLOR2ek+1t5Vm9ZSqN3p3b
pVAPFhY0wTjZ5t3bo1z5ghRRGAYY7osb9+UXnCqQkk2ZLeclbrVPljl5+1wfkkNqYkC7LBKo+vsH
XJWPVkYGZYIt23+uYKSklTufMUaOG5/Sh3oQZiNCZc7to4xBRLw94JWdiE0ydXLKbOt/NgcAvShN
SRCbPctijJ61dJhPQyLdG/fwFbD4KujEKDAtOG5bHtlUWT0NYGOmwTTCkycr+qj2cMm8uNSCaFrM
g57E+n41xD1FOsyvVhXvtCBdb5UVHE7Jg14aVuGbx2BAC9LOlWk5D1wHx9lx1HAuEKOOga6//6uS
L3iY2mkmGO7t7Wx4keaMoFLPoquUT+UwfCYwbW68Ni+uYJuLGQbLqgTGJQKZaBNNeWMSkarZ8zlq
h+owqzL5nAOeOLWum32wGkB7y4Q6gONOCmhnYYVTJXVkVfL+bqL7PPgxWp0nCbIWTVzD+67LbLwb
DbX5KCSd/DnNUV5Z3avzSo9uUMmuRGaIa0AoJNZFKBl66+XRKmSyoOWbjVBdJrr3uNCPVQBoOP0X
BjksczhEoDGqVKjj09CAQTtAC9P+ak0UuUdKPqI9yzEFOqK7oz18fvtUXDn3ls1LRFRMYoNc3OWP
G2z8P9LFnCHD2qhT2Ul9MAZAT4mDTGIqHP1GBH4lAVobLquYH5uTITcDoioMN9HI53NRg0/DKAEV
JZDsdN4dOcmPetoCuG4yr/4wu4kTQUUaq4MhsrG6b2Oh/VZAmvyhAw+ccp5G73vnjJQC3v9RiKZg
wnMhom+6uSqAUpm8Wd6Mbm/i+foQJb42zc9znzU7Pdaq4N3DrR0NFyMiqk9ImF2uAVZDqh2DfDrr
i1kjVY+Ydh2J5MHwUvWTVurjjfGuPF5UEdFCQAV9lTJb////hALR2PTAo9L5rE1TEejONIdllFQB
KMVb1jtXhlpph1AoaT0Q7G6m5qSKObXxbJ4xR5QEok4NYLoZjko5xjdmdeV+p6XPxQ6xCc7rluY4
qkKXjdDNs1tnv9oFqQQ6r57+++21ujrKC++ZCjcKVZvtC4fLFrFJmqVJvb8zKGU8dE1jPL89yuvP
xp9210byioE1Xw7Rf1YISkCRAoM1zrgAZcBVIjhYK1bZELl7o2ryekK4BYE1gezyIkS4mZAqO6vH
Ak0/l1UCi4EmLHrkTX2DtuSxpS4vcNqR68FfhSxWMt7llrNndTD7ydVg98tvbhw/wKh9xKumpTaI
wFc+O9Lv9Fsk9StzI7KgOMhrv8afm9TBKhdlytFnPpe5qMJmaudwHGw1fHux1t++mZuNYjbJ90pU
4xW8nJsJGispNVrWYjJTagnylNjGiLqWnlPR0Xap6763t0afi7sTYAlPIhf3FjAzpgQNepZ5R5l4
4wNV3z4skBO8caK2i7aO4lG/AFQCboKFu5xYBEQ91XTsH4spW8Bb2mnzS4eY+FTqekttWVnsp0pP
y6MJ/JKiZXeLU/nq6eQXsP2dtX6AVIO+XUAsuM2yVHJxdCo77cFmGfBSo7kwjwiwg3xto+ngwpt6
6PqxfNbw3swooWr2V7C+I8SR3nlq4PvcWHDi4s2Sv/wuortVxdWm4rKJRypbSVCc1MRRyF75bMH3
6vyBnE/4qbb0RuCgpNKcnMJEgCnHMw9eR5thme72fQ1lrNSgeOZthCkk0F8zDrvOTNC5mnqZ8cp3
VhdEil7YYYl+ya/Mi73PSjpO3mFBifek5RZdzh58uPTTmM4A3CRPeYhX9EtgAbesfdgdKtyM3v6V
W5qdI0+euDY0RbMXd8QT6hFiiunt1chJdTipABfuhOEoD1MbCeC1DuETaNq5+oKLgKf7fboIQMBq
DMllQJUqVCdFiwE3pkseZMJ1Qs1I2yo0FM+Cl6bOUjsWqZXfJbURf2rqXvsoTdk/6rkNN2gyMzdo
K5n9kRoVK6r2C0YLSY74z05IJTfD3Gsri5pVY0GwSHoPXIFMss/SFEAbl7qrPL/QE25HmDP9WuPt
xpODAnGGg4iGoD4kEEd9tos0Ge7dJTGSQG/N8Uuc1FYWFNLUkXuPZPJDaZM+8Z1c1365Vls+GBFM
FyD+OtZqg1s0GrlqbU8Q5+fljxXlxkMZZxLZGNxQ/tYQB8CMV9bwUOuLlgeVLctzmytlBswW+5Sg
SzuMuXAZcwOvnNPvQCfll8WaxU8p+hjqXqTkex3ChdjnknwkEK1Rxjg8RK7hZy7EN2lGWo9kNVCE
EC3n+YezGNa/uEXNXJdimMzAzkfQyYmjT3tvKMXgQ7CAK0AzJf+Yx4Afs87wPrQZfui7ydKV35Uq
vMGH52JABBni/EvbQfb2jb6b22CqIq31XSBxWahBfnpqOpn+OwGH+G56PVw9Q4yNFVaTik135ym9
2HeLiYCi23f1EGi9uvxE/gbxTPDdzW8NaiRSvDKZvhQAwdA4WztgoZic5eeMLF3qe3mbF0RYhM64
pXlUKut40Mc9CaeRU6RQog/Eigt9Tg0Dyl1TFXkc9EZWPfRuVj1P5mTBdRTzAklCKMkQKHHZ/or6
CfJfmw35h3puFlibjRb/a1W9Zu1AhxsiMJqx+Te30OAIndE0/oAzr6aDpinlOcb9rtwlXtv8yYoi
+ttG2eoAgGlw5Wupon1LTVH9tKRXfC55neOgLXP9cSrK8TtMse65G2j+wF5Ms5WuBwaJmyFLJQG+
NUF8azgTnJypaPykGsfPnenq9ykAisa35hY+q5wdZdk5rMQQuEWUGnutrZXFN6YK4KUCS+CrmST5
3zEzp34HtFt9rL1iLoPWNavvkajL2qdA5jZH7KTd327tuI+mmYvPdAEh3VD2MuB9TlPfhoZRZ30Q
yWlMca+us4iWBzCve8wSMZ2IQCI/quo4KaEqPf0JhxauuSRunB+OUOZhVyha9tQ3mlh21WAMGR5W
sZxCVhOKveKV9oOgR/RjGYx/RhDkkk9W+ktmrSp27Ktf1JymNJj1Mmr9FoX/D4laRF9Izwcg5mql
Kz7OBlW0V4DPl/dWHSUfYBxEMA56UdQ+YGWq1jUyrN+bXNX/DIOXNrtGVNHnOVm5Pp1R9BHcpjn6
BjmBfGauYqBQsakopt/3Htul0Nz0SYkVxAwTu4u+WDKxJPTSxAT4mzfRt8iM2w9axqYJy8TDArHw
+vx7LxLv2HEBd7uh4FLzNRvaZWVPDkQUJZGVn1t5/eXtOGObqnEGiKKpK6y5AoXXzaPTQPMqsOiF
Juou97OX219bO672saH3x1KLnRsVoW1Y8zIctuarQuqqnbB5/ad+1I1IwErVQPw+4fss7vPGFM8Z
GXqI7KsJvT0xbpUutiHby6hwgb2V9Q/UZpObpNo8kpEb2slZtO5UQ/Ha9xB9byR410ZBG4fYaa3R
0Aq9jGww561aVcm1kyIF9OK0ZD9oWX4jtN5G8etcgD/Za4KNnO8L/f0/UXyamy4KDhMLBrz5HHv6
EnCfgp/swLy8d29wmFHNBRlCWo0ByuWE4hhBxlX942g31nwYlbj/2SVF+U9NQf6xibP079vjvd4c
tAhBhRAIwfakm3Y53liYPdRmDTkJOKW/C6drD1AQqgcLyozhz12DOOMIovhGGvF63YAarqjhteSE
gad+OaynjwvSmJ13tFJuB0NJp59xNic3crzX68YooCe5m8lUWMXLUQoBu2pSU6QscZmCeOF4fjzA
lVTT9Fbqf3VC/xlq8x1p/xZFRvH6aFfLHOYrjkcz8lvevq/AWGu8ihzNKmhAUYOW6+WMIplpRYLX
1NHOga/4Ksivh4kP1/vcfavmolStJKhmClR+bjY8E24GVShAmN58Ai0uixupxZV5O4C+ORtUZAFl
bXIm3ni1cr3IOyYwuI/u7Gof86pUbhzzl23439SMedNWpiWwOqYCi93cJhQNNUzkO+foLR14FoGX
RLLP5wRPqKTWknCy7PFj05UQU6zCRludKNJ4MlTArNRFsuh3BdpUBKpp4RCNN7WBTkqNGgFAJNgw
Ry03p/fv8NV3l6Trpdz5knn8586AZGzEuBa5R6UuzFAbZyecOxiAbx/f15+fljRpHToiZKxs88v9
kFAO5fGV1nGpkjHApy4JEqmLG4v8qha+XoA8HAhKQrUAArh5QpAhEJbbZPoph7T9aKhKcq4Btn3J
pENqnETRKfIsiFfE3nd6NNThgObtjcb468NM0RUEEnk5xvZc9pdTzfBCadby56kvYdCk3iz+bZMi
CkZLKb6//VWvpKsgGXgqSZbXVsNWwzBTU2RZ51k9WZnKGcJNdn7ELNn0R0eAnuoGcafIJN3rmlOc
MrS/7ydbLwN0Tsonr86qR8eo3D9v/6j1aF8eAeouvAp8A2gCr1LVEn8RJXYa9aTX/XRU6xyQkdN4
oScktWgdfurb41353tAsqflxd3L8rM3JtlEf7BWY3AjVFmjoe4Xpd/OS7rjobpVpXwF+2Fnwcmhm
UiqzeGg3tyd+Kr2Jjeh00pQmO3t1jYia0L2DPrHTQNImwTynxQ6AxvxgD6C8BF7ryE6043OEUUTY
LBY59Rilz1XfmgHERO/WEVi3+Obzc/vAz6D4SdlwK+nbpbGSwwfpTuSbcFUnczfI/LPSa38V9EJc
DFqsZvpSxXAelU57UDAH3L29IK/POu4J9H0RfseqEZD05QEoY2CCXWyNJ5lD7HccGH+TAFH59ihX
ttlLrRJNV4qir8gAYF2ndDHq6bSYov9gGov8SHSsBc1UJftsXqYbsdW1Wa2VIezAzPUZ2Sw9wLoI
nKMxnao0U551mIcwbbP3qpStVxe3IxBm2iCUn9bN/p/beNFSKa3JpLpgL/2xs+ph38i2//z2t7sy
F/RVaSOT/IJc265Qj4KQPqF4erK80grhVjpBBff4/fuAUVZ0Azj2tXB4ORfVwLMxFaxQUdl9YGed
3Lda9V5sDQLdVOpWveX1TAJnvRylai0lxXGoP9Wo64Ro8KgHJzHLoKdmcuOmef3ZgBatPKG1q8Y/
Nhu7yKt0lY3QT6KPytMM+9Qveiu+sdFe32cAuEDm0sagTm5uIWOox4xJ5vTGSRKPPgxaHR0ms+4P
NTZbh/fuA4bCFJyqK9V/aK6X3w7b1tZDnsQ46UNsh4NelQES4LcQGa9PKqPoOoX4Fb6AON7lKIY5
CXeYGSVvNHtCPGhKnhJHKwMM3Gq/b6rk4e1pXXkWGdFBfBu5v7XNuNl5pl7PrZhZKIcq3FM9tvm5
jKv5GFXAr+YK1T80XhR8MbLkqUZv/M9QzFQMIf3/VMc+O1tjnn668ZvWZ//yXuYzI4QBbQTJ91fP
YjpzI85zq5/aMrY+lHT27mO16Q5WtJbHHOnau6aup3DUG/sjnj0yMEs9jcPcMNCGUjttfJRKI79H
Q6w/JqWRfTaMyfGR3G3DRs1vsXGv/lxgfdbaBedLbqIYR8m8aUKy8ZRZURT2ndH84LVzP8CvtA96
atlBq6zYdKW6BZm8tl3AItB6B6pEIWCzKVvTGqsOfdIT8bHj+kR76SnN9cZHkcN8yOuh+vj20lwf
cLUEpxtKk3izW6S7ADpPXP00RqN6zBVF8VUe+m8ZlbO9gWTcl7fHu3aN0CCixEF8hMPAZoL1jE19
bwz6aUZB8WkQnrY3veTWIbhyjXBLEX8SbvMWb3NKpAGRS7IL45TGPFVF18R7sFCUkkfv3a/JelUB
NVj/C3zHJui2sbMoEOrVT2gQ5adcoXBepMMtvOmVr7bSyRgGIjUMkc2GtGQhO6GiS2HVdrGPkyo9
eShN3b29Nlf2AkUEsAK0kLlAXhEyvCoWJT20E+Um80wKm6M5Iu27EvU5lNPq7obu4ZVVuhhv83qN
dblEVkeJrSq6bpdG5hxoCjoGfY9FxttTu/YBVyoevhakwIg1X17DaJunWNTF2okC4xTErj4EkAFu
mTpcmxDhMT5aYLoBW22WaaJoSkhZaKepKBJw5MNAbNYNhzKV72228vLjZQKRm7yeGGMbjKdIc8wJ
xKXT2HVNqCJc4qcVSmNvf7YXcMLm4uYMrSRuNgSULuPyuzVw3DO3VdWTijW2HapI0f+i0Ne2ARd9
vbc7DLqDBmmTH0UtM4u6nq2gvIXrpx5Q3FYfqfhZq1LNGM2+ruUz4pIwAqYACT732Ed5XYdd4hb/
mEuh/LNyo5AbEXKFCI8GfwhDUSUkoaEbgK/20r8/qFmjJqIomHPkbZvbaJR9DEXack+Z2bthNw8x
7Z/xluDClXPFiVm33ZqZUBi6/IimKY1FzQzvpCgzqo70objevTqYcWrdF1KkN0KAK9sQJiAJODcC
rYwtSsyuFFMC/nZOE5fKXm2V4TDasRqMrW3cuDKuDbVixYjbAQ0TTV9OLaG/P1pm4p7ipjX2I+0M
36TLtxdW8fftrXhlJNYJxi7wbuA0Www0nIFpGDvPOKHDBXWoR5SXN1m5XzS3P75/KJS71zY4xU/S
q8tJOVE6S4/e30kdy+5n2aqeLyBG/UyrxHn/BnwR4oBGsGoZbEkZkeLYqhLnzqlv85R+qu7tOtLk
GzCwK7efS9RF1w50AYyTzSkeOowDm6hWT2VbOnsb7UqEJlG/e/dnWxslzhrl0qbfym907Wgvptqq
pwxI18nUlGyXJ9I8RHLpdm8PdeVE4XFOfXUterggMC9XyMvhw0FTVk9dXmR3Hj3FnYdEwq7UBkTd
M/vX28OtD9HlLeiSxa0OFlwRnKpNEN/pha5UTltRViiHPZiD7DjqarSrFJXmL5f0hCwXlZC3R329
4yHOAKMBZgWmBt7O5SSz1fQhpb94Kk272gnVrL+WhVF8c5AquzHU6w2yuo6QdjFLOqDb/N4b9Za2
oCxOHUkrAa+kGdoitPv2hF6NQgCDMsMq6szryE68nJClL1bbz/ZykmLpoYPl3dlqm1slsdejEPLR
aUI7gzm529OLr3xJe7MWJ+FAdITmX6KCNps3duB6B1xsiVXNBsAYwSXOBUzqci6GnuJTmzbeqa6g
ECbe3CS+m9pWCPE/3zVofOa+oZbFg50Y9o0k+dXuZ2xgd+TJYMjIUjYxu1gVC62qEKc5Qa+tiLzG
t7Xmm65bz1OnfXp70V7twpeBIO44iF0w0c2izVNb97MxuScHFaknFWGxD6itp3sUFJsb79aVlUOh
jiAD3Q4qulsdCJxecf+Eu3YSIKf9JlG6wIQSd2Plrk2IQJAGIc33VSPkcuUQfuYqFpZ3yjIxHRtu
+nskNZtwtMrhRoD78rJvdgnsFhMs0Lpgr7q645La44AI/Umb4+mujhAC7Wctv+90O/qL4Lp9h1JD
jpqCbt8jTbbKvHr/4+w8lttGtjD8RKhCDlswiZBkWbbH8niDmvF40Mg5Pv39WqshyCJKd+ONXW6i
0Th9wh+8L47ok52rp/lL2HnWubBSETBeXCwfwS10CBG4FgAciub44VfNLJMmj+wlM21cnSswQwUm
zY4TKK4yP1haXQUGv+eH24zL/7EUU1qLE2zL0cvqip3aBrW+puYlQOPfR/noPADawe/QFVtMBFgA
V9+q9L6S3Qf61oa7Plc4iwgwEiYRYXQGXJKbUu1AOi8jWpKqxB4UkxVqVDigwY/cozCKx6ppHJT7
Sv3XlDbjmz0NmeFX9lwkpyQMRbHrMCz0/EWJrS9h0uZMsKByj74CbuhNIBP3BK/eKMgp5zAMNKGk
IMpDEXZ7pLetZWd1XNeIywrnjwlK3Ks9YcolSYvlC3FtRuB7qvOveufSPC9KEfsTAPpPiog0QExq
ZQOZ0vOGdBXZj38B4lU/wqqJmz3NHwuQ1xTpnzQxFC/monRPZu6lf3a9pqW+huQJsslFbUV7JY6G
7/ZICwBdw258Y35UvdqKU/ys3MbMiWqR828c5XVyGJnr6N8qTyuLPdxitdxlydw9MOtvfxee23lg
mj0Fny+ALdl5KmazC+Qc5GUsrdbZZ2g5RH6OFUa1a+uqZ0FzKFQfzoCIHiZwMXCkcFf414kNBepA
lkyAY8uYDtkM6cEvx8EdjrY6Nw+mnbY68sitYezieFJeFx28vq+birUH1xqPR6PurTdDzfpvgjEV
ONHIeDNQVItBODVdfrSTWKv3UWOh1OwmejdDXffU5xzgC0Phwut038P4oPW9rlzcfZRYyI3aRZR+
Qfo1bA9mzweJGJ7RIluutvg/9zWmLzu8ZcLlyamN9E+7W8ABKulSfrMTM/4joZz7PZpwsUCMFfo/
DjJf9V4oeANCg7ado2PU3acSR0CJV6xtN+iMqgYEOBhefYgKu/IOoHYN9VWxMql2MQr116QrHDjP
CpEbT8kRjFNdIIq9cwoTUqeVGZAyDKEVw4cDKI0VBJYoLSRGZt10tpAohTanFY/oViNVa3PsMz+t
XMzydAPjj/tB6XqaDuaBrB8CGAx6Er5VGjQBI6SXnzePS1fp39R50SbEOMLQ8RUS6n90sGK/9YVL
cO8ubDiIrmKGhZk2LnClMkeLYesHXccTSVxEmgYWNXfi+koEMgAofUZIuXFTy973TCLnfR+69t+l
Z6flzp1U5VHpM+g/c2or4Zmur6M+mRH6iciea8bg6/lQTAfGgxTHTpuhYqJyySZHw431v+IJD2Nk
IgrxV4NdTHPShdt/B07a/51mowFhfS5TcdDjJvu7HroEZcaojT4jJ4qcFsL5qfulKFFBbxfErLlH
Fy0PBkClbzUFZ/iYRaGaUEFZ9e/c9GrwqgAvlFOslkZyQD5UTQ/D6IJNSJscjYlaSUs3MJI0+ezg
Tjj4NBPtUz60bbLPwsj7pdLvivx+ccofta3lPXziWuv3qeXUn2OtqH9mYob9aMD/P6HGO1e7DMsT
hM8dI/MOi4HKrD9nWZv6RqEq4cl2U/ZpTLxmesCzwIQrXaMZ6mtu7j61ZYhZg9vNxgnhWbBtogwT
JD1T6o0deWWXnBHvLb5X/YTJNGkYEq+9yNC7LrB4dkD6tn25Q2wfjWk6v8rnRsvtaF+5Yznty7l0
xY5OkflroIMYIS8/oUXB71eKh2jifvFbK2s8vw6TunymEsWeO28UIKd24k3pyUNE5PMkrax2k+YW
cLCNWvljmrCs3Hud4r51vMmfmBsIsYvseGl57UnzLZodQje1Uh/QOe3r5yhqBobXUVRjz2Cof6fe
MM6BF4dRdyrcouolsaorzoOmLKBgU/rSG4X9VclD95ROBTkmCnRo36/y2y5GQX+0yvKx7SITwGzU
fidhMx8a8Ly7CYeDY84fxca3dZ0BsiquwC5OVkxM1rO5qWurIfWsEouSeDgWnI8v6AlXGwHsOn+W
q8g6jmzAAZVxmQEyfjDCwmpLaPJSJoRegvoyxU5/BBkzPPVat4UIuhEwsKYktaIAN1Rr7UueFf1U
26qoHxFTmx/BAuePkbF4L23aqxvv7eZSUnGK2lhiI/TLZzPUCekItMcfx8FyaMFhErAkKpPoDovR
+4Hw5lJMaj1PNrUsa7VUk1fIuthL/QiVD1skq9wtaomD7gwS4P5KN44FcAO4U4y0GGsZ8rD+dzBs
wH3Pprh6rC1rOOf24mCPZCsfbftw0cihhKzz3015L1dByHdyIMtxLBIkbxu6l76GG8s+ha67sXW3
HkiOwhApMGzw/qv0V9PVJhxCt3qce00Jpth0n0vV/nF/197bOpfVB1RIidggDWOYtNYe68qM4Z/Z
isciVNrcL8pc5gWGtny1BTYJwPxp5vjTYiWPddqGSPcajfiWGp1WMagrRvVh8rwCZZbSHNQDRmrw
KHS8ccBtjVUW1NhiI/qNXZRB+mUnv7LQHn9akRoFIqc/ybBRxzLn/kPd+HYtEHVyQMGY80o1pUHe
otXHWTziVNP9MlRh+M6S5V8McM3nOQZUdn+9G28KKTNpAYVMLV3w1SGfFq9d7MESKD0knd+NvfbD
yz1vo8F0axV0Pj3aI5TzVESXR8/Fs0zyQuLHIlHEYR4zrLVUNKrvP8uNmI5iDxxLoh92Yus+tNZ1
6pCKjlUwDwkWjbRAt1MThe15qI46Y+nvjBS2ZNRuPJtkTYGJZKRERFo1H7FcjZWJjuCj5hQutknG
Arsipq23cTLeRV4ujztzOI/2leyLcOZXUaI3ZzNs3C56xM+gNn1t6KLlwQzrftxFmiWivZXGifl1
tPXoRzi2keG7SJuh/r00/ffSyoa3CCMozDb6cXlGTr5xd/EYTaZfICo1P3haRq5U1G71rcvm0MPk
g7mc3w82DlIIqPu9mktY+jJNvxCc6MXOHRf3TyS9jR8J9dWw04U5fmXElzzb0AB/lxrVqN+jhfQN
o1BsuTUGsZPfpUoH5NHDw9bX0mqsniLRLt2+6KLk5xINdru3qPcGUpHJyz9FlRWP+7Lu8T0xC9eO
dnZI33A3OVGX7ZMyHf4u+3yx93gk6J8avXa/zqJu3b069/O3SU3hAk4kNUj+T1qU70xY3li4hCke
WAZsme5QA4Mu9jn9d++5d+osJvnztNcyUuK30cq1z+o4ePYR94DkQcWU7Smtosp78PBIcfyui63Y
H9Q+Mw6FVyzdzvBKnqY3teyX2mJqD5XEtZrHeMbizSelK0Yc8ProhVqz/LufSwUWhBfrmo9ZAlbp
s5nZxJsiXoRvl03fS2zh/NmesuiTNXXmJ35Si8FV5UH0L4rEJEYJth/7lBTJlPtf1FU0oqdGLKLZ
aCPJygTp8rutGR9gpDwlgWJ6ySkWRuWPhW5iBTCHpyHbgkpfQzyl4rScAgNy0yUa73I9Udal2qJU
F7jJ4jyalde8ga0YfoU1hKPcyPSD0ZQplgWhoqQ+byD6i8Z1vtHWuv6iGY1IgIKU4zCQ17r8FYtY
3CWpouQRoeL+mAz18kThtsUwvk4vaAYimimRy8jerrvFsSVaPrxaD7zKiw5tiHVRF5ojOb1jf/Q1
AtExkQzimoRTei3nk0QRKnStEbQiMn/lzqx+6iy+MPjGOe7s9vj9/rF5RzmsQhWHBU0yikiAEOtx
dFJic6GgVB0YZKIP9PhpyUCpPasVp9XKvfKot1p9qjHn+KTE9vzFs4pwn2Oh8qKFJpVSmpffkr7c
xHjKA3v5w+SUF7AymRbYtXWmGtI1kJTG5HFKDO37Eoa2xnVECu5nhmlku35EcvAQLwlWmYndmwfH
GaizJ03pP2/skbzzVj+FDgPANtIjvi9ndcpy5giLUxfRo5HFNk8swvk7M3H3X6ub8l95bupv4MWL
Z8wKzQGu2IhbkqNixeE7am/8TYVJGPBgLjyEg7P8yhKE//ZwQeZ+P+Q93jeFqnUu6mDL4Py6/9uv
PxBAGip9TYl5Qtl4dRPhVLjQgVvCIC0STpFq13v4L8bGhXdjFbbHlHx/OENXxRLS+jk6I0UYuGGO
7F8e/lIj+4N2vnStwWQy1gPSQNrlrb9CF/R+jO2KG7gC+7/KCF/6FhbnEntvWVFuzCmvLCrpOUse
PsvQfmbksMqLU36OiiRFeJ7zMqMeD5tkVzZ5/pJEffIvWraZz5AzPJQ0LM4dZPp921vqi+7NZeRn
+N6kxw++SYaMRDnyYIj0bPEq4MLBDidv7q2zyCYIkSZRtxmLcCP+XL1JnpexKQmg5E0g73IZUHtF
hLbXA1rP4cMdmgG97XhQtkSCb60CVlwqnkq1jXUjbayraOnYzcAI3RlNujDahaPWbwynrpJMYoeE
8NIbxDTjSla5MrpI7d0q4lk6/TRmri4tZSLu4Lzex9GcHeLCbDcmR+/H8CJYyFUpdmRTjhiurnZw
EvRCLb2JghhUut5Nf4jJ25lj9Rkub9B5yABV41OZjKdsqv4Z0O53ohRLmfaT6JdPjWXuFiM9d711
RKju3LTReChTLBgrZ6OckAd49TsJsIB2+In81DVFxsvxZrGaIQnQc4sFDa/B+llNdvb3hHTC0YAw
8LMjM8KwClfPjU26ulDlHjmAt9EIZ/y6xhqAAJAfOx8OXQrvWC1xejAVWttNqYev9z+bG3kRXzKc
LuZJOh2PVQBsLThQSx9GwSAQPnUw1YKFkeQAes34e2xiLbixr7dOHaJjCE9QT1MBrC6LMNQZ5IXM
yXrEFYEYmZ6vzuoRvnbq460S5HX4UVeDdyjFf5ZcHTm7RCh5RB04iOP8R5Nr+mFOIfWkbrSVnlx/
uIi6ImNKeUMNCgz/MjzMXs/BKCZ2c9GWcxaGP4e26jeYO9e4YamDTiJEnsGtwo17uUpfN6PqWnUa
JCMx1q9NwZRnFG5NeNX636HmZeOBabCwfb2Lk9GH8mhS5CtZq/uxFiJKTCpsP6sZgKf9/fN04+hi
DCAh4QQVUoHVXneaKo2o+WwoJqIDGBTvmZKOuVpnZ7/vL3VjsynC5aVtMGzgz8ttmE14U5mxJEFR
5GixQbc/dHWy1RG8uYoNUQjMBenfutHJONLgi3eSwGrTeW+OU/ES2Z32UXobEpVo1tBhMmmaUX9f
PstY2VqYW0USUJHhE+y0AwP10drIQ2587My44btyQ5KMqKsiiDjfi0ax00CYdv0cCtV+UqdIeZh0
rHx9oZrjxhVza0FZEbjwK1h3zfRl2ArTV03zAKAbatCDahGpUcIEed6DWU6G44ePBJMnxuKkJHCY
1/OeFp1XLy51EZSc+128IJY3J6n58W0EriIJKTQg5Xjp8mVVZVvncywvzlGLj0qrn1NTF4ewrF+H
hLnx/Wd6R26ubiJLYlegQNiElTVBRQzKYBuIYwei0jPxEDVj/YLnX/g9EssQLL0URwDjpP2yGiXr
fQau4z+4ziOk4RVRiYislxX6UfYa8sdimRFawfa11R5YqX2VTnJoAbS2Gu8YtNdY2A91vQvTqmdm
akm6XomBD9j6uZtOvTqp2SPkMtXaMbOe7D3UpnpvYHtpH9pZc3pfJGH+c0CU94ulZ9m8cXtcHyjZ
NQINAv4dPev118jIOu4SJ9SCMe2dneK04E8LsKDUhCioo82+caCuqXRUfwwtyaqlbjccg8t3vcSi
wzXTW4K4VCpz1w12/jOuw7rcVZExTr7ujJXlt0o5aPvYMCsTM+FUN45913sR0FvhyCmjXn/Wq8QI
j6mKw6qjJ0y8U0EP6v5RuY5V/FhZzABkoaFsr5qTcdpXFKf82AZPrafeTZ7bIpw+2lOQO8INTgdU
wuzWJZOudx16MMoSpLSj97aBs7vWO9PGN3Z9j0iQr2Sy0bIhYK1CVaiXKNbUlh6kSW/ucTitHtDy
HV4kFOejXlGSTkEwJBGmuUDWvcqBYq1EWmTuzWDEkciPLTvf6+gFbTzRjWsb8jypARIOQMEIHJdH
yQUOMTC3bAPS7V2u9OkpacR+SIsAVo1fpeIop6l9az3TDXpaovYcy49r8fItsPiNc0JfinIR1WAJ
al1tbqVowH9jrwZmQ4KNijqiIbnxUXMYthVqpYxZlGVy9HT5vOTsqTb3eoNQhu2+NWRCuylKPkxT
YRVCAeEYqAOINP1yFZTZZ7tJ7SaAvewdI6XpDpBZo48feqar6MCSltvoi63CANgK0RhKWAe2K5xj
4WrFuazpSdz/fm90DdF9ZdYEJBdYHd/w5cN4uuisXCmaoIus8Iz9QfmMPbWN032WfVLyNj5pU28n
Pio70XGhHH5Wxil8uP8rbnx6Dj1D4AMkCSSZq9PhDM1cY1RRB1hDWDtbF/lZse3wSdOHZGOQdw0Z
4WuTnwMCxSTopHGXD1wbeqmzo3UQWTPqWUW+B81i7oww+YQNqwJVPAGjqWgMImozgzY9Veirjd0f
9x/5+oOg1pP4P9mccXjTlz+DXLnOy9lowIkY0Slr+nqvwJ3eiADXl9e7aJsE4jDl45u4XMWp8cV2
bC5yq4kU2v62ezSEriLNo4vnaGnjjcvr1lMxXKaARWCS8e8q4BjxqKjRMAIpEXG8L5A72U+D6ew/
vHeEZzTjpTYNtI/VmWUwTtdJUfKgz7Nw5y4VSmcdaKn7q1wfSohbELb50KXg3bp/rw2Kk2uZXgRW
jyhAvMT6IbEx9xR4rW7UV9dLgWrgkqP2JkISuS5fU5y5PdJFKhFlmgwFGFhs7dxuDA/0ATYVC6/b
DMRIaXwhCXBUGavFFsMdLBN8daDG4fAZvIiG9RhWD3ZZc06GzvhWhTU4QK9x7c/3t/T6eDDIlK0N
KWMot/byOcPCQWJK1D3HYzAw1C7z17ywrdP9VW7tptQTAunNTcBlfrnKSAYVl5ndB17ndc/VZC57
051h1zhmvVXfvPPOL1NlixGPSbLG1Bk29yqc0HTKTGvIB8Cqlb7PcI157FPwEOgXq86zNAg400V2
EdsaeuGj04d0G5wA5Y8IoajfRTrhV22lBNiOVmZxNBF+34gBN7bjHV+MZRqhhi/zcjvmSQpXpsMQ
NN0EwMRM89Ngg37HOir7cn/nb7xfSHR0+MC8kwyuOy1m2ZeTPql9gFhlcagWt/IdAMKH+6tcB7X3
MTi2AAYBlIbU5QP1uJUtekToREz1NcTgOSna0F8a45jlKLrdX+zWI9HeZqbFdcH1uFrMrNzeRdur
CXBLM186JXRPlci34vTNVbCLgMshk4u1CkxWx2hY6loTuMs8f1nsEv9Bs+82ovOtk0BCQSWD1CSN
mVUHPTaXpQPbxCq1N+1SZ3pDTTHZN8789f6mXS9kE8sMWrzQb8inVwvBf8QEHZm3AJx6dk7mZTgh
7qwecWrfIkldHwaONKktMtaw6NF+vTwMCnNIiQtvgmiKiiM6jpNvGymAOW3JDl4vtlBotx7tv+ut
kj8U8xqU49lDbGSb7ybCF35fJ+G3wbbzjYmHIdOey9iCRQRCYtJB2AIgsUqLEloksz4lLXypUm1+
piAAPtlGVntnlP68AoQ1LuQgkVtSlFRkyz8FTGQTMcMlTE8pRbXAJT3BCLw3FXWhDxKKjom6liZP
Tomi9YGDb7g7Q80d8yg6c/4e0VOR9uW996qhqwSGPbfmH3pdiCCD6Zn5i22Pf4ZxoXK791XxhrOz
PklXMKF9+MPj+nWp2qUdEXHVuHyxtWizhbleHvDa3VORiXEvCFv7+yf1ujcMDphWB302pitXhKB6
1KOsEFUR5NpsfJ1pu32WFt6RHw62eupdNftVge7+fn/VG4cWqjGGj7AWaYWvNdtwW2iNJVaKgNEy
tuoDApALEO2B3NRvyy2G342UFwQCMyRaYgiccQlcbmWU6ZVXl3ZBZRtlT1SLOBODuvlseUp26jNo
cXGD6qeSQJXrOtEHKT7t9MbLrNh4qTcfnIIGoWuHimNN1OR2KDqK+YKxZK1GfmrGxhdq1OLQZ6J0
wOsq6kZqJVOK1TdkyKjKAE1CBNfxWxmw0rBCI6WbwubGafEnamqvTWEBCO7/bJH58HXPPI7G8vGe
nURskT7KSbVsYFzueqh2sW4tIgtsaxCnYsGWLlW0Yt+jzHdABDbayFev8zrKXjIL8h4JHVg7r1Ca
MdnAPwFtD61Idg3TDuQHZ/tnSB+53GlFKlAYxpjoy6TN2caJvr7AWJwLkiqOMoNgfPmw05SEsB6N
LDCQZXmLQLo/aXn2YbE08kaLLgI1N0U+4kaXqxSKswizSfJAGfR43zRl9dyY47zRQr71LMQdEyMN
uEFX4JLKLTN3hNMTtADWD12oGU+xMOuHj8cACAIQYsmFQQ+udiyyB3ca2oTOOFZgJ9Wc8rPWCO2Y
0Gd+8LrU24h0Ny4uDoYETtN30hE6uNy7zmgXgc8acKR3cRl7yCo/d8B6zWFkf/v4s0HGYJYoxZpY
7XKtsQy5zKD8BHWt4LhYgRI5RnlYTEQ3az4j2IZQ6/0lb7w0SUOkYKMJSTKx2k6P7kW3QMYNQM96
e9dovb1AA/fjq5Bw0pVhQiqP4qrBFANPqxPw+EEa67UP+W78PBjC2mj93LiU3hM0YFxSQXSNAIqc
RR2ThpxTNdr8RRiacu7Vbn5e8If6pNdq/KQi9XG+v4E3zgeHQ+LVTE4YdejlO8OCmGtwKOsAmMXw
QO5u7eG8NfsiND9e7pJJG1hSA3Dmla2FAFsntvROtcpgMNRw15rFL6z4DAhuovz4oZclAp06elz0
BlenItGnDOH2qAoQIM8PAzoBpwxe2SlPui3m062XxvFTydeYp2FxcLl/UyHE7E0mtEjRjfu4c4YX
B2UqSDdpmUb+olXDMe/FVmP11rJwSLGKYj+5albLal6kQ53rykB+83ulyaJd7DSfuzFhyOap81HV
yg8zwlF546bhSVkZNdPVrpYTQs5qOpdBqaevGQquO9HP7saru5EqcJkB7KfXKu0cVjHEmjtE8lL2
Uxmb/NzEM1MgV1GfsPnKfqdxJzbmoTc6ocy1paUR3WnkWddmcDC5KaPLpgrsschmn8CtvRrxoL5A
7omyvVLNSvyQNiOUUAKafh7ceCp9vMi3wAM3Qtk7mgoSMjiQKywOfDBrike7Cvra0J5Qe3eekJn/
MBVeqiFL10UpliApDZfnVS+TWRmw5OB7b72H2uiLB7vpysP9qHLreP53Ffms/2FnzGVlxF6lV4Ez
R/bsAyJuD7aa0AMpMvMsZsjMI4TnrXr6VjAj54LkD7dXBrTLZQdG/6EOjjKIZGmByBPY6WJgxF2Z
k9iagd06qQ5NZekPQ19tnZWoyPaqscrUIU6g3E8GXOxUjJUvakw/axL7jST6xvngc2AeBlKHCLqu
jBq4gjhMlmNQTJ7Js8313lXirSHwjaeiV0eVwi6iZ22s7gPdaJxGDNUQkCg1D4kA1GnXfbhPVCXf
lcsmmPDGK5O+gZTxNOWBocmT9J+TYnWAsZOqGRhxk6gPOAY8tGacH93Oto73D+XVBsqLDtdAbiFk
QihpL5dy3SHpjFwxzxk6fxlfumEdhQqV+qPZwmqd1eHPwFi3c+Nyzus6fbRzYAFh0oUbn9hV3s8q
kqtGlQxy7EoZszAKbFRJIs+qU+TWU5Xa6mtnTy1O11rRPg1mZ4Abjprmj9lqk42zeGtxqZIs5X0Q
B1i3P+Fr5MMypObZjdTih9VPGDHWjZ1p+z4ZPO9hSHTtYRomr3/Im7yvvn78TXJi0LqSSgpUBpdv
UkUwekA9yTiLXqBxqc6KbxnR//MeoUmRs1B30FVeHc3ahbFOGDXO1HtiZ8apdUCh1Ng4LVehku8M
FqBEqMEbBrqyfhYrdLzKCc9WpYrTHCXOi+FO8Lzz5t2uRuyGLOm/3N/Aq69OLiqb8hhcwUBcYw71
SDdCGsHh2bPE9FUp+bYRaxRnCMpbbflrYDvhmESFJgvYcXLn1QO2jZE1xlQ458GujL9wEhxOIHXS
P7TCUp6VKMo/hU0qnlG5L09Z1SinRNj2KfPy6ph6qvJ9GLS4P42x3W58QdfxgB/GCeL30a5CRupy
58N+jp2BjO1cYTJ/zERSfV5me0vo8sZWg6eRA38J5qVBernKqJtt7w6xcxZ0hP4Ui9Y99bT/fy9p
r2/kMu/B+aLr8X7zoe6FfrXkEKxOrDE47tJVOmsJ/MPtLCHMdQBHut1Y4arrj0qhd74KwuRnGanN
i4W5+bRDLiu0djTTdYd/kUTP+L3Uwx6HavGdZfIXplgVHOjZi3/hKdLWO/5PdOUWpUGDzSv0CXe+
mo5hC2vISBOfo2uGu4LbwoIFqIdvdHmgVok87xsfAxD6QAmkAr8DzrHVGL7O59gDidaDDUNeDuxg
td+Wx0lJDfu8KD2azg69kT/6bq4Sv7eM7uh6af7ArWY+a2Kc/l40vV7QGNWj/f0v7NbhoiAAWyuB
+GRalz8jMXpIbjkGYQITIKmlkcBwG8XGKtdQD55Wzl2RhdLRaVpfn1MW92MEX/u8aHwfdKOM3i/z
usFXJS6OImunbyGsc+BElfeCQHQ641vfYPC+6LqvU+gFoHzEPx9/dqmAhDCwDJ7rxmOWJao2Zji7
6jGIdb1s9EMzfrwlz6O7hC5qSXTlAU5d7vCQZSL2rBmHToCwO2Op0dGr3W6X9N5W0nzzUHHVoRXD
xI/h3aqpN1sLHJsCN9AmG5zWz0sYkvM4W0E3qHh5tZG104a5gJ3jen6fumgkOL3TPtzf1xuhRArl
k3NCiKDVt/oVCojKqg4L5gBObf7AP2D44sweUgegweK3+2td5YGS7COVnVkRi4L1WnMW4grGqIdk
qenQN3O1A/LIZuqLzrB25pINH9aKY0Vp1AIDCv02IDaX79PQx6j1EIUEpITsTWTV/UOXhj/wKfqw
QiErQXgFMoSIJdiT1UoISEQuHmbKeZw6/LaRglDgqA+GgsPQov0fL012vgEuUKbzjV4+FtmQMy+Z
rpxRczNeurAYD4UxmK8pWi0bF9qt8yFvGC52IO94l18uZea2UGrTi4IJs8dHRzHj00gRewgx5t4I
PDeWIvkjvtJ94Gpft/o6OfHO8ywKEinvMilINOmogu6bsq83EqRbS1F042cA4pAOlfz7/1QIxjjC
RfYWEaizVj3M7mI+uWLxnl0ApBtprdyg1f1Je0+mRHCTiaqrgxG7VqUndhQH/YB3s9sI54TKSK37
laqMXzu1LP8CDiqGXTj1wx9CeFstluu8mrYwbB/rfWJDWLt81l5aJiyhHQfz0oVHRxJ4hYlAGCJc
+1lhOTKMHQmNffjw1+7IZhJ65MjYAK65XNcqSON7pQzPVdYmfyVRYz4piZZ9yrLF/WygWLCRqdx4
pw4gdOZ8mCIwq10/pzb0Stj1yhkK3E89rmNsSTtBDpoop/tPJq/79SulQpC0Sr5CNIgun4wqKIKl
Brdda93F25tG59UPi+flqOBkhv6t9JoF9h8345/3F35PNK5WBlwn91MO/FaJiGg6JxzJXYPJTvX9
CGL6sGg9EoDlEO6zRP+V9eEr8Rt5qPkFBYaD4yoHJCPB5WiiOC5WXOC3GQ3HSEd/2Su8eOMl3Drt
NEc1yc3iqL1fev/5sCgfS9MYDQKu12hBFgnzr2I0sje7H9RTNHi176J48whTK3ytYkR87m/QjRsG
yBPjKfApchCySoxzPgNDrTlzbatWO76K7Atue+0TyjXpW2nl4vuH13OYf/B90+jj0K2iY+5imEWx
F55zFX+nAhnwA0z/9CVxx2Lj0MmYvnr1/11qDWxs8YNN0Y4Iz2OG0ZFbzciHoef38RjMKpThVFb0
1Ne4Dq+cCMAJqzhaF71OueruF0UpP88Tnrf39+4anU5PFv8NSEC8MxKQ1WEuaN4XnV6E52RRqrM+
heVvKHTYqnZ13YF/StAFn5PlRIu/pMBo6ocyd5cTVvQddqa9I85xquuPYZWafgL6+LsTNd7r/R95
I3gCm0AMki6SvP9WB0oV9tioyhSe+TlHswTRMJblqzONgYqrEfPe8KXsxMbQ5lYkg7cHX4fcBTTY
6lT17FVUo6V7ngUOpL1R2F9iYBFPTtKY/89S9FtAOVNQ8DouQ1lLm8yDyqKcmbn+YVspRCugfMdO
D7euoVv5LiFLoqxQ+KTnv0pallEdOszIQuKzvhziMV+etQJIYuHkkAPNqHtR3bJ7CEU9Hd0xmR/a
ET7f/dd56yOSMiuSRIS9yJqbOnlRVdXofp1rBzU7ruVwD/l+y8j5RhSC0gUpSnLcQGesbiK1zKBf
pq53zpwZ4AvT7uqhZch5KA2+oz0CoOXGa7z1XEiLg4WQKSHX3+Vr7MMhAUtew7kEAL3HnxAXKKFs
cW5vPRdSsLIQRosDhtLlKtB2inkB4n0eQxjQTJ3TJ9UZ0vOU1/HXxB6Uj6e5XOMwy/CLZjPXki6o
WE5JBTDsjI7h+CNK6fKUFJmvI0JBG9H11icHV5muA7pZGvt4+WhxXTauYjvKuTbn8smu0uKHg5XI
HueIraVuvStuCwiG3ByUmKvT0aJWivZnGsHaj+2gF3EbWFmxhUa6uQrXMNktNC+q2csHwnOoMgoE
IIIR455d2RviL9g06bf735MM0atLCW4hS6hk7sgWrZJbtUCND4MI+2wWzvLUKp53cJpeoKhfmuNr
lyHiRj6Qb31gV2+LapX7CRKpXPuKSBXWnUjNfELNJRmc/VRHxkOiVO6hsPNl42Bc7aMsjDkXfKQw
J4hdl/tImZKEpVCaRzebnGfDQ8CmrsYtquF1cJS+B4wrqI3BOQJ5v1zGHlEhToeoeQwzTcNJFwGe
ajcLvY6xjsqziSlGZXzCKDcZaMAPOuB7s432hekq/37wlfJLyN0kE4tYfdU77mjNexgn80tsa+z3
ZMETzlVa6rwkcyOmk5E4HlD82EZb8P7KV7kj43vJQAaq55AVrNHkXlmRAyxq+wgsHv3HOFF1RB6d
UTu4s64/tG4bHi01t/8101Zxjm3umhswyeuXzfDSg0FBzCZ3Xbd/qrhvwsYsi0etqLxfIPTNrylM
jo2wdg30prsmm1j0btF7QAbl8mXHXO5VVE/Fo1F2zWevDI1Do471G5Abw7dzkXgkOfNAekEP/6/Z
dikOPQ33qLl3uqPdlxAJUqV5AgeeQ7PKnI1tuHEaKTFI4slrCVNIZVz+QGPMtFa1ovJRwIVExADT
+D2k8PRrJfgVFviDPwfGmJ8mfAWeZl2MJ4BcH054HUpHiYCQ4nLcovI2+k8pkboYyLuiKh+7tlte
rLR3g76JrY8itN5XeXe3eycEru80dNTLuevKx0Rx6n3TKvlzI4xkf/9oX+Mm5TLMImmkvHsXrEpG
Oqq9NoqxfEwtbf7iikTs5iFWgqoc+ZSXcjhlQxu9WB4CS7Vpjt/yqB8fBqrMD8czKXdE1coVDhvM
XgWartL0fB6s9JHmvY0+MiKOPzWr6t7uP/CNLwmeP6AO8GiAnK65YFQYaJpkj07W0dW3aw9pmk0v
0ut7gCzrHY8JNpLh8er6SUI3rdy4yB7TAndVH9Kl9pJNswXtt8imn/cf6dZiKF7+j7PzWo5bydb0
q5zoe/TAm4nTfQGgiqYoUqQ8bxAkRcHbzIR7+vmg7pkWiwzW7BM7Qjskmiwg3TK/YSI3z0UOiJfr
sSp16SwrYjTNYnpfwLVqH4jGgvOpW8cTG/Ctt8fJQCOECBLi9NH+S8BqT90UtIcAwW1rkX2k+VAD
33+eV9HcJtBBIwGuwFZNOAZ5jn5Teq1bdwdBdfjJTl1jL+dm/lWsaxrrNkvy/fF+M1FfBAsMCC6a
mhAhOBV87+ULXFLfwy4mqw4J7mMaWP7AmJEwI0qJysUqmxClOsQw7bzxrrrEDHBvr1YsgOppEghX
ZZnwcFNCtCa10RQM14UeINwmJL+jYSqdn0sxKqASsg++91TcL/thcs7HYZJ5bBj9gFRfmnhlaPdz
ckkrpUc0QEzFjfIVrdEqsynbLu1qPRTtCNsEc6+E0mCl99dmRXMRjYYyQAxaq/M0HtCMLMJydAo7
TqVqL/qplz1I77yD7CdXtcTt1M+fXGGZ6Zk1jeLe2sThwgxs2RDqavJLXJIzfbpQUwC4tUK5tUNk
e5hU6I96Z4Rzn+VQf5KpTzl76+axnsakvhXK67KLEzPDiz+aGIiJWNuidcCrOxaftAdk3LMcmdCO
SwtFeGjznlfWtNVOKtm9sYkolG8M+E3GF8zQyzWgkVxkE6zzg64Kbxd0kA4cqUMWtU/xB1/Lknqc
PjRYkM8m2n4FDaR5qE+rYCiHtDQW8F/Px7lyd8mg9EvUvP3LXlvTJ19lxp0TJMPObG37LkXj7r7z
hRHV7WgKVAiK9BxV2PIGFa86aoraC1UrK4LbNbuCvKAuV5Rvd7ZXWj8ROrA/vj83b+xSGvj0ovB1
5q2521Hxxy3oYm4bNJuEa6o5FmGBUcZLJ5FFThI76orq+/vDvTU/wPuZGprqHuvh5XBDpRlQknUO
OROds9mqxrDtfX2vJe0p4vrrYqYHJg0lNaiKnEBwul+OZZG1rs4wiIPdcf+HfuotZSxkE9yl62qI
nd92sr3wOQdV2AWzf6YH2TKFZKd6bPYgPLE8T0ovkp5K7gI0eJ4EDHUqSasx7JRT9OrELf7GXCAP
DNN+EyDhOj+6Adqk9sZODsOhaP35F007C42aEeE+Ti59/ZA23qm44XVIbINJYUdSsKAzckwcXVlf
Yukb/ZDOg7FDfQhHgGlcxmdjpvsd16ChryrUwy7yxZsuDTcR/f79BbEdykdnw0YZ4tJjmmghHD1z
Avdyk7HTD470YssS+t7PxMfCLn85TVXuQQCcgsjgYP16TK4jOB2QIOkEHeeuqC8OTeMyZpZVeE/0
MgdPxaFvrldplVl93LkY0p6VrIQzr8kSFmrqOwmS0BYmdXUvCWxWMNzsXjFPTjiCaQvgoDj5T8Tn
you66Zc5tN0sudbcYi7O9MZdvq3YL1VhMlNj610cMyijoKMQLnrd3HKkr3dpWas7NNQVPC2BFIDl
5B19FMzjWAaTp43cVL74bDv1Aups3j56ZU7jrTsG48/OSle8P+A0f3IyKo5hv7bT98qsinuvSLL1
bnK1ouTWScpPDbj078tkZ9dwqvzPvTDlo5vaXRF15VR8aIy00HaDSoLHtezcPLLGNEVfvJnH5yH1
xBTWaKbcLWUNDMe1k09w/wX6/85qP6ZQablidUM76EWePGS6alQ4ZgswVSNJawT7i2msw7miVhXS
+na+dEHe1XE3pONnK1No5YPQqEKVZ7wcWAmAIIYcxhNwDV4VurQDxhar4Qn8kOqAaq5PK92M8mFY
b2TtqWfyXA/A+9DIG0/X0mTnOu2kzsopycReNbOvoqGsBdPWimAKRxhrMvayxDjjXkV1pJ49dCyL
wqJT3otpjQo+0IRezoSXQCLG6adWj3SzuMbq4YOT1uV8g+VAO5wlCvn/SOlFxeWb2P4akVvrJne6
CpqzbARSCjCxT1lVKGfXEZy56t6f0B8PrdLwrqtyQlcG7BnPb8yuQJl/9fNd4ZTGPeFJvZCPF66M
uMVlG6m+y7vI8LvS2NWjX/TxbI1OHcmpqa9EZbltnODIgBKvKbVfJPY8rMgTzYVc35p5lCWz/QQz
sK5DLTH15CpbJ82PRv6nwka44nEjAmVhpwpT7UA+VWaY5EXjhtTktA/eXC75HtGwMdkXmpE+ApR3
5cbMWvSIyUNJWLcSfjmiMBJPOH/pc0wD7fFrgTzXFCmiXRasMWIakbfo5YdJtyTFBTAYeYd+dHVf
+l75c1wnZwwJrFR1Ij59IwimEkCsgEwj3I/jvmW/gZx0Q+mHAYZb1AdZcZW0J0/YNy48KBg2inQQ
2TnhtjP/j/sVXc0pWEZ7PVD8aXfkvWtcoXYZd54hThylbw4FDpYiD9kPMMeXQ7WWtS5irfWDz931
oW4RWwpKsZynAf4Hf/3U3pSyKAWDAHgl5YZeaSaI4NeDadb9ZUULIU58fdwlTTU+eqUPh2tx+of3
B33j+cDOUKqlD+ZuQKmXz9e11PdXDrdDoevdbaMB+Q0pYbXf0mU4BZR+DVLyKMhRptoKBFwTx8x8
jztC1kJfDhj8JCK0uTE44nDd8MJ1rYclghOl3ayGkyOQ7a/pGuawsX7h5WIs4cil+klyBPyyK9Fo
J+b59cIFCbnBhwAmboT4oxiqlmkqVmJLLu2+/e6gn32JFqE7hu+/7u11vryZ4fNsD8+K2mCQR1Wk
xfeqNE19dRAYwEe2TSe6besm7JjfuMs4xN8f743HYjziaJSktv7gUSSglwhjDJTkDnrCFdNnVrYr
8EfcvT8Khf23ngsNNOpjSEoQdhwtI+QVF3qqw6Gjj7xEpjlpl5Ti8c8ytKJqdwuXOh3vKSjEh9LM
0kvpzQWqCG7iqNgZkryOAAlXXRw4cp73zmyYB9uZx2IPMNX73Ni1+UWgT+rFetWJNXSKIqFxL6Qp
4hR0KN45ovW+ePbQIUfe5XRw5tKY9TjV+6SL8sBun9y07/RwnJRf7vpWyx6TZKRKJyy/+2x6S2JG
mt4Fy773PM0IO6nmLnIx+BRROWv+vJOYYd+rMtUzQonarMMid8Exzs2IX4I0nOHOq4zpriHFJc1c
lGXtm2EWBU9ZWtc1V+2MEw7A7NjUVPXgp7m4r8xMlDu1YpQUjoXt4wdkB2UVSxo1SySJUprQmX33
rsfOqoxknU/ykC4aBb6kyv0yHPlkObROPElvymAdzE+8dIgOWunKn3MWmNqZyLL+aall/pB2g2pD
d0gHWvpzLYnBkt7TQxAKiDh7W96Otko6YYBmtW2EcktzO3UgfCJaIqqKSqxREFxRnXbIDHv5ooGE
eZwMZzq3uyVNQ24j9WMmXjL3mcIRUDVSq/ZB7jAF2bCilaZNuq6Qsg7QCTZWGei7jAXlneXTKFH+
STVjPcxluSUPEmnmeALD+JRUZi5Qbl4RlnTrSpzrllJDDHiz/dk4Qz6GlStJRlRuV3fcq2rY6ehe
fe5y13pgVfVmjEyHZkbwi8smcq2VZNlAO5s/yzFAZkUbiYje3xPbgXG802l40JUHzb1pFLzcEcqe
DWkE2XQYsnyOM8omF2RTRR+mY9rGWZWsH6dkyPG7/B8UYQHqATY1YMAwMcdiW4NXTQYeRNNhanoj
BPKaRnovT0H/3zjKYPcT629H2et614hiflCavjw0VpJfQU0Ybq2tBlLUSxWDc5Ynrsc3jjIqeIAO
uPHByR/XDfXVn4yszBVEisK5XqdJq8PcT7q/XFumtABqACAF6BAe7eW8aWU6jp1VqMO6JNVhtTbY
go2+8/ur47dm3dHy2PpvdMO2+x6Q8sthet8bhGgzdUDBfraiALrENXKA9hCi8OsNIYzj+eBrarjX
22Yg6pxNAgB2QJ2Gmle5P0TlJd/Ba9kqtLV+gB2wZPZXoyakjVYHYZlwJSNpIltvvRxm/Vo8mcmQ
iQsba8X7xuyLfIfrxlrFk9TIhkWykI80k5qSsMAnoYgTAbqb8pga1K7yJtwjZNEjlq6N6U1q1/7N
pJfySVVr8stWfblnIfYihF2cL/tsxAUmTPM8qGJfRy82NNWKARBXnApwkKAcEBFCKgw0YKGdoum+
zkU3HAx4hd/cJaKao5eL6ZaoMl0esj4QWHkoTWBUkxcXIjPNHYpS9a/GHvxP78/p61CKUUF5E99s
IKpjmcKhb6p+HCw2hF0mn7PFE1f4yDsfYFLOJ6KVNx9wIyDTTKUjcNx1w9+odIN1lgfSTLfYm6T2
tzYif7doSAeUOIN2y2pOVefeekD4dGCOea+A9o4q3EVpTWWSaPLQUaaZw0Tvkg+raVVftNQxz95/
mW9FFCRslADhP5Pf2sf7MB0q2rjcdr7VOXM0+4kdjtT5I+XWWtSnzdKFmqVEWOhpv+f60D/KZS4/
KCLoyCz0YJ/0Y39eqly/p5ylUYuo6huMAOZzrzSDR7tS6Ycee75bz83qK/aGcdl3dn1ipt54Z9SA
NnFMiMiICRwFYJY75r5a5XiwcY45kJeW56Rk8+XQptn5+6/sjUWxoXA3cDEBNvXAl6teH3CEnEw1
HkyjE18pQlRVTDpIdUCnXueWiRbXtoG2+fvDvnEPUO5BlBapQkAsxyD/LHDlUshpPCgd3KIzUArw
E1Ef3FYfv5RT6594zNfkFtZwEPzreAaHdlzRk3Qfcr+yx0PaCv3RLJyVs05r3SIy2sm+GsD9P+S2
FHdVt67RhCvruJT+01ZwoMjRoh8VYvvZ/CjtYPyiklykO1gR6uvgjt011u64Tvdgf7/WWaK63Zy4
/eW0Gu2NzDXt8yBFci2NTH5FvrJ6yl1vMENj0L66OZUCMl6jbvdLA58yev81v77+OBO3xtmmX0ia
cnSm+d6cVfZaTodWCzzsV5uM/rJ5ypDp9WRuaG4APBtqHFzN9vU/MuvUVVK3ar88VPW4p7ffQWyY
xNdUOuZFSxvixEO9XrLoUNFgAtQNZAjxhqPhmqpzwNsXB5VkM9fLvC/0pAMZW1VhkRhfAA6cgqG8
kYQSRqA/v9UpIR0dN07SEler1vWqQ4c4dBW5KpuL7dKFQAiTYy33JjnxQ59O9XNPUtiHNuLD3+FT
IXluNhMcKuwuNbWjWaL+svcbPCEw9DC/6cRvdj4v34dfArijgC7xOBypaUDK2kqOp3bs67f+cpSj
vrZRYbKkLxytXOL+maq1pSAHS8uDSb4A0k+N+ylQ9dn7C/gNBAU3Fb10kAFMOmfFy4fDmTofBzeX
B6UQ1C2I2W+NwV3jUWvrC59m+5VrZw3I0WK6sKRnnPd+vnzTleFG46jLM6Er51AFZfAx6fLqxKd7
fU5vH468HEDUb0rIyw8X8Lyz52XyUIJTAnBvOmgM62oXVMNfluxnkplhguetDIDJz8uhPG2u18Xr
5KElMMJnTM6UedVJHentuH8ZYTIMLeLfENhtg70cpmksU6QN8blN4hlTjUy+NXQ6b/JxbtGIKNDG
TQK5oyti0lkbi50mpvnLINzyDKxb/z94vxj9MfdUfygUbO//j4NFpJoklzVIXrNVO8BJGz9iqDjs
Z/SpT1y5r09KOuSAf2Ex4GZCjPRyqGEg+8dLhE0kLBnyXSLy2rnYvb+cX5+UMAkAjNKo3OK94y6P
6RdDnRhc7NS783PSfBVa1LPiAVTirherOJFPnhrvaNO2yCllitzksDiV/ArRRsX2opCP7bQPs7mc
Ehl4A/zC0gGUT72KG4H2/8u3OOIiLDovUAfoOEin4JHXhl5m1ued6LKvSSNmSh/Z7J2JyW2u1Ow1
B1TIh0iXSp2i3b2xOYFU01HbFJFfK3qKNMkNr3WomtH6CVOtWq+QU0VhUg2njHBes5QJoYBvOwFk
TQem1ra6/liocgjGVvqJPCRa730uodPnkRADFu3eIF0aW0W+fPJrDMkjTS31V83zx6/Ik6A8WVqU
laK54zzbLeQ82PBR7D/lw7Udk0f7GgU1xLTg/NNgPiZ3NbU3W2qlhOimjndlVkvhhD0cwMva6sfI
qIzhDCulIXJGY/30/pp/Y2fhvwRNA5s5bK5/n/B/vBsb1WuDG3E8aDWZZZrU1pnZy1PJzZuj0EKA
1Em/Fsrhyxlw23opDZGMhwz1hLgaxvbMmZPyxP59Y02BhqZNu2EjYZgczTMufFWTbPvJqRDatNLi
h70MXuzQ+jkR5LzxPIxECoNuFES5Y7nixEuNyaaBdphWLKKaqRtjiWv1iVFeX+o+ZQuyT/7A5OT4
gF344LrfcOpx/HEKzbYRQx3AMcpa1ohGijzLV+2URvJbg0Jq5yWSo1GXOYpXJCX6oivIQzXQT3uh
lgyoadvF+bxMl9ZUu3dDqekncPOvZw7WDnoXYEQ4l7hTXq4PQHZ9AZUJx2Rt/iQ7hNp6s/2ON0R+
YqBXjXwOPwaBBcfToZ9/dAS23bIsVW06WD8M449EdhbqUTV6MmYltM85RvPlvqsr77pAKuUqE1of
v7/fXj0p5N6tkAAEEeDCq25Br1FAhUDeH0Rf+uFQWms8mMKKCgLqE8vn1SJlKHODSVhgihjz6FkT
XQuU5qX9QQZTFaWzZ0TrhFP7X34g8AiI8iAgBaH4t1XXHwfIRMNyCrQmP3i6dPdQy+483NV3Mks/
vz/Qa5wKrUHmjOrB1o1E9PLlIhlrPIESu0gPZglqCHvVzOtws5qRPWjnpW0ifEUryufrUqb7xfKX
m2Dpl69od+U3uTWOFfbsLcZxdl97NW4bKv3ptOOyUTBbz4bLjkDG+fuf+dVm2pY1HUuANexh6Esv
P3KJ1WNup752uYBIeECDSmi4mLr5IbPldIOjXe5Gnd6Pf9X6iyMdjPJGe2FoerYvh3WDCVmSNs0P
leU0qCQNKurypt/h112dwkW9qupsiBjIRJR1OHs3oNfLweYknbPJXi3ilqJ6yKFa3K7NTEZupg5e
7kFlVMX5si7pZQKvaIzA1671dzGu/Z0hBlO7tdDUsT+qPM0vylyru1A3F7eJHbt2JhRwtN6iVBpo
QVSg9ymRVdU9GSalLp5RvkxuJqcADaDXEPPCQlsWIIo1gmJABUTh0P/xUox9y7rQ47UbO/dKBq2x
4RYGMjEvsbvyUjppeZsOntdE5dgmeK24hTXsBaq6KPi36xjP6dQ7h2ARy9eAaNqItd5NfonRXO4w
3MZ+15CkOUIu+KsFiTEjeYR54H3TjZp+kdXIn7AhCnuIvDx1qnA0VK6izHQrJ8IUvj2fEj3BOift
Y/aN9VjbRb3pepTDVWJWqRmlVd0lEZQgZ0Z6EXOs/QiDCceaNQfDUc+jf4lTZ/pIKyZw9qk7dTkp
LfyuqBKLk5yXqwZWI6dUdN14Oc024o1exL2zujdO0q/yPLBXuUaODaJg5+aq+Oa3ZSfOwWG7+n4x
qg43SKFkc2erohM7QHDpV01XoBMH/Ah4pFJXeqxb9MJ454PIga5kzmMSTAkbDAIwqgmVXRihL9q2
53I2s6cKJgGuQ/imoOelrdh6JrWcflR1LbA0CQRuPMvsaN+suvT35iqM7z3SItN+wRL4Rh+0WttX
eV19wiZN7Jfc8fflUutZPCFE+5E3bd8buTAve9V7F2YwBbtRGcNtME3NF7Jkex+Ior5t5Ayo3vO+
LGvX8PFQjfm6uOYoIoT3WDrQalB2X+xnxI44aPRV/vCQHbvvPCDIA+Z95R7XdIqRrdmoH43pZute
8ye807ssz77VmSyeKJzPQWgWHHBx03kDJGXVUadARRuQUOZbc7SYQ2bjX1qD0O6RqWhjsxF+jYGh
5YqwnMzhud9KVPBp5a+ODU6usJbtj9XPsm+0YFt+uIRstLPaJMlDDVP7jyIYRizc1v4HPVXzwcYx
7wcvLC1pza/OJ6vI/WZXmu0EHraqrToGo1O4UdYb9mFcizSI8sQ0z4wlNVpkToa5YbKmJQltEdDW
RpVfFrcdBRZC6NLWZdj58LV6sXTnrtfp1a5Gmv6hDrpt2tu2nGEwDMoP3ULrmesWCH5U+X6zXCSw
5MD8KH140Ny++jasgWxjEj4ylEWj4HlmQVH8WMm8GsJ+AUET9UMiaOmuRT1HhTFv73uWqrhoQOSZ
kd/46VNe5obcrRgYpxHxzvjF4DCpMWhNxutUs5sfjuqHZg8vKv2U52vjRyloxeC6Ax18HaT9cjBr
y5jCDLySiXljMLthE2CpHvpOscw7B9/7A6kkchkiScsPE5HRCht4oi8+2i2Ynt4ey6/ZjD4lXj25
LC/JYkVeENw7SCs4i2XvOjahiqRRqYvSFG4Bg2o27wYfBfJIVqZ8wg/QUSiaZUj4pAMx0V7wSMFZ
oMl+3pEzVTI2Oi/7xEZU+vlKq/pauHnNmZgiaBBiB64+2kuyTHHNQwWhEIuwo35J/HAusmncd2RH
Wej0hd/v5sLBu6SDdBK25dTNO09aax/KaS4Qc0781Ax9gNrubuF0RE5bCt9GGigzRqBPRcc2UJy+
oR8MAAEhK6efp64ozbBQwGOideaAjfS19ttdWlugjrMCMbU6Kw07CjTXeUztwv/UcwskH8axGJ8m
ltCtvWorIsgOPdAosYrhuuwWzHPsIZ+v9cFrmVNpuZ/KbpR9jABISb3a1arlzBxAzcbe4iXqQ1ch
OvNBFgugci0xuHkBwXfXQWM03yejwzK9yLvuh9RMYOjUAZAOGEDOiVDiBQG7BnI0BIpE4LKeGEsd
WXXRSfr5g3ewSyvJdpLzOU7NNc0iZQZg4j381r6PvgGCV5sdamHd1kFza7jdZ3WV63cux+rBwo6s
iSXV0mvw9XaNzj21lst2MfWS88buv7vJ2l7k7HYa7Pg0VKGWtQv2EhUqWxGgMfa7MtPkxvYxggl1
6eln+kLYEWXTYrDRxGTdtk3LtGRVl8kY49TKDcHaybu+Ky21J842BYb2g/PM9d19pIa72ucGZ88Q
8mqmn8CNimGvEkqlN7YKOjt0g0KmcVAl7OfB99Y2HnQhftF8d/miNvvd5rcKJCBXazVx3QKMvfKV
R7fccfC8jwHjt/5ZUXi4n3rLrP3ykoV/Ngv+2yMVavRxs+L3Ttu0yrOPWYF+5n5K8A86WxpjLTYz
E/WMHJ5e7HsVtE6E7qF0zuGOcR2lY697OxzvmmE3ENvfD45e3uXKnn4ZGrCS/QoyY4msXAOR4EmY
9X06dw/KrNoniBcFdtcNfHso8Ga5r02uO95dark7w8mWZmfWbZHHhdGR8wW9rVmhjvoWyNdunm9s
Pc2XHXWIxDi38PklA6364QyDhoUjkl5FH45IV9hh13ZoahtreaO5lqKzY9Xek1iL4HuB1tZ9O629
Gxu0oZq9hJbwGbctQFN1h4xEpvcTVEjE33cB7gX7zhopZ5RaClq0KhZsUNVaJ1qEQYAlY1q39Ufo
mYUZrTk4W1P0ix1h42iJaAIxmEVuZyGoVTmD5SB+1HnfLbOxr8HoFMXtAD6mjHuiQJQ9bW2d49rp
EwABbtGBzoX3fw0lhKsNqyeOwq4zerAeGa3caE16qPp5z7nuTP7YwPTog486AqLfpQy0L04lnD7s
NGHMoIJsswg1w+1+KdSQvunCrywgse50lTsGL3cWUrvulY7MehUs2oNRmvqNYdXGFFuzWpIIpZn1
4A5r+clcTCQuhLLAwwayW82YlmT6qxwH4/Oq9PJR03M/2FkDtn2h9If2l0tJ1QpbEsIqHLxSX0Lg
vbgQZdVoPeeAdCpOs3zJwyZRfRrh+todwJgu9Q7/EN+KG4fMJJqUxQK3WmML8iqO4ljUeTJDq6+o
oI2LWX5vRqP9pC2DSiOv2rQq09bQHuu0AoxTjYl7LhJPPNaF6/1YuGRY/0LRJ7UpAfSRGhwjYUcs
QxeiWeVCUKTyRUWUWvtzNg5tfT7RQvsFiaRi8SZyNM+HPMApwlkCCRABiOsnrZ6WHQ4I/I5Vz5su
8uoUJEAwNS381tpCh93oWptgpxrymwDKAe2zKS3BfBXzuF5Cf0G+hBJpfTVmlvHd1xYTNeR1dC70
pZdeRDVT+9zooO5CIafqqU4m3JVbPajbs4FM6M6RQreirmq4BBPpAROaCnyfzqteqFtbmcqKlCiz
745sJxlittANYYl84CWd0uKpUWvmxTnSHj+KzB8Pg1OU1MZWynqhBxnV+diMEz4Hc9I5ZZgi5Hrv
C6u+nQHyauE800iMhJn2WiQ8wvNiWTQcwzAGNM4Rr9WiwjFnO7Z9UZhnLnZij62HysdOwZO4L3GS
DyKu3+RQj61b3vaJzRmQiVWKSIcneD9Tf/i8ZLXy7ys3F7/appF5ZCSIMgJmBWATLRVKY6HH6swR
H8qdr8MYeD9M6VX9eZZMpKLg5511Z1eluBaFv/jo63JzgqVaxSOUCHQaPBlk0LVAl330Fl8D6jV2
ThtOOAJ8NtO80EAJF8VdpXAyDe2x6EbmWjc+U2S3fiqEQLp9b3qps/OyBVo4BfHglITJq7Lrlhgi
/2JsCmP0OY91rEuNEr3O/XKZZ1N2piep/EoV1PhgD0P1caqxKwkn2+sxFMrTdfMemc+TSnYPnl2M
ke8lzu1A15SuYeMsJ4BHv6sSf1Zc//XZYI1zYdKjPLbKbetxXHN3tC4pJaRROjoKQ9OZGz6RJbG8
Y6TOfkh8DMNLuz/rJSD5qjPSfbkuQaTPhXFLm8KPRNZZO0cYKxGdnC4LOx/OUh1FUV8n4Q3Xfpj3
PfWBfxU6/9fT/L/T5/bjvz6o+Od/8/cnSlJDnmby6K//vOmem09yeH6WHx66/95+9P9968sf/OeH
/GloRftLHn/Xix/i9/97/PhBPrz4y44VKpdb9Twsd89CVfL3AHzS7Tv/f7/4X8+/f8vnpXv+x9+e
Wspc229L87b527+/dPHzH39jOv6osGy//99fvH6o+bnr5+m/7p8fqofm56ufen4Q8h9/0+Bm/R1V
O7pkaKnQcN3qEdPz9iVUy/9O6Q8kNoQWuvWbyHnTDjLjp8zg76D6sOWBKAvb6rciiWjV76855t9d
HQwxXhi4yrCW3b/93xfwYqr+M3X/1aj6Y4tqjmDUl008mNxAamlk0TKjJ0GR9ag4Y+pzuyBbL39U
3uxjb5Qu3yYo4GHXcN1orjS/u5CvjNitqvEDuZx35+h29jBJx89DJyjVjz/e4L8/4J8f6GVFcvs8
VP1h5gFdc4HnHKPj8hVKxyRy+we6v/5hyvP+Eohchc+Q6ZyoFb6svjKUaYHEw8cEW1Ze47EeLggH
qCmghO+75MyvL0gDQrr6gLl6Ev3dPLRRlZ/q/rw5Jk73aGNswBL7qHUonWCBy8KYIhRhe5ZHEFV2
aXwKbH7UXPv3s/0xDuv4zyaT443AkNOluJf7OW726WW66y8e9FCLuxN13SPBptdD2S+H6vF4qqyc
oaDB8lBu5EVJqMd59NTH51OIdsHu1Mx5W7H4PwcmcEYebVMEBGDBzFFffDlmhWB0MhSF+aiGAu/t
ovHNi5QaWhe7DaZ9Z54+dGns1aOzS4yOg7R3qbXGIwTUIKIS6IvInbV0jTqLDDEczIaC1ugMtN8a
r7NqKGJ6aUWpOdXmnoyl6qMi82QaZlpZ3lheQ9NtBXn0iIli2oSCQNsJrcWom3jNU60Ph85xfyT1
6J6vnk6kKecAVtjMvXYm8nUkomAD9RB5zXI90xahzB1KIsYTRtwVhUNLyJ+izV2bWht4od3sF0kJ
djIpPnez3iaRmirA3oLz5TPMTKML1dQs9nmz5tTxEQCjbmlNTh6c5YnFJU8C25Vh0ak6iNJWlQEp
sRBlbMimEOR8RidDQtfiShCXAcPU8DyLx1rv0ext0s4Jazdf23AVi/lhKgIemcC9bg9E9Rsb1raH
Kk6VrO8W+g2ncMDbAjqa7O2ERPEHcQJ6UNuR8UdNP8gCAN71sD5mALrPBqNZr0a1nJLvOz546MGg
WQMgF2aMiXjm0Y5ZLE+WnZ7oj53XwRXIdJJFD1ujYABz+v4Z92p3/h6LMw4aIw8GW+PlE9VeBjtN
VMajPnEGMliHmO44Go0e9kKvaA24ff0pn7P8syuD5LnqCkBgKvDLe0UeZ+/e/zxvPDoITxscPFkT
l8vRxxHDkHIkLzw6QfzeMbRpD/CgOx8Wb/1LHa+tt8slyDQCigAEQzXq5ZNnPlrPpmrqH5yO1b7M
hRapwi+jZcnTyE6SIvLc2SZMboMrkej1l7/ypL9bywwMgQTmKt2o44bbSqIjUAmwfqRFh4hvgHVd
O49q55ROtn9/qJer9vdQm+8SVlJbE5Gg7uWT+rSisgIZjB9QFqyPU7nae3/sT7mzbO2M/+yNf42y
LVmuL8q1yBS/HEWk/4ez81qOWwfW9QsdVjGH2+EERStYlqy5YY0smxlMYHz6/VFrVx0PR0dTPrVu
vYQBCDQa3X8wKFjL0n4tqigBdGPXt3ogAz+Y4hHkt6m8/OOsZtclcMH8cGSvaSMdjzdNQzVKss7X
OLP7TYZ6w6bItPevBzmZ1McgNjsSWhEfa7F0KVa1EHEs7xU5v2bduUZwUVg1/REdMYakTYYz+39e
pKNFZDxuFMAfgHrwRFks4uDEUrp9HLxOHs2IwsRagy6dirmqI7ZBpz9H4MS2ykCZ5+uJ0lQ+HRqA
PmpV5HOI2SyhWhIFYl5ulnHo4iR9y2GOhjvFihKIaZLq6o3ZkYOsoH9S2BKiDdPN5CaCFowbl95K
TPCedzk16niWycjrbdc7xZteKdSAOlcm0YaydpRetjreVVs81MTbAK0jXVMGpeidJ6PxbmX1aFN2
EHV4awZKdNk3wPZWVNljLquiTd6nsApaP8EWJL4UjmLUu2ikWr4ZOyn3kEuNEKdI7lng/ib2mJPR
D89lkCXVLvYiB0pNrQTfarvANDKpIronk+lk3lMO2vpWrzKTcn4a0l6ZhN3DdsahuC832NJo74kx
iZLkDIr9JVrGhUSLY5B3fZEAomhQ8ih3vTpi/Om1o+atZ6Wu58Es3R8FaCLJXqGC5qc5ltE+JZIM
6ZxJMWB4GdpwYTm8TP3RDTzztggaWiJxGNraRVToznTbusGUXFDnN/T7qJzC9CLTctXeBrHV3XGw
u8wPbNotF5VZR1dDHus1Ny6lul3M694iojRZ6btalKm+UaJ6s+b12Vu7MmwCb+XhHcMn0zOh3Xsi
brsVTOCg3jlN2Q++YkDt8afQTEM/57uMwKr7PtxEjhv+aZzZ7QmkBDmMWaFp4OEs4hE2bY0kRc0h
6fLaV/uVruhSrmMrpf4f9sTTNDDD54mC9GOa5vm0jYQOEdtqQwPIEy+Dp8kK++e8gN/sC6e2HkTo
1fkmKTze5EVvoTcmA8d86aamsNZG4yVrhDghcarIYFZrZ9C0EDRNSz+t6ursQStDUGPCpoJ0mUVe
0q0nakz9Cmp/3u4SJK2e28qraK8guJGOXmhcVRSsrvsBesMmzZrCpUfWK+/dMKADUxlTKjZYCng/
plqP/gx5EiUbSnqskjc0BtsZNyySlMSInksZmRrEtjZ0qMLo6b3imEgOtVQdtm0eKXLTxpW9CzGt
e7ZNlJ5WGoItXEHaMAma4Hq8baURB/5oOqgEFJFtN9u0a4buMuOnPvRwV64GXvQ4/jjUsn1lJr37
zdhr96VQ62ljWKSUjV3b5taYTd2esggPgT2JqRu/p+SR7jeJEu5d2Aoqjw0qRatOHdP+Ruh6kmCi
2YB6ia2+H2hS4rq4EqOH4oOCRdvKGfSBQrDn9N0G+WYkAAQE/acQdYRk48nBvM171f3hBY33WioJ
ySBk6vRnUXvsUkBkKBHoU6A80mNBwAOxnOwuHrFp8qUQ7kOi9VTegcX8MRKpvTR5kMDpB7+rX9bK
xP9gDSWdobBHPX2dKl7yOKUZJcYatN+Dxp/EvicUwwYgw9D72Mk2pK5Yl1Ub+At0crzeLO/wi2lu
TSx1UxawosQWZln17kA/tDZQzbMn2rneuDKazoY9Z3QP9OqC18pFbYN2SK0/WO4YP3dV3j6Nk0Gp
sHLC7lFp3GQPxMJiKlTFqMDZRfS942NFyAa5qP+6aoBWGdz8aYVuWnfrKoUewPXvlXg1Qjkjkwah
UFOyN5tfXT/QzfGQ3qF9lVrOW5lCuEH7ZFTgijQTIPIxoM/gOB1GTDIdg3U+KdltZSvye2x2ZkRZ
cezvA00g40/MmHBFtoS4x00G9do0cfgSAnr5g1GMKOc5RhpjdkuB/oO2FL4DxUR0fzCE48FvbHmG
hBLCKfs4M+4ri7i2RiFC/UlJnOd4ij3cTslTu+W5rNLly6IhH78ButHaCy1xKNZqueclLGCoX1g9
WfSNlw8NCb+uJZAyU8dDLyTieYUAqgHMdO7vDH5QJUAnkLtprRUNTfvFHixpUYQNlLuKlCre0K5t
6bSn2VSueqS3XtNUN39YjhVNfoNnXLqtMm2c1lUsvFcZxFmz8RoIaOhKeFRdZW+3Ald614OyPCgT
oTHMi7tqQq0UbCR4Bx+wTa5Suw9pDOC5F3WguhM5rEMtGIlyeYOyhDPBz/eBBHgRjNoIcyxEX6iD
GWMpNj2C6z/GhL+LKr6jvGcISHBAlR5sg93ObNsp7CEdVQWA6bWpS61m/exY+FRW28aPJgrGADuw
QPI7u22NTVxm6o1Ryup1EMo00oYd88u+HWvKyEZd6xi9OFhTGJT3CJpeQqdWHTQ2taCgIrFScCJr
O0BaKNdB6NIhHdqaKmSi2Di52t1oP5qQBX/lKHjAkqNVdq0nZfwI8y5+Si01Kv0wDuobSkSl5Y8t
bsk0wfM63CYkmiiZ1AApKQ6nTchdkAQPbWc1d3BKaNwZjeb8ofQzqb5iBs5eT2lDbTpZT4cuNOW0
7fNx+E7ztfuBiSh9VFepx3Zd6lV458Sm/S5II5qVEeI2NPcltQfAvDbdomD6k8PP3rpKQAzM0M0o
16ZE2XSth5J3cRi5w5Oa96G2a2lpE1do3oerph+Bceh6nfWXlMLHi0nv3P1Y0NNCliTtn7K4itUN
s6CNQxThzV8H2XRPqmb+CqHMBSvsKng5j1nfvCXt2NxJgYwZyIM4izY9QuhvQzWMLJk1VKoP77hb
C0F/wI+bOnyH8Cjf57YKHmSahopNSpE3zBJzI4sHYWZq5hcVPNot/WXrpemVmvt1chJrJ3VnyPyp
U1JS08J2bq08jqKN5YYRsB4i003rumWzUqY2VIgRLnM2Ust+owU6avBLW+cibeygWhWe2bA34iHc
p6aIfyAMmKfrHLHgxwaeJ226QAVwxI0Z7cH3pK9J1djsyNTOAVO0yS/0TRwCV9EirCIAH9xbI4T0
DfxrN90Wk+AJGUad96Ilqrw38mGINtyKielDLBroejf9zaTHz55VFXeFgJ/UCHD2SFvLqd46Re1M
iMEY5r7KRAoRKSy8aCvUvn0chetECK4qSgD6R+kF/84lEoSck2ilaVhBb4eqltI3kiS+1VvLQ7DF
1Pp8Uw0p/atQEqZiLQ5sLMWM7BuiwU11ZTaVPm7yKRyoWw1lIjfs2kFeRNC/L/IxaX12IgRBaBew
P2l/f8dHnDTSGiyiYGz2CJDgBYPaQ7Lviq7lktZyeill3g0B/Wp7eDE5pymdOsThOZtEYD0Zkxsj
89Tv6SQ1dx3aSa/7pZXFclUN4aiu7UGG1VVC03ob1A3qPZXM8uBOL9L8UGL4gWTV0BnuKvIyV1+p
U8ASRH1QDW9ZKkKqONjPDQUdqzYW7Q7v37zb6HSiDTIGpST6d633EomquAdWLG9TLQ6lb7odvTkv
xZZ4D2XIXRdxY9s3AoFdHxmmKtpC3+37p7SeSlQGikKBceTW2R2S+kRW6jkzksOe2xdtSTt5bmWJ
XYDkzVPSVXN9KpV1sWv1ivCBQJrd+BhkWb0fRFo/bVVldN4EWNV7SZuIEMXVfqnEoJNWSMWqDzai
A8OVWnfujwA12vByrHJUCNpJxOa13iMoM27CMikDrIkcoF4PUhVpswpL0wy3NLapiqV5QZzS+jIA
KNMqsU+Zw7jLJxNFbr1uk+aCllRzl9WpLi9NnbAJ3xJLvZWoSuH5iAUgHz4qdRSto8mesUFybO4p
9HXq1gnUFL2YUfuZF7n3S0WTJPC1sIB2UBtain29Sg7ih43jQecDe6RtHZMOEMI7aXcbRtbMRW1i
wR+1p/iO3nMKZmMC+zWIKiFTr+tyXNsuxYWVlRfKnZR0yLZQ9WyVm8Tt3t2kj1AH6niAUX+TSnth
S7QGAi+zediUTVqh8ufwHcrRFHsNseRDEKolhH5ILVtopsmjGwJdWKVTTLiUvF/uK5pG7iruRiMG
izc6vz0JfnCVIZ34wssvuCONQRhs1Mv6wkyEudbbmjZ/RsQiDoeG+uYV4XgxlnX6WHHUNmhikOe4
FBoe2RTum53iCxpHaxWY3cAuW4EYc3/wis1GP+jrrr/mMm4PutDbjI5u0N25NVIrKzuIlHid0fN9
1glpwe0ogzSOfbNTcnMVRH0YrnVVhs9ho8X1TVeinbgxunligw1N7ipvW/3ODSKngItidTFw0aR7
VSheequAF7LKMljRVajYbDICUPHe1ohb0euP6d8rXU+XsaSpgVrwEHrBqo6s7iWi0ACXczBJn3nD
Wiuzba2rmO71CxuBXn9qxIa56/RCPAmNWtw6imY0V5QYrGqYNsFDjsn9k11WZUA/1nMg5oRZSMu4
zh+mWM2+8yrN96rZ08UPkIN4QXGdcyjpbT/zOI+elaIUe6syW5CRWf/cBRJES8nr+KbM0rK479y2
gyJv2UpdUavWW8w67OnJ7Lr8beTgIHs12tZrh9iY3CLyZMPi7yTqHIHrhc1bODTi14jHH0KWuh6o
12irGr0vsQzqffqb6U9+RP2SK539PRnK4dEKwSmTIqcdVhhKQZaOSQigkMimBQIApnjIG2PgqwAK
rMHpgFK6jJw42uVFSLsavEEKkq43BjhQ0/ir6OI3NeT4o2A1My6p3JMbCHdaY9pAz1y4MY+ZURqN
uULyyPpRly216bgIva3UVEQEaFJFnh/QvUVqKcpL9ineANNKpH3IGz8ymp8NBS96JuAKzFs7jmz0
v5B7kTc4RDjlJk1S6oj94A0viWO0yg8d1KK4HVm9bN2ME6xhcK6lvQGTaTkbt627R2eoS7L+3O6b
S/AGnf4SThE+qwaNUFSzaOyDs0lF9wdKmWHCHy1EvI0UB8jWSKcd+TU4xP2lFeBEZwaUqlf0JIof
AHo6cR+yaBdWKMr60puPlz+WrvfWAyVyrpW4b7VNVNcINxdlq12ooKL4CGHcpduospFgmwpgA2RK
bun4PJq5/Awo69a2gJQc45VlDvIqxBA22fSVgZyTEIMqrsIKiZf9pAjc2ZLcHK21Yod1fBm71dBe
hrmWV9deEqApRwFCmM/xiLDOhgVxpgu+i9NvM2X+4gEgXO63RI/upQTA7A9epWj+oObdU6lrxk/e
R5C0gAxmz5GhAxbjWJPrByVPHC8h8QGvSr11ncLFuc0G1Qz4m02V75xowMET+CEtmIysb84siuI7
YMbkpWNbJZDwnYRmUmqlHIUyLpoL1JJ4Zwf4u1UrMD00wrkbxx/C0mhnDJRlHkCpuGKlKmX1omUm
kJYgY1NcIzQ5vy+NNLeu9SwojVUDNvWnizpU7/edVTzl2ahakL1yJfH/Dx0M3Srz1ngFmVD8Ruhu
zFYY8Br/XOXULdpXdLGIqAYM/uNSKmpwZmzLVOw9R0JKHYP6WuFW9Ot8CtYIW8uHr4uNJwVpojOk
KlSxaJvhibSo8luVhicQ1cO910fTbkCnzVfTpjpTS51/9VEt9WgUBM2OZwWJrh9Dw+AVnivFtV4Q
oe1I1r4ZKeUZ2MTphFBjgFGrI6JiUCuea6t/9YWUTpImOqHYy6LzSKuy6m60RPv09bKdTsiBtAJf
BXqOQYNo8ZmoWMhgmDKxVxU2V8SzhgdN9IYfeeB/PdJn8/l7pEVtfRgqROhVIfaKG8pLgzLT2vDK
P18PclJbnzEHKqp22DKgR7b0ZqioC6lx14t9BoZqWxeuuAtDvXodq8b41ruTcvn1eAvcDR0KUDQI
2sOjAuUC43HxlZq0zmo5Vc1+RN75NVRKkaPkqFjf8zqeZaiS8kIM4RNYm+FebcJhq9RgUFdAJeyH
yZY2UO+++jmY8t9YXh8/zMFqgx/nQsNEWuB4+4Ajr7uSA7e3OOc7MH8mqluWcjmV7a+v1+CTDwsJ
kJOHkTCPkaUqXU2ZnQA/VHuJbiNUYR3ZaMUIzjQTPtmo8L4tTrg2QzmWLMBMamXZm7ncJ5mHEtWU
v08ZbrsRneEzIy1AI/8tHcnrrKEM5ZoDeLx0A48Mpw8b1MWULtigfIkPg5eIO9Jj7UKpgv6iQgf5
tlHS7jmra9Ajsi9vJ63Rf1uokp6JA/ocuY5jDkaOs18UbRTwMks0wFCaUwtuv99HEEbQLXM60myU
IfH25Toz8WNCkAWd3Mq5APyJd6DdNKWH/qUb3oP7NYE0g6zFkyRIPIR0vQFWPo/UgCq7N14KxG9q
H0tKzaa80IYXJSjSW8UR4Xtm5Mqda6H1DrxYIFODVbYLFJjiHqi5yXzoCP93Sgp8+0ysOGlZAf2B
Fslx4n2FZId+/AVKT7Ye4DzaL/A6fJs6l9+ShWxnAaV15FrRT6Ma5IGmy7T9x808N+dQq5y/PnK8
y6gb5GnBGLb7GuexdlMkg/bCUOmZUT7ZzJAvkecxOTPIOZxcI5Vr2ZHW7g2ewnvyseq2s7V8a1bW
vxlMfmxmb27U0owGdAVn7HgpHUNDjgRh4H1mYdUHFNf2kfp8SWYyxtdLd9LsA10wb1ENLxVGVBfH
plSsELd4Me372tlMiu1uyNSGTar1v+0kTmYpoTMn9WQZMbzXEDSjlwqMjDTjeG4YTJhT4RpyH0qe
OVamfScPRI4vi5rvX8/ts5E4gu48OVAUH4idvy7jDgEk1KnCbu+2lECCOO237YiYkgvwfP31UKfh
h1nNPWiHHjTx253j7V9jOSPVraB0272JRPKdIovgXkNP04dKO/kQ5CJoLMqcHctXxHWynwiOtBdK
HFlrNR7s5zO/Zl7Do+jDr3HggM5W0OiWL4mgEHhLVYnLbp/wFFp1MLQvBrSdt/T4aGwOmvsYJLCU
PK22H1EKVzc8TEHZ5rlKhcDbJXqjvn79kz77FjNOxkCij+xyaVijOE1PXdvo9m2rxjdmniKC2FrV
FSXYcxvsI9AsZm8hGgR12ACMCOfy+FsIu+w7NKGGPaYvYExpRXfA7YVnQOtqnPEOESCeCG6rD8+u
1/K6NTLL29VWQcs6k3n/TXFgDKwaHXvhldNlILBUVKL/mPAsKLnx6r2i+sRzrGah3mye9c9aryjP
WRKpT18v28k1DXMYfAq6TwhozznL8VT0oQumLDaGfT8JscM3IlvXbiDO3FYLlZp5jdBL55oGzsTD
8CQKZPQSIeyIcS+0qN6gAWF/m8oJBLRR5o9wvVy/yiXsprzSvjlJXN9PrcmKjYPcjI0bbh2ZI80A
jOGCV8o5FyL7dDMjfzi/RnQaDxg/HK+BptepjKdk3A8aNC8ypHwTVeFrFXDG4G0UZ66xz5Z8puq6
rAS+R0tVV4/i+9z4HvdU2OnQBYiolDBfzsTdTyYFPIaSDDemNsOujieFYl6gxno57RWQ6xQJ42ZX
jDH8CnVSbvVG+/+YFdkRamwQkRB+WPoJ6q0CJMIrxn1vq8qVohd0l139nL7EJ2uH5zysap1TB716
kQLkZRjnSliP+2qc+DhZB2+jKPQzX+hD6e/4gNuzFh9GnET3+UsdL95g6b1beYm2DxAhuGora3hy
kXqjCGnS+MipM+1kjeOUVqG5hO9psC+o8yEYa2QwZURFfYa8ZKS8c2u4sYFnTUyy72nXbUqDTvSJ
uPjXY0wSjHDJLDLAf0ugv51bpQgUTduXaRhvyyrXV6I1ozPH+DTGMgpnGSFyUMQn6jy14hqtHQTa
PhFesEs6NV+PdVCtPdmfMxE/3b6A5ghN5nzNcCTnn/LXdZeohvQSvbT2rkVNesRPx++c2r71zGq4
ooNsrL9ewJM0hT3LUKrNgSEUfLzo/hpv1KIWAI7q7Zm3tnNSq8tor9iI2dZThehHG4+7kjrKz6+H
XeimzYHR4cAwS0SViEFLVKRuZRRfa6nsARDpF0QFCFZlZQ/BNUIB3TelS8PbYkzL9sEFJtvQb42s
nwFS5glMSMXbNyb9W7gtM8Ho6592etTmXzYXalDt4Wm1yEaj3vYKNA6CvQRi8Z2jHf3InficCNEn
625yiZJbWzg0Ao88/s6BXupoXybKPu21dKNm+swe1SraWFFdfYvtON4ZvQjPHPBPRmVr8SW5voEp
LnGvWgUVSFQ0HHjBKJchBJrfaZror0kmo53WCmuTell6RgP3dEsDikRLBiIOSoPk3sdTRWh98jJv
yg81ye+llwxgmbOamjKKtbtEHdvnf/6AHqQhkJ8z2J8PeTxepStql+Ctd2CPkSJyr93GgNDOxITT
bYIiCLhWNok1i7rMmeJfB4cGWaUj4VQebGt69xKzWatNfu4yWwYe3vdQzNCLQROT1v7ye9Fn0UuQ
P9ahDJxbApN97UQTfFCrsHb/tmhIIBN3QAbBUSGvXQoYCYO3XUmeesilW+GX5Jk4qkDs/XqUhWIH
f5dh2H089AhzVCgX4c3RFGBU8EMPE+6/YAh7T+8vS71L4pvKUayb0Q6TW6rpXrfqM6OkhegC9kDH
vbNqlIrpSk+91LeT0AyoUpkmjFnswdsNnpaUOxGrjVzFPdD5tVJo3YM3ud5zrSoaiWZew6T3ahXW
4deTWu7vjzmxrzktmoZIzOJNmXcIjPN8ZunwqVT6WZ8+76srOZkYQ8MY/Xq05b5bjLYUrgZE6AXC
Y7QW4v4aQWlrXTj433w9ysnGm7/TfA39J2i1fEuSa0gtN538UCWp4meZ0aIPWtXbrO9+/+tIZJ4z
PnzmOIGbWwTCqGmxehqr6BBmfLtesXnQIbUOfxcx/n8eykSExNA0kkOdz3V8ZPH8AcOZDfEBgqh+
nWE5A01OWldE93OqjCfPVhLB2bVYs7nJCX3L8NAnvLo7pJsPiNYXMERMuS7A9AOHlaWKwEys8PRx
S4x4RhH87gzcf43a6G+iMSo6vADM9B8zpeUPWkxeCRGPaRw1Pcx0/EtLy5WLMMPj+5+3Jx3GOVZR
dNYsrtHjNa41N+/q0kgPcR2q69rL1XvX6Iu3r7/ksgjIZNB8mi/oOXng7bsYZSbACRx2DmqnDpB+
VRQOPCTOgcR7LzI3eGMaXrSZxnLaIAabnOmunJ540mOKADO71HWhSxwP75igSoGyFQe6Rc4N0kDO
ZZLblt/GCb5AaUT29PV8Tw/98YCLEBPoUQVQzS0OMkVJ1UYSaNe6XXdmi5wkZSwrNVUIh8yJeLYU
X7bsARx4UJSHKC2jn4USBCC5qoR+v9ZuygzgUKSZtKDZo+0utPEpSlDGLVaAHyZ/IuZTUbO8zddz
/2SxHQhBjv4fO9JaBAj0ZUTYIqh9MIEp32SKYz27ANiA2mXabStD60zo+2Q8VE4pRs6yhIhYLS72
NGsdSMwxmlkaprMDmPb7qnKGVegK9bY0Y2/79fwWhOD5TrTp09Bt4lakTb5UoDbKqnAMgJOHwKk1
a5vkuaWv4kYC4JGdG/1S0t599iZVeZfp0NFCnyBrNyj2r5Q+yL/VAzt1XXFnXlqkx/YqtntPXWMh
W2NiUaQWKgj8421dih5C9uA6f2wJhOHMsn2yRWcKNTk9WuBkEoszYaKWlGmyaQ5e1mpgNtzmutCC
4MxinY7C2xRYmE6mAl/EWpRt2rinxRFN8mDlzbAJlVi9KKpK/PNcGAX9ccSTsR+GuXV8vuOst6UJ
+uxgT02Gf1earkHlGv96qGEI6zBfXTp9Jhj+xUZrCPdxbKTTIeept1XjKdgA8YzPHJ+TUIl77Hzf
ETDnV97MSf47T525B7Uaee2B9o3SbKLIhHVhZAlegqGsbxNjUC8BlfXZBmS7CsvQy85kyicHil8A
ZhF21JwfscGPfwHyxLxzDLU7yEgxr8euHwHsdsCC8gEIwozF/vpAHT9yuHPpD2Ejbuuz2exc1zoe
TxMtCg52NdGELF+AJRYl8k6ouieZZVxYFviJKB6Lc+SshWP2f8MSMyjDwig8raYB3pBtaWnTXo5G
8Zg7hTSgYuCxu00RzEQA0XHiK8cJ8b8xjahTL21I2GRwicjOtW2Os7ePn2KhaAk528G2EeeL4xXQ
Y6BQwqQGJicMS+1OTL4WUwgrB689w/H7ZCjmyjMeNqtKQ2MxlARamonahusA52NXwM0AuxIFFwAi
zz3MF4HyY1q8DtjNvCY9RA4WKYwRKHlWD5m698o4ROsDtcX7Al1GDEE1kGObXg/rpy4BmbUm1/Ms
gLFdaPhjmlU3qjEF5roAj3UB3g2GhRGWqnGtSFHdCcsLlHsvTMMrkDbKk6LR9F8JdteTa1bNj6+3
5/GB/G8WxBVY+AZVQ++jBvfXw3GM7XqgbcL2tLXGgXAgtTtUpaVfDf34OA29egPLo3rLDdHdjvi4
nXmDffLFZmjIXB8l+tBvO94cMUKQiNhN077T7AZTXABZMckSXIW6OBOtPx2Ky02jcMlnW+b23SCk
RCpM3ZsxbO3WVaZLL8hARzVwGb5e1flQ/9/K5X+r+nHeIfXN9KdFyDYyRKuF6mj7HCDkOgYX9LsJ
Ut1vVLcWq5SihqwU7ypS8RD8euTj8Pa/I8MjxpMIDx7izvF6FmXiIG+d6vsBqaVfCPOYiD+Z5lwF
jS6nrEnOdeQ/W1WqGrMy71zgPmldFCKysknhyMEIXEOqca+aPnLXkaXVZ0736dxm2i6XuotUA22f
5V7pkAPr4srYmzkhFdGXONkaXlX9hHQO0QcPyejl69Vc0KXn5Zz1XMlDLTJ8x/7w6/jreMCKxKor
nhDOSerO2XauWVYb2EHRY+81/V4MJThg5PXSh840yhtirrhxrDDxK/7imZvkdFPxWxBvQCichJgD
e/xpQR925Htz3RcIR0wtIiExm0bogLqbxtAGk+wprgegiKLUf329EMeZzsc6zOUy7s5ZJeME8IQF
yRTa0jD2oRt2V9giZWvVA0H79SinewmkDg09CpEcU8T0j2eI+MYUQcbz9rpSub46ePo6qrtDOCIY
+K8jAbxhzxK9SefpIh6PpA9NL4l1yWEW7llrCd44Vq20a4x55cXXQy1gSPPakfKqGtYLAFZmHujx
WBFdeXTZZHooQw9nloGWGuBCfROGgGNrHNNuNVhaG0in5rPS2yZhX6p+kAtgkBAxfKcFKhsr1blM
6HS12dKmiwwTLO65MXj8u1BCLTHhcrJD7ybJ2mtQYi3GJtzpMV3Rr9fgdPswFENwfjUMFs3FXQkU
d4gsnG8PSOvnO3USxaaITO3y61FOUy0LwBci5J7FOwbI0/GEZNAgbiCa8oDXsXFTU+Ohr6v2MEis
GKj84LwCc5BnQv0nU8OfHHgw96eJJMkivyulng3wVEry5k73pWmKy1Ek/55DUeTELGrGpRCOlqHP
iVRlGMak4g2QBbjlVgAKFEXfijRIziTIH43W48trNmlFlZu3BsLcy4huA+Rq66mlYo1kMLQgT9q/
3FCJro0A52J2ekWz3bYkJCPNQkAhA4QTr9wRiJjfu5F9wTPYTqEmZAqCIH2HuhcyijAkyX7hkwic
JFe9MTVP6EvW6VZNbO3KilXEg22lj0vosBiZr3BdYFdSCFb/CCgBSHQOmfVjoORQripiD7ym+T20
ko4B6QCo7E/s0NvXvLT4jcAhMG3WHO8Jfn33jmsDtVojTQQmnDpth0vAocrbpOYIOOZlaW5VtQsr
n3JCB6vWrUqEpFSmGYMByrF66/ppFdVSv24cGNZ0DYLk3ekq5IcVYQz3COlSOysCNLjXLiJY8UqK
cRKoitaWci3h0ah+XqRqBLVFDYN1AvtW8fVU6r9CanOPMoyGP4UFGZjeCxLPqwEJtIM1udDta6m6
b8JAedUHnl3c2sIdUAmWaU5N3JGJWHdZAkdTTAZeq+MwWbaPUVYISwxUiNzk7qzwAUXNfe6GOj9X
xVyUFgEtcSuSwOkgCsg6OFPHh65MUSgQoRTvrmKt2vBPnrsofa0m90lgs4mVE4qQl0XylsaPGtyX
r0/8SWxdjr54zWmiRMvKacV7b61uRzivv4rvaJv+tB8w8yw1P253pbOWu6+HXSbNy1EXZ17gqhqa
CNiDwqMHMlm/4NZdKQqmIRjqAOe2Z1HJpjsT3pb3/3LURVKZ2iDvA8y633sYIg7GscUzEOeMZZdw
TJFG/HqSy2zreLgTODUETVVNAyZpD/o6y2b38T+Kk0LmijZfj/TJU4rA6XA50uynUL18BGSD3hFa
RH2w4RlipAha5zo1xt9INJf3pTdTuWNluIi1FjyPjnQ8YoPlU21a7RYdlWhdaTLdjq1VXJrkEJdT
E7mbRlC3ClU5XFFEgJJaZvolehPmmUTik/APGU7Fu8yiWMnr4nj7R3AtBz0e64Po65JHfY1qiF38
r87dkczd/1ua7COFoDAHZB+ZNAAyS62OLqt6exya7FC1kHtHr/fWSGbDhwhH68zH+CQrmPHShoOi
C+0jZ3GeQ9PoYeUbZAXe5Fzkdojyaia9S1SsxjOn95P7Gvk3LNVZPHW+Q4/XLjAgSXZWlh+USIfR
S3uMDCSsxXWnTFW0qmXgPcpyGB+/3m6fzfDjxQ7Wiqra8sZGHQRJKycQh9aq9bVhGAV9ssBAEdaN
ziS0yzNE6kfnF4U98O4YVi1nqBkiQSvbEwe81hGXnCCURVGUXvRmq6yMvk62X0/tk7IPHmsaJXMA
QIDLl1YXStlirJZltCLoEm+qio5KmvTxutHRKY9VJ3hRsjTa1CSWV3RO4o0JkuFM4FhGR57WyFgB
nzVnx0T63sef1WhHrBCUmM+awNWSdEVvDUsG33JFi+9w/Ay2OT9xBbkFr+rRGM4kZCe7itIPK8AT
nw0MoGH+/H892UwnCVFNyTW6MVrzk038G8+GYgt7KbksgQReeH1TnPnOp1MmX0IPjpY1bzQqwsdj
ikl4CbmUfsBovbiqoFMj5qvmKJOJorlPsx79gKbNb52qbjbu1JzDLJ9EIeZM/snCM/qM8Dsev7ez
CEqKgbR9UMv1aJnDTTJZ514yH2yBvzPD2aLRYG1pcc2clOXJ6Wm0kAnk1oFqPprzoYjJ8CAFe9dF
iW7vrBaiZGsTmOVPs4HWhyxKiHiMSomnwKA6ld8ixbVfETxGsqHIa/hZuTEWOhyqzupWdd+rj2it
uNdtYbS3nQiCjYSq1Ph6Bum2oOM+86eCP86YFr8CMdEBsRvcfPG7zg0fLefkf9g7jyXJkWvb/gqN
c+8H4VCDOwEQOiK1qMwJLEUVtNb4+reim3w3K7tupXF2B89Io1k1rRoBwOHinL3XjnzwROoWI3pl
ughC4SmF+rA8CW3UAJMTCUAqRh0tbzqUHiTXJEPUnglQ7t4OGow2geZkW+hn9k6dh1bZqOYAwKdg
Uxe6SuvMg6sEQI1dA9NXjeYMr/2qk5Fx1OOQCAOUttUlofeadMlLUy5Eb/Drp2TS96Eh87cpjSUU
OwaulxcR3t6FDPDOxaw1PLe47jbolEBCBhO5hV9NDX/bPmjwA5hmiWs6n0OtT5/lFGKqrqdJvixN
EMxgnIbcI41cmmzmVXPHbhYBrDqW8VXQps6wwyyLubYWHBS8rony2J9DLb7WhbAeKo06vjtOlryZ
x3i4UHkm/b7IHPHFh4VKnaH705iTeKAoHpPVxh6E6fTnoQ0oAWx8hdlXx0mOyZkw6aemSBvHtVI7
8ZOCEhu+3zPQQdNrssH6QFXuoiUpX2QyZbZLU7YMfNMKA7mBqtseu7DtXrMoEbfEAhnNfio0yBiq
DlPajYGIHzoxEQFSlEpsbYZ+AN2SBXbyhgfeJMKjxlLkFmcv5dCN2ivoenhKDYiRwF0CawrWUzam
iKjGAbc7HB+QfiRiQBNzwC8ZaxInEjDIWVu9wTISjZ+WIr8zx2GaN8jopboancCcPUtURsKgC1Ln
FtJbMVM2tIG4BVGX3cKnmwwvbsbykmN7eEowEvSu2pbLkxNMxDXYcR54UdWGpz7t4LOACcdkpDTp
cm3FPXj5MK3Eth/NclqBnklOodJPAVHuRlFChgCn4qtp73wzy169jbs2S1eQce3XLCyXU44NU1sD
CROtO9CneSkaqVwCZpmfqHEDVRgUgxkvnQfruyTVRSVmtAyuizS3Sb0BIuUcuqwMn8sWPJWbaAvc
I8AjnNPSaATrojeJa8quuTFKGO+e0hIoDDShN95SSPABD78k3wNLrQDNFMfJXZ3VpXLKO6gRfuJo
gN0rJ3cW8k+KUvWzIB/Fw0wEZOtHikq2TFJ303zK6gWH/4Ka52WqoA9fOEYqkmss2UHybFaBIVAg
1v2IT1iNRXujK0FmQ3JIwjLZ9stwzp3B+2NmpzE6s9hR9wpzayE1EF7ZhOV9AjWudatUpNJPQnJ6
UF5Q2XLLPOs3iD4gjHCmDKAvzWb13TK77tEeFv7Kma0/IjnS2ruA1JO1SQCOvl6CoD3mQkQKruRE
43hJI35PQUBN3TbsA1CZ88AOI681J7mYgXxnLvwPddyUXVrD6eqTfjvqLWENhH5VwyoQNoHqSi/m
9JDbSvadUpV5nGViJLgNNQOsz6iaJyqxzZvUW1kDhe7NA1C5BEzdRD6QM1VQVkAhARZD4RRP4IyU
PPT6ubenzVk5zD9BFBStyMjVlx2d30LZ9zKZxYpSn3a02imSfi5qCMCyR0O8gwVV34TTIIpd0eVV
ehzMyIkvm1G3cJBQFNupfVvu8esSKeUl5GG8RVFgXdiBTT5MpY+CqCVND2G8V7l14j51cmjmgvkq
GMz6Auqq+NF3Fbr+ORY6fKoJLDt+3SQ4jRL4yn4q1TDcIkV3tmrEHslj0GdAzQnN0nxywnttPY1T
XFzIyswIUFRJhF6r5QALgk42bIWkJEltV0dRr2+RNgJgC5QQu/Ey8g3hEmkBTZT8cJd80urNgluB
vlWje7zWeNHfHIzUnWeH2QDsTovDm0Hp8pqwXKE+IU0IjJUqpnRepVEQ7DqQKpYLSCd7G9Qaiwdp
YIvi53PDtDWmGhENDr/DrxxSsIyY3wfjTSUiIbLq6E1vY0PfnGsQNar/yrwOUyhuewir5YGGFLSE
xk5xtIEl4YAtMkGoFEnN1nmi1LJ70OTnJi2ArruFZfZH3acNmHpdCxHwQwJyoLbN8XPQ2nDd8E07
FQ7/ZYo3dq+Gj9PSIE3RBrs1mZ86VfP0IKOGRI6LPPUKBFS3aZZY+jXlruqMQ4sMijpkdq7NfqaP
2gHSjV0YX5weiHudQood2nKHSMzByRDU5BfJsvpht4X+zFwOqaskbeIxTeb6tao7tmemiIkpqHUr
KjdECVgvvNyFgKfOmlj0yii9E1Ws5j77i14DiBcP78DoLdWPuEl28Z2qrvSYjBpiCaKpco0otiKX
YhNce5YWNfYh8FOmV4FLeEuSlcqqw4tKBFTvZLB1c1QK/jLa+oasHlUny0cJ7rXSbAv6byK5x/Nu
3M9mR4AARbFYW3WAmp6o3Ia2r01OejlOOQ/CcGr12OiiO8Kr026TojBfrCDmb4FV6Y+2WXQE/5Qi
fmXikLnXOhAWXF2nCrWxgkVekIQA9yGYZxBX7CQp0HV2BcgRnbxDFQyWEsWxoLS2Jplbsy8DJWHN
05VIwBAzO9sd+1iu06zilF6UTLLuXOXKk4wz5wFZQU6uBj/EYAOWWNtOjwxWh0rVfkRJa2Zeo6Tx
WxlPXQ5dIckOsstIAhKyVOC9TCSb+2C7pqemHaKRfXRZJ+uymFNYrSnULbAePUSzIo31a7Z2YNQq
xwy/LSLOeqj2xMm7sqxDzZ0bJyNrZBFDtWKmoVrEFocPqy0WOGyKHvXPdSHytzoWS7gFiKZskjkG
ZIlFf97rQx6bEP7AGLlaTkytIcPuuYLZcuWMalRve9nLkOXH0u5kYVc3yOsIkMkjxNoMX3aEGcfu
dRFopeICM0gvTVu8mbXeEbZGvAj0skn0CfKxeOBtJ5OtribVEXDGStWZdnQzFkAWAJsP7EwUSrDx
EL8DKczhjlF6DzdBrxUJNMdK6vfM3jKBWbZo8DdoRXH47PTiyqLvoYNYmBe5aeeUptmY9SPThRnr
34uUmKVLwl2CU9wpI80lOYEGbLEl3jOrs8qQBCxBKXapejPbuUO6FhyqeyofinWIya9KNyq0lsyl
Vx3YtwVT7egBZBnnp5F9PyHC02z1m54oELmmIdCeM23oK2+mRbLkjzNskRFgZ7dhw8HXVMJxmfdO
sijBs6SKuezSiECO10Ix4Q4qS730654AkpfGFsnsmtMS3eiy1mA2ja2RbXtOgI9074FWT7gkxN4E
VfsQZY5FxZbIBleJ5sH0pT2Vz06sZoDdgLQR2ZhqGi6skrhCjKAGGy3gkMRmqHM0XmRBUxk/eH+9
8pQGKOEAi8aKsq+ZZsJV5xCyc4yYNAB/d5p+k9fNmG+FkeTNXs+mKFyTZteZDxXs3yMAfPMuVmWv
rxGQqD/AYJAKa+Zhl/odQ7H18xGPGuGjep/6U1bKikZkXy+4HPX+gNDN0VbED5X3A7PyM/iZqvcV
KlKxjwuU4DCtLyVFNUfUTyTmahOKWWWYTpqaLdbVTCbXtCkXrZl8ixQRwlz4gBUSmIYpYeLS5t7T
u3T83pNZJDz0h+Vzrgai2s15wyaiMZH/uvQLdWwuMs/f9M6cWSvmOk3Xcs7S8AiHJD4lpBSRpBJw
koMwAYNqbQ3U5r2gL/GeURBXrhB7j+zUbat9GLporHccYwAYccf5e1Up1kU1D0KsSfUh1qdtOmv0
hkKNNc9gIroyDOCbG+B9g7Vqw87U3Tlt2u+clJU7eEXdC1O0KNclcURrR455iD7N1HapKuTsDeTa
PIpALC2PnMPEuol75ZhwWGXGmKM08O2hsUiea9r2elKSmjNHXotqA96nuTCbWpnWk8qJzddzbW5d
0nyV4FClanXM0fhAuhjDrIMRsWjaSiUI65TluDhcpTa11ymqWb0HcpfY2A+1ugpbgROiBPO+luGi
SLfrh7h4YgeWrOypLT2siICrKwMTEIwoUGceUWasado8s+YmDQlv7YD60420tPXDOi8b1DaOXnsD
LDmOFWYaEjY250sMkJLa/QaT5NhslFZTNlYG4ehYlUw6adyoyjFdVO0qd/ra8GQTJrnbn7vknHYU
YfpZ2yfPk6FM3xR1TgtIthMa8LIhbc8vW2GRC0dPIPCMwVIsSFpLf+xN/uCWMV1JPio5vqWtJn84
9uLczOdQs10mTJCAIkqIQ9Tz4JtS98tlnggZu2OnGC8DKE4J4VbY5ZrpdkLUm+Rqd1E1gdFcaNW0
vBHjWDZ74nXgxQfDmfINJpjzOAvOj1FvzGE1zE6leB0JiRWt81neZsWU6NwVNoDV2M4koU7GvJhk
4bKAHW24Yos/9PU4+uM45hdZj8MajsLIwqciYZu8uEjKmKy/Ivom2LC/WkG4EImmZAoUBHBefPW6
oNGcaHn0HSZwrt91BESSgdq24wnl9TxsA4fO2IZS6PSjhnDHxrSYjFcYcE7ll6DLDb8yQweU/pks
lrgk8QV3Gei3yCsrGpzMWuRk8Gw5cXKzcfNSJqkdcVzRCCkK43R6d6DYQy1LCIJY9aKXlxwYrZkD
MrUJ1h1p3UFRsPHDaFoIWInqaOfRvAZ6VOLVARQsguQCDqoldiAzcliTIDnVfaPmM/RdfaDgrpPd
fh+PZ1KlNHMLK3uQ5msCFmFh0dejU4eHFO9eaMQkFUkwQVuhDoW+0kba/bjfiYl04QjGV23VnJ9B
Y6gPJBXRf2NB7F9IWJ0v0CCMl3GSz8FOwrao2XBV4gLUdTh7xL0OT7jHBhp201SeFJIwgc6h6Ufc
NOn62xDFbbB3yH08ZrPVmltCcOvvSwBRdqVh/RUEhsko9x2Cee4ATjaHSKcw5ZYmbDQ3q7PmFkxx
j6u662ZKmcJR2m1mJK1xCTDGgnA6ljlncTQp20Gb2PiiCJAHzIvQXwOduAYvbwjl9WWvJKd5UeXL
1FjW4GqpytIJjisigjfiFOlak9GObm8O3dOylLAsSsvKOUpGsX2YAM8EB02X1D16dlQKgfVme3eO
G7lfoPwfHb0ao1VbEk3hG4llXQaRNC9I9lve81Z00uPfVf+IstR8H2u2za7D83oG4NhC/Y0t7QUr
cqpxyWhKiKjM9G+U8cLbdIB2xek81gZ3YOPfAtxzqqsani6OwFIwuVS4GiymHrDwq06Rk3KX8zlJ
aM5wNylo9AHzSMWCzH6gLY4msnjgjcRKtBvdbLpvzZTEP35fF/9b7eunJiUt6p+LSKPox0AbhuJ9
EsMl5V96Wbpn2gMbUihQ3Vpz7n5/wc8F2c/Ns0/FtqoAVd6SXvNepfTA6dcV8dXvr/C5i/H5Cp9K
zkZRhQJAZ/FOTcQ9+9fE2zh9cY2/1d7Ojw01DlJZhCuoAz89trgyaNCoxXuxazfStzZi958lbPyr
ffzhEp8e1LS0RmdPWvGOjnzV5O+R+pVA7ZOP4O+X+PSksBCqcJS4C84szJCF5rZu9lD7zWrZO9fh
1eJFm9+/m8/tgD/fzYebOo+ODy0IA7dsC5W+eI/sfiPjTd1TL9rIsthk4bYQj7i23N9f8Zfj7cMV
PzU9tGZuCevjiiY2oqBZh+1XzbrPrazP93T+/z/cE3U/5nKqTu+KUNZSyJ0JtzgI9mn7hf7kbz2s
z1f6VPENcP3GVj8X77gpdihCvdlqWI0yv29OIKY9RW3XSfG9Ub8ERv1ymkChBdnmrCA2Po13iqxL
RSOveLduEXLs84d4X5JD4KYbecthOvWTE7j22/k4u1/FJv1yyHy49KfvgIL6bMaaXbwPzks/3bN3
D8fGJ6NOCS9EFm2k/vz7EfPL+ePDBT99FQibC31urOI954tzugdM/Z4CEPv3V/n1y/xwmU+fwkIj
zsrBlzGFqOubqytA0T5Ioy8u88vh/+Eqn4Y/Ho1I7ylzvOcWmQfsRuL4i/bJV0Pj0/DXZimQ0PO4
SPqMuhWHevXMp/Am0rS+8lf9ctr9cDefPgAhU2KVVK5V2p61Np6tZyC/+RePTP3bVWwT6SP9WUSQ
hIuZn95MvZSh1JZJfdfMabxC9AVadSD+cjGTxZ+js7a27sITjSSdmKUi89hTpa8JLHu/nySa9aTN
Jzd3TOk3pRg8FX0cytDK/uKHfnLpMn87wKYMee4m09rERv3zzKNrfXWmBQavKEbpWHMsIALSItwq
8ihFxrHf1br9Iz8f90iVTUBe4EEg2WPQW+tanRyCVy1jKUitD5bXFGcAPfFRJ08TRU1X7enQWwSK
2A4lz15EITnktI/dQVtsvL86HNtAw+b2xXdx/rx+amudl9azKuAMszpbNH6+KaumE5mfl2872cIf
J7LSfGmfwnvnmqLeLiovyE/5aiX82xv/aRf0N1hZnuRdrOrsgnI7YYv5vASXMw+uokcafpWT9qUy
69P8gg4dWFKOfCh/iS/ifXpt78wrtHsWJ+IjwWchnOfv+Rdrxy8ntQ9itE9jOlCH1qC9zz5vvl2c
x6ryAKr9/s39cqL+cIlPo3Eu2ySnB8hKi7KOlN5rwTgU3VXaDE+SKm/RvzjR25/X/I9iLv/H8Mqf
Ai9/G4b5vzDmUmee/T//DpH8W8ql2zcMkPhjwuX5L/wVcKkrf6C84r/oVMH3kGj473xLMizRpp05
SmfiAlOb9iHf8g/MJvwNVngNhwTSnH/+o/1XvqX8g2QRuldo/iX/ga31n+RbEm780zduIAbjh6kU
O/lfLIJ/fiIftkwJ8RR0z6sH9BjKdVsbq9wRI9nUsbKfWnsbzZncR9C43VHFtTo+6TZ4Y0j11On6
Ll2Zxu2g305UvIgp87s5Iz8wnmlY8heQGtvipltuq3laK02+L/ND3QXHsoeBZZLg+6iHoJhvVPGS
deZW6wIyns3O7/tBPJTqezWofrccam2Lk9Az2ldRNwdICOmOXm7mW2pTeyWw/nWT5m6kdiuLKSMw
Ax9zxneUEoRCk6bTt7GX2nqZ+H1AXnDjRC4pDUmmOyvZ9ruMErRDJcBMLiabbu5yE6PjAzsd3kbY
JhBM7OtB7Elrp23oUCeq6ZTQDkfdSthAjwhYgaR2Zhq7UTxsgqbeiq7fNFruW222oYtwOAe8kEY8
UFFkw9QunnAEzZnwvcxtv+gSWnqnUiGUoNmRTO/iAtfIzM5Y5fR+3w78/rZfJfSV1CL0I475zFuU
rMV6jFnmsFsq5ACM3Q9RRr6d/+gjfQXWblM297bzHuk0BMyaIjr1q0GqF51a0w4jTHXTBp2XpP2J
uIX7ZTLNLai/xJ0UIFoO3VWnQEJCTUvvo+8RZ3yKqGSJjyTkWMlDMtbrGn0zNPUtmccIomcSFAXs
9JMSo4+Ok3Av8qMmX9LJ+GZipGfBE09L/spS5gvrNDrlbhhTsP5Vl52zrl8DePibTImhd+myvegJ
VNQL46FXB3DhhucQVxEZZ5wy5arQUO7q0fQRTDyoBTqAGK9CZDwSw7gp2/Ei79kluNJq97OxXDnd
Qu6UTU9CpTXu7DKiJowsNA4TzQOacxnir0GS1zWu5Sj9SZ1W5L5jxj1XK/vvxKczoqnXTSYBS2W1
0xmkddT8UPGFwpXYSCenUAxwuiY7pJIkowgDZEu40E0I7JOZJfsxnd0zGB3uBMEzaSM2wuo9eBGJ
5yjhRh1mj74l1V17a/Xw6MaRtjG0j2z0J6LdQA75OCD8Jb3uHaJQIsQg05J7tj1vRGVTFIovAytZ
Wemwzgf1GuWdp9i3Mh7RU5DQEDaOL9oT8uidMhZeYxtbbOpQzMU+HqSX6Eh043XRIve4a61VpDwE
EVoVOe3mAJsr3O4r1WkLIAi6l+oLeYTiUNmqS5YMi8nzVMWuWVz3RrUDNs44VVbzaFaXet7kbhHN
20kZb3pyJ9SlvJRIng2FODBJu1sUVKls5WYsH4NY7Cn2nU2nviTAxonzdq1MFwlR6LbSuxiODi3h
dtb4QyyPsfJNG1VE+0F9fQ4Cqcpzfkw/rjVxLKZdZ9wQ7BJ5eS77ddeTu9S7ipKvtW4/yfG2rxMU
uNfluf80oEYzk+KYTPkW3L0bWJfaEK5ikxhRLfTq5dyFT187KyCowhy8AOS7FlerJuJzT8ydXkGp
T8VVmT6ZkfYjCGnGy8jth7spiL/Rfa5ceykYVa8FLQFrZIjopd90sN6n1w7lTRGkqzziS4OY4tUR
fWLtPmfrV/OZV+c2JZll0/I9ED8K2s1DZlBavxlMbdMl10kSMEVcDGSZHhZd/WYADTaIUx/U8JWC
N8XA9r40jdIn5mRliPSYE0C/JPso17xzI9Jt5mhvy/EKD6AXMFxyer+uiApywaJkO+DKI6Fp4JBH
CyEKmACpg/VTis+eR5Ned8ujY7+glXNHDvVKVKxLVVkx7pxVqAybmuQQfjylG0/UaeAROfvDapb9
YovjMt0q0S7qNkov7WucaXdtF/tR2DxV0tpEodimakCxOC/MXVbWzPFh6CxHW6VYSBH0osEwc0H0
OqqAOs5eWyO6EpoBsN+pr6zceR74auOiu1ZUGbqcMZ5a1hpUWdNzM54VBoWjHsktWNVDuHF01Duo
vmuXhvolOIFrDZV8wY5/5sbiQ5OkFw0xHc9OonhKre6CvD2RA+JXRmOuqw55WVlWg6uWY7JPtX5d
L51C9h0QCMAbsB7D9qbOI9Wbm45np1jZDtS07nhJO6DLq6Lp0WywG4d03O/1QkVLziKrmKL9PgD8
eVSVNt02E+KRwWypg8NI/tYUM6FQebUn9IcGbBHQFMvkamjbYNOOlHe5wbUsh62s7becPPSDIMtn
R4GmooXtxIGb9P0+G6z+PiBIw7fRMRBYwExUIhz0MaUw4Af7ke4nLdCRQBGHzJux9Ui/nNaEq10b
mcMXGZ3qSb0PRLBySNxKyKayCtdWH5yZZ9fImzY2ww3JK1fDYo+7bNH8RJGPRaQEKKM0aIYEuYVh
9UMqk+1apVK8ohGx9gQBAiqjI6t6aNKSc32fP6c0yPieIvUe3tg+HfrDLKPt5CyPXXMm8k9vcZee
818MucYj5s2GuXOsaqciMPPbghds9blfF4iKWZQ8MmWIt+qyeB1GPWe06FEpxm+loT1WWrUimYKo
rQKZYV5f5VWzFmX72FjjhlCCyDe1idQHAJZrAGHbMrxEG+BnrP2ttZyXF7c6C65Mox45AwqxJT7J
jZKOhxmLbrvQHR+W/tBNJscb22kOWVVAxCq7gnBIYa9nxFF+bbT6Su1F23tO5sysq12sdxtptt11
hzCI5MNWXmYWAgnSYiMj9pUu6O8KWUYrmcThsylrtNOiaBrVqyKJoqKl72YSo+xVWojeu5qZtKvY
Gn2jmi2ivirtqggkG6I4aU/FmFqbRs7y2qZdk7vVFPUPQWXKaGd2sroODJLZ3FYnb5J4OD0mqwkX
W0p4TrrUJMdoJAygqlls4l2KOMDYGxBns0c3yI6SxA6AHZAH8n1a8x1xqBUW+p+uvUQcYz3JGR2a
0+akV+T07JnCWuO5UKLS8rHKx6+wU5u1WYv+W8lgWA191yl+VAdquO4davduw/q6t5GKHJE9WOwV
027HnGis5EAGV4oXOHc7zWIVTedNLtLl0CEnutZGFo5OnYuTQCvlpvKtce5SazwYbC8e+iKddx3J
Wus5RXALrlQ/6lMw3oo2mlCTdO2FGbEgjUmg+w5SixU8LvO6XGb7RGhhec1PCXZxMt1YWTD4eULr
vkiah3RWnV0CBICMnJ44PH7A8taPWrzJVGuH0i/zndwOrliMlXVL1oePYhc15Kgc0koXF71aFq/g
vIoHgmHKozF2Jp8eup4zin8XFwsVJxxlfe7pKN1kEt23Vjwe46reOCoWHUdfpSLL1wnpb65O+vYe
1n7jCyO9D7PmcVZFsHECIj9sk3Jn0qxaA+qlVaElh4oUr5rCmO/EkpYvueYYD7FsAxQs6bhtFXbK
mRq1ftDTjNJm27y3CsKxxAgY3TEDMjTqUaS8LvZWsy2itZOG1zA1DRxafXCSTd0fSn1IbmRmokoL
9k3RPY5DvI7ta9D5T1F4V5fLuFKCIT2lUbUbk7hkC6da28AYdwEWjkt8GulKjsNdbOM3QOLe8406
0VFO8g713+gtSn0SAfGKeYCAUgVvXgxx/L0eOTQU8axgzbOOWj3dYqDzsKv+uTfcou8NdpXatEfS
UT34uG8Y8VD3JOY3tbceAF8iB5u69ZAYV2AX2r05yGOS/sh4l/6cxcCP2+5KSViJgyQu/CYW6SoJ
l0dDaI+FMbG1TcLk0FHFC7Uu5jzi3NAA95gGD7NDpzTTx2swYY/F0F11etvuu7bndEBEQKgW2sap
2/t5kE/l+dyicUgJrXSvajXROLPwTHNMAYdPHEOcggOTI6fJjywGiuns7dbKbplM2RTTdV6jAJ7d
nIzDdSO0hzCemhMSGW3XkSSZXBF3V/kL4/Z7YkS1r59lfw0q7NUIv+40BWgb18Io6x2LLJrNJnDG
NR99ewIe1F8Qf5Rs+iEnzDGvy5QvI3f8eKoLP2ysvvXLLLdoa4Y582mE+7F2BnVFoWjhHGXn2nFe
OsiupdI27wMKpRELY4lgiPHtj00ZvbZdzdPWo32FwhZxNanBpOmS/UVua7OtRBP06ypVjPhg0lmU
y9bQq+WbUBbMH2LYmLP6PVGqTdPXlp9GJOdWqvnEoTght256QXk5eCNUiN3/r6h08+79v/4J7Oh3
JZX723880DuOi38gtn0p3tuPxZU//+5f1RVhyj+oCWMAwyAFEBWb+L/LK8I0/lDwFkH41iliAu6g
BkYoRhf91z9V+w+pgrIHTou3SqNc+//KK6r1hwkTA+QdbXBgQ1Rl/l34ufqrMtp++vNHR9y5kvff
9VODFhoUH0dnl3iu69qfsz0E4I0xLLTAdziWURbZMBN/Uek7V/J+d4lzS+BD+QbkCziukUsgUT4h
LdnElViZg3P74fn/684+3sm50vv3y+BbP4MmoJJ8ajp1Z7hspyiIhLNxXcr8iNHOTw2HzK7+r1H/
P9oI1V9dC6ImIAKcIDBCeDsfb8kxSvRKC1mx4NoOlHUOhLC4KWIWkLebmkDcWB8O5RxuZJTuY5IR
u1luCdXZnp+uM84bdD9f3P7PjZW/XiTGSYgPFPn5beci2oenDHpBzcoF70EZiZtKz7aIMskl6A/h
+cU2NivkdPH7J/7VJT9ViaUWzqBoxsBHifNYzFy2i72p6Dluc3ahPWBMzhc+ll8N1493+alq3Nmp
aTQ1d1llCVHZ0T76Eqn4iVXy15OElqrxYUAKRi/485Mk0Xcoie/h5Qbl1aIUz4Utt1Sn9/gvT2Yu
WY36Q9tRFenKK4hz298/1U9O8L+uD64Pz7+COA8/7M/XP9txtTRF7W4Oz5VsLhf27HObbdPirKGK
93MYg7ZwIKdkiG7s+6jtvoAJfWoV/esnSFhsDnIFjN9MhR8HE7JmGx16HvhzHq7NJXnSmvxYWaQ7
KvZ9QVZKGWOp6ceVTuK3VNGN21q8Zwft92qwgkVMSCvvhw+PoXDMnP6QOoU7KOl2qEa8R+UXAovz
9/b52+c7tDWKxQaf5adXVkPBY7+PPcmezVPXJl4mwpXU0F2ODpve9uBI41Qo7evvX9WvZjZbQSkP
8QnCg/nJLpgHFh/cyKkWCN+r0+RXxFKuGjO6+f1l/sT0fr49QhsBF55DjvTP3i09tFX8iEngp8pd
maKGlnbr5ou+qroS7oOxTwa5r0NyP1NxPE8xCWcrrEpHIhmOY5FdV8WyQanlinjxJyu8NtORvQmG
d0G0qT4zH83Txk7AMJTZ1qnqyypcfHOZ/ZGxp+C6U9RhxcVn4yuJh2adJ6a/3RydBJzrZBEpnz+3
JeJoIzrL8WHg3kVWfkWKwyE0nJPZBniOKKAqZoqKcVgvcbebzAoPU/rSt+HKyROSoaUryvhpmkaE
4cGqMnDlTJc1w28S0kMQuMbp4Q1ipv+YjCurySnVD+us0ZkhzS0uspu5YVw2xM6nguokcdXqvNGs
bIudfkUynx8Cc0GJh71wWJ2fpEJphl7mgX+OV2x8JaxjNdXGtuGJhvzzyBkvjLq+DPLn2pouOAft
KNwdZ02s+ynC6cfRycBWFZwFbumQeGmYHx0LI1FLDblOniY7XJ0vKPPyiq/82M+hZ7XyImSv3ZnZ
Uz13h9yy3xFDrtt22tR/Bhkm+2XS9oKSRbAsvoKxopj7NWXMF0qv+zgproY4zD0RNZeUR052OG/w
BG2MMT9w1t5Qp6bXV78IpBte1UwX2shnK+2HXI1vrLS7jGuqntWS3g1zhaWkyK4SR24dGa4E7s0+
7C5tW+z6NH63i8xlMcKMEa8yDFLI4B7jhDdq2g/JeV0wJE4VZ9WdD/PJytgY+iltbHdg8jhPJKX5
I+LZnufd87Ou5mqtFytZP+OTrs5HUa/SjfcplNuiRgTHsre1zOpGTfIjmdIEuFu3YhwPWSzWTSGO
539XOSybcGkvnTTaW1GwajlxgyvcU8QsaWvPm17Iu5j7GMJo39a0lwIcYGK5D3TjBKRlhyz6/zJ3
Zs1xI1l0/isOv6MD+xJh+6EKqI3FIlncRL0gtFCJJbHv+PX+wOmxpGpJ9NjhCMdMr2qKIArIvHnv
Od/ZG3F/3YrFUiGP4BS2GB6PSY70UfHullWHidRWaMY1GsitbougSqwd/DlySuFc5dgRjNKjsz2M
n6dMWTK+lz9WpZKzbTLnIfXr3mLQ0SChHFta6mj7aFpq2TGp1G3ZYUxzeG+1Zt9U9loNzTURKgel
HcDXJAfbEsHg9FcIN9daM/ll2O5lT5TlMPsNcyugivtYdOfQTNZuVd+4fHCFOfnGhL26yshx4GsE
D6EzIFf1tC9NnqWrQsUqotf7rjEPy0cdSf7ZprBylSfi+/aDOQRale7IsV9z+kHlo6C4Hjd95Lgr
0lWDvO/27SDOFMeHlPx4bw7fnoHWZiczxbcpnbeVHgYymn1HF/c20dsmnallY7X1B1eDZaAlB0sb
AsFtrZePRqRrrY5fGpp4ZkY/mOekz7KdpYWPmT6+IzH41SIPlxDGJngnB87Vz3vhXFe2dFudJD+3
vnHcdi3ycdtZ+jvb/lse1uU6CBAegSAVrKtdRsxBPJRlBeDfH7z0W8RbvLi6hCxupTX5jWYe4inb
dbkNqLfoOPPlt4RRf1j2VNUKn+mC9iugUGfbbZ/JMz+GnOqTcfL/vBVdiAD/VRkgc4EGQxIW+RkX
ZWZrJJB8CKv1FW2yOGOqcsUZ/8tgmbtENw4jf1U87aDZ3efZ0K9Na9w6Cd1lvJ7rdy5lKUL+ccOw
Ab0VSoDsLooUwiaAyUsbhMcQnePWxS40f+5ok7VZhk+5DXSjvcqH6lPsgGF0WCxMJfjzNfzy2fjh
Ei7uxthnmEtgafmWMZ6cis5yBGc5aZyHP3+fXz0ciOlgUy8MPZ6Ri4cQcEms6K3hYXKTL6VKcK6j
BBzrdu3svb0jOSl+KEWYtcLMM6IPU31jesrGYBXCX7EnPGFTe96xqGOymXlto+4dycivymb2b/TY
8IIBubw9OT8cQGwx1RLUsed3zCmUqScWl4VHUYIkHVa27DdaHQad4j3iPolWzC9Wf75HvziTLToE
OHTIACziCH5+TxXSgnHsqJ6faR/HJgrcUKcRh+ssf+/494tzDzkiAOcXdAN/c/mdmP0U0Ec9X0/2
hMwGdsK8IHT9Up+2RmmyIr+jMdTf0gYunnW+Jd1ipBD8hG9F1A83V0IXpZfEtyxNCjE2jg47lUvS
+1Lo1poerZxKCZZfXE6d8Ux7GbjSKhzS3fJETBzKzMo6TMYQYFfaZLO+sya5s215xLh9aOZ637SY
/eJxQ1tq25FoXw19kNiZP/I12dgHDlVQLcS1a2fHLFaeyky5H2GgJFVzo03June9Y5yy+UXWoa0h
WgsLUWt8aDIlwJZ2l+HodXprV9nJx4lT1TQ6TyoM15qLXr6+HfsN4ImgLY1dy27jFtbKcLtgMNnj
xujDUo1hbA/ypruyKvIEZLvvc3E9Jsla69obc6K/ThWIJ+/AGGbrcsxe3pLO49eb+kZlxfSkuVuK
JQaB6y4VH6BPESnBiaVNDiJKv/VuujM4K5vdeK68+bYjjBnwS7/BOb7r4wZXdR9MUXKATRm0fc/u
JndkpTONVs5uKraWJrbsdgfsBF9Mvb2axXha1u8JYFKof4yr8DyXMqDiJXqciXBYYhOhFAl792gk
Yi/HazsiPr7DhqjEa0aTT2pDCW67R9oQ66m3yLjn13DFNCVPgRffCarPiqrXKQRVjXckXWgl6+gw
GJifuYd9W93gJT97E8k6urddvi7G8bfsqNAPdv1oXCsefwzK/VDF3zARHoqkw8n+UPfTMqZamx4D
ajVeE1W+19PJn8P0Li1o9tveeXa8oG6pn6T0B3XaLoWMmXhPrklqkx0aRIiOxEQ7jyHnEdzFN04+
nUiKvzJTNvyEz5RnTZAMoqbZ0bLHk5XdzE5yTmqK7uajrVnrashul54RefJb3Rq2Wmkchqzfl8yF
DXah1iQwE3ToPMVrUQxXOYfTwkrvcg6siVe7vlJz2/jiqE8oksvofumFLM+IDSxCsEz1A8sTz+Cy
xWZes5+c9Ei++dZUM57XIfDMFrDzxPSS59MljrSetzVql+WzAXcZ2Jm9diLl3im4QXjQjFjurDHd
aTWV3PDAK/3458Xun00CuMw2/UToRAss7jIOB6ln0vGze9xa5X45D+hmdzVTVS6PQZ6YuzgV9ySr
bGNzQkVDGWh47xxL/7HgcglvtOG38F33MqMQsJ9aq8bo+Y0UQY/VXmLOZQa0m7L2nb2ek+7lZr80
Y6Do60QzkDN3+fNquafkuYJd27SSgzKjLYkmRBdxE50ddfYNuuurxkzvFBgJFetwUmlPVTR+xD1z
LqcKMZehH8JSOeJ93nCQWSnj8Bn7zdodhb1mBH0lWBu0hK0J+APyAlthBhIf+hkeTwvUYbWU7PiL
yDER2y62dtrEoSAu6HwM28Hu1kuzi1DVHtHLuLXLaTsMZog0IN2FYXflUf4SCHBdpMbBwnPKYOvM
+ePc8Opk9XDybJ6oaWCc3Q6MlCqK/wnJlRS5H0f2qsmced1F4jlx5wjQzHzKtek0tMsJlFT2FS7V
cQWY+cacs6NJstjQRh9yI75T0uK2BfewcscwqC0OFSXrZZdhH294VnPi7PXwXGvhvUpcSj4oWOPx
3PPTt6AzZK7cE/5grPHbnVGaYOVU5c40289KHb1Oo4213TV2dl7eMgXfM6Yh48s8NEI5p0lq+2QL
3yPtQNPMJyAq5Zil4rk1OBFycsz7vAzCqg9YCQ4k4W2RPBxCN79tLQ51FttVxGFNzzkDF/1GVP24
boQ4V626YUU2Uva61j0quoeZyjzQMrvDG7tRZ3msVOMAZera5TwtFS9Y3gs4SoGRmzvcxz6P2WHi
sG/YvKKcMzqr37Qlo5eEiU8tzssy65TOozYg1Wi7dV/DxjFLxX/7zb0EspFMV7KL107LabaSu1Zn
U5zrnQ3hZRkXryu3vSfwbdmC8aIb3lewJAJYtrVnyqisGJYZO8ZMLinZKQyhb510ylVT8uGSiHqQ
SsqYejwZ7uRbrQXvOv+Upu59XHcnQ8o7m7XFaYvjcvBOWJRnDlKl2n6OamazSgZBMVXmiVGSvGtb
58nSo3Oju+eKxRk+bsaC5Wa3qBcelyN2lMgUBCays7rbaKxo+ijWip0GZSgCW7JTFoSgDEPglpyt
CyXIS2eP2TFaed1HO+YYT70tNWzsNmvmSp1Je9OMAy3/AxiKh6ahOqnm8ZQ6o7XCepevk4qpvuEm
L17eR7gaM79jRHK17PR1Lt6pnX+xckBDomZGkkr1dNmrb2lvIRBXHd/1BqojbiYbr728gmZ+TOlO
/Hll/ue3A7xMi5oXmsYnJ6Wfy1BM/tEIi4ADkuyulvok4tTs5vmn5Ukvx+Gdb/eLjYCgTxgIi/mA
Dqh90fpEb09TxBwcvK3mTnLArmNMkOmMCxkqT6ylH9Upuh/c9BhHiMdQaYze38k5/w901Q9Fxv//
208K6rdp1RfAQDX9lfZ//Fag/dMXMeP6+/IWtfNP/0C1Bv/lrnutp/Nr08n23+Ow5b/83/3F//L6
9rs8TOXrf/+vX4oub5ffDTBs/tOgj7v9B9n1qxRxl11+wb8Gg/ZfgLh4POgscN5fRn/Da9Myd/wL
iwbzG45QtJYRK/KA/T0UtLS/wCwurO0lOI7dkBPv35pr0/uLFMtlkghC02SiZ/4nQ8Gfn+FFB87z
Cx3TWroeS9P54hk2AX5Vi/kdjI8a0OHmte+eO2lehSgRN/rcbH+4L7f/Osj8OLt7a/J+P9/8/R0B
ouscqNCMX4ZAxAV1W0L2xaqr9EdTI2gKlWOiJA9N2N3rXkdeJJ6HcDCePfBVqlGfceDSRatgQSnG
pu6sV8DYxxQIiF01HwqaWkGDvjYwG/e9qddbVuSPF0uVjBjdJOFnOWr+Y0BDNza01TDUkUEP89rI
JDU88uVTFHsRMmGMnhumEcmupW0EXRVWGGB76sV62Cbz/DgVub1iY69x1tBkNPsaaOfoYWLX9eYk
jejFinMYqAZ0ucYA0+923l1NGhDkElqIXaSjTbwRsdsGVWpsmgEiGSgHA3WR6B/zfDB8y8mo3MN4
xxiZEjsU0+dRb09jbxIvlCH5chSt9g0th54MMQRawnjW6xLabm1U29lrCGtmFzgOyLh9tbPrde0A
rUDq4lMQoXZuIhAFud0s+QSJdle1vXInUN4QmY2Kwss5w3Wzi4hlduhSohb2lPbkaLa7CbMK4Wye
TMZrCNHrtUHguukEh4QWFxWzISVQXaVau05837i13ERZ/hy1prd3XOfDbJb3VlMj4NM4AbELH5b0
gm3SqenWqeb5uByi98mA5HoUnClGb1wtsL6V6okaQomubLs6JpenqJpAIJr3+upRTJl6nplMBdnc
51CheuU6hRr22TO7ZBtOxpbPz9tVRdHdCLWCPt3n1nWcmfssSr4OsZLdSi+Mj1audhoyFQMlN5lh
K5gC6TYp420/DQbOg0q19oSSgJFTvNC8AubkrGI5R/eVnutBETY10lq83mAa6LmGCLx6lFaTaj7G
aQZDJ/X23qx/ypk0+ZACkTjn3rie9TxDhG3cWnNcB12LjjdvsNjHUV2cLIVxCVGGVVCU5czfWa0f
ya68lhPlVO6G3xI7El/FaH1qgBat+15mHIPsqN2VdlbczSFYyExoIwUBT2jiaotMtzbWQjMTv+7h
sFiu8yV35viTTkt4iKRxAw0rPc6R1mx14EfMx8UnZy7kh8pu1Pt0qsd1pDpgcIQVNn4JSuq67qjO
dMeb05WVRMM6d8r8UIflyVPD8iPzXmeXaBChcldkPrVwuieuPfdJFUcwVcfg/0v7Jko0cBCxA8ey
sLJ9Vudok6siOYVhWwJV8qzPTjxL8ropAsD01RtzjG4LS+LKsOACJpnn7VQzEY+VOp5Jlk54QYXc
cLrdySJEeD14mC5qjJdai1Ks5iAvRLSr62wM3GoIz5CJ0pPVldZWR954UlRvfpl0Z3jpiKm5k5NW
B8NCgOSIEYXkA5Q46ry7Zulo1PZUrzJrGq5NbzLxHhP9Aawz3LYdzHB4EN1nOVo3tlbn6xLkldpG
BSLs6ToenEdzMr6aRmMevXxwaMHTNbFSdW5QU7XtHXNcY20ozFBq19yqNoSYYXBQ1hsMboMmNmM/
7cbqaz9iHhG1ab8AyHvKpjbeTVEe+yIuvVVjLfGNYgiLJxNr1qxn5UlLqR6JMX5OgMI+VsJu7hqj
C08FlM9rlqB4XfSNFqRkrAWNZuk3eesV67qY9Ft3Ht2Pk5InW/LDuzvod+WxjBkp6Una08pAS4ah
Ygr0OE3XkFu0tR7SWB2yZlskRfsNYJCGPMwRN5YJ+9DE6LweIPV8qMro45SN3MuuPbeTqm2jxjKv
CBVwVp2i3rRieFB08xneypOVdpzbh7AUSLyqaJeatQ70Pem1c4OW/GBJXdtbbtKAaFHGV23MnSuS
Y8NdqYUdzSw0dQ4QxWwZbSdC2wPAWIIouvjKaaOQY4ZWy53hlLzXTUbmyKqh6FdxR2+rRNF06Ntp
TEU8VeVNWVkqk9gRCmBRld2L0wI928iwM+fVAsBLUeC3DH+nYuTO1vk3E5XkboaMFKgaroqjI7Qt
8n80C7H8qreT7seVW1yZ5VAgPTZRpntO6HymPwXCV4lDv/e8CGCs1GImwUYNV7XWQMZhGwkLYV27
6GXvwlqmN6aU006MprIXoaGSftXpX+Y4rhYsTRdixUD9HHcRRqhiKodTWI0RKalNfocvRQt4rPea
6yXpOm1KjEhWPW0UtZj9Lhr1jbCNvggyOp4+nEnOnpHl3RaEcC93TB66hHjx0mPuFVn2yvAKl7mS
nlynpRd+qwqzv61De/A2qAhXM2/NBgbjDAEkwYCkmxOTtyLtIugnM/gZEiO/DUrjPS1knYBjo/mp
BaJ5pXfmQBSCgtAZ5l9ansrOLreD5FTiFBpwuznrs5uS+cxnoGHqKjSGeTea/b1e5eEhgsTFtNow
gzJO5gDk+muUCXliFFMEtjNom0YOB8BHSCaNtL2F0+NtGit7rusCEBgxZnjg4RjtpjhX10LK0s9H
N7mWoMn8Ke9tlomJYyhCUPWuYAYQpKOCuyN1kcMbZbV8hsr4YtFzl5ZKj0B6Gy+rbqJmjk/pMNAj
TcMjivnhmsogQR1t0QyQPZtklySpL2s53JcOGcdKGw8pgqa5OaFDPbcZPB5eiPCotJ7xbFB3rMs5
z2+Q3aJl6qwdEbl1tE7aYaIphj5mVwyOe8SppO1TUwu/dQ7dWA4uBaL+qOagXda7Qk++xY1r7GPL
Lq5IbvWe4oaHlCWbhkzkN91U1Qc1KfvxHKs1PhJISu2BsZm7m4D2iXVoRHIt88aEABvhNmrs8dqs
UGHr9jcdLr3GCGb2NjIbbyeryeEsksflt6q4riNAoa5kktfYfb9RMlhnYFXZ1Uq4PRHTrtNQW5Uv
O6VcOuHhDm93sSOTPLyKxrA+CnhezxC5501DtgUOqT66qnuiNIjK7MYNQ9XkkI9K+dmUcXg1pHbz
qowhvYwhE0WgZ8VwPSCZ2hpWVJ9Ne7hrhy7y81zcD42W73vdReJrqihigbmtieGgtzBYqm+kertz
WX6WIXtF07RIOGErxo07uPbabQ3ziLqvOeTQH7ez5dzGoeat5QjlynTTV8uswg2+GnXnRPmOfk28
6TqAj6LFCZnXEy+gNhV+ZxDhN/RVviO3WTtpo3xO8ewcI5OedV47D0NmNfhvZH4we/0rebPFoTHB
VFqZ8VT2fXsn+nknI75todZfa0E27lyDFcRCt0rVlPKdyFaH/lAQl31312F7ZGObXffETpo89aie
To0hClbHqrpqHaCFML+OIMHt1xDc6nUz1vpTHAvv2W3DkEph8tazGNzRL5nC30Z6PtwOxgSUsxdj
5M+2g5GSPGBYJXFSXlke3OMiTj44Na7CRh+I6XOrGGmJrE/aJCgIFZmwdhe3oZY9mI0CMBufGKDr
xNoanXXQlSm+T0v7upKYEyy9RsGgyKNhTB+Shi5da3tyn2hdvylqSN0eQzerdO5Z6dASOHRKLIed
rI+Sb2XdMQoHS5F29qcsbB/gcN7NnMWuZep+KW3jE+a06KHwInhPQr9O3eyhpMg+ZHH0QZpjay8O
Nj/2tNRXB8TgniKpJjMevqFpBLrlftgncVjhhMG9LaXV7eKwtTYZ3RBaBTrO/2osb+ZsRiye4w+J
cDvIZkRXIDTul3nLJwmbYKqvS6mW51LXozUtUPXG7DC6wyH+qhBnvyqbcaY/1q2mZRqVThEefBw2
64oNbJW0i7aAhL9VRJzQg22m0TG1Q2Vr2elGECxr0dXbq00DzI38gr0ogfbOXZWvjCYzKUZd/VaN
gU0mZmRuBjTRa31ud0Jzhk1SDu5Gisw6D2P51UARugqntuHYBHFUTWjDWh5SINs49LJVoVqZwypf
NFOOcLAEKM1urOPxxswQ0w2giwSd1au8JAQYOGQdHSfELvkA/sBomB6kEtTz5Gh3kMJ8t4DV4MBu
OZa1kd1GscyAcukMGxLZHprR6dwN5OfiuW2Ihczj+ZiOo/sVueDzLPPPajUPvlFxwFkZDuiHQVf7
zyJdal/HkPc6CpNiJV2dB3W06l1e1m63n7rCXBe53vmTbMGLtKaBe8oSEHEqbweAezeBczbIaery
bsWsreTR44g5h+03kMmwbuE5I90o7Hg9t/QldSRRft2oL1XzbRDjuO8z18VrE48vw9B7ROTqHiG1
KInaugB+SYWE0UWqK01D3jGmRbbFwHRusiWLqDTu6tT7nNfqvWwjxl9YTshU4xjZTs59jKVoh8ZZ
+zAiX9hWHMnHzH5sASGuBiv+mMlqOqnLSud4oLuiJBy3nud0Ac5Iki5xriPrp9Qvjl6m7d2plOD7
HPLj9eJrg9n6PhU66ObcUremSG8kLx9ZG968Kmor3WMzC1d1zJWRHnbgml7s6UlOuGtyrUAJleO4
c0Za+DKfMQ9M0LKdbOMmTvOChY1TMmTMbRem0VZtJziNyXLUHDEftx7emnrmvMT19Rt1WG6Tywtb
lnXi6zHUZVyWbhZA/DuUGfw2HqDAjpJ0642UwOp4HHSZ0JnW8rUTMqBL02vUhGxZHnlRtm4/FqjQ
wKPyoYf2fIQ6XG5m1WtXQCaPc6+Y9wZq3ydq7u7YG/a0z9BmfHFGzuu2C7UVZqs/lymGsLQ7OOnS
/C8i2IVeYZBbPjMYswbAHXZS6gDfSvWxwRiyDaWqXAPJxjfRgwhyaoaIkrPs62xM5ZcZqvimTqq/
CTf/UQ/x/6Y7+BO+YftanD5lr81lo/H/wxai5iIv+H0P8fZT/enLq/yVy+DtK//VTCQM7i+6iEwC
VWIFCVLm9/xXO5Fs3r9Y2ziEA4dEaG8hUfm3x8D5axH3IvJFy2CZ+iIr/budqFl/0QDE3ImoljBI
clD+k3biBSJHgd3gLP97k4z8oFpQ8BkXadg3B6tOTkmacYjDR8dqTFyCT47cvjeUD6mTn0arY6bK
7M3TYQ4ZYqeFNso3o/ySj+EaReI7YivrZwnH9yu6UOzC1tepUqfmkJTqgTYTsIJiEZR6WX7lRmBw
C2SIYZ0FijG1R9dK3FVlUvRnc/e1SvQnxjqYks35oPXaJxPFzwrvkOM7jY5FDuoiRxH54Hits5Ht
VGCJ5uBjF8lZd0RxpgIGAZipByZHL2DcD9AIH1g/TjQfn6aZWR52zWGXy0bsslqxgtktWvQVXCDn
wFcLG5fICj+Zxa1aFA+RKh+qrDs5WeqsIpx9LKbJBwNO9Bre9Rdowk9aN9rbXKr303JAKHr+1LX2
zQyk9YeH8hcNXOPnYfD/uqHqxbhDa0tbaauxBy8M8pGAuXUHcmAtIKJidNBWpWf4pKr4Xcx5PSyP
U5m8FLmzLwTcaXMUft9wpLcGfSvDYpcJ+xXP9CrrP3YOZYgy3raJpfhuKsXGzYdsP4iSTprOrN5L
EITUCNTBRvSdn5qjXM/VhPLUtB8cDaQuNIu7qnL2f/5Rl9b8D7qz7z/q8kz98DTbY6v2qeL1hykc
bqWk9s+TO7s2rrnJu7anUOxNKpTICp1n4gYoiej8gO5Ogn4WhJO01W6wk01cinsqji0pNF86Ctnt
3FA6OEJ+gIvP6LU08rtoErdAHt+Lj7zQ9X+/9KXh/8Olp4XXT4miVvTUxG6ah21mHWJVpwIFWWzo
W5UaH6NqKojaYA9+6W31yWZ85GWRn9LwKuGErGXK46tVFToPHlqIVRpwTIKhnYKcgeH+z3f5wmLz
/VKXB+2HS43yMrJSJ6oPXddB3KWZKbwg7bEi9J3tt6P4Uls8Pm7xII3kfgZmTpSHUHdmb9NaAha8
tEwggb6TT/a7D3359z9cjp3wolsW0GmXeqvDfG51vFnjO9q1t5zU7yOF7z/txaQlj8jWFGpdIxgq
OTpXR/QAw6qy59YnBtMj5QNdBUdTnKemts07nvYowhYv9exeZE3GESm6IfL9qmvoiguZLodLbMsy
flFlek+Dbwcq/vXPn83P46HvF3uhdnQwpYxTsUBGwJmY4tXLmDPjlyaRdI2/+50l5QJ59/3bMOX6
8ZZbrH9xFnfVAVLBXrchelUZ90dsOSCvTBrQTl2eOk6envUenPFiDvX9e15MUcNcNDmR59Vh8OZ7
c3KvYP72eE3xhDeD/S2NMXnU06g8psi/4ynZJba1GXVlRlvUtjwYnJ7GHm6FFOqHpOqSVVP3nz1C
XVAnTyB6HQrZP38KUJR+vQ5d7GG0RRUbg055aIf+pYwnHdSHRwfL7GARmDO8+UpuQRw/Mk7aRNY8
rtFiPdd6pK1cQQAE20swqe2HDGBLKAS0nYHuW+gPOOrTiDH8GMPu188DQNkVNYfql5oSNJl6/c4P
sDwv/3zoGXX+/AHPLvr6yDSqwxxzQkjNHOoBkGjDflBn/RlXuF/p3TYz6fwytJlKe9Oh9O4s5ab0
mmscyWt4cHcKyMBZ78CyqFeIcL+w0O7CDOmXIaAH/flS32TNv7rUizUfyZGcCGWpDkmDm0TpdPc4
tyUKnRSchgddIxCktK2jsZtW2HohwGnpubBLlYMFPvQMCACiR6RzqcDykOlkTIRLCn2YGYCmG4jH
evioDMmTEWoMBo2Pnsbhb0jlFibUJ7XRIiqR2FjHo1r4mjNdkYjS+bZlPhgc8/78Q15ou//98NuX
9qKwItqoMLXyoCcETOQ4jO3wkNneK8zaXZHjfa4/8HFdWbOBz7q9UnN7kyMNeueFf5Mq/OomXyz5
udvWaIus8oCmUF3LecrWPRjNla010S2aeLCJKR3CnIQGRR0+p4b5pVQqxA2dg3fDM+otBtyV6i70
7Mnite2+jtlIQJkFHQlfhlgDZ6B1WNYVAu0Rr0M5t3dlmaIGwliT2TRS66tMoklUctwaeUTbOXKt
wHMrb5N3+tEtBw5titjJUGf2obiUZn2xrrKU9syCvFfV+XF25d5oDMLIavJ0w0o9F7U+0LGuP1ph
YkCFCm+tKTJXRqGc0Ms9ptKBXJK+9CziK1MWxwyHaBkJJIN2vaki8+XPH/CFivz7B3yxiTlqQ6Ow
17uDOlLQNqJ6aHqz8sveLFck0ZUwr/WW8ZCB7q1rjZUcmEfaLIo+O3G6cSlF1m1qAuQrKc9LQr6j
EOVR2LYHzCztqh4phP98rW8ZeL96GC52xL5o6QkZXX8IF35Of+30J6PMb01DXoGGifHSWAdrcHR8
bFpQUxfALIUKgODYo2BohNyOmQHyYv6W5PVNOr7MQl47irutyrdI4l1JJM1ABEmDI6Ceja1En2MD
4A3JPIPi7ddVF6TFRzwOu8zQweE49Tm1nYXusLXJeptCjenBnbQZWNG7R9PWfx11h1mGTqC0DP58
H377mV1stuHMOhcNfX2wFM9kChjLhzRP6WTjfGGiUpP74MYu/hz6b4XtEq3GQo0wcttp1vwpVmqx
MxPAQ3GWI4VQoQLQcmJQvARYGrTTdg0Zx+9d7LI1/+pDW/79D1WSMrkayUxZe0gyEtnXhTeJfWwn
03WYRyG1MnIFolfJNOAFVA3gD2aRYKTxChrXGiLIPM4ayGlRfOvGSXc/ZK6yngkzufZ6opvdvGjJ
ZVbJayjTJKCt/ud7bP9uI7rY9adRFLFiefSxLbX1Z7ODpNKm9kKI0Ta9V86BEZVtUBvMoYhAGvw+
y92V3VnpKhMV0ZDxGQDpTdlNeI9K5iMWNTO9bES/nU3/UkV3G5umh0YkaQMatHKDqEdd6Xpirxi6
qKsKURx+w/il88RtWxD5hcgSaaSSIkTXK2aECohCyUhpXWkIqmMVYlHZtgsUKzkzPwc2R9UYNrLw
o7TZ9ZN8Icn3Nh60bWnK7Jq3aE966clV8oC0VlgxDhOxQBgqCSO22exDuk68R0tVr2JsQjTz3KYt
RfUiJO5dPiZdSnyThCtt/nzbf1P04iX6+WnBLmZ3HF6hQikt96vkMEF8A57CASTtum9TsRaiokNd
dK+jqdfYVMt5rRH0EHg5puPCaKygKrRnrcFiMBt3fQLfZo4qTieGdYNR4GjmOeoIQ3tni/rNqcR2
L0qWYihz00lKeUCFideq/dhCUlpZzCf8Qo9Ai9jPuu48Z3p0M8qm3dKDZKW0Cdabcw35o04QA1Gq
UxKf/3wTf3tFF5UJo2IRjU5OJ6MiDhbxOnTGuNfb+9DId5FiD6g+vcrXS5KNIxzTPgbQYScr5VDT
nXWwEEBVWhFBpl2LcI4Bh4TinffqN30f+J0/f8B6Pzmoi9UST8UM3Y84yZVlYFvArWUFFFHjPs1p
VSs243iOzbPXqmiaLTVwMq1fj3I0b6KuUKHvkBbWaWqxLnkQ39lhfnO+sN2LcoPsjhg1mdYfcjPd
67O2HQrhqyBgHLfY27zqbjdvLMtdZ1p093/4aVk/35FMz1RNh1J3CGPm9Gm4VTMrgrLlXkUYh0JT
3TY4/yoLdgvy6zAJHxdEGqNf8m89oqNnY751o/Y9z9av22C2e7HJ8qFbQ6Vp48Hp+0cjkTYBRQwV
inS8DRPEE2lDH8VK89cM2lXOKmFE5MEvre7EnK3AaJUkmDRB2BhSFaVOPtmu8o7M7k1k+Iu95I0G
+8NewnOpwo8eu0MXEaRKD0d8RMATfdOATx3qvmgWLKSGsszYxNhIUrphsmk+qlZxBE9HMKZmqLve
7YFfIcU4UF0yaBV2jNxNnq3eCABzv6BCDv1cnWAVvAtPWJavX134xSYYkiBP58/tDlrVP1pMNwJQ
kKuxJdu3rLMXLW0/DoINAlTZAQn9J4f1eSVKcKpWF50yW7luYlFQ4DjGRsw879wEHUxS/Cpyqtp3
nsRlxfrVVV7seXapzJEykDKrawOiELJT/id7Z9IkN45t6f/y9kwjCZAEF73xMTxGSREaNzSNnOcB
JH99f1Rmdck9/IV31KKt26ytsqpUqVIiCIIA7r3nfseq4YAD5fqBSJ/oCUqcS+BLZaO+VbK8tWil
oaxErUZSxl6xwz7NigOrDj56DZezXm+Myu72v3++/2PlgP8LM/32snf/95n+xzL/msVfj9XC/Im/
M/xofwECsesg/sWk2l/4zX9n+KX5l698yyPBjwc8ZCDW3b8y/Ba/pWxCIGnjwiBcNuJ/MvyG9Zfr
4rHt+xZXjgU28ipI87Jh/Hs1eQJpvYVn9oIsUgpf5JO175bQwhXyXoicU/Mt1oJCbG/iGPTHjLz5
+x/4p0542ZqfDUNwbxOkIlA2T4ax4f0F+CzSWJYl7a2h2vDQ6M7aDBAXt5FHrfHl8fD9PhpRWZZH
pVEKgAi2cEDSnhyzQdrNOmgMjnB/4Thvgnaa6bcxi1zg/ZlPRmfwcfDh1NxeaK3Bu7vCTTZ2vUCl
a4ngDb1oQZEUBW+RK2ApIwIgKYepVHt8pQAZrTu/SOeGiw/2afRNxonunE2s/BDWqCEj/HIJdqag
gGsL5g4Roq6Mfmj2UOgTvGmnuZccmw33akrKXuXEcACbIZ30d8tCmBHASxY+Tf25SZMEGyRNW4MN
Ta+caCrSClivwAo6n0CRYcEnQ289mqZB1dRpM9+tV5R2aOxd236MWeEVyb8QK6OIIzz4hGCxmz94
CHnQhI7tsvV2Dcdavm66FmiwKWtXUCodaBOksJ4KRMkkSooJxzHHM0ZVwTFI3JBGqdJLx5lc4khz
ljI1Gs9sprNhYzY4iUBOHjMPHZQd5w5tJPws/oLuliJIVjJqerlJ0xq75pVUmdGAgozNiE7nwfCX
2iX57VUel02OENDKPkoqzu4hTPw03ibVbJVAKh3PCr+0oZm3aHTVZJNEbXK7/DXB9n2y8q6wD0ay
KB7qEae/zUSTNQUKmijR0EDhwazSamnmDIuwgITtgab8UYbJUok1Dc/cM+eGtRppKG52dH2CtsdU
VmEWWc4SIjPLDI2tnRQiv+lqYRmc+AtzBry0HNQ39FR2uiPe7KKdxOIEbCWO625krAeIuvl9TAMI
LX5eGgQLMHrI32HPaZTXOKkZDcGKOVTUQ2o6sFCrQGjqH6uwMd27rOqL+t2UQE7cQFZMzXuMDbVA
XWT56bp1YmOEFJzaKffYmcoExrAtKvTVZOtBCvSqZlzuYmxQ3Rvam2r3YQwjrlaI9xAj3BhJibvt
KnacrsMHPjURUqAvLiUJDjR2zVYCIszh/yZ2RdIaTzCv3IXN2OK+PQjbWPzXZG++y9MWDmqHejW9
q3Ne2xtR1rZ/j8QI6zejVGn+aMQi7u+BnQnrSTati78NLjDGwQjm/ApMFUJqFw9sWF3pwqSQy0nr
6iAr7uNB5fHdEE+/r1kLarQePcK7uyGUGuFl1pg+ekSgyGa2VzgFToc6d4RL3bybp3vajSO16r3K
tTa67QfaFJwQaRq6QZCRibWPmzb2kIyiHP4M6rDV6KRwwBab2W+K4bFJ8ZfGxtBAqdwD0c7SLyUu
l90NPLNUvU9C+kDYfWZ62wI0WmZd8cXTcQ6nJuplXs/v9IC/2Tyv2p54dniUuTSa6nHyOxH79+xZ
6Clhjthh1r8NDL8Y+xvYtVOjvs1dDZv4UNhR0Dz1VSmNCXuekaTQEAsxbtwSWTU2zIMXJltqEvj8
bUq/QTnvoRnQZFASnDJXmnuay7Wr0rBKS7ZSH42gRSyCkzeqEACEue+16zY1ccPLIcKGO6AaQbP3
2s4zH3yPPo/r2ShABYi2UyTalRMYV2NHzgBbQoMsC15JfXVw2Tis90Zq1A5FzdgDzKq8QFJRJn1X
hCbSnFTyOpbuhiRAeyEBeSKdmDsjIp1QFTQdlnRZ4zwrmnbEf23xbmmSz6ExYGp7g5/hEGZv/UI1
OrgL0U1HBtXFzIv69cvnyvFxyakCNIDWC6CAPqw2wHucOn/ccV07Js2GbSTdHE7YoHPpQdRm7hx/
/A/GUUirXc5K25EnYQfnvtllkgAUahQpugoYz2NSNpdcs46P5X8OSU9yTPqcltwFjx/HS2JVewHD
GJBw3MOcjze1WR8QTjW3pJoGe/fyYx2HLcv0mYRL0PcgXHj0T52Mh4FyOM4ubYViHvvVHFMXW81O
WW4Kz8KsMw/NFWQb82saVPrCm1tm7N83kN9DcydgF8FznVd3ivzCsnBw4eNHK5pUs21Cpn6Hq7S5
M03KpC8/5fNFwkPSt0hPlOKA/l3M/WORcFg7+eAwlNU1OMxgRHobYNN74YGez+XyIBAn0Ge4nnJO
lkg/TVnrkTxZST23eHiPFQ8T5M4nQpQCgAAyvgIsw9UgAO/+fsBX3fH/226/Iz3P/2t2LB5R1X9/
0982cdf8PLrpL3/g74u+FKhyXCJFm2s0CtWlgfTvi76gZVBw+aX/nb7Sv0U+/7roq79MyweLTi8I
ME2+w/910UcZRB6PtgRH/W6ss16j5DlekigB+AAsj0ZT8C6K/3mS2Ikd6MuRobDTVYa900g4Fzn6
P7EfbzT8Wf5v3PLhGSx/MQ4djWxcJ7tj1Kal3UEUWiH7qD91fgbeqygHDAFoM6AhW+cXvrTjj5rn
8F3WPyRWqXx36Xw83r/G2cO8dE4dlL5thb0pMHbE8N11WrjJhaGezeAylLc8HmkxmjhPhsIZPqFy
hqKur9PiS1tM1To0qujpj/V0ZgZPuoJ/PxGGBXgI0z/KznEK1bPcKYzgkUNQSX14gV7AHdPWRvNo
G/TWRVlZ/gy6fOCr722B77LX79DJF5+43Xk7ac3ZBYLNmRlm7Zr8iwmWtjxZOK2IdUl9xkHJ6yBy
obHJWJdt136lm+QSGOrsWA6HEUV1Xu0psCss0jwvEu3QlOl7D1Wt+6fKS4movIwr+IWJPj76/p5o
AnKibNp4Cb+X3/9jk9ZxM01kh7E7aRNxbTV+8ASITW2xcivvHEgSb9LZqa8jsxvXGswCVzmT1sV4
wfwPBBQEZUMA45muo5uky6adhNt2Ic13Zs257PD8jHg2obM9OS4nXvRspViy1DlVgID6+Kqyy37z
8lScG8VlFjxalAWB9EmK3Cwox0bwWVdejXHSypslQHoXf7uXhzk+r35POCuI3cwVS9u0OtkcYkQn
GoqEiz527mCT9uGBrkT7ezklzUEQkCt8lqSP0YNtX8gGnPuqFBhnE2fNZW1ZJ2elTaNK0oUR3aQN
skHk7a535RMyeruB68+DQxPYDP4cLWDvKhqYQ79prwqIXu2qd3VJPb0tXz/rrLrl6Gbu4W+J4/VH
a13tlilaOpU7wdu0SmmGaGkWeHnSz6xyQNHE+Q5aUC5ey7v/Y5UbkdCF9BP2fcvIr3Q+W/bKjBu6
iekSnwlJveD7yyOeWU2sV3StJLaWJMzJiEGdmTgVhQA1mwatX9OGGK87l9z1zo2yILa5g2Pjh9b1
+Lm0HVveHPpIM1LX3FYzLk9TibHF65/FR5uLHdpysJ0Wj+gfs60xr6kFwl56Y5VZTLvoXF+A9p7Z
9uhtxtrRlWzSyjv5yg0qGVmVc7JwsZB7K9LOGuRSudEg7l//QOAJuHlzNpOUPN30aGJZVJ8Q3HLS
Uhs1puTSA3rTX5624wz17y/dXyyTHRacb5LcPH455tjkeWd2jNKC18lJCS04i60ACYuw4jGaELpm
Qr0ZIv/ChnlmKgEo/c77AQ4hUDseWTkNdbKK3kypEURWTpvv+hl9oQ1N9ML1ezn4/h1P/P2QtkPm
VDkmTc+LcPvPL2vR7naL9xAdpOUu6108pUSB4g/uv1HY1zUNcRem9cyaJ3sMJdzjxsOpcLKBUu5W
XZd1pJYmLPGmNm83mKNYF57r3BQu/Bq6OtiugfsePxeu7fVsa1BkTjGIq5Iy9K7v8uZe973YvH6d
OCabknQ4gkEAHg8VggAdXE3P/Gi64cEPlX3IzV5jGWJbt4nIYRzQjfPUzCFNGpU0Lwx/7kkBZfiC
uWShnvq/lmUnC7cDfUUedQEryOzO9ZvuLrPC6sKknlssDtlHxyX2hZJxctkotDmj8B94dY1+GIPi
3RQHDQLd+ZcbJLcqJFv18tQ+XyvAlWGA42YHDd085Wr3BTskQie50gjWdkka2Dd0/jrb14+iHOIK
7ieKmEccv8AxlW0fBAXQA6taLAk7e1dmgXcBHf/8PZGYcB1yIYstJdjG41GcNipmPJxgZZS1+4jk
yv/el7r7kUFL3r/8QEtTxclXTWbHJEVgUV6h8H+6+tOoWcwWJKeJ9mgZXgrOG3R8s9jE1uA8+Hro
oSAoDWmM1nRB0xy/xEgFx62OnP8QYyprY5nr+iW5V41cy1g7/tj9is0hm3ejxmhoTachkhAh8vxz
qiO0UaZLb9iOFF18N1EUSjd2N2iB0aFR//CjIkNHGJEKXnl8siM2YrbzRM+cpD2z6LFto+svJ50R
x863wLW6X4JD8cFxiuRjqbQr6Wvip+bntV18hqxCPkWFw5WeNtKipWIZ2J8juqjzLQgQB561EfKI
bh1eB56KUrTmDhk77bcGFlmhRDPcC2fEDSqjy+uCWvvMusUm1OOeBqKOW+KyFv64r2Rj4sWIwsVq
aB37Lu+rL2qygsOFt/z8JVtgZ7l1YJvK9n1ySqRVVLae5QgSpOl0AwOhuFIk9lEFZpf4OGfWLgkn
cgGmQ9Kf+Pv4eRLKMnRhxXI1j3m2T92UqkwwOeEmR/BzCaR65ppLMQ/7JJ8InIDhNDtZZHZU6owA
CgyH9133DgaUaVb5b5qxombM3WxoaSLLAyjMJuTGRNnTDxG18T4c0+RtTePlhan+fbM+PiaXmcSp
jFSVohB3Ej/2lZBdyRUX7ZOdXdN00tKKLKDwGYmPD6BZZOqudlht2EIlnlrrFvAmWiYfKSBiT3sV
xo5HMV4UxGEkdIO39ajMS/Lx5/szP6VcMjekQWEjn+zPpbJLZOTcWPCktr+1tTVu0spwfhH02z/1
ZLn3YYRZ5+uXIZd/ohHhLV1cJ+e5F2WUuuCa0dvniNs8oRSWm7EFHCK9pMk493xkruk0oyqKM8zp
ireShPhq8VyNCGRNNbtQJca3TVz+nJzk3tPlfOEAOrfwFbBxoeTiVHO6kQoSkXkSLumSXtdXbeXY
HzL+5nruxzG+cDE6NxbpJnhpXCbIy59MZFH0JZewlmu6VfUHSxvu2qEF7dao50tS67NDsZR9AJ7s
IGL5/T/2J8VpNw8lV5YZ8f0VQkBWR0bk1uHl+PrVsaxFCUODZIg8OfXo1KG6NxBHkQ8Xu5JztaOD
VyW7kuA0vTDYuW2XCgAJLgdaNQ92/FiRB7+6CNiQtFeldxN9cjsCZvfby490ZhTcfYinkD3QEX0a
6FghIjGrZXuCAZM/pE1a4lTYwqr/D4bhOUBum4gNTlXxvqnR/GuWw0ha41BEtrh1keFfvX4UbiVc
SiicWKZ1cv9nIyMDBmOM9rB2eDv69gSM37cviKmWjedk+7QJpyl4LdqM30y5P9ebo83S6dAn4Zoq
OBRl/iuw+jdW7N2WBqmUlx/pzOJmF6K3mEQ1p8cpqjWZsdAbBYNxwIhPVumpnW9GGgAaQOSXhzq3
FLhhEYeS3aaoeLIhAaVRFCIB1XlmqG5boEI7FbXDhXD3zOyhb5EEaNzlli/peFk74IzKBJAZ8BDT
u1JgMg/0F8jHukPnEMK5vJAsPVEmLkEh/yb7v6w8m0j05BwZ/Zb6bERIYVYFhDivSGmLsWR3bZCQ
fjtX1vwjTmfrkZp66QK76Icrzc+3f3lyzz22WL4v1qVURPvHjz0LF3gJV7xVHVfzFd2vFXVffPVw
04MoHnT6wqdwbjx2Dnxu+BwosJ3svznfSID1qiTlYxaHRtnQ5HQUve/mYF6xYRtvX36+M+uUiogp
KOKRm3lmuAC5hWT47zwx3qU0OfjWxhpCF2qP++k/GInsmU2qxHNISh/PZJxIM/DAd606M7LXGjUW
3atDcZP1g77wRZx7KNujFsvx/HsfPh4KSb1hhZJvujblm1YU3geDPtI7V42XqjTL6z/ZUzi40I9R
W+KafbrZO/AhEnsx22zsIX3DqfCoPJASmWwo0kQe5PjBbNwrPXA/e3k6z3z1pLjIcQmy/BAvT756
bKl1SnEFtHk0qvecRQEmrtF8YXmcWY7IvTiyyJYQk6KPOzqjSWn4ysD6aaWw01gpY/4E3gvBphX9
bAP9+g2a/AWbJQkExVX/JIdRU4A1B5s90w0TBCSdb66dCB08sm69rcimXFgm56aQSstSSaTkRTnv
+OEy1DxLSAfhs6nHd4sD7h4W0aUv+twoqBL5pJHrefL0cOOylVV2wboHcvg+paV/q5OLscHZQVAy
LrpDdJDmyQ0nD4KyrQPi0DKLpju36p37xrSs7ctr7tx3Rdaf7CpP4z07aYpS1JZRK2c1Ec3uZezK
67EGgYg3jfEfLG9yIUiI2HuXM+f43USyo3mz4UI/V4jb0hCueNIbzoV08fKRnH6+i7aR/ASVf+e0
yNo0KuVeywqAYR5fhQ2GBriplrtBzPNB16WzwQH5tqHDYT2VwMlfP52LlBVRJXwJqqHHzxjG8JZ6
c+ATzlPzQ1a14de49yEE+iJ4dQihuPYIslds9d6zoAVOfhhPrcN1cVAAVY14eIzKnjYxgan6y0/1
fEtkKMrvqOOcZf9dFtEf13pd29EcO/is5caA7FMLp1j3de3QjjV6HUR3kuUYRS4lw92rRyZu4ULM
BsIitU6+5wb0qYscVsBbc4J9ShD8mJaOek8MqqJVVIp4y20v3swIG+WF9fr80yAg5AJGmYYqOjWi
46f2iyyBsE2ypYvhXC2B2VWX4mUxld4lgMHzb903qS8qZMYCRPHvDtY/JjgIVOOUkpSWZ/Qe/kfg
7YIOsuPLk3lmFG5gCAJI6PLNn25bJFkrAMg8EE3n/tqZHFyIfeuS6ODsKFQxl0sB3/rvLMwfz6Ig
8bAxcx23M7zW6XGfV6LLze3Lz3Lm5bD02UWouxO2nxZRoOzlwqqUgDsym1u6PHyc15pw3bZyPrw8
1HIgHu8oPvRplKhk3paExMn9DYGSzlET80B5Gz+Ffa/eTVHXfw11C7qwxbIFeKP16oOMQSlKcphR
qGFzPl58QQiuAskoSU7ww1/GiQa3YjDCby8/2pl3xTUDSQrt7rQyLuDtPz9sazIgjNozK4IwetfC
mtxQFLpkrnV+FLZkwidivtNRqtJNjaRjFMAiwZbXhoQhz+bNy89ybkWQtyQ0Wyqr1GaOn6VleqK0
s1Hv6mEGSmmDsPYV/XVKXBLLnUnbsRsSCOJZRfLuWae/pmo2TSTKVrVXQnWLS7PYGlgstivSCNZh
5AT4HGvpgoc1mo3Wdv6DUNX3kaHJZp8ZtNO6jaPfJW1hb7RD48zLc3FuxhFMuZx/JOl9dbptuuUk
R+7LK6HBqcrSM/lJ4ku71vObJLPA90DCh3Ipk3k842ETBLEPdxFj89D9KOg9whhpbsp1Zkb5mgMy
vvCKzzwWXaVkSpdBORZOXvGkOj+sal5xFbrmHS5pMxyIZLpQUDk3CpehJaFA1CZOCyo2zZv9HC8W
IF4u3vNjfIJDdunLO5OMXjZivK6pbZPDOrX1Glkyk9MtVYyyknd5otyDOxfVY9t02Mp5cVh8zNO0
WuNxUt4hMc5+zCm83I0ekhZUbpRf2OXOfD4LTYurJrknUrwnSwbdtIMa3+NlEly+k2Ad96Vbd4+y
my/JXM8MxeFD7m7ZDpC6nrxGmXmgYWy0HcjBo4c8abNbF7XmTs9Bc+FDODcUaSikKKgECalOhhKl
V/xdgqtLVX9TbtHupySoN/DA4+TC8Xrmc8Cjl+oYhDFcHN3l9/84+HptTAFCGLIbuNrCWB2T+8jA
/zUeXGxapvhSgfbMOqVmSqKVPW8JC0/emC+JQJSV401UBw7WuHF85ZowWV7eSk5nkDnDxoVyqSB5
QZ715Klo2ak7OkYo+fUUguoucjemCuMnsFiv1RAK0zIXdQLpfl6VfboE3YmyX5uCxRyp2q0Buybb
se2qC6/JOp23ZZhFas01y6Li7J2E2UXXzkM6MAzGZisnd/YpWBucrSC3CYwCvO1MC864QKGwANj5
Mng/m+FqBtlC38yrZ5efhSOerDxtX/I0g0Lr7DCbHsVb6EDlGmS8zTHfqX3pi27z8ot8/tgkg1iY
Nu+SpJA6fZFu0aV5jCJD0c917btRe9Pa2aVS/rlRqDVQaP1dYZcnNwpMfOo85tNf1a07frGcqf1Y
y+JC3unMICxJF/gvFzKcPE4GwfaKbpzWlLC6wGVGqd2upRO/9tpCqg5PC4o0Sxci3/PJ8eZWuitG
zYSl4HS3LvfaG6fAY+fCa5Gn+8YyDiIEQWTF5kt993jfsNsh1xS1xcpF7Py9RNH4Zci97MvsAuwE
BeRVvzpced+nVeB/Fdqqv4q4TKiL6QSwQ4R8jc5qKweKWpfe9IYNz6mvTNo7rrNhNL2nNJ8qaH24
GzX7OMjhnc+wAa+8uOre0C4OqCFuqQcduAMXt0WR0N3ojoP4PmWYLW3jcDKwtCphDmC9JPo17lsZ
7iS2CWR/zBuwPdBg6tvI0TWwJhwWPouGRu8t9iF9eFXpoWrWnCHqKmta42vb+zhJDUOeyPVou7Gz
KwB64bmUqWkKr1RgmO665FIaPox+n95nkzd9GKBj9evOKZ2HiA+33WVpkdiwsJu5WlnmhMujKbOa
hsAyzz+WXR89qimupjXuY/Fd3tTiyVSd9bXStmyBiNUQY9vMyvM9zTIhFsLO2N1xIUi/aAX0D2jw
KK1d44+Wf1cnAfteFNtlckjSKLPX+DJIrApVIrEeUIvBSSpt+pQMqypySG5ugWVm4kTD3kZuFb6P
algy68atcg/l5JDd5JAAkg0+PTlWB3VfQi83aG1au26tv1ZmZX0Qk64HoFUQmgAtFP4TfrNue4ja
cv4eCRfJXesvTdRsb81bJ8rSN3IANr1qgzEHPJnDc9NJUwbrqXEk/Oa08iAmx402V6HK6jvbEPKD
XRZtCUzITT+Y/Jp13g3uVWukkCn8UdX9bu6SodkMfsD2n6BqxqU7hxC1L2dk2Dh8ad1C7qhqAzSX
7X4LksL+MARxU16FfcH/Awz9OHFHduofRdhEwR3Kqjld58IQT6GZmuPWzhParetpCK48SCPvvKFX
b6ogFYdk6v1DHEmo6dPQrAWyuZVGi427QuB+IIXfYuvmehgAGKLTzTqYBSyiIa51vRbJYJQrZGk5
4A8yGz/M0UvjTZXrkcWuVGywCTbGN8629FNqBn61TvoaRzCF5GNc4yCg3zXOMFebGkoB/mVeDaqN
7NmCr7WW9BjRb2qupnDwPgxtmVirmT//fRjGLN/PgRqhe6umXdUdpmpgprNgxdLDOiVIcJLF7qMe
f3Q0fn7THcqebTKaQbMTVRJ9HEk2FJtAu+UbF6ENZhlm2QgowaPCOjkD5GyspqTqQdN30XzbqDgf
H9BRuF+jJnaAnfiFU++AvXQdNnIuCgdZF8q9TWyV6AcsZoR4cjJrBogFV4qPoc66cF3IJBcbPId1
g0ce5NK36CTaz9FSotrTOhHb6HGcIficiNbM7+I50vTb0gX3qaHJBzrYWDsz/aLx9DFrp7rMaIkt
E/Wlno15h4PaWN4WtC7qqwrlYUG1rh0+N9GM1UftTRn7Q1cM1jp1qqhdtePQfOrNcXgXWk45rnzm
4lCIhB7YqW1VfF05vQ292Qo9QGRVBv8acxPFKs8AbEDlADe/AdoNRMgumg4RxTwEw60Tmbl1lcR9
cVvWDYS/oUt4eXMmv+S5az4upPkvVQf9caMEpvfo+6pFvlRVn6thav2dMNzaB5xj03MpdJM2cH50
95BMCZa1o9lC2EI6ujRk0tjxAd/O8M0wuXG3mjAAwiWQEnVG3ltNABDg8f+iT3kXSi/7asUyfJMG
tQMGJzfLaR+MGXMSmknhrybCg2wNTEGOmxpuarjO/bEOtl0Yi4cur21702WzBso+YbZDz9jk6w2I
VpheOXDLCehWV/X2gbxoBr58xknlaWqC4W1o9SlNJ1Gj5Ieatm21SpzO+hKAVPnS9GwF173ljOKr
6xaEwocBfwK9r5Qf3E18v3qti8b+bFjDULD/x7a3RvGZOtt2ctI35NNYmzXNiPEudQyXybZUHtBr
nrVvYy9KWkQWaa/2Ng21rIHM99OttpLpvvHnYQYRyXUUe3QTM456LOQ9xh7VUzx7JpxKRDTOtRv1
w08kXHO9NmOhcd+Bel5+7Av8Tg4w2uV7vPvgVbvXvSnyX1PY4EcRAA0EdDPoeVX4Ae0aS6HJ3vJp
4B7XE88XGH8bxLN+YIKeH4SVXgucO8Z1Xdjq4GAGgQ0S9qBf9MwusEngQ30zogUXOWAr8LOSgd3h
/jPa464l2Q22MMfzaxuXw/R1McN4nzkleB0tVCZBFTnkiecsi5uliTNhAedZ7G6RHnvvIAgOb3Eg
EeEGSX5wLQwTw5jaVPzsMsQgYOu4bgWQoC/7vUKLU2xciXPIas77+IBpuMZ/sM5bkrMyGkjN+jNt
jBjhLFz2MUj3tU7jt50V63nLEQbnvlMTnrl+7T8qHGux3J3c0ViZ1J+cjRWyZWwlW97baoytch2l
PaZaXAroZQ59bx7W0rSMm3SsBmNVzXWPTWwS+dgsDaNcm2ld3/fZ2Nz3nSejtYzmYGuig/cxAm7d
Nyx0YI5FwQH/3RJRFKwlWfzhfhpR+eGOkJbBwxxYmjb6rg+8XzJzDGPXj5UyHyxksQlAEtpBv4y4
vAAYTAevezB7GbN3WKzSOxs2uY0Knnbed7Fs2fti1+2nHcBR6X5q7XSctrI3+npvNxmaqridneTO
yOzJeuf72rH3RhpE9oGQp+wP0exl1c6KYu3sgqQN9drwM/21qTrdP0y419KjHgTBtBrzCHePMhsH
axt4AUuViNgpPvfxIH69fIl8FqQBqPBIiSDa47+etUWJlE5y7k/0MUy63EZ2DvFyQcZ7rg7fvDzU
aX2F2+pSXFmCFoT/VB6Ob6uGsNCNiFmuPFSmnEuuu3EbwVqHCTHuGjfor+OwtQ9tNc3btu2L7cvj
n31URAsk+BYh5KmGQKcm7ql5SxgTY4dSd454Xwc0dausqS+UPZ6FGTwq1XhCesCTigvt8aNCgihp
tEaWXAYUgA0Lx+G66sZXpiiYUMzWgYyQ2fIdxG7HoxiuWQSe5uSy2xIzHY/bV9/LDtGUWV8Ifc+8
O/ScS74AGRPVhpNsyGyqbO5m5LtZKqG15QJxrBPTh64iV9yzkcW7BBvpuz7xqmvtBOr7y+/u3IT+
LuYgecCC8XR83KG8giscknIV1PtpCqqtXqgXL49yboXQ9kLWgtYhJEgn8X3V5zORlJYAnMpqK0ej
3UqPiwUuxP6rVwjJeYoZVCCQUj0LEZtO9mlTKKQdsZ9sZ6oCd27rqJ8vP9DzaVtGWRA4i/gSXdDx
CgFRww2GjBOQEHTV9gDcWo/JRW7Y2WF8xPD8RQvs0rr7Z/4Kugnqg5BhDKydwBe43jahU3uNAhqL
4AZvoPuxHXtuGsN47+awc0sYe8bKQWxyUO0wkGgOY8qrfnGhGLJ8An9WYIRFJR84E3VjVBkkko9/
snyqWyiFKGjk7Jpfw8ExdiYH8K4PuKIretRw6+mjS0KQc/NhIQ9apEJkan+TPP/I5wU+3iQcqctO
h5FFm5dc4sdIXNjPzo5Czx0lOWr97mkha0x73bFzylUPRmfX5vqjaY6XChbPUwz0ptIIRg81XUc8
zvEEcqDFuH1wPqDf97HitvpPRQn+32pT722ZW+PfD/X/O+D/i+r3Hx/v4rz7j6Pu4svxP/7rUcfd
/LPJvhY/joBXy5/6x9LCxNHWWhAP6KU4Spd00N998M5fpN4RDfg2JU0KN8vv/NMHL72/aGxaulxR
bS5iaL6AfznkOn+hqWBXVQ7SiqVi/ZpGeNLHx98a8lZBMoqfYtG18I87OSNEDEb3d7xnyzn6lEp4
OaadIIfCGJN4jdsvaPzfWCcMfVAqefUGSbH3Jq+zgLtRTbth5ONcaIXtvU/29jES45eq7ctDF/TW
Qz6W/g1InvDWxwXuLlQd7SF2m5R3RcxlMp5deTf4zZYmaPtQhSRwSIi2w/UYz+pAwrbdukZlJuyC
Fs0awuixsHHT6wRa+c4iPfJ59BJrMw6Oag8lJKibcBDOjZWMj4Vfxncjf3ovMPokCF9aSMI2bD51
gTNuY/LCO7uq3maEFeQ/imbjZcOg1kYehXtv0sk2a4WAxAKyFqmDb62aKHb2lKPIwuVxNr5NKlKS
9KDgNumX9qqTtdwLmVTXXtfpPc64Ypfb3vBdkxnbNUL+JD6yt2YZm5BlJWb0QGWu3QxTIG1g3mmI
Zriz2nC4trIam7ECocJBD7aXb3UEB3BFdNBBlWyjT9SSjG9Q27uNVfmk13JyGXQ3TNcjflPdyrNG
4zOeZfa3nKP9qutEEq+o7vifQ7hB1008VY9tT6wxYfRwNZCD/zWGdniVFsNuDASmYhEo2KEsigPB
SODh7Sb2HWrGK3LJ1XvdtBj0obS5C8Xs3bSRQ4JKpu1wVUYtzul2nDk3JaaD675q5kOW+sa9iM3Y
X2HFuvdLM9lMZWJg7SpyoujZgGJcZyV0l6lqN73j/CrD2r3BjQtAeVDOb2daZt8S7uLMXuXqUPbC
36vaaHBXatubAa3KqqfJ59olzb8jCVpceaB3yVIUzXtUCRramZXuKPjb+xoDr/UYqmSDDYmzqYVh
PUGEy+yNrDOuSHDX6QTG+2j09mhXQUCJubgHibZvu5T8jUfvj12iKppkhs/T6H307bzG0wuftNQL
CHST2ruWoZZ3RRvgz2oSh2VeTD9YkOFnDp/rkKs5P0R5jTetj/+Sq/19Pgzmh+Xm+CTdoNtp1IoG
vmtBtM3cTG273h22Ec7on8qsx6m1QwwJnskubgK/ADllthOdpaWay7VsE+tTRBhH4WsYvoeDnNZB
CIMXsyWSB7C9sJ5qMfGg2SSO9oDYAv7D6ba68OIt2gCSObHnBBz7JBiFnYotMSe/nHiXA8gm29oi
XHR7rBzHL3Yzm+u2i8Zv0Jecp2HWX1LDAkCNke+91Qw3GfihNdoUa4+S2nrwZRNsSVMYe+3mA2a+
kbmDhw6GZnCtu7oeHeLCvLpyRz+KViw0B09qJ4q8VTVl/YcaW4MUu1hTbQOn/2RArnpvkwndBIPU
u7bMd+Y4lmCHW2tjG425dq30U6lac6ulF3zkU+1vk0Rlb/No/OAFvncFjV9sXXtZjXPeiIdRJu+y
mJQ1Lo3xzsC29U3Q98FGwpavV6ke+3tk7bLfgtEbUnKidfrBtcfxSijCwU4M3k+MQ62bSfUS8Krb
Cjy+Okj/daCjtTWa3W0uzdHY6tAgUqWXdIDBrNt6M7p+cR+ldXITRfTAr8y0+Z/knUdv5Uyapf/K
YNYdBXoD9Awwl7xeurIptyEkZYreRNAF+evnuVXV6OpaNFDbmU0CH740ki4Z5rznnGffOonaJOP6
hYK03GZdu/7GgVAh8tXesu+6PgPi46E+BGLe0HYR/jGp74wpMZTcYZfh1FT1fLZKUrKVuey6qvxV
Csft4hy52OckN9bzKeCCGt7l7WKvkZBj+YqeYlzwEBjUpIpmBdfZ3AapcmIQYtaRrQw2mIUoVRFP
anlCfad51rDkGCkYabPPkrLv4sICJoxfHo1LnMAGzbFeEMcGl+WuklO3Mie1qi3a7Es1Dt55Levi
2Rq9XR3OwU06K/oIVYvaZfHolm1W7LWXwHRN0j6mDS89Uv49grI0PLpHCYpbhE7isJy+bTmwY41F
fbTHBaaqaY0bvfAEZdqlBc3vsUJVFXBoVay3lHtP2ymv9y1eH2Z/zbdXqveqr480DL75VXVxjOzJ
E3nI5AUQ7M5rPI8KEtMcgTroDodY94lWttyKpU1vGIPzxdq2OoD767ejPdj0oujUPHQrK2UBk3QJ
R/tNJGa6TSunPmUBKp6tkbvK3F8+cir4tgVSTCTLsYrkOCHpOGv7zmjhDfgNKNTwLsBJvlGT+j0o
qXaDNYJa8LotqwU4QYq4L6twnCjlYz1Wbg+B8oo8dIIHmyjvzhLzVzOLBKhfl4HkvIKRm3Vl2w45
9M55cW1sHFnMaGU7JgV7o4C89ZgmTGgq+KXxOJXBAyoWBfxjeTNS5ciogQ24xVs8Yz7JQ+Opm/zy
s15beiSr4NrDmOfJkdYzue9zV7PajdXrkpT6pAJz3QfegqzX5wlV8H77RoNbg9hmjhbd4q13NK3O
/krAP+5MoA50PQ+2f2bQ6P5uGc/chVVtPKgug7Mp+FLv0EGWKvL6Ewr4cpqZ97y0NMsV57yV1T1R
gG9znisIQmxiXqsfUkw/T4IL0h7BCYm2H0gKEBg80qqIsDy42btcchcvT2eL91Kk3bFxEyCmRuMe
fcnuwroc8Ivr7nkwjbhoXX12Le3dlYuxzMBwze6Boi//s7Gq+4nZIPltiTuP3s2+ueUjBpU3+Etz
P6/L+GKXxmvf8kZpakGpwq7agLgkUMYRhjdNdunWrEf7l5UIxi5ycqnl5OjpM5QyZCwVhwiqlkUV
u1XnvXVMP3g/bHVODJncegyAL5kqpkeV9vrIdUDGGbkwiJjgCCNK5di9Qy2++RoZmJuGDthXpsC/
pDIxz2kWiB1Mv2HTO/Spu8ra2mmdwEj37H1WoRUx9qhKvSkBLuEYTdZdOGZ70XfNoZ3q2zlgclL6
YAFPk+Mz8p8yA7rmQv6uHJ1yC266hO6lymQ7g4z+GMjSlfRACL1pCrOM6L/wfzeW0ocARuylTbps
v6bBetLKVM/FFIxsISYgGeRnamrQk+8nChCGQ8VYOda87O4hKzxbRnmVmB+Yykv028CcSdbXDOHz
NN3RdyqeykyzcLWJJzbD7HUvK6DAd/o7A+OmCubkT2XL0XzKkqsnPOv8lZw3eNBozf0PlTNj2Jg6
d6xdk+YiYpjUAAotgl9O2/8oW/wwp7Gf5pDC7KD24AWw7dPBPnT1Z2ijApEkLuS+xDx/oZkEFoRd
By+rt+K/4P+Kk2+Ze9ywFSeSa5u109NAyJVhJ6dyfXQLHhWJVsYXPjHlGtQOjwi0DGh0w6alwDtm
tjjsBj7wO6T6V4ez5E67RrKrUz/brloXf4J69XH4WvZxXNhJfY8Wf+Nat88nIQ96WtdfjV6H7VR/
SEZ8Gz9paLk3+Gz8vGQUxkmsXguOqu7erN+J/VDnmuc3jrs+pcobNt0gps9icGHpDeq+Zx585Jzy
oBy5q7zuolT2x2rDbbA0j9II/zTV+phr5xt+8F60RJfIZ1o3uF6f52A+giO4T6rO3OoFJ94KgMFv
OjCaUrByZt5RpR57j071loWwjJTLmX42yHdke2up1i9dJBnL5gxPltrrotglmdc/Llqa4SHJ6USC
MN3W4qH1B9d/EGX+7XOCfWCkOjxf88eUXQ5esWmsJX0QaS/5QVQANH3rrwaT+onGgYJqeA0qnKAV
jrkq3c7rvN6F7rLQFw/yg2NuTvUoOVRB7ZBK09hNxfwwGyN0zxCMZZx5qnhMR35LMgMJMZdbg/Lc
Qx8WOWHtldsC8dmBglQwCSKtxL2/XmEa7TisF6ea8j+Go1KuXG0b5a5qL3BPpsj2c/fesZTa+l1O
q602V4PF2AYTyilH53pf0al3HaAjqWWjxCgwjSrb2k7FKlx3kObnpNlWSTHhVuUDdnPWH/ZeGDvF
YM1YMVN9Ww9OtMz5m9c6/CDIFYtjszAgtWpvrxLqA+yx9uGCLYV53zFA2zCfeUS3hJiGagEwgs1k
fKpzbL8+kNSDZzM7DajxTlPXPzX1MJ8IAw77WVXTQyatm8qR954cUaO9VL4aQtmPsqSAnoauPm4W
K7v15JptnVmCKy0Y4KrCT4+uJZJ9a4TrduEIfufngXVL9Zi1k7Xn7N1qlMxhfflQ1DzeVILMxxHx
hpOFvp3c/MF3J/PGGWZxnKnfuU0WWW8MA+YzoNSlLmkjoMx2HfTvsWjNwzwakDhMYbWbxU6Bc+Wj
aG5cXrt5k/Q9DMZM5798a+aVTdPw0Vzm8nXUNNhuh4Q+1+08G/2zCkJMbV4dUp6c80O8SXOHX8o8
fcgxMegIa0K3pRF0jbOrG1SspgfRsFZRhkUnZTpxMYXD0zZRHHrjghOgdLITb6oNCro8Kz4tGKon
yOcgHinohaBhw92GYiMnwHQqL9J7WqXDLStc/ei69FhlCna79DrGg42nv9RkrnExCB472vDlbxgZ
7as7uNW8oS2Gs32KxEBvcEvIwE3sFy0Dc98WXvk0ycWIKQN2d8OqqqOm1u6W/NkzDwOHn3FYDKpW
ewmUtnPqqNVCHpkV5VvfWJgeM4zaOpns6eRlYbl+L3R6Jlrf1csQPKm040xowW9/q3kwzj0uEPSO
rrsdSYFGNrmG52CFMOaPWnxR5E/counzH3PwgjdPLMWxNHr9/G+tSznMwEiBamAzu75dfZR1iX1A
jTaj3Dc+CSjP538b/WItEDpgO9nhdDBk2GAlCPWFIeCFCXUS4ddOOS3kjNv8AmS5ufxtivMvCXT/
P1JpKYz97+S7j7z++vya0ef/YL8ZluPv//U///pH/qbd2fZf0GipLsWbTyUP46//0O4s9y/XkBuh
auR5TLQGCuvftTtxhc7iiEPXQ4IlJ3kNdv9HW71l/QVl1qQzhWvS1Q9r/0vq3V/V4v9UyvG5+iaz
HfxqpN8MLP3/5FmTQRNQ9ovNx2w90OhLOyZD85R2aGjJrV7XQuzxiRTmbYF/ZidNuz0TAVHPumlD
3m4wRjbdi7tcFm1UJ5QbHkNtqHPejVDDhw71PzfMx8UPXvGqnf3ewmDT5fP+miAL/YS+2iCQRVQL
BXQ8S8nvwtpLR3xtTuNAOOz6Z78FcD6O+sUwaL5SiZGJh4AuBLrkfICrm85Zmm/bGKvjwlD5oLyx
u06Mm2PBl3/o+C1PnUMn0Ha22+BstcLbW4lDm2vSWlGTcu/wUmPeVAgtcet0b445fI1udra9+oGP
FJrpGFAzHoA4Q8eoD4GTTGf+0fvx6vZcmgdfBRdpF0Vk59l49pe08ONlKbmsrJmV5D+2NpaGS3qW
cqpoE3PvtNo4tsbagw0zSu8mxznxCageVoAOgOUazlNDyu44L+W8H5BpopQ8ybaBYLXLKuOQI1nW
cABHf8dO3uzU7PfxbE9AU6083+l1+q6vtI/OWro7ScBsY9RFePGc2YMgu45bI2iyTdknv8ZmWCKv
68haDq3r0SHOML3K+ntQNHR/CpszvpH1d6bM+43uJ7rMhetFoy5lZNoDlYMCKLdsUvN5wm/Ubrqp
Gb7VbFJ4kPfmG5VvznnxMvujUqHY14WqDxk/v2MwjBy0wEUaWy+3AB53Q9PFg5PQpJE4Vmz47s04
UKqdlfWKBYEtu2SEjug0zwuyl9Eh+RSdo6IyNIbI7ab1ec7ZmdCH+xMbrftQB5k4+J3KY22PLipz
V56DhSGGMbgOktXIzxDlpY9o9/e/20C3b0FR12xQcPfWTltHR9sFtwJf77iKci/3pmKT1mV7ylJL
nSl7N492iCcPolpzAULGIblwqPCfOzjKW22WmA4y07mZW0OcvSKkk7lO+9nbQOcz94mq2s8Fxvye
YJWx58ChGNats3ewZWBwuirwIs2hcqIqTNIbWw3r0cIbyHMdlOcW4wyTGXblxKG+1BYYMLNJfJlL
uPebJUkw4M3iJazMJm6ZF+2TsQ0/cfDJX6AUnCceHOqTVr+Me7fUDxgm4Xj2rUFieei/09URJ4OG
8EdVrjQuqfy1qR1/71J0BGot6CMDDsEVOJzdzJLG/p5T6g6kirklRqx2bmqIrXZbc+AQ02c1mkbm
/8hZSiTXxjn7xfJAPTWg56bJHxqu9JMWd2rMwr2qWzyFbn3RmHHwV6kb4rOHgcPWk79a3Z7H4OK7
FFeFzWdr4ZnjzHiYvaGIFY5VfmDTx2KFgNvb9NGZnK/VpfRjLIjRZECR8T3Z4GAFsF4s3OYlUOab
jwT2Qgyn2NmNMR4s5Rwmv6Y02zJ2VtOaF+xVqHBi/baVmL7mqbork/C5bdt9txCHC4AzBEl6l3Gt
qcN+n/TlQz0un1TNvy2T/yupFWBPUe+CgRIBv1UcLBlLAENwPfWDRSM9t4b7ZlbTt0+QfNPIOdnq
Kv1KLHkXGGv2QWePt2nXysfdq7M/idc9hpl/Qa+U50qL1xZM29qDh2ogTPdejmM0P0JFeBPT7N9b
9NlvqSt7ndIg8nL6q2x0P6TTe4YxJ7vzxa5pjJMYm27HXPUGH+GeEUq/QXxCwbx23i+EW3rfj6gF
dp68wer3ZB1ZGpk05894+dyfDvl7J/z0yXYSAGbecg4qfn4ZB/wNhfOXdLgaERvNkXl1ASf4s7t1
TI0n0w71dh2DbVD/duwSi6zE4MSacRswT93Q1F+dFq+1TrVjXcL0quSKINlMXbgeVOXeAM/grrpW
30Wo/+Sr2LvCwnXpZLdhAX+kwD5IPQZdX272nQ4U7Mv0OZgaog/YJHHJbfMguYWjoOJsZk8ZlP8n
SbhjVo33kM3zc12FZ82bsfEny3obBe/TmBd39eT3B4RaK/Iz62G27K0RzvcVU+kf3Mkm0KjB22UD
w5VWCQ5p7J4cS6Fs8hfsVlnryLPbvY/YtUkpv9kODtZkTOnTRkLQjq2r2qcnaCbZ+otiVRAQmDjZ
bZuaTWvonzKpxgjF9WPszWmboEn/Caq+egzhCuxsxZ+N8OgifhfDsDcZMXwH+JM3uWJynFSl+r32
GOdQKIZ9aAm5b0FD+nE6zVlxnn18qA+j7/GAr+tgcNwfwnkHXye5tGBfsk0ycWKNZDVXX+Mw5U+d
5NeYAc/VE4vVbj6MTGh20vcexixpYZ0B5k2HjELYkFlPthrNyap6hgS9nLb1hJrqUOteD7mPWpkA
4QidHNlfNjs+bO75AV4rbgF70SA2mZYsd95C8sIctP6URg3VqhhsYwtBemGN7mXXbLyls/SpHyhg
iyfscfq59tgGTznIdYmR2BtIlXt6FN29LnI0n3Ld1p3sonk26x0EknGbJyTCUenzsf2ETbWVwOys
sI3ZWSKafd4N2SPrAt2JltJ51aglR34w9wYXMF+OMZMq4BSu3M55uSUSdkkc6t+qQrFuswNEnZ6M
yMnNs1EtX9203GBDgayjcc0VC6a5zrvHSosWYLCzDgnOsXWSfI+SYVxS1j+BsZjAATFve2ajYz5C
/I4zUkE8LjP2z6r6LK5DfCaeAaTJasNhCO+wyvEOWM+qub6bni1YVdpq587ia2l1cee1CEJ1aL+1
LT1jYx/CYnSbNBI2rQ9E4H/lklEC/UmHUAJKhUEA9VrAUkiMutsmFU+pU6bAecpljRN3mY5lkNuH
msY+PzLcZGEkms63CKHZ2Qzm8lBRwLQnH8n/7Zt3xOJkjfzZE/QFklHaEqtIblonSC6Oqqo4wD7y
MpMSPk9TODxNvvvhZ1LucC2Lm2UafoDR7rBfo2fzSArCnUeOYd5H0Zv+luzDAC1Zzf2+zdD2Vbvv
/ZXHKIgZg7yWS4KCNENGUSm5dTAz51B4b65T91sjXYrnuuaFVy0goiBDVnU9bs6zK/MvtMr8tNRy
ITjhMyGUpZo+ZaFiNCMQl8MAW7Juu2bhOm9R0obx3OqgATLXiMSw1vwA2naEuJnyeWwLIQT1gbMu
SRw1BCrkgyk5TUMsrVATYsfpVnVuB22D7MXqjWQLIa9aonJYckl+umxpAMJ8Ui87Kx3f0iVfxq3I
mBDHNRpsfQsGEzfvRIloevTzxXgwClMYUe14vdrVxppX9yJdbPOjtw19lLTxYeZn7lu3L7hxCy65
Q11mF7MzDIav2ln8P12TztqM7MxOulMIpGjYy7Kff7dD6k8iRjouQuzWGOZf6UNJf8ib2mtK7YIS
dcVbVEgu21aVn+wx6cNYjVbfnfrE40gIOMg7N4aRya8OsBxynKBv9bDiKy+whIo1/4VRnOOChxxU
CtYzGu5klh/ADfcRpVgOcn21bPCUQn3poeW622bp5+TD4x8450aggxTa7zRRzOqA2TmrMsue+5xx
ssPFb9s7czOel2XK9YlxvrlZlB2og5UJtz2mdVjzHWMgZdtvGxhZK//EZ+AvJaGMehkhjnjSK+cb
E9tuzxm5TqyL6y0TNxOmjNMRslX9HJau+xUWQDvY/cygA87sFePWXiT9l8Cge0DXo7NiovCcdbXu
i6lIs+M0FTxlELcD9q6s6T+Y7KNVI94hHRe6M53DMuad9TanvUDuUoRGGNVaOT2cJjzpfjP3heoO
qVZaPNLXuc5RjYzSPzY5A/9X0+9ZsG2fOOLOqEIYB7xjxsAkfZyvA6a8HapNwdaGKmshV8fNpKTY
Ny3Df44AAAdvfbPO7ZM2LVLMqZkP+DdE6XEKZuVQv+0Jr0Prw+Lz2Zi0e1PaCf5glYTpC+QN83MI
WH43bZOoX0EOhTxma6jnQ6KSR2MwDZiQi5/r29ld+wPBgdX8HdhT0O8NvRhTGg1MwrnZyGVcziu9
dhcxsAnuecW8+dQOCX5/HYhiDzwrmF7EFdcZF4XWzb0h547Ntl64HmOA4EgwdD3IXtHjY+1NdztO
yVtbB5iEcUAf8woX7XDdc7Bp1NxmpzxSky5jrynCLY2B+tDb1+udZY3HYLWNe18a5b1lgGyu5pDP
VXUJkZ/BsOR7OCfmPS4v5z2h+Yl7E8+nOWLwFFmTZJHFywcQNKzfqPwt7oAMjVlkDIIpOxGGKWbQ
gcctW7TxGVaesxDBpMah7/whPEjO4q/c+AY8elL7/amrKFSPM2ZHZ8zzjEOtXu7CRA9W5EkzYZSX
qCE8TWHQVHHnTeUzvfafQ2l5tzkdqzsmO2E0Bs5ltaZxW/EBNOl4axVokUVWPPSpQ8NrQYYQZLuu
uMua1Z1Ki59Foqf6aVuGuwXaNzUhnrmVkkbWabLIvgR2MH4yifw7dOhf0rL+38StkI7+79SqJ+T6
7H/8nx+Vf3/+F8Xq+sf+rlgBUCGRjIPRM+h3cK4Qxb+5zUyoK+RAr7KUGfj/IFchSZl0oFvkUq/G
ZBLq/ylXOR7gRZyuzPqNa5Ubf93//vf/wj/p/+m//5F6aLp/tVD/o15FN0FA8QTjqL8Wsv5z5ZWT
45Z1OYhvcg8MdIxwg4+FkyQHZMcfxneLu9yymUTT+zeZbazoFDYPOSfW1O27i20io954NbOIWHVK
E6GlyUIg3WB4uThOMQYPs7RDji+o0WnyWDqOmm6awqjkFkB8qA5r7RUM15C9T9bcmax+ZsO9Fcix
M09PwMGshGMShieqYemiH+N0kEv/WWHGmq1NVVupGcQ6EelDM1LUF7tUHHkfRl+S2cSxE1rpvkQG
oqdnlcmi72jO1CCh1wbZZDuruhx+0SrpcRdDH0SiD5a1uqvbulJ7JKegeDKozyofrXzt6q9e9P6D
mzae8eCOHvXCXit7HduanHtsmbqedvXUyfZQTWoKnsfFb90eY0UAQgxZsKm+6nToisMQhPPqxNaQ
tPUR+t8U3gKoV1ZsAzT0l1ubJ6YgY1WT06ZJiYBResHKMJKK4dtrl3eGkWI9zZpTzB8b2iNeqQGE
bf5ZZS0z5HCtqVri6G+GCbVfS9Nbh5Jay/KhM7NCfWSun/cXONKB2NgEbcWx7kh4/QRjP4wHc2zX
/s9S+mbLecIuc8zqPW49AdzRCMwqJak2NExtM6UZjMSDt7brAUiF6f9oAxZznDerKXZJa4LUjmRN
Uym10Fjj0ruGDGHgcdMqPI9vcEoE15+ALzbnB8EUeLz+flX1d3TYtfZlCptwfeO6M+RwIHU+anwL
lWf2H/Rr9MnbamVavshhbluW/2Y7VyEyITUxlAQ453K2y5e0K4djOoeMOEr/zVm87rfZlgDBxTS9
EaXHrJQSirk+uA9ZSfCdk2sa01RM1KeWqVBIjVhGNlrr6h6d1LdfyYkn47u0ygoPpKWGjWsAojHi
PjcEpE6yOWMQ++OEEBOBuqyfK902BYwauvgLprXw8oZux4cqkBgzQ3Pxx4wVxMS2yJDSA4GNyCTA
FjFP8t6JV5jFMSQ+iiMEN05uXEpdKuN+FghZSZQGHiUnBgxJr2Rq4izjTQ7DwNjnwtLrl+dcEX9b
V5eudSmLsF3vKquj+ZHJ+vheVou1lY7Ix6gdSJaRfK+mHW8YWUNMlHtuyTZipsMVMYLzCL4wrDKU
JMNkr8JNp6bhEYp6CVI5GzLOpBtweby4Qwn27y0nuTd9LTUpnt+B04fB0fBqQbtyV835rVy61vpR
hlG2O1OMeXLyZlkU28xYRuxfyIzVcKf6rh0OzJbqRwczJ7zGhQ2SR499N+IUV0TO2CuuqpPv6Mjx
Kf4iSybad8wMMouLklgn+EOWjkuX8M7QzIRks4b8UDdzIPDyh/AQAUGtro/hyBdbBxnIi0J/YOSd
Bq0bWeGIp0aNorjBQcJOapZ9aZ/h/9XrYTBbUGpp0iIBGx1pKO4Zbf0GfxL9mVlfeb76SO/bpcYD
gqp9Nep1Dgnuihavt9Gq1z9J63hn08vXCLA0B3wrmLZpO3uP3C3eVq58j0lPYyFpXCXxa2SJ2M0U
NezrUnjbhHgldQmS9ZMvBErN6hvt0ZfwwNd2mre5l/OV1aLv33WoPVqIa5F/p8ksXkGApnd4lsy4
9Pp8W8FteHSboNp3xP/2dN8tNzhk6ue0qOeHHsiqReV6/+MZ3oALLm+cnRQr8cw1bH9xOqEFjQOk
9TNZAEM2yqXBhYCeD/A59+ctCrr5zA1l5ZrXTOmPgWsIQ5flVZEeca/ki/a2aqiL6jR6yo/otndf
HA8PEIFeU+LNIbSN1RNZYyCen8WTlci7LOR6B28zKLemwZ1k0/S2/jOq6degPHRcn5rIN4fM4DMr
AMke0xHJlYsoyuNI79/voJrCS947KffgJo1tXAO35OSTDwpCV/Omaod5izmKC2FgzcWdLwv8+k6m
j0x5y4++G7FKmm0w7qaAb4q7JXN9/FspZ1VNEpZIrml2h87y1OvMZp/G6OCe3PuT4zxWlMyyKvrZ
W2P4WLGnQOwN8p/PVEOodxryxp0J1oB7p58/dg5l/rKiJ3jyxWkJMoQSu3s2Si25YnG8vVtIjh8U
yNXIJmg9RWRclzMTUhjsOG5yCwPAhpizREpCnbRnw/2lzPzLQds5mTq9KbPQNbm0ucMLo1eHp95w
bn1nZA4aVM8IVysTcpLgo1qzWIOniKY8uRlaizprbC0PYzW255Acdh3bnVW/50nvnyzLE49zv5Tx
wBXmzkjKLLaQKt7DHNAwdLRpKw1X/NDPahD8lsWIqiJa50EbODmPHQrKBquc50XEktOdMIr8plrH
nxTJMPTzYyNl8p6Y1r0/l/2TI6XYFvCDXqXIG+ZH3cWvhltlyvFYZB2xc9HWxk9STvUGU8vZUb0R
mdLJXoQwMIxjZdTo8rA+rsnQvj/JENUEkhYLi+2gB0utoEOGDNmfdYjCz87327KTfEKlgLTZ1eM+
LIv23M0NGjAmpXjqK8ivnaXKirmGMV1nNHdN7+gzh5zgwIIa3uDNYZZTp+4LxyDhfchWTelv7S1E
1Y0KkG5JaRwjnUqucZiLpiHGngyvRd7a9kkNrX52g7anF1UkY9dxBVDhsAlI+stDnXIoecRHMvvv
VWhOXxkWpy7ul2w55MXYxBilDTjr5k+HP3HZscjVf0q2/Esweq9VK4r3mgDszmzRCZmg1xFiQirP
djehBgyEtScjxwKs3Yz1ZSyoT4FafYuIXlKOkHc7LDzD1ZSBGNktwRtvBuJ5IWx3zxePoxDLYLrD
yjO+aGwx4lhBuc7i8Rou50KWj8POZ/z/rTOssZtw4np85ziE1wgUy29XA3Buc7VEqzlXH1NS1FU0
GMBuEm+CC62EFe4KLDPbYnHQ0rruzsJunG6pJSbkmrVpLJB5lo0ynfomIfqPvaMYonZeb9xklumu
7prmhlohoqzN0uxba2rpiRC+uRPmjE5cCmFtODlXcuP0rKeYx9OZOZA1bvvJnm9smgWjLtcdeJC0
nH+HRdk84b9q3oPSLd8WMTlvOsmGRx0y3aHIa5W7yViCV9oLhsM0lc1Oj+3vtfYNmpJVFaeFEdx2
ZlPftt7c7/xgrX7XyOXEbhnrZCXTMBmOioXSru/UZGQxVrcx7tM+f5xmB0tpJsxdMtf1L6oX1xOh
FvM187tftP1XHJHpG6CTevpjuSi3NCT8aXka9hPB8YjZO+HizCd1Uk6PHBN6NlPQHpGUoYvBUwb3
Fpdp5ml+equoouZgp+lAW43ktmz7P6QQChHx/Icxrb/yUfFp2qcepnLcj2P96ti1iFvqSNDuquxr
5iR5yJaAF663zPJXT0XP3iGwfmlnvIhz21TPfVFzveUmwvBMaOHvB91xPGVgl905s8JuYhZkLBOs
YiUyf0kslztfw9mMaHPkFtYPSJERIDjnC4oPDH87+7XFEDSH2n2dObD5l3M1bq1u9o5dCRR70yi0
4VBYzlHZtSoYIwcmTRO0sYkTGOeiixJcmpgBEwuhIStDHs5uiFtG5hSkJJbzJizqB9Crqi9LjvNt
HiKX+qujGLRRR4djDo1AFQYmtqFvuk/bCuqTieFl461XfxZkaIP0ekI7hlByeqjhTmTx7K0pR7r+
vrJm5zLVWu1NowypgamHR9+03MtgmDzboCGBn1UtoXQHgwEurBGFsxqb/AT5zmAybyieRFv5jR/r
oRhhYxcW+fyu7vHLw0+PmNpR4JHVsA8dCwk58WkbID/pG7ctz3Z1NXUpvqXFpCrOoIP44vDEzpdw
9Mtnvc7IvWLJku6MC9g/ZDLAECaM5SDb0ilOk8r9JGam3P+aO8pXaVJBBl16Z2Ha4ZuZtemz0tSv
Y7/cKuaJycYEw5Rx0Dayw5I19pYjjHtvJ5PYy9Txvl1rRqypyna8D1iGj85SFje6XtMvv4c7fkyN
1PK3ZcsgcXbchUn+QnvHpszxMxAr1Yycigo/BfU3DMztPp92oT+W76IIOARWnnpOdc+riL7PMYVK
ux8nGOqtlyTFUbDKvaajm39NhZnTCFJM2Ln65m50WJ9MT8mNhTGCpWrIxN0IdfBuHsB4R4AUq5fE
ZrYxscEskZJLdnHKcNxmDOMJhl718uH/knde23ErWZp+ocEMvLkFkJ5JL4niDZYsvPd4+v7Aqupi
grkyh9WXfWqdOpJIMTLcjoi9f4PY+W2oxMathXrpDzge2mosdfUXye+Q6mUEjBQXdK+6SwiKu8or
1RtT1bPnzLSy74bpc50u1IaS+1A0xWMBDoC8f5IcRrERXymv1SsUI/Wd2FRU/Dh+vN9q0UA4S73+
yVSq/mHKWpD4I7lfSl5BZLoiIhYYyYS/LHHwv8ZdjqS7oATHhkxEblepB9eoVOpHSc2mbRdWVDfG
zIhuSsr9+6bO0bgQKLH0gLn3pW5Oo4tG57dAwmWHRNz4NHpC9IfqNFIelkKCLWcptmLj/dJ8oLsN
bkxQY4f4USIocvCEUJYsXksPgWwlLLCh/pFbhQUeD4CtjCD+itTwDr389ibRU3+fWVos2Sbdh/eS
lE+mmnqvTVOmRxm6zb7v2/AmmEsvvNvi8Ra/kkKQtW3iZVCN6lCJ0LdJNeVV87z0oAO0xijMJwun
5E/1xKXFHiQpX1ukP/U18RvVjzIaw02fUO6QfBLAUgselBttlXxVJ2ShYP9yQBuok7lGypuQ+J1K
DxY5xW9ZadQ6kPmx5wLf+rHqSJ4PKtDvdevB93XI1xFPM4MiJ2qFEdkTLtV+yGSbor5tuDVldiNr
quUa1UB1pcrVl3ao+y/4AJB6VQekPlZ+KZlfpWxSO5bTYAHq0wrrME5lGP2ccoSgt1HJHb+3UjSD
VDVGvUnkjVdvuCr/TurOcD2x7u+7TNV6uyvNv6IZdd/rMBHrwzCZbXSXS6gpkgIYJhEJmZHsdxX/
rLVqGMCKoMqVDHKY2XHZ+98sb0QgaVDrJxIf3qYMB11wgAWI2k5BSoiCV+WP235AdAmIjkbGPgXh
l7qyP+or2AdVthc0Ncf4qrT6m6zNULibyMDFm2pSFHK0tenCStB+g2AqNx4SOv0qCbiNO8asm9Tj
LuvCnRT/6AgwuUkuyqvBMtLeoWYcx2uep1NPXYo7/K7Q+65xBxyMbkjsIKIHQyx9zmcnLCfTUJK1
RyQCqBgV5ZehUmFvZE1G1svyqYynYfqrbSRtXwddAyxLfwq9tqOE0wu/xBooP0JgpAImZXgKolC9
4YKquOSnIHaksngrRGH0ICVTtpF7NFLNKjOOraAOTwbSlrf0lIeYkMbfdUJ97RY+moVVnWJ0Ai89
vh1NIVjNyl4rztXIB1Bm+asJbPSxxJHcQNODqOLkEcgoLQcFreck0MM6S6xVMEKkd3hyJfdQdOLa
GbxcE4+S4ZEZjKUU2MMkDoqxbydK1o9VYlHCLMtmTA5kO3zTjUOZClQ4gMUCzqYIylNV1Ll/L3hF
y7uNldWnsH3iQNX/qOnUZj9bP420daxVJXWQxqyK0K6AE+dfsY7XzW0bxzgj2SbcFu+l0VqzAn9W
6p6wkXEpbi0Xbgv00iRCO+e+5jEOx8YABe9EXc9DhjK95R0CuUNLwxRDWg0And9olIf+4kATWa+Q
QjwtAQNFcFrltaJXNx1Vh3teDmr0JUY8CdT7CF5hp4LiNddBm3vm0eNd6z2AsPUwZ+TV0O+mnlCJ
4FdMq6GfauT8lal0JxPKTo7W+gRhIEujzpEMXraDXYCMstxRk71Z3AQNYRuerag8BGlUJNtI6gQA
ehxja92YLGnlt11zUPugCdd9yjHzWPZGN63DWE49KjvIeBy7Gh4Thbp4VLdajNzQlvxQahySXJXa
jTKgyTLZUztJ3qNgajReC6IAZYKO+hsyhRSmfatOm/sRC8/RVsw4GDcRpRBhHQdilm6bGl+M+ygs
LDS6uL8guDfWcr61VJhkN4mI0JBd8YwSv5BL1wm7GWIuXLciFKZiZFeEewvejeUioUGi9v/gZWKW
4oBJA0DS8Ubop4zbsfrDCiTqnIiKwaIJLH8CS1TnN4bkDZOTBggtrUGp6aMj9BS7UAtK9ft6SPsb
r9VJMUOrcgNU42xeJ8l2Ur2Njr01F6RGT8DsTOkGmLbsNLHFvQPhqp9h3firrhK9L6QxUpvyk7Fr
yR7u0hhRan3WxvNaL3Y9mVd8jHQC8jDVLzA/oWO2lJKxr7arUC6P5F+NZy01q7su4Xphd54BESHh
6XY3NNnv0hu+DGYKyaMyX6oxHexoAnxRwKtqGvA7ekzm3uryFbeuBF442lWUw1CkijHCDhoyWpBQ
v1UTN44uAtgVlULt9I0AYU2d0lUZ+MEmGGogfl01c6e5gmWNZcdAJmswqSvolqlTaFO/9lJxtCWr
oQLOYXmv4ZLgdLKvpKuwKwJvp9UdFdpQFmOSKgTwEU3hlZlJ4Y9aCcy1NhBlEcwBWQfWp1PE41QB
LA0S4yB0tb+NlDxdqUIwrks5eaxNVO71xADwSYh/8E3wngBE4p3eqwjygUl5bmK9+DuaenBb8yir
bAJhcp9MJmdXqRG/irw9Sm1bfldFHLJFRDd33PHhsBc099rj6bgNtExxkeVUD35YDn9hM+FaqNVs
bD2Mu41XSPrPIOpuumlIviZd43/rCkFHaxAfO8WLjJ9iGpKyZGBfwOQi+lQH4RN6iqENdry7laRk
XFWUiBzyZdkqxSGATH9nOabgwwfKTXUNAPObnltjtGmkUiSIlT03J9nyH4VWL7aA0P6o2MbvAIvc
wWeEuQwSTsqCwgUWSajGyY9EKJBVa/D+ql0f7aQgNX+i1Q8amOR4iQT2WMz4Bkst3GnSvrU69A+E
NyWAWtzWhab0Dp1RFfdGOvzgSi+AfutIebDx7FxDTS00R9PVJdKxrmG0D9zBfqZsWhtZTE6fIbqH
9APlBYTNGn277GXK0WZZJeB/V0VYlE9xE/ZodSOB/zjl44PUQhwQhlZcTQKknrT1BVdNgFjlHjJf
YxJKEOnipyhIBVQarapyPbbsJg5qGJ6x+Ajt8HFsxi9ooGz1TKLa0eQvAhzVQ5Tq21ASfUqzrKtI
6b9n0gC3tB33HmSplQ6mDipSoW48KWsO3VDlxzQzh70EcNTuudfuSkrqx7IIBlsCmbWxpsy/Dftm
7UOI+FNaDdc5OF5zChgss17q7c5Qql9hRfmqJMm1N0oEH4HAIj9FnURurASKIfetSAWRqaSqW8f+
6HY6cBW51l+Iod33tuj3cIO8XQjYxVHaCI55W6r4fBpRvW2sfD8msuBqQZGQXUwVBEc9SeudRu6U
O5RaY9UNFPi8vKDUbM/LLQtcif2C9IEHhlEBhnerwGgCCBEOW0tBZ37qkm+oOXCmVp70RUSSk1of
kADKS9kejWtuKWkF/VLLvkDbesFACcfGsBncRMkI34b0LZUn6ERJOL/YogH0aDKSDYPKEa54wX6T
EulXrgeli008TzRVT1HXY393YabdqFkr/KYwLtiSnIdO0UNBRJPwSxEzpUNLucuRyOOhRVDLe8DC
JjmW0v82xQl3v6Gt16EBYGqKI/iDgZ5+76gfriphHMDdpaZTgP1oeDhG2oNS1yC/wzmQK34xHwSj
/5uHKHcNGfTJgK5oQBwsWMe5j/QSuV/bMzPYtF75VaoKYGE+ievIG9iUZomegQQ3ERiHMABk0vRt
67cbXjMhz+IG3jMFwrFfZX1406Z6uyc5SAwPWmfIEOAbo0g7MIfZH3WKPBIMGY8UMQy+qG1b3/RR
Ej8HOZcNW0iGjK7NgrBzcviv0HCdzpHy+CKPYujC0DRJmlA6cuHTAGYTlZb+SkKvHivgnNnOULXX
gRzyTrCKXHVIdNbNajBg5uLaijoemKAnneKhm0rDz0AWICa1AuKxK6/rQ8VtY0EsgBSrABd7QwZz
gszHN49M6iEfOSxDMygeqG5nYIQAGsZzKg05wN6ylSAUfpDA4BItxAhY5tJRVprky+RF4xoBBxZt
Gf5G8Q6uU68+SJn10AixSTjyBt1RpxiWUjn5rqQC3O5j1bIRP2k6u+pxrSXFDKC9MH+FMJlstCN1
JAwA1/jcliqYd6WaRHCjiqKxq9EnIazDydWopHGrTeW7jtorCSBUbLsQY+NsUDrA+rpOlbkq+vU4
wdSyo0Tu1sU4IlInwhDIVPirtSUlf9op20cYN5F5F8cDmHwBML+oI6bF0cxlFRCI6YnPeKkj+zH2
3fEdwOD+H5X59yV7cAHvlJg01LQMFadWKC7Ir+GHMavHvNNEKpEmEJRshJ8rI/c0cPMdW8CxgP2u
iHidyiJBXFGwMoY2L4mqbiF8tdC88nqtRz4jjZxKydRyDyJUHg6jNknXVNRnRsy/EQjoroGCUOBl
AjATNcRZFowZz0TZpUizcKVQTTVWeWc0bxw673uH5AHaCQwqFBbNCp4lX9e6Kwpib9Yui/ZxfFRk
COXQd3DNPB3RvgQfmetWiAANFtu2RxoWNfAQ4IIaGEq2NpGQL17AT0TdEVKMdC9OBZkGtdQ8l4K6
ENz4ViFaR6lpgam+zfankDX/G1liCiiZ//cvIMsHjSe7+gFe8j3gZv7+f+BtBNn8v6aKNLmpyyIq
TizefwFuBEMBPKOIMhJPBiQxGGH/zRGDPaaDqgEMgzQqXhr6v/WdBEhnhjZvBBHWn/im/fSvj/bP
DXsJc7PcwCiAmbM7lkq8xBPBWoi8KYKPcrZfocqMcSYFbI6LCnov5Ky9zwurWb8bmf+PeAHkEDyF
RFMYTCKtsVBuKwQ4YXFDjpyS9aj9hrGKKglUrVBQn3zVqqZfl9s7DRvIXWOqIaqw37D+wjlzHsf3
8UkMs7ga0fe2Sehmjw377Rlt5OjKpiVInEQNtKeYXgNNOAXrE50UHVP5vh3+SBKkQHo47O7Wd1t3
vbbt9eG4Xrvu+ujw+6PL/7uuY2/5lXs8rHf2ju85Hvnt3nX52tbd87XVnl/y3evd7s7d8tUjf3nH
tzrOjp+23tj8SH78/C3rnL+/e17f7Xb8NJsfZ6/mL693a+eVb+Ej2M78J/ya36xs29k6W9rle/mJ
95s7fvzBdflRr/zJbmWvVvzEF/do73bP9m7l8HdWq5Wzchxn/rYVf5+fN/8w54ZfHOkJn+hxbn6z
dfZfV/v5W1f7nb1ybh2XX9Pr7San8w6fbr3a3jjOendczx+Uz7bhbz46P/ipW751f/u03T7Nw8RA
zX/bPR5Te272yeGPLy8M+cqMLb1jgFzWKqDoh+P67nW3fqZTK+eHs907T1dakuaj6d8R/cPaWG6x
pq4SuWFtrN2Hl593vn1nr77fOqJ9pZ03tcxL7RCE3q/BukSwxZjbYYpedo+PzLPDeDMl28PRPTjO
FRXGN7O1Sw0uDn9PaspoosGj+/rMamGeLs8Rce7K0M2T+O56UcuFARWFFh4O68O8oNfHt//x37vX
NXvjjrV6fD2uX493pc3GOb6+Mpf2zYaFtXvc7DabzWqzubFvWWF757BlOX+/uXlbjje2c7tlvtl5
bAvXeTg4NvtztX9wDgdW3367vdKda72ZY/G73nB3pCLMeLkv7jP7hhG7tqq1RThfxiFr/gjvmsCU
ZMw0mjisX+/8FduS7X43b3iG7ZF/dvaGX8272rfp4f7vFj6M/dfdbrd/e/vh6doS0eYAe2mNLAJw
2pgK7wUW5d3u+W7t/N3uQnu9Wc+DflwT49yn4xwmmRgmYmUTA535t+7d+tl93j0e3Zec2LaxXw4/
1/wAunK3sTfP9x3D5xJFHncb1t1qzzov7NXtj8jePzHVrivb7gML4tWyv6xuiSRr1966qwfi0P44
B5jLc6vNa/1SPxfXxjgXBkVipRKwj/YLMbez+dzfN2v78R+Rme4RRA+Oe1jzIVbE3cufAPT+lY+w
OIMmrvdjPw/1C+H9yCgc57h2fHLvXOew2xGtt6/sFoI1EZ9TYrNalYTX9Zox5+jZzqeA+8LkrF/d
3d0dAZt1c/fo2/Y3VtGaOeGUWO3ZhS9E7b39Fst2m93d7vHPzrf/PM4/9Ofz3WtoP0/2T9/eEeyI
Q3eP/PbPH1YjMX/r3D4RY/nvw/Zp9bT96xDyt0/2M6fIYNu+vWGrfru5vf12u9+uvuz2299PD5wU
zgPHgbNaPbn2jxsOou3DwX1ii9qr/f6GmL3fMvQuo/o2zPT8L8PN4UqLnC3bI+fy8eBsV7ds9bdv
/PrEH89B4ck9PLy8sBCd31dm5PJ+h0p+uhlNQHgCVG4+2PrAv6zdzdHlyGPr2467/8ch51xZB5J1
eR2A2z5tlkScQe6eGEA/6esd+5+tNrc6n96lzS6yf85nPeGSfbGz+Uaiw/pxPpWZaCaeXz3yF3b2
LReCNb+a/+5ut7nlv9snBs3dOw9vFxuGdT2fmuyoW3bu7u26sN3v2ZDzUl/Pa/BuPYfTwN6yhBh+
ovXaJR4f5ml0ty9Hbjru9s7l71yegPl0+PeeRDqX+6yJvK2uI7OAvND89XfBEGCr5YttVoOVEzp3
bIrOMRS1WV1u5XSW/9mKwvVP5dony0v78NyrC89UYLt7Mw/Ew8EWX8MheUXRq3TDWdvycnsfe6UB
3ec1TD3OBBg0R6J3vcKrw8CCgDRfW1nqOqRQiWhAJ33qvT33iuoMEAkUlnm6aOIinklAuyOKCBUZ
wkD+JqI7t4Ogds2j8ePY0Qoi5waPkNnYfhGyqhKMRGNYFRkvXrdOYA15a8eVRrmN3DN0Xansg+fL
43d6RL71jJe9JgNv5B31QcXdAihepN1Y2Tg1yntRKDVAcXHEY9rU3U83xcuPdw7i4/PRvBhEucC+
I0URHMtm5FnBjk/rIkS+AphQckU1/sxI6iqPK/IxGrnV+S35flVoBS5DQjY7T4R1tIPBrG91nm83
aq5Yd32VG1cuM2dW4fv2jEVsG5scAamO9qoM1ts2lQAerKJOD6+0c2a2SDJJFHGhO/B6XgyhhxYq
lidaaVs4eSBYhlLO6DZhO70qfldeaezcIJLzQXaSd7mpmfPX320tq6wwfYmQgvJHOXZbCk+3ga57
Dlrgo6sPpnolQJ3tHNp7GK4aJgYdi63cqa1nAvIrbSlpSfLgM78KGxlXqBDi5OeXoi6SfWU3A2CQ
F4cCHDktFgYIZmMlUpiWE/22jibZtlK/urLBTq98bxtMf9/U4h0CY6SoajjcUGzyO6RZ/Y2JitJX
ZBSRygCR8bUy25fLvTu3Gt83+WEgMZ7uY1DZUgAkFA1ZbT3XQa9s57OtINWNiYAKz2W5FmurgD4p
BJVdhFZ7H+dF5AhmplwxLD/bCoudzawDUjMXO8vTPLUMLKO0gdCGNlQefY3Mv34lZXFuqetIF5GU
QiHIWj5/gUNSHSh1CIeVpeiOiQvbHsSR9zct6uAZMCUY7ctzdG6xM3SEQ9KbOvni080VYXJb4aKK
lCX5sk3Std9BXYI4BOt2uaFzA2gAxCPTT8gljXraEN7Jgd9rhAyICYbTp5R31YRK4OVWFq/feZmT
1LFUPLp1RJzwMj5tBmpD2Cba7LKnoDRRZ7gKa/CVV0VR+Jusz3Gl1bWN58XxRsHYVZiFH2CRoMB3
JYp87C8ZaxV5J6Cx88eav/4+amES1YHMhUyQNYn+AJg7qHcBqnn1lRlc5Kb/0WVF564jKxDUMH89
bWmofRPJu3zWNwjiPaLYMHNQPX1GkvPo68LMjC3yVRXPeE3ad4YRGitz0EiNtYMEU165Cn2MNBaH
6yyeTxZVxAvj9PP0I/cjoRtKu8AISbF730p1W256X3F7QJTIx1ed/li3DeiEy7P/ccxpGTcR3MzI
1X+4Ho2yMqStxEkxIDqFYgDAxUlpsysze7Z/71pZLLFxFkHxS4I2z7rORd9VdvoSrFCqUgi1vgMH
K93/oF9MMANHtRQ24umImkaPWCw0PlsZAYoLMJSdDpb2ldH7GHwYPX2u6Oiz1aW2OGex0UEC2kBi
HB0J/TE3R8iXcR1tqGdEP6FvT+vLvTo3jixZnVsz0MkPEQHgHAl8jRNJj3rQBsD+hIPsIethmml9
BE2FLMfgcwu80s9r7S76qbf44OEYgvABbpyHCFLgrgja6RhR1Ty02PlhhRVJV8LfucGdb5uiMl/g
VWUR/oCCYb1QZQxuKGkvjdAOwMWtLtr0GbJadpAJzbfLwzv/xNN3FkwcSYJVjHIdxYxFZMcooAec
4gPk8Wp8x0q0dhSgYbaQDZ+/dnKV5gajAx4TdU1b7IgYZQQoBWqBeU+brETEztYDcpGfvkzDxsRG
h9oLCnAUbU53AdIRea4iroYwRdFvlBgcVQzRSixjzU4q8crqPBNLTlqbV9G7+N37sl4POtEKTXCY
hEpoxLrjoZw/XlkZ5sd5MpAbFOfVgbbgUgyQfRyCHkWHKOnEGmVxAVnzLBX36MCYq8LQu+ehF4TY
RhEh6D+/FSxxrlZxv+ZBriw6acSDOcUNp/8kNNZTUmrynSQC4y8gduzySp+APwXIdnx6ZVrkXTgh
qBizbhYHBG8SvVGknquo5LXoYlmwuaQI6WaxEz4fq623tzIe0jxT3jKz72bRLGooAX4xKzjk3UEH
LbJLQb/sQ+B5gJuRrgawjuDo5Q6emVJSHOQduIhg+PJW5XjXahWU8tQ0tKq0uozECaZNbh8ikafl
Sns7qHjJgq2HwxwiwXu56Q/Ldj50wQ3IsxkTZ+BiRuEjZUVZElH8CMdPWcTNhFzM5wAGXDloheMV
X3OY3LOW5enmqLwB+BN2iCggw2y16xYaOk/cZKsURnbz+R4RXbh+mvjDW9KirVgN1VCDeIA8eTaA
22iF6bUT5MS4slQ+xMu5T7OvGVIHs3/PIoiFcHJMtJshwkvxiOPGqKIQ1aa7NwzR5S6da2r2dhPR
1uCgXXqbN0hAQQNJaar0a5u0hwDaavwOnme8cjk8txy4C7EFwFvPgqOnE4UvQRAOgFzsShVDUE/c
dYM+KK9s6DOtzMcMRyODJxpLT7IaCXKrDBH5TzRkI0W9DjC5Blv16VHjQj3n82jDlJcVu1HyC7Sg
Z507reNySaBaIbgUPXilP33/D5oiXOD0SJDiDns6bIacloHggxJSy9bDpxdvilhBL42UyJVazLmh
Ix/63y3NX38XKrIcnvqEVbBt6d1X05h5SbJXXDnLPlw+LC4dvCiJf8RdSvynjaDXVqa5hNmypOfi
TRkN5VOqzKqxvqZOdo7f8uby+EkyP/Hk8jG3KMkyKCRVotXFZprKJEr6khbBnzOAJSqvQ4bcvGdh
H2IHmhdsM6i6q9miYQPxWv4rjMIe8l6xDpQ+frz8cc4NMhOpgx4iPwuk4rT/Pn4qremxcrAHmeCx
CtGKFMGfzzcCOEhWDY3XJ5HktBG97LGDLTSIM2EFbBvAkt64tWgV+pV9cG42DeQ3CfIW8cOao8u7
JYOcXSYqI4szi1ALj3AaR59VWEtat80aYbzS2rmxgznN4jEAlLHNT1uD6qMjWJIj5dho3iHuxnJX
EEXdzw8ekjVgyHTOLX2Z2DYSo1JGn4gY1WiP5m2AkqumhFdukGf6wrDxiCIiMlHLkcMpVIitMJjv
qUZwi/wTZKhQCz6bKgL/I5KBIGzwtjHfyufv5secOqER5rUf45R1TMdBdgsvM6/E3I+ZjrkZ8EGa
QS2Fl9vc2XfNpMipaGhU5liMeOENGgrKWiqTfd6jUKuL3a3Za4+FIHqA9g3vQL57r1tFceV8mWd/
sc/Z31hdkBNDe2R5EZhKEdEVfzYW0Ls3i6mgzu5BHIoo07c9xLSht5JwV3XIbl9ZmGe2Aa8BsFhQ
HzWuWYttgGiyJrYpEPwxjZTYCUR9dPsivFFUpK/aGrmWKw2eWz0zQoopnc11l6d2KxvQQUWiiBoE
od3XKO4asKuu7IT5Y5+OqMSUkiFjBWEYuHwOkHNGFM5gWvUgROIRa53dmE3GTvWs4MoS+jiCNGXi
T8bb25CBWJ6uIGKlLlYaI5jHsOBwd0tKEx/2QPpi1Yr2O+jT3rvSuznuL3vHzpszjYQv1VpEkyAu
tcGfBSyLDBq3iizpV8jN08+yNRJXkjL5J2mQ4VAESr5NK7l+vRxmPi7XGUUqyrx0uEkS1U57nGal
iNgqwnZigqhogi9NUhmvWkaCCnl/1L3Va7fKj4tmbpFHK9U0sqzK/PV3u3S2ZgplCZWlTJB5tJZt
u2WrXLNb/vDgwKsSxC8nHOuTs2dxzZORYYWx2ECdjUCvOya2Hi/lNMIgQN1OvS9j3PbsGNR5hi1I
Ul87I86sWQyLuc7OmvpE1sWswgI04ozyNlh0pDw1rJwax/Kk4BlRUyW6sg3PBD5KJTyVkbgnj8Kb
4HRIFUgXat+IbHy9vicuxs+SZ8Vuh1Cp5Kr4Gj7FSspTefD6ulnLuHwbmOUiwR3AeCiuvLfOjDz1
WDCaJtfrGTR6+mEQQWuqqewJ9nCjHPLnzc9e5z6fiYOF4rgXH2uYsaUffPooYxAoo5M5A6+J5Olp
u2JqJWgvsJI1LA1zB9U0ZdpYnRTWV4b73Nzy8AKDqvCcBIF92lCawe0GeYpxS916X7oxUgzIY/Ad
m1Btjc3l/XmuMYu0FRlITE2VNxDFu92CgBTinohC2ROZ9X0h5e0tBocoCet5/3y5qTPBD8w/zVBQ
xDt4WeWTPEj8Rka/jMjwfkeNNH4xG6NDzi2BGQmC7tvl9s50jRw9qGOk8rB8WMJOEsSzkCfPieu5
AY8qoIBZVZgEoON07aA605RJyZkjka6RLV6sjVBPC79uUKCyRrXybXXACpGyX6bsIHOTC7zcsTMx
FUd7OkaUE+eE4+kCiYZMT3yMcGaiY+R4mIli6VZS+MMXrpZ/N2PVobPPWXPl5XSuXdKNNKm8gUkW
Ow+fAimRFSh/Up+RwRnaUL2F8ZI6FQ6ZX/pczW/MDrmEy709N7aIM1Ae5vLFL+avv1uhHZpMKT6e
hLqGLAFWYpZdxGXuGLDsr4SWMyvUJM5pALPJGgNKP21qUvoWbieyC3jeTU7STvJm1DvYynBv3D7z
hSuJlnNd41k9l09mZ2Fz0TW4vn45IPlAiVPVd/jUyhgnaPnjhADslaAyr8DFNcDkFkWtAUd2xnJx
Dqt6iS3xiBC26IeYNeLp6EaqFqwvz9XZVjh3UaehGoj56ukAIowNn0wjmpQRQpKlJ5qHQAj6T5Ft
5lyYRNGRjIRJEhfmzfwUfrci6oDSG6rntJJog+GARE/GrRpRV4N4baIQcLlT51YFGar5HcOlQjWX
nRInvWpD4pbQoMPdTA9pXva2zn3KRkyhvDJR51ojxzdDqEgT86477VyR1RjvFWzuaizRvQgrZQ0n
0dhh2FocsENrr/TuzJQRkclEW6JBm9oy2WcgoTNACrD7riioywai3Ll+LnnXbhFnFjtNzIkxcrQ4
As0f5N2sIbUkQXNnHw8dthNuCnbANeLcDG1ML6unT88Zg0hpkko7lhbLxrxBGrLGN9F9t+AQu3yc
8ldWqdjFegKJXDL/avD56MiJTbaUOwkI7uWxPeVmOgTDzCVFfw3mnY8IjxeSqYVajj3tgFCl1LuX
u3luTLlUa3MKes4zzYvp3ZgGDUIiqaByx6wTNN28eJWkio/FJb5d/7OW5rPhXUt6ASwMVBCs4rYJ
ux2huknQFo+7wgnjgqm83NyZowYdCd7y892EM2XRsbSpTOx5JIRQ8E/cTDjH3E+6Z7klrPaVMFgj
TN7Q+/YfNKrPYYXtwGtp0WiFhqcUmkpmo+8CUR4oyJd01L8EegYZXC+VdV8H6pU2zzzPCPzcqmdd
YYmc++m41lhR15FSQaNHkhCbt2xvIZqF6WsQ/cpTJX3VUrFy4T9XO3Ty0yvB5uNdeq4KEUK5UcO7
Wm5+Uc2NQYHxipbJID20cobncFD5PwSvbI+TKUDg9Mr6KBT1lZPvY9SZlys7hXs0CYXlcZQhOwRd
eVbMkwEOUdLwV5ESyQ+XJ/RjLOXVaZCHBFZGHm15vnZG1oYol5Cw8drg1Z+CLnDxTcqztQrb+RXN
HP/H5RY/Duj8ziWlhlGqTFl2EeSCJkU3FgcEG4uPtLdL6NT3Vjthb1BRVllryuyMgxplZ3uFhwzh
51t/u8VLmmrM9+zTxdRh+hlKiNnaYlEEiWsIbExy9zkkZKuHuG+HmTf1bjGIRbwlWSz9udz+x3Ck
cIbA06MsochkSk/b16lIcE0mSMgDqkP8+yPGr2AjB6a5/nRLpEjJDFHKeUuwn7bE20G2poRTMsOc
HAfMyexHBKWo6a/1Dq2wKwP7cZfOys4mcZ17GoFhMbB1JKBVjegbRlpJ+ZsDBGvUKEbiAZWXBgXN
jZ+O5XeI8sUmGhX16+XOftwstE4qHSiyaEgkxBadbXU9bmtaBzkWHaRCF20tyuRPb8m5Fdxqufhy
OuuLiwA7xASljRIEqW1rjzDjbWfiQfofdAVVc3Y9aE801k+7UoP1E0ClMZD9VNwDSvdGitBidw0L
dmbnk9yWSVUaFtDBZTmJ+qmWYmWR2Qi/aq5VQnW0pNTfgfcbUANshE9fSQGc4SJCnQwm6QdEWO3L
I4rjTJEgRMoq6czkViPvtUr9Qb2/PITn1iLIS1wM54QluPTTIUyjUOS9NXLmG329E6NSdUgmIKY1
9smuQHJ5X1Jvf9AwUvoOD664shXORDiucQwpWScA8UtssJbEHdAPLt/e4KOxWZJRvFfNxCCPORjV
s4wqe2dralg+qyEKVlc6//FewA0LCutcNkYRb4mYwgKloKScUFebcvE7k4ErS4YUZOS0gY94cwDM
8NEXBu0/CDg0DL6ASSbsLHP/TRgicdHxCBilsnYEPuGuM6fgRUIS6MrddbHd2XkWiB5pthoghnOz
O51gD40grGrH0BX7WnMl7K6QceqiKxF0mdT7ZzOzj4GosOmXbzXsXlIxVBQcpahRIITSup0/CSs8
mwWcaWvxlnpito8V4d4bvGFdUu188Nrmk8v5w8dYRAS1EPuGy23ohlWVoldr4NKtiLNVSooBNTbD
uY5kA7uZxBtgxtXlzbQ4sd5aB+AHYgVFHTCyi8BeIccYRkYbuqbvt3ut1Ed0Q9punYfdtTLDuWl9
39S8r9/foCfMZbQUr6bWQtWgURLTxZUxvzKti8D31iFrTgyb3OZ4+Mxff9cK4uqxFoRR4HphZfR7
ERSs59RjEVc7ZYws8ckoGu+Tt7m5UZD07EY45iLX2cUlVhnVstJyy3d7L/CPGvAmd85cXbmsnuka
3hocHsBn+Gd5VW4hi3gCCSbXGkYzPbTIasbbRkkNeQtdv4YDZBRE/MsLZBFw3rpG6XJGatE2j5HT
8cw9w8PETA3ddBAjjwJw0aIHbyABKVV2PBiD5TRm0PUbvy2ptl9u/MOSoZ7P2getANieWLs4kquu
MdBFz1RHKxt/i446JqYAX6+0sojo6HwAGpa5RlGmVagFL1ppkxACSy5Ljh+OuJ2PSpLfReVgrQR9
EFb1yGmdZkW2VuTJvxLOP2w/msajZ8bDyZRT1EWosyIsxuIoVRxJzAPpXtaKrvwaNo0sqDYYl7q5
Uo061x77gjOfuxxw9cUeDCY1kT0BtyN87Do01SfTRfYhQSh9qtzLc3emKXL3Fil8AE7sw0XXChhd
VQykxvF4day8MpvcgXOZkFZWVyZwcSOYJxAUBCV2/jU0DqfTNRrFOtakbU+v8MY8BF5WbARvSh0Z
n8pHRPkL2+vbyInSQbnpFa2/Mokf9uXcPKURLnUgd1ipp80jT4SWeBbIDovU3AhTI9uqXpGYFgWF
+0EuPlwe2Y+7AiVMatAcxNQ0wUmctlf4Q4zOOmFNTmJ1GycZWvVh0FwZ1I+9OmlFXuyK2FIsASsL
FH8F0Zi9PHInGUDeSYH10KHpeCXOnGuO7OwMzoZIQf9OO6Vl5E5DU/ddgpiYRWssf8cwwFUxURJ0
MjMVDerV2CShuv78aAIcIg3A1Z/E92I0A1KNYPhlwcGzS/8exJQx8/qTcCAmCbUTQNFkdKgAseNP
e5fk439xdh7LcSNbu30iRMCbKYCqohWNaDVBUBQFn0i4RCae/q66o7/VHafjnFlHtEgQQCJzm29/
q6vC2D47knnde2IPIqeLIf+lAvf3hcEAhB1SgSOTIRb/4xk22AqUW5M0uevS9QniGiBnXTuX/+0D
4yrnGhEtUQpTf5am5sHbKglJLZc+fFgMm/pjDQnzX9bD37ePkC2RFJcRTTqu4fn//59znFJ9YTww
R7mlzJBWlc3xtjnNhS5o1v/nG/rbEXdWNBFTQbWKGBb684jDVZy3VtdtPjIq9rm3a/8UBCWkySbQ
+RwP1lVJEfV/uD+UEB79W2QBjL7+9f4m7H3DcuQpNnU10jJGyj67Iko1VpH/8iX/06Pki+J8IV+h
LvLHsgg6CHWMftHB2b3lTlZDnw0qdt59BIb/9cd0nt5Dg0RF/VzW+2Od29gvG7nGbS63fTglc/d7
8sJ/kx78/X2xHmhHoPs/H5t/7rez5+AcxGQrCzAyzzCh9nyHdX3D3Ot8a+NCeCt2a/q33tjfP66/
XvWPfaIIzcDIVlHnnqNwCJf1chpm5V7857X491iEpiYVNI5NRtDpb/51WQTa1O1okZRY8Vrf9+16
RigDU+596V6DyII5Vm+Fd+FXS/Hxny/9TzfIIUZm6xIDIbT+66X1PkvLAmWVQ8DSebgCtGkXOA3/
w1UoatPdp9rLwNpfrxI0K3LbIqjzyFXq6MmhRUPm/Ftd9+9LnpyGjdA7O2fRi3P/ehUM2nrhLFWT
25h5rqdhk7N73DHw7i/GHl/af9kSz8v6/zQXuQ0ux0AKBlpkUWSTf72cKrGiG3e/yYt9BDnfjjus
c3gDADepVSWrSv5lmfzDJ0DVDwnOuW5OePzHu6oW37dUtDV5HBFtLItDzyqyhviCRGU5Yvca36ho
nvvDf355//BY2Y8R3XDVkDPzj5e3QGO1nVE1ecnhcwxEs18W9UpJdyCZ/7eh+X94qAT/IS05Pjyy
qj8eaiJsEyXl2OTzspQD42eEfuBsUANldZjM1UXrA2f7r7dlCo34dp0POGzC4j9iOT/atvkM/cgF
zdCM2lLxFG6Ld7F7g/r8zw/zH743Gld85hSKaef+qaBa1oguQKX6HB19lClHBVm3J7/+l4tQiabO
wSjYn+mw7UD+ioalzxFAb4cKtm4utmT/lxP0b+uC8gnHGH0/ajZnoetf178meaO52Aw5s+XjQ0fZ
PbfnaTtVxglf//MN/W2DZL0H54YYUSLjPH+q24CcTGdx9Zg3Q+A9FSiz8KUFadrPQM4nG4RLOW5x
lfmbHNsfzbYm3r8sEVqof3t15E9IJQmQz0oQhun/er+kcy1Dn9DFTWCD0k2t3evc7l51+1wChu6h
wew4NPd7l6TMT84NRuxxb4ctoJIE9vQhqW2nd77vvWeqj7pFi+Ffbl0srZcKvInEzBQWiGguIpyn
rV/4q1tFnFm1DWQixfhZtM3B3kq78LLKCDXa+aJo9+LRnDST96S0TKwhC6tqO//7ah+99xHX3OW3
s9hye93dPfS+TX009b/G1l/WzF1N7UBlGOoRHKCzNP3VKpv6yo4aaC9r1Cjzpiux0CAXazk10dH1
awGY3mkVtqp02OLpFro5bgmNV3XxC+Ud178OSzXbv5KZ2adnWFEVxs4DY1GOyHgyfZSrzsINmD9+
0MWVnJp+yejciu27A9yYcUmwJEWR9zTJ26wxSzI9ax/m/d00BJYHTxwwQpBzL0Pwjsfr6u25N0Il
Cy4mTFp377CoRltL1gE09qOLqZot3HZ7pFbpTMyvq4Nj6phh2j4ZoZ4YIws7H6oC3NyAn7z41UkR
ujUGvWHzOs6ksyrvpkFa39DLDsW3pU52xM6rM9ckKmrmTw1Rlrw5a2kz1IqfrNi/y1CiaU1KrCMO
erbHJVujoGse5rMPTZ9bHhDJV2jp0fxDrlOHGS9FJrF+n4eGomuqBIwXQMBWkTgXlecu+jGs9dKS
RZQYztKvbGwc/dPOndb9NdRRVz7XQaxGMJd88qq7BFi5Vg9RtUpcuBmbif2HDUfjDu5kV26myc5d
WWLs2oR6eJ3ODq/kXUImy8tuvK3Qaa2C3XqIZ6/sPn1ObLfMesuKoZLt29S4MR1/O1i/46dsB1/u
vvtlS1F6His7q0oVNWAYYjU5c2ZWEGJLXiYDNCqwZrAZnprC9GjWVwlU5WTKQICgClq7OVMfqgom
0NCt0faDvVK5gDgwF97vcWBGBnmy5sTMXuo2YgrKrC0Xb53SOt7d4muehBuwlItwZmzBMsax32Lf
AOxOK1/v+FiXjTWad1klu3O1udLfn30xreV3LykW8cR0q+7yIMHaO2MsAlgJ7JVC5GoAon7bY+nE
wD/F+P2lg+9kg1FaQy4+bWN0Y0wT+i9LE6/7MS4GdqAM2d1cweGEPFpaF6Pp6LymYvSNeRc+DtQV
LHaDTUMatfaOREQ0lpjsa29ye2ix5xZ4Arl5sapZHewqpgyY7m5LL+B6tZjkTDIHruP+K4BGVsV5
Uc2ogOD/GXvw8bWPBIgbHIF346SNjcvxOwpLC4QGU+WFuHHd0kKlis8PsuTUAIRqP4Jx0rLGXdqG
hxFWMJZipnZMkTTpviCRWVM22GD97BvTVFVquWUyrdlZDwGdLnK60V++tYMddBN4nK6S62nSjAbP
mSIpiLD69sIiuBFeE/Yr3kV1JarLhd26QSONhb+EDYPBd+b6liXbDFpOLN3L3evZvp6LLoDD+Qj3
cYQjNYsk2pznCaIH3zjjZ4HXnHuSVnSrl13r6xjR0OweZLnDa9gSfIkP82ywBQKWtTXTfd+MZrwY
8fMAg+P0y9BiQw2bKfkV9y49j+PSmPD3IustuoZcNds/otqdh6c+YiIf1R9iJYSHDJIOIPfYk1NX
ES1km66VurZDnAufDAny+mIvw9Sduq4M3es5xo8qY/uyf0ZwjvAnX40EhLR3py0oHEwioLw5KT7s
5W1YuNVdwuTB0e2S9o6+mqTf00fJHDzFddC3B8pNk3ZTmt5DdRdKtTG8Kz3oqW+uR+37k3uqvbcl
bGbKAqtlJSf+LFoOTtWuJkOH0Hkn5NZ2dz0bUQR5uBGmZzBZ3fHNW90Y93mr70d5A1gh6R5dWFrj
jcMJXNyPfq3NDfudfNt9x1QvpUjG4jPa67h/aForjh6W0d6TN7RA43CcBxy588qRypyIVQ1IAi0Q
jR5Gqy++hmR2pntkq3V/1GWtk58s2YE1VzjIXR6m0BUCY3Yfy+zJmngOh2FXk/dV+4rqNBDFyWVV
s0Zs/RB4Pe0pS5gl/C7gAu1XldX4jPb7uujal6KMF1tc+NscztHRDqZSOxeaRAEA777FzfRb4QBt
f6nWH8WWVovjr1Y2L5bv/nRhAEEAqYTQsIKZ0ACmmOGEBI43TZKqDpjVGMDzNOlUeaOes9CIUXxF
a2/DshvicWZatipx3/8Y/caWL2daXU3EMLDQYaJyrIRu1g4GEmu6Omu/CDbSWE+nOFYdM+j0Pcbb
2go2IBZFhWVQPGj2c6QH8/reowudUmao6pWt0WmdrEUHgsbSGSwaSXqokRXZwJPjF13SOH0Budr/
KoXExx6LcgUgcZXOi2NRMcs81qKXRVDk+s953eNHBF6c2ElvV/ohFJu+KPm+CiCdXiUydp/xLXZo
/HLAqvYdKN742Jmh+RXWwdJfyEF7D3LbwgcGT/HAPx8L72XsTJo5xzm8EttYrd+JFGJK0lUAjwVi
TrOdMDQploMdFZB0PVD0wcU+28hakPv2L4MT8bLMbl1Ok4HQQG20stMK7v2aIcTDjiAYu645Yrde
3JDdmD4FxLF/1Bbn96Vc3NE/yGrekGAv4NEmzLOPYWwc/+jbojyRfOAaIk0rbURtBRBIXMEHO1OI
xvOJ7sV62riPdw8tZpeB8t7nLGgVL6U2Hc5AClUr7vfTtraXINoik/oqRjuGW1xS4iCkN5XXxpr1
VYnthUmbRkQXbT8tGsuaLXZy2+IYSp3zpbIVzCyaD2ct/GxyhtDKPe1qB5FdWT2y3bmvszcIlbom
mZ/9JiqfgxLuRkVn58EBYgsvNAYpeqzqgT6SHU0238PQwKBO4plgFeMYGd7IAlLZwzDsYj65/tzI
Sz0wo3NcvcXVzy2T5mPuj5FVp00wAzZpB5ZmOCe9fyhMDI604Wfuzu+BSrhpB5UtReG6GTHKEOX+
TiyCLtH0HCJN1MOmFKv7kWxBf116A6h0lM0192DrxYMVvY9Mle9182Pg1dRZvXXW0WPyOziTqZAU
BQHokg5MlJuR7PTHxu/4T8qwxOBlGwMZ9hqnfJnapikufADDbhoRqSDBaOJkyDDPl3dtF8bVMXIb
PG2SeQ2XozfMNi39ZG+TFOr4YLJKoexN4WFXPp9+bweHfe3l4xbNffC9b8vGybbQaiCN6EjOKVhz
rW+DqJSMWpeg5jNRbpGTD7xP+W2EH38B07MPLgev0wU/BGojB7DjgIJgMgjvfwzny3Tea787il5Z
dy7SquEnjHCTWjF7ZjqGeoUKVI78WmB7SXtQiSLiC6MagEEhRHSdQJDyT8S4sQV0MhHtF6xIvX2F
GK+89Z3kPGmqGqaCmJME5M5e2tyLM4uMaAnbebEh94BOMgUvbmDm+EoUzAFkFaSYR3CawoaKO+pr
rQqCS7VtBHlql4mbh4Nf6gzjqQTbxUrX92Z03R+zn1Q3dTf0frrYXrmwGSZNnYlCsTFuu+M/T65t
flhw0JMUBmntPLrrgmVBgMShf2unUVEba4HBi298lmbHbFFz8oUFhPP7irj2aYcoJnN7cOtrCG5r
kkF74d/N7dCWeVlWsXfBqwrUcV+rbWapiuRRMW4CXELXAIsAL6nqot6sMYQPVW4Ajxhjio6wyikH
71YB9aIatPPmb9ZZEMU0Z3M8g+kPiadQgxa6Kk67q0A7bkFZ9ieLeFq+nnEvqYyjts7mEg4TE8ld
1PbpxohkfzEx73pP7c3tcvpHyrkco8VhQswiZ+H7CmtLnTA4182Z+DDJa2IVsraW19Jg75fwe+xm
DeYcBh3j8AywVK+09fsv19nLX5Uctl/Yv1QfW9l2NyJAm3f0yNLvdyiaT6KA55HbLKi31RP2fLJb
TzxNMDbYM3tn946RDjuCAtBVUF4IKLxT6GinvfS6fn6izx6UO/iiiextX4T3ODFjZw5MIMm8KpqQ
s8Di1MqQ8eKPVXR+XBMMChJU1XnhPV15zClgAlfJEY2+PR1h5UT6uRFJ3F4ufks4vCgIqHunOIeA
GQoPcA9+dXBHLat6b0om51NEa3b/1Kxmm3PVg6aHE26GW0QUBSO+3h4ydrMmYQraBK8AhBTJb3ty
9W97sZLfsx+Q2aqmGE222mtA0zKeOc8Q2HU1eUjvHoCpxRLdy9kwUjv9+LFtG5MuZeXBp5uT3fuk
WUIOBHq4JUS2pue4iIafvYAyeQUxrTs5dhjXGeVsSFcipgp8ZHKllVkTFGhPqmp0XtRQKD6XYS9/
hEJu30I4Xx/JYqyH1XPXh8RKtvYkiXiQTy7wdiDy0XQ61E0zHje/h5WeODouwMrX5nY7U7mPnb/p
nxGWpG0aWGb5bDx8EnB6ESCXCu1GJ1h7yqZwU+4fs+0rRuVlLPSFamfv57b5K2A9Y4YPyeaxH6I1
bm7dxrV/u2u/fVMWdfCjN87hhyq75qkKcMlgpLGbr9awJEQKaKao1KDxURcdIlyTj1vd/9ajbf0U
s25gpu7GfIeejC3LPOxdddfUo0/btFfiy+lmEMqbSdr2YIBgdCg3u/Xa6rWcSBDM+LsM/eKH8WT5
sHKE34ddtbxDwovBBfHUPqNxma51PwIHSQTvPMWDBWZr11rEgV1Xncd2wSO3pHimg0VQVes3uB4k
ctBVF7IqU53ThDio7x231+Io7TqgIu/gaHRUs1EruLI6iE50Lp33EI5viD/JbN35U8Dn7jJ2GVGo
IofPNWPtU+pHGshNg5IgpttkmeSweZoRjlbr4Wqn5+sfN9ha+8EFG7imi78spwjKLYjppV/CbICK
W6brHLHICljtd8UYVy8oL7qnDV4uGWZsr3PqyWS00wIHhhAOTawBdZfBlxqS7nab67m8Alvt+Yck
Jog5TrqPl6xdzx0VMO/lpTMCJz9qnSRPnOlDnaugFtcNE97L5TR04Y9Bedatbqw9ODpxVb2WBKzr
1Rnv/ViBwtTMPrbMGFBjCQpYd+N4iB0dtRcjcNUmK30J3370NCIgUXTXPpi1F39b5ZJNwRwKLI+M
taWGN3PqaUVuR6Wq/a0ooXXfsFsE/TFxW/fQQ7PdshHJBOGsLEnuCm6ep2MS80bS7T0BeSu/txOD
vqD4xsBNS4sYAM67sX934IuuGfc7b+FUr8Ij1GcZZUzRLPfRYuCs8wodHsC+hdnOWNYdvm6eziq5
hyKFehSOh5KwPciszrcvA7VxmwlDEHhB9lsUpXzP/icdvuLZlv786iOn/0GbwFyX3QqNdam65DUG
rviLSmB3P62y/9kEu3c5cJtTRpec9FfTJcItA80/OjiIj5eemDv4cSSLrCirWLZDYXsK0jfocZ4s
ewZ1EDeYHzvMPUj2XVQR7J7ReA8XroXmVEyNcy2NFfxQZg5uo7CZPrq69V/BNfkArf1u+dnOOE+l
uqP+mc39EPZse3CH0mmd4w86zATJMOLLmz0AO58aHuItMA8IXHap1xu5lgQptrPCSiuibmCsa7TC
1JB3vFtIs97jOvT5u+HWaghlznDyZVO0qVGTJgVirJTkf4d2eip6a7st4jMYJKQVu6Rj5UYloNkh
Xg9ETUZk/rw3b8j0i3t3DTeV9uRHQLTKc9Q2+mq4ECGehKmSkK6y0mNg/yqezPThKuM/hXvis3db
u3gYxBK/BqXnmMukLdsnuTTD54LE+hb7iMEc67BOAMDhgvFmawqpqcsJzPB/PTqPnRIcAUWFdSZb
bBg9aGFHr6snSeVQEfsvlVIcHdtgmPoJp1Z3V4vdeNfdTJJM7OsNa+4Jx3qr4wFrOnKGgoQ09jFz
molabvpdLHMq/W5UKZ94+NOytq48VOOG+VFDRpx1ZdveCY98gjoQPeVTNxbNzbRjlADnKnEu47mN
vsoe+hr6daKYThFiOEusn6gsR2OODLnYMh1bcQUaUSKg7yiIYZfJ3PxtTbPpc+uWJDwuy+Aeg1AR
0Yul2evMnab53R635D5E3IfWXmBJkrZB301Zgv/jNa3MITiTc+vvZd8uMpOLcDtMWRWxV4xxlJcu
Xtl/XxMr2rJ+k96eLb6jb/y4NAlH4VI/Asgdo7SXSx0dvXh1jrxjuRO5Mercu7P1jriIcXeG3t05
D7pgBpls5HbR0iV6iqxtqq5wjuRwrAirIfo62rpIKlurk13KKMqnIGZKPSjZZHyKZVcFiNq7eenG
5LDrqr02wsCac6YATGximfmu3kJONRGVtDG7dRIXdUSj6LCjPHwLCrl/jIm2x5x32N6senGdPNlm
FnfXFv0rPDH5M+k7v8xCIpRPmgzmtom2pcrJmcW3RRuru7exYljKx0RSBM714C2QeYq1nt4dz0C/
Ywfw128+UNAwj0U8mp/tbtlzKtqFr8ACmMrXSKhOZjh7rQcCLokYca6n5DMMauiH4zTv2/tWrM73
mMbhhVF2xYezq/Vt6Lfks19B3R9jR4gXzNP913WwminbPKt/t2tO3dQm437erSbBeClMhqMzhazS
JFy37mDNaxIf9FrI+mKi1j2fWW3OflN2CTHLTlr8PfRnyouOdnEG8Chgd3kt21in2JUO+hDHzdBS
5vD6763GOAH79F1YqZ4q/b74DWGoGzkigiHPH5MPauTSOgY7ndu70bcEzyO5rOnMmPVU9GB49RUs
85Ge0IdlVBiXn91+LikYexwf4saK44OLXQ/BxjYaiHV1IKhMRSu4bbB9+8ChIieZDfS0f7smgkYv
eQ+1exEkm/wxFitOp0W0jl5GjZm0xkRQWul1wLq+mn3X6rDp9DyqQ5jrUSWeZNVnAtjl/dps7Y2y
rU3AtN9IhcBqh+RXesJIvpoWwG+uS4yBAqZEBtzLfmpp0Gjx2ADJs/nnavjmeA1xm2l2uz/uVH39
LBR1+NB3qAZSbVZJxa3to2/Y0nlRushw/cVAvF5TiiG2zENes8z7yaooWMmkvFcQQskoTN/aJ4Vq
d8sDjUMndegknlg6rn/bFcX8SFOlJ7c3g3DO23f3UWt/ZZvGw40fr4mmU6tw1BMoxuRO9nrRJ+T6
zf0sSsfNAWOrhyXBwBFP7wXXdxFuLu0qp1qJBOzZdazjCh9Qv/RVAy53b0rlZMMg6v229VtStYBj
sE/jZQ30Qe4W5p1Wt28wm6fYuZikBMwn6f8/VawqmOtWF1fUKvyhZDOu+aBqtDJlqpF7kYiGQXla
Sy/ec8yJJa3MolmAtGI8XmThWugPX3SLfarIUi+pqXp3Q7SFvyuwpSv7VrmYbGYBRWnQgcY9tnsJ
K3AqXPW0BRakUMepzYw3ht9FNGHqCGZtLxF8G7yxdIzowts3yrzoYdtvGx5qQUafFng9xdz4libR
9FwgkbNp+FMKwc9226n6OQuNgHobdyszxYx+1Kk5mzrH735aVb1TlPST9qmgQy8PfWQlwIXJD+4T
3RA5MV00ValtzzAlQ9O1l4XnMte7aNoyaYAzg8gjItcpW+nx9bzJfSAB0H4wZUEj/e/J5JBXOwxd
PtLycShhjM5KILTCCF7amJ6UiRZ5v9aEvDme3C3k4YoYQ5WWGnO1VeqnWxi7I97bwNG3fedcukth
PU277z2g/d37NFjAJee9Labp0NPtu90hvjIHVAbL8/9vMqSJSuSXu076zhLF8mIVw9gdkmlsvgKv
5TiVSu8/N2NNd54R1dd4BkSSHHjFnTQiZAsqBvdFdT6evYrq00XkDu5nsbLlcausMfqi+5qvWkw/
ImFRmN93hePWGlcdI8lYueDX1gQHzjn/jg7a/EiqusvMKwPzhkja+iHoTHCQJTCM0251rOYWx1L6
SeUyqu/SxMCoI28HfSDdaPqabDxbiNbDL/C6fN8ko/E3190aKr2Tnp8t3RNZV8tq33bNeafRVVU8
CI7PJdsWR13THGH6FiFzBJ0WDGR4q4PdD2nN9N2DdgzxLpcUd662QqwNFeddHCk2qykK7ccxFs14
PReRq2kw9SrIy6ijTImNduxerKOPVVaAw0qQL44wv3lC582KULPNJOXUF2erKJa2K9lWGkCyfS2x
JgkuOAQd6tp9QSPc3fvhoT07DRwTAYWebQ9mfIsHkUnD2Bp+F1bv++Avq5FUWHnDY6OTecvol9fz
MfEFpi+urp2HiRDEzkJUPvcz4f/EdhBXNJ8YH1mZjNf2RJBdgqKsi17CJWavYzxJ1ZEBeV5tX3HQ
ND5YYOjYGYvEvKm1sZ5Kp4GWasw0fYi2oFqrgMm16aqVvA+xJ/2cOHnuqDQ793j2Du79iBa+oGTX
t+A3zh1i3Qhnei2o/NmnxjPrfW87c39dhMu+pyOfV3hkGJH+X2OdTY/PfsOHfp6J5b24TmrUPLNV
Z0hsq5+ipTbLEOVEQmtBQKdNJNvq3mUadj1Mi5oOZTHT4tdI+Xi+xiWomDo7fGidth151CWxwoAa
9Kfd0pg+iJmtODONZsXGgx39XjzbPPpmVfO1jEOOHMPMDVBZFegP6uCRn82IkE8h1rfVZe0jjz8f
c3hiSjl4hH9DSd0OGxq3AI4a7W+NVs67abvYSZXbWtcMvQ9fYbRReMboGcPVhhbw69pFKko7u6eH
H5TReNnPFr+5n9RISOtHXZCNbRz8pu8R0O1ARXBuFvfMXAl/Js3CON7+pHZCWVywqamspX3o3pip
t587yx/dgwWzsM62uovPdeSCZnxUUf/N8ZIbHtvNMz+hzfrv3BCUFpKNThwipkNAvI5qXk4b/ulX
FHzsLR1YQt+JlkSXg4a37GyId8s7GWfx3u1A1C+oVKsfK7XZd+w8nepEn7p/GZs6+Jr2odIpQQ9Y
cp/e3E85jP6tTuJxmw6BSpxPhONyT92iwQQAGoXfXtrARl8F+K7gyq1EMeULahAWMoOdv/ke9Uj1
cKRPXCt4xkychfF4CIF9ysM81f71jNsE7SYt/K/C66kEOENc5NW0hdsxqnfUhPUa2BYZw2DN5W0Z
ND33TGfAyjTr1RyHdfW6rOfdXYGutuklM5D51cpteZBiJ6i1irkIMjDvlncIRAB3WNqdZ1/vRTcV
KcZEwbvlajpCoozd5diQwD5GreXILAksy1zWU+U+IYfFGcB2KmKDaMDDZVgcqjPlOQ5Iy6KQd53w
ZMfmvonv1kR7jFMa4ke6OzJ6sOdQlcfNWvofkSQ6ympBsTrtrDLgPHM7+bSMOvjFzAX1GdGuQ5RO
i2D44s3HydC59Yxx95t28msr9dqCapMqgwh6uS8hw3MO77TagSnT7glWxusU7hDHEoBLdyq6MWqu
XbYPKs/VuDgHWJX1UwM0m3JPsFn1YUCXBPC6cikryyXcM9esqIeddm9fmOsC59vjZ1Hy49Oeh8Ld
l5Qjkh7HyknzNWOi6+d0fJyrcOuLFg/LJLwK29jSFPQ3/b3iUb7IfWfIWDdJPWRWy96XqcqtsBwW
wyiPlITK+7k6+3N0W+i8WHa1vjLvwecn1gIBiumlnvPKj2c/Ky2JFMMvYvdybvj+PtAJsEH6EZBu
6Xpsti1hFh+ncCcJdJwSA+YmiCPxTZxJYutwXGAD9Y536hZ83zgNouLga5KI1G9NchRqsZqbwGxF
mMba1jXMaJyJsk5QUL2ITRh8yWCsXgVbSsVDiNbLwSEkymM0UP4jUO31xvj2ALK69MKbTdqROAVK
qDoLgh5RDZED1RrHUc6U98q1KMDsJYunCoLhXZkzbXz06vKhJ+l61eQEjPhYAwYHeyyL5zYupWGa
co+ijMI/bQBavdO1lIQpx56aept10kwr47Pe9M1Zt+HT6qygvtZuGFwwfb1+hqoLDrZbreM3Svf0
vBaGIg2b0hj+TlRf/zL0Vr86qq8vvgyRThQSR5/Ma0uit2UkNM9rJf27BbkHCjF6sPgoKaNpOSi/
zYyLDTmmm9v0ETUDm+BaUS3nJFmiKWvaeuZVbBFLf4ml8FNRzf4LkG3xUXWOfrHHKF7THnb0h8Ak
2smbSlkPxBM7CpWRPz6K+2ffX6eXVg92krJXO7DEPXQnKMf8iaDFlLLG8iiEzL3T3VzSGgMYSg04
yFPmktEEH3vV/kfgLP6zZ0frg2+RoKZzrOZP1y4F8QhJkMwL2pqXPTdISFes3nVNSBpmXa3mAc0K
vtWYfXoY0yqJyIJPv5cnzsLqZ+RvwYK9tNk9fJ7GOsx9K4jqvOABOhmy3IhvtWAdQE33amTLeIbR
P5cIttLznszQCi/YTyewUjciptxJR66VLxhMdb9araYBFf7e3YmOyPNgVClpa9He7fOkUb4+6oa2
9qjDfswMNHvurGBK9LAXHDD0xmP9Q7Z2+0FCwBx33Vv7k+sYm6kVa9ye/NI0j65RDkUjZ6MLx/Ex
yAy9Bp3pLl6GO7UU47fed73nSZDpP1B28oCio7z6YZisey8H03+fw5YQGwV4gyasLryXKjADE/im
9r5ZtLmri0GU40elhrMCkRykTTds3JbTaovWStWacF5YZm1oJ9FMfApDRC1Nhc1luo1i+VIMXPwI
SUFL4g2P79P7f5ydV2/cSLOGfxEBks14S3KCZEVbliXfEHJY5pz5689DfzcaajCEDrzYm8W6p5vd
1dVVbyBJIJugx2XvCmOIWrdq5uC70iqAiUo6OourRki7Qi8G1jnKkJ92uk5VHkcxjI8Z5mQlpUst
fgNRxyNkavs/I8jizAmbZRc3jRYVx7lM8peChjAb2k7HyJUoDMgOvYPQdig6UYqajSS8DdsyN91a
U2vu4YH/aV+FWhdi7xFSHE9laUqPWuYDHGqCsX0MGh+IRbwA7R1NG8IJPFonvfA2T++FTqmblY+l
+7JugwfoNIjn+kquXalKSw24XiBKHDhdRyAyKTrLMymqPVNULF/lYFD1nSmn1GX7OlLuwEzmhguv
hMIV7zWDrnSsmJNLnAW8QeqVP04dFjGeVAk+eNjSSvY4ArA8AhB7L1IoytET4SQfB4n2OzE8GN+s
UvefdLIY1smQul+KmOnyQ4iPsJlR9ImHujSEz4of6f41kqzDfV6hGLPnKBDYgOZxVxY6Xsh0YPsq
IHMXNfWmrDS4KqaivpE0YotjtkGbeG2qVbMjGZN/D9+i/9qrVvur11qtPipohnzJU1rxZG6FT1tS
09+o4w2EP7MOjoWAYU8tNioO8lCB7Bk1qfzCVBugDaYahu4E5epvxP5hBDTc942cGf+VWpgaO6nu
87clPPBKo+eBljeZxJXpjxmyhvRLXytrUOA7hCLIuaEki/IMNYq7tIZcADzG8O9mM8XRb6YQBxYh
nIvewzQ9KEmJtOh61nMq2KUPTp0CBuiPfSVNyV1iF1yeWZUNKtunFteJTs8JzRu5SHlDGclXuR3j
30Mxmz9D8OAAMkMh/2jmikeRnqK6o40haJtAleEYBp3sk5YbvfjBLoxvgOL/Hv0mrVyRl2R7ZkR+
bs6WiiJknsrHWC3BM40zTU4CdlyFu9giZXd6iZeoE9OuA2xkD+oVoJzQ2qF0hzeTkUviLQcMR7QS
XMNx3svHsKk4EhT+7YdGLcVDSQU69/xBDK+Vyq3J5tOGX2qO3ZATJ7HxpW/Afjm5XUTPw0S7jJrU
oN/CwR7Y4YArw10HsK9GG6rUeM2bCV0Mo1bkaz5cDVYjGaWnxB4DgGwLALHQ7Sg79FUfEXD9/LWG
RPoyiKa4y+VoFMc4LeV9Lo2tdiC4VolrtkUbaqAmKAliB0Q9Ie2vk5z+p7J0EsHUWY4Jo7Q/jrae
0W/IIqMhAqkUezFKgeiAVj7t7V4knCc+gl+DY2p1g8ZHb90mQ4SjWSMoj99CKqN6kI+JYeItU4PP
pSxBtYJ7I2x3fWmmYo9TECXtuBP1SxGrw98h5w5CkYuOsxe3U/XNtBUpvQHoG32JiRaZaw7Lq4oe
Mz8CuEwUOCa51ws6pNIXWIu0sc15iN+0UBv+0uNj1DppEtujbpVa97WWURDG4XDmPYD+LV3X3NLr
H/DgSv1LqBfRd0AHbUvC1ZcdkJlIAjMyQmVJ3LoEgXUMKKk1N9Bpm9seoHnnWpS75iMOiWUU3tNr
HdUnEBbzLxKvHjz8aGp+89wGCVSQXY0El3kl0cp/Q+V7eBkDMXYHevJW4dm8isFYdBLqkLyvKW4H
5iy92kiiIdtlGfZd2CV2CBostEiui+JbQxsfYJUcyb8k4BG5N0eJ7u8Ah9hAo3iaZp7WgBGi070c
AK2bECtUc6uvXIs7xSDDNkGa0emzn9qish7nTgwyzcqZacJQrg4gbYfbuW9mym8zkcGjMdJ9DQBN
d/SHlKSipmklzxHyCMLriqJG9QcUIElmkk3UihudkFMrCY9+C2CIAmSsbVtwKVKY0GKQ2Db0b5Fx
TMrZ9I8VteUIkSISXLeQVVqGtOByY4/sWIk2E1Jq1p7KfcLdJFRacxowcjTj6pnncl73Kk0rIQXf
SB6HfheioHqNmIxChUXOJYnHccP2HUYZVYUqzibfSSbCO31ECj5XqILzmAZwYoLtmmPlTU/UBP5w
jowmaqt9MnqZ6LU/4ZwTA6UINxpHEhk1WjsGA+x0BOuvdVql3wEminLHq3587oMwC68kEm96G1Ep
Hs1ARWFrVEp2ZGvkrULXUFFuB5KbtyrurW/IBduAj3Ar8nepPUPpnIXa3tVWpP4MC9XUvTge5atZ
D4ryvraL+nGYcl0Gu2GBYC+W1D7zRVK7mtyBCiMjl2Be50bzIw9T3rkxsqAEeUCcvkdlXHskHNBD
gmMGJFfkqSQBfpO6B8LU3LsiTsA4ljGKRkP17x7QWrt3CrlobwmN9InBEfkvMDHS44Sy6ugBeKA9
CMynep3gxzVeBeCtusY3Rf4vGHNLHGSJGp9LmUDhKpENHCQJLpK1UwbB8xP18/ZPFqjNQEKdBM9o
7PaPU1j33DClEbxV7TT9F5jA7PZJbSe/bC7pemdwsOhEVLFVIUETm+BCJ1JOlx1Ps1sLJc4NLAYS
P57eyW9q9PlbUZrR4ChIwz/TxaVGMzTtdFsUg/2G9gtoHjrGekUXYI6BLAvJ+pPG2fwr4m3FrJQU
TFuXmb3mxlGst0s7T+9dOTLTnxHarhj3KDN0e41KHV3PaOF0NL0NWDQv5gzwiSzz8QPadtfNMKmt
I5vqoHMONCkEZRQH9c4qbWDX3C1YKlmBNgcuDdnqDucxefJM2ZBv9CDHbCBShrQ4kD8mP6qCqEwS
B/SoU0tCP4DH7Ddw0/gBXmsLzjBSM2kHItx/aIlPoUuar/BMi4rumwpW/HtJ7+ZJN+gjaNyON1mR
iq9xKrT8sYqHDqkdO+qno2r147cmbBpkUOdaIANUpq1/mAoRf+1K0VB5GiZIK5M8U20kd0E0dVat
xNrxSpKMXaQVPBfHpjJqT205NbugjUbioz3U+VWujWoHHXfQLJvaqk580EXLfw6h8/wuo7mUXLTW
ChQNYmWKf1kFwIkDEhm9f9vzxgHQhVP91xHc3F+NpwGfWlnEXPKAWruvhcDJJhAwwBtaOf011KP/
5JPp/0EUaimzTuOgEQjIAXdQccQrfBCQHhn0oNcqGrnI61axD1U6JHRZYQhlxxF851feKiXGxrHa
AJ/XIQcNylwpbpPCRHQSVU1TECYUSTzfhyZDHmmaD9SmyTZ1WAFf4hr4nRdhMWnRPOi4ngDXiGd1
qqJfowWy101TkywX9l9duZVs+Q95rIEzIvMnyaXtGib7QmTGNylTAfJ0iIY8NJLSzm5l+d3gQH8D
zVSacvGUmNH00+oM5ZtBQ0veKf4sS15o2zQn8IYKIjepM1LTVBL5o2K11lfcG4tXWWp0AEtFEagu
8ZDyIe5w+Q2UNCmH11yLN/TkAXwCx82uaohX/U5B9711+T3ykw/n+XqehwKMCAXUP00SBa8q1TQQ
tdWYRXRi2WKOKjJpAinYL7hLAG6AA4DA//DzKdQ8EEkzbXjTKg8g7Pk/Bdi6gnuP7hvJMZB8pxPo
pO2CujXv2liXRkJ1qujU/uL4pS6T6Mn2E/uBtiEVl8H3Z2kpcI2FYxkS1JYx0kj3JyLbG0kDTw0V
lKXTFpAdHIhV/i8jpFSxb+wq1rwJLIQNzqudrrXZyNC6kJcbJparNNppfUhZNgXRIXZKZpn3y7tT
J6h081VTNEHt+l1PbQ/9JvWm6Wfte5AQxRwELiMciHiW7K26JJ1BvLn+b4DwdxNVWat6fS3TL48s
WAWsNBvS1dsqSJ1+nqQXCIh843FCEt2KZuVJjCZSLRW4S5XSGCmaMySFCvEmye3HNvFn3eGxHpI0
+IrCgZBV6fsQifm7H/WdAiB8qTMjBte9aXEjKnceqMO4Mw4U/qIrONFwo2b0kE1lIAGf5VntTMJU
bqGL1XeWHQA4NpWMzD7QzBazKLscRiI97Xm1mWj1zmMy+HuAolpwTJXGfpTyEBUN26Zj/0X0A90M
2uGN5xP2GygW3PVXaqzZktO0eCm3eS3xFm1pu+94rOYxNMS4KB7VSQEWAGasgUTjy/S74Mh1u2oM
p9Kr5VHRXGuGAu2Octe99WKQht3Q1Uq8t0M74UyFtkGmBQB1Bj4XBLGnUBKM/owBhZldN0tK72YF
BHgSsykBcmFXanSN/pid3Q59ZD3oUZJWnujnFJpWAcbuHsoPTe0OngKLUYnsj5LkSrOfwtkfvWmk
ZLUPQhJjT2EVa28miJNbxHSpWNi0lBSqQqr/NapMcokK6wsJoGdPEjJxVv+m+YihegTv42vRTii8
VNgA3GKI0L6AmdVoQhaNcVvp9J1dMU8l0GKrjNFi1HwF5C2Ry5FopNwpvgLkZaSSChJvAJbtpfCH
/hR+OX0vUiW+10ClywtgkNox1ViTh2hR/mf5PY8/6rrUCqkeknHFOg2b1kzln2R8Q+vyRMlJQfva
uldKUSkHX7Pmn4E0yLdQTHv5C2Qy8WfQFbEUZ1LgmXgJBVcUhsOZ/qic30MuEAoYftGFtNkxOHAB
AXGizDGWH0NMDxK30GQ+WC/L+lPX1LSVq86gvZvIjX01SUE7HAa+97eZG3w8alQzrmKqJ4+t6Kkh
oXHW3QCI4JYsQJ/ckR1wXaRyU/TO3FDEOFhRVVPAUmETfKMmmZKCFL0KXipPrEcjKwDDct0E91UK
ktjpWeUfINT7++WhBxRHTuGDSVLRPMCT9H8nJRVktxcjLwxttFJgIliqvNrhxGEOynAywWellCuy
GGHdHWp42u+UYhvKsGoZPoVa3vLyle3qFZ0hI6XIlqe/A6WqQUH4CSUl2NxpCSY9L5+UAgQAQRb8
haajeexEDabkHqd4+mlPxtyTxwuwIAOlWh0UDmkjOGkt/apFcBlculDGL92qzUfuoEbsCz+gz83W
rXdyG9Sk+HUpSneJztNejSnu7OKxpYytWzPAyNDK7hcM6uSFYzXekrnkjXEM6GhPu1BTrAppuUq6
bXpuzWNSFOLKoiaiOhYC8zzhi7FU7hvIgH9qX57vDdiirTMArOiO7Uz97QHumY+2qWQWrE2o6cUO
F6/WvJlbIy2feRdIz5JNYZQ2UCmDzzdistx2KJXXNJ81mRyQ59FvO4h7yeH5BUbRVyBNHcoK1PgP
E9dQm5aLnesECUFpDJxtQBEeAFA0fQdd2uO3YUNd2osSLo9TdBNetJcZ14uWwHtxA8wDkP5ErkFG
5Iwq5IrcnSqTblcAf2gIa+pPqSt8p0uq7mAmw/ggSSlir5If8OnazkuTTjlcHn5N+F6Gx6sVOr6F
jC1dsFOuNRzWugW2kjlQr3gOpUCZu6MMSlDA7izv6VHYzqxrwZd6TIEFXx587SqGwRyjq7JM11EY
i37K6ej4hBk6rbvcSXyu3F2t+BykDFvAXcKrIgLWRBUtgJlN/zziRQVHdJfkoE1IYih4V0b7svGL
1tzz9S9aSawAeParOuNzBIVGHKaF6cWBrbqkSs8VqTCBh154DRttl7aDjr6XNR3ynAqAOgRAwydK
DuBJ7I2VWksA/PtZmBguqreK+KAsVo1E6E7jSZxnAeVWuHMBwI6UamTSFEbhXV6FtTbEMtqi8GEu
6qZgYlYyKeWg5di8gwQBDmz90iJTAI+DLkVaOOrjL4x+1Q0RnXPbEMk9xdCXPajoK+kLAJJNkTT0
4aEDqg8GMBPSXAUsbiuPV6Dn7EOZw90uhPE5+4fF4tAAaWwsO5DxldUOtAoYiOBfaPchhAflivJv
VH7PNO6CKypBtLYvL+3HiZ6Ot9pfkyFBTClLiIe5PPCiHabbiXG/gMcQYMWr1qusqvpq62mwvzzy
x53NyIjP6Igam/hRLb/sneRTM+mFEmnsbByS5OsAbCsXb1l8Uqvl33piEsi2gZFBEed0FIaOhF1x
osWgtNf6An2zMuWapvzwzQRvvbFvPp4L1LcJH3SPaQjyNU+HszTbtzOJnVq33GYtpWGXiuMPyDXK
8fLyfTwTGjobJm7ktHvQ912W993yQeWq6zHibvArtboig4GLBX04cgF4wkquKedu2K6fHVEgxAQD
HmrCWr1Q4YVdZR1nvgyl4bc/Ueiy23ipJNZh8oBao7WhM3Juh2CdYEGEsJB/WquLDzhCaHRuicZ1
x3vFnsum9Eqz6fP/x1bEgghNeEXT+GqrtYwAk5NRsJZzZVZgnVsbzNFYbYxybv2QK1cAT+GCAib+
9IsNJjjdJGSUFoSAAbXQno9xqNa7kRorHXxqYZe3yLnNaMs26AHSMqLZ6oQZRa0Hk7VsEaW3H4cc
YRB3DAJT2nUpSc1GJFmLFC0nzRamzCpqqEasbUoKu0vJgWEe10qQvUU09MCHJkBX5vLGavLFklhq
++fLUzwTvrgYECFTiJU4Paunazr71ix0QKIOmgIwOhXTPzQT9VaRxfsq9S2qEEI7aALA48Z0z3xN
RGDpNqPJRHDRVolKr0ZFaFWc9MbvrFcV4nXMXaz0R8zKun0AP3p3eapnTsOSkGHNIhSupHVoaQa7
BWOX0ssCHurpKFvuO0lsuZKf+YqmiqKboaBShPTzalrI1QRxvpw5X02UEdR70sQH0TSKvFdyGTRy
FMvTvQL+N9wIaGdH5iKAwoZZIHrpp5/SB/c/triBObHV8Y6GDON7fsPZoEjSKL+I7YBdB6ic/sbA
Z44J48lkF4hdg29bfti7SFpDeTdhmLKwSTleN7nc71CClR5tKigbEe3MHJH/ExiYcFQWu/DToapU
VudBz2Dnw/3zpBpo2ajXEG8jGkiPJTDll0Sxt/SKz0zQXrTh8Q/SqaDIq28KYRoN5p5DEikI6Mg1
cCSoLf4hkGEpfHqT2mA+bFw2sL1BBPN0gjGkc+pJTNBHEMizW3BMQ6Vv6b19PAqL44KMyaqO4pux
lgSUewsXjwofGAkBgftkSMDzhXG/kYqdGWXRxuMP0RMJ/VX47OCrZLlu04w2wYiWSq6D1gmNTx9r
smiOnIqGoiqjfna6YqMc9iPpOyALQCPZfY24TuEVtdRuna8z0yEwK6jZy1xy7ITTgegoaUFO/dSZ
B5RJo0ytXQCLG4rDH6PiP0tR9LKwiCf9Wc1GJWEZxpwiJ9NNrgme0bSLGvAf5QjrfwfDupxeP7vl
EOPFrBGIur5Yq6ziRgSsm/oBGbMQJU+20Cr35TSO3uVRzkzMtIiLmszlZvDOO129Af3WoE4qnuJ2
RcswDc0bzGSavWV2oVuOwZY5z/nxeAJgZEp+t1bF71W5M03qOkAQpIb+H3aidFf9AKZNLMfFYzfW
4vflKZ7ZIEwRGzNuGTT/Pzy90ceHtcJCTmEewdwt6C4U7fz5/Y4mD4UxXSxR114JDduNAccd0oHT
pbL/YI0Qnpo4mTbcKz/mBZSidK4Sk7sSSvzq7PpGiNzUIp8psLYDqY0qC6yZ4RuQfftgDxYc3CQY
aeE1bXa4vIxnvhzpFnqBOl6FCrWU053SR3JUVRiWOIWhBS9QgPQXqHlas08LZDscIwFStL885Mdr
BWMKlnLp5HB7ri/tcFBze8BF2/FFPh90UFk/U4mO5I2k8jx/8GHwKk5RhdRzLw98ZstYyHpaHECL
87fWmsX3kgQWvUGnR63qLta1zGnKcvh0Hsv0bHQvVQhXSH6v7q+iHOHyWwC/7NTKD/AafUTepNzk
KKRppm9s0HNbh6uZauCyooDmTr9fJ7DEAqfKu9QaowPaXmDr0khCld4341v0CKdbnaLdQZBcP31+
OU2WEbcRi+2jL1vrXSZiRtSuA0MH/Q+Y6UFB82lXoKm48UY9t0FNlTcxOaTOU3WVM6P5VAoU50Em
G4npNAAWfooRVU/wt9URnkhz/H/Miqc0Qrc8ewjVp7OakVMpoAiyO7WijDxY7qUBzAuRrI3deHZi
vPKX5IN/W6u3PspUwEJRaEDBxYdDgDMwDZOmsMf0mGS63HydYf5sVcLODLqYpPDuYTG5wlcXw6wC
Uy5neDYTjm30qKBwTeDgC3RtgizzLi/lx0yOzcELVeedyq0gVrElGxJYtsjqQIlqIRe50TxW6Qvc
L7MaYYhPg7r1qvvni3JaD14sU3hZWawr2cPq642ZHQYGrQnH5thlu6hv5dthREHMjtr86Fu0jpSo
ag4hyEg8ACXaU04wmTQEMzTyNrbumXhjI3xCSBcGsX2dXoYDyEzcoQqwNXWww0gXCF+AUvzlVT4/
53fDLJ/h3TmMjTbtZR/3G3+eR8Opu0VcC6tITXczYbf3ehZKV/JAf81KUawtU1rRCJdbuPLE8oZP
1bn9xRf/n7ECkWF1WgvE5HxTY8oB2HFXA636V9RVAiRMDq77hjfa5cmfW2KK39wl3JyLqdvp3DVj
xpsCWUbH1EWF7hoMInPKho1ZndvIJkbiCuL4gm+5zPrdCoMM1tKx452AhF716scBfcRKDd4w3t5K
Bc5OiDfXolAOtldeLSDqyAAEFBKOGhNxz69BBNKoCTcSjrOjQCoh8FD7IH6fTghek1+q2KZiExxE
1h6ZIq3zeGnBgL78fc6tHPY9XK0U3ik+rNL4muTegtTKQFIr7yWQ6Z5Z9OZjCWP42/9nKISf7SWx
xgP8dE5ZMzatLfGRyrEt7y2/DelwWsB4QRMN8ff/x2C4XVGCI8VW1q9w5GxC1KFJeHsaMPuuazG+
BCHu9W2a7S8Pde5bkaJxASLHzA2/mhcYJs1oMko3QujZI1IW1p1h9dZGrFr+lnXgRCTZXMpD3BBr
LeY87Y0pmtl3eQNu0unAil4RHIfnkArVvuxg+1ye1rmdQbEPiCJoJXpYq+tPtJDGM4PWGXpauRvP
0OPqGJMw8vpw42N9nBvVEo1NwcVHJWM9t0FT7LQBU72wqetD6FePhVVfA5UzjnId9RsTOzOahe4y
9gl4vixws9N9OHRCwm2c9ro+SMZ1kNnSE9ZOUHeUbn5Aos/fyDc/7g8q6wrGOeQRKkzX1VmOZAPA
vlRAaqfH/loq80TNTR2+Xv5cZ0fB5ZBjTCmDnufprCSpN8YZdSYQbSiwan1Q3wHh3PJUOrN2Sy5E
o4XHAUXn5b+/C7SU62FHWeDq837qHxTFXyATsH6vtWwwfqiVn/736WmxBSkyqajV0+FZTUsYaR0F
IU8CFMZI1jP1T5Sbn/SoprDAe0AjLBHQuTzWKaUqITaRzz3Pu0KgotugHUN1WctdoBgQ1GS+2cZp
/vi1iOs69pu8KUkx1w3Bqi9h4PQ2eL606m7MOfZv5W4Qw6ejO5QK2cS53CS6q9YqulsZeB8AIAnK
GG2xy5Ls77xAzWoj3rLB+jAhQyi8wE2ZJ7KKe/nqUKH0W0udDBFRqaboNSukcpe04afr84zC05R0
YjFLYEKn2w8gKGhvE7nhGhpu5SS5hRTOMA2JuO27Ethe3NiA6ODJc/hRuqw2+2Tn5rmEDV7kRBA6
jqe/IOWlsxB+QS/VKViZqBbhjRbp2Wfvf66TxWOLi5mbmdB4OoyMPHynLWU8aGGWZ4vhbw7I+Hj5
bC259smVQsVzsQtZeuH28s/pIHWUN3XbGD87OMJlIT0a0TGTzX2hqA6ONyQ4kL7wa9jYkx+qC8uo
kI0o62qLYNDqG4IlRK13NH6O3bUdWjdZv1ML302N2Jvnl8sTXA9F7Vim+4BJDhVXGNCr4BGhKzED
DYUVbIzBHWonvtsNWf9FQm99Jxvw1KjshbvLg653yL9B6fHT01RJMdalvRjVIX0oxtBBvyN5hB+Q
7mZrsrzLo6xv5/+NYpHzCrEY663OG03oADlgphZCcxoAlUhLKRYVJRde+RZg4sxgi1kIPDQ63lhk
rKJ+XRTYlOkLGjH0GWsora9caNyYY+t/cuMzr5OhVhtfN3zfnCuGgps4QGLI/APiKp9N2ZZRqPzg
jUFdjUiyiotdp4Qg71FnJMjoh4GuMc222dxf/kYfdwLdWVgQxCmqTdRHTs8XjIM51g3IiX5Ulrxi
mxCFxfSzkZfOz8koq1PMgwRNgJHHI4KgvoNu1qucKK+XZ/JxA1COQJoVc46l22SuvsqYSq0azEip
YVpk/FFG9BxSCLqLroS5ZZX0b+u+D0skGAxGiYBuCf2ltUPdgEaCNvV0seiioyJDzihB1jabm1rK
qjvAt8W+NbruiPir6o5RrF6hkptuxMYP3443Mp4nCugta+FwrmacVSisZ6H5YkcwACpkFt3RSLay
qbODgPBgTenYGPJ6EGRfkBEOXpOpyuydqIR+neNVZx8+9fUWRIzGQ4gWCgPhf7KKFV2ajnZojIOD
GV4Icrm0vqObAoVUi8ONN95qRv8biiwXq1Z62NgZnm554ZtRkpPcOkYG+bthgl6XSsrngsS/UWj9
/JsMFphrJMJcFMhI5SFMm1BFgQ1G9I2Q562G3Rq+979h6C4s5ns8V/XVuqGb09M/k4DR93p9jMdq
ukFFrrvTu0A/hDyYYXaNOkRM+FtDgokKROkuuNLRbXH5pFsHfXUI//0cg1bAcgRJiD/UI61cRUIP
qYhiGlOn0ZL0y4icwT6C27ZhyP0PF/buDP4bC5icysaheU9ufPodNS1D+nniO4Zx/dRB7kE6Sxxm
PzkiWXzUi/pnFw0/OwX7HM3/luvdy0gHeiLrq9rkCl36rTrFEitXP4iL3OJCtxev3DVaCIoFrFwL
iXxZqW3xN0P/NbnOG7qcD2hn5sk+ieZM/YomXPR7jlCj3kArnVn8xcZWBqoEYALxvdMF8etZ7ZD/
7B2gYWj4GkXhgR8uvSqMU+/ycT1zhk6GWn7KuzdWpUxqOC3bLmwN6SphQ9yQjHafP6mMYnNGQbIt
d+HpKDW0Vj9POUPdHIR71R6lfamiNfX/mAvPKoUWIE0IY7WPbFwWUqTX2EdFHP+EFd3cSb1kfL08
yrnNAdSDI0F9hN7tKuoAuAjKPoNVnURKfMCyNTRhhCjBLtCC9kYuUXVQu7K8Fn3cf//80NxRoMrA
enw8KFCrc2XIoBYKinO3o6IPb/giSFdQvfWHDFU5pNMM44HYv4UN/LhNAM7z3gKuRDJNSDj9gNJA
a0eqY/Q7LK26jZO8OIZ2s9Vt+bi0Fh1APp1syTzw1vX6UK56Qy6zyYGW91U29Ldes5782bjuUXBB
s7U9mlr9OVgLwYeKpIpaAGVWFYju6lqEfzTw7M4nmKeIFbzYJcLgx1IRkeEiMVuGaDY2AU0YJDrj
58ufc9kpp2HGUri3wDPQfgFSsxoa8AxksoShLQNAthj9eFeUYbXD6wiyQ1tvVR6Wv+/jeBqtEDDJ
gFdXO3dSZl8LVPRwmgG5A3XM4h9pEPh7cNYx5EazPKJFvOX/9zGWLe1AIErAStk562p5iNcgxGj0
FRE0ktxELiQv0Rp7X6KvtRHLzg7Fmx0SKFqG3NinmxShthm/RkRmUA4cVC4QOZF3vh3l2V6JZ8X4
XNaGy4zFXQ2ggi279OpXN7Y0wp22dBgY+oh2h1Sjb1UmGKd9cpMsSHWGIHqCUuRleTop2wdwNqNB
hVBeZjW7aQjj3EuNUP8DN8xCC62Mt3yGP6zjasj1OqYQAC0cDVyonqWnaMnf2FRaL6vSfmNyH8LK
Pxg+EAeyK/rWxupeCOcplJFEQkt0qrortEoyF25QvrEvPo5CXYMuPI1OrlS020+XEFXRPjYrWMp2
0ui7KuxnFJuM+XD5Q61PF7kLp4pzxS5XLZRIT0eBmaXg+QTSpfN9+eto95gmBd3VJMzewYBo/NoX
W+2hD0OyYjxcFtj2gtpev/lSxRSjaCBSRE2teCP65bprF630oKCsdG9b7aJXN7W7yxNdPv/7MEJR
TCVNW2CHDArY8nSi6Th0vZxgBNXuI6dzh11xELeqt1XaWHcyCRqn46zuHLLFzqhSxim9n8+5h/eG
8+f64e3yZP69Ry7NRpzOZjSaEOYfo6gHAAUOXh475Q6ZFw//E1ff0XpzvtTONfL5zvTj8tjrx+eH
GS4b913yxfM51erFUks6au7gAoJ3fpu35vVn79X1Si4H/t04Y5qjB5EzjvboHypo9c8Amq/9jX2x
vr3Xo6yuF+j4cSots5n3eIO4CAe6uVtunOUP76T1KMuZeDcXEdWKFi/f67ba/Urcp7/64e3525Zz
5j9z30vbYhV2ATKnkxIxTLUDduqiP+A8I7Z5P7vmd/Q7rzZ2wrKXLw23Crk2jpWED4Yb3F+Ivjq/
c+f6P/fbRsKhnAkY74/u+nGeNXljIgW6zAoFLJdikYtnkGt5hvd2eG2872gFbX2wjXCxJkC1lijt
cBmz93jYccCi3Y/Z+f39LnQeGu+NN4GD2ObGxbL1/dbgeoFIh5ou329yf817+YAj1q7Zh3fRle+k
h87Z+H7LXX/h+6mrKJJocCihFy6TDN2MP5qD4qeLONvGcq7v5tX2X0N2NAkropDOpbMg2p3ehwpR
1N11n5hbc9raK6ugYZlxY+XLQbP0l84/RmgllypmZ3mCFMlWw/lfne3SAq6CR2xJqo7g2P8WML3H
p8Ez93jAud8jL/L+g3RPIJad/7Zm+S//vDTwKp4MQYaXQMXA4pt63TwXd9W1+OU/UG5Edrt8m57y
6+hePOhPGztma3lXASZox8golh0j2DMoL7A/+yNZnus7plvu8l3gWa7lbkG2PxRb1htoFWkmNU/S
ZjkYNCD30VHxnjJ3dv76TsnyFnvV2bzHzwUAGoKA+Be2HDju04jdJFaWy8uWxYR4p3A+hGeTOWiu
/SVzsfB7bB5QtD7UB+3GvtpY5XNx9f3Yq1VGT2ZKaZCQq3jDznhO9+F+2E9esm+u1ONWzezcJ6Wf
QNMCUB1N8dWDIEaoOp7qsnFq1N9lBfYt8lTa9LfLay+eHy9PbR0ISPupe1LsEAKQP6CF01U12kj1
w1SbXUm0Yo8+EqrKSh3hsTbNGzFHWwU3hgLZSaMfDpJloot1OlRqqcao9jhn+bDUvxR2noMHFulG
DF2v3jKKRgeL18DCll3XVTRcqvGDRO6ohZV7j+ikeV33aePKk5rdx2WWfYfKpDx8ehWp4PCsImmn
CWos++ddNlEglFA3JV6NGE6WO3RZialamz0iV59u7cUlhL2PNEyQNxyFG4D4OvSr1TnAjaeebVOa
XDPvc9tF+6L5jvgbGkq1XojkKVX6FsHXzCwHh8p2IzloI2YPaTz5z3qbtwUCAn3fX1WZoT6CJqnw
GKqj0nJKGd+ky+vyIfmm50pvzFAoNYELo3d1ujAaJhp5a5qYWCp9j+eIlAYT0RDN2tAbG3xekYHW
+zHe43Dav9V0Hn8HjR1YnkJ3cN7HpTC2GO7r/HL5SYL9QXsLqVd8jE5/koRIU4RL/OhisZAgNCxU
BzOK7JXCP2IEQ9lb11Opcu1G/biR2n48bIKPBjyNejAVerG6nVBylYYJdohbt9bPCvDG9xbxoXsU
N7dQomdGWpg0Bm14qgpgeU4nGTSL5Z2tzsjpxQZQCrhOXjHFqIXSp/p7+SN/PNeUMKl5IRsAV0Ne
t+QDUx6zAikr10QKZ9fWIwZPVbDRPvnwyOGzwaoUQDJpIHMFLDN+d8QCmhMinrve9aXQd0YcRZ04
C4TDhsquo24udmbqpztVjrVbuvnpXz2blI0I9vHo8RvA3SxsJWBm60rbNPdDUFScLgstZ2MXFL70
TUtkMIF2ixbOFfLFSLl8enWXOAbBB6iPQqX+dN6ZHmaiSH2I9k2BAs6kJfssM8Xx86MAbl6aBWAO
YMqejhIMPb2pKe6RecHPEyUkVIYx0/70+mmyYCIKlTV6lf++8btvmEwiMVuAIW40lPltqjWKF0mo
zwyoh3pZN/r7z85qwWyAqKQDws7RVntGneQmxYsWffg5Cq7jQpqvfDxZNh4JHwOKpepwNpkULbcP
oENYv7T0Jqtx8YfNPVlG/yZFpP0o/x9nZ9Yct5Vl679S4eeLasxDR1c9JHJAkhIpyZIl+QUhyxLm
+WD89fc7dNVtJjKDuKwXR8iUuHHmPay9lmspB7ewRphhp244h0r3L0jWf32f/jv6Ub3769rv/vk/
/Pl7BdmThI2t/vjPt8n3lrX/Kf5H/rP/99cu/9E/H4cfrejbH397+63u/nbsyz+/iaQq1//m4ldg
6V9fsv8mvl384VCKRMzv+x/t/OFH1+fiyRzfLP/m/+8P//bj6bd8nOsf//jle9WXQv62iM/65V8/
Ov/5j19kPfa/nv/6f/3s4VvBP/PjJOe++us3/fuv//jWiX/8otj230lmUT2Wrs0vfxt/PP1fsLx/
5wZ2aZ8EGfJXi0lZtSLmX2jO3/kJWxR0mw0ORpYOOFZPP7Psv5N2BklAgZ+OfB0ehX9/1cVC/e/C
/a3si3dVgljZP35ZXSWkdKlRgEohAca9yca5PHAGfKwp0jTLvQblXgkTWWXn7wWMxuEnvUTG8FMc
pdUfz2bmX9/w3Ob6NcaVlE3iyI5SvQfwtq50wxQSFWGUu3fO7jHaffj85uHX91tN4dKLe+aeXNlY
DQxxCijfrcy9y3Zffv8Y7d6Eu62nQEbBL5lYeeOzXRfN4mGiO7z/8vbju3T/bvG/qrutoazfnKux
rDzWxmzz2ZoxdO/tiHDiPYMp9uXG/fGUX31hPGuPBLF7jX5GliULx31dnZwCUtolPoIF3zn0qCJs
sffcwHN+RQrZJ9O9UybLh3LZFxn0peZdVni7vt6qg2ys5Lraas7/nubl+Pjo+acH+Cc2HoQtE6vH
rZlh7ApzRl7sfo/9j2L3oJPueHnXy0v+2ezKe5nGPEqtYH+ld7J62uooXOjggRe+glX/oGRhvLcT
ILNNpDgbYcAq9ngyBWYFiWfqOHRBrN6bWgn1KfcacVKssPoYWYhHLygYj0qU3Y3eKFCJQqX05eGt
LhJwxhrd5i4HmoeV60Qelos31UyXDLRZ0HQw3C3qaO+soUcYQtfLu0J3ktPL9oz1fEqDsCLIwwEa
2FwTRIVK2uitrmOwgBxOb037YJYtSq1W5uz7emz2cEaHJ5HGHsoSjXNvWW0ddNro+pkXNccoE+M3
6FJRlxOa1vvAmN19niQTVYBkWvYKBcwPil24O5xY760TRjbcrzDnR20NTdg0CNqpB+cMJXpxr8CZ
eyAWNPZG3zRHS+9cFAsg9savh7/OKfIDVfatZlO5ZZ5vKUoldLjw6qsWPF0EtJdzTrenUxS9F8FB
FqtHjx6sI1S2w+u8F2bWkcB4HE68MtNed7rNimWEmbo0RzoxdX+0wuEIXrndsHK1nCDiTSCDOO+m
xOCvyjBAoJFPhdDvCOVL+xtKyMpd3ljjrz1pgw0n84YpsHGwmvEq88yuI1cYPQtEiULziFZXuc+w
/GkuRH8AO9d/eHmX3jJFfIeXibIOcefqVFTF7FYJwdiRtifUCxoUbrQk0Y6Ixngb98vVZiCu5f0m
Y8NyURJfTSB6pEsdQlR8lH3OwGbrEX0BJd445uurBew3HTScPUnMBnpMDvjZMQ+7PunE6PWBE2r6
zxJ0f4zwlZn8zEOPa23pnPpXD87jLWDPyrk1aaWRfEdgFSU0jiTRpV0oWdUGgSeYMiLo13Yov7Rf
INwdsyOc98lnYTntV8gHTJQ9tE7feh/Wlxu3G66YCXb+KfK7AhsWelwPZpcHsJojwAL9rGYFUwfA
3HfaTP2gD16kvXKmAQ0TOBskcmjroaC8GrFboESJ+pR9GpoqCbh1oy81ykQ+HJfG/eISaOLBio2j
sd5EpCMA98pueUkbBBL7cpqtIlwKw3KrAPn0iHDdqt42VZxsQOTWp+LJCsBr2wD2A9nG6lSAt4xm
DmAVIB9a3GsF+gvo3Itj1k3KK08FpoChsnk4ELzAa+chGixtnlwGZLfoGY4OOoLOsgyH1x1zaYXE
ElcxCG/anVdrlVbN5CxxWQdjqUvxmm7Jk2PkmbFOLyX30AYdyvX88aaD44MYFVyIvQbU9W4VTpku
pgD6EHDFlhHfuwZkyiUasBvYvesNAccGkB72Ia86NEuXG2LpFUEPqj0Hahi2DxZaYye19qYNV/qW
FTLqgEVp3FVJA19aUWiiixxq+4GGgsBRjEkbKE35x8uLdMMI/Tw8F6C+SRCtew2hpO1I5qVjUFfa
Aid5NUNwlMT9z5fNXN0VzBYN71B94Z4Q261mrHKhKzO1fAwU9uSj0zfhGx327rcoTi5+N0/z95ft
rXxXdgFJGVZHEtZAkLiGtmpWXkf9XE2BXZrRezsTVPzRAiArVTT7xhuRmamFfnDT0D4L9GI2lu7G
XiRv79CN4qnEj6r8+bMHgbSl5sT6MAbIPigHhIdhShzReN7ljb0FGLyxgvRiSTpSrkTyl+s4aFaL
vBy0MYhK0s30f8G+6UVqslUuvzUmMmyqCsSG3b+mZQjrzkhTw5sD0lzlN2bU6QK37BLtVGFsixdx
HQ6beHHMnkwn8qpqV1CbLumBRhu5EgzRaLhQpNiN+05Vouq3MlKUh2Upi+5rigTwxzF03Q9lWxku
uB+QftDO5t4mgPlqB9MqaNCmCDMWrYrkqC+XNJrs1ExHVQ0i5gEZR+jGvZPilE5+1JfYbPeNmK3u
kOg4vXuud1U7ZkiR1r6Jxo5zyshtUVKxHGXaIckFxpdcnvKbFiXzO30qjXT/ygPA54JTIuqAgZEj
sDpwk+2kfWEscwCsy/mzRCpy9GMdKeO41a37UY8g+AZr9rZ3Roe87Dxu3MZrl0h2VjqgPNkxrN4V
NyKEZTVsK80cIEgZIrXimb4GH/jJKIr2Swjw7E3J2M8vD/pqi2JUoktlbywJPG81aAQlxaSXyhwk
STr8nnlD3sPv3kERPGjlv/N7F+m95xmbm9ZgnAAhBTGj560OeT1mUzvY1hwg/jecHbipYZboGsfX
Y13dcA5uTSclCa5OaDtl+8Dl7uPYh2OPOnWQCwXJPUIuruk56QPkkwBnOfp0mBzkfzbcrXUlmVMo
cW6kpWjV8ri8V8FUrEE67nTTHCyVQOtrifP+pCNX/M5IXLQhUrUM8nk41lAXfEaMrH40J1LvpZH5
RtyS/5+G5K1G2JL7FJeEvuGY3TqTuIFQrAHUBMO/mhUlcZR8VFMVxRVh+XHZzR/zHib1nSJEe2+o
+VbkcmsZ6PqDPwHnRuYtLpcBgp3EVcdCDazcRsSiKL23iItVn2qziQ59C5VjNdrK69DLT2sgL0KS
m+TL8TcujaJCNqATpS8BQhs5AqCpKfVa9eZXHcW7D4iBxWBrEMB1Nhb/xv4meUFuXvr4JGlXtTjk
KAiqRKIGyQjVIAKSXqcc8nBw/7RZ3M8vH90bM2vgk1Kepf6Gp7DyfpXJC3MoYecgzlSFXSRy1EAS
u38Y4w72PFtIncq+e60jJ98xPEYKBNZTz+rl1CKThqoLMsqBSl6UJmDNbBof7ggnOrw8vKtH+skQ
t7GcSEpFqzV00Xw30L9cgiJV+z0BVRYgCb0FdLllxeacMih6Wtx1ClltQmfSRKXBBt8iPgdZeanu
KYsUm6w7cjmeJ1mkAwA4gZwdXA7ERauThw6cp4To6CJUparTYWkRUt7XngmAwIjk9GnkgT9C42+6
6KFQ7NjVLXIwoI1bJ/bFmKsOXfBWlgSJm1hbVeRb84CHTtFTVpY4MpfLGnphWSdFrSH6hnTQvkoz
qzvaZrxspRduHZHnhlbLSqyah7OBIauEf2+3lI0CHAzOow9a2xhb5JVX4b5sU+K5hlCSsI301uWw
mkb0SNyU3D6K4vhRbCif7VSglDtNxa+F1TmPSau3e68wjGTjLrjypzFtAUahVwwnk4bKS9NzOGZz
7nAXzLDNf0TMQKh+23jTB94FM9rlwlPfREo4Q6lo1SiZ0UG28QU31lTyG1CUAVVBL+dqTR296hvP
7tTALoCGQhDadSOl5a72Nqh/bhhiZxN/EotD5LDOE5czYqVlJhxY/S1zn+foYYKvLl7/dBGh4CHx
tlLatVfOQ2f0o/Cm0AlCS7HJ3Rfj5O1ReUHVya5h2aCfwvzy8h10Y7NCfAovqSwhU0BbmUTUKq6b
OHeCShlpcowclGLmWb0jBNxqur7xMHu8kpKcBJ+ZDObldsEzcjX0l03S0EL8XmRR+c7wQrQxvaaA
QqetnLbf8P3W9SD5TFIcZ4PSmi9xACubtBDWs6ZFZlDo0GQfu3nR513cFNm7Voub+2Us6w9RE/U/
TWGMxY6qs/a+GvJNMQDaYBnd6nKUPdTsU/qOmOnV5UgS3iogI7eDQfReio4U3shRaKJ5r6iRaT9o
KkJhJ9eqRXpKeg88Ujbp1ncRGZ561DNho3iMorR1gDk0+y2N4qbad7wg1Zne5BmhzhwW0cOQGuK3
skza3k8SsDroOgKa9tVyCX+tdC3/jJhH8aDGaIt9MZasNQIPxuRHGHjG2nc7CKn2A4kt+0QDSFgf
lRyKC9SdFXO8j7NGuIg5tOboI/3spL4FKf2fQJPETxzQpnoT65bS+fmoZ781Sgy7iVeAJDokeVd9
sPrBdNDjVtRlV3edMxwqXZjfB88dZx+2MLhXmlJjSkbkFr9AvAcCyTKnrN0jNam4x4mTMfrKkE6t
X2RG+Eh9aKg+pLDtAhg1BlQBFXJw1tFImy7fmQSBGgKqrh4eFgTTftdErIjHNOnbt8NowVVCI037
e1rjoPs5ua5vUi/ZPc9FMs7IlVjzb2Ko+4+1KNHlgY8TargkVX7MrW5+dzthNqcOXaT3tpfXyDhP
wJ52S6h7MwLSRHa44ZNlvM81u432w6yH79sE/V/o9oT3TnS1hgxHGYXf41JMzm5AJORBqOHgBIxp
+AS4yAof0Tjk9bBs9LIOedUWD32p1Z2PwJAOHMkYlfYwWmXx+0hHnQHbtZt/mkZIHg+ItfV/muow
o6nL75BSe10MOiRUre9upMHMYjR1Wd7HhVBL34GND+qKKqMkYps98C6Et9Lw2BWR2xwTtB7z9+oy
gmQpykbTySdPnVT1NNTwrBTpPPhCV0fQo8aQ0cdQxHqQIcylnibdg3Gj0ovO2EfNqCIrOmTG98qK
LG+XadoInanTDsWdq9T5twkwyXdcyOWMfLVLl4ImGQMtvWlRdHCn8I/IVas/TEMU2hHcc676Tqgq
JVSTrvJFiVS722dd3r6vcSPwIlCJDTL2WXRwVYFop6UYI90W6kSdbcynwjxEPJI//8+QTePUpY3B
89nJXz2T/YREIanzjfTqjXeaHjoLJA2RKC2k8ufPsj8pYPhGCTszMEcD4aRWRW72kEEM8qWNaKzZ
RVZbBnBrR/i0qG1vhf63rh86rSW6jE/AGbw0D/16WI5qrQeCa/KhpWKxL/I83r/8msjrdH3Jcccx
PsJDyjirQU5zj4KEUeiB3il0PaEgmvPyu2oP16DKC5ojLJE7f8QOcvE/XzZ963XheaYuBkxPvqKX
AzT7KpKugh7MeQrHV0lT56mjX/+DVbvOCeTi15ftXQ9VdorTJw5RGunJ9csS1mGpaPFoBUtYoImF
Yr2a+F4z1v29ki0WUgmdtUzHeEEh+9VbiRYocmC0y8LeeVXPpegEeaUyped6jlLYVoVj/BElmZqi
ezgieVtUTtkfejqZ0QuMY28r9ryRhiNxS6lOBi3EZuvARcyxbaJfWZztBMG/YLDdGAWKpERwxojw
sw+CkE5Dcgp5LEBVdq0cB7OF4zTtVPEJqZhyq1ny2o2hlCfZPgmIoVtZr0amoEQ55QmkAG1HHdrr
Wu9+7jTrDgF099vLK3+907DFWYaMVrILrSmn68hqykrNszNyrf0hRiDwAPi3fxubo3e0XFRDX7Z3
vdOIWYAMMOVkriFQvdzZw5CYbpIvbuAmaQb1fuSCwF2Kt0Y6a6ekyzS60I1u4yTfmFCZIERegDEC
x1gZRZ0XbAakzQE3d/7AQ053F0poB7TE1Y3xXV9NgL65MNgTkG5dFU7aKLYdYXVeUFm1fkRBK7sT
wOmPL8/ijVUDk8mpIV1LJXvtf8HRRLBQ94By1FThCQEI2sXoICejOnJKtXgji/DUaHR5F+LJU0+j
NshRIRt/uWzptBjjRNRGblhHtd2IaarxyWcYzf00Nsb7qilH+zyKrCv8UQvD8JTGWvzYja3zDubm
yti540RpMQ1b5WM4O+imap1R5G9T3YT4ODSSpT91tSXep6oYwgennM2vIpy9T0uEK7QxfTf2A0AA
oj1Kd8BB19XsZNZxLS0RBpOqTxo4ECgMD+A4HTgQImt6LS0k0YgL/Ie8BSZlKu9y8hQEBesF5E9Q
N71Ln3xZostL1rj9aNJtpbw6jASOIwuSUjdB3quX1ppZQx0v1sJAFB3uZTTYX3uoZTawRjf2OVbo
ogBqRF1mXZPxWizkSBsGla2gbK9kRtp/Uieg+BuGrl0NhsP0QRdBjZoL8XI4mWMOjW3WYbA4ibPs
cZd1vD/grm3XFxaMYfZ4qN0pfpPMS7GVFLi1UWQ6gPCVbQ9xxKXxnHyxMnR6GKiKSD7iEQn9S5Ya
5Sddac3648uH+pYxUoMEecSwAMZWyY+oc6PRmwYlUFqh7IYm9VIo4xv1PGhesnECblwgbPynNnKJ
vrmC3UxLmdGrogRR7hXoWSPUrkb6eAQi+8fM8di4FW/c+hQrJIZe+lNXt6KlCjF5hUaDMAiYR11t
2r292PkbhDVhZ60H5dxqhb2xc64zOuBUSOnzvJPOgf/wcvEEjPgTb7cS6HVhIyNfqHHoZw0KLIfe
7iZweBBwemjiluM3RQ/dk951s/nq1DYMYGAqAM3IxqB1GjErJ7uw7F4JSFwWWhBXIcCwIbLG8Wjk
AxD3xYuiznfDuf315e1064RCtED3i8wmgZ25HD5HMR76rlCCvFns+yJdFD8inN0Y3y0rLmdTqgPI
J2nlqXZKvVitW7Gy2QyFzEgdztijdtM5G4Zu7Vg4OHDQKH1ToFgNxx48M7PCmOE4ZJNST9Q+8uR/
mhE51zYqtsC3tw4jx8KSXhG157U54SVpXtOsACKmM/emUXWUn4SN/uHwHxwOauiy9gosja2yurBd
Cxyq3udh0EP/6fm9m/bvaeowQTIWfQEi1awZXtp43usvAe5TOkmkbAsYjJXhpWLri4Ux9qGAlEZz
8t2iLfYneJPJh3TOFqv7jTllLnlvafWQel2rvWLlJNVlMIn6szXt9FBL93PsGiQfuy0hghvbkiIL
1yhcLTLJuTr7lPJLQ8sbL6hTK3nI6S656+0hPb18xG4NCBeMxBzQRfb+akAR0IAR6k+8oiyf7t0u
FYeo0aIfXmRtsX+sGQOwgesK+wc0rvyHnXJ5nJH3bbUxT70g9brqbJJfOU6znsrg2458FfaHfY4Y
qo+OLii9bkDUF66Sz62xRKcwV9wN/MeNZ9kjVuRCk6f/KmzLSWwU7STf/67OKBS6VX2q+na4i8ij
+YkS5YektfH4eNCa/eunXfLwIBzHebkqFSfAx5y+wDa1ljZ9M9oTcCi3NEHl2so0DRsO1a1VBnBF
YyVwRGA3q1VOjKTuS8PCW1S8+gwroOHuWa7x3VjPVrRh7MY1B78rXj3/haZv7e6MsK+O7sAyLw5Q
am2alB0ej4HGpIDxKFe32MZuJJXxTKkMAlJGapgM4+W+spVhzEtLeAG9SmLZoTpvFH6vx+ZymEO1
VY42CtDpPWn+LjsVUTeguFwaqLx7Bf12GwfqKdhexRl8yhNrHTy7VynudDQ7E3KuMOjSsaC3miRM
c9fSYR4/tlVLujXOUxcF+0UZpr2SZ9n9UKTTD3u2+y9xDY8spKS5He0QjqGHrI20ojiponfuZtLq
kDSEY7NFGHJrxaR38ZSal5XJywkswySa1CUOAy9t2x81gluwiWbVV/By+Ywa8GDpG/v/+uxJejjZ
BCRF0a7wUA7n3Iq1wgUUsIzNyewG7WtohY26xw3IxQFh8zbbA8oxf126ztM3tuj13erSZabKp0OV
ce7q2eiRQ/egNXTxq4zWQ8/STp1jNgHw23ifbhtCxYz7jlBmDf6NQf72InKdoIki96SgvHjuhbnV
4Xh9vBkOrwSANZIt7LnL9evyqEXPpMNKFudHbUHhu2jL+AgucdrY3jcHRAhE8xNwRICPl6biuepj
cMpOkIeAaDz6A4JaH17ZfMvVw4BwI0gcktXBK7u0AshWXbrZdoLYact952mN3w6qcXaU9vVeEqYI
pUlG0lx9BYDVjchKpnok1c9V4bulOh+gSZl8pNo1/7WXvjQFEobXnOdv/f6VBQ62VBsLlnj6rAEW
Aog9dic3q8eNp+36QEuEFSoH+MxUY9cue2KBMlzsyQHYVYlzopXuUS2y0Z+8UqfXydiSu7phDxAx
YE5ggMDJ1rmVMDb0EnSRG5SVrd5VapjtmnzpDqXRDb5mj1tX/i17eJscKoQVXOCjl/ujzGi11VPB
9eGk6rueUvd74ramexNCYvZdDatU34jEbhwxeiAAbwLYk11KqyMWjaLNeqV2AxR2511SjRVyDoaz
n+v5lcwycvNL1l6cA1xNBGlXg3NEJcCPGW6wlIt7F8PGsqcENO1Ls9wSxbhxmskacpClCyRdwMt5
zLzGsAWPTmAMZGlF22X7qVXGjX1/a7WeWXl6v5+VWgyNrnkxd27A0QB86ekzNb95+IissAimwt6i
VrlpD3i+lFggUbsGB4y4bzPVXNaqWhDeLCvv/WxP8y6aqvJomqn6+hwLK0bClH52vJ6r1KLiDg45
vsoNnCGMDk7n9UcbQB5Vrmmrm0SuyKV3QRJY0hnyVpMF9lb3b2+lHQ5ByVy2qu6LmsJUZrIjs2LJ
/GU01KB2qT43dCrsrbTV/3z5Crvhw0sVFZ5OKucmxAirHSMq1KdhlHCD0UnNOki0KPvhNUtv7qEq
dHK/0O2uejc3WTue3FZHCdubjO5XmDK6u5oUGdVmiBO3JM1uuBPcBSA86XMBU7UOy8p2Tvt2Mhzy
TtZc78ALaG/TNnS+9X3TjT5lZw/6JGPof2qNRQn45Um5dYqoctHoQoqNTsKV/1lIaHTj4fDardLt
p9xOfNqIlfPLVm7dQGwuA9wYrZH8gsuzGkeOOSUKZQcna+YHNLLTQzqgMOBO9feXLd1wqGVzNi/V
U8cS8cKlKcGRWkjwuAGQh+ERag9oMDTqHLY/wdrw1Sy7FBEMLxrPqkqw7Wkj1V6hbBWRbsyrlCFy
ZU2PgOLKSzMSgwab2QtKL84e4KMedsNcvhqaD7cHNDAG1Soph7G+2VvbzPSx1bwgLNMkfMqOgMKe
XfFKXh15r0tgOi0WVBlkuulyVuMikriKKAxoMoA2O+8Uo9m3eZv9luehndyNad68NTShbiXvb9yH
MIfDWwpDKo/0+nWeIYVBOj1nf+aZ9kYw23eTE0dvzagVfjm79uk/2D8Sbwi0j1ml7nw5UqfS8REz
jSyJaQxfMzes38Lu6FIjoXYQj+F0sBJ8VNpdvVOXpcVx1MTW5rk1aMoH7B/oAeDIXM32ZAo0IxOq
WH1rZV8neO+8E7pWqberS/QsD/yPJTu8PPAbRxQXHLoECu6Srnx1EZD2GI3C46FzhdP77RInaAt5
9TFt5+o/MIUtUjfyGsZLvpxiw5r7srdi3jiADJ/yxDPhbqgWaxcXVtRshEs3rlewqv9rTB7UZw+4
qiLHbM1EMXaPfqGv4IV/7Ze8O0/Ax8pdvETaO8AerrOrQAhPwcuzeusaINyQhX161aAuu7SuU3s0
vVlxA0Ufq4fEzMY3dAroGy7zrbUjhpIXDRourOGlFTXDn6j7mesVFuaDaSSRP822eYibOtyYzlsD
IlNKCRmg6HXXjBkjqqHmeF1hnzbnLFySvVsa1X9gBQimjK5lIfcKFCBSeuzKzA7ivIhPsFtV+yVp
6o19uKbte7rVZFkQtxhSedLnl/NGAnuCUKuwg6rJa3rttO7DbCiQSw4mOT0zs/06nONTrSPD19Wh
ulNodXsDeIyipdkre1UZNQRZmvahSCMplplar1tZShewpRHuy7mwWd7VTQBNGgTty2KcoRQQB41G
x8M46t7Oq+wtvM1qE0lTWILeiDfL4eVaTQYtwHYS5p1xRuc9LHfZ2OenrOnt+ZAB/9iCMK320V/W
OP2kUWDyJwN2OfVRyruWKq5+XgYN+kI8xrcL1aINqK08Xs88zicrJEfh/8GzlbDUSyspbbBNju7Q
mYaZ5G1rUSpN9MJ+Y81QDQyqCpIY1Py3V535v4xKfJYMg2Tp+dJobcXolSaqeqakWdx3ZpOdYQna
ap64NTQZziEEC24EKNalFTcVmW4ujnam/OY+6mVrvCnIzL5D1tv82DSeijsQe9pW9HrLLB4cJXV2
CEpcK09ORDCLLUmvnjWjVt8rSaoeh9xKjoNdcLtqBLcDF2mKuM/Lk7r265hVkr9MKIcBH55Nsxqv
qermQFrunDW2A/5PpWTpc28vn7s0F+OuGVvQm5066McaIokAOCzqwxlctcnGtXF9UPgS/Eu+iAwp
xanLL1GEYi1a0ZhnSt7ZMcyc5ayrVDWJ4evjy6O+YYrMjkeCn9IDscvKVOkIkRRmYp7Npn4IE1c8
ZPhY+6JU9I1BXZ9HGtu40CmyA3ijRnQ5KK2TvKnwHJxpqrebvUJCc4EErNA2TuQtO8jQ4l8wLC6b
1bbVpzhPCvrozxZuzRtC3XI/D/oW1djq0ZebRcqEEGLClAhIejWaaGSGrNpUz/akOcN+mVDFoV6T
pvrRTZt68C3Rp3/MUVXNp6ErUQF/ed2ecqOXF4/EfgDXIXFqUSxZfcCkp2Yf2bN2FqY2CDTG+4gM
VkYT6c7WRF7vLDoi1Z1pK/oHHFHP3umNYX5XrMj74tm18V0FTPolLEZtAWOhANhthO74qAXQDDES
bvyeGaM+fNO1vvvgQVTUgFMFF3Wm3yh6NLwy/ZbFrvW11pO42eeRDZjaoWzze2uly73REfHskony
xr6eKcxtDH/lvz5NP3E2DxbxvmTHuNxMFopyELbKGzDq4/2sTxNPZQSbd27NfpnV/YaXtT4mSIlQ
uJQAEcmuSJxwaa9DnLR07co790PcfnJA/vqmkte+UsT1+eWVfZLvfL6yyERxtdM0T18mbsOaOzlZ
8sKdjXbiHqLTatfhNDzkijPpD0sGSYjvtZO4N6s5GnwlSuKvVWeP/V2qdJN6EMZg6z498G31JTXB
YT00uVr4LR7dtylsvOTP1sq9N+ooOlq53Sa27TuRjxb0eDAqZHtLjyxQXfFkxbuxrfsKNy8vVIAF
dhgFJT7E12X2FhsKvyQXxylXXeHrddNSrOlsaFCVWbNR6VjyDCWUpW1AdU/q9NlSdDpCHGAa/U4U
rhvROwxH37txHLujNYlhfjDDAu5mhHtjD9SxlxjvUKtOeU4jWKN9PbPM+qw7WRJRhkShMUBcYo4O
iitS99PLKyCPzmoBeAfw6LmoYHl1Vp6DWjm5VM3oz4lbu2dNUfv4ZIRhn98D6HeHoC1q/YtXxVM0
b2zrqzeItQdTyNuHO0E//BOW9VksYYe8UYpiD2fDbaPMd+M6oSQ2VtHvapU5A2x1+qzc2QQWxRny
V+03TicE0EW+OMsGJPDGLOCocbQQDQG+sCa6dfp0FKkoh3PXhcO+gkJsl2qp/d0zoXGkNY62cFB+
G5f3GqxL2YQ4BqNPNX2V6PjyoFEkyvSqrvrz2IVMg53b3qNW5AMN6Tnad35qTikEJjP9D2+LKbKg
a0YXx94raY2UIAk3ci8v74b10ScjgH8DzOCpYMt/L78oLpM0GbNwPstU6WPUK+nZVUdjvzTdVrVl
/XRhitmWG0DqjJEwvTSVS1osWxuXcz/3aQDBb35X2yI7vTygW1ZAQ6sgX6jyQQN9aaWQxT1FH9Tz
kvfFPqav5qRB9eO/bOXGVoZhgBwzuTgmDwT4pRnLyZPRzbiiE4oifpH26h1Zyg6ypF7b61kRf5wM
PLmkufeUho6ishw3Lu3rHcwXIEQl+w2ZzDXbfTV2FQIjs3qGPgVm+K5LgsYRyTFxQuecGe3sV3a0
xUL9lC+6vD0Mao2kn4nHZYFfftWzI2wMXVzlo72cZc4OArPQqWJfQYwSyfVyAuxXZ435RiGB7Gv6
3EkmZ7W5r9okFjuaBZK72IE5bjc4o5LsX16Tp46Gq29zNWBWKm/L1TOWR15qQgG6nHMt1++rdLRR
4EYq8w9n8ZDgHrKhmE5xDancvrPM2d01lreUZ3VAA8pXpzAq4fF2QBHM9Vgmu87p6J5oBd6Fjxpm
PO1spbZb3xDEJX4Yj/Znw+jsCdlcylX7Xm+6d3Zn95OvZnH1NUEPsfanuhmiXWEWxbeR0/84Fejr
7ULpvuxagdwlilrq+HMIkwRtTUH/+s4SUTTs8sGI35lFVHxVe1Gnh5fnau3gybNIlYQmFJaJJsqV
h2HakG55olvOraWFDwjIOm8IwafUN5fM+7M0iv5n04fQpTlVa3982faNWxCkBlq5sqBmSzzV5R4C
sKp3nJ/lTFUlgXl41q2fWWQNxs6EfZzSCVnDxybtaZbruBxRncFp+JwLtLL2milaa+MOlGd1tW+o
JJLC8KQDRGx2+T2KVoEOFEI910VVJccmAiVHB5ydQ0kzO+FOxFkX+tpsOsV+ltkh6CKXaSPqvXER
oz+Kw83lBc5h/TRMpkIT2tyO57pq4ULuqEWrgK5/xfGrTy8vgBzParwkufC/aILEOX7iKHx2hs0u
DHHul+m8qLP3iHxjcZiLpvbHqFbhXGw6YMrpf5IBB7GFS08NnEhpFbiEgyzaxRCQoeGKZHFV5JCC
HtQyVg+kaNyNJV3fz3+lpp6Zk8/EszHCagVPeRTZQT0M2rdQmMafJE2H4thX7Wj7RWtmQVrH1Uco
G8z6jlh9MA9euDRbDTqrdX36EHheSCtLuD4+x+WHVKYO46o92IEypuKLF2uJTydd9JhZ5ZbIw+rp
ezLF9cfjBwiJYuRqisnBxXbpzg4EW4rh09+z7KOY7tOXd88qOHmyAuQS15GldK4qCjS0j4lL4iCI
49k5x52r7w3a5gCcVOW7xhziDeTsardKezw5tGHDZoHftO6Khn6oFrUX2hRYl/4+HCDGbJdCeWAG
kOi1rJJO4u4/SLHThADLPGJlcFQ9ba9n20fPvDByFYwaIg9Rna/1/TgqVqD3VrLhFN6YT9KTHH2J
YiXoXu/UeBkgNo1ZtaT2fG7rZD/UVXSK3S4jBKrE/uX1u7EhL+zJnz8bWq72SzqkqRNEdpL4baLr
D07VTdRqm3TDRblpClwp7j7OGMW8S1P15OQ9nc92UNRpsYtoPn4cIfH/VNnhxqBuTSIvmuRJo1+f
OumlJY+HuKHFLjqPVTKgvj02h7Zzxf0yuqmf0gi/cYWunoynTUkjEfxXEHFKYq9Le0NSKMZiiOhs
tI6Tn0U4lJ/SUtMqP6uM8XfXnrz8ADbHjXY0XOj3IhvS88vreOO0k8ojipKSoNwt8tw8W0cEiFQq
IW507utOO1g1ZXiqAc3GaV85Ck8DBUgEVo50DNXL1W6x0G/Km8aIKPcINJfreHhruwv6aK1tv4lC
UXl7ZkhEO0d40YeXR7imdv7LOGj5/8vZefXGjaRr+BcRYA637EhZltM43hAzYy/JYs7h15+ndCWx
eZrQ7A52gfXC1az4hTeQFqCBSO6w+kSQFbkyFXEQO6VXk6zDgAeXm7vmY9+OkL21ugSpNVX09dHt
xUTuwcoGMOeDklflUQ9789JMtrmcpfLm4teucPrLqLgutQC3atDE1CRn3BnNek/MYWviqFwR6Mjy
OYCs17+9h89vVJYHRQVAXYwSteKcwz6OPxL4dA+eCm3MTVuV6Cd3T/fnbevYyQwIrjkUuxtcNyF5
mLndpFzVXB2PXr/olzC3pmNaTuPOJtw6BxCpOHK4V0iW8euvdDh0al4sSVD0cepdarg3ywHOedb9
skND/+UOhvZzUky4QElsuo+pRi96R8ls63PRg9dlZ51uyBpzbGRe15hJHweuNiUnz23C0+xE/7Zz
vJf9bDxF8DfoSOiSboDg7+uvFamIVHNOoDh5VW/j1hohWJP0SrMc4hyaqj/YXjeeknrs97zUNi44
KoK0ssGZSDLeamh9BKFG8qVcDZCE/ft8oA7rNwNZ4LHkzz63ZtzXOy/TxsRiMyGpY5Tr4a2skoSJ
ckzliVS5wlb/muHP+xVv0K955+75rm/NK7NJAEgmgijj6qxkjtUrml6G1yxrpthXlVzW2IzhoR6d
gRQSkkcBf6XM99ARW19I6YOGLMtJp2C1fWdV63oKhNAAsi52j2mlFKqPqpIwfGdqlp1m5MaVAGuT
1cOHS0qOr+bT6ZWMpwTgfzNVenTxOgdhMHfGjOVaCqsp0Vh37T+xk0VfCiVq57df5VIUjYkmoAJh
u9pCqTLEHFc3hCqjK181L0dZJXLaGWd5wozpsUdTrbyariiboF7GQfl2/1rauCukFjFZh0z+bohC
CE6X2tyIOBD54Ay/Ubbo4oeS/UeDQR+RoKiwuysQokhRRu/RYKh8zWur/wCxlMILNDOx4JY179eH
GEpiPacVxDJlaqN3mdsL3816RFucKN85QBvqfHQW6aNIsQl29hpYUBZuli6Ko1yb2lai915lROoZ
Idm4AM1kmEHplBVSUL1CPnyObTVvv3t5JKgg6FHmnOshb8TFQbnqwZoUpX83Ksr8NPUgbXe25tZB
YGW42ugD3GYpVj5WqtdECrz2sbfIb9PolzJQGDmEaYNy9f2dsHWZsQnpNnKZshirY5enIWrmKVTR
uLBJjKy6xHvPjWnTR0YV/Z1wfubz/SE3oiVeRGj7Orkn3bPVFUN61k06oquBOWv5ua2c8ryM9l4X
8Lno9iK1lhELgYpNIQHqnQQkvt5cqbskU+laRCxYpuS/6yjVknetpc2J3+hLOvmJoUfew9wBTLj0
qrMoQdmPFjoj0OhEEOlGJr7XphljdIsr2vguLIb+KR4TuzvQ/aisw7wIZ0ZSw+7nB104VfM5ATdh
/1GIwjp/zKuJqAYxij3F3HXV5vnT5KGBLw0u/+b4jqY2pVCNk0DxMsMLNHuhVKNI0pFfz7MXve+F
WjUHPUTb9tAvLTOcW2arnw1DyZ4qL0WE6O1rCmqHs4xJDWma3NQvImBbU1pK1XYSaE5YBUltV4c4
g1h5f5SNo0FcQ7cE9QBQxevCRV3r7tDYbhLkjiUeVMLhj2m3VBcnKbSf94fa2qQEbtQvQZDxr9W5
WHLRJM3CFOtRNF0mKDAHDSGonWnbeG3l380xp2xNhLjao5lapyr4sSTo6K4cFKepM7ph0DrKCuWe
ytS795EW7xWdtr+NSUTRnPxznQtmy2AUdccB1CMtwvJrNhVxLGs325nDjUfWwpuH5Az9T8Ql5J+/
2BTh6LbUvTMRpFFMSsQ3AhdLcJ+q/DwtwunihW5SPYG/HL6ifyveTk0n3+EDLdQN6XGuL5qoXqrJ
TFHONeeGtMzTzUNNce2paNTwWnRdfL2/ZzbuUgktUskBJY9x/aqjvhlVYNriILc6cV4gaF/NpTKO
yRzP39VJ7ElYbowHsgzzJ+geQOzXNxz8Ogc5iDoK8rStTlksLH8USXFBQ3u6qlRN3/4y4fCEsJpL
Y/oWYO0YI5ZLYRUF89DAzKH3f565ys8Iee3JhGycdIbiBcRskTrlzfFLJjHGdRoFrZ14UBZt/V2t
VlpQoewe3F+1zaFog7NVJSVoHYTQgtCyUic7HEZ0vxbRZu/COnIflLwf39bplPc27ifUBIGnsSPX
wfVSavk49GkcLLM1F++GNjQavyIhNI5VvaD1NsdChD+wPFzi7/e/coMPCd6ZujpNT2K+m82pWWmt
W7Qtg3JBdfsCnQdJrcn1yt9t3Onv0onA89wvdWgcoS/MWDLBQrTPjp3E2cEWfT/TkanM70Mr1fDq
vncee5v/4WRbInmKgMnE3+7/5K2FQexAQ2qHiaMC+Pr6SFGJgV80eNextqJDhITSlSpQ9kDms2fy
sFWjpraJYjl4LJqIa+6AYkJMAV7vSUK5/pQ0tUkgXI6nQY/KQ17H8WnM2+lU0xs61k2sHuou2bOp
2rgu0aGFv0Dox4uwvq7a1h0boTYSAV8N/yvLaXhArdQ8htjKHGYzGT+7Vv4nFPWwszc23gNiJeoT
YBdJ+dYA/yW2SlyLgN6nQ9hdEWm1PzrTuKf/usVZYf97nDOM527Fa6a56o0Jk0PYcGZaIHeomOFx
Tro+Puu50fyEkCS+d7kyfLe6gf+DKeKCXDMuy/KsLHFqX2gIevFONLpxiVK0QwwQfBPbbM0GpD/Z
xnAoYC03Tfo+caLlf7YXLYhTz7FfzWH14/6u3lhl8K9MNCsM/O+GuTk6Ea0gUMdjQ9/Fs//naMmH
uLHf15H9vdGMv8sC4tD9MTfCDCkB5vAOw86+yXbbEXmGJp2ggkdG+bMN8/kAnEY/RZNDmXapfqup
be7cdRunl6NLYsHBleJIq9zONvK4I/RF9sITP6k0dTQQC1D/zdIc73+d/JtWgT6hoKTVg4ulVbAK
ouzGsrHsMqEYJOaQyP4wAtitLarJBzxqun5pdxbAklir/4mahf6hlzfK24mJxOHMLktK+2x9WZVN
pgxJTUFBqxQ9951UtZ9axwqRaLG7unx7IAwNgMyGMQHmrgNhq50gF5sUS8akz+AEldE3EMHikBhD
/V8+7MVQ8vJ4EcQNiTJEUz5IWIMoLnWv/DQqgWe4lo7/4SRS0KEPjgw1alNyF78YKUelUxdhj3pJ
PilBpcfq49JwObhz2R3cqTUv9/fN1g4F2shd5EnC8TpcqwyDYlpWh1dDTbEjwGpL7U962+V/DG0B
mH5/tK0zSG5ExkZj5LZ3lhRqrbadjeqGbbWRj919Lp7AhVnpUZ/nigKL0EFxIAOa7JEDtj6UMBya
OJe8bEe+nljPmOwxRj/2urhiOElHz6eiBGtnlGZ9uv+VW0NRwaOtLNGSN+w4ZUrs2Y0BwdRltJx7
+qyH1ozUq9a7exXgraFgalMhgaELb2x17Lt4UCukApxrWo7Zx1zVIs7e7ByGpar3tDS2rhgCJ9qC
st16E2mPjleki0pjsDJ752ONdmXQh6b6CZEE5Bu1bmzfk2a1ARJf48+R1sxefr31asBqBd6EmhdB
3CoWisxUWcbcIjGMw1AN9Dos+vNC2eSPmkXh/2rcxdpjNGbGd6KFbI9ZuTXVoBOl0TffflOu9Ojh
0XbwnKuTz/mHLrenc+W2+DMCjf7+9g1E+RFCFWpTcKHlT3lxCThlHScWDd9r2Q/huRHGcqyHJH1Q
W/0/sOVRtaJ+z0Cs6frKNvSZ3EphqNZzl8fKNtDshW54iGsxgVBq9jbsxiZi8iStCZjYbXMkskTR
J4vrXiUPu4WFZy1fa/ikDZWoMvo5WymvV1Ogbk0SUT7Mepv8uT+5G4EeoASeZG5ZyUBYHZk56prF
KKFw6ZXlHJq2y44DToan+6Ns7BYgzPQpQViAS1u32wwXQwo9hjjfT65zHmsQXW6hTxfRpPbOpfoc
mq7efsJ26DCAhvRbEdA4d/vS6j3vOvRqOlytMUmNwu+oDP6DfPvofdeqLMSVs++z5k+kdNbjMpnJ
k1aFRvVtMStaROZQOePTiHL0dB67es6+KePgNEHazY6GtHYZ5e9zLc6/lBV9Fx9pluXJHtpeOcxj
ky6PQ6WpX2gAd81JwcStvyxzOP/2RIXiaRK2unHWx7k+9trYFodx7uIkKDPMHGXZWUNUGwZT/DCP
od94mfdDc8Z5+oRFgtcedCMxtWuRtNkXbWlxD22R7xuOeuuV/2vNPoNuXrVVdxB5oeM2YCfd30pZ
6yF69T1bya3b+LOduvPkV3ZqFkHWDfVAn8GsEtiXHr6lai86qGAqbbKTllfW4gNENp+EN4v0O24F
hrqzNzaibVSWSLY5BWzA9fGem2ERvTxzVLWUwziKKlAMgSR5YS0B1u322wMlxpNAJ+Slb/Vasf6O
QmtEKMwaVedTidPqQ1dBgRtUb+dsbe167kBga1iqojMp//zFxdUNaO3i+RMFsWWm5dnpiyiCRBS5
7VlPRLFHItoIJ3j5pJEm0FqareujXAN2IHdWrj3AoDPPY/QXTLDWFxhpHYVpmkcqx+POcdv8Rv5W
AKfQ628a6bXd4M2rooNYDGMbsHjhE2rm9gck57rT/Utk67KEDYZVEcBIGnWrB691JnMe24a+BICV
gY6QHlG0sJrERj+5Ee7RyObSPCSZaj4gfIMsvogdo77e/xVbHwzuSLZcAYrfvPuIBOazPVEtrOIx
+gpvuQCV2bjfckVvd3bqcxS2vsokvIryg2wqr5/4PGkcAxw8DSoCwflL7xXlL/qhTuVXWWLG5yxb
xvnc62GRvVsSRTxGHQ00X/Sp/SOF5PGUZ5XXBUZmKcUR+Xqb7q0FogkxGMUUn5LI9ooDzulO4itx
33ytsyJ1D2PbqejAd6mSHwp6I3+D3RDfCFUL5YwsnvaA43QGRQOp2XdNFCZ7SPSNGQbPgioMrEYI
sut9PFGTUzRbV9Afzr+mqeFdYPFghqVOxs5abjx+Ug2VcTA94wmWJ+rVARW6h3QmJybtMnwGc+7e
skp2lnGrkkSpmVYjjRlug3VqVlaV6TW5yTIm5vRYlwYCpZZ0VfM0plgUpvlPhSriabLTH+MQJ0hH
a3/u79qNS5afQBUJss2Gbq/WU8gsPIVjii7jVTHTbAT+Xi0ngELaGWJj9HbYB9ceBX4ee5MKmlzk
F1PbLnY6Zi0asNCGBr8Ih+xgekpy6RXe3vvftrmKxMBce891stW9UC+TIazeUK4W1stXdNbn6+g1
1g7QcWsUEmsJ6JIciXVRKClq/HrHULm2kTljmItEgd7Bpr7/LZt7RYLksLShpE4A83reSldJ3Gmm
gK+GjRN4iJNdi8kwPww2lW/Lm5b/0bNWbd+EyPho5NYSH0GA2Z/u/4yNpwT2jYstATc6NYzVUzJ5
Y47Pc0JZP53i64ze12HoG3EiNMWDy5v6C21DsbOOW4NKrBLwAwDQ6GK8/vSazlRuRiNd7jjCBU9V
wgdDa4v3GX4q2FgW9WcdnuBOhWHjUUG/lw3KRSDtVVdXQNPWiT1NSMxGcVJ907CJOUVdDUhxMZLj
pDT5uwnJwEM88XJqxX/RwpB4ExOiOMChm6qNilq4VMnnXNLkfF90VXHUvOpP6FJplPJnO1N8u4mp
awDugNoHev+m/SW0Tqt0vQ2v8eLofznGHEvhsXnn7N9kplKPAiiWKYHO/CN/xYuzP+t1V3d0Na5e
1bqfmqGpPvSe3h77rIcTmEMjXMYKUCL4pTcnGgyNvId01aCcfMOcwLg+FDhr9tdpiHvVX+y4/tWG
C/wSB97/nljh7WnlKqCkAVzfoF1LW+L1l0azay7IneHLOxBHIw9ZKhmeKGKJPgzOVNtHraIQeliK
Kp39msRD9zN9LIipLUuIHTzLxrSTIMM1kqeHQGl1foTobDUSxcC3F5j8pAD381PEbHwXde/+cNW6
N89RazgjTSWLZOL+nbExPBVl+cAQHvGarq7hfomNYaTDfyVsMQ5lR2HJ7xa79Ys0GR7bAlRnlWXO
g97n398+MhwemVnylt80Kzy8qymyNCMPQNigFltl79TCrCffzIvxoi2R+65p6v4ItDoM7g/97Fv7
KkRDeRtsIwE3LSLCldUOQCseN1bPGq9icYaHtOnM9DgXoX7Uh3i5TFqrPFaiN356cz/QNUras1CN
0K/tdpE9zMZvUVT4tw+LPf3lm9tUSoLz4EsqJ9UTQ0YELw5haSBRFwt9uPajYn9zC8TIi2pxLnAQ
lr8aLza+9mY2fr0/HTdhBsU3hCEoKDAiFbjVHqgA10CL1PtrlVWqesJoJLu2Tpx8GL1Sac7IRpnx
zot5c6XJep8Jq5+OjVRWXO96nPV0EVXD1SvIey09gZlDGfx0/8M2RwE7hCwpj8UNVKxrG7MIwxb+
bdNb/+C8WH2gvGD8h1HI0XiFwAvIHsnrNavNzC2ahKJFM7rWpR2mEnNkb69TsPUtNOwdyFTIMJF0
vx6lnWEzz8M4QPJU5kPVzDEe9vGu2q6MEVYng342JuIAujRi+dUwVU2lwkb1EUK14156vYyaYxHa
2kcR1VZyrADHez4FEOtpScryY533pXtEhxyDy7nK3L2n72Zrwt4AR4KfHAENHQV5fb08Dw5qio5W
L1ImMtV9o6DqghWcWsa+7ZW6QuN7mn+/cdfIMSmvSZkUMC839eiqjIcWANhVITz92Jtd+5RX4biz
aza/DNkymDCSsr8O1twysSycbxZCGAyUStPrr6JP6s+0b/WLlsResnPkbm56+uEcNfpqBGlETatT
Hk24obHq83XJTHHygLM9OkUjvkxGXPmTFjkXXSvra9Ql0Vs7iHJkegn8mzeGWvLrRbQTmkGgQNSr
otTV2cyN5JM500uwPaXbu1jk3/Vq/8qxeM9YPQmKXSeHroFqVlcpyxVos3lqQm9+7Bo7/jI2Zr6n
O3UbSDAY/gPwjAh+iWBWt/VEhxADAEyKx0ypvyN+Eb8jHnWTcz42gwdNFzV4v2ut7t8x8swnd/Cm
D0JQEdyJIW7uBto0UnddErTpLKwJxG7UVQMGtMtVr/XiI2SN7gwSDNeutx4MDYFpMnxd5z9hrrxe
xyHvSks4bFk2WCj8qEaD9OBp0bSXe299z8uBVq9Dqum5UmfGctVyxXwnmqE+5Wn2ZtQVs/ZilDXZ
2+QjDVvMyxXZt9aPi2H5VJni31BfhmOtYUJ4f/ZunnY5HE7mkvMj9b3kR7+4ypoF040Ywc4ryuTL
qcS6NkhMc7qMYqn9QqoxjzlF4fuDbs7ki0FXM1kUM1Jd5rBcXWvSLmhA5w9RPeo7++/20GkUSDh3
siDMJlxdLSkmx6a9cA5CfZo/xvpcn2Bdl9cIqsPOULcfRMD+LGHjSbGj9WOrKCLuWnMwroWSxkcz
BsFj9u0e9e32g+Qo8khTcUbtbXVjyYolmENcEzuB85s+Z+NhNKbqS9JTfb+/QrfvAIAVNgYMAqCj
N6msMPUsTBPVuM6I2PlumKqneWndE0pRyXEEjbsTdt9uQ/SHgM9rkjMBMFZ/vQ07dneG7CCOsV42
XLB1r3+VpcBFKaqi5CQyD7VDoKzqTiFma0ZlnwBvBlaP+tLrYUsowg6KneYVIGd8BKk3HDKNZnmp
GHtCS1szSi1GwimYViBYr4cqyORqFcP4a52ldRB3ffo1qu3lccFH9o83U7LduRflIXr95oA1I2ji
NeDluTG+srAxSqoY9ueIOf3fuPQ59QOyexASDNjveFPhFmldsiZHlIZKf1CYevnv/V20Mb2yn0uU
RDhBpLt6iUJ9bLMqKZBCDzXF7z0HrZU01E6uK96sWE9PhNPBpiU6vG3sorZDlypCoBCzmPgCKc4+
LszN6f4HbSwi1BgOBQBVaulr3CgUUCsfuEaJVmqH1pyFqGll9UeIo9UFh1NlLzxaXSx0YnnYUJEl
xgT5QwHk9a5xQAEUdJiygMqK+2iFGId1ZryX322MAgWalwUECQDjdbafNb3hzW2WwddJiyctSprj
Urp7JM/VGZffoiPVQhlHh+d505xzkPdLK6CfgakVvZ/1qXZCXvQfZ9CWyjdnVID9CCTE247B86gA
YkjqqCHTx12VH/uu02BZNFkwWknxFw7B7cMQGkLgACVKzy/TWtKI+wTUOOLHxsfUpZ/2X34DrGj2
puQwrKGXimHOE49qFgyz6n62DAIu/MYdJH9CcbCTpXmvKF7t27PIf2RmU329v2u3Jp5ch3YeyTT5
pvzzF298ldH6HVDSCmgz4zUyj8bP0LFrn/gM0StFL95DDuPWe/OoqPKAZwEARdVizdlYxmZqvbku
gwWy2aeoU/VLbU/tNwS73PeiSv8kYDB+3B9zYyOzv+jYOzS5bqs3Wllk3dIMReCVtfGhLpXajxU1
u94fZXWzyi0F/IAHWKdWA+J+VadBMxuAXK0UgeZ67i+3FiI9jfWYVlciG3THcz0qSvylI2H7aekh
NFu1YZPs1NVXl+vzr+AXAOVFoee2RTt2rtdrVlYGspjwIzSHf+ditnwl6fW/7n/v1qw+gw6JELnI
169krFXLgrpiGdRh2J29LLLOizHtyTltfg933PNTQWl5FRTGbRI3ZoNKTytIPWlBNn5phA6ZivJG
uNPz1OGxSkkBog+OZqsD0VpWKQr86AMHNbpvo5HBCO0Vzu57bJlkBKyXgx1EIhbVkUKklb/9aFCa
oZIBPtehXL+6k0a0+SAzdVWw9KlybPthDjK36k9jaeZHnNSIeKbO2Il1NlYREJIjxQYBekF7eH0L
jKKMcFUfymCMVONshH3pe9O47HzaxirCiqEHIvv44OdWn2ZgkUiuHxZBrGWmnyZVdakMHT8ARRlO
97flmqcml5GxKIiYJNVyOV9/UZpRu1cVTntbx810MZqwRmavNvKP2aiZ9rkCeP4Y2c0wHweUidNH
Hcaecmpmpx4PQvWKPduGrSm2ZX4GcoWy0HoLo/gU9Ys28/HDVPxb6wjP+Ymt7aFONofh/QRhReHt
xmGmn9q0Jt4pEVZsm0/RmDpBOLjK8f70riozz7PLXw8iUfZBbsj2dZLpzeTVRWANXmr4BcVM+4hc
lNDOXRSPD+Yc4/klBkVcSt3NtZ3V3fhIzyQdoB4OBYkN+3pxvVGBpNouTUDrw/hLscrxQfN6/XD/
I7f2kJQdlRbPUgVmXX+i0zCSl+RNECmm+tVTmvBD1ajORWm09lClpnKoulg5DMPSnbNO8xBwnOq/
LCVPd1LIjYNDjxbCND1LjXRkdSclU9/oXRw1ASiQ4mmwreI7ZaLad41ouNz/6K2pBXMCJBkkAf/I
n/IiHhBoMU4oINZBT0/rNBSQ59hDb2zBSrASwbgUZoJ0QuS3ugmgO6PO5zlpoDoFPjoZO42vGb2B
M8rzqZ4pxbcfIz0co7duHUYm0pHYBEjAN2D5rCAUEjXEQOqV0WcDAVsfemq/Q1e7mUVGATzEA0Ix
lrhytWCh13SFq6UCDpnT+wW0R7+Y672zfrtB5TB0C2C/ouV8s0HzLEqIUMMkiIaaMz7nkBB8q8m9
6mlI8zH8qqODpz6gdd4a50EdEsDsuVUoJzoAS+r6CHIIPbi/gdZyLc9rK9uikpBLgrKO7cKqaHUn
bkVQVLMx8W6phI+zGeX0Ric23EnNEZqsmnJx/NgV3r8G0W/oww9TxbswTmQjq0tTH2lqUqbJNtqf
2gw56byE6Cm2TZUi0BelyR5T5eaQMZmoQIBBhzBKiLFaM7MfUN0WRopKtDm9E3aRBFOZhZ+aLPd2
ntvNoQguQFMjIXJzfykeTeLcW9IANlJ6XdpY9yekT68o3H29vxpbI3E/S7o7QNUbvm2Ul0DYok5w
0HLb74ymC7JwMhBWyJTT/aHW9urPCw/dlTROFqK4NV9fHQPeURFW7mlArKn/Lk36ZFDXDO+rAqNr
9rMuy3/VrMEvIdRUPNiwbl1fi3r1JyS3JjvUTW8a9LZTpX9vVYP1qcs6SzmhEegg0au7xT9qGJqa
P7ST8a10h3Dx9SwHbTpGxrz3NZsT91yZB110e/frNUh+Gu4icEas4sEQC79Wm/ow0FjZCYu2LgtS
eBRCIXxzllehSjSNcQFuWQRmopnXpZ+TR6Bb0fn+8myNwpMNzk26xVMyer06AHI7L3McEdjCc48i
RvaoTGb7+PZROPm8zQBdbn0kW9TZKOb3SWDls3VE49A4wzt8ozGu3Gnc4GA/JNhVsnZef0sCXyUu
Z2ZsTPXo4+Tij2bZff72S5xRiCMBlIPSXzeZZ8UeC6OPGEWdmxM8pPSMY5+xE2VsbDT6IFTApH0e
Eevq2mkUr6T6l3IXFPXsnJwobfHAmFy38O0KG+WdbXATuTF1kk0iia3EUOv3HUlaJBi7RQTAQ+Zr
P7gFJJIMVp43eMv3SYuxZ1OF8beaib3MSu6wF0XH51WjxElsKq+9G7W0NnZsWVAR+Dg0xrExolqB
+aQtxnVy1fK9Fk/jtwKo2//wkXJ+16r1+/7e3BpfmmdZJOYwvNcnwA6ttCgaLw2GIi/nM1Gf28Ae
zno3sD0MH94LvW4+tcDv+hM3FraTxuKm5U6AJddzPQvYAAFaQFDwNnTOMGsx8MFNg1gd8osxtVzE
SIK6nztNFF/iVCT6Q222eyXmjW1mUKol/SCSZJetthnWdCM+RFYe2KNlzIfQLWrLT6h+g72FxvD2
B44kkotGlpTI29fxneGAxrCKIijrUdV9bTGbz7VbR78nY7b3QrqNGX01mP76NkjNsLasJiRj79P8
neKK6Ggh/e634qsi1B9laJU7h2hV6pU7GXkAWi14EnGlrg9Rn3Rj7VVmGlh4dw1+monxr7bA9+mQ
T4nqSiWlfHp/f/euOczPg9Lct2Sjn+LAGulatsh5DlWcBrlbL59w3EMiPJnmK1p3xjGyixELkRr3
RmFr16gthwP4h+ZE/Nj8087FHv1la9J5GMGlI7QMJGpV52L3JFOruwQW+BT4GIb0D5PnVo99FItj
SN4EXDwt57c/lfKiJKymZItM/OoRQ8cpLWylTIOwy5dPXQkArFYV95/7U721vHRioBBKgRR7Hb0j
0TONXUcgs8Suci6UsD2jSFB/aUAffE6Tfo9FvHU2OSMcS84LR331nNkd4XnrobmuGtSbh2UqT1bU
YxZs471y/9O2hyIupw7Ko7NuUqiTPWFhmqeB3eiWb9XTP5WpLYfZs/asbjfiDSC9sLFwN6fmur4C
RJsoSgZoP4h7UTyqjjI+hNTWdsqtG8+ZVBQlipasshuLK09t2t4ZSbRMkS/DhyJso8mfvGSpTwn+
iE1gJ5GhH71wqp2HIi7j/92fz7W2lzyV6HZwEyCIRGy1zhoWs3WcdiGUTwsXMUeQ4+o1UtAaCJSl
SccfhpY42feiLgucDiiqj36izPgA+p3nlF/nRNjmUVSiaQ+LJcziVCwYdp29ytP2HOA3FoRf6kEO
4A245T+BMy6MuOHstC1ZTYqBzDuKGztHZ2sQ9jFtYXqZDLPaykNoUv0FXY2thDVdSGxS31rmaqce
snFAZW7JJga/Tq109ZihIFQMHbKggTU2zmctnJMPrTUlf8+Vm32tidX3ZKu3BpRaSdQLnjuWq/fM
AdGoxPkQBUpZ1ke8m/RLhzPGe1dZfho0v0/3d9VzaLkKEojU6Y2CdJUZ/qrAVYUYp47lEAddXpef
DHuJTR8qX2wd6XkXX7QxHMr3bqjacAXpeF7Hfhko75vj/GDPi26djT51xbGQLbe/hciNHFyAiOej
3eUIrKtzGoWHThSTeegnXQNLrBlxdLJxJEmparuGtCTpSsUvcqEphxKfDgR0pQTPGauV8uw5Qmke
6tA1Or+ZMmEcc+E0dK3BXzrnRpvKPVn/jYuLgjgBBe8f+eV6Rkq9MF1orGjIzOZ8wnRhRHvAMI5h
1847d+TWYtNVJRbnWMsC1et4IuOPRsqr8AMmbw7CQi/+6roy+wV3UT0kqaL/l91FLRMhEDSjeNhX
2zmEV4HEf69cR613jlFpPEWaSb5ptsPDsih70odbZ5SGJ7V+Li/pD/76+5Y8VXvAO8o1VNX2mBhW
dKywSd65mbcWjBq/hf0njIObHE1FhzyqPVu5anqnQu2qtXctXgifEQRJv9w/Llsf9HIouaAvapYQ
xFBndpFRao2sw7MozS9OiRjVfxgFpgFFASATiCi9HsW2lykeJGMmyprGT6mLX+jiiZ1RNh40moaA
DpF+k0zm1QWaJfGU4agZBaFjYM2aasoJOnhyhlarP+R2E18iN1OPUcadd//7tra994zKM+FsoA36
+vt6tdPhHXHC+mlODi1H/lIOmeZ7KZ87Drl1uD+e3NWrO47SpQevQULLbjSHPGhh5KEOkmXmrHwy
W809p5T/znOk1Qc0VDKIs/MeIHBzUGm7SVeI/1rXqDqarZmw3DgYNT08peMyHPomtgIkaZzjUFrd
1aOmuhO1bhwF5J10g7IzX4xv9+uZdVq7DhWlRe/GLbSnKrU7kl2n/6YMnnG+P6mbQ8GjAp3LM88R
fz0UlhL24Ga8v0WSuOfeDjM/V/Loya2H3/9hJHI8IOQ8wNaa0CQKL7fyCkU216rr/qAlGCjQYCvz
n3kfjnvY4zVwVcZZEHwI8Dh7vME3+gFTFFddGsdB2/X9o+kq6dkxs9zw8dmyv7Qjan4nK1+W/GCG
rfnLLI36sV7yfK89+//8ENn84rDQWpQ77MVlE1W1U5cZauSJVhvHWKvTCxbs/XnUq/IUD55CDlgP
TIVWugdUs7iVcFA53Z/8jbMqbwfeKNhzJGH66x8Bq6cYrQk99jbtkVITzm/M21oknVKLwoq9Z8S3
tasMmn5UdgHyU9l7PVxWjqYelii1KrK+dyynPoGe2MX/dOCj94QpN25zdhN9LqrIFKzXXbepXPDb
LSvlmuTjeICZ1zzM0mLp/gxufhJhhFRnBRe8fgRxOrF7K4P8O1VJOxwt8FrXOYXW5Q9dYvy8P9jm
cpEHob8jxc7W7a54VO2y1GEcxtC3rEPRlaxcqNEFEaV2HBfygp0rZ2tEKAgIblHoMm8szSvTmXhb
4LDDREAn3zXzHhiDiEJc9uy5O1pZ7qg7F/rWwlEYoYUvQaE3ENS6UkjUsj4KRCI4hrnpQRKw90bZ
usEJy4grqDzc1rFDuEW09gjFm0LpAWLYRlJfGghrZ1Tmu3cdXYjMX4zYutxfw40NI1vN6GvC+IPs
tIoKvZHiUlyobEtLaA9xXCYnzCMdPwQ2sLN4a0dlednhiog6DK0oWM22XN0Xdwyq3xgQiiEJhjjK
1Yuehx3mhUWGmWg/6o3yLRyt2j4buZ4n18K2lPoQFi3IGB3Xs8ZXhep+Ud2YPmqUGuU17fPha5a3
wj4LC9OpncBha2Ze/trVjdgoM9axbY62CMCRozkPiNeNne475LA7W2xj8cFQ/B9lZ7IcJ9Ku4Ssi
gnnYAqXSPNiWLGtD2JZFApnMkCRXf576V8eywo7eeNHucFVB5je+A7sl1NqxWX3f+MmpZn/Hjpr5
z75+sbe9y7qW1bFnTcNdt/R+Ps3z8o83f3qz7wqVE0mKChJsNd3+u+YP6eVx6EZqhqhN6odZOwYL
MEdkS+O5WRxKK0cDw//G67HzdUnUw98P3gdXGVTOSZiBWeMpDf5+GNZOhLOuS3ERuq3X5uWIDyK8
zlm5x3LDmCM1drT8qwf6oAylPQAERaFLV/K+j1cIkgHExE0hsdzqylk6HCy1btLdkg6HiBGr0/Qr
UEHxH6k3/zv7FGdUSexcGJK/+7lb2deNCwbzwuqL8K6L7J6Fn3Aytx6jf7zYj54spBuUpU5gPNYi
vz/ZyIRg9dRpF1IXp5J+8JyjChv3GPZMLkt72P9xUz56qnAp6IqAH0BKefeB9aJqD4RgfSHKtfyq
p6YHcDXUhzFwTHRZTUvSpYTM5Izu3VL/+PD//evvznF06isQCaRk4N3+/nODxSnYag882UXUC8RR
y8fUFh6HuPQQPRkP+Equ7DvXUuTeTMvLFkTYbjp6cXtniUk/lqMFLLYp3am9g3I6BllfOsVl5C1z
81AU1fyQjPF4gyav7WZ9H/f72RgHXfuPG/FBooFuCo2JCBn+OX7fRjH49cB0ZOjr7S4wvYMXGxZU
Z3+/eB99DCbup/6EhdEfUyZoTw0KhFJctKtlrmNccbPWj/4lAvpB9EQ6FskMjiBayu/ryXAK9iXE
o/CiD2C95B4MFHSxrR6EnM9Y+OXvv8n94AjGaHAB8GF5CoLqXRpbMXnqm9OypPCmuDwrpn5bUxBa
7udK+XrJQtG3Zcoxnd2jcU1fp+hzJjCsJ0xyX5SL8fEZv6OSuanN8uqh+YZN8OaO8jzqIv6BTVko
0C9JXEzHbi+3Bw01Q9/5tij15zkMcXz1W/w8smUoSusSRduBjLViPOuXS/sAs2kf/vEiP3jEMPkQ
0QF6x5DlfTBDCEUt0eIpquVW7VkxrProlT6uxkvNn//IUe+p2qcIFtP9E71oEcjf7yLYLtt53SsQ
pEW1OnGGzpV0skXZo0rbQJZLJtxZvcyV3/TXNtRx+9iXVq3TsIwYMIErneLUWkdnYT7vocuod9UP
+d/PwUePBEYcuH5qeoQw3n3H1nbUvq3g7ds65v3b/XJmbWZKAyn/o9bl/x4HpFFgn/DIQHy/+6jZ
74TA0UVeIJTqnCGGNv8sVNFmi7u3b//9V6EeDdfjtF1lP/R7hCtP2+0eCZgLe+7iM9N4YT6jc5KF
Tfvl75/00TUiPwGQYzyLpK73+yfpolmaHVvKC6YxL1JV8SFBfTK1EU158BO9Zli5NLl2+vofrcQH
Qel/7j+oNKFo/EcxUsxBaauAp9l1c3/wjIluDOCv/76/PanCMJVB6AvVkHdRQk6+bKdx4nhg13a+
N1Z/EBt+X9bi/EvZ/YOSjo9iHklmAqL0vqSrZrtQ+C7zg+JSXAql22wM6ciqxTgkIEtkUPy7x7+/
vg+OfwICghNysh79A+9czCcDlBXqTGXGCTDUVFzVDoZtXVT9A0TywUE58QwxUKLG+FNnZ67cZCQa
Nxd6s9b9InGR670UBNM+G7wNdsded9t2uwI1DT+XZewW/wpHH1Q5p20MQZkE8yfsYTajssvOhsBj
+9XPwmJmf47aTv3FCaUc0ikK1RfEupjUIv1Xh58s00O0Gal4w3QJ/OrOnWXYHVcUGa7AeMUR1X1Z
+qksoNce/v5ePjgMND0sJsmIJ+vmdyVKFfnrUjds03pKsqNytzDt7GY/7wJvz6Sivi+qbf0H2fvD
VwRIk26S+RJbht/vctx32i6itblYIul9c5JOPpqu1fTlvjjW09xcK54v6c0OLv7+cz8aJlFhcItJ
x3TM7z+a6ZFpMYNsMH03oksrBRU7hamy15lEih1D8NiVEkGRrm+zdW0cD5u72IOivQ7Wp79/mY/u
BBSAE3Sc4pBF5e+PYW49eucokKhPhkOc0t+7z1XpDyfrFnve/vGmP4hjsGQgyTCLPZU/p2/z/1pc
umwlup4EBPQvguYwIcSIvlz+338T9S7TiBN97Q8dopJ6hcHhwqdIJ3oAROulwjbtoSQv/uMHfXTN
KEYZaEPDPo1Ef/9BuA82gzWHMNiCojlOSkVV5m0i+ro1WnjsC5b28b/+OFi44IjAU1HMUdn8/omI
AkPaT2p14UrE29PYx90Q6cV+DtJu38N/fNoHQwkqYbafDJZDwtl7YkrrMwa0CuJIvMaoii9djZZ0
q4LmCaNmOhlfTfGQzRAE+4ek06JMiyIBPm7GwDLHkERsmA+Xa3FodViLQzj4uj0MrTsXKTYUg/+f
XwiKxUgznaoOyG3vuzt3QtekRebzAjr5eKiSLbhETqU/50o1d3My7//4vIDH/Xt7BbCc7SQYHahD
f5h5gKfrmbt0uDYjHZxRdoxZHWPr0HprdP73N++c8u/7z6L6YEDKMAqax7v8jHIYfmnOLC8IKmbK
xbIiyB6eZKlTVCTsLx1t+7dCTkN33KOxWjIDXWNL4ajWJVzpoW/SYVYivAKVvl3KrUxeATGNC0Kw
mw2PodS6zKG6hjpfa002/sf3P82n331/FiL/09cEJsoy9fejG+1o4EYDAKoqcsb7gnHbD11Q10H1
dPcwG4vA/0XjmMCCUgkRqIn8+rNqGmWuw1aikSzg01T/KHr+vMHI1HC+AcYwePtDq5znueA0d0rV
Ttd/cSorTD2dJIdVrc5jv2xf//4QPvi40+SegEuN9afmfGXZWsu1kjDn6EcEquW3S70DaEpChjr+
Xv+LNfNncuXqUhUDCIg/wMrUPiHeagKwP9VcfdICTPZmYzBudj/GGtQs56A263/UP3/GeTDNCLJj
S0TByk799zcNG6CDw9asF31jD4c9nuRJZzr6RyI9XbE/jxQrU5paqhz4c+83X6GqCnttZHIxlaMn
zkJYLOVta6LgkDjGEqnSlnYyLbbomzPrbjqIYJuiHNmE1aQqttZXTFha90RLC5/nLSjv+kIKdRsM
E15qo6PW4RpWyTxlut1Mx5p5FCWQHrecjoUpEDsbynlb7yfdyjCtdnzGs60pJO7Di61GFO+j5Pto
S+vZHwJ1r8iyJWM8t3iOy1LsaSgpq3Jgh9bbjrKZydt97W4dVc7fjdmkuk72bfsZOOtaQ40I1jbz
GngdGT9FyBTFPTQDAYxNT6crLNKNsWhwNsyBMNmeRKa5R6lMfrFb1TxHtds9O9tej0fhyulJxMy1
D06173sqR61xA1qKpvmFRIzoLhZmQ1YaJ1LotA/wdP2si3bGQARuZOMftQ5ZnSTWYvrvZeUxIzRm
CD5Zdhf/qHQyBIeKOlwfXZzZGmQUmnm8bixWpdcKulSZL8Emm6tFWca+AjTueT9WmVRWiriS3n8S
0RrUtgbpAld39rbIqsTIG+WGFhlvHHvnXrbF8FkFVlGusEW2xH7dtyFpzy130N5N7XXsZrEC3myX
0BxZrRwv8NQGmPrqxmIJM3BY7Ua96wWvbBba8IoG3hwbsw9Ttpy8cs43Jk7ruYxX+SoKd3lmYUyl
ooAzPC42Etznm+R/SEFZ6javZ+NuKQqLEcZBYO57vPCEHjIAROVb3Paen8F3rPd0aZV86UypIXer
UrO0GOL4E8LGjgQRpsTXISj6AYrZKL/NKLrKzI0nanJDskvAuAHcO2A+ooYUNI+zp2qXQHXk2CZg
rmDMvxYl8muZ4wD2AI5fmjIHp5bInHHv9lQY4dxSxszfABHN7UH0UzMeVlnqMR3xulvSELl/mcUJ
Ur/ZGOzTG3c8yFfgFQ9mStoqrcwcXlvtEgO1i1g8qs5pnIxOpMnqog+XbE1E9WBNI7K/AXrKSwrN
f7lq6lh2mG1241M5NPKqDrz2aLWq/2G8UCVHtzFOn0/4ZsgsQYT4oZq7sE6t1l23jOPf1NgkouiS
jnsQ/XJWr3jeccq77Oqt2g6wavAGa23pyXy2yTPXYhhcyCVN718K5tVdavd6ulqq2oDcjcriwdnt
6jkhhUpk1avyc9cU9Rc7GPYXYdXTngWVcExWu0X5EyckYaWVu8oqa2BZlqmFDZnJiyZq4/Pembcn
zx28+6SX3pJWXdk8bc0ePCalv+hsH0x4uyiQpbmoYv2z8y3jpsvaMb8c47gTMLgWD+r/1NcIeEeq
snPRrWZJk25fLf77khzqeBkLnCa6+g6B1tLhl1XRUOfL1AVD7pmpMj+h7XGVp6QKRN6x/5Pn1jz4
14qV2d1eiCRXMNRRMsF00qTADv09m1fov3nHck+lCu2+TMlJf7K8cJxyM2v3zi89yR9BO+aq32OV
bbsORKaSpX2umlG+YZvrQRtue4e3a8po5hS27f1gcLXPAlMtX0UppzIbtlLtKf4nXJB13GaUoYN2
+NEEmF6lBcFM5RMOtcXZLMLwKbRr/TaFsXzy2qXZDnO4zkGWTKG4D3orLI/gySECmXZYylzIMViA
aDEIzCn4E4cqpyymVJeWe/SnRpVnXscSKV3LabzZGtduiHRKPxauy/Cr9amb0y6qvZ+VXZXiYEYE
o86axsSMdti+fPP2thZ5zKgMu1ZE4B4nSxRLpqow+Mp8b5wPtVWOXQovc3+z2POeaGxbvKe7Y5mv
GG+3Y5aUljoffZrqTA+Ng9gEuqxNHnJmktSx+vYejlv9DMACDNg6zeuWJok9v5RlMWCe1Hb2d/wi
5q8SrAUSBpPbvMjAhMOhRNYvTBM9o/sYVXxWVlfViWMB2yxI66Lq33QFhCgfg7BWh3XdoigbYlve
udABHhxYCVs2b0LMmK4J7wkmNzNIu1ri/rGY7XAGkba23/cTwITr6FjjYS9brBPdCKdB31GzneP0
No9ZHIntqYelQ2mKZW2A21OLRXWDtiZ6KLgYOOk+ughnMrRF4zds9z06xJaOwOBEFvAFcKqIqPp+
by46uwiK49T1J8Zf5Fc8FHdj4p8FTeNaWdu7jjrU2nKfGA90A2KvGoDe0nXe66SS5Ab2EXTDyMBx
SQfVLS3eltI8eNvaXweNmKLUL0fATaTI5s64o3n0u2Z/7OTAWUUoLHyLC+q4Q7dTThM7Gvdyqxs0
X+VYxsOZv2Fblyb9MhtglciBplatfHntDat/UZWL+F52hAXcEYVoMlOvw+Pke6I5q1dILitj/u4S
KZ59YP3jTxdbPznfMR+sscfo+RcW1N4rwvxil4d2jPRbv+4ektoQe5gmq4kwaE9dcgPJoShzs5jo
6LjtNGReEYRthubn/CtoCxmke28LcVabOVLcsjJ5g8Q9YiFLNLHSvSNbZgoYoMDMtcIKlB20eluq
cN2pLUTHLLqTvkkdYAVz5pRjKVNHt8mdKAWiKbYJtsxIzK1S3xvq51Uu4lfXu3rNi0jFhqm2FT6U
nt1x/wPLb9k4yYACA1VTAEok1mbgPaf+0k53e+wuU2YomT8VFnS4s4nYf7GEW5Hkmyoojnsykcus
0CwxcOoK5VuoemTdMCzGr67fuTsgnLL5Mpo9kYe2AwCb4iYV3/XoDax5tBWcyc6dt+m8ga32y2ut
9r6xWgx1AuUrnZVx3DeZrpN1y01zilpsMczDVnZVeF67dXWDVBX2FRN2feA5gnG9b3CQMEfTQfI/
I0rY9zGO8BtFgWMO3aL65JYWvn7A3oLed/SHSOVtYIC6GesElyDfGCLyXsr+YFe2nNO+tEk7OLaJ
CEEcaVfXllX2XTqPnewzDdmC/LhuPVeUaP+r3ef6Hrk0un/HF3jG4kqyu+f73G6vibOUxylsg4T7
Mm9futB0V8J48xfbVqRBJPfZP7TDNBRp5xJhM/wklE6Vb5P8raZBJiWOwB2Eow6/ybjmhtn76F0W
tYpnfgGjz7QYCcqZI3WPf54l1i4t3S68oZertjRCwLbP/dpb7MPedK6bbWIgLo7eFgQ5IB1gRBJ1
BpcrksR3gIBw5ogKUTSppU3RcvyEdT0hSqHSfphW/rJak7tOsrcjz0S4Chc60fq4zuwM2Z9JCq8a
14BfvRssFcx8iljglAqjUjm5nJXCLM0r/rdbgVSycD4r1ZePVrAkz9Fkk+RLSUxfamyejlqIYjwb
cclEmih0nZEJdW91uNhsocWBby1WKGHbPa+JvfZM7prlHN9X0Z7LrfK+qHGRHv2HU3lpP7pgGpNl
dNoze7B8AN0BGI2crQbih7Zuizs/PlkqC59NMVikAKlLOiyJWadxhT4TrGpmNMgsZKA36GVLaoVB
82Nx2308b31hfVLKRqRoAqj+6JwAIlkwIqCW1iHw8RR0hHveKmtjf4cCLNZjm14+J1U/2Fkzx+vL
ZDvltcBLxmTN6MnhnD7ZqTMoFWQSi2anoTxU/u3oFy27wVg4l9pYjj4qYHdTKmO9fEEmJeBb24HE
6MuE9kvT1/WlDgvdZG2EWGk2D/32dQC0N6fCmUKNEbC3bZlYxnVOkYEpehzHdSMOzkIhniUtnU3O
UXXajFXS+FM0/opaUVJFdUqWsewbxwIIckVzEMnURTaNVmp11aehqropRfrH/QntPKAESVrEqqOh
VwddtxwyH6MWnSL4MdyXQBq7FOWB4oe3OPPT3qtxyzeKj5bndOoERrWpMV9NMzM4j7dmTAuWlqBv
hqH6PNV7cgdhgfy/h2bUZxNlkp/WQ1L+nAev+M7a01FZEA/2moWF3/OxyAjfduyRXkc/oMIWdvhJ
IRg4pq01Nrdlb7OANW2wfcdQCGX4xIEHnfldP+ncUHn98ANn/HpSGLPONPXIs7U7yxuqfaqBQ7rE
pyCtzJw2VC/flVz5ee5kVqbL8ABuC/Yx+sy1ZPWTFm17k70UEwsByRH1VT82dBProNNa+AThYgv4
wlo7iLZIegw1MWIqvPkGREPgZ03by5+YR40//TIha0gfgbd0ENNe5XNt+c/+Qm+W+Vukn2loCWQE
LHCSMeH5uimVX2XGqVaRU+b1p+ejkBSZd2legi0c+hT7HnrLwN29F4iiVD5Wtc5b3gSJHOEvrd1z
VVT6NVgUUI5a0TqlgFOsOyr2gPZ1GWRxXAfl6HRZ5o3XLIOhOmA0P0FeAGc5kxU3801ViNClczTa
VkaCry8LzFCINmNjfli6rK46d5vqh9YBCtRZKnwSEMWbs16bBDJC1yfeFQLoVZ/HkyqPcTHOTU7d
2QNgcczaH9WKPEO6jcYrqbOLrgV24i50zsp3udZqk5ldhKeBsSpJ4zizjL8wzY2bVJu9ogdk9icP
p6T9slv+Nqch0KAmJ0YXt9vgVW9hOPt1HkyW/LS6dtXmp0N91eGlQuE+hPaQwStwsXSoIwZt0wx6
TlM9fo5NuIzZpPVmZ0BCLNKf1SyvTbHDSUusvQtSmtztvK2TwUkprcbHMjbxlkU1ChSpNY7Wd0nS
+FFsYffSeOWO6rJMFmJ/0AV0xCFVl+NvTkz4660kq2U/fTUyCipsdbYxOiPvm8+13VXfgckMD+gv
qZcx3J3ouK3OMKPb6tMoTaHpyRiqXbpM7Coi/CvgwKmiw6E5boT/fVnG+dar+Ny0whHkdesbJem6
d12gI1B7pBpydZDZw6bvJX/3SVZWYh1D5ZhvhVLJp2Kd6yQvLIBX3IRhJDP7DPDT/1GEUgGs4WKt
i11kllw84GDxHri51m312FD7HhMVJy96D33ieNLWAfEOmfq074vkF5o/Q5NSDI7jIRkLX56hixDX
mRcLAqoptPpK1ehca/TTl9TvAwc39siZprPOHuLvW1GbF1+782XgnDTqsG41r4Rrzko8B3xgopaW
KAlisEwdRgCvswniuyXahz1DPLb6QX2U+KmJrfYSUsYcMaVYQBwwDxiKC9HvzJGmwd71sU50zcje
rske4T5GCQ2tp441nfl2PuIxZkGKDyznICY53YBbMSar5rjqSEwDI6jWKnn79bCMMp3cVpLOPKPj
K6vX9uMixuUOyjfF0O4rcU3RTLtmhCxbUBLTiiH16jKwq3bLoy4E6SdT0aO/f1CBWz7Y+Iact67b
fdL7NFmYWWA7kxZOvHW5LkTUp3u86haBiDiuMiEMt2OBUsG4bHXNIfaF/LGvTvJiW/NY47uXOCxk
hz1Z0jU2bpn2MUPybFl674tnr91LPScbJqdjrDXD56m3L+gbF03Fqscqw93OdjLBYLlMgxjZ1dLv
6TfCdRC3tpXIIaOiE9YZxES2HfAgg0+1CJ02l+6Clq7HgMukvhMieFJHW/cayhWbvnKNdnJ9Ek9P
Tb0Vn/TmFUXOksH9NfFrbpvEhU8YOTJ+2Kp54zuq+sRGdqOXAkiWSpuapiydCobaqT8m5fcZOccy
U93Qk2FKEQ+Hnq79l+vpWORz33WklXn19jToPWihHcDi28JT5NSBAc105pwYdpfzPqx3lqyVAA84
J/d9OC4EaMveGWxEozfnFtPW9rAHncVhYOPtpLba3ctu6UKfL1yEz2i5wGaL5aoeLN8RN9iDbCET
va37Gpll8jM7rLYvunZLnldpwktr7KzoEvhx7LBYWsoNkdsyCi/xMd/eerTZsH0AP/fW+4axTOnb
yFkr4CjUK7NcXvtAL2Nq5sa9pjIzy1GdqH5pUjHjyba23+5GytiXNgkXdGpYxj8m2MUJGvKp7tCD
XOIXfOvklxVvBVLFhkwqOMiYXqzZu/U+Sbpa0Gl3rnPw1a5CKFWR/ZmFoDVetDO9dZoUbngrg8K7
RGg4cdN4LZeXrQzUDyo4981Thl2AwEcYc7reQ8inL6JGULHtzngs2sq+gkPajwCri27LY1323ytv
MTErtKScEHFIwukw7+X4tDJrcyney6Y/UAswWoyWvUIwWonhTdqDPbEDKtTPdSwJn5KZbZzruLO4
efum7qfGEW8gdOix3WFZv+zOtN0ZX+hvnA/vU4gJ3Q/BlLNJtwl0KNKYxfCi0Iu4KcuudI97s5bf
DRVjnI21YQ+YRDRj6d643ddSr+23vXHs57V1+s8jWkHPlprG8KjBD97B14++V1VZ9MgimqbOByZw
bb5bznYElwaqkCLT/bWDAv82IWL0LNtNbRlSRzSuVKruqzLM+XOUpELO3MIlWWKvQTjPdpovoV8g
n9e4BaASn/xvpwnSzElqlEzGLLC3bTsmIxMWypZufmJx7T7UUdJ9XgLRXTlDFTXns7JtkTdog/iZ
Jpls6Sw8GxcUF5/E1Gi//FJYgynZw7n1V50Ii7C5aSwcum4MfrVWZBinsvJ53qsFxU0hq95ntN3Y
/YGdj77sQ71FoB6i+ckpXTEQ1EovOrZISMcp5xLIM78OqQGz2NcEIsJbVXQFm9feWd+AEhJVbCPw
j2S51FlnPK/Tto9j/sX00Ua/MNPlXHj9poPUdOwR0z5ptjil9FhfBlgDbQrtJWYWV1PLppKtQJsO
feVjbDITYVIFALtiZbJwsLzSlb8mBgzMsx0bMOY4ee2ZD7bQyfwZ0/XciBE6LjQRQuNgSVrivUdV
JQ0YFJq8Y3paAiWR8n5pBiyrhVZhR87tkiQr62G81C7ybnzFeq1zhYH5jRxUEmaYNdlPxTaGbxPr
i89tuVJjzA3ncwHpOzInDDqf8DRZCX59sv3qzoiVp1sVVY/r4q3eI0Yu/qcBKFnfnsU9S++v7Kyn
X8vgWsT4KV5wRj1O5LrgiB9Af9O4yUI/M6jx2qnAc5wjwLeqg1m74mUhdlxQGW7qrO7BUGQynLtX
vypqdNMLGY/ot4aMnrG6S2idu3V5HCYtmLISs8VxjeblJplnuOC4wK9vYtCnjo0G8SEwTX9vKidq
UToYPU3xX6sb3TvufbNudnUYIGhVadxN5q1WoXfVich8CXqn+ao4pQFKx4O+N5s3fu/qIXxqWbQz
QatC2s3Wq5dHCdy6u47wzRnpiKSmrRxciudVOTUjoXUN6CUIpNVw2zNdHZ1z2cXe2jCECUzgMdq3
TTfboJkiV4UMC8apPLAVaCOqnNpQudsAg5uDGJ2Cnsvxqsse/z/+c4uNWmrFm2PnI/H1sbYa7z5m
ckq5ARTnl0YE6OvSTNbzyHdx0hYNf8NeaHKgJ9Ktv0az57NeoUX2MhAH9eXMTKvPxdSf5oBEmVuE
ZWUHC8vVw6Eu+DpsNbbwEmpE65/ZAhr7q3RgK6c+y+8Z1blipZJJKChR5KKjJzgAQ5vRcCvCqrgN
Nt/estWo5HOrh204d5HqNcdVofJ6Gi7Y/bmraeIOgau29SC9tvzaWuBkGV+MjHSwURRhZiP7WufC
iH2+ssOyLg6bt0dJ3rZhPKfV1Ec674BixJQlc/sJxoapWcybASh2pHkQTTLqzwwiuimrE2nHr8KW
AVvBWIz25bQ4e5BGZE+RTb1HeTbHhWy4TJTpRxZDmCFMC43DEPaDygelBsP8FOrGwXNamwawKm3U
uBIDwOMMu9jNuccNZwW6SY776poiZvjfBidVx973lH0IVb09rdEyJ7n2ohkGc8gqK/UBX+x3vL7B
zeaQjVs+r3F/RdJWz+uovfOklsPPhgwmzleQuc1ZrI2qz8JhSO7UOqkm57IwQqjdaBC0GWGTHDoH
tmhaLQEFYsWAvT87pUfnotRVF93UNAo/C+ljXjes3rduFqbLa+m0bbqhztJliYSrgurc7rwFrU9l
kzIOm8OjE/XufG+CatmfGXps083OCDw8+JQxIi2kLn/B4ivN0WF1p64Ulke0BIuI1FOHBql75gxI
YeQMBf3hAmhxXZ6t0Si6W9/0xZaWeo/aC804faQT9XEK515QBDONrsyl8vzJeSZs0dEkPSyEKq30
uISprMjBt5stq+DeShA+8VIrMdt8gDwqv1BVFeGFvaluvOvcE0CsiQPj5sru9teuYhT4fTmRN48z
B23mytss7kRlOwePkFcfqhK+X7bOWKYTdVvlnA1xudCbcn5YpToaEbcK6eCZ/7Mr/EvUqML5KjkV
3Y/4hsTbz1pay8QNJvikDe0jz2uqpu0W7dWF0NbZ9YhWr/S8m2jbwuqSblc1GfSImkG61gLl0IKM
H/7swqBPjozyVZnJeGI/IoIyWQ/sJpInYRILLOCwuz8940/bJ1mE03LodNMkeCSvlKjTwCY3U05X
uUfdm0HfIDBrOUerrljqWbipdGfEueFt86zRxhe6QLZhZhd6JndHv/ZlzRykKcymKV4S523lH1+v
GcENzZnHEHN+jAQx6Gj2luaR5+PcdTbss6yHoUCFiwyPlznIi8zXrtVW50u/YrCHXM9y7eCqOL6S
WGKdsXlqnXurGGIvE3GfWPc+BVyPWMO+rLdJoWNWlNx//eB0y6hvmFVH/rODIEh0mLbJZ9PSGVdf
1ibW8w13wJkzuswenc6ZC5H7HSz5dF2nwP7psOce87hiNH/haSn7C8a6qAuAvyeJzPARJuIWyeJ8
DOZe5EFY6enoLsCJUpgrxv0iGQ9NqWq0zXDHZpSeDabb2ps2msgFkj52yvXYAlDf0K5RqUQJWqYA
Jewr21lrhk6VN5rM7f1kpjVCIPUyYfD2uveGHTPY9Gk+0LgW3lk5FCgBlsSL9bpNBs4RK+79/wg7
s11XlSWL/lAhAUn7asD28uqbvboXtFtIuqQnya+v4ftUKpVUutJ9OTr7eNuQGTFjzBk6nSl91Gt1
NU9wV0licfSiFytVrJSu+ZhLXsUZTECgk1zN67dbm9VLYozR5sADNwfnogmr+TjVJqCLiNlXn7nd
2s3J6LG7Np3YULhnOQlzblrO3rB/1FHr2gwrvSV486feCS8xs1WaRHINE2F1fHA2380/xkHnOFxY
U62SFZOpTiZ2O5tUNuvK8tt5n2d9ueZ676k2nqwyXDUuf63A4KcprXFTD/HW+S/84VyQir/c+zRv
k5OaeYmJt2Cu/4dOanogBKnYzwz5yg8vv15HbBaP7Du71PZ27OONysLfqDeZ2FmUeWVQtP2lKmbu
xbq0TJBCgBim33Mo+j1BRh3EhR1G3qtHewt9V80E3B0QK+uOtiFfzLva7aE9sHgxyhkvdEx+Vbzk
+dFeba//wSBi4odZq7a4RciAApjkPKMxM98KskaXgIhwZxOj7KJx1ndk+LI4Gp2TNopTIhjSnt0/
cN5+NOuHbgmtex+8IrpBTgj6g9Xb0rn10T5+LGvuI5aWAGHMUCeLE2yMO6Q5r/bYkBRCHibNLojG
n9y2R6Fz2rw8zmERtIdK0k1eeuOTCcxWQOcFZZYWo21GsvXmuENJbcd8+i49R5lUbUbmSRuYfmJV
nvJkWnXwO19921L5CsZT1SEUTdecRyUn+zGu8VAe27WN7HubvDtO8BXJgJkmcxKqHqwBws8oIQj1
afItmE88jIY17OOEtaesGkReB/LXehA5+Pmzf03k+KjnsiwZBq9Ma7O+yul7Pchr/7UPpL2my0rA
8J9qzqOBYQHnaEN9jn6DOGvzoA82TdjJG5EsH4zrVDK1AF9FNvtbPJ+7wpuWYwwfWL4uox4pJ3DF
dUdtkSTeN+uuzhvbmN9a8qhvR1Zcj6krZ8NUEc4jFaXjd3ehqFR/wy3XQhpqiUQi54lB4SjFyvZ6
IdtP9K48SOQQ5SVrYfzlX2vmQBIQ0CzeTV+MhDKtWEH+9L0zPW4Mvz7xtuv/6CY2g4B53sURqdhy
WTOEPPDG4rZoZ3WbFw6p21dWTpYQJbEmBJmhF3SBOHYd0YFvZNeArIfsIvxbLZM2l45DcMusTUZQ
IBx55OD3jG02Xjf3Bf5CKTtpa+Tvv6rZmuqE47Ruk5E5dpi6XRisx8FjTI+tTFvLoA6hqWrWf9v2
uvb3BbHiK3HFSDR3MK9yPQaVGr7nETYKjWqRKIux3RGfQbRnzolYsI59cg0G/WY14wfdRLs+jn5c
3uEqHotTOe6rOCpEYlSCtWZuO8XG6cBsOpGzwK6u2Ty+zRF0TzAiCk6D7YUHH1dae9CW2O4lM/v4
JDcOk8SZGBkmfqvdneVaI93cYk1yOXb10J9mYKsiESyqKu9chmZtmi84hs8RAVlQuHtX7ymrlpc+
Ue7umHQufLUkzBi4sbnmpWCu7S1Wsvthca9ZN0SQerdFKHtxXT7MIJyQROXi8xeTjskC6czitMfd
+FV1Y/Gw4lqGhZF8bodA4PZo6KPey3IIHnY+d5fEebTQfRdSfWy6cX8SglC/eH7Tfxe500JerMYz
T1fyJrp3xIroCrs0EWKD6N2zzi9S5rCRIPsta78vD2KOmgkJxGI1XTEFsTkZbXV/HcmLfWx0PndH
9iD6/omXcY4ytwzX5khyBJDUrPa9P7lWUOtTAFEwJZMsQv+IIWjK39aFZjkdPe96IXSz/cEf5ox3
MwWr85Ods7F/Uspy3FSVmymPfRRM8XGvWGbysuSr/OFVHq+uVGP+VUfxhIKhPfHNuAeOqyI27HXe
EQwzXWz+91hgITkMNHjMiilaeOU5mN4nNLcyyctx+Lex9rdNJbOhBxTBGqwmmMMnogFG4IbIX6sj
03XNm+SWuX2whZLwRmqxO8ICiwBlvLW7H6XS8Y9qD/p/UMNec+/ttgRebnE+uKtq2iRUJRqbb8se
T9vAJ3ud/UGVZ9AtdhvqFeX6bQmvQwsq7eU52Ib9lwOL0xI2GdGzRpYa/jCgq+QdSxG58PMgmLxb
sc/T9LnBS4bHnL1c3mksOV8uroXEeyrMJJZ0mMQKM+NuLRbUnMamQlLSN4sM51eieXlELSvov1u8
bL82yOtnKybJOekKQmZ4I9kmfa40cQFpOaxsGelNbntXOkuwtRQmtjvl/bq+mHlt6afHnlCYmQl9
nLrRzuyosJoZua6U7Aroe9pbYI5tn86ATMuWWutgP2ExQi1T5TCSK0q/Wx5b2sG/ao00w6k9ZBg9
Fjx6v+tOj8VBuNq4qJirHm6A/vgSKCT6w8SKkPYoytkp00DP3hf9BcgAItrevi9q3rjBl5U7iUW0
TLUPeEMU+ci9O5XZgghb3deqku/lVjd1OqjYsbM6XEb1GQ55F/CjCaYogi2589l2Zm8jWai1f835
BrgDjO8bkKpt/TXNliFNYZDLfIYUYmVC6PtsU482tvGkoVv7jzb18PanYQ+xd1gE47lksyccxE1n
lQrCawzksfQqsmVjMvdI5xN9/765JF0fx21kgy5nUi0y/r9hbkIL1zHXcXiep6GdN/yo0nw6ZZV3
JxJ+yT4D2/PmLOdBRfaFtP9RNYUd3g9BXsAqFLNTZLqc0dDt2Aouu7X0iEVlODTMcMZrhUoopp+w
Cg5gpMB4jrha2DlEEgOY7qZrWAmTrl1U6BT2rSzBTHpkrLUvZrbn9hHqoKNC633vWjopvq4v24pY
rLv02MiY7DP+TfVaMiaCtbSBIDihWfRZ8CunZmnC8SwZrv80k0Q+C9GOV+q4oqbQkOXwtq4yXm90
qZ2/wVQGeTaifz9XZgIy4qoscVb0YXAdT7ZLhi07wFKiSy9lnui/DeA0QYalIf9LFiFszjVE58kE
blud4ry1wwvH51qnlNvC5YroBzpi39gwRPTz5bGgbIxOPj/8P5vva6C+nUN5agCVm5/TSFL+gZKD
mfRBhp17ZixQXHDGW8sNptK4vnIwpk+CVtPfu0iQw4sKUNMPbhch8k1V5Ohbzs1qS/y4j7Lo6h07
zEwUnLNPcGt7ojEqcfsVddlcIJdrDZTpTxjTQ5S2I094V987AKYtbyAqR4ZhP7904z7elzM//9EE
i/3K8Gx9iSMRf7udy9S7nLgdbfRpm4cHUNH+J8fYqg8zg80yZRDkiGMda4YbqPANRJhGCF8GOb6E
m2dvKVtzNJbOpeujwww4twEuT5ubobrXDP0c6cKPo9HL25qdJiN2OWcuGOSja32GnVDWnRQUAmk8
MAZOPLsmrs4tXcs8w2ygvM1DHgfp1tj+fQMDVr7simyjij3W7bQkUCnyvpm10z0Ks40M+aa9jE/C
kvKapD85LzY+TML5LOnq5yFWBeZhu5//ajVX261GA1aPlCT7NdMgyqmHO1vZJ0avlCNeMA/uE8qU
mjOLTrrndI2qDzVttXcQueuPbwb9l3KqLtCGKcK19eEMg7Xe7Y3DdM5gLvEfkL+a9cg2Ad/7YanG
iBSsSyMdB1JE1y5lw7sBtFSmE4WtPNRbNVt8TX38VNGgIV8zGLXPAM3xl4D+ro7z4vHcxHGjQRmF
2H8va7xzB9YDo+cCkoaHKp+Lf1Y/xusL6DiDV4+x6vjkldEORYpYtD0ZsazfALX1CNIKuXcYVhO0
J28GhsqKObYmUp33aUqUDtcns1TuSiGbq6+ZQqjAf6Ksr723KBYb38XVFIt23d4ifCDz7wBRGJTc
22bMMcr0+tWwOMR+mhGMQCbcxfOGs9xWLqgCIu7ZDXfPQwfx44/OaeyfQzyG7wJSf7n2ecNXWzRV
/OrmFfC4a9oqvtvsvmietBFXxSqS0XBywW5hfAW3VdK7DHufjURZuhvHYYjvnD5kvuDNa/3q4zMN
Hqx5casTFVDuZm7NIIVNRfFqoXNZ+UhnGxRS31U+elS2LcH6O+aqXZOp7HuO6knZHYtgB1r93HEm
tH/y3x4rmMT2EMh+Ab/o6ISfdgQklZL11eUHKo2W3a29adYDWOxIOiYr6dDu9TXNgL5rpWrpDXuP
R4qx64Y6k89JOO4KKUy5i0gKvneiq5ZhU1QXQdQnNgfutYTFN5iqndk3wj4M5SXnFYyTXaJhJvXQ
Ror6pR+6hBhkPmEU9/b4z+hKuOWVj172bIxd300cZPEvWW/NdsADKtxsCcvQu59Gxe/oTYQ335Nr
AULdx24/vTVotOa4s6Pk+jTGiHI4M6omMcHUNUcPVGUHxaS7qUjygInivuYSXAP/0+kRmhIqXac9
1dbUj7fbWss3Z+zbKVmnarfSRUPpMpEVMMse+vWjYQOHdWTZeSuyri+K/rI5Q1XeelG/UqmKFUaT
r4b6s5Pb/tARmkDE19Ao0lV1pSqazqmbKL3j/YIfpGo+cTyHZxJDl5dBlOBDeuj7n5sfNv+YRUZv
bKdBEl/cHPyeBaj3ru3Xjw3O56etU/OYaSYVEJ7L7r40FMLMvBl3v3grlxAzTSKQqI22cU7yxgV/
tpdpPW7dJOI7ZEonTJeonL55GwauUiQARuPOxlYHRRX61UbrilliH8Hh9sKP/hU6dousklOtE8C4
qT/H5SD+tRZ4axY0QBU0kuzcIzp3qPqAeXStfy1YAD70xB1xnWkH09EzQ20/OjvnfMIYwx1vhFxy
c6pB1r+gpDBBuHsbvTlsPh4feyC9GckqdDZ0lihXj0u0c0hP0UqM3aoj/2cp6yo8IXUwLVPFJC8i
3GNMDSTYN2cu9Rn0NCzsLPTDsc1gWoHnJjyYt4bKcoe0I2Dw0jqx86zmSZ3zTgE0uUPOX2qXW04h
o2zvEoUtp6wY1fS1tpZrH8Oy4nynb+eQ5UPSJNWyCYafDhfKD10G05iUxOOIzPZLEZ1bSYGf4Yby
eqqczicbKi9UiO+lhyyrgq39rZto+dh3a1guVmhvN/VcrN5LNJto9xgsS/PH7jdsPV7nMgrYyBL7
GqHz/VvDwZUCmFcdrtx+iI9m8em/0G512R4dSzsSC8O2PJWW1f0h8YN+eLft8VvJplJHUC145Wpd
kfZV1yuf+ryzP1idNpVv+HC2H3QoeOp0tMfpbrg3oSaEjbtm5B7eKdV/sepw06mlFg4yFmSDZ9ki
An9uaTEfKpjLH4QKMG7zhnL4HcKqzYeojvvbUCi2aEf5gpgzmVreIn3w/JB4q6ckKl3/m8Xh1fsu
IxkeJgYm5WHcwTzwXkuzHrymlHBY1+HhXcTuGZ05+URdGc4OpDima1COTVguCsq0k/41k6Tx5pm2
YG4BJ/E7XHA734TrZvBR2yYYj6ELKJ7kthbDSVCm5de5fiyTlUFGNlgl1RcJ9uq35EUsL3OHbQ0x
0XWb1NoEB+xiKW/kYqakvWtbRhqQ/ANsCUQhAH3n0hBkzRRZU9bHhX4gOWkLfhm+SXJWqBjt2z70
WlxS1eKux1LGi8iCTez1uQm1N/B9+ZwRjWlmHD9rqWVKW0N+/UFTSE7sPGEWgkjfq2+ytzB98VMI
mTIbvQJHvR3/snvIqwPkeCMfjD01Q2YFEWwXFYnn8eV6HWdzN6z5chwxy0znyEJ0Z5RroGbH2UFj
nmBfp5SNIiqGuNlBfCXlN8a9gjViGYneLmhLOT/U4dbfh+E8FWlYzkV4F4jd+SU02cVMVtfNOyEs
6f00yXjrf9ZTOLmJXGHkL1darE9Zi4EGgsQXrWlgFbi8KC2i6Dw5W1Xdm8FRv2mO9xfOs1qecNLI
e2sKlv606UL6t0Di8RvxVPJ3Ny87IWdQzh5YcDey/kt1sqSlJML70IYrVzNUVSfpSsBOE8wG2JEY
3xaITIo28UhiGuv8Bim4mgHxfMNS7XX2njBWOfKYu3N1RwyzmbOJUrd+mOgwjt0iyN2KrWHktGQF
4j+W+HjVBfBw/Yy9XD54dBo6BUec/xaBHX72AtvVQxRvozqb0Z6fw0aL+stGgTA/TLFu7Tma92Lm
GcVFknbhsMaUCHU43VRFyN3C4ef80A6pt0njNZxyFPscu9yAC7midE0TabRO552sbfGsFK9C94KA
Lf8pa7V+92B89HUL00TQwaX9abUdFWLosLvgzMwokJlfNjXlU6XLjM2q15FXJCSAEtXs3Yii0KWD
DaaLt13UXlY7oeWj2pvwV6dLhnfOilOI6mWoTao7XKZZE0p4wpUYNnEOLAiSU7UY9ytcIKpSBzC7
OdlBmP8KNj7quOQLiUfM4x5xjYBaLRos5pqGA8szt90+3/ho38c62PUA8cCz1GKI68aPslotlzHP
NYFwFP6mTwPa58Ch0EY/8RCLZ/AK9xen+hpcWaq6OCI2DuWrU9pLD9vPHT0/l/WmmOBAmeZZ1ep9
4/rxZX123MKlzg52mksw906lFvL4pxpKbzmJnVaLmVah2vvSZYkK3r5cLU926fdTug77elevdQdv
ChxJ6ySYBN5jvFA2WKw0DP9b0bNZ0pvlos+Wg7x9QGF1zm7fBDacl8bdg2ljqlICgbpbv+oG75Gd
E+V4DKyrDDOtsXziA3XfcMZ8PwfDnIx6bXdKJAU2LfevItcMPRazzmC+RNrjitnUPl2qUMVtFtsQ
ajV+O1h8wsqjE2ecvZ6tEoAVOCKeOB0Ry98A1HfqZ39wi/tiXLr5YYuNWfBBhgZ6wcYOwehixvMy
LVjtT2j6efjCh+rQb7Hu5MmW2+JHrhjsJr0jaXfDsoxzYLyOwzguQQZ3e8F2voIP3OWu5YfHDtPD
bV3z0D+HNslJZ/p0AH16LCC6YHCs/LOp9YIe2qntnw+IYG5ou0Z9shjzigu4PIVm0NXiCOre8CBV
sr5flLNBp8LIv+Gegv7iOVXNC8Vn/BvkscY3HBbLkGDpculYCQgt34KhLH7CGYX7sSfK06eTYDcf
ji0vdI9D+5+2k6Q8wXuH5v7b3fpxO8DTVvdoRKO8sOmhXcnjqqd/2i1RuRGD4P4HQgN5gIaOX1tS
uJuj7S+9uShe5SJtPCmfZNFWODRCXuV3bucOLwBkQHFfQktHF8ByKdKlxo4KLMkYN833ebhtG1Hl
CQpe9DEQOlWf8A5SySxtXfU34ejU5cVxpWK7JoshMOgwYiI9k9XnaLM5c+9kbLyp/9hUzVvmuhWh
lsSlsQbB7+x5zlC7o+YRUJe0/UDvuFN2ty8eWR2nuHXXRmcMAbw8a6sNibu3RPSDveoKImXYt/ye
lwzE4trMvdqF5yznxkRULnkYcUQEPkalALNvlE7OxNUfi14Fd4sOsR2EyAAcvs4W3m91YD7l6MPL
TYjycdKKnKlbXNv0NG617k8t/x2+FZwKkhe4pxOp3bCTiQ0+4GeCzRtb1gp8gVnneCgUqkDXOywj
pFUSFK5Xn8Bx6ujoyqj1TtpiWEomVzee7EiC1w7TLuTZC3LpHVdZiis/5leP87zlCsatDvpH046y
e+b9VcFN7libvsFIgVzceMtjGeKkTVRfrgCjfInU4sRXuXbvLPckBOnoEvdj91DsGNpv4p3UEfCX
2tBDyD2Cfsmrfwan63jDeJP2CUkqlvZTa/lRfyBirfZ42irTpO1c+iodGaP+mlpG+Vk4WWpMhhAN
iRLLFM8TvgD9c5gFMzJJxVZnOXBIcOpXpl3nfh1DKkfWI/wTXJF4PEL2M6V24FbdaV28dXuaHVUH
mPua/T3cyPHnPxG0EYYFMd5GShf2yZ7hXg+LKRhPEPnAwd4V+BXRoQZunrYGhTnoOnD4oHnF3ANx
rgFXtq3gT1yGxZgUri5lEo374GQtkdY3Oub4TKAtiTn1jRuM3F96nH5Ma2EC5lRsV1IUTZTWY7Hs
P6Y6j54LRjwOpQNIf2p7Mzu9HcAkeGdVYnvuiG/G1dH403bw83D4ySiEsX3cxYIe1itBDflyJJoF
dWF9BiZ36swVoUGqCRZPMgXDVJwRn1OER2dE/L/ZQWkQrTrwU0qw2p4QA8Hr0iHcpJVU9cTdlpP8
6N1oA1B+9nUb/WHmgBkLOagqMqEHLTKj2v0HbzHjRMyY+yFyduWcREcWLYEKq/c2wB+qOxVv+3wp
Bn995wW/buhblyJrY6X+iFns/8B1JQ6ywdphwiKK52CB+OTSiPA/9RV6ux2rmYk3prr4ZOnJjIku
8txkoxD0TzzuTwpG6h9D9DiFAbx6kVCmx0+zr6biwwXUwhvtBtaStRgeGVINlIca5uWGyn2LqMvH
MTqo3HDqiZiIhwTrTacylnj48C8Dp1GqS2LhDxS1+8ca+/OrGJzpS7fhfm6IKZKXAZ36NiQp7Wpi
3TDfNCxSgeMNyf9H08qruwEG7tMtx6ijtFROD4bNwc0jHw46I9MqR9Fk3Up4jjYrqtNdlFiD4o3k
jTICdjj1gH5EOlhDBJEQFd0Ti8KGL+Juyxe519aXs3QMdtqQ2+SObKxGZAiVq58Avkd3YaUxkrBx
xwOEslnqJ+oQQKLN3e18HYIy2gO6R1eHsLufPN3/sll/vGWL9ggiIFABz3gYqSI4afZ3xCiCIEcv
8x7ENHjcPQeapfh9gsWT+GbyJSBmKPfffGjmihGNq9/C1gwfgVezdko4qvw5c+rprEF//jVYEF8H
IONCn0ilt3/ySJAcSpti0xeFm34kYMK7JuYZ32OPyFjX2RQv0/TEnpcRqFoY53cwmI5uhDlcl6qQ
NO20MGH/Kkn/EdnQL8WTJELqD5d5GKTW0uwujbQjIGu7pvnVManTIOhDSF9jNg/KTtSMtMZVgRMZ
QTFvejyrsLFR7Z9Dl+YsKeHuEY9cMpgPwUg+ReI6JRMNTxcxGRWSOKOZAc1yqgu15lzzW/AZ2c6G
v0W0/mMRFvRCThWLzzUPXfe0qFA/V7IpmtsAcOVfEK7yc7J63uWWd+s/EqlZUhLv2jAhGql8D5Wq
1vMgDX6NsAjjsxULd3vAH8aerzXWCzylK8V+iQKoU4rHFTVE1ewwPdSzDr72TYMJ6CWe81PNWPrW
wbQnjz3bU2xKo+kqG2OI9E7GMvvdMszbcuNiwYvToKZpxXG4xeEtU9Kp5SUc+BTWohCi8WlWNTNQ
MiVS35mr/qErciIueHrtHzWnRXcC2WLXkyXqfXqpg6V6qqfd/HZwO9xoB1fldU7OQvp5VUPB1vjd
N5iTIgTrOA9iN/F6qoCbLhg8GxTFInPOk2VdnHyyGRjK+54qUu1RX55Q5EvnW096e1Peak1HTI3B
vZmLdjwFREJ8yYXOAnm1b18AOrvtsPl8cTwGJBUk3JikbWx5YF5Us/j7ASFhh94dLXLYCieAZlms
nZaHbn8vzgUaZebamgl/JVvHo3BZhz+zG9EkzKAF82HeAu3R7Zj8uV1aYR0FBoLfdtOI4MbbXPF3
Mb3fIq0E9lNu6hbkXkXL53WFNLAIxn9KBa+L/YsBtGTVO6khjx3ZVaDMDJOWy96vvjliNu+eIgRw
bg0SSH9uGOgRzSN/+hkHbWndLMhrrwP+hOqAJVo+zFDEFTOg3ntykMJ5ynbBLMDdlczv8R9KfJ71
GD9OTtPoE75MlvC614kMBM3wajkzwpTduXGZ+XMz8PpY47w8xluhi2zfGlaJTSS/qzPHExVX3Dos
9OVxbFgdpKO64XkKyRKRHexIWTAd4ySaI3HqXc+H3/mPQtRenaFoG1xTyY6/+9ZXeuWJa6GYKJxK
JjFkuCyggQ4zq1/1WMaPFdcb6TBcJN8B9q7xIsu8cDNLh+gPCBKbyEIyRmSK9TZ8cXPjgLyLvmxZ
VzGGT3M5cMpPC0We1Q64Y4nEgdtDuGAgd2CeUIjU1HmPvub24dFmLgXj1JXCTxZmL+iPtq1eKNIo
5DZlO1jdJo6pk/HF/tg4nKGHdWeMtvmVvJbQI3qzWYMKZUzJMpEaDviw5ixTuhW93UxXOwql5C96
mjAkEcR3H/meuUt832ZjGH76/dkjj+sjV8NE+EIp4PCN5AQ5kto1jxebDual2MIaG77fSxAhDFXr
QVXg6PfIDghhhZq89zyq86e5MPm9zaQmv/VUYMKEzA1ry+J4c9qD2Z1gv+0Lj/w0PdvtP7YP9l9W
ueTvO/CoualJ5PrH8EOy0KwDgTigKq6kgg8l2piTx+0d8dAcusJby1/kGZXhiVA5liXue7MHtD/E
ItxYYT885uXgoMAHNF6ZPzLq42coO3xMfpCLc2gB0ePHDww04ziMzCBU5KRe1w5JzbJB/8xYjFEF
dEyVp54JI+A1SGd2b9TN0r3geVie9mpZn0WrJo5pgPYJGr/UH6N37U/wj6wXshjAxqK6Dbdbzrjc
fuVpxEgR7KJbQdZ838mKHLEEIyj82oHG9Bq8b8/bbR5pWEnf8knLZHjXJkFUOHZxqFmx9Hdgwn5F
1nAaHxDt16/FiSDA6VPGl3LuQfZJw7lVUFJ+lu+M4MhtKvCj5aKQf4phcXQKMk70yzUzwz0YkI/8
6KO7zAQGiPjDz93ynah29VpryYsjvW4+74GybcYwpXeLQadwDxUPDdH/1DtV5teCVIld2vFJxZW4
Yyo7d2zjRuZ+7JYGJgeh2n+b42idDv0iRl4E8J8cOaHgxvQoH6cHk8shPhSEVfnJ5HRXF3dBXZNZ
hVN9BlM1mOPAoGV54qPql5HLiWB+a4hRUANfzJnBbgBPyd0V8HX5TDhbz0zvRD4x/WmaqP89xWs4
HpwiiLgqmgXnBhAHzIg3zpCAxXU5QlKJvJWn0daQPoTisLoDNUhMD66J5RtSf+A/8CA2ZIa6wZJn
zuBzpyH+MzovFmhrREt/KDK73kiE4V9dh4z4Y3ILqtAQhYefkZB/vls8V8hHCK9EO4RVOq7bXB0n
Im1LGqxyfXDd1b6GCETlvTHCil6L3Nvf2uvLiDxR0eX2Kg7ebAgQ4g38vr4txqgRJOzE0+fK0FOf
Wjz2Dy0XAuvUOtbCFoydFFfDsn3PREP/JTHBu/Os1iPaKIzyKCk8IOoLTjabBOde6RvSifzLOLJy
8YCxBSrCUFnxvNLn+98OguiHA6FJ2QRzhKCJfTN8DdxG9Nk6rgFJN1zIyYTJ6IYginU48c/K+jBt
GvNN4wa9nQqcRe0x8pb9uwk3lG2zlnGRunTA7TeibJRh8b1KOmKkbqa9s8QZoHC5rGJFR7Kiwacu
Cf34J9Mzt8GE75TX+4F0aPwSzSbeSGKzX/XkNr8tnpOvqdXqvvSK/WobyTlB/XzvfmPUt68OZQe5
LCbE7m/ZWiyzY/4S6MPO/XUb86Tvt43XNk9WXdV+YuCCq4Mfghp8koxR4HZjDzHuNOKZ0e0NnSL3
DMPmdNb99qKryswvinEdvql4nN9bNEnQUPbAfkJYbNEJfEwMUEAdJyVLIUP/MAw0nufNVtb0zWDc
7hJ3k0N/h66hLor6ypxGsBg3K+3CwtIAwkVIT6vLZ+oQ99spcqrPzoCNwGzPMHDGroaZOB02PxwG
5koKWVn01cmYeMdR1jUUz31gxzxzZedRJnMA6mNLC8cpoCanfwRzrR8w04zV3dY3PiiQ3QJd1YXo
oIUrr8h8tOSeEnK9zkEHUhifSUHDuu47MupuoGQCkcBl5T9J4Cqqp37xx+rIKgy3y0Y33oAyI3d4
YIHzMBwcafOpMdq47sWNwL+htKPm1DhtU14QSBV1G+uJVqisabc/56i3/tCNd3y7mwqf96D1QC/3
agwOxEYu8nUA/TqKQu9L1riajt+46wQAK3J1hKqrnhySjoiKUqo3D3IYBGtnsdqwAA76tmgf/gsy
MLBmOW83QbSWF+I5+/B+dWUeH0y4ayf9LzcXowcU296YfGVTltN2fUfkjtc12UYqsD5CoduKP8oA
Jaiq38/9uHdh1izcWPvCD4dxot7+n3TP/yNINKDAIV6TdFd6lOs//x/RuAw/dwY9/XJDYLSdOL4S
cCHwuy595v8XDn0N2vxfQZyEhKCxBkRR8r//FSRaXdNCcfQs/03ame3IqUTb9ouQIIAAXrOnymWX
u3Lzgsr2Nn3f8/Vn4Cvd6yRRIp/7tC1tqSKBaFasNdeYbgsm4eABPTqGUthvR+AwezJE1nfFm7hP
OMSB1LTRnuVE4zQCRvoGfXMNFGnpWMdTFrKwZVogQRWmNOkytXVra2pOLTxMMNlhd74P3VxhYEoL
OJwt9NnVQV/gKBWfNO7INcRtveojH9D/oqMwn2uLikv+gEtUmdCQfX9QbfUtA8DX0DNjHrT0NMlo
gew9ko5u33XaMzIG+2wITdkbFGRORF2Qi9DXHNNaToeij8sd5qbOvujzLVPetakFtuv//pCZSfrX
1IK2VFmV5CV3aQp9D5mVbWvhI+2i3YZF6+rnRK6BIdQMdr8hvMpBJpZRta6kfnzWbd18K8HGbTCr
V0exDIu3pesI2xafs0Of0mooRF2BOyvZKcO85H1lHu9/v9VJ89coCzK23vgSFdbQugVN0S4OFf7R
pjr0BRJX9hBVCCmJ+bqN9bDyqbD8UTEx1VQLX+HFo2Eg75BoNFrXgod4NIuxedvGvQe8jba/+8+3
8hbRgqKqkciVoNUvAOgtsCX0IFHrYlQn6J9tpH1CKknx/F/HEcwGVcf9RgNFu9xsgoztHBELsy+q
9bf5JJCKToO/MSduubqMQhipGxY9kjfEWWCN6MJNZp4HbvFk56X47DmDMjxMYSRc8oCe2LBmn7//
9SaKHxWWkuxdFgD55VwXWJ1Y8IhqlxChfQlMrhlKlMTHIZM+SOWZ9R/LHPqbJ8QG+PaPUcdibAvT
BEfCHDdsbHEWK5qqC41g4eQ2nSI1N0boC3rJUBwuwEUmcrez0B26VUs8dqEqIEuuKZr50LZ0J5xi
1Sm5V3n0FFOjh9tiJtaY7mmJ8MxLRjstIoIUDiiVVtvxH1LLpApfIO/eJbTkp0fsoFDIpjBPUAom
k/HJqia92Ng+b6cnlGsOBgPFjIF3zcJ9UHOSPAxDMbqBHctPgKLQMUyB+v7+5Lxdb/Mo83xhh8Yc
abHeqliJDWoaI6UqMAOB0jc0FwbC7YupPt8favWBHOnYjgFCESzT9TdTaVWdbN9iKPyyj7FBZnaW
Dm6s6rUHwuQCBzldGpJE+/UoAKScqnIMTAYRE+3H2gR9MHGpo2dhy21wZQGQ2VTJrXLrsajKXQ+F
tjmjb9EeXJ8LUr5L0h4+VNvPSCMAhiJ4A2Y1eO2dFtmtSJQx2NhY5r+/WAQ2w2uGRcsqdYHFBkY2
NUpboxxc0iUKKcSUem3eI9Mj4/BYlmp0kHq+ZUK+8n5tMoAmTmVsMzg3Xz904RVhZDXV6EZKiKWH
7JOjVbX9UQd78++fkqFmnwQDBw+MJK+H8mUERD5mbkbG8NUQQ0t3F7VeqRvpxkirb/KvkRaTpikV
EDJtOroNQegHtFvybebkI60xonNLKCfUZG15ur8eVgd1qCbqGOmoRBzXj0c/HBdom4aOGvHGD1aM
/zMtuLzYmdCeUq0VryOV1x/3B137fAZnnsFLNWx1yQunbc2nqBP3rk+Py0OZ0mOlGHQ8kKKuNl7q
2lC2FAZaPEcTEAmvnw/2NFfUvhjc3gAK3hslzUdh91879M7GSbTyJhFPqCZlD84CPKiuRypHI886
TfZuVHfNMxRR/TRiHvKZ0m75xvZ85Iuh+vP+i1wdE6sges44A1FmXo8ZjmQUtbk82iELTqn61slj
AmL+EA6Ak2AEqOB/RtTkxuX+wLcHva5pnAf40apyNvi4HhgtXBbDRSo59MyA9mmK7QkeGL/ytM3/
04GU+Bvf8XbfZkBDNTlnMfqQS9OsioXXB6IuYdkrNXdGWHJpHNYb33B9FEJagmfB3r2YLVqdQXcc
mtJN8wH5iINs/70TSbHxMLeTkofBi9bmaBW3n00jdWp0XlO5VQ/PDPVOPZ0l+cT+EEAv/n3/U60M
JufTG1cukL6mvfhUVLdGqwyDxgW4ozw22A+egsFL345qsWW4NE/x67NAB8FJNCS12VRh6czl9KZJ
QcGr3aKoy+YXvGZuUaIdk7cAClFNdxQfuweafLxnHIwSbroaR/39x135hECQWH6c7ZjBLa8lECAn
Lyal6ppe0L5Rmxa5C/1GL/dHWXupRCsOtzn8g8zlqWeHU469VN66QSqCkzelr3TupkfLQG18f6SV
lTavbcy+LS6vYvk8FBf6QBusypXRpJ7bwfYjctjAoKk5d+0Z5Grz75bT3Akx8lW5AnH0Lc+EIsdM
QQdN4KqVMjxzGkAVkpPzKGjMPd1/uj8B5GLKcIBz7rCkZ/3qvMP9dSum0y9ABwMUyaD3M32YDesq
Kua05+zoqjAearPK/6M1tn/FjEAc2QfVTwLM98Z+tvI9mTBCYEGiE7ctTySUzYMoxaxbQNP7CXYt
ZUo7rJXLmCKvv//MK1/U0QEOs53hisQxeP3IlpUmsg3D1g1Rdz0qfWF+9so2peGvJlEEBhKPmMO/
DmkgIGfrNBCoYCS02ANQ6mRZEka1i8UEJAdTHqm91gcV7Pk+6+lYvz/c7RpkOEwYMVdRKSNai0hm
6kl3BY1duYEWtC7Ai/ys8Kwbo9x+M0Yh7J0Ny1RydYv3mKArNrzeq9ywcaa34Hbsc+I7iKtn1Mv9
B1oOxZdSLUmujpNH4pq1OBeU0oDc3yoU0KuufKhzvUapauUn3wz/NWD5MxSLXbdhDjo3lo0UYFCR
VYnq4iSSXQhavtI42M9dWf7G+1t+peVI8zz9a+lpABziuMkxqAiK/tS3njwYCviO+69ueSbMo9BC
o3JN17h1Le8nXTRqnBSt5mpEIxBXTfmi647lErNbx67RoiNUSOcJz5T6OMA43FhsKw+JU5fO2taI
U7iKXT9kjFUy3kUgIwWii4dMsdtLODcb3H/I5ZLmIQmHLAQvNDraJHKuRwHmJY2QncXNYpPe9JQ+
1BCMJz4yIapu7GD+0dlnHu//xCiCOUkbzvV47aQQDXmK6lIYVLt9OsXR16qy4NHdf66Vec+bIw6y
UcmoNydBh9pnVDIp6F7Bw5Wu6WiCsdSQyKXHBr7BxnArHwvlKS+QdJhDO9jiMDDzEt04/Qdcm02a
kMooesPHtdz7D6XPb+fvM4e3x0bPtUOoFkZ4y41DNDLiMosKjxVfOy9hngUkOIy8/lQWChowG3e3
kJyKH5wyox5xvyiF4LidoGSiX+3EXvFDDeCJ3VrhyXfU6sLc1up9ZTsonMspGHFBYFulLZ163vu8
yhrlAFBHPk9odUjdJIpunGQfh843wMwjNJRCdOiv6ScQFMUwOnkYPDVu9xBksmCPS4+KdhzF57hx
/q59YBunNk2l5mGRsLieSIMv4M5ALXUD1Y7ciX7DXaQkOckEms3uv/aVNULalNeOlftKKimKAFnA
k5/AZgXdFwsHG5d2tP7QGm3x3zB2G27L8xmz+Mg6pQOdhTLnR5YXBrvq22xSGQ6bPrhCk5/+xmjS
/uzjVLEHfivewfbA+TnFr+T+g/4J/m6GNrmqcGMhDbo8bdPEj+qyRG5Fbtc3H4vMCL+ih3A+dIpt
zl6rNky7oPXfTa1SfhVpW57Q9ctPpZeLLz0khHcdKcPj/V+18qX/5H9RqPNSbtL16aBpfhgb2KDS
oH3xq6Z+gPuRf0ZBF228gPWhKG1RfZVzXu96UjnGBMpAkXzpRoUZmVeodcwwe8oVBCb/i6eas/SC
JBD7++JgTjtR4qvOaQnIhN4lINnNIVGC4AMd583z/bFWJrA+358kKW4Do+nFY5UjIUhU25OLPmCK
X3xiu88DYoKnNgEK9FOIUdk4vFZHpJNxzjzp/GcxYqCkoa/F2eRqfWHRYw9SEtUbTi+tTx428bec
qZfpBDZGzkndpEpA1HZzf6s7pbDKuBndOPDFYRB0PXYFSirkGSlKUf+n6ujyHyPvP2MyJ9mIiXgo
Py4mS4COM/VNNuDMyj8gDqGfEwnwOe+T8P9zqPn4+SvgaXLq135nj+4k7Cg8ZpgPvE9jtEE7JVHF
uDE1V1+mibWsJXU8DZcxAahgaQfIQFyn7rXHHsD/uTWS5Pcsnr/4U1G8wMUtNubo2tITdHEZ1LAp
Ky2PtlmUV/Qt2UqTpqO3A4DBc1NUITgkerjvL4e1DZa0vc1ghi2t5SqP6oo+78wZaNMXFCn8vLzQ
pqjRLhlD/uqJfrDFwqUUAe5GlmZr5HnZ/P0dgZ9GypjxkCgT92VqoX5yRqCiQ+ZcjEFrf3VBjaag
knm2MbS2NvZcw2WxYW1rL4+V0iw6CvAxX7WrqpyTvPE6FI1j2B3ABEf2HquRYDhkXIv6vURi7I70
tUYg+D3nAY6Wre1UGgCCvZ0ZPohruqOhq42DZ+8qs6wxK5pET190D/fneP+Drc0NskAEP9QljJtI
PA1STxvBnbllYien3lGsA+iAhOhRtTfm/trGRUChCuI49q3lfUntQDwb/TS5XVWOJz8P6gt2OflB
9cfpTRDk4/n+o62tNVCBlAEJ8k1SvdczAjmw7vvAX93O8RxxMlq9fULb4vnPnZ4L2029mSqhxXXz
4f7Af+pFy7MexQjtBxz1RMqLkaXPOacCuHBzZRAFbInQeK0cXGDcxirt6mygg7BPOHXF4bGv4gC6
QUn7CzrLwfzag03I3tF1EgvQ8iHtTF5u9PahGENQ8TZ4gfhU0/utXvKyiz6nkNBmVo5XtDRwBJX/
gAZ/+hyVnYpGaTQlElLUa8b3xqcde09PUvNzaqYJXoSNROhA90z5aewjC0WzXQ6o8luId49Qc3R8
g+6/mJUZQLYWRpjDaUKUvdjWhyirJT27A6F8O2PMCi1RHqM46L8jt42SU922YXn69zE1ixQZeX5S
/su4q8BTIugahQx8Tm/9oSyykWnHznBE8OppNKt2JD3+N2NSgTZMRyeluwhAKp/s8FAx5mhYHh9B
Q9DcsDecTGUYPnaqszHh5jNqMd8QXHBUqjrpd+oa1zMdQKHeeUDoXT/Fu2HnNdjY7E3A3VvCmZUl
ZZCbNrkiSUlcsPiADoRYGs/SwTWgPQQQJlRNge2T4lYKqzUG8x9M05uoHqPX+290ZZsyDBDLxM/8
h6Lw9RNOfVRL1aS2J8CMYw8hw9E5Ytmjd8dOmGKjfLk2T5mjmmlo4G7Ix12PZqQDzFoaqdyymVrY
Rg0gUCNUxHCwmgleiQRgvrEPrxwhlDBMpiiXV5I8iylj54Hf6EE5oUiCqvnUxHN7sAxiieQxfZWK
8mRllj7sM7vxNs7seXYsZw/l0jn810w8gRdDQ0PL1JrrqcueUl7Y/JNj2iDQq2wjcnGUNS4S26pD
VkXKtCu6stp422vfVjpcrjEq0MndLWYvKeCU4FxjV2iy9zZWQi6GBz8mXFjO9yeRtjaSBUN8zv04
xF/z//8rRog1qFqZX/JdCZPEuyAySarSeKBkByg9VER2zpQWT7rV0huM50v2vazL7IJIy35R00xH
hUhn4w9WQSkfQnQrjQtamTzS/d+5spw5rnANMQRRFOmx65+JRqWxnHSYXCOgd1O0DSTwmi7kjVHm
xbr47vTL0F1PXpEs9zJqUYSGgyBYSFfj1E/OXpe2xSOya/+hxR+IRuWur3T6arTo0cKIE9qTn03f
yOPmuJMOMa0tCOizs2qFiP4tGop/1SrKbkjKQsfkZBJWs4coBs0PXg8tJlwxsfry0pF2j8hxIuuH
VGqgtiChVfHI/TAZL3ZdYrosDSvuAZmmFpTgohn5SGFcAOBv2KzfdOMY/RiMoHhvhL7/WxQybQ5e
r/l073oYsO0xK8WoBlJ+9aBDpfMPqSLHDIecXjzoap1m3+6/yRs5IdcVSfZem2+C1CKXl8AEYCyw
BN/kGt2G4idRQdH/1wL7+UJ/dVA/q0ZtcOcNO9k/lu0AMTTjwwR7EmnjbwuReLpxAK1MdDL6LCXy
cwSly2qCrQG4TErNcPUc1fvON7XP3PKNZ7wHh4/3H35lr+ROSL3L5j7Ko88b219rSnWqrM8LE29N
hb0FlFtTgtKJLDyG/Ya+0Q+UGYJ/v9CQRiEHiYyGIZebpT+FIgT9r0ODSKW8EDY44akXeNB8HQ3N
2qq2zettsVBsVEEmAL35pr8MIYJ6pLg4abqb6vRw63QtnCuJBQDk9fQL8u3+lKrF+/uvdeU8YD6R
PJYGtQxtKRbi6mh1TRYYVLUt9KeAjgTW4nbaP1elQ/RcdqSp/Cl+pAXa3xI8r2xAGNIjdkS6w5bs
LL5pn0703OO3iCoVQjetTuCzQKr/+zbHQY4ykEopjSRLpVwf4p0Sj5l049bs8aa0sNkOtC2/+5Wl
YM+KoFmySQl/mRWPGtPxDAIydwB/f3BgeWG11ihHPadyeP+b3dQt2Qe4A5qgqhxH4+3N7/WvtYAO
n85dLJrdqrPoLpep+cawm/AYKuZ0sUZrJFOcNl+NttMPgWJHhwnfk423urIeZ8UJX47ELb9k8Rsk
PQgwpSLLNWk7+pJEZgPUXPNOud2bX/AJ97cKw2tPjajYmPN6AnGsPf+iv57arhNZ0Owj52g3w9De
pF1mymjRdMziQC0J374Re5y4H6Cw+mGPOeNkbWx4q09tE+UTIvJjlsslHtVxCBLVAs3pGKeYrtw9
bjnwqpAUHHLdirau/CtLxFFJWgv2/Fm/vdBA0vieyMhrLZeep8gGEOLEkGqN7NDYWJtYhTHbXtvh
B4QPgKNstcbWnnz/aEbVriPle4A/b59DGDQv9yfh2g8j72ngIyWgxKiL4EHLQdD3qmKydm3jg0WI
uzPbzt94/pUtkTf9/0ZZ7BAmgCTM0EPsLmJQrxx73/GlF1+G3njtAAA/1H2jb4Spfwo9i22Yg4aK
NZVdGmmcxcwGTU/IbnPKFlXaKrvCUtrqlGdDgR0KjsC7BhsX+nQSoAHvMngW9CoVAIaeRART+E2s
Nt03YK3jBZcbr/sWJoqB34PIAPCMkFKAhKDUArFIu66/r/o+/uDJHjejWHRyT3507pZXkuGFGo6C
A6Lv1ybufGZtHUIUK+cgbmCw6Vj/0nEIxh/LmCrSvAPOJKb3wfYGdEm5PucVfaT4/qHuYTsA2TWN
rRLu6oLUSfXRj0qDg2qI6wVpAceCI11LUmH56JyiiODtXJWWGly0GM/XXV0ZjrLTxtC6aLIdATAI
1K80ZAWePN+fjivb71zaYTbSQoIYe7FOnLDVZtcX6U5UGo6R9LFHiwTmXk6qbuwBK0cmQ5EZn6Xm
c8Xw+rFjM6bNyBacWn4Y/IrpcYJbXOBP6FfjE41vw6WFQ/BASd/cCqX5y8uZOasaSJ+xKVB8XYyc
gv6Mxkm69QT8LTNFtzeGcKtWtvYqqYFySyTKwvZrMf/BL45xaFum208DZom+lrKzRfoXQLWf//2j
sbPR0mAjlyKCvH4e3DLwiNFTTmYHv+c4DvNXJLf6U9ggp7g/1NpGQq4YQ+k5WKUQeD2UkkEYLArm
RzpY+oNvKuUnmabiTcil+40YwK1bstqIrdZepMPtivwMi4Mt8HpMPwK6FuFG6lq631pHhSAs3Ydm
Vxzhq0Qbl4P1wbgXoMYmaBWLxWhUTpli32O6IW7m7Az5zC/XoguIJ2NjAdwOxbVVJWCkIY/wWF9M
wzEMzdjo2JQdkUyPZTWCq/bM6WMxBVu53PkVXc/4+YasY0pBQpdQYzEUvIeYTVWYrkmfPd3RHPIp
0MPT/ckhb5e0Nm9jaHRn4dlN8s7pAi8QbaS7vW+WznmgaiHem23eB48YP2cJtnxO+zjPq18ZNhXQ
izlWgYXV8ScsDNVPjoGucF+lUQm2SosEZXNwbRbYV7zU8FqoG606RF5jvwyWpPdcC0T2e6K34WNX
oM8/ebk0yFAOnvdTJvQy7hQz8D/TKZanb2xoaPYuask97miyULS93XnyZ9LGpn4OgQT+tExYC1Cy
FfM/nHr1nxXGfe/wVbV/NNB18z1X2G6kL10UGB+WVn0OnKK1PtFrRoornqay+1APSZQ9xjg0vJ8y
s49PXldMv3BQrNKLlwPvP4w9kiBwmqX41NMdjwapROW7R9mVaSdycji/GEnW6zsfTMDPJPaC7piP
UQMphID5KS4UiYleWjbqAz6MMAE1NVV3rTXj1BOpt3LjGF+5LFN45wi35gsjGY7FgggbVcU1IdZd
omAcGsFcOf4PtQw4DTGo1oynrtB7dBRxhKFlIJ0EHqew+meOLO3LZBdOtREx/QmJF5MZ4QzXSI3J
rFnL62TXdD20SJXCRBp8tHFjBvMRASSDZz1UT/ZoNUf8nUFfRJSucsVwDoERRCCHdJ0akwI8iKzy
p/tTX5tfw/JHkSinM4u7BAXYxR48pTlYySQXrpGMbQw2xFayN2EGj4PZ5vhfrAkNy2XIQogsNeDz
aJ866qQ80JvTJA9pkQ7RyQhTPCo3fti8Iy9/GEVlAn1E3qQqFz+M8hc60zEHVxXkeQeVzCuiYzL2
pfM0Omr7OilOPO66OrbzPThHFT8ACll4rRj4iL2ItBnUiwLrST/oOOUWYCGa5pXy/PiuCLXu1/1f
u7JPCXQ99qyqJvpY3oZMzD2xRK10iuWp+jHGsXTYjzogx4234ty+FBLwKIuR/jKaXBxjXUsjlh2o
uqv2mfMt6XwMHBBxvtMJVWHbYFeTgnjuARANdQL0qMRKQdsQBtwepZwuqP6Bj5A+RCvIb/zrHqbQ
+w0mqGRP5h8f+aQ2tNhUgBuBGO+Dth2dS4IscuMqsPaKOQio6iCO19A/Xw8bFlCc6mYi+TV1Agve
NHrg4iA2FunK2SYMHTkABls6dezFC/YSOvnpSTFcqgDYxENNcX62TuG/N1BIR6d/njVcNAglSUjT
e7bcoojquyEDiu3mRWq6I4Yg76cm8jfy3isvjsujRY6X2itih8Ujlb2dRRB0dZew0n/wVBA3NHOV
b+8/y/xXFssV5QZqPeGQ6uVGcP15sqmxPL0vezcLPc/57fRCxgf6CgzolzUL8CmjZr0x5spMNOhl
oNGY4OC2Hp5NcrCtnPYvrdTr7706q1PAjewsMDuHAnbgmzHHye/+g+rzkyyeFKMCk+QH/Sck7OY1
+tf8r3Vsq8NB79wuxtLkKRUlWjnQ/NROkDNVz7wenKywGm1mgKxPjRvil3n0zTooZkg8vTl9EeAc
EqZppB18iIr+u4Hu4s99OFHnmoUaT1ZSZvgWxEGhfQp8Qp4dYvzZczlmw33VMVeJvxUcVa9KE2j5
JWbDqBFyidA69UkMKDYluvY/JHaXyl2Qbzdnrr175hS6TNI/Kl/++i1YgaNbRtk0bhTp40cPQxeM
QgALImdpxGkgf401ilb2H+6//ZVpNpfmUOtTn6Pvdl6/f738ICsBuBno1zWaqJ4TH/o5XCBrT8ur
/Z7NqtnYcOddZfmxyVFSi+SCOzeJXo9HCqwlgEZIjq2q+b7PtPon4K5gDzUB8GjVTD8R2pR76E/Z
xjxbWbbcLdmDTK4OvOnFNDMLURdeRQ20NWowaEDGzqZvDuf771NbeaGMwCqadweYYYsIu5zsqC8L
SY9a2IIsaUxPrS8y0oQri176TNg8nnaYFSnKIQFDND2aNXPiY4sJabzDUdlrflU+BgEnNroOuJmo
BLqfXOk/C+yojY3fuzLt2C2pq829S7cNRdiL4F1cRRTxwD1QHpbF85gkwPe7Ro/bXVh5iZsPTeIc
7r+ntXHZotETIHkWYikqKSIdcAyQf1fJreKStE343qhyPIG7WHvHMVkDZK3Cl/uDrnybP7lxMn9z
e+Syvt91A0T1uX9Qt6cCQqKKu5Pd2cehzV88PKbc+8OtzDh8/ijOcr6qVKUXS7rKYtXosK5067oF
/WF1DjYMRpFsyTPWQnNqsHO0SZOBw0Zxvagms6QciImla6KFng69r4evGRmmGe2bjdgiB5XhavB7
O6QacfhRhbcuzp1RmhifC2N8vf/cK9/WIqTR+UwEb4gPr3/O4GUKPFm1dkMsNrHzTkLrfcE8Pjet
yB9jMGPiqCVB/u+JljlSZFno87e9qfdMcayGlCToKOwAgXse7olJ7NeXjrDgeP8RV+JG0MvkP7jb
kmhZXj1GZ+SuGha1m0+Btjd9qe3KSnX2ahQ2p0EvvLPmqc0pZC2dAsz0Pt0ffiVVqDGpqCaxl5Kj
WAo6oglteyiKxgWdMXkHYbUgiTJsCp5DYNV0qVuAsFAqMduPepgYZFkjzf+iBpB/N3b0lQjPIoYk
gqVfEDXCYl8duGWDeqRzZ4jb8SDR6MidoQxtdai7vNqqsa8sYXZwOhhYV0jRlsck912kW01Nb1ef
o9hrgvbCNavdOXjoHEDkZxvX3rWns9ggSWbwtYmUr+dygDNboTtR4wJqpmm7rHS8hIZs9L/hyVGL
d/e/68rpSFGW6xkHFVNrORoF/QKKYtXQTdY2+1bRgPKbWu62kaacrAFC8KBZ5vsSGtTGfmwKHuT6
YCbdMofNPOZco118RuQtkZcnNBDR4RezVDtCdYwe2nTakcZQKYHROvJ2Suz+oxMFGCnmhj1+Af6t
9Ac0fB5Zdtv25NGfJtuGBF2oWEbZXg9Ar29qTB6mcgh3Ix4K2gEaVFEd6z4BXlf7iGXOdpwPM0V9
ggjq6572O3XwnoHp6I/WzvIK66NW1Eqym2CZvfVazfwdW5oSnMyBqoGrkzP5lPseJOCuylqEHnX7
0ekBUJwcGjXAADamovPxRswpO6t3Oqh/MkbMixnZwaQrEbpO4PW/8wDAnUvTXmPt8X0xs0MFa9Lb
azLEKW5npkCX934ZSHNjmt1+eJYyWk7SZRp3sqXCRUYjjX6g2FzY2YXxcQYxOL+x12qDM3x01CRB
WtFrErHfejtCNrElfVv/AcRFpC1U7UbiV/oBlm6WwnksjSb6MNVoa6AU1+WTTzR3pmYUvUXcUb8b
6Sj9en/W365p4qW55EH8waa2rMmFNbW2KdYnmMucCaoFZ1TFSG7XA1E5jT1h0f3xbtc0AQdBIK+a
6w60mes1ncRWUOL2Q5+BUWfHEIL50azU/5qu7ff3R7o9Ca9HmhfdX9H1IEQW4lqhug1G6MdmcFoM
mDog+JyJJxFgAWQOY3m+P+ht2MGgrGJbI54nFbWIQJtopB894PGERxK1D3X7oRviaiO4oUR8u2MQ
Rf/JWVO/vdn4s3TsG/Inc9U8yvoXvQN3+90p81h/LSyaKh5VIxD9mW4zzNSbsIIv7sG5BhOfwFg8
GrVwSpdQJSYlhXgt2hVybKYDZrwCy988ncydrjVFuUswBpsBekURPUZOQlLcl3HRwt9BW3tgo2lL
ty6MpHsmtpgE/H+7+1UYHp2xQVg2sKcDb1LA/2vYY5bxYHWHMqjZW7VaayB/Jx4ewz5udh1dNKPe
PiuBRRSKqDsYPiEJUj7LMIKN6Sd+6z+anY2pHCbz/m9PWrF1MApotYeyDak8GjKod1MPeXA/YX4d
ncn7F2+paIfJcc4uTWBbQvnOoFYSgB1psp85QeLJMD3tvY34/bnixz+K3sG51A98FbdKTMLqwzSR
ioDHHUXlGxqaTRLPMN9ftEaz432AB9nA4zXibd9oU/S1nrCn25EZb8i0e8QCHI9pVXy3o9aufjRJ
TlIU5JcTPJqQA8e3k6pEL804Bt6hLOs+P4E8dc6dyPTmJ6Y44UfAoWl8lhI69MXGuCt/VnOWzM+M
nEDF8yqFjy2jrFFyNZP4CMsfllfdt1FyLIaizZ+jkta0vTqYdvgqatKjD7VdcbQovBh9r6WVgGpo
Zp1zAfzvhS6LF3rIhN0GXeRFA3w+rrTxAYtY295nAS1475IGWRa66AwTCRvPD++bLCL50DQCHy+S
46T3ddK9XxWzqjtS4lo8fEqmQjgHm+4X/Z0XRkZxpOshjfcW/Gb7pfcREL6ZSlSELxIGd/7qx7Gi
7YRVNRe9gr9Gul+1hp0RQQl9ozSe3++GoSW6mihZG4/VFBrRxU/zivtUjZJ8BxRY0XDCHmWI5/ZU
1ieAiZx6iV1RA1AjUy++dHVo9V9qU6nFLimFePVLPagf8zDD+8OvA4BGA/uvehlxCx1wE5nDOafR
83emKdkmab601BOWFCpARwmgd0gR+R74EFl1aMjEhwBopWZEx6bCJx013pQ8qDnex/upMMV3rPU8
qLoY6KGWTZrxPTZaeOvZPqZUDthmnX/K4SlP47EErZkF7T5GYPHD8ypJbihOo+Ixs53hl1NbIWdU
X/DZSVQNWKIHlqm4VkOrwi7BozXEZZQY55jgCyF33CCw4+NoFsm+7uxGw1Db1n9UJjqII5UfKvz4
h8JcSoOmTg++qNTwkA1KmF60tNVS5GoeuP6wcKKXHPPiR4mfG0Vx20veq2YjzaMdoVV/oK+nGx8K
RwvrkzVZnsseHPfvuEmET3iNqPk56WVT7bHtZmFZwUhxcQjG1H+jak2vX5JE7T8mkJd+0vyOq66R
ACDdT6Zsg0Pfdz7mOYUSQX2UVRvvvRpI6Bm/gelprOzykbfGS6eCTSmrpASV7kZbzbTjFDmYPCJG
ke3LoDaV9Yt2jxYL2rrF7otzwcOsuhKcvaOZzaZ5SEJo4+LI+pXh7qH9HITavQxhkz1ridA+m7TJ
+OcwSEK3H+pUO4w51mboFsuqOvMndLezuXnt8sqkZAMoaCt4XanHkKucK5jz/dq5Sb/acWGGURLa
rteEfkk0F9gnIxXGqwFA7mNsjPr3wjSTp6rQq6cw9O1T7QvZ76zKDL77XTZ4RxxBYdRjM6Bt3ElX
YgyQQQAGaPoXt6V+RYbCHlqFVnXPK/dM++I0OM7wmKnV+Kh2mfnvJz8AQBYe2W800mL+PX+d/I2P
oV1T8C4i7oXvK3w0hh2nWHLxmMvBLgul82nMvfbln89+9KMaF1KTXOJNWR6PIRC58Wi5DlCKA5fU
7o1H3e50f5Tb2y+vkOQdunfyXNqydNAiTm4cT7NcJdGdZMel0MNOOur1txk+8y9VGWSPhll0b/AU
7D9M1VT+vP8DViI4AFeShIegN0RfpuBh+EWiqXi7mMc0h1pHh1j4SGQH3LEu94damzg6GkRC4/l+
uxQdqLSkqkMreFaSYzsPw26uZBwKYOadtxotUFsXsduoak7AS5KHAAhuojcR1TW2BbrlaiJ4NXxZ
PkyJIz8k3qRuPNlKnOiwVCnlok4hOzVfCf6aopTIRcx2gvbOD7gcJb321uz68cP993cbAoOLoH6B
VydtVZBhrkfxRinKThts16wV9TGKfAWf0cDiJTbFhYpAvu8Fs+f+oLfzg3bxWSM/N0bMrRnXg8oJ
4/O4I6EncE0CyIipAwVkE1F6px3/N0NRs2WGUMNbrgVMO0pP7SvSXCNu9bAg9V1gmOM5jbxgY9nd
fjBSTkiVqImytm+Et5h6hQGBne2WAQL7WZD+RNRbbuQgbic8o1AKAE+DWI8sy/W7mxLENVFvWC47
uaceEW36yU73TQs7KAXDdWCW0Lr//SU6KPDJlpKN5hS5HlONalYDFm4ATcUcU7EKtD0HsbKXTdlv
3LVvdy9kyxK+KHggsJHLkmRd10GDi47ptrNlwQ4cjB9cegzakb72yJkPw6Db+IsT2eGuiwrwQMVv
qDbW+Z+EyiLh8kchw3nJPKXcdv3MqWXlwLxs6fal7St7rJzMt9RpTWNPbcL5RENC9JuWQBN3RpTj
xW5u2qj2ddVnEqcPpIo7yglWcYIBq+Rn6XW9dugKP4pPnd1i8oChc2UffEcW1XOfNqLlQjH62Udf
oYXjaZwm8Cz0F87mW2RUcTuAitPvkSfYbjdVIyWgKNZ/ImZpxcbufTuPyXNA22LLcehgWcruyryb
RjhYltuUWXQJcPN8nNSs3XjBt58Z8gjtdeRVaFq8eb+OE3aFo7CR5vCfP7RjFX/DljMvdrpoNB07
TSt4yFI8Ef6Hs/PakdvY1vATEWAOt2Sze7onSaORFW4ISZaYijnz6c9HXRx42EQTs20Y27A3XE2y
atUKf3DVuipO+MRVX27v6r9yXm8/sQY+hWDOBJyGwhpyITdxUgeo+p21wcrVA7gTM/80pGXd3ds5
LVIPaLWTeYIS6bXHzrTBNkrGHhrmftx+i9CUHQ6thCXVHYQ2/MJk9Fur+yoZLM2fpAGTIgU/yT1a
9PXn4ZsweKYPucyB1+dDzJZUsml0mhbK7MeJkuEkhoHG7ZezEaKX3YzoE30vjv3yK/5z+ww4fjp1
7BjnfHFcblOGBG4Zs8PnSqh7ukXLWVp9CA2NPqImbeOFVvB2sQT/lTaUIUZI1MRe54zT134erASz
lWj6oJOkVl4XWfJDrLW7shYb71PjCRnMyHRLeKVvF9fkPtRSE5x9ZdG2Cycz9drJ2LscNsjLYDuR
TIMvi+AD6Pa3y6CJ0lh11dln1GrbR/h4PN6EYfrHRpXQpKMumSQaa3KrVlTpHArYLylVQZpL2gDR
Xw4VzO3N+QckLoBtdF5DTkmRKIWLwEKb4aMz59iH0NMXvp0m9aVsgXZ7mKbGjxWzdIDIaVd/M3sy
DrylIrvrDxa3v+xDxnN+2UqL2hbeuNqTk1HlU/6pUuGh34MTtzbnKN1iGuG8O9YsUvhLQxMAOi2x
dZTts4B/mNhnu2uEj3m1dqcBw3n//YX4IzMQLha6p+oqySkcOTDDkeoihpfvja2V4jSQ46tUTXu3
19ZugtGEqJj8V99j1bzsVcEtiqsl+WEjH+iBG4eIZH2nu7d1Ov+7yuqBaOglla6nvDY1nkHtlNkx
HIP+NcFQaGepjQSRLBRZjQWGTeax+kLBEIsyDSP73MnKgPXyhMEksRuXS3pDD07FsB6qvLWTIW5k
OTCYOI4LxN1W1ySmYG6xH1NoXuoRJjSGmIejPOAVyUBh9GuclD7cDndbn42xjoWNGPvrChaYyfXY
68NgnVPe5dOMu7YH+MzeSW223uUygiOykrqxj9/GAEeAGIp7BNnoQDrfCgy+HSw76avgeXYpm0E6
YyDV7+mKb2wWKHb6QrUjKb26MGxafKImkziLEauPuJTCMyZveMU5kb2TbW98NqI3gziKXOhn62qC
6A5OL5cd1KainJozNdRfkiaNT0x5xCOUymwHnLcxaQUkhwQwuH1uDoa+b1/piLlDiA9hcKb7Gz6i
r2X9C1BS+0J/ynkdwT8e8rQlIM6pc0jVzPxYJUUw7mT+17kM4B8kuVH6MAFNrO8vktkCRbgivBQm
rXU835Phfk6mEZ0SNAr+iUioHDyrojTyHDUPSdKVvIx3gtzGu1/Ub/CRIntD7XL1Jqwog0oNCPvc
KvI8uY4sZRMoUGn6k88BITUyo2Inem/c27RsVHS/ABQg+7Xaz7qBgGg0OhIeOnN8HsFvfCjwyvP6
eKrv4qga3dyJZrenoji9+7zCa19QmdBftKvPPoSZUTozzUvDaq0Pg4mPmpM7Yue8/g1uq8QEoTYE
k6hWlyxxdWknEEnD2akkHA9GWcFpHUWqXsHt000HMAYucG75tyxZ6YcEXjSmVs4UP8uYjf5QldmY
X7MoTQLXJDmMqJqMeXwq4qzIXCDmSMuWSmUqniP1Lc4soRQrx7ZVrAC/pkTGP6gLHRqdmMvPfg+Z
9aGBW4leSSeUAYKTwB8sMicbM/UpHtKHXjBncHtw68ZdGYbKK0wGZ7hTQFcz2wh77aUZmuALOj3x
S1vnQj2kWHM3PqOUqD1N8GA/zuhfYbA0LA7gLbU7SPWp0rGdTReH4T7Wx09mCn/fS5HgG7FN75Rn
HCdM7MqMTLz0eZSZB1xT89eebA2HR7sk02gDCccqIwZW6tVjVgPHrFqrOWS9U2Zeiw2d6bahgtuc
wXzohWumB92P5ErnRt1YMcspxvyjUUQ4NuHFgHm4nYtR/ZAnSA4BGdcwTE1Se7rkFKN/MqNV/3Qh
AO9y4h37Q9hl3xGlTB13pJ3deDKD659wjbXXOouzn4w0g29dHda/bIH3wiXpkvkz3CpM8WwetUZ6
o7MfoNJC5EosSRyxC6PmC+gPYYuJqJSA2pbY+udMssxo5+7diNxL9g0Ai8HzQgN/G9ymzm40pesk
+Obxl2lUTaYDtWL7up7HOxfg1lLoSCOSQR5OlrTKKCoMjvkZJCpyno8fkV8pPuS4bF1i/F13LomN
u3aBNKo0fyAHXN21DPiSABM5+9wyMblLMfl8mhIMs25HiI1waC9sCGNB+VHJrt6dibEUxvWWfcax
RPrKB6zuo9iRY5gqmk3JVNhFf7i95NaDgUMB+QOqSiZ5WX2upAkTBnwU6BOyG5LV949Chbt6e5Wt
L0Xux3ujPbh0td6uYkeDUsXgxc9Do8yHtM/Gg94Nv4CTpTvbb/N5iLBw1hdOrrZce/+pAXVTEqYZ
8TwWdtR3+E9icFoGe/Pw7ef5/1X01fNIEEFzkQNEo9kpvBT1ixODo9hr4cDe3X51Ww/EfUXbfxG7
Qebg7QPhb2+nmPnRx1JwqW9od/3bSFby892rcP8udngLOe2qf4L/sS2kOnLOYdNnvtYV01Epivz9
pwgOocylBKaOlHL12hLkHzJM7hxcAWJboUIbAucOV+mh3XlpG9+Hiokm0yJZushRvH1prTwHWdbU
zCzKrntNhwSggKqhnsYUvQp3kpitxXR2GvgqMF1XfAQ16Gm/tBQ2kDGCAyx7ULhNP7q4iu15wm0k
Lw5QYPzRGFFYVLpvnys0czIXlVmMoP0hefh7Mh8PUjvR3KmQyhZAQG//zCPc8BTq7o+3N8lGeEIh
mU9HiUPqtI4VkYaCVTbTd8e8OnOlScIRdIhKHZZtOb2iaxLufMatxwWNCA2XkRB/rvb+LOi1JoAz
zghCpL/A/WJ42zfBfGDcJ54kAQYTRob81PQ1+ni3H3brq0KTYECK0BQd//XaqJPF3VJdAe+dL63Z
G6Q6Rm09Av/Q1Z34uHHIoXdpeJ1QEaCptVqsIYAEs1VYoPJC0681J3uyM1XsrHL9SKhSMDVhgLH0
SNevs9c6zBWbJjg7wB3uQDY0btdExfNo7fp/bHDWUDRGf8yApePQGF89EQBThSl1FJzzikbPgSp9
ig5L2yimjaHZnykp6sHDONYcDk2bNaNXZLieu3qp59ji6jr5oW+NjbkHs73eU8sPo0kMFwPO2loE
REZhyGzyeMlP5jA80vdMfyIwqh9xIFZKZPaaVvfUKaxjVxTYovq3t9Xm8guQiskEwXZ9hka7wHBD
VoJz3HVG5mGYPfXIG4H+dKWwKe77Qda+gIsUsd8OKJu9O8PQZdI8GiNodhOuVgGkqDHFxGsjQBgc
1o8uOc4hl8vezwNHe8nCdG9Ut1HrcqFQV9uox1Dvrsutuq4qJqtFcJY1/NN7vYVRitqBeZo6vE47
pZV9Q0lwASnt4QP+xdhL6kP5cvulb218Ci4QJDRMrav5E04LfdM4tXSOxkHzJmeEPCva3Fdzy9g5
Y9cneblAaZkSMxYq++oFW2ljhsVQSGd1xKJCT6inLTXT/oddxIwanTQunkWq/O09YM1tV+a5vbzV
ZDrKisDGsc0Tf0yRkuqwTjmIdNAOsYWI4+1XufyX31aX3N+4RCximiCm1k2uqIOYF8x6cEb31/Qq
U9Mfw67KPVuW8meJCcTe7bqhlq3D/F7OKmteT3txftMx+mqd8ww8ZKnbslT9jkJYWL0Y/Wxmxzzr
8i9W22qfmz7XhWfhaG95eWDHBf7URf2nh7r3USsauju3X8ZWlAMPCah60bUAyb2c9v9km0Zqz0Ku
SyAZwkizYz+k6SfZTFTEWlHn+zJMslIeoY/n32XJCXUXafz8oxZban0YOiuZvUoqlXRnC153doCg
ko5w6oylz7T6UU26qKHUlnVOYvll6rKHAhnyU+w0xmUKFeGTHvyLx/Z8CEUlvt5+I9fdQt4Df1DD
IBhx5Qdo5mqkmRndwlAxH7s8PaRR7QFEEk+iiIC9obZ5d3vFjbMNOgjfW65Nm2mI9vYThGGfSlpV
OWcniACAO3LvR0KR/y2V6f3oBjq7JJVcZ6gac4O8XaorJ/heTE7PsZWpnibV3QHKV7vz+TYfCKbJ
MmlEd2udeKSxRpJKC+YMTA8zUwo/Kgyohp/mQaPYeP/bM6C5859hUkha/vaR0KBS9WCkhA5NQIVg
T/MDkjgGPs/BXg24bLtV5ACMTcDi3mOAuR6byAWsdVvqnHNmGF181/ZQyNxgxBrDxXRqLDzZjEGi
q70dfpKxfNw7rBuRi/VJs6gJ+J81wIfeh02KRRyRbWk+2BAD/Flrq0Nh9cKDtLan771xEwAE54Et
BrbQWVYxGv6pqkxLMd81xvBIMaSjqh/vzTy3nopmCyQtEnIuuNV9M/UScwAKk3M4OWZ8MUKl+JTF
GmFYLq2g8xEbej/WnShsM8xFkmADWTFgKdmoIVWcNWi/VbmpH8psDh7pxIk9aufWWUBfFkUYGi8Y
mqze4SRlnTOwR89jKQ/Iu6J3XNOT9GTEjXe6sxtLMR1EtZvx/qILulpKnkHAaJOpnSMLFL0/D0w+
aJkZ0p8yatLMv33utm4OWrPQrJbAhbrGarm0UuZhRrnoDLKz+jNkGmJg4I7l1E0ENfJpmotifNHq
YUZtP6wRiOkd2NOHNFVrurANbFZ/lEtZ7NzvG7vWBhhDC4q9RLdmFeMQQKnSLITCL3Sp/jLL4ZfR
yKWX20+/sYizlHWUb4hTXU3K5CjQFPyazbNSqqGn0Ck8SxPo/turXB+NpaEFGgccO/fzOvVsgkrp
9AW42NlF+VEyO2fCsys2Ab/MyY94CvWdYHod4Vhw0VClkWKgfbE6iylKl1ajoLcHjy/42Jp6dhxj
p/xUAA1y5ynqv8I1yj0nMZqdpv/moy4XPj08oNnrMN4oQaslcm8Bch+nE6ixkmGSZnoqhFsmkdr7
VRFQbzcYcnJvMAi/ijqpYzLhr4DlBv14KsZAuav7wXr31Y7cz9KMUhEkJgdc7cVORWiTHpF1hrwM
z0vWwoe8nn86al+8//2hWkqjaNn1TNxX16BudX2qDiAyUc1Wn9TOARbdNujO1pJynOXY2OlSXqdJ
TBoh0qCbx8QYxd23125t9UlkwrwCQoD4eWLGtT+iNOH1UjBepESfPIR73utaroMbWljZJrcR1/B6
4gcww1HnpmSmWjvmIS6wB2FDlf6iAP/59tG7PuCgFoEvLBM2hzpl1YUF7NOx/hjcjWYcfeyboT7b
pTLs2Wpdx+xlGa5YFNd4iWtW8KS1aFzC7bsrbF0qPUlRigOURDx4ZTXdGwFsLkbfCwjtcsLXGslI
JOuExiy4m2RTnJquxI/JrIK7SKn2kN5/555vciVkKxnrk5PQLDeu6GsKZmd2ZtbRRZpscJkR8hyW
L3cpMkj1pLe/pqwcxkOB8rrpyrVAi6gz2vxHPjtJ7oeWkaPgP47Vl9wost9DTtPp2M3dVNBpEMXP
iHXhilVDFXi60VnCS+YKvPOo2ZL1rIV8M9UNQ/xqXTEnuoXQUdwJr8gLFHYzFXW0w9ylYXDgMp2+
aFVQ/R6mNAFPCLCrQ0EKQAeRfULbeGG0esR6C7vEdGKz5Z3V9l45BNWzIc20uLI5jPCqnLXsy5wP
iGTNdd7/mZOwvgNXZCiHKHcUnNqHTkD4kOf0ZZxtaDDv3LDLC19MdJjM0mlc10wwELM8wAHpEoxN
eGDUk59zFYDD7VWuthAgW04gZ5CKC7DoKszIkYREQTtK5wZM2GddLrWDmJXuKQq4028vdXUC/y71
Vy2Cla7gynaEDIRhgM6w6ib2tb5W7+c82wMRbK7CPUA/aWkLrHP6WXSdib4HzbRBOCdUJCU/h7+2
8yxXtxtyLciXLDqfEC2uut7l7NRJbxvBmeGi6gdWKzxFUuOvgdMlF70e4z1vg43vRJcb3dwF+MaF
vrp4GIU15oxH8QVjbyRrG9k6BWDx3Cjq96qia0AnD4fVPFMKppiL9v3bq6BQJrUClimd5yioPlNZ
au1haaY9KG0y9y7Njb4/xKITA1THeeCoRGZ7wTIwfEnUZHxR81H+NBpaG+FIN0qdWxRqYvsc3Pwn
o+d6b/S18cmJSuisLPGWz7F6N8psJmMLle1sZXnyUa67+DvkSnlHNkjb+gQswbSDMSjwnNUNqYSp
JCrTgVhlSzFD+CgcHO5kjRJjquHK3aX9aM9uE8RItE64Xkl3IUN7PMKV1v6RxY4WfdTyUOpRfO+N
rzgBwZiKkIrS7tI8rSeX+WNr+YNM8LzvUexJPSMy6uijEoypgVhMZibIyKqtcZLiWGo8WAfpj3zU
+8lregO8IsqYOREOhUHNN6yuqo6RZgQFrW4ZrAU4o/kPXeAK7lsQqHsO0VtfgVRT5S/qIpSm3+4a
yUgUA/cC+riJHhFsq+miBRWE0ttRZOsrLLBq1IMQO7+KIn2jDkbe5cG50qX8V2do0WOpiFF3TQTs
34354iQAMFuuVrQ4nXVJpPSIfNCeD84i6VNoh7PqGqrIHkDS9f7t57rK1JeloMLQqaJneDX1Rki9
C7SA6cQUj7o3mOg+ZKmw/Ume+4eGxtZJyrHSqUbT/H175avmHCsvAnQEFxq4V/3hPkKsUrIH51w5
QBTdckqNuzijLYB2Y+VJNpKMqimA12XG7IPCL3Yyz62NA1qCwh1RKELOauMMyixznTbO2ciD6DJE
5uyhBpAdbz/l1vsFwSDTtEV6AIbc2+2JXubcG4HknHWrRuIOP5r+JIxIfFu4fHeSNPyoB6vxAOW9
u2PA+2XitFxHTDnIDd+uLBWAt3DaDs7GMGunstbk0wjKCXRxmb+3Y0D+zlnmZDBLo/eyvOr/NH8b
vUfhb9mvgV2nD7kq5/d51VnHuuz3KsuNr8ZWBRGyiBlft+mmpUWH5kp4QVG8+afSwoXxmfU78n0b
Xw1a1VKXMF6mVli9O7OAzTHqCNBpvZ3+CdV+OOU9DFu/rAfn+6xkGnHNyKNTlpbBzo7ZesKFqPMX
rrtMit6+TCuVbLtlCnYpi844wb/XhoOsw7g63N6ZyzO8zawBOtMLoEBnJkWv+u06TjunOWOD8DLD
7vPBmd/NWe87cTve4Wmy56u98UYXqho0UVod7ObVG520KdbVKIwvkVZWvhCWcyy7ycRUx0w+a5Va
nVU7q7+2cIR2NudVhbnwkGCocPwIcwz93j7nmBYOIpR1fBEmGL9R6Y1TK0T6CmNWuxdz/Qd+fLDT
cPkboVcvFzAnAlyYVDCYWkfwKTOBGVpCXKAmlIFPb1lCQsguwsa1Brsb/bYpsuTYxkmh3QWj0vSX
DEQbsLU+Cr8I/HxHd0Il7hdMftVwez3OS5+2P84hqtMZrmiKpnW1nm3qNroUnhRpNDW3dmrDJowZ
8vMYaYq41L3ZlpcmqoPWLawW0/QY9ct/7WyCSyA58bkvu1p1y8KJn8DWhl9NfHe/BqE8/IlDGZuu
sALr5Uato/4CbyG+5ZgVhL6JGFD0ZBj48bapob8woJ2fLDYsZP1ZNicPreXq9fZ+3fyOnHvqWxCr
V/3dysmVbhBoFtAjZ+6VzUqruJnqDIbbZGFpnoYJ8zZvhBOs7RzJjauKopqF8U2lR/GXHfKf+IZe
S4yUeRZdEqsT7Un0aQiOsQl146VIm/qRDT/8lMBLP5MWd+oD2q7MtW4//nWflH38d08t+TjBaXVf
xYomukGL48uUpG36URhc2+AZmdhDJCEsuR2KqrMn4Z78E4b6+GHEr0g+wPFtIk+prP7T3GuJtFOR
XI+1+VmoG4K7R/oPiswqXJnjEIRNS6gs8qbpfRZqSq+vSpgtI0NIxXUyJTZOitKXrddMlSFcozH1
3LWFruxUlVvfCUgxglIak5wrpIreAZigHRBeVFh4h2XM6SflFDwJAcYqyEz8WaU8P8QjhMOUofGv
259oedT1oQewyNwPvcfrAiaY+mKonSy85HpdubY0GQ8BSfXOOdjIRBEYx8gElBqbcj1Xn2wqQIhW
rBJSaQJ7QhOFVY5DNe+Fzu2lluEpo13Q2qvkhTK0sQIn5YpIVcdvu1H/qCXKcEDDotrJQ7eXotnO
Y8HBXdfPZdiRxSRheEmyocXZStYPWT7Pbtd3e1PhzS1LOYvjFhaYC9jo7Y1QDyLKC+wPzyJPzXt0
Z3JfCjTjVZPy5mmMCxTC5Fx4Mgqhx3ZUYHppgfjn9l7ZPM4g/hcK5cIIXFe7Fc5icaSQyHTKZH1j
zBmTA1d1+dzIIkHJBMvY7DSmegSmOyW8PeKnUcyHItSGb4WuSI6rmrm2Z0i9FWTZwYsxBU5LV/BU
Oc1miygSXrjb+p9IsY9A2UUof7aCtrlHUhNGrTpgBHf7bfztT66ODqJRVCLk43iR69rbT4LnZM8E
UYovTF3QoK8wTvlZgEv/UYyT/C1Xu+qlnyyRv6hJX6BcUsmd7ML2S9DXETVFqdO21gsKOMnnGRld
4WbWLP3AG7DPvXzulFetdKbIjfOq6l1ZGyTdQ8VG6Q62GU10FaSyPvaFrsL5drhYq6FsYON1ifUJ
TwRhXDS4f1hNRTW+tdEcNd8ZX+TiPsP08F8sf3sqf2GVPo5wf6HqyNx4KABFwNYnkbwkU1X9KyVx
MXgFPAAA8uidoI2URYnmp3kRNETGqfjR2EqhuAjYV+iyJVr2gdJQKr42tlHcAxBttE/hPKZ+pjdz
c181Y/KrioTxOw6j4d+dD3Idyt58j9URKcPJnlKN3TkY6Q+1jy1/qq3Ky/V0vnv3SpDugazD4mTA
uY4x3UThNJAHXSYd0JvR49uVD711yOPR+HB7qeVHrzbZMtdYvDIZD1nrMiVvKgSYpTa+9IVT3Lcz
yghmUReH26tsRDLUP6mFmHshYL2+EC1AsFgOjMmFlnj3RQ/S+Cl3gviY456zk2Zea5MClCTJBNkC
mIC/WwVourPo+Rphchkkp/rRDPL8fYJZ+I+M9sunrmyH56Eusx9K1cflXSxHAz5Lg9aV/qDbwffb
z70ROrh3ebOU9UhrrCdHkQHCuK/IT8C+1U92O6NBhDXLkYmv5RtFon51DGHufNKNIsa2accQNUCo
Xgl61I6Q8qpQokuF1pYPGQFyBwLIT2FXtx4eJuHn/+Ehl0EcbcoNrhjCXN0c8pSXJI7pMS1q5Z9C
Jbf4WxEH35j+j7Or04XSdiLk1t61ka9kBgJo5ApxQyxE2omZ7SWi3I1dLbdn7Kgj++X2811jzNhR
1CsLLt3AfGZ9D0/4kreWOkWXOgqgKAMQ7F9lXSDa3QY6smdlKD5IcDB/VXkwnpu+FEitNbiz+kM2
VF7byolyrOa+2vnQW6dq4SZCZGCzX80JQxWqRN1FZP+qkj4NkjWchsB2HtI53ZulbbzqRXCPYpE8
ZOlOvb2LRNSbeVFW0UWNevm7VavasZ1hQd5+0xvHxUFgFh4DwQLPsNXRxcS6cmZHDy+VyoUzavMh
7gJvkpPJC1IoVx0KFu+PTMA5uGZp+dFiX4faYcxR3WyxMs0NIQ66GconU2EgbyLkshPVN84l2FqE
5/FcYMV1cwExsUSSxRBfyqmR7vvE7p7mOJEmT5D1t8dcKtRu54RsdBgoCheB4gX9w1D57WcrQfQq
ocIJkTVRP1Zk3p8ay57ukRWVL1EcdfeG2dgSE75E6vzbH3Njdy6HhnnWcnSu5vO9OptWJpu0EUst
O+lW/K2vpOKDWlW/by+0tTdxlYCbAnodKMBqb04pKKN+OZ4FWsPPwIV+yMANdsqorUVI+kErI+5B
F3H1JgNcEbWZRsRFafDZGVEQjfxI0+s9GujWEeAyWAAwoNCuNolkKHkctTxM1/afKtrQJ2bX1lFv
RVxDZJRLL67hVu/sk61vRa0KUoy54zUO28xRYsGpj0gi6cGHuhwyz1bwhTGLac/E+W+0XGUcC/+d
Vh40LALrqmaHsaE1oVmKCyTeMTiqXVMlz8jkd39q3UD5EfoICm1jG+oHjX6j5TLDaD+UqE0Anp2j
b0nSoyZpxUH5owEq9EsOw+5TLlo0F7PcKCt3cEprLxm//vwGc5klm0CuGFiG+vYgcYT0ZsomcSk1
GyuiLlB8tIbLncbB1irL3ExeOmTXcxvb6Uh2rZAO2ZDHhwRdFH+q0vLdB5NtrNG14VND5L4KCl00
Rm1bIck4m+LIhhenulbKc1rDtnjv0WRYA51kGQIztLkq6Go7UZthSC6WBJa+FE3p10W2JyB1fWbg
TtEB4rgoNNvX08BsarssbJPkIrfov7pqW82thz6G9Ry0TGZdtRyV2u+BnOxBMf7WYG83MxMp0oJl
TgRJcj0LNimmUJaMswv4IG1JRBrV9nq1q8dDiS1I5CbKrDsDRVZYNCf6sabpSvIo/yiF2n3OkQft
D0PSQankNjUZNvVN9qvKWgUTqSpE0zACExA+OEUcAX4FJv6bNuT4bKCfanqQIvRn3Ynil0ox0Uup
VKcGSVFk2niYW0Vg+9e2tumjVaoBKY9CdTrxvfLJi8WMcrsR9LaAwdzoNQxtJWs9u16kWUST6bFX
lLL+z6wV0KV7xyDkJMVEAaiL2kZMyOAf394r1zGIV2mQt9M7Q8lwPV8AFg+eUlO5HvM2OQlsvn21
KFOvsFJnJ5hvbZiFaw//F6zOlUBOGUzRIGljfBkROHVBrJo/9bQG52v19Sc4KTi0jc27sbhcgsxj
ibF04VCCXoWQvmsVrUpJk0GOKHfNBOFFLhws4UZVOgDnrHbO3nXjD7gKBZ1JcQem+aqj09QtSkd5
clHswhCHOI30X0ltBspCBkxRiuUGOlqTkw8+iBfrlxpWyJTf/qbX+cditkG6g2HalvBWEqVSE/Tk
H2WSB14fTOErvWhx30xD9mC2cnXW1bpDVobfv7P21n6i3GTMwWu/RpTXALEmdWDtXAjHW/CPi4ay
jiqu2Gv4bsXtxenMpA6hE79+1alUUeJk7KcAEWF/tPPyrnCydiduX+ePyGuTTKF6QkcIZae3d5CY
tJlza6YXVcq8QmTZKaD/7soV0i7ALnZycWXj/eE5tBStPNK1FEaYiFQyCjA0odqpKANMoXmXgH57
taO8CfwlGowHI2zgHds93Ry3rlLpoc9AFdVxLLxcwrrwzhyQDfMCiOr3iRzuiaX8hdWt4i+d5WWC
BQSUi3P1TsaQiIeuGXdZiDPAaQb+AhKGiQC2TC3y4A8K6oKyX3Vl9xwGo9564Lz6wo+7UrzKWDD+
wQo4m+9NOS7Ohiq3i6x1rWNSHCeWb0KxSw5yH9sQEIVcFmdB/0u64JMjes+2Fz+oACGW0c8Cs0nB
ZiZ9s7ONN/YWQCMUQayl9ESf8u1XN+lkxFPHZ1BQA3nVM91xNXSkdzQYrUXFaf0iGa9i1gnTAcTk
6kXOWlxyjwM0cux6nC4xevGKW5jMx4DmSXl9D6ATze0urgzlo1EWuuRpKeMLtzEWKpsKLC9DzWsa
Ai+x5PxTEM46oh4w0kd37OSWlm6jdwgb9nbhqtgeZEenA5zoJWEuai8cJ/uRegQI42SW8ux1chr/
Slu9YxQ5mz+zbtZejGIaNFcBIhe7chPFiZ+qo20ewk4ymkMjoHT5SleZ6mHoGe/SZbHGf4pay3Sv
H6bwriiMoXWzWJG/V2Uc/M7KwHxSzAkXBwtQ7Gs8CO0nFHokEtvcKZ37IEe82S1pfAbHKZ37b/Uc
ZZJLEEdpQYRSMvhZB6H2wQrpDrrFMEj1wcFK+TMZlpQeZ4zGzlMq5H/tILcGV9Lr9mdW9RPnF+xm
iBYKqugunY1YeUz0avxHqXFeP9oQ4A3ygknbK3c3umNUMUC0eAqa7Fe37GRGOBGhBX6umxFpZnql
h0SvQy+Us/F56RM+OU1SMDFr88dMartDywzFs6xO3Ylmfyvr9Y4D7bQUVOC4rgH4oapl6TDZZ0RL
NN13wj4qD1XSVPXT7IwVJ0uN4vA+dZwhOWUt2QEK91Ia3zXJWBtu2zqDcwKmFUxHTRvQoM8spFVS
dJAN16A1bz8wNpm637JSx62HUBJt74zt8lnujEbgADtHSMaHNfyeUerl4qXs7L48Fm06/MyEhT0A
uudK8Wjbs/NozpOpH+rIrD8khpR8tUsMXiFj6GnG/21s+OVtNk2e1FhD4kqoCXyLi1lOj5klt8DF
p5jCZI70bHiBVM6BmRBGzy/91BWXoYk7bIUJMONBOJPyLGszdnGWwz7bCSYbiQ/FxQLt4ZiTGCxX
zH+Gtn2FeM48Fs5ZlXHJrdSsctyWGuswKOwBKW2qQ0Smu7Pq1qZjWQQq4JYzYFqP54JiAezWkn2O
kCdwExP0xpBmxSEuO6ZZXSE8O2sCr21IR2W1HO5R3apPWjPtQWw38hGuZ8oRfgtM3yscCRrrCaMP
fgjUssNQpfOTpI6tzyzKeGo7eUTVPrOOhrHXCN64TNVF2wIxSHlRIV1FcQvcgKOVy2aXnfwYNIns
JZWjHxepxtPtnGujXclFxcyQTgif+qpVMeaMWnV8AM52OrYfEdbB9jexwWC7jTYzAzazdP6YxD2S
+1YlM8mEENbFr90gzd81FfGECnFG2E5uGAdy/m6EGbh/spiFIUklfdWsGbFcGRYpEVuqhZ/G2XzR
xiHbWWVrny+TM+IbJJErnBf/IssmSPZ4GyYSwy2As69T6tTL7dE5l7FLLRyZjSjeywSVjax7YTYw
azdAv14h6EDmD1ZbRdI5DEQz+lodLqKJmWOAXeFf6SD02xJdaKOffo5GPP4mFrUv7BuGq3k6KZj2
Rlrr+KYSGNUd2WaqHgKr7L9MAM0Y5lmJdLTHmvl9Qk36srN1Nn/9Us2SbgOpXs9paCcPihrCTy9n
IhU4UmbaRiIaQAJKpj9MGjYWkD/DY1ko8v0YhGrtUhcbHnww/WnAK8VrpF56drRROs52J38Kp2a4
A4sifdX0ZjxFQtrT9NlIixHM40ajdgaGuq7+O2e2GicCckwcEedkzqLTUOrZ72Qc09c4k5Sdl7Rx
lCHILEpMdE+u241RWsEpaVkP+pT4JWCYVF7Rd/WHkEt/j3mwuRgNcQsfbBQZ1u3pFvF+jOtM6TyN
XXKgBYVLCzrNd0ixGcfbH38j0YSrTmhcEFrXUo4F+m+IxPBcDJJHT5nRby4mQ9upSre+1oJxZkfz
OHy3tzcQT0g6FeXUCALoSVnNwtdpEZ1CEqFDVKh7GLutF8htRxccStpGPxUqSo09SHAeM7M7GGRW
voSPuouaxvubqET2RQSMaYyCFfeqsakHgTWKcHm0eGofYKbKSC/bmH6JPt6Jb5tPBVCX9t3CE7uC
BrQDY9Yulc562cePneSMZ7qWzfdMiSz39rbYW2r1wTCbUaIxTDheiLIcLdmmtQaX+HMYxO9Wtqez
zrVg8hfTUrANb/eGBQZwgOYbnBMseSK3m7Taw+xluBstgsjtx9q4IWiLoISwFNTMz5ZI+J9MSKpb
NQFTAt887UK/0ef/4+w8luy02rZ9RFSRwxTYoemgbEueUJbkl5xhEY7+u9A/+NVsalOtie2yXF6b
FZ9wh/QlLkTqW8byTzPE/+mdMh48zDsz+fuQ9iYGGMvFyCZjcR4UM4Eehrvd9KlCO1UQnHZHEIK9
76NcAGblF9p5G3I1K8RGxu/jobbN8kXCoeYxazr9sTQ71GfHaOQRXKyDutreF672GGvVhbraFtDK
v1z6bghtPFblLDDjgdprtajnyBirg225c4/ghbkKa9HcQud2sy1n/FuVriekrITU+wuyjP6o9Rjn
6Unikaqbp/v7ZW+8VZR1xbBhHLDtAcMODgdRou6QDSI9J/24/Bw745ve92qQmMI5yMd3ZpLsjEoP
bVDC1S3fPFGSUsrbFWsSx2gSG7hWFBjvXJCWPPIb2R2Ktfr1ft7yaKcqgbcI2yDg8h2ftNKYX6j6
mO8HG67R/UncAXgZ6KAh2IUSBy31bT/AMHNcz8xwVR91lPM0F5JXT6XuT+AyLpJizSQiC8RaCGov
rVb3fxVjVnqqUkuPUUTF+/7P2fty2r4muAX20k0nSmsYv3JUyFWonp5mCHBXYjrpFFGpPUCl7BxH
9GfYOeuzx/Onvr5uRCvC0RJw+/BCm5/qroquSiLJ53aJ8lPbGe8nqUoPwCfrEdgk2KACeIdo11M/
/VXy+e2Kk7siR9h+lh7SroxOzlxmH+hFtAd6xbuT+Nsomy+r5aIy8X+QHoSZJuTj2Fq6qdMkLrrQ
gJfur9heJgk+H+4rq7W6eW+eiCHMF73H/u0Bmof1L6boxsOIFIUvQhgChKKO9r7Bse2xDyfnL6XJ
dMtLFg0oWRO+meVOdgHhYu1WkGbc5NJaS/KeaoRm9SznQW9aeeBEzpGpxO70InG3ytdA3d9mrJKc
WlFa1FHQacYU2DkgGtuI+xfHKf6gWcecQgkgTFr50pu5HUEUpk0DiNaeYiCYqlNec1F8ur+Cuwdh
VX2j/EBhfvtEIETgtHYINDrEhcOdrRk3EDPDaTBFBlfkSecNWXxgxbU3h78ubuA7PE9bnRDAScpk
IZAb6HPUURtUK8xhmc0shDR8//N2h1pFJbjf+Ns2Gam4PnP0y9CPhoHnzXOG2UYnFw8h8m0H8fq6
HNvjDagDkW4IJLfAbjpobSU35GoItOaXYbBlJFeG7IyIauoXw5h+IwEzvvTR9AclacCJJsEnSJaV
zfH6MhsnBHQQi+YWj2vnUiG55VvJMB80IPauLxIsyiWE02vv7PUoKPQro2Fz1AEeowXSSvJDpqrZ
wRug7G1IEsdViQC3LVh/r4exBoV2q4NkmdQaS+QiUdWAou3FrLgmFlXtNbQW7T8aZDRS20WZar/t
ZtFeinwx1rrVJGqXTkDv+JZjAadd90bsVvlS/JTLpe1OlDfVo1bQ3jZbRZTJa6ikEMK+/tGqusQT
hmzSQynkOVjsNv/hlKp2Mq1J+YMDawHdp4uHKOENmhCdrHaU65yCRlXY/gqjchNTHi51X4pzls2l
W1RVesA121uUX85+aLdRpbc3OwxkoxO3MnAzKRwF2o8KFpgYQZwyQ/pg2jN0BShZf3B0VzK8SXpK
kW5bmXJUeDQqnuWBpUT6p6xqEw8l7vbHbC3f7l8SOyfX+VX0ZhSy0u3OLtJFqbsUmJtUopREO0Fv
H7UkUl7wvnOwlzSi4pPZ6/VyAVp6lPjsHCtyUy54KpFUerY3lJXib4UDbBQYE+BbV2llMJso4MoH
07k7DjUwKmErzmRbudCr0IybzoAl32b16ApjtM4jtu3f3z6XqwMk2D2Z+Go7l3GBksSiC4qYKCUF
NJsRtZoBg9LvDQNk53vPiaAJYvlxlO7vfSClReJZB5zbTWlGpdlldiFl1nYoxEcaWg10k/boUd6L
eMiH0S9HgMbiDG6uwRBfFGtuoKzG8SrJuiRNZ/uQFVaN3XpeKGOOZW2ditQpQhdqyjhRvY1HmiWL
Nlie1pZafRDM7n35SqQFwwBa86aYXdlTZKQV7PtCl+eXjuoDjIDpKDrf/XISPJKFFQzK97++5Iwc
gcQassoD7AjlOlGZDrBFq/zIhOKh5ZIKHrSIXkDfTK4TD+JB7p3GH0a7Oai27P6StfeObQIQwxua
3WgMkuDQ2g+5hJKJX8RAGOCFG0njl+ZsmVckiAZEHOUGx2mVROVUI9LSnjWgBrabSeaYHvyknQfA
AU0PdGXNRW8USQygle1sZOFDNif5uQWl86Slk3JewYN/sNpg0la1CwD8N7rAxVKFiIsl7HNLjk9G
36QnaWqOCEg7+TXSiegpE04gbLh90aa5DLWuwZfCzEBQxU0dXYWsZECA2tCvl/TH/Wtjb/5AvjF1
KtX6G4aeQzJd5dXqzGtC8ZdbpCHqUuAgI7L87W/ZatW4woxWcvG2ckB9okGbKpIQMUvCS6d1qeTq
Zls/iW4xNCLRWNHczIiXv+5/4s4bSpjNrUhogtLSFmdZIabeY5BLqoQPw6UdpDawrTl6DFMb6wsk
CIKp044CE20HR+BAKOFi4Mon3dq83HENvR0jUeL7Wir1U1IjvuQlMVos9D9K0jGInEMw4OmtuakW
tz+G1saqy2oAyUHFDHno5UyXfEgo1nztoWpk7gALuvKatp2Hkx3n44d5cSSwJ20GUlRJhil1seJI
/6W8ONFZL5YiOffIH33FfTOLPPi+7Te5h3nyvnOEwGUOENQ1rVvb8gRXWHQQUu4971xZ6M4iZgkC
aXNvWVJcJ01dU3KW4gpR+cnKnpq5ds6NlVJ5LuKueoidzKH/UyeX+4u+dzUDobfh53M93yis5gYk
8lJpEPFW1eQ0NFp/KZLwCEWwd1gdjVoI2Kp1qHXr/VZZqAr66/LI0yc1aX415FYGp4rpc1gbWJxU
WnZQV/yFrt7kOjyy/3/Aza5qa1wTIR6gempVJvX1rvBWge530QRAkH9yXH3GGCkH8OaqITpfVkKn
5P7U7n40JUBuKeqNJK+vPxpncXRU4KVxZdTNu0ly2nOyRKonNZrhRk511Cm9vaLg79BMIB61kQz8
1Wn8bZKlpktFjGYM/iUCA2mho/wDK+FkhvlREnR7VbwaSt18WpUCMHLSVbbZtsrvS7GMnoOakkfv
Tnvp6FMzx8WRVNBaYX+9pnzUKt1My261sNisaUOETXeTNZ1SlfkMHfCQgFBOdhLmws3NrvqQRVT/
HKnDgCo33+x7vDKGQZQqHFHI49vEL+sMe5nUIQ40rYjfxdNSPtlDUy8PKeDW8GAH7y0m5wT5A/Rl
b6WwOtGNqoSTfZBFUf6ihV2Pm0o4vc+rPj14r/eGIitEsfcX+WJbapz0aNbTNgfcajq136c2JkNI
FZy6DPXr+0dibyjqX1iV2TDObuhtclvWctTDjE3mRHqcFSn/2Wmi961Zmz7fH+r29FEDo9ZACLYK
323rRvlQSDPPDhBrck+p47UwtDE6Z+GY+RRJltP94XZCPsZb7ddWEzRiv/X3/Hb62i6dk2hEMxep
RPuzaMvQnZYQNLJUKCcxDDMINFM748gw+xhdZU81NlbelCnaQRnk9jWh1ALzgEoIAHPcUV7/EDMf
Y1ELfkg49ul7pzIcTzPJTZEtsDx9mg03aSSw36UwDgw9dqr1r4deH5vf5gCRo9wQw5wFzSLLHUid
ru6Nk2xk2fNio9Hn1u2SCJfSMwTiQmm1YMBUoA6GPJTPHQ9zz+w12tHFsfMaYEWD5gXihxzhG0mD
aaCJJcjPA7XENqIsO/PSS0tyTsVEulfk9aMmutTvhbBZtDa+pNUo/8HWX9UXccgjx73J4Ttdwa6C
PRJkvWF5YdnK35Rh6D0Td7ODddjb+tR6VndsyrI3kBIhRw0lJIhUWb38jZRCKXs2ajS+1NXWp5JK
wsEFsju/BDAEq8hO4/G6eQ60WEerwpDiIEyH/KzGChWuZC40d1BC06+0UD8ZLfdWpSrxO6OhZosF
UXtQP9j7aiKZFdNL/EqO/XrzoVNvl10EW05pUvsfue3Nd2LOyjOyGt2jTgR3JDC2OyDzi0En+KAb
KoelpGmYO9ybis3WMgo5/zhLafFojVL8IUcb+iBU23t0SXSQW0DhgRt0c8NU8ZBpNUa3QTGgVGGN
Iy6D5YRRXTmkM6mtCP021bWP9y+23a8E3bHiP3+V+V9PaxwR+acCzaHWEdO3qY57t5Ti9GU0Qpq1
UXJUpd575WnV/OLGQG3avrJq0xZyX9pxYDUm7nsjUjFKIb7NZmigyV8sGAfGmTeTLbtlPv+8/7F7
OxkVJyTlYZZwn29reoaoKNM72FiG9KlwF4wURC4VBbWhi9Sby7nANitQW9U6YxQwPlMu0z6WYomt
g3R9vSk3sY5CPRZ2HaJgiD9v1tpsjCnOpyEKcvrZbo7Awqd6lOSDIGN3FLJMYNwah2aL3rKZYTu3
6RXNSaP9pDL3pUGS8O+DOd15kMjTcc6izU8dcbtvNeoezbBa5MiltBguZSLKiMmS9M+DXOPjPFMh
CGQ7tr5ycvMM7CuiqW4pQJe6+QDm15XicGnd2WEzutiGDpG3mHiO4wbRGL0/lGL1lqyyTDp61Ne3
crsMa6mOS3TP+CsnznaSQiEVN/XG8aQxXp7SKe7sSzIkunxNiXEqQk+1/xoVsjB8y57kRyXM6n+j
fgifzCq3C59YoHqz/cBqf04UheA7wLKbMuYIDyMvDQlQmRSN56nptXMMlv6nmlfyh6lcjoTw9rYK
kQsFRXQSVl7362uArWJJApHnQIWXHhhqiPjQAIf2/f3NssOPQ5ufAAqUEtniTT8MvR8ppgoWBUWe
5rYLSS7+Nw5N/Uu3qA07oQhRM4SaFP2rDpYyPUuzVlzRLGqFt8B+7V60ucqsk1qsOQn0zulbbJkg
BGpbleyrZeR2i6iQmL+C8re+tyLt5YsyceJ9004bhA+WovhU2SGGoi49Hbu/jiiKOadqqPB7M6Ch
2u6C+cR4HickGq5zb8+LO+tV9Qi6z4ncUSjZp3KuVfNZjtOhpgw7RO1FBSvxj8X/JPtfH8NPB1rb
RtapqwmRTvBlmujTwUzubF3iXxUvRmBzNzeZpS5Ztcw9DF151gLQ2+bL2HXl9f4oO28SfUMuTG4r
imPbe0o4SYUAAH2XOq3kx7Yem0ezTLogX7LiBfbhF6cKla/3x9xJIkiLuErAhdBO3Ha4e1F3alGx
9dFZqL2p0IuHhh6wD4MkObgAdh4/oAOQjumlIxm8vbp49NO8WQANzU31o3ZswZpm8yfMPpx3YeSU
w0GQuDMevB1qBusDSNN7vUp/C6Dn0I4AlRRABEJthkC5QgbOTS5RsIokrZ086JZy+uX+fO4NSlNi
DZlIOG96g7j05s08iPChTyTltIzqdyteOteca6QZ6+XIEmJn+eBvMJcwR7lYt1X6xko6CEr0J4a2
Gom3o/X25r82dK9KtPRgBXfuLcCcVG55J3/Fhq9nNNK1OpKbFf9RNShEyJjigRnUDh7SnSlEshMc
LOoiK5h7GwDrkLBrk/ZqK9NEOTcq1YlP5ujEQKCddqlOdVtFpn9/3XYm8hdCiFyTci3YiNefhmGs
0aEmKD00o96gebhI56xOaQ+S7B7M4s5Q9FWAQqxcCBosm+/LuzmNES0DsNKI6myRvj6LWosLr8kP
Ly51Z8nWMJfkZRUXu6l/QwE1JXXR8sBCd7k8iVCBjmkusiFcwxCt6SakkT/awUr+SYpiKFxdEVMG
TSvX/8uytHnmxq0XX2thLp/qTEXjeYpi+6zPtvIXXB7b9GKnVh2IVwMcIWnsu++KUOWfmh2ZGKZU
6fjJxk3ryJ1877sIslQq+5R0bkqt+jRQIZikLKgTp0Xsfq79ECuRgxt5b5RftRWqHlivbo+Xzktk
TBE5uKEv+bUekbhxtPmoFrY3CqhGWGEEqIQf67vw+0UVKVFiayIPQAL2Twm8LK+r+iNzxaNRNtfh
0DDMqHZ5kBhACbTJjM+q2ch/sLnX62jlHRDibN8T4Pkw2SGXBHUhS96oUS+i/1addcCpB/fE+oNf
x5NgBbgkEMP9f+JWr6cN1MjUdUuaBUoYJa1HNtGeQrOwPwrFLCJfGw3rjPLvVbOy+CBJvz3CRPmU
TX9VLrFb2Rxhh7jQlCc9C5ZSLzF2SmRX08UcxNIwHyQve18JapEGlrUCbbe4sBjxuZKsOw+0GJLb
Je7Sbji31mRHXl5CoP+hWgK9Ar3QwqCfZgi49y/G3fHpM0N6JpKEvPZ6lpM2G+lEM8t9bZSP+jJG
L9RPZdfujPhaxFP6Ao1NPsMo6w5G3p1kRK3A9JM03PC6e9XqE3DijLzIyuLhEW9/N2B8Rq6t1kf7
9vZ0oArE8cNghiFv4qByrPOhQ8k/SCBj4zE/x08w84bL/cm8jfBgDABB4t6C33/jHZJq5Uift4Qw
jaReiXrfZBQ+OgRd5Yqw4W5t4j58Nim8HDWNdkqqK1kBPRDU6wgut/uolaNy6LSsCCokKL6EVTs9
53lqyqcCtbAfcW+ID31XWj4K+8NjpklR5mVlXuWuaeMq9gdLS9kOVjUYmlsyfQSiOkVTI6e2WX9u
4sJ6iI1Y9WEdx5/fPuOAJVaU6BoHbmWfQBmr/WDGRQAyPUdb2JE/zFDWXSevu8+tM5RnCxTkQdN5
p/KBwA7KT2sjABnB7f3QiYbabREVQSmq+jybERoTijG9H6k0+4Ol/pybwblkbY8oY96VJ2oeR73g
vQ3NSrPTqJusecvm3EpjiF6BlQUtBfLL0Nial4LrPbjud78UVAJQUpAotx1nSbcjRQ6NLJicNv+A
0alwXFmdnNTNlTpeUebj/FT1UXyyzaSo3LI2xy8LDoZH4OTbqHEFtK429gCu7ZvbIlRH6OrY3AV4
qmSLW2vW+L3OoH0inTlFp1LJ/uQw0z3jUlaAQt/QgNoBLeGBuGClEOOeY/O4Po4dTX8vG0OzcYcs
EZnXqqI1Do7P3tr+PvL6578FDJS/8TXq0jywK2l50cfGDDAvbg8q37ujkO1SoqBPB/r59SgTBdKo
aEKWtnOMMoAEGKJzmkSD498/o7tLB+gEkSfAfzeivrE8km04PHGhrjZnQ/uJEtV3jL5Ur3SQbr4/
2M4VzG3APUgNdk0N1ddfNfTyFFmZlgbZqKrpZ/ok2d8qjhnqu8y0wgtGCNWDLA/T9f6wO98ItY+W
FvcCvOBtyafXZ50utYHmezeAgBYL2YEXppTAEjXrHtVyEAfVn9vaL+KlCEOiYIt24I3gO7BOUSct
tWazHKmuu2Mzqs2TLfUSqFi7Eh8XWRXauSmTPP5fhyJVfy7GqNc/v/3DAcuuwoWU928WF0UlNWPo
JLABRD9Daa38Wm0FMLkqeoqt4UgUaqdvxncDpEePGr77DVdIcCHSGkF5xtYGTLLisPZFMutPrb30
l9YysQ6JMySXZrXz8MppPaxwHzMpUr4R1omDZd/bbeu7C7pqBW9tX11E2gddp7ATVHFGRTMfdKk4
G50z/9W0duKLQe8enFqJ3i49CN4ZvhT4hRVota19RKi4hVlB1yqKwsLXlzL3W/usFMD9E/Ekeue9
llrlwbO3c2EQpGJIs9YGbhvSAIVAMAiHVpkcIt9S99aLs1RHXLCdsJBRUAFcJRRW1bzXBzh21MIh
UULw1JASD3JGe16UOfTnAs/a+3t3byiIeusuWrHJ25J+CaClshZEnJxlhP/U9C2uT1nvhKg5Cxwk
74+2d0VAUYJgQ4F/RbS//rBGgmXcxVIaFPKEU1sCuqUHQHB1luT7Aq7q7bcu+RnlMcBIVAe2MUqU
LpWetGoaqF3RPNDmtv1y1LoHUsTslIZGdxD77k0mRbi1HE3GfoOIKxERGVSJ8cTYxUE8hsupR1XH
r5AXOt2fyd2hVmQmHfsdykmuTLOUIJMeSAVBSb2U6imbOuXvHh+mg1m83fMQytS1to7KJ7fcZjd2
XeQ4aT1lAar0xJdknie1hw55/4N2wiyG0bGX4QXZqRkBwTfZ+CrDIDDsYTObXdZ05lQ7kQ2tX7Pf
Ix/WXCwkTV1JmXTf1Nv24OW8fVDW32Dh+EVmj+reJqKc0h4poZmI0jAGNgy3+HUS0vyUst7eWDuT
4XKfVy6uX2jrzOkRF3r9/7/O9xkfrUHUadmxN+VxuY9MFAZt4hG1a1PXNNvHzO7aU0R/zxtA/rii
XuYPvZUlBydzd5E5mJTQ8G5nP74+mb3SDcisF8x+EfenBdn0S1fq2pt37a/CON3SFWgC2+P1KMBJ
y6TJELKaYin0Kv4rb2wVy4+6Vjq42PamUkHikn4okesNuHvl0UtOXzNU2FfX0bL6c29MtWvJiwNv
apLPoCjHs9F3xhFHa0cghc8kz1bJymD8bDOyrtF7RaKMETSitD5MlZ7+KIQB+nftRIgLpUnMOfJY
Sp7pvNXN1emt5MRDMPjm1CWfuyUGa4K445tLOvws2i4Ajgitb3AekSZEKWkGcWFkNjPIrTT8uCAL
2flS2wIavn+g93YUrALg4+gwQDDc7KgpqnMLu+g0CBHP1lz0sezPjd13b5cA5Ks4rABiV5LVdk8l
Fo33JalSsv6hFecUSccvNuLAAr0Oe3qs+oLcHnJyHqFIqIUHGYSq7BxZlIfQmwWyeSulb+kir3un
SINlWZrso1r0E5plWrREvrIqD/5dTLVAyqlUErTFxnRUZ18Dyaa5qoL4m5vYeh3ji5CWlSslIAP9
yejs7povS/e1n9QaSsZQC/Qc59A818U8JVdZFlroLrMeawcX4O2zgjLbyrkgHWLvbmubBqq3RVVm
adDKahEU2TT5vW3k137RjvbH7oUPdpxjgpIOJbDNZauGjtJ0QqRBDJjqXSV0DaUyVKpOM/psp6RJ
pmfbGJFzguD2n93HIPIUbJPevkvRMEKSDo4efabNjZT2yRAZBgKy4Az7l2kRkmcVhXVw7+2dBWJU
vOjowhM3boqpSBLHZW8DWyiyRjwYVitd0QyzjwoEe6vHGAhhsnjocWxmdBG2qJCbo7vaKqYfy4np
dT2MTSePrANW9m0kRwECZBw6X8DQbxS3uLRHiCkjUc5S988KAvFYtlOynIQi/EWzZ//+Ou3uFrCS
dM2oc1HF2UzhkE1oL65OTPmiyd9RA5rFqbdKoT/milUqfksxvHFz1AVz1ymzynqfDKX9Ts56KEz3
f8veNKPJu5Y5CYhuMg9qtpFkz0i6x5CEfFtvwyBOHeuc4lB38Nm7Q5HD0+PlnNyoJuqgSCCDAuut
wAoKX8nlTnke0fnyMG+h73v/w/YWlbyS0ikLegsSibFGkS0pI6XqjdKbgDQ9RinYAycJ9R+AMI/g
vbuLCj4EphH5DpLUmzdCrVFUp+SG8004qrmLxmH+qPW6Xl/ROV4yb6yoHqBOFX2eyzhtTnXYRtds
qrWj+szOPCOuvBb/0TPTib9eByYdszJq6HVRMlkmr1AWHGWAW6VXUY7NwZOxOxaXK/kBrVgYDq/H
UvOBpcaLJgDerF5NJ21PjgWfLlMgodxf0J17h1Yv9SZGoYW+nd9obPUYGjHbB63AS1F09TmUwyM+
yt4bSKyDsSjVGJ7CX8v8W7FOmydouxAoAhO1Vt1FkHL6ga+U8g/AJvtFU8oKq44xVMvHoRI1jyHe
g9O/aK2nzgm19vpL78zycNKR779WbR/J/linY6a4mjJji6roqFZ7KZl362Jukq0AHts66XOdO28/
2kBgSIbJvdFF2UZueI7TYUa9OJBMDUvexlbcvIiya2bmxsHR3jlsDMXVybMDBnWbaxQi0YQ6JnlQ
oS/+rEhDb3stdKRvySBNZ00PZ+XgeO9tPCgukIYIicF8r7vlt2WK+wW1joLoG5eK+XnodPvSSFGP
aOLgHKQTO9E3Lh6ATol/wWRuP66eq0VA66MLZEfJe6l00oelzczqwuTrz1DmrIC+ZoMdJTzDgzXc
2/QkMcQxoIyI/deJ/+0z0ZICulEwdoKOx2kGjHnqjaQ/+MK9yVyVsXjSuS55b1+PUmlCCfu1m+Y0
RWO6wJoMNNql9H/moqcHdYW9rQKOFGw7OdMt6QpNzRSZ+z7Hp81MT4ka14+TFH2sVVH5pWWPB9pA
e8MBo1hDd0gB7JjXnzYiPlSPwOmCsip0v+O1+SsaoDdLusguhWYcNbD2ppKSMTEYmlE01jdhi5Fk
VqvrRR4s6NL7mTqGPluy9EtNenvLCJ8AykGUDuH432BgyFfQUgGlFcihCB+VWjSnNCqOGsq7H4TY
A00TQFI3KofAq4dBtylz9XNkeRO12ZeqdnR3QZ/3y/0b/rb6ygdBxYHATc39plSYiQp0VJ1ngd32
y1niXqQHFtvvgM4Wl67rsoe8CeU3V0EZFDkL4mXuyRuEbgmCr2mijIukIVQ2IkXwltU/73/Z3i6E
lEJdkkiLttf65b8f4wLLdBXKbKCB4oWC3rqV08znaBaNLynlwTwejbbZg3pTdjwLqGCLKjGe6rz4
N22y7H3P0fPqbs5O9z9ub4cAZiNWp8yD1vpmOEed4VWUURbMAp7BAOTAk2LYp1HFCbg/1O6XAUoG
qodC7E0IiQ/vgqAxm1GXJOecaGp+Vbuo95I0kU9tPInz/fH2rl/2PWx2UMa3tDtNXRyrtCm8OJmS
nwnl6yBcVZXvj7I3gcROiFvwTN/2uGodK19nqBCBs4VzMqDhnmYqlddoUNs/WCs6DGSotFsIEjdr
ZVMyzkeT6zBK1eRchUms+dK0TCfEn0VxMNjeallI6tLYoUp2U2ytosVqI427UIplSIpKPHqJhZCz
vNCvs6ruCIGyd3+AugGZCmkQAN36e347ZaBOYJ6UPGOzU5Rf2qLvXAR0k3NSd/IX9GWWk5pIR7DV
nUEJEnlhyIRZvW2UxT4s2mytkzMBXVDlqCa7eW/23mz2kWdKBWbGQ9t9vb9ldkfljlyVoXi4typN
kqXCMbWWNOhKrA4TMuhLTovonLex9YhMT3lelkp5+z5dBTvpTRrKWqvfZDi1cBZRpy2Dzl32MpRL
/DFVkswv1Ek/AIvtHAnyfoph8IvILbZLqVqx7ogQX8LJihX7HJp58y7KQE4+VCapzUFqsbNRuU9W
7AesyFVF4/XGmXDzyLU4JB/PcuufJm7Cixia7mIko9S59FrHg0dnb/loQpCirfLaN7BjJnEphcDi
EVqc5CUJXiKqHkdXLVbFuQQe7+kyVtj398x6tjcF+TUdWNu6vwKizfKpjT0IE5v2oCmV+r2lTC+k
seY5sfDltOImucxROV0mzLo+3x94bzEZk/QA6bvbupRStkMG8IRCHMJeqYdfD9K/xQiLSZhm+Adr
uYLWKftzb9+Up2aVkAF1+CTQzCruPTTy686rtTqmGFZBqXpvlzz0B+/SzjvBA8i7jmI7aIVt1Ifn
bLFGvNDh1l6L6ZT5s40H18EC7o2CjhgJFhEfd/hmAVOzgRbVU/NuCqP2s3ktN9aiPLi1d6BnnDda
fhbEHxKr7cekUT7WSGcD5FMIIjxB3vfVaWrpfcsxTL0M1YrS7cqmrF0FJpAfRboR+0sC0ES2tP6g
wrD/c1Zw6kqaXq3QXh9OyAlVAYKR8EID6xGJqvBK/DOelKU0/8YlvP5aolOOd5RUXHP6bv6QNf1z
NKEaeX8b7/8SKqurmtsOZSx2ppyTq5BQ55nRevOkJ09GKiVsaTN3gi6M+pdWafXzXBnzO5Sb5ee4
xVMeF53+7TxXQBqyw3ag/4zm0WZWsAY2l7Ki1ttm8Y8czRmytrRzEV1VL2MqNX+w9Yi6uPm59m9x
wlHeAUExTEJKJV0+GlaTvYuBKhyc3Z2LQiPyV3B1WMXytgVsxDfMOUI3PQB8Np46zf4xd3F/JlSu
D96XnbsQxj+XBMdo5W2vR+33UEGE9mSVMmT8tqr/1eMqnR4Ku8tfZNgLtdvFRQnmpcH0YrAnU7rc
30l7o1P4Rd4VrSYA65tAJVrsusspVwQStVcawMBt0qarzko7xdes0c1Li+/ASeUiO1jHvRmmDElP
n4uYt3X9Zb999xBFyjznBaVuOZtPqSXZfmyF2YVKVXVwj+z0nwEPAI+Ais+VuN2hKLlwC3djFGRL
1wey3LfYiBSFV3TR9NlCw98tsUu7WDFekS5N1rezBEnA10eAF4eLedvqxzZixLybJZ5FdoKhspyX
foFn03eJz8oeTOzOi86Nyc+EekCZd4sGwfO8QoOxDR/K1EGNSTLEk23Fs9fK7exn9G1P8ShHn+/v
ox3G4MqARNMZ9ABp5bZY2RF5V1HOiyDjGjKdlsiiK2wuZlGclqbC4UWAFkO9WssqBd7waH5MjT6G
gm+YofAmq1b+VpQI2wLbHv8nj3He+GqGFYPXNoX0lNVhlMOzVhGobXG/si5imaIPiTL1Om5Cff0Y
Vtkiu8hyROm5b7vqq95Wynwhl8pylyZ8/y/toiY+0+xq/8KiNtFZdBRT/Tl3EvtaGuac+IUSVe9L
6IGDPyANmf+gPE5yh5bDclr6QY+uU1NFyt+q2s+f8Z/tjpASO8cRxVioKbR3mcxt1zVDMhGCYxIH
Rh42lwKnhrMY0MHLpTr9L61pyMxhGUPGSeTr/QXc2TXQESjgoFhH5LltG8ah0rTlSJNLreMqwFcS
9uYUDx+oeqCPIaIWQdTsCDu/czCJ3+HRYysC2nkbWzc5ljmDAzuyGKL65Cy57GfIZf/dqFqOSk9e
X6aoFF5ngT8TUzV8u//NO1EM1YLVtBAY0wqeeH0FVZZIM2ihBGgIkT90iZWc5XxpD5RA9kah0gKI
jzgGp4bNBV8XeGQ5c7a22EQVufj4Cr/Ky+mgvLg/DO2ItRwB43QbknULz0MMetEYl7Jwizkq/i3j
6sjZYidBQduIC5sL7VeE+XrOolWnhp2P3WPsGM+1jR9R0mmq2yGY4FfjctTP3v0sgln0YyDtsEle
j6eNOEU5JUF02Ut1kNp9/mnKxVGvZX8Uhz6ow1vMX16PgrC/MUQ89dT7UPn3o1k2vCjLE/XtYQV+
x8A6ee+IwrfoDSuFxg4SCfGiUe8jVygV+VZlddCWRwmQ+9v3NyNRLYJWJQNOef1VcaWoadGAmctL
7M/aGkR23B4KDe7dWbBsYAETloFK2Yxi9sNQNyCQAj3SpBeOk+WniLs9LXbWoWw5WT43SukpyvR2
ke1f1lTwblSUOG5KSIvkwBXLgI0qCw3MuZKxpVuk4QOswa/3Z3InWKFDvqKC4WTQytzswjG2takt
iiSIzFp8q4yy4cuS7vMEUPpg0fYO2Kq0DxWYptKNs3nqCM1Oejyd8f+kD9E6Qa/muWeWy1993P99
/7t2B2PNqAev234bK0C4tyUt0zH7HqL+2TGS2C0G2T7XuHOfJubioFe2c87Wz0JcgBI+Re7NXkkW
Xc1HrUKipkjnM4HE/LDAJfXvf9XOajEK8SyxG3S7bWiZ9Pk4zcqEGbeaLO+mDjcck27g09CNRyjO
nc1vgrEhsuSE3QZbpox3EAYocUCjxdGDVM7y1DeXob1WtuQYeAua6aVlk/7lNIt5cOXvfSfQUUgb
9JTISzfvV6lV+MbgMxRMY95mfjgWyqcwHdPal2N1Pt+f1L2cEzwByBS6nBQ1t2dAyqOwNBuzDHI0
DE/KrIV+Jk+5m1q9dBaWGl4TxflMoogHslE6kJKV2LeH7OAo7mzZ1Y0N/weeH1qF65//ljegNd+E
bSqKIFer6KFECcebwKqfjcIhSBPpUYyys8IriXC94P6Ps/NokhPp1vAvIgJvtlC+rXxLG0JmhEm8
Tfj190F3o64imtA3EzG76Swg8+Qxr1kwRtePraulYtaJU1xGQ6oN0iJJ/KJKRW93jhZOZC6J/dSK
ONlNEBJ/vf3OV44LID+gI2BVGK9dXxe1O3KZh2Z+aXMgfnzg0HqOVKfb0lBaSf4Ap5H3AfzHuOSa
w67nc2cpsDQv2ThEKBMPUGO5j/dFC8ivRtI7aJs2P/0PD0fHEcwPQqc3hW+UVuihNVpxMUO1vcvN
Jj83Y1pvlNdrj0ZNAguWNhx4n+Xz/rVdwKGalVCm4sJkyPrZDrN+CjVHfPWq0oBNEyHlhPaw2MKs
r325ZaRMY8QCfHytiwtMBfhiGBd0xUW/F42TILqpjxtwsZUAwKQHmgETISQcrvtjIY1vqEdZeVGN
qlR9YDzG1yZtywFbymjT1GzlJNCQ5uTRm9YwXrkK3nVHhjYoISchtL3+5Dpj+8C0ZXhpPS0udo4B
dDLAZ7fXwF9OsrSOb2+YNQAwPwAiFKNLCobrGsUMNcGucZnizBJyytybQvXBiTXf29hLMeKrrWo+
DYSN2HdElP8ycK3/PMet/FF3upvSW+4izVfgWocbt/bKl+DG5ghpgLxWIFf4x6MhaPPTIrRU1cid
Do6RmScqH3XjNawEQFIQJuB/otINIUwBwm/TA8vI5epqZ83lcI85Yo812mK9DuV6IwitvnYiLUEI
6MetI7liZRHsYpAfvRd2j21qW8/k/rV7wG11cg+JVJUZ/0Ap1F2L5LN9MTK7+YDaKiruTq+k6nnO
hXECg4+c5dtbYu21U+0s7UBoaRhsvz7dShWPpSbZEWVq5T+VZILbriDxEY6W+e8wb974cgEsNoI3
zV9FdzNJvoE+gZH8tkLTu3ebfjgYNB8+/ftDMduChkILcrGuev1QEsZQmOhWdhGTKHeTmiRUVwjM
5frkbNQjf0rcq0kMk/IFbEoRfptC47JpTXFS55cuC9NvY9HM77oxm0N/FJ44a6NnHm06MLZvpjna
O25p7ceO9s0/Hx+PwMKIzaVAvsWqpFqheGlp5Jfa0EYzgFnYix1YtwXUNunNlkzo7bbxaNaTQSzl
3kL2e/2GS9EPrhqDLneWsFmKKfs82fZ3hF6Nf77kWIkJJfkoRNib5vjArV6EiM9fdBy0fEsN53Nd
Zlv4m9tLjlXQYULVEofcm8BIm3w0BjdhMIH+7if2iXoiiRM/DfB2jq/Gdr8fVDTmN77abSQCDoar
E4EPXN9Nz0hwZ6d1KhElnO3sA0rAOozmsn20J7OOjoORaPrh7aNxe62yIsUsPXl4ATdwZadsKNAs
M7mMSYTT9tjlO6VytI0Iu/Y62RWwLBYcxE3aZZQEu5Zx/aWts+jUlKW2n/LefUzwVjtQCnQfFjnP
fz+KjO0Ryv1T+PGfq0wlTihUtJlqNkkL3RchR2/2+jigUTh9aFC2/T0yLT1rfZMdECGM/ArOeLHx
SddeMFEOINIyzSEpfH0yKtcceScMc+ik58cw9sI7kpetNsht34+hIbxIOlU2COXrsA2+Y9Kwfkgv
laJM/XFKTO+kcHl/jHS0/A56N6gq/Pc4ew8AN+kDJqnN87/vJBCGdFp1dhJx5/WDItsXdbkewx0I
h+hsGIq2GxHL3ej9rZ0QjiaYTfpXFvnR61V6XnLfYVBz0d1oDqZc9s+i0dFDj6IfaQbY5e2HWotr
BHObHhbA4RuEXIGKC8480AdUjeCmNIaBK03snjtkxzY2ytoZwcVRWxBySzl2tVGGXDfYfg7Q7jir
dr1nATFHixSGiWPHi8pyF53mYuo/v/2EKyRtuiKQdxeOMtf+dc3bT0o1qiUFd2TVMgxcgDaBlKF6
HwF5/W3lbdMFcOa1oxWJyfOpFc1wX8+z+4TnlsJ4p4jcn2//prUzs3zchYFLVnxdkeYoILrNNMSX
dkyMHyJyi2dz+B8MXZdrmi4UEEsg1Ne1oOIqMDUaRgOu1YUXZ0SGxdOH6cFu1C3J/D8DsddZAR8W
CTwCIOOqGzwntTCSUx6BPRVJhpkrag73dT7mkz8bdQtGQ0TYpEUOsl6HlCv0I26CefSjicoY9oje
fhnsqn9Suy5vdp1dD8bRddjytOi62fbnuDQ1HwlHgxmMBBV7cDvP2uOYU7VHpVerfdW6ZkY7oU5e
OsMbp8BoB+YAmpxBb3laUjrBDF7X8KWmtMNG9F/5nItkF/1SlKhuhVIRnSbXU0BQyNL7qPWZ/ZAh
zL5Rlq6cVBZhD+PzQSy8joCRkemd6IzkArmo2+EXzkxAn+s7axjVjTtzJQYBzgUTsnzK26pJj0U1
1QvmxRxVDU35eXwaOz1+cOZZ/16octiIDKvrLbNO9umKkNfgFEjmO9zRSoZIYpLYL+hwZqeB7uUT
Cr7uxr259rnQ5aAupJa6ZUkolTegjhGjU9eoPfM5Te5hqHcbq6x9L54HLWI6bbdN7jqatbaEeXmR
U5beab1d7UpF1wKoYdVGUb9EzqvDt0iGkwAs0uHcUK/vjBI9RlxIADjEjTX9FGhNBj3z+5Pssz6o
FDe9d3CKeu7STdOqlYdENZF6apnK087XX6+sdRrDRQNxMo82kHVA11M8JnnafM1Spfv2dtBc2SWA
lOgjwPjilV6rDNmNMSGtvNAJ1Ck5YONQdkFvMjMuRKs0flOY+kYBt7JRMOalqmLuAsHuOoAKw5gL
mVT5ZY6VMrCHwjgunjP7t59r7R1CJ6A9sXSebxyKbMWCkzgn+aVpTTrcUZxcMOq1A0BpW1Ida0uR
QwHjJr+gV361UdC96j2MRvMLOlzzdxwFozBgIGe/JHD0fr39WCvXPYIwgG4spqVc+FdrDQRnM7Uw
TC31MXvQ5Dg1QZi3+ock1JPCl7pWopZaZhuxeH1ZmmhYxWnMeJZv+lf3rl/YydUEjrZxZdH7PWGl
8oc4s/axNBUraFAtu0zq6G3Z7a29W6YwoD7BkZOlXj3vxCn5fxrRKHt7l+Av+LEwcD7Npaq/f/vV
ri21NF3pqy9sxOtMShGWLkXucBV0hYXiDALzvlOZ2T4fDeAOby+2Fly4b0Dhgr25VZ0YsUiechs/
DnW07C9tJjX0bY3WOdtZY53TuTJOGuyhh7RIzS1S8NqD0mKGnsVLNR3deP0xTZCzk9mRVVgutJey
Nue9Wif1IUncaOOsr0WXv5e62jdZP2ZRJTWmxm6eHorUbQ8jt8fv2UjwHKrj8N9HrSCgcRX80/xb
yBWvn81Q2rpKClwIem38nZhDeJ+1yRZYi3uGP3N1NywXHduF1hC9uKsIjRBKwpgB0FRYxZb5Mae8
mUsftrwCL7fX1UM2J63jh6EuugAxHasPYhT8KZchlmC9UhR54Gi9Mh3t2rWrYIos9R0uN8YXp80j
x4dZkzb4CeTS2qlm1trP0yya3wKKUuq7buN9jIRVFCfPRm7iaLi1Fu3buChbX0Gg+5JpGq7uXi5C
NYgLOf621cLFgaV01RfNLjx9F4GSfDcMY/heDPbc7sdcL6qdrUsE3L00Gu4V6bXdofZS48UtFDns
TNFHdVBkxpzvMsY03q616qH3MdFVFIxG5/lR6kZln6uxB+s+KkDuAw+a60+rpbB8H9JpI2aEttCO
etW00B+nmT7tgORcMCWlyIIuVBzpT1bHSH4Gtogn4pQX7SOEI5yG68zNKrKLUv7IERxE4ZreEsiU
IpKfZSTFJ6KUMz+1nsNcygfrn1m/EJuUSEG0Wvy1TetkPOeV6R3zAc7IWdHHNtqTzWtpYAjVzfah
mgl7r+aRiYuEGekGcS0xlKA00uRxBi+Q7fB6av8jekj7Ts9kou8jRWnARY1pMXxKJ4qc3eyaefE8
l3X7oUpr+wF5vSj3Z3uUzfNkV3HlZ409v7iW8H6O9jwdPImHld8nCP2cFM1unGOh1jkKh+MwPPai
0MXD2I7D6MM/jdwddeVIep9bItrN+QB3VHijOZ9UvPEiP1K59fbI9DvZTpt6swmq0cbZsKI31Z6E
Omi5H2VVbe6azkvuimlse4y/hfeCBtnoBp0srE+1Z7WF7wDWcR90ZRwvVqWNGcrCcH4DlYtGnoa4
nGpkH9zcTLA3aXPN7zyYUxB9qrHbZeCj6rMmYhvvLS6L2neHqPtVm8j8+WGm2DV2dUycgxYXefWu
6mbrc6+EMQAwKy2CrC8QVbQFM2p/AuUWPQ8Uk62fu3atfC5ko9tBBL36olTt/MFIEbl/LrDZnX1y
tnRgU3rTcJZJ3XwaptbqfLPqjC9Vrc/aAaFVu/yNJaWeBzpmGlsNpJW7krqQ/h+TPPKO68q4EjKC
8QcRw+pz4xkgbvjRqz33Z05t/qFutV+NrKaN6+QmpC8EDCSguCBJdm6U0lvhjk4NgwA7nSkJ2gVr
VyVKup8U68fbF9dNy4gOP2rNlKRoY7LW1YUsaeur1ujkF7vVs6+u9PJ3kdHZYI68tHup0Oc89qIt
OXmT/AxeN632b/+Am0dl5EQdRfuRdJVR4lWEl6ls52ys0Y2uvfKdjOWEQ2M4UrY14vC/LIV2BtBu
rpRrlEQ6FEXkqRABwxG+Zl5EM/SEyjroSrhlU7X86usLhWyO0SEKNrcchSSeATu6BfPeeqx/LW5d
P7WeSdm/P9CijcsNuWgGXXcVowRtN8D8VE/GwLFtZpl6geum1vdFPnbe2JRrlyQFL8anQO4WcPHr
u9jsKmPyCgooAVP/3kuM8TgwIJZH25CkrbWXyLM5FNq+VDW5dQrXtgnO17TFmDYDQrnq+BU14Dta
RJzCFuvIvDMb1ddZ91woXffvariAaMAFoMsLdO0GTlPYidrFM31UXYPzL3RClNvJY4sZycY7/YM8
fbVRFugiVyVvFN/am7pGtxW7RJKVgXaapeNuaZjeTY3X/pjNwv3Pjk3uKzV3he7nTVM8CLuJ3YfJ
rAxl18WKmx1CmSVf1bBQGdmOFLZv77Cbb778POzWYCIwG73ZYVh2TiZ2pfklDpsiwFOde6SdR2OX
Vd73IXKMvevKLAjDYotAdZNqsjKVAujyBUKKTOfr3VZqSTxGdZ9ThoRyrxhFvs+qajhawpnv9cSa
tvorNztsWZCKb6HvUjVcR0Kkh+uwjlmwwNX4Uk6q5FhV76GkZBtNqj+B5vqjw6KlMGEQSUtweet/
lV+43kwgdB0mkfocDr4+RiC2pT5a0c40uoZ7Mazd0idjWViVdVEjaTulzTddpOU7FROnj7qVmNNu
nmDEn4YesWy/SKw2Phle7XzK29YeMYKoxDfgAtnXTA/BLk2Sx9sPeqnN+7E25p+FVBD7rIYQcAOC
q1qGdV7T6J/Z833np+0sh3dNTKdu77SQSpmywbD3SXtsmmqg9L7WUWRJn3LASQIcRlPP5yocOj8q
cX95JGyJDw0yUKGvTe745e2NeRNg+VrwBulZo4AHP1J//QqLIrZlXCBrn/Cse3sOu09Wooh/xdUt
q9AFY5wJA+cmEKhOivuVmuUXNet04lyiPDR5vaVqeQsBYxnmU8QvipDb6VCSppmdgSm9zE6YHLMs
HPfkO+pOJmnP99fCIM508ylOugSXOWv+FjeO8TQyt969/VZvcp3lhzAGJPODRAgL6vVbtcdQpZPF
3D8R5rTHjIhgr7TMplVD7oSrsCcJjhvHYS3GsBxHwcR/9IZax0nz5gV4Qg8kKv6LrHw4p0rkOj71
pXMIzdL8Bj8sfQgR5d4i3K0devR8FmQ3+AMy4NcPzNaqOGRVcbH7abxr1GwAbxZijTZ4W/K/q0sh
ckxLldVu1G1SpaLcW6BLiFG7NDiVCKYKYgFSzO5GorPyGV2VASuqrDTl6Pe/fiqqiMiY0Ou5TK1X
HidTVJdKOPZeY9QQVHVc3qlOWGwsuvJ8NJRQhwE3yQTpOhlpjNomM5/zC1Lb3TcDR8pj0vRd7yf6
7Gwh67SV64F+GVJBtMNXTC9pnFFBDGyahrLRbwZLO9tNk/tlmyFOmEyqD1w/3Teid3+PjAp3VQLm
Tthqe0oh0RyVYrbOdMG6Ra1y9sNa3VIzWsmsGffSDUKoSQVreHWBLcpBmpTcJ4nlAJ9C4DEnWCJS
d8DaofyIGVD7MoMfPkiBRhRqG9l0evs0r76jZUzKkV0mTlcxsnaBuzSU2pdZF/ad2lvPGFSgzDnm
MKVwONnIZdaWY65DM5ix5a20YWXXxczEKb9UrqZ8cssW4QErR3m0GrL97Eyd3FjwFmVDGxJ6C2aT
YJRuh5btUBVelndgVkO7egRHFO3zrorRXbJE+hVvovGQ1V3lBEbhTR/DLh3OcJ3KjRxpbePTcoei
TxV16w+qSyVrchOQTW63yV0O+wnd3qH2OyVPNuLz6ivGOYs6jVwM8Njrg51n6ly7YswvbmZ3eydK
vCN6KdnJqyLnrpsb5+vbO2jt0ejtmwDjQKTwjK/X02NZjaPdw4eN4vYbK1lzgPKy+ckahsbc+Jxr
D8f24dAxcUJv9erA9JhNR1hYCbSWcNcWmpiPWq3XxxJhkqB3ZPw/PBxVNo6YtDTZtcvD/5WFZVoh
nHDGKaHipBznsHg/eFLuEyxRP//7a/x7peXJ/1oJVIkWzaRDl44h8w5YmKDvRd8N/9ithunaF6Oe
wBppIURa12deb3GB8TRKwqmtSr8Ex/eQtR2uUrDfPv0PT7VgRumGwm+7ThYmeK+Y8YKOStWiuyQO
h31XusS3ERs2ZaPUXXbaVcq8QLYNpgZ/9M6uXqGgVabSJUovfRz1wega011cufNGKrL29hZhTVJz
a6XwG1s7MTvgsOhUz8andI7FXnbWfKjmdqvFs/ZAFDiUG1RWy2zw9Z4YMo9+Us2gro0yVIloJ18A
72wh2FZyKzYCySvXANPu6yEIBtx2KmvcxiBsoouqtrFvulN7tgY73scu7dmkHtojCeFWqFp7lWTo
UDjAAd7yyXM7A1XApYYsV5rA11CnE10oEWRSlIe3N+Lqq+SGAyXCwPaGutDaEpOp2M4upNewnacO
Tc3B2QI3rt42ZFMwvqiJmQ9eXafoa8eydZaSI/T6fdqmM41SNf4wGXN6ILnMUh99pG5viJlO3di3
GBY75QY35RY1zJ23sFKgL3Dx3WSsYY+eJ8VPhpd4p0f7VA9tSS89NQ9DihQBoBI3hxWsQLT3y8Jr
+mNZ5igaC4FjK9V2nvtACfozOfdW02ttsxFz+GX0TG7B2s0QpUWoMwQogEvfjXbNEMN2lOc8KX+M
oVS/e4i1fRsYOWzcHGsbgNBA8UCddkvv1UPXVgyvyi5SHewHpxuTL0iVbElTrWXV3PKAd+CrYeRx
9f0xo9ALUeX5xUmc6Gfey+jFU7rJ1yQkdyBE0vek2HJ3XztGPNKiybMAQq+DbGdioeN2yDlZuaU+
5NqUV37oOZ3pA8nSf7x9kNY+4KIAhzOIS7/7GiFtN607qzmL8WOg1BrJWB3RiwjJj5vYPKIJFD/K
Wh13dKfbjVJ7CeBXAX7BKlNfQnKn47MoV/91R8ZVFiHKSTxkoGS+rzXll5CZ9xsrrpgauB+ajVHm
yp55td7V12ziUB+8ZQTeZdqQ+YXeTT+8WU93b7/S1WXgQsMjIaW5ycEJ/9AbY0PA3y+VB6WGr8wQ
dyOTWQtNCDAsTEqgH+aNVjpfU2VuiY3ZEOvDcEJoiFYSdu32zk4yW9sptp1ovlX0tu7HTdcUPi47
SbbL8Rv753E0glXItwLwpfzkoFzd1KojGoIfOWNd5t8MS+Ai7PZ2AOq0/PfbGmsTLBCIybiCXI8O
1NBsjLRDaLLv8/JzV7p0rYoSdmA22f9DZrB8RAQtl0HFDYB3YLhv9BmNOBediQ+VI6ynOK3CnSMH
Z6NsW2sHLU1BQg1NCU7+VWqADUih2C2qalZr9nBPJr3/nYuq/NGodXUvUy08aFlbQ+LHQ20PhXI4
60bRaz5edsbG/l2JP+wo3HpBnqFC4Xmvj+XUNpWraCTJuh1HX/pm0gJrLJtLlkXT/u2j8vZSAKVe
L1ViczzMHjCpeAqToOz7eodoVf6oGBTOby+1EsrhDaBkSB/GW/A3r5dqDcyA2yUhj4UGZsmBnyDj
NDl7shPHGmX00xRvYSduIwHIJeCC7FcKOG7w12tKPam7tGhopcsQB7Ywsj5SN6pbmsC3cZRl2Iw0
gJa8/LpkM+LIsWaPXuIwuNM+iRLjoR2VYhcqhX2ftO2WkMDaejrShlCC2bR0ZF8/li7q0pg12j5J
XGl+W2nhgz7G4lE3Bhv8EsY5b3+6tdcI4xOgBkPZpQf8er3Cll7X1vBU23BwPvSKJh47Vas3Vrnd
i5hEYTzBSNIgo7kuoxKTWt5GFOEykvr/RDM3PIg+lg+GKjaE4m7vXFaiAF3Y21Q313WAMJlnTTHw
OSgl1c/ZwzUpcDrVOrqhZCiAbunZspi9Ji6GkRvHYO1dsuZC/aDiwZfi9bsExwHb2ABUV2KrdG6l
1O4TWW0hSdd2yF+r6FdfzAzjOJ/0gh1pdepzpE/iUMXTdLC1/qsC8Pn49gZZWw5/xcW8gIzwBgGZ
9iTmsOSROp6qLihGxUl9DCyiu8Tu22PL/7OhX7b2BZmLkvFqwM1uJth2a2jhCCvx0mi19O3YAWKD
hgJSfzL8oIDdpik5pF8xdve24tgfy7/XWRM9J3BR7J+l6L+p78Dz9xRU+WVMpw5siEMG5Xe4gWvB
wHzkY1ULjSiqgkQxwv4iZK/cg9rHyAozyC/kc/Z3JFZF47syT3OEqsJhY3/fMgsg5TJM5cSSUi4W
BK83masLa2TYAMEPLMj7SJTiMDZD+BENo+Eez+j5BMQLE+sMS5E6d1UfzWYjiIbWfchKJ9442H/2
9PUbA9DDL6IoJhpf/RxLBQ2VdANsWwj9hd/bedgEqTDMy5iPbuP3sVUkO8wP8+mgjGVV7lyJAqif
aEbmBsCazNx3w8Z2A8C8OE9HWhcnz2natE7QDSl+ZE4+g71KYpcOv+waXd14hOVUXj8BdzI5CCEB
2OhyAP7OlGs3LhPPzi8etd/epIl06FEYghPqNg96iLqPlyEUN1VjgQZrs6Vlu3K+LAw20edfALI3
FQkmvB5+6XpxcYdGeRrVoTtoVmYdm3LyAnpCW3KPK8kth9lAfZHChE76dYTkcClFFGHwUqeeep7w
6Qtqy/hiSq+sA2uaZ2ySqhIEAmTt4bGurfwzPCj5r28dhC6nbBHpQQHj5l4tCxufeKaZZ5xkX+rG
zJ+hv9vL2NU6NVWTPxlzAwpMnbMFj2Wd3w5qNwkL86mFIgwld9GIvx6u8GA2ViHSPnsKXJAS3NgT
s6PhgdGDPOQ6Fqc0T7fI13+ix6udhmD2AqDlgnKgIlpXNZl0vdlN1dQ7eyayg/eGbkNSaUdhijvT
kt5n5KZdRJ6yPvHtxq2fh75SbR/X+jTeCWS9nujlqcop9CYmh3Moog8Fm/dRtdFFnc12viN70Lfq
j5v9yY9GlACxZTq7iG4t4fqv40GjWsqsVNzzUMdfUgzmjqYTiUML1T/oWrPeyFpXliMvtiGcAn6/
5fRgCtiGi2HqGbVG+T502jZgQoz/9xQpP9y6+fivGwEyKuAEmmqLcOf1RnCdSB1M/F/PpVEYDLRE
2N8bg/6iZKH5nCNaeQIJ2m1cqTfZEI4c+M7i+Urn1qRn+fqVyryqB2oj7wzYaDq7Zu0G5oS64Dgi
bvj2892kJCxFmw6WHcNEgEZXwW3oSxmFrWTL2ej47VzU5aKTCQbk19vr3H42qArQhBYyCC/0WhFu
sDhN9Kqccz1m7i41M+Xs9MB7wjlJDl1Vaxvb5CZoo0/FZ0NQiZky7dSrXdnpo1vneuuerT5q3nmi
7E41gIpTZFXlRZPe4CtOWT66Eq3zyci32ue38QOZDoodtOjoa9+AW2oz89S505xzbqjhE9IO2VfG
lj2rWoX1DWFDLmXPqaPd22/5duOwLHJcXBYkSDfJet90qMbDsTjHjjIfBfjiAHlR74CWeLqxcVY+
KARNkjCaR4w+rjdOlEeoDhqDwrFXPwHQ1s9jojoH7LiL3VDJ7PPbT7ay3GL+gVwPcHFO/lUagVph
Xi666OfUbsbch+7Vfh1dkTzKMkeIf5z+GQ8FOgLmHB+Rsf4y0X19BqcWAh2dAO/sjoX7Qakr1U/R
fHwBds50R2t+v/18KxtmEZxcSn/CGvvm9XI9fn/Uqpp3DpeKboRr+ziJXnsyFKf2G0/rz7Nq9Ie3
F73JpJdnRKiASc/C1r5OFaGhAE+ZG+/c5aYXHSOczirfyxfYxwzKSJwRcVS+WVmhfS/zpttyKr6N
PSwPPGNRdVvC0NU3RYu1H22bUN7w0IfJNcQp5CE3ulZrq/DXkWflHucwLjvrr/vJTQ2jDzvXO9dN
bX6p0RC9lEn0z31Hi83CwMcC1AK3/7qdmketjDwF8qyTFLThlVbf95XYyqZXzverVa7emNuYZkSf
H1G1yWv3tVeBGw4N1afrsHWtr7w2cMLsSe4Evs51wI5Ktr0ZoajrdHO90/pJPxu9G24ErNVV+DRA
vXX639fcLxlX3qiQ0TOfzeezJgVY+Wj+Z99CPg7TKoc5DsQKLoTXW0CLNC2vG8QejbT4PHdhdswb
LQlqxx43slYqUP7W6xyOPH3BZKB9R1y8hgzoeT3qMsEyuR1d58kp6+hlQL/iSZvVOPV7QyAxlBSJ
Kf2xzBFZAxeiZ5+LwYJSHw69DRIyjsH1mmNyQtADxwWTpuRTrGTpb6FHcEA40sB9FyaZeEhs1MN2
cdqrP9Uytnsfqob+3ukcQKIFbT2cJdPBfIjdPJv83KT/7AtSWkycFfw9HFC3SeB1yaAfMq2r9Y8k
5bnqW2jwDHvkxx0SzSxX011Z4xIYYPzKrGtySvvZnkWhUvMoTrZXRpObzes195fpCrWCvRBx34hG
ms/u1FMbtdHszX481vP0SJJr3Vltg2LkIF31eym99HccG847KL5RuBsV9OZ9G+eT/8wmK95nGZJz
x4Lo/4RGUljuRtsBf6n2ijCCAdeXL6lSlN/aoc+9YLSs3N1lQxWOOGA68UfhwqzZddDv9kbojv0p
7KX9UA+K7C5lnzTZTmlD4yXt4GDQqjcWzE4slP3YGzLybXQYlYPQkvo+l2ObBKNQxLcEwarkVCD7
JX2n1RrvgC92XASup9TgRxPEHuC/SOTGet2qn/A30+pdKDu9Cswsr83z3CLqhJ5T+qVEF77GgTGG
4qIkc1/7Vtu5tm+LeFB2MMqcPkhL/vFdxaqeEC1WxK4OIQvvbNI2lY9kK3QgOi7gx6kBA8WsaDLu
nNyRzYOi51P7ro0M9b+inDUjEDWqC/5Q13P9rIdCHFO7xF0jomel+GBdmp8V33kIxlmEaVC3BZwR
05Xlu9mRo+NbqVc3J0XX698oEWTxuWFJPoUOmca3Ejf1nu200tWnYbBpzVCYtPfEWiQUQMJVoLGc
zPmOOUosIEkNefo+hFdabmhV3IaUZcq/kBCJyLeKGKELJspERPnMxW59HaKw+8ytMvxr4IJ3COgK
byVS51ukThXPCkNw3NJwBhKPKQJS35zE8jay2JtnWVYhdpHJMeIB3P86cOWDUEJHscVlIPSClGn6
C2ie7PR2GnCzCuGR1gKzdoBATD2vUh07qTUVOl5ymbpovNOMNtxbdtFslNRrd5fLRUyVSGp6w+uZ
uLckvi7owvRjsoMPNTO579NdE45bJkNrS9ExoFWziLwxIH/92jA1RHk0yVCDnxX8k6jVgJUk4kjd
2G6w3FeWIimF/k1va2WyoeptOVpprZzDtDOCtG7yQ1Xb0b3RDd4W1mj52ldXCzwl3AK4jfE6vb5a
OsvGRw4QOJ4YZr+3J1XsrdLKvit5lN2P+CA2Gzn+ysbg8idHQ3B+mUldJaUZVGG9HIrwPDut3OU4
VOxqAtNWx3J1mWUqtCj434p3daCrM+xiydDIPXdZ3XuB1+De7iIO4tujbv60hkac7Ck3drkdlXdD
Pf3gcGa7aLaL01jpfdA15bBxLFZScvrWKNRRbQBCuE4cmSlhYTNH7rm1K6wLIi8G2V+r+85xy2/m
ZFtHMtgtbM3KfmJRMOGLbe4tMzYkhM8ZQOxzT5d5F6IdchjmCFhArzgbgfJ2O9HEXgYhJDGLePny
Wf5KjKfZRVbQqvSzFkVZ78eRDJPPjQp1eiziNvlejuGWJsTt07GdmMozK2DcSm/v9ZJRARdXtoN2
TuTo7hp0M/ehDt49LeqtAA2g/fq4sAjFFP8uD3mDH6mQc57cmplSag5uvccx2j7oahTaQRcj2uBP
snJ+iwIz9oPIutT1VTN33INRhlUaoObvfNIZ50U7mn9JuJNjBKcUrJDkni2d0heG3ta7uMfGHCfa
Un9KoNdLfJVLMjzkgU1xUNrRevYaDIePWTF13zIg2/9pqcg/W94U6UeP7rx3ViPcBO4NQpYZ5Ayj
uVA9qf+yu8ZqDzhojC8O4oDTqUIVyNmHdAK/Fpj/JPCWs3Y+dEaWHWZtHJgGNqXlnBfWeHXQvHRy
d/aAGMid0rekKhFiO+bOMrPEC1Rl7BGqwAUm3MelBCqskR1+yyENl7hk5HXq65AHrF3iKp3uN6bX
fGhbCM+kGi5wBsT9HC0ow57mArLwhoP699DEPmlVGfqKZ0+6b2aR0L7KvLRLQPBtBlFFGOkPK2mS
MCALED8jpmHmoUg870WpXDgsXlRkd63mhc2xIdMpg8y02/jQw7f/IXItzA69Jbv3mqj6FN+DpJR+
ASkt80ujN+7HeR7nO6Py4ujBE4o7BCF4rhdrTGzy2NhBfjr3xHwXq9OY7VzkXLpgUBu8y80+LH91
+NFi51ciEbjTklAo8LSN6t71MjEECMxMpp/KyPhvzvL8m+g64w5vlXLc61kkW99x0qg+paJVT5hu
qp3fezkYkLFQfuk20oeu1ljfptFTTmLQsx9909YvTYE7A9yH92jnlH2YmKcsNLwPkzCmdN9G5Kf7
JRrCXLbztPDjOR3+46PXD6nRz9ozIv+2vXf1oc/e4X6FiekA+7HZ1boyfRwSCdsoz4bhqKRTYuzN
MO/QZagS7wmZJ6WGfz4mzFDsudvnrp7G56I3wjIg5am+Zf/H2Xntxo2s7fqKCDCHU5IdZVm2nGZ8
QtjLNnPOvPr/KW1gw2ITTWiwgMHCBFdXscIX3pBBinb1uDG6Y+sscnq2zED/XU6VU/tkjRKotojI
x8/6BQbrlBrBsZbDqvDUTu9jv2j7kC0gS1Mzu6Mytc8BNH7h/V1q9Ts5JHFwu6I1LH+UAy11sRuE
dD4tUnc2h2xxzrQmEG6cMIB9qqVI5zSY4/NSBs5jW+rypzmit3muwi6L3Xwwsy/04LKZr6mHzaHu
bDs8tZbWfofWArGrgs44/AjVZVT83KkVMo90NupTFEMMyOO2Sd2lq8vIixS7Gn27GvLzFCtV43MJ
q8+dEhnLe0ea2n+b0nR+WvgRSA+4wcvdQxSFpBdSGJcPY2RG9iHskhG4z6RligsZontqUi2DywiN
XDrNEopa8IsD5wuma9P4CTkpllJN2OGcTy75p5IQovuEGGjcflzUog29PiO3vfJVVCD1S/ctQKnM
OOnFUn2uyqZe/PvR4M2zR8wp0ES06oDf3ESDdo5SNwwzGv517E3QHRFj7fVDFjdw85fWPAzlm/kz
YkhuE5DGQqZrTS6zSnqDYBiA2efjeOxibDKqtol86hPNxVqs2B/0ZN5J1W+iDjEo6EIh2Eljbx0k
FlX5IkoNKXBqg6+9muofSe72NMhuXryXUYQ9L1ANynurF29QtBhr4xDKxFTnHs1QxYOCXz/3erkn
+CWi2lfh4ctQFFiF5hcKT6v3nHSHOjgyyleelSF2x77C7KRJgS4ishC4Hb5AYJvK7JhqcfjPf9g0
Ly0r+uJUP1ZjlzFlvLYHQoV5luW1VWdRX9enQ2Z1iCpMcSp5PATy9/ujbiwu2EU6lLRLqLesgVt5
HqG3MQoVjCq232WYZLu1JSXfEUDdK+hvDUWPhA+IHREfc1V5g/rbFZNY3GXRU2+YUdpWtLzweywp
3lqwpAyMCir6B8Scty0nzQ5afcowuVAL5Skm8n1oEF7YCbpvgj+CI+A84tA5SH3e5nxgkgsh3Ibe
GkStUE6Gg23Qi4nrQncdUvmdXOJ2ASkwy0L6gE461dhVLjHKEU7zHQz9MGFHdJKsPSC8unghTOed
BdyYm8iVWTxC21s1ZWsIJBix+NvlYZ2f67RID03Wdae6lCsPcZLdvu1NzU8Uz7m4yKBJNoErvw5r
QVcYZheP6VXv4mz2a7QdJZyqtexjLiVL81tVUmKjSFNH2rJpNH8oJlyfhmhWFHeeE6RvDDbXubeE
S/P9I3J7y3GFQ9bibAph5PWlEOhRPkQ6VsJSZrcYWSnBxzbo++f/MgoIeT4wjbe1no+jNZRDUpui
Z69WvoTO9nsiluHX/VFutxAHQ+C2hFQYrafVJWN0EN14PRB5aKMA18QgdNH0jj53/dTswP63hsIf
kYuUkj6yXauhghS/ghTqxDXo1ORxnjLjY5Av4+R26TTGO0fj9hsJm1RqPHSYAaCuASawYDUnHFE6
Vc1U9kYtio+a0uxRUzamxPsjVM94idAdXhVFZjNdSqr4CY660ve0LXJ/knL1ggbpuLMbbkfCmVQg
Imm/orSwLuoPfW30VYFinG6Uy7ugnn9l1oxhe6y92Shb7DgYvuL9pn217s7rybi0SJSmSLVDIh4K
KrRw2SRXjao9WMxNQ1kMxWQoxoFIvsGjdGC6ZOSgeV1L9BnDvrH+dWCcHjNUNr+VpWl+YcrDpYpD
yLcSMLSdbP2WiCJ+AIBFanU0tLHwfX3JDINllGXFCzR3Vj2d8iI2HVerZac6WFVQBK5Gn8762OC2
+NvuKiX1O4duA9aeARIFWWqjadNFpuWGimS8mdfNj6O3Al6HC+DWBAOxK0drDQqVepgo12ox9RMF
eelUYvC5c6NtxaeUR1SasoiwsaFfrwPKTjNhHR8C5124vbmSvTcLM3XHEQiIGwV0Acp22YNkbH1+
AKMgT0S/9IZd3OEWgNw6svn4pBsHZBa4ycfaPGnk46eOrtwXNK8XLx2jkxLt2TbdPmiEdDiMUCID
ZnxziVvaiOdfRZxTS0b5Bc80yQ2RsnSDXEtTF/cceaequbXGoJnhdgE/of4nVuOv0hC+hXIgdfAb
JsMIvg5RKHk45gRu2o35Y18li6h7VDsB+e21wSz//6AEdK8HhZzPFZnEhFhIlZ8M9MEfxlowyetd
ZfSNGxfIA/BIcfHCIV7tITDAdW/D7L0Ok0oxhNrukxyke4+I+FPWAbnw0hBinUJHU3zWv1ZRi3p4
0gETokGmPmN0mx/bwSg8tLN0xS2n3Dwl0fiPpLR7fYON3YpOETgbXkkgsjcJVQ2Ssp7n8Fqn6vAz
RPlqYbxGoa+vgtd10Qxz6o9VYVn/0+ZCbh6QME32gMEbi6zCTKE2Lsxnb8QtlEGroU4XIR7g5gxu
MwqPulTu8R43RoGKIoBFXEDKTVzZLeVEpEutP0Gh4MEZp8jwrKSy93bn5jiUEdENcoRXwGrLgMiY
OhNtO9jSsYKdbhY+ZTACd87AxpYB8IgpETV+U/RkXm8ZxU5Ndcwl6aL2eeHRo3Ww9VYWaka1+t6u
EtWL0JT/EIIce3vEQ3ZovjBugGKsH23ViOQhRtz4GocBUnWGFBxQZrf9PlyindtlYykpyXLYER/B
2XUNOwm1YVS5vLHMRbjgQzNayg/IccnOKBt3GFUMfiJDvZCzXy/lEtdxL/VBeC1t/CQPSh2qv43U
dFD7mbLGPkJYqaZLGZLr7ORWGxfZ/2Nj0ecCIrXGnmXF0JS2CkqjG6mWOVHa+PG8VP5USNHlzSEx
cbDN5YKuLPih1RUzKm2cgWNDRr6KsTslfyjAKIbxEX8j9T9MiwdBNNWAfd3U09MhReo8sELUDMMe
Z5UsMs8zHFTaynEx7hl0bi0iTRfSKTDIkN7FJvrr8hwbw2mkuI2vac3jbqHP5I91YPh2LO01erb2
o0hKwepZRKzrGo2tKp2dqQu5cBGEj5QX55OkjX/uf6lbWDUO8ACZiVgA1dA8Wk2odBpjNInarmRH
1SHR0uYjilFYrzejdpiSrvbp9eJCmkjmIYhHA2XO+c1AGH6DEEZAzw35HW7n14saxVafyAGR+Sjn
9SXTauWkjaip12E77+yWrUXldAstPoUH4GZnSrEjJwViqmkWdWd7SubTlNrxDqt0c1XhIYMeo5eF
estqRhQU6YDCILjKlaL6Ualax3LJF9eCBu/1cp/5I4JiXokIjdvMff6xDvQ3k5fEqsIGAWyPbNsN
FDKe5yEL5SqGSluWx5gCCIDLcnQBvWQ7q7p1KsjjuTvhwwO8Xp33CBfsqm8b/NynELuwfrbcZpqa
73O7i3DYHAqWN5A5cqub6KW2tEg34JhfId0nBxVVNF+bYnjQsfZm2CrqKoAsORwUD+CmrOonQlxM
czIlh2PfN58AzlhfESZBLMExI3MnORUrtArKBJyC4eiho6OxemElTrelF0i6SFk3HGVZ7t1FULDV
JpFOclHZP++f+41lZDyGe8Gg3Rx7WeqTUJXRzOmrJY8QH1a7dxrp2AfgWsHO7th48hCPEUMJ4PgN
QXfQqxHOgqA80iZPfINYz0chwSkQTkhz/oaeJicEbq1P9+e4EbXAT+FFAA8DcXVd/5KNUqsQjyVy
V8vl0KhVzP0mZ0/a0Mpo3CYtjalefiqyfHx71EIhE/FWCCuiUrM6D1OeS5wSAwmEbpx8I4wiH2/E
7DDlu/7AW1cNexQbRCHOSPawumpac0bJK8NVnA6vXrtWbE6HSlWmY1KYJux9Ta2PvVlaV1UCeOWX
U92bD7Wj9d/evNoiNKTkSEH19rmqJCMOM1XC3iDom8dISluP2hu93jT4naq4+co41/jTBMvs/sAb
VzoDmxBjhO75zVbGmV6bK5OsKcpV5xGquP7YVUl8uD/KxoGh+M2NjsYTT4ctNvlfD38RZjVvFNVb
lcbMZ0Xux6MazkJLY1fkdHNCfw21ugvwCh2sifbjtZsq03eUJfMtud+rHG2cDuFMrJORCX3hF07h
XxMC4RpVrUim03HMf0DbDb+o0HdOFTHHRU+KOIFBaBT0bc2++HJ/MTduu1djr86Hqs1DI5PaXvU0
Lw7Iclm0nyiecnsobsza7myRWy694OtTnqE4I0L7NWKtrJN2biVEpQB+hhEggjC7JF1qf6N4hQvg
2CNn5bZAfnx5DkJm7mTaOyMsl0dUA/M9EMjWXhKSBZTm0SBGKOX1Xkr0ha+PJd+Vpx+tfouu6qMJ
lqFydW3sP799raG4w3HXDEBDL/fHX9+ZQuCkOcAa0BWqvhf02I5RgrAyJMfYz5TpzUghVhqlEvGu
cNXf9C8dFIxAp85Uw2Onuka63nqJpUt+FJrGTu1xaweTkRI1kmBbN/baalQHY6Thpqs1oCuAiwbR
x1Eq0UyPeiAvoxXSwmhiM5h8kEbp2/cw0YcounIt3MY84BHmyUBO8CrHiwlUp/4tz0jdGGrVf0ys
JNvZwht7BkEW7Fx4Q7mD1k+KMmr2nIE8vg7N0H1ANUr/U4dj/W81SP3ejbo5lmCWUlA2byFmtkE3
qDcR0uksY3pXBKZxUYCiXXoDeuX93bk1FFwPAnKDBsDNS1kEMr0HhWs16obo/SKNy9EM8+FzItXq
6f5QG9cqMS43NzwWKubrcC4tRlMuA/o02WQkHyaAwWcAH//hOxGWsnIqzKmN7xTQdK5tWfSc6ujf
ue1qrwOw8zj0rbYzIXXjANDg47klnYESsz7aEhJySYDKw3W0F0sCvFxZzQFPdN05TkBsYk9r8qT3
4JqBs1ILy/wZFDoCv0mjyd+7BWNmUpNyBq9pKOnnNp/4T6JuNDFHkYYWHd8s5P93xmxA5xwJhK08
txG16tEOw79+TgbPiRwp9nEbYsOHZa79xs96TI6yEWBAEHc2yJ37X3Fjw9BYEbE/JCjRdnt9d4Lm
6p0ph8iAjGp9gNE1HxwEJ5+idvxwf6St1cUwEjggShokUuKf/3VxSnYatA1y5uivqCgbg8c82ZOZ
nvBoKPFoy3NP68MJLz4s8O6PvPE8AhPmo9LXFxzI1Rx7q2uCXC3xFBuS/JCwHm6dpuMp6cLOzQt5
2JnpxskA4Uq7XedFusWc0OueMW0CA92bengoy2D5B2S9sxOOb325F764KOBvwCLUKFrAMMbXYIGf
lwzq+CyNCJMhvLsX+W8NRfMb/yIQpOT5609HndAIQ5mCQmOWfh2HzRGOSOamkPV3vpWI+1aJG11F
gYKHZ8VjLtb2710yQ7qX1QB3Fj2RxpPZafU/qoSIleeUQXzMpyT/CM20Cv/DORBYAvTACOBuetv1
qFhLmNiMGwEMhC81/ZsH0/s+sOrn+7txczF5dYAlEUHc1BHoywKINYz4aklhgtJcqHuojererJR7
QfbWxhdbkFo2FYubR64bX9ofc4z2z5x7JlzZH1mQyZ7hhPM7q6aAcn9qL6ZI66+Htj+BEXxqtsvq
pOElZoLtRAHIGiPjH5oO6rca5OxHGVTrN6PKo89TVmPOE1tNNKDEHqh/SrATn2yINbIn95Y0e8Q7
eHRaQ11c0CLoZ9du8csbMUDtjn1iDT8Go7Ur2p71BM1pMurcb9TSeNCXQt8z0tvosFA7YCLoGfGX
dXmSt2LQUYxJrkVvDzS6pfxXRd77s7SSZvD0Rbep/zTq5C90iL5oo90uO4/S1l2CDJAoOwnm6Po8
tIY9WU1twexfjPKbZoIsK9Nw2sHSbJ06UE/0tvlyQgH69amDJNQNhkB2SM1cAFSM29MU518cZ6rP
gIUbz8Eu+Xx/s2ydA4quAidOB+sm0V7IPNtAB3wxWNJPKEfKY5Um0VnNun6nYLJ1DGzBJyYEo/i0
zg+WkAIFARfomEWWvtuSrvzQ2iwN0TVbyndjW+xpjW09dQ5wnBfAIQzB1XJGDn4dpiEcu6OmeuJI
zJ4T4zVVSbbuytXYfdVaaT5kGXv3/qLefkiNYhZESyD/G6CoVoOoUpbc1J0zZgccmEdA0/Z0sLGW
9aYeP8s6N6Kd3XM7XQYlj4cOiZLbDUBvqYlgkgTPTinoirMq6T9HM9W9bAlVjI4y46kNSsNXsb7c
qQttoCUYmZMpxKrpWaxPhz0bWhOPWIroZZX+Q8M1M9wxXhZYiNgKHKAkw3dOmhTxgc6RRu4dw/ka
tG35vsbTSXVbQljVa4cs2rt6bwV66HtBRxBMCG0DkoX+uaqSFJLPGIn1FSxHAY4JGfXAN5Sh+I3B
WGnALpCSp3buip95uBAQ6Z2q/ZsCGl1cOod5tvPI3V4m/Cb0bSD7klVSUXt9zJVyKqWsJ5iW8747
awPypmYDJ/H+Hrw92JQVQG8hT7AlzmgVCa3vknDLCXLjOkipHXlVFkuq2+tOvucqs7X5SOFA5FGM
EKpbr+fUK3ls9xJXdBrF0kOeGbLryNl0IJmUT7mszcc+LPUHHXmfnVBlc54kU+CTES69Mc+BdgLz
sQdqBSYFOsAAcrqpecYkBc2l+0u6NUmhpw3lEXTfTb2l1tokh0lJrBdG+SWCABJ7ReBIum9nUoEb
3BzYX+ugrR6SBcnWnW1ze3/SeiFcQdVP4HHW8XOYhGai8wWvtTa33pzF6UcrtCJ3KcfkpKtptPPm
WVu3GF1VqtuIowhlntffFMjTHNel8KgetOQxVruxhANcFR1Eiwb5d2wZ84aPC7PCW0obcmpGx/KH
lTqtfbDsfiovUDTm5hlxNxgji2bDno3GeHw/aEtnfxviUeoO1MyS/HGx1JJbsQdl45PfGdK5MdMp
OOE8HKduG8yK40c69nfHqXZa7ZAPYFyRcg2K1qVU0WuQCob6cTSHpMMrKjBR/VKV4CFPB6gGpb2Y
3+hG26ErR3Uh6DKl/hhUfSR74GKHClJ/Vz5nVoyq6DhJWnlAfymPD80CP8K1soaaWci7iKOFng0C
hKShMzbQ+JOYdFxCugFEj+VWP2sTuk3m8NMAdav6ozFZdDibIeOQx/ZseUW7YCWrGl0Dz62VitFf
5LaDlTENqelWizGoftYGpn1U+zhS3KyS84nzG+nVVUpwgz/2iOHXZ+I47UteVHL/mEP3qPx6GuQP
Mh3+2O0Dc4j8pRsV7fn+EdjYhKQFqHeKMgB7QuyZvxKDqcIjRa14U1MszdycXos316P+PuF3/zJD
a/h8f7yNPYgJgiFKnI6KHMMKHJUr5dJJdZxcs7JXJU933uUoWmZuIIfar6GQ2+d8sKudl3TrShHS
pELQjU71euP3CFjwPIMpmJNQ86ldYb1IDHyqx67biRQ2hxLeLFya6DqtD3VHR76OzQxMgbPkR27p
xkNUJnhoMUi/v5IbXw7xGJIQhBnEyyBepb++nAFDf8njgeYtShaa2zdm8kymZZ66ye5+GrW8h+IX
f+DrLAS1EcrBFDIp5dxElp21DACjapjOuVUYrhSENbaVEvfFzrW8NTO45xTCBYnzRhRLNnuTXgnm
4YucNN5Iz9nvlbpzKTsOZDDznlra1jej/waXhSI3scXqXpwCHbF0G6sgTV6qE55RtV+mQ/vc08A9
3P9om0Oh+EXqiC8GpaHXHy3kNR3kIkquptwPDyEa6Fel0trDPJv6f9iJZAEkORpkWGXtGFHMQCmz
ZGIVi0I/SG2qu3UYNYdIh7Lw9lmJShf9V1OUGFaz6kxz0qIKteg5n9AalMYpOaOVFgQkmai53x9s
4waBc4vEHjWgF9Wt10sY68qMqoZw9tPs1NMWx+5dYMu9iwxFdepQyX5PHWMP/HGbstIzhImkAZ4l
a13fW1VWIqsqEw/lkx7/pC1VH1JdqW23MSb8w+leBPRjTKhW0Fwd80so9c5u8HtLygWTxX+OSjJd
C/QpX0/dkhveHd7PKywzi5JUUUvvJWdEarWK6uwdYjN2/hxCWG4Q9wed72HjU33JZTknvogRpdn5
FBsHFVS8MIkSBV6a2K9/z6Tk6mDGJSrhU4naHwqTbpOUqmtETXowu2CPj7HRIBO2ENDK2WTUXuTV
Aji8TODwCJkiNVHdbnamc90vtptUkeWnRp2eTausjnq4hId0WRKKzX1wXWwMUe9vwo27EOd6ip+A
9QURbvVDlMGQ49zm2UyyrD9bgRF/dHI9ON4fZXO+lJFpHtE2R01xdbAa2p0oP2OQktgCb2HnzhHj
ah2Hd2Rg2sEuLpZTwd8nD/IaA/2UsAXIo1NgP93/JRv3FgAsymp0QPgp6/mi11eWFloN12meQh85
Qy4TI108XMT3ql2bkwaywvLSBRE939e7Km/jIM6h2V31oNYGVy5b24Dpqja/iBGrJxiUyZcy7o2z
Ec3vRpTxSfUK9dJG7Z7M/8ZVI9qETJu7GuD6en+rJsHJUjFro5Xg1kbZ8EB3q/9g9nF/IhlvvlJ1
mPZu7o1hETCAW8ZzBKdzXR4Lu44KHRXVi1JMGBKWix0pnoaK6bGBrlR4MNmRD2orG/nG+595Y2T4
c3QLRW2MP2uF0qissDWHLnUuutFZR7UqioszWtNJ0qHoJmj9YC5T7OlybZwlILPCdkUwQ26qgRp6
I1ZUMGiMj8MRjEx2MAdqHPentrGDcfuiJUN1gtrjmmUFQN2mT4hydAJ01ZfqJPQbXTu2UKjffjfg
0kcZmruI4tg6nAiXJQKqyIVYgbpwJ61RP3Rhou6MsoGoQRKY2QgwIgOtM3QsWI0OUxU0XjErG72x
q6XnRLFbIqYxjCV36StTf5RBzgtGVFUjPBu1ZfiuprCTvD2s4dNxQzmIRbBpV/sGbdnACuQuvAYk
i8cS1YIvY2oZbmQte9KCG/MWrGNQyTwAIhAQSf1fcS9RbwbmDZS3WWCuWjjBMvPOKcrPVs2X2ksU
p+4OVbUEn2KhDeEVSTs8OV2j/bq/obZ/CNEiDxLskpu+pl0P0dBzQ1/RaAgwkypjD9dbLXYplAUw
GFvl2EbV7KmxOvt5PKmuGujm7/u/4nZbsxoodbwwNlE7Eofr79WoS6PC+Fq69HKFvjO/B6Eo20R0
2Mh3TtDmhNlo3BC8wGw59fVYVZnr0RAa0iUVRmWeFtaJ5salhitsBnrijKyA2p3KSJYS1woGIzrm
Rthc0UCG13h/2huPBGBH5kthFOIfmqivfwvDOWlnGCG9szYCtl1W5qcEnbf3eVgN/0skLcbBadGf
56yZL32JzPUBc1Bdc4slQqPr/q+5DQ5f/5j1wigyyfMCY0Qt5OI5MiwUvUZltt7VSTV62azYCA5B
IXPs8EOFLtjbrwJCIYCtnED0ExE3er0YdVtp/YDy3RVFbxQYdCL8F2T0T8wbCP2ytHLez0MZHNHy
EwJ3knNlLaRi5xa4vcgF1JxoCFqhJbzWXv+MRGczhmYfXlPD6s65Yc6St2Rx2++Mcxt28meTxgvc
Iq2V9bcvO8uJpFGBTaJPkLmsBFymUfbHxTAjF1E06eP9z7t1xoSfCKVlR+dVXtUsIpTSFt2ZuN3y
SvLbqZpOzTL0LlIjzg7vYmsowcsDPMP0yO9fL2FhD2Fhj9wpiSHFbkhTzw/tBYG+AnGOneh9cyww
mSAFhX/LixjjX1eHlRhFXhRpeO2SqIUMDCjSaOUJbJmx127bHErQA2wyUpooq1uqSAEQTJGJ3m0m
Rx8Rk9G/5OY4vMfsy/nn/sfa2oQCD20JvI5JOf71CraBhPu6mcDe0ofxoFeBdLTSLN+JzO2tYQQ7
BigpwQQ1kdfDaHlolME4Bxcn7qf4aMW63D3OkNLDD52h9N/iJs0UL7cWus9DVXc/Ypg7yQlFvSL1
otIpDY8HYo7B8DnJ53ye2uQYDtSK3bqb5V9Tw9PpVsFUtogDNXGK70uX6aeGyGLxh2WmctlGZvgn
1pOmcnmLcKGJtHhKvLLJrMHvWgmO42IZceSpFFv+FBDtSQ0MY/qAPdEUuFSIsumpDkq2s4weZueN
jlqQMyaNZZ1DW651b4gis+BJzbQjmht5jbRdbzb+0E2TcyDnTwe8GMASPcrqYn9JlHTK32Hj2yFU
jSLmYdYTbBZbPLLOmVXk4EOsKkrOS2pq380MMwA3KPowOKTTkC8nKxul9qB0JYqdlVxl9jvC/fkc
hmh1ukL75b0mlWCi51HqvzZ2lgeXSGuaX6S3TnSQ5Cp9VOuuRmVpzBHOgQ7Z9YcODDm6T0GMOmSD
pEHptnIbfiJhQn8iCvGcdVsVqze3KJQZ8ai2oW4WS3r5g9p/nOw8FBvnADSQaJrKikEFdBW7BDHt
YBX9m0uij9kD7zpuvlkI5GOh2hztnO/b7ga5sDCG4alGdsMRP+av8x00TamFRRNfHTOMD/QTJhe9
8MXPF7k7oDDgF3mGlqAV7Q18m0WAnKECIWppBgTK1TvQq2WvNZYdXXU5Tb8mOC98G5UxQYddtbsL
rsK8xV0Vmjvz3XiFcWMzKNIIPXaoOq/na2tR0NepTpU3Ktsnm0U5ozr/NOr28pA4+v9oa0qnZhoo
xJd9vXNxb/RMKedRXoYYBKwAXZDXozvGouh518dXZEQLB32toTrhy0Rdqu/gILaNPpRX1CHV1kWQ
JP8Ozqj/0GsOySRyrak7KY12iqN+PN+/Dze2HJUK0Wiyeb9uANRWHuZL3MigpkpcNHk6yR+TfvIn
mmI7u3vru+NqyKVLFsCzstpwMfJr6pI0EUpEsQmldOm9zMl/y1pYuknvOAd6xnud+a3pcQXrCowU
AW9aPZhRMufZaENUhLmvHrlAlEuAKNm7RFL2BL+3hkJOlCSS7FxoJrz+wmkH/IwAi22t0G416P34
Q6MMWGIX8+n+R9uIcMiH6SQL+VJh/fJ6qGB0bMApOo9YMgeaW2ZO+G7sy6Gj7Z50pxhqmLxzejaG
pB0p+pHCl5KC8eshQ1xacNyzQ1zGquiAx4Dxmf5TeHQiRNFSY5J2DszGZhFNXpoXELJuS1tloo1U
MJDIjh2VJ7qfPhVNVn4Hl216C9eka4zz/B9uJsDJrKwgS0EzXd1MGXBwy5wccse47r1mUM0naS5I
nqc289Bd7rypqt5s3shXVExq1WhYoRRvrgY1kTC0B5OYbjJKhBJDSpKWF3AgrP/wCUU0QoxKTgoM
7vUnVMK2ROltkS4aptQuDY3I05LS9oWO3KmMM+lwf5duxEAUxaH0CCQxdeDVeEEa5InVTdKlSZvq
u2UXvWenxt5GEX/K67aTYCJTeaebRlVsfeykeFgSK7WlS9YW6mmc+8Irl8L22rIx3n7s6BDCzzHZ
lKT0qxM+T7PTZw5D6WpYPo4ShI9cc/5Jkto+4O25p+q0deT+Gm5NKE3AMJv0h8ndIyd2o8hQTrNW
dL4RZeoBdNpeuX5rJQGj8TgaFP+ttc5Yp0XtbAWTc5n1ZXQRpiuv6JbqXj9I3Q5Wd2sowT6G7Cx0
8NfFqbmCxqEgfHlp51TMpazOejWxij1s8vu78KWRtdog7BABQKO/e1uHaRvOVmpFeMIVanE2kRrv
ARUk48Wmef84yQFx3Zg2TnrAxjr51eh9M7ojpWeASv3MidS12V7OXaGh5p2RPJuf5NhZus/o9urd
QcdHRvaQpg9qPy8X2fiAaZp6sovU+JboXTl6BtichygrzE9WuRjfUEMldjfNJdPeU5SzgiPPfPmr
yrQcUc3B7h4DcqHwp03gObvwPnD2iieAZd6kKlHsW2DYZXeUAttxKx2IvIvMf2f/bJehkw+wWMPv
MWYls5sZo6xf7KaQRy+I5eGfVE3G/oQQjvGVehyPFBkKKvlahHidLilh6g5WO4M9mK3kT07pnM7R
/Y+xEXNShuB/In/lIRH74q+YczHNxIwrFJ0jNTUfsjEN/FlBaV00iEg+SJolQCK/Myi+O2d3Y8dR
dIU5BMEeqZn1NdEqBFAyTrz4YRjlceTf8LOopd4zG9Pz/UluFcIEjIAQFyVNxhNv21+z7CqpA2em
SRcJ877zTG4LRUxKZ+JrdqCUzZLL4zV6TWTqT3qh/UD7pv54/0fczhczF/DptCd0mjLrwl+OE2Jv
FEAS865yPBMYrxc01vJZ69Jl56m+veeFeI9o8iGuDFlqdS3muV5YoUmreqQxdCa6lc5ZWvd/7k9o
axQbcSabITaqLMYChqcqCN8xdVTelfOoX1CxVfcwX8rtrYvcEso8gE9MAZBdBTrdVKNFBM4KtJ7d
f1SAuPxIh2kxPWTkssEDYk0JHWWM7olstvuCu8BymmNosfGimD8gr8b/S8bGAawsR59nbATOI9v5
y/3FeEFvvL7UKLPSckKFj+D2pr5JuSZT7WKMrghYt9eSWs3syn2U/xkkOzyTViA0qEINfDcX4UDe
my+f8yUdD1UiWb4xWPJxsHrzaYjM5XL/p21sPLo1SHPQrqHHYax2Q9Qv8YQvDELqdjuccBhszkaA
vU1hKpn/9qFgDQD5VcmXESp7fc5syaYNliGr0km97MtZj+dCUQeHTEt3ZeQ2th9wdJgYPCNgOdcN
/oKwAEQc8WgI6fvHQAk1d0vKjOkp0Prxh4n+YuX1JK+hWxtB/wT8ZRhc0D7dD5OyRveuC5G+mPR2
0IGEUe3xp8VRf1ZAvHBftiHLuMiwLtMxCuWO0p5U1qlbD1r7GffG+Jvd5GPkarR5z7M6JZmfhIEi
Si/l9N0xAOP6stH3HyqBxfY1c0FUvZUUVFHzfEKnTAmNyoA8JWs/OnowlH+z0mjcgTfkzzSWke12
COubNCTmpPZUvEMCqtFl/KmOFmcPv7OxQwSkkgybajQtIfHP/7oeJTpeaRuhq5Lb8eCp01IcVGDb
Hyet3IPuiM22OiaiCY8rAh0HrEFWm7F3MkMLHNK/pUi+K70WnRbJ6Dw71xpftVv5gwMbwseNXnbj
opt39udtDgMfkIID7T7EeGhgvp6oAuLA7jMKw42Wyn7eOJ0PDbn2QsfBWBheCLDGek+aZ2vKGhG+
cG9F+HB9KMLRylMJefDrJCf2oaH/cunMVmDp+jF4LoJgBpQS5MEpqkrqCnXfABG+fy637lBBWhJx
Mv0GaqCvJ45Uzjg7gRqget2l7Dsnyy+0gQLnz4xzg/I/h0JT7w40Pi4dqMn4jLkTj+JCG106NIWu
fhjTxP6qLoXxRx/LETlFa6B4v4zSHnJha7loRgDdpza0UZepdVBcVhNccnOxa5AT4MkQqY6JASuK
V6bbxbFqwd1ZpuZcmWEkf1HiVrd3lmzjegFLzU4FLgOuWl6FDEUskxmlDeGJ5szeqJrZB73oqjdT
MkiQ2I4wBgRTdZ2RdWlqtei1S5e5iuXRNyQnep5CFEG9ci4b9Yi+dvX5/l7YeE7Z/BbkJMg0t1WR
MCPGTNsuuGgprp9+I1Xmqc2H2TmA03E+2TT3v9wfceN6Aa7K/hfoG2hRq83XKgHQ8zYMLg0XYk1Q
feg06gVTluY7tbOXeuzqeiGWR1EMGVPRbFo9QEZaB2k8d9JlnEzpUY+czHJJRhfZi6tp+smGWzAO
AIsEArkq8vmSJkr8c6R2U/hSUTU/0OjXahe2nfM7MNGPdnXJVB6NdDQ+4A8yjW6r1IniLYo8IXyZ
S3J7bAapMK6zWlE1s1oq6L+VFj0XTw3HiRggqEIHN4Opee7/j7PzWK4bSdP2rXTUHv3Dm4mpXgDH
EHQiKa8NgnLwPhPu6ueBpqdLBI94/lJV1EJFESaR5jOvGVO8TPV5ioC95Xrz1kp7iqokSUmJmQqp
5H4Y2gEIQiTFZ9otSCXpk2K+GbSF5lLXeNWdQqc09KhnkbAIxfQeiErUK8zLNG1nDqZd37B9T+Ke
ThUoa1dm5bKLtALc92C2y71JyK0EbuXl0HDLSuku0rxCx96tWi3ZKXpnYq+Gq+LRg45a3BP6A+jR
6xmtiM71JivAI8ARQSp1VeJ+3chXrSq6kuqpQ/M0KdS3Ei7Ja4msU+criTLcpEXbxIjOsCUHywS6
sS4997VhkFAB3B6cWwMs2DtX62sX4Ayi07u0dlrzkNA1Bee+ZNOyq5Zlav2yG2h2YW4Zd4FgXAZ/
iXFk8tsqStydm9gu+1EZFXKHHU0md7Ah1AJBlsWDYDLVBbwTPVZU38mb6iNMCXyZkFTN3r082Z8f
MXh+QnF3Ybohn7rN2YdOWC69PytUKSbvhaKnHwrUmQ9qOaAoOVnTAXuCc3HXiQRndRpl1pPHwSne
njGJIJmxrM4OZ9TFUEkyWxOdK7OeLXqSAPx92+jib0Vn4HVGddLlk+hJNxdXEJby/swQPF/vTx9m
3Vp/CieQIeLjKA7s/ryMdxV2hPvabvX9pJ511Dsx2mCcoWtT16LFvCVaOnbJwhp1M9TYOQPg/eql
tOqkxL1y8Q4LC+VGGKiLvfyNT7wguFKCGDaZtWGybrE/vSDMPJHKcjDCgW3zGNlqu0PaAG7GeE5p
/sSdSMyBCvAPb7mVf02FjUp5hoWMBLu9a4WVPQg1Ua9aaSUfXn6pZ+fCD1U9gDrWCmPjfNi81Kik
zaDHXtjoysPCsF5qY//G61M0BBcjPnconLqdTmONA4E3fNb21SqzBpaUYXGKR81+SYQZEExogZdF
RmCWyzn7zWcjuXbW1syEuBNE5FbkFaeQxIrUBYxe5JRvo0FE4KsULE6balHOyU88i2HWm1GwQxKB
0+hZoRWDwNgqkBUMrTxNo4sKHJEVFJVe7lvd7mWwzC1+ewPuHDG7ZFK86uVSnRGLOzXAxHs/WJAW
B+/mey467QhsTZ3QpW19E8+mUxwH0KYtsX1RXTVsoWciix/aPk9OX16bcMZAY5+M81lKZrJ7lwB7
vDDJXbu/aLW+WHYGPTSIwdAUBkBVeIZUWmrBgfNkZew0MURf+2rUQ+FIyMuJm8dvmzQZwTc0fd5D
rS/EuZrXs9COx6QAQ1sXhCy1/s3yVdyF40fBCLYFxvhGR7X5mzMYf1uBfL0L0odQxYB+EnU/XU+e
DlsNnw38Xqt2+tSUsw3GaqbHH6OQ9PbltXvqjVaaGJA+yg/PFlNteGO00M8IUTuZ9sTE8iptUn33
8l1OLSGETjz4NqvM0HYJEd2VJckKszob8yDHC+dIfbXxI4+a6su3OrWASOrBhUBb4STdxHH22OO4
CIA97LVKjX3HGowPDef2vZRl9L4AlZBgdxR3hK7RBILPpm0yn8kATi0ggHooj600fl766QfUMLXC
KGt2wxl84GoHStkAMlg/ZBRyK0UNMSM9994nPiSlNFYtKYG5Kn4/veeMqDmhuW6HpDTurqrK9sJA
9D98eXR/QC43C5UMiziFzYkNcdtWMzvNVTIVs7cYglXT7+qlH7s98UX2ukRQQOwzEll3p/VtL7CO
spHwxHOr6O5QMAVCs6RW3QY4oCjWpw5jpDsZYYTiAxGP40DVFjHfesjiJLeRk9QfRG0J5WqRCGMF
s+fEXwfTLImxlWo5ILfr9YFqYQ9mRgomWxL/Csyues0owmaso3eicrKvrszz17hgG+4OZZ/ZvdBN
fIKCsWuHT6ozgzGZzHH8MgqzPoduPzHpVwFkoB+roAM1g6dfRB0H18lHjMsct+uOmhr3h2owlEMt
8urw8md5FsxQD6E1xymPqiEH4+ZWVTEnna1gwj0TaweAQTy/N5NsBylkOVp6ScqEjNj+5Zs+L1yu
d6ViSa+TfvwzFAYl3LyxkE0MkehRDuTlFekA/ZvXtaZplymhZBxU9PRupqG1Xi19Xt4oFDReCTvP
Qnvw4JAIU7c/ecjxJmfyuRPLwWLU0auBxs/TbbYBDi5ryRpqAbpi118ixVru53hqf2fcSSfgqOgk
xNvgOTN6R6St64VKjUZdhkBQHURFYnbXDoQGGWZKX39psxxB8ZfH/sQuRyiyHhAkBCt5+unc6vSi
a7psiEKAybR6POHtlsmLgtnOqv2Y1eqlmApvL7R4esCo92+jYPnylB8ILpng5rP5hi/vnKOs7xFc
WjJshJcGSlaUF0UnG9SstOK680q57+WoH5rC0s90KU69PYA8+jEeIRmEyKdvP2t2VmhtSgTout27
Vc7hlWXUKkPvoNan9dWu1YreJ4Ecg8lRz6KjT+zvWEJynK2iMDzBuvJ/iuJ539mNqiIKzZW9i1xe
X91lbpFpOyEX/W5adKUiQ+zab9kyJky83PnYWol5BaJj1BBNXozpQtDI/BRFJkFKZabx3QQ7ujkz
TU5tQR6c85XX/0MU6OmDzl2OwfVA6FqlXftp0jMHsEA2k4ePRjyeOeRPLDmwbpDb6TquOexmyTnx
NCldTBqgg2qlUyqs7/akyo8vz/wTY0/+BEAAmC7Fmu3YV4lWqIpScwDli32B8pb2NpmFOKiRqaiB
aP82/QtiL/2wFdGB4u6z6D83RNeMXeKFY15Fxx4h8WzvlLIrz2SGz+UuuBEYU0MHvEVr4odN50+T
atGR4ogyApdKE7hmFNpsu9QgpPEJTy2lfu1F8/C5103EcTkIxKNepCYOLp5J7dmp0uYyc5p0+PsT
6MlD6U8nEL6eDk6XrYtZZjcf0IqP7nUMg/etGi1nArfnlYh1AEArcJKBhiK4eHqv1qicrm5UN5zM
SB7HBNxTCjnXd2qvuSjZbQKIFobPkklxJp0oUsmqyM9M4hMrho3NpMq/VkU42J4+RJO1S640PRE+
x+2NaSvw0bo6ukS195yb36lbrWwzOpToED8L8yu5dLNVMrNqU8TfezHIPVbl4p1j129eXjMnViYT
F6z+SiBnx96EB5pFJS0FOxf2Vm/uyyiuH5Y+cc5oyZxYmdxjBUSCXX5eHl5cGpdWR9SLFNXyTk1E
djHi13SXMtRxkHvS/vzya504BlYK0srz5yikJP30W4msFE6sVm5Y98CUfWds00/F5GTTh0QrgVyZ
tZc8Ll0hH6YCim4woKF6boGcmrUrKRZHH4QA0OXbPASizU7fVqMTovw5fqI3Fx07zIl73x2MKvMj
UoDEh8xXLTQkuu4KjMByObtYnZxZP8/wGCQaa2mJ83jtUm2333mJ0L6SqhV6CeXPWLqGr1ljvs80
VI7LphD3s1yUwEJK6Mxx/OO83SQFsCVYs6u+CQqBm0XjYLnjjHFrh67TOMvenHrz0OKR6vr6oBvD
NSKXTecbiEFc1J4RvUmEE73JPGe5nfs8OreETwTDeNWsiGQ2kZXc+HRaRKRYSVFEVqiXXY/REd/H
HyE+7GxkUQ5a0zV7t+yWx5cn44k1hkSig5IgwODnBGk2dEDybWmHpbQ/tUtbXcFFSM5UZk5sGShK
g3mGE43l0LYHSlpZQPDm1USKxX2pTi264bOcP+NXZ7f7l9/o5M0AadB9AeCN0cpmHLN4ddieqUdn
ZR1WSLdcrgaxO68fzb8frVOBBqdJS3vt92w+WaeWdlTYkxVSxQGdUTbiMKtWfmaFnJynBK2wyTkW
ESncRM2TWhpjNGdWuJhTm+9dtSpR/imL7CFqtUwE7aJl1zKtszzAETK5lQ3QJr+aRhyRK7VEkfnv
jzB079VvlO75s5a259R9X8w5M1Wvk6uBwlLtj/Du8p06uKY8c7SdmqGwV4BXAHh7XlqkVmlOi9vb
oUJ7LxD0kgJ8gIszKdGpWQPpFsAtxGKO0s2nNHEZGqqau9DGh6xnWGOQm+18AH0jf2P4IKhznq24
KKQun05QpAwbq6m4FXyA3C+8cQq9bPJ2UdxpZ251auyYmuygP0DT26gzSTtlaSCIhqqjlJcD9wPp
OJ2zbDtxmKC3shb/6A/g0LgtGXiUSlz44Cy5tPS+Cqy0oyBahBj9xZ6ROtaApn4lRrLROCqXArPu
usp3hjlS1Hp5aj4/zHmSFdy3ysgSbW/Gto/pmLupZoUOIKqbIc8HkJXCjgdMop3yWp+Ffi5/OHXL
Ff60roS1vrSZOTaI1TQmRAx1mGoX8JZWRRgoV4cYC7DLyZDnqrnPpyrlAWDpfNQftgybo5si+lAa
buqEEAiGXVZ28YF6krWvOhCFLw/nyVtRkEA4bi0eb7vLxqQaICQtOywUu4Q1reLZhmTpoe0z9QxF
dB2mp4cxb0XPh2jaIYbdCkkQgdFoxlAtNJrO2avRNBxmMTxq6WTu88yhJJq4EdJZLQYNc3YedLfS
4Z7dn/xv5ffbNmjup6tSzQwlAf7jhBPORGAg4u41jlnalTpEeAG32nhcjK6Wfo7zUuobVTLeIltz
DqtwasDZ66iGAVl5niYOUOUyy4ydUO218qBDrghMYy4uNJ1+/cvf9kQdbAUX8nU5W1aO6vosP2du
NQhjON92COgaAVUEwPQvRZbMJC2u8qYAwXBUrNJ73XWTHU5Thd29hKZ5vRTqeNW5RnuU6ZA9ODKf
vr/8aKajP/8aTG8EZJATRHh4u47NzOXVwXyGUR57wyPhV2Pej1ahKYGhGE57MBcbBTMH0TL9GlaP
ACk9K/Psrwpr2mFKMPBs/MpqketKc9CA9n3TKFXfXFu5aeV3RPx9um9LLu8P3VSn/uDk7XewbG79
ba5sER9aDQTrtVCrTL9uPbq7b6yUjMCXGLu7l3o9xMCFZrVePiaF11eB3ZvoximWN2OnYxtx9gjo
px13gzFL46g4RqldCFcTRuA1kW0G6HvL6LuDzVYJ4mBCjC2gkx1nN/0wdkiUQk+fdgOa8RxHZi0f
CzvJ8gOIfDBcSYkwXRAr6IsElStLsSO+pSfRI687v0oyfaBwr3h94fdd1l7KOR0jP4WTMPnI+CNg
hxySfuemNR2Urm8Rn8nzWSsD3Uh7Yk/g0S5Io2n43Fn1YAepnshkp7aS3+zSKLlDOq+Vl3naatFF
HLWqvsfFDtx2H3tj/y6XRqnbO4fiuPO4jJ0WHyqzd6J9YwDs3k9uOmMNAYZ2Kd4Dz3Cb6ylLtepq
zKy5PnQFKcHnsS4nNQDebg9BNelmvU8riUBUjexnd68WjVKgM7rMn7rWqswdTI/itUCFXvmMb3d9
G9e5oe5g1VfWGPZLrzXCl3asmjfFjFdN0JrGdL1yo0BTDML67Ejdiu40u6fajcJd+96y2yHfIS8M
eEwTCSgsmNW66qOUhuovuiPqgOFVpL+D1p980wzpEXHp03RdtpA1j3bD9HmAgFs+0uJwWp9qfZ74
yMNoH+ZIV/pXkLUmze80XLqv6fMYt9ZgLyNqUWb2VSJf2rxL4qKYj9Sbx2t0o+rybuFISPZpbOmZ
nw353PvCsqdLTHKG6DAu9fAOKRjd2826Mj5okWVdqWquvPNm/kWzeJ45g1OnDOScRB9r0jrLV7so
H3ajmBcUETytcjxfpk6yBNBM6seSXm4cmGZj3HUUOYYrG/k9BA1n3tE3SmnMQWO0WG8l7C9vnbES
j6J3pb7zyozOhQpeR17lUVcax1xJDXmRDrL6BtWqGXcVZuGfS0/mrZ97Vmf4DenoYRF2+pgiG/Kp
dPCx9W21QEIrVkbvbdonqkbfK9ekHw9yulcahVgwy5q09z2L5pwvWzvVDibATu+AzCGeLwpp+G6K
InqsyeBo5HhpWYUCj/L5IjfKJuIhzfQmw/H1qxhdrd1pWjO9lfFsJzscetw7G/24atjZ3WQ495MW
lWZgpJG0DnTXoSt0ZpMIsjOpqe+NHmG9sCjsuL7qYEREStDZwpl3BrRpgH2JBdKqalY8Ymc65Ndj
n3gRkhijReQnDUN5cMymdK6ot4m3paDP9+jOeYGhZy+j5EbrMs1+N2VzfkGwCpw+rZMepG5bTKO4
mvLYiF45epp2N5nVOHWAwqR3RadcZPtY8eabxlOnz0O2UAODOIDpQKa15n2T5EK9W5Bp8tgK0YZh
Jy3MLxotkDyAr+pNl4bbm8ORRmR/PVEIsP0CJ63Yr9F9QUUSKLe4S7MJJGU0tDgiLpBE/MjQBpBn
XVa9H/FqhPBgymWEXk5t7k42fXGroOseXQxRkw97SUUpZtKVs4X8W1o/NHWlgTueGbHWWtrXfZvX
4zstkVGxj9leXi1SZA50F0X9ZDdu+wpBXWEib9mrGtzuWsBqpSw1+6hbL47vCuHcOQijmfB9UCa7
1hpUNu5h8IkPS6ewPozY7W46m7l9SDgPAIt2uRuoNjydADXwdg5sA/etXYWs4fwe+6t8PsQGcLar
etFSfGDiKa3fJ0ovtKMJQ/11IufKOfBtXe+Ww36WAW5nw6smquMpABM4jjfN7ABFQxXGETsj7ZYc
qQgUAP0infvSN1s1KQKnLob2UOS6HR+ainCaI06Txd7QEcQnINHqg1Xibhak8QD6a8h164s0J6H5
ldQLBODJ4nwKeUzeGdsw35mL+mEC+fJZU2T6zXE6464o0Y6BzlhlX9O+G7+quWNnu2aIe8cfYRao
u1HO5msq5RnIVG1RIckw/95zIPflzpP1/NHT2uj1YE/9VT1V8/fJtSe6xsUs3w7k3ewT1SSEj/th
+37UlwLT3EJZukNRatVbx+ibj02kpa+pJScY3uRFs0f5UsMQIx3cT1ZOzRiD2yrNdxXSPd9tl77A
ZaQmQx1qsqqT3Tgk6qvaVfI2RN85vV2kO9pBDqI88sWAz1yAoFTyFuHtxiEpYVYHmeqUTSiAf2Y7
+t72fC1q23qfAAmKMIeQjuoj4j19H106NihpYRzlQia86RBANn2rs1AZLmwrvjaLqsl9WC0JOu2z
6HbR0LOfWbmzUAoWoueTAQ+8L+m30OUU8bQESpWlX5YmWsw9SQVeQqYw+09DXGvN+2lyy3f0FkcF
KlKNKE9lJey0OCspTijnJgldnCZq9g3D+zQOc/PFxMXG3LMVlerHeZha6xB1kYZXQzKr5l60TXWr
O2X30UB9j0N+1MWNVDr9A/UEsQSW0cvJNwbyF7/Wud6xqefU3rX9BOzFF8XSuJcOXGkDblg/dH7e
FSmyEMi+IWpu19X9uMSTRem7LGQQ9WoUEko6H2ySvTygxBa9cSuEbAN3bvvujhBS53wp0gbWrpd5
9W5WlOVL5Qyq5dcSk5VdB0SB3NGxZ+NyErqb7eDqz9p+UopJPeqD1V30mnCsnVJnQ3Jd6M7y0A11
ax7xkGSOA3ua3nUFeMpACt2RQeJ6ecEXaUm48w5oLlAkC7M84oXmFiO3Zb6wUA8l54+j5a2IE97S
A1f7UNbpqAWmPaKdOM1GqSRwcqPF/lqJvu3evxz2Pi+FgjVZ62PIfK76rJvkdRhYDWaSa2HplGaY
K5kcd0LNATMaMymQH6tRfNUjCX2dSUdrzyRgJ1IPZKIQyCLKBKG2TeJhi6sFJ5oWeoW3Bmlxegcb
uPQbOzunTXLiVoAXqfWikE43bJvrsSGXhSLYixGuHncxcVTgRFF/MYvmbyv+8EII4lPUMTWqy9sM
tjbUuE7G1gqr3rD2Edrqh3gs4/uXv9yJGsAqqEbhVqdK9ayzW4tSqrIerRAMsbL4EGGadxN70msj
GruDjXTwl5dveGoEAbaSvkEUh1C9yVYHs6vLsfAAZBJX7rVB6Ndj5aDkVeTndEVPzMpV0B0+B9YF
uFht6qnTAFEQ20GTrafW2v2CpvQ+auaouhCR0h9R43PxORJjxdnYaMk5J47nQ7u2J9YZSWUA7YbN
m5Z5n1ZxXQMIFbF5cNQ0utILsLWmN6g7xPTmMzVd0t8TuScmyFQDUUIBNLdZhiVh/jK4uo7EYKI8
NggcRng38BS+vXRGEXSdVPNAVMMwBHbpqouf931/3UaGCi6rwgVwP8fQbnExwRya587cR73HA8nP
6HFkvhmrQ7vrVM5UjgqjxoqoVb3H2egW9NlWiapd4eQxhramLt6b8aBM78eq1fOgMSvrw6DmJhuV
kuYAm5fGRrg5ImhTURXPcGAvYdQsnWiImwZEZUgGmlTZ57onokuuEi1Xjbnu9ET2WrdLGjozOSK4
o/sqAncyP/St46Z7ZSgb9zi1RXLXNepsfuo0YzIwstLRSSeg1OKgoeCHIkzCARfvisZTSl+FoBYd
7bgbSY4irX/wvL5e9aVXt6zbrNTkdAHUQkfgI60m2ixtqdiBqopI7szUQFDTzVRFO1JGnvLdoMSW
fUi9Sat2BEGVRKjFbuuLdnIIuWNdz5rbwdYQ8oDN0GZvHXTmFN9FYzW9grfcNnunMRtEh7AJx5rL
gP7x1iSFf7VMYOyDzBaGDBqZLUsQGyjI+3YPvoGaz6zeTaU7FDfAua3Xi+VldZB4sFb3QxJr5V7z
4hq7b4TfAZXTHDAvmqFeHqdp0d5FKPtwFJdNE18rmtNXPv0tzh6zrEt0VdIy7Y7g+No76a3QLRRJ
So84SZ/Wv4gS417HCgeOJ8XuxJ8jZXHpAsaNshdDl4rAQTKKWoW0sj6oGq+/Vwy35GTgHBMHRbSM
QZDXs/GmauxCxn7p2aPwRS6L9raM0rb7ni1d9d5WU5v0wTJn9yrV3PgaGVFsI8mlchmA3Iku2y7H
5tWrFBcFSrWo++ty1HvrYlZsEheo2uU7rypaGxqHbrEOAAG8H0ZpXzbNpHvHftYyyNVlPF+Kwupq
v0mtaDiOZaYtO2G7xQeZwvpDiHAwE7+YcuO1tBrvI2lO9nryWv0qphGpBDKxyuK6cUHJ+l1dKd4F
DHl5U5gzdMsxX5zsArn8Pgr6nEbBQRQZgUMJGLne4bkpG5+lqqK31OrubZ6gaQQouUJLrG/jqgns
oawfTRO3PJZg4X0x4zIZWTdLY+4JtlT6kXEMPQVdAm0JdIgwFqqJ9fAg1crMr9UCiQZ4jHP03izL
pUSF300/ECM6RWAX1vLGoyz+fVhaddm3cTG9yZepkUcFurlAltxYr5lNaX7Iu8F+iBexMjZUR1AI
qqzqthmKtqbxaRlfSQEW5WYePfl6rFB29Qcozuq+cNM2h8YzO84xcmVKuafEmuJQg9X4phR2M8Nw
ASjoD0ZplJgKWPMDkndtFSTUGHXfwMagDL2m6o5pX3peIFDkrgN19mI1IIQvq6spBaiG7paa8rGk
gHi8eNKo/UQxon2aN5Hnq4rd5gcyOoPsDjdpPqpiHYwxkXQ3tGi6kvogs4DGw1TCCG5oaTu1GN8M
aefS4vT0/k3W1Y6+A1Zg24FmkX3ReSpwbsY06kPcx6Z+tNp42kXZ0CA/RhcnCUTcq2HeGdOwL7tO
kUE+g24KJz3GjUAbouyOnNv+VOoy6c4cEc+7Koj6wa2nUg2Ui1PiaeG00GCZI8xihMtaQqEV3O/0
IfbO1WfXyzytSHMbAFscetTen0nBaE5FUtJmZggyVmb+aPX9K6/Kqo71PFbf6KpXr+a+so55grio
79lZY68cUh3pRCP7+HLA8TwKADyLmKmK5B+h6fad3QWDaYcaSIjFUX3tReSniq7LS+p+zj0lvgwd
RU/6rlnmx5fvfCoAADL3A3FyojMnirbXnb43wr7T3ftJTho5xlweTOlWt6MWKWd6ZiffdPWABqaF
iug2tDIT1A3HpjXCNdTza0/UO7c10kMR1Z8ir7Q/kCKV1Cq74fDyiz6P6ZBOJ6BbgeZQbbYBuJIN
kBINWw/tIl6QwLLkbtJzl6qWOp+51fMQh1tRvkIADd4GdoVPZzCljTzLrNgIgTssu6Ls4xvBZvYK
ce7skBu0PAfbsYOX3+/EslmtJolWqesD2V8H/qd+w2DPfS2XTA2F2bahJ6Mv1qyesy84MVugoTB8
2DDivrTt4zZDUqcI7KvhpAm7DVw5lp+x2RU3aL177b53U+sMo/XEZ2O2QN3hPzBEW0xraksE0GNj
CeecHVS1khQZpSo9SMUtzyBWnvfIVuNmkBoecTDF3s1nw3pRH2pLaiHeIMt+6Wz98yotdoTTZl52
KDIE5Hcd4gOSLB/51DM70omxRSbKRv0C1QfwFZvbp0leOAXtmnBABW7fDUB4czuLCEuXLJCj+RsL
AlzKGob/ENzY4nPKnE5YKdQlHPRODZolr5GBTIfQsobiDAjsuTge4AEm5wq9YYDZ1p9Ozs6yx8qS
thqWUc3KVhWnf1zl61tfG5Pui1fglYMwllE1fpZ5ShaQ8k0Cpmin3UrR5lAdHXXAJnnyqr+dXPJo
ZJUIB64t9u0wmK3obUnshTRpaj10hjF/1oYpy3ej25hfGo3CyZmVemJ7YKcHF4XwGQ4n285gW8Dy
s50cUgZoi3BQ+2k3LwaGjFYjL1fzw0BCW/2xO/y/L9N/xd/qu/892Pp//Td//lI3c5fGidj88V+v
hm+dkN23f9w8Nv0/DrL6+ijSuvrv9SL/+aWnl/jXTfqFgk39XWz/1pNf4k7/fpLdo3h88od9JVIx
38tv3fzwrZeF+HEDnnn9m/+/P/zHtx9XeTM33/7840stK7FeLebh//j3j8Kvf/5BLvXTlrle/98/
vH0s+b2w+po+Pvv73x578ecfnvNPMAYO/Fp68ZiO2UzQ8dv6E9v9JyWOVeWMbQEs3wp4qupOJH/+
YVj/pJYE9AMlLYqS1voj9tj1R/Y/nf+V0SOvXtU3Pf2P/3vvJ9/qr2/3j0qWdzXxQ//nH0+3dmVl
/AFMAnH1dNVARYrqPPXsi0Tbedj9DWdqUqev++wo9PR0sHswkXuB0hgk57XkTg9uOmN8/qvLb06i
zIE8PE6Vs0+6tuseRntR4zeUZevvP32+fw/Tz8PydMP8v2HhmH06LB46NxB4YHni7NYv9w2wTorJ
RmZpPiCvEiq+0YpzVhy/epn1IX46VmGf2xkGK/Z+6kEV+JTA4s6vQWF/evllnm4Kf73Mev79dH3H
a1Ho92Z7L7XGvNG00Sxfj2qm2tezKyqcF5zF7vySfPvh5Rv+6oXW///TDRtXbQZnveFQQKy+rOn5
yMDs5VmrxqfH6V9vtCkpuekyqkJSDhzz3hkvqTJHetDkvZ6ADqB5fqPJXOZBC0B2dnwVGeD2gCXS
cC6P2OCm/nqAFf3w8xs6ZZ9bPa0uSXpJkKK7Ryql35vcaEf0UOJxoJc5O8p1PcZavkeutnYrX4ld
/VxE8asxZmP4+QmKeC4HxNkYAggrAcCW7441phe/9wE3u0LNSh3dWVh4RvXOBxVhDz8iAzxzZP/i
0bcSiIWbpRRqOmuPAUv6De+V+rqiGCbPnIG/uvxmb6iV0WraxLL2hXCGd9rYmqhTLM7v7Tzb2mJX
jFnT6K21F7WyLHsV3YBuZzdY1/zm4292A32KNRdFPXaD2iTpnm17ImNuWUq7lz/uL/Y2Z7N4AJ9h
soM6Gc2vvo0ecLJv5TtAAB7cLSXxHGhDtWGHL9/sVx9js/fo2awAymyUY1XPjn3XgwEQ70ohlO+/
d/31vj8txN5VpTpOlntcaup6VG2VzqcgQ5Xj5es/zRH+s9C3uaRX52Yh9Tk61nCwywN5cjPsi3Gm
s9mmien95m02+4lh1hFJq+IchZC6uKjoyan7pdJwQ21SMU6/t67dzaaBMSc1biqjR/DFy5u8m5NX
FQjsN783VptdYwSlRWHF8o66MqX7ou8c4zo257p9n1tufk6W6xczahvnJ27c5MD93WNHDTGEZ6q+
8iiEF2eKCL+6/Hb3iNJZZXDso3RaffLVbDI/2kvd7F8eo19dfhNYyMGpaVvY9nEo+ALUC8u9KRWQ
br93+c3mIVOjmgv0Ro9oxOV8g9nFvaJXQQD85g026zn3FAs8CaOPTgk27w012nHfZXRe737vDdaB
+2lBO/ps9Joy2UevT9J3Dv5Td1Mat+eY8r8a/81Cc2a0scjTnGNjmCK9EBAiPT/Jy1H9vSW27YxO
6dzaQu+cYw6UGawKCT/ecdLszp3N60T8q7j4nx1p6woB8C5eGQHusUV0tkPDD0bUXaksg30ZC8Qs
9lOsz9UHECHGJ1nFY3VmJ/9VzLPmLz9/GTToIrRnR7bCwi2aS4AycOX9JfcI61wxolPrVyJbhiBN
7KY85NMSO/T3RqN+PajClr83wPZmgc6RrThurkTH0lHQTUpH5+hS1DgzvzeUjf8M77YYZEHoSlu9
9Y4YdXY1GgLoruwt+nPFRUPzfabCBn6lUcyxvDAXt7JuJ6iV1c2qX519cAHvWGce5RdTdevxBeLC
auoxNY+NE/VGYC/eNwTBxvbMkfOry29WMsJKtjZPmXNETm08xkIzCz823Pjrb61je73tT+tYap29
OsubxxhN5o8Wp9ttryrl722jW/Jbi+lEpiiOd7QKMplAam65gHsEgn5mlv1ilW19qPq0nS196tyj
mNEwDl2z69TPUwOJa5foiVr7VSobmiELwtBfmnLpz3nJ/eqzbI5oY6zAS+qohNhuVEowlTqF+lma
gBJ+78NsTunFXNDVtUHoy9bS8Iwa4t1i1//D2bk12WlzW/sXUSUECLiFxaLPbtvtU24o20kQB4FA
CAG//hsr39673Ir7XfWqcpdK1FpCU4epMcdzLdP4RvftQjFWpZBbT9tRKl0v5QEnjIxBEX9lDXqr
dSv2kcLl3oajatnSBgnSxW9P1T5St0n1j6zglymLW8+Y+M14lBT3RkC//S9DHV47SL7VdWtn9hl8
h/EOfJR1vEO8tcNWuegnjmcXp8/6r0KhVi8ymPej9CqBSvgVz+8VhFqlW+uXX/XL0ARyjaB6Retw
esFjYhDjAVb4jWPfg9etJwPIPmuMz+oteBfsABrLWBeHbhM+oq9bhx4BSo1KHeXkN/1ZpUOdr1F4
jRt7WS5/sx3b4pqhivhx+J4pjRf9hWtnt0IJCDl4uZj4Gn3mrbljhWywxuvQdpUpAwTuB7xntYUf
jp3bdTy09vVlwFHIHMyUkIOgpA2v86d2HxyXm9AKWX8RfQU2ri5r1Yf3TS/iR7ldS/6/MTD2cwo2
6qoDKHApp7Gt/HyOqMpjDrPik9O0t736oA9XnXcgzSOHZrvrlnp50FXVuwVVaO3AyI96qw+PofOs
a6M+BoYk/btoTmBS69Z9K2o7v1mneqUbjoT6yOGZ8w2FBNcsgN4aeytoo9br4LxTrQUkRj5k25pm
U4oHZLeuW0EbyDakVZusGHnvG1xnYLKfbv/zYvHqweLX7O5bXbf22E5CMO4p9j9dD+kEnPTKXLtu
R2uUVBo03bVIIbrI6KV15TwwdsVyR1ZZ9Qqtb9Ci5TrpNDAQKCdxGnYbfMpRJz3CNQGth/SvqUGR
bt3UjpmtwLr7wuoechdI54oUopWyj2EKzju2uZ0NbIu8bQniCjXNaxEtlQHqaqWZL6trYsY3poxt
zyE4NG+QoupiWI8BtdLNX5Cd/XfFvv9357A5C+qi9oPGVRei42EGBec3b1XXDLXf6rkVp6RCaQ6o
UksRT2QAWbL5DufGa7ZQbzVuhemk0q3FSVgXLUs5SnsgYNIzvQYdeqt1K07joPVAGU7R9VT7jwrP
I89Q3vVuT1Q2iHrTUFHCSVuXh4/3yQy1dQx69MVLrhGv3+g+tTZWOm3wopL1Wu6hgObHC2RUSkj3
fzrFKrV31qaiMwqUsbNWqr9LW+UDg9jubodhW8qu50oG9R7pckmDP/yWvgfY9r1bx62j8Kb2Vuyw
lQSKznvC8vhtp7Fj+o5ae2raNCg7G+KlbA0cliE+fBm7aszdOn750L+cgodOwSkh0RAANkuTg0f8
EFMYYbg1bsUpnoWNVFviFUO//dns/hfwDK64eLw1Ea0oTRqDQtPW20s0q0DspMB6oiItqN2WXttB
CmJNzbtwXsqLm9XXcME6kCmgTM5uI2NtqHrqKQobRg3rzvk4jVv8gzeycht2u/gfAM4pho5Rl9E+
7yBdSHS9u/by+sbA24KpdGBhIz0BYPW8pI+Jqv3HHiWPX5zGxbf2U7rQZV7mBtORV+B6CPMVwm+3
T/oPneGXqX7AwqiteKfLGT6mmZ9s3/opeXbrtxWjoQk30wRo22vVS6j3xyhUVyRdbw24FaGjQaHo
EtQL7Ac8D9aA1QNq3xzzA/8okH4ZE9SVwmTIo17BSPpO7PG3BHbkbkuLb4WoB2A4VnOMSc+H92M9
nivB3VZyW/gZSrMHG3LqxXisN7Oh92HktoP+kyn+ZUDkHi1slLjbMVE/JONWDnPl9sxKrL2z6Rc4
AGh0WopP4GDnbfzZafIRa9fsUxg0HB0+Iuq0fkDr9T45mNs6ZavrNOrNt92wpdxV678ccCopWx2o
k1vHrV0zGKoNJYfpUioPUgIUgNyk1X8Htv6/AyixIhLVmQoeE8QrIlgMZB5h30N4j7mtsMSKSUzs
aeohii95w7YMRnDeCRVl15xB34h4uzwMfKh4AfTNKyb2cYbQF1lst/G2IpLXfAonODyWOoGYw6DC
NfMn9uLWuHWyNXh/3/ehAoqaS7C98LY/Be3iOFOs/RLIEpgG9Gg86aPnQMufTbhf4y/9frhhEv76
CASJ2k7gO6tQIBM8o0ju56ZRaekyKNDDvW7bNw0wQFD9lgdEtA86qVsA1lGw7da6tVvC83ntcZ7F
RIkOlh2k/QQ/DqcDFvR6r3u+pTo0XYrI31A+3OYkrNh4ojgBNU5LC9SCr/+ANCKs8FYDNm8ov3tm
/YLHh09u43L50r8s4iuqF2YWYFw0PHVPkwb27FLZ6nSOQDXe69ZnvsJgP93Q8W171rAHhiWzW4Si
ovh1262I4R/HA1UmXfDYQ3BYQIVMHUfcilBdz9BcatCQQYl/H8KrBNBpp0MKHNhe93uOUO8DBwRV
QidOcyN8+GuF7d9On9MWV+14UVCJWBQEBuxbrba7Jo4+ujVtxec2L1WXUNCzdhjNZz2YN+dBtG7K
CAjGX4/KCPOCdIV8p8QT0oWfMz7BVcDt2R+8gdeNo2JRddw3czlC/oIiKz17995K9g9uI2OFJ5BD
WBVDjS+67n8qnOA2lfxwa9oKzwUbD5cMTk4dqz+AHH1LhHCbh7a2CeA+iP/7cC6PdeIFSDD05PXD
T7d+W8HZHCHqZbdOlSlHQWO4P4nk2rHzMqr/fnKBj9rrjwl+G+1XGc8lF2uksxlWF48Tk1tmWqp3
pwM5al5e/5GoG7ahG6O57JvgDzirf/Fk9+I0NLaCaYPisWdxNSP+V3UDqwkf5W6h21MdzEZed7ym
PGrmgKLjof9FAPSFWk/52a3nVozybZIwM+CqjGgTmuIIYCqSDUnPr1mpXmb1bz5tbMVpyOs60UmP
Kbl571Es8wKT+ysq6LeatmIUlRcTLsxoutrT9wtp3lUBc3pBQ1nP6yHvAZgQ07rPZVAJWnoJXcB8
Nc2V2qG3Om5tofRiq7E2mIkwxdizfZ5KlIO5Ccb8f2zcftn9xVZ5y6b4XA6rJBlZ4/NkarfssG9r
oRZgsHWYYsixPN6vO73vo2sAn7cGxQrP1NS9bqd6LuMKgOn42O/TuXF7N8M+//p7ppglBIV7YGeM
63PgTw8zWV6cIshWL81wxqqY8aZSseRL48/vQTn+6ta0FZzVhsrNWrZzyTAyGThNKITeReK2Htpq
pCVoJ68d0wnvNnzKQV99r73U7QjKrNAkBPesISJTWTeBQJ0sEhWFRlGy48BY4YlqL6jS2h1xk+4C
BYWMfegbcjh+USs81zZiFbR2UwnILc19FT5hJ3V7PfdtGZL2hmSM4INfqhGuLx3WWoAweZaka+eU
w/Ht1/8JeazE00KWwdwmf8TI9N3oTqw3bnPS2qoh/iVpvQ34sjU3qLRHaq6Ej/7k9krhM2sZ2Dut
QTUGnDLxVDflq5Hib53GxvFKasuZfIECb5N6soQrozqJmrWwCuHR2Wl0bFReHMMoiqxElrpnFE5l
UK0D/uG4+tpypqWHvk+h3LFUYVwvmX/Q7nu3b3BBceu9tVdvzcxms2FsRt6OsMkSn7bed9tRbTVT
T8Hr9WKNcR8SeQNakjqbfvzvWD3/m+6Cd+rr9X0N4OgpeyPLtoqOL2Ss6pswTmAB5jYw1ooQYBWO
6I7Pmg7VpM4xHPFhN1YBKOn4B6yzNZ76unGQK0Y+UOZ2npNPfOrdMv/ANrwenLgTFArmWZZxuHxs
avXedMtHt4GxorWudhP0fT2V8ZD+MYzGh+1keE25e/l4vzk62kKjhXgbSlyjsUQspRmD9CXzdi8u
nLpuK43m3cMbfY/Wo3XXWeTLu264pmL6R7r9u65bkTTBOTaSCR3LlcG+DE4zcKzNCax9YZwp0rq7
EXI3H7VQ/W2gAo+VC+dT9IISt3h6hse0mj+msWA3sBRaxpu2G0KA+/oGyXiQpxK4p8CSdJo/mYnC
ZQP+iEP3feTcm2D6sgK550fItcNqR2/61PvIkuUMr9TbrYaJbFvSeOPw+Rpbs+c+QTbhqwdlL3zV
g1bFpwDgVJ2bvllARptSGLPAU+XQZ0EB9T0p+FwPf2yw0a2eFzBN2h/Kj6apTA6aruW84fee5HJE
gLetUZIPMfW7nO1xrW9qf6zTB5YMqAsj00E/ApAJGxTK5lvYhc5HScY02c9G9Gt4WucQ9tlrbEKk
sHu+hnndSzHiPJuChJ3MTRBnMIKb/XszAHVz2wf+EpYHRtvAPK9bb2F4Ip7mAbb0p5Cs6wHz3rk6
PvZ+O8ZupxBbWjOLGnZTsBkqu6TWn2GcciCHOiSL25pgi2umARDs8UjHMkUuL4PB7AOHp5/b4c/W
1hCMHCza5Fjuo6zEaSSmhbUUaRwPl7a6Bk6l/uGBqgznKdBxC6rAqAHqFHZ/J6fwtRU2i5hM5fFl
LPE+8LeR4V3kKTchvR9Yy73UZoa5aDyWnKSQ7ywK6Ks8SFv6t1vfrdV+jaYjWDWVZT+lRwIq0QRb
JVwyqdsTOCwUXq/4JkYR/CDmoWzmzfshWhP8nD3TOq6c1uFebKFm8JMeSxaBN4xtPaM1MIFOYxNa
XQ/CascFqpclPLj/qsLuYxU3bvFq29ateIHcYECJFV8Dv5X2dxV8M9x6bX3RaIUiy0fmtETd/JZV
Xtplae+PjmNibeAzqWHqi8fqsqYtPC9his7a+cWt59YO3qKsex1iMpZ61/IJhYkA6wSLcLst2NpG
zhqiB8pUWc9d+BDi3oaKF718c+q7jZUxcuh9stW46RA/zHSMGd40jeNNx1aTSZiktgdcy5DrWGb4
IPssl54hpVPfbSmZISjEjpphRBktnHdZsEZLxqaZuVUP+LaWTLVDDZnUiMkO29w7PgTkD9yYd7dE
s60lizcxHULhvIpE2XZbXShrsGa7hrq4xPpvTk822pwGF8bWZQ2Au06dKwNAtV6EcIsmW1Dmzz4M
q3ALL719CP7i0LL/dQgN6263D2stYIAtwVi37WQZsXj1brt08HNSGRNdeZl8o2rvX9xcFLNWFeuT
oTx6P5hfZNesQIXGA5Uno0bvBeVsT56X9rBQbqcuzWv4xrMz96JodPv6tmxGteEwhoMvShyBnuL1
uO+n2i2na6tm6g2vLgyugqXaKGyn+znJ4OhiHIPOWqZRvsyIBqikNPvEk9wTbQ2bDD7Ia+iit2au
tVIzEhy4bF1ODtXiV/eiqVGOt0/7cs0O6K0/YC3XsPmeUQhMhxL25UBbbKY1YdZ24eq4/9rqOaYO
nBso/sCuKdTch/6CooafTqFhi+f6RexLCsh8KedB5Vsd/H0skWvHrWRpDeKWUl0sShz5zz3t7ihV
brkLWzonPI/UBsYq5RKuCjavIV5gzPHBbVCs09TC+7n2zTqUlZ6TQnMKh9CocTzK2lIx08EaeO0C
UQZdMoJgkiTTHY/1wN1WO1swFqbbCM9DIso4Gtp8SpObLvR3t5XalozNcqjrKm2GMg25eVAzOA/x
0q7v//PAXwb4N7uMrRtLTbevxscO3B/hhKMPASml6Ik/jgXD6XZwO+zbGrJkZxUg8zV80nSwyIxH
IF1gDhGYrP/n3/HGkkCsXIPwGjWtaYPVOKIf9UI+1P41PvdbTVtzE+YSS0Jm9B35r+jUzEjlHxos
NreOX/7qLy9VAyaj10EVWPjxXH1Yd09+HHjkVs3k2zKyvgHwllDVXxab5L0UQVQuTZQ4Drq1k0hk
F0glhh6P4chKAGv73gvrxnFgrF1E78uFxNj0UAjAwilH8eH0DVae4zXi6Fuf1dpEYEhTVXKZ+/KY
4x/IHT2KmH9x+aZwzXz9TcOV4LUaFYIoWh3hzz8pvf5lgsntcZPYgrIGeYSBg5ddpjKp8LahklvB
Il24dd7aQkba6u2Y0fmq5kg7+VRmcDlxW4qJLSlL2RHvkUL+zQdGYz8NsNse8nYY2tXpEgqQ7Oux
T1ZTSZw9+9LnbD8lNSHPI+r5PrgNjhWtO2tw0zeTd6pBgh/vWrD3niiVgLb/5/b/SQ39ez0Gi/F1
9xnsdjfGNKYOA3rm3eT7A+hE3TrNZ1yVND1HacjUaYr6bXzwdpzbHyRMxsU3CpDtWTN63Maht0dZ
elTgYsBUueveiSHaaC6maW/yA4iO48dY7Y0+w4t7HnN4dm8/AxGG96tsl7u94es5qLRBE/DA4DBw
b8Ljhfuob3nfXXwqXoYmkeqEK1V4sXefTc4JlJ9PreTeccJ/rZrHgFbjeuXE9Ps9iiTWJyVVGtdU
AjCqNliln/gyzRO8xmekMm8bg3qhK5eK368IxBbeQT850Uvhc1FXfvu0pl36QBtau23kJLUWtNHr
ohFZ2K6kG/mL0el96tfP/3navNVzay3DrXOHYb3pyuCAnren4S0d1TXDjssW+pspaUvvtPZEfait
KycJTxBg2Y7enNId6ooTrFXT+palrOdO2QySJK/nvz8BZxGuUVcCosWKsDP9+ZB9/clpnGwxHt8r
jdti0JXrGPKTVx1flpZeG6e3pql1BPFJ3ehu1l0Jg/vmI9Tb4buE19v3rfW9K5mktz6FtfxAnlDr
FS7MBQhaXXcG8c+HOszri0YcCc2h6HbL+/yL41FzZDequcePGagHoRv7goXIcQNLrHODB8MRXNWH
rvTxYLYE5rwE/pUF+q2PYAVZHEDLCXp2eurqKV6AjFERXOdTvMyDtdpfY4O+EW//UtGhbdY0sQeb
DhgJota9/ppO8K13mqW2kE7t6dQ0+9yWcRwtZ2iuk6zivttlhdhCurVBsjDQPi+bMAnPEp7hpyRt
nDIXoKW+Dl/CpN/Di7k6+WtzR6oAzHjmpOggtoZuB9lMjQuaPsCmqtLpLBpaug24tcHsMEJrVNpV
p66h93Hk3U/MLc9GbA0dZIUYJNZUJ9ma6a5Vaim9KPjo1m/rsFBFMYcxu4fJ7teqkHIOsx3sq7Nb
61aUkrSbq4h4TRk3St5D9fplqnc3c1hia+hqFtfeSnVT9jvtzzpdhhsy9W5SVOCWX09DDwTLKBRz
UzZtO50kTx68eFaF07jYMrqtBW9UBWN6WkTYbGdKzScJ33q37BmxpXQcxv5THw7paVinp64fSzAo
3DZX2wRs59tWixoHnH7RDTB8AwEcIbqy8r6xJtpKuhXq/AMVfggiBbtxqMZyyeAo7DbmVoQeMOlR
6yIbVC0JkGVrOU5ZNQ+pmyCN2LZeqQCPLu6iFIVW40GzpK9m8AK7xq0OEqSK1xNSs6ECbDVIT8Ic
eLt6DxXAlZGxqMn/q/ohtpYuZAdKMYaal/7uBes9SOcRCoxqeHm+wClpLJsoPYIsngCWKxjyySaf
APpc4ZAp2X6edErAzpJ+Tb+LOKIreC1BEzvlyMHpeP2zjwiEs0WvqhgG1ufwwoXHRFi5+SgAcv66
9T5dgiNIIlU08Tafo2qBY7EHw3unKWcrCANDg6PvFlUERnBoOJYXFGxujo1bx1wN8FsFxyxV7LEP
TBdYenncOa5+tqgn6jTzggmjfggYQICh+zeZuVt1ErG9g7xDiqkCyKGoocc/pYbznFAUh7kNuh3n
EFZXzYqlOpb0hxLBR8HBNnZqm1mTcfMmHyYwy+XuDtblbROQRBdcdeoawPytFdCaj0PTACDl8/i0
zZxht9xbDaAROLfBT6dfYMs2Z+CyDmBpdaFHLguRhOYk09Apvw+8wutowv0hCiTYyYV/MaEzEcCy
IoydxP4wIn3duIzXUFUgUxSrhpF4r8IpG3vqJgklkXXzCrmGNYMedEFbX+ZB57cZ0mM/3AbdmpJj
lySEBNVSrJSLLPE8VBNuIXE7ZNmazRrCZxJ6wVKMkHllYNLVTz2oMJ/d+m5tO6GREuCUaSm8FG9N
YXfURbNHjgNDX3/TZjb+iHf7pYBhKn0exNb9YOSI3c7ktgSGC6SURxnqoiHgjG6SVkVVQUb3nwfm
8vF+k9OwVTC93wFbOAYJEJh9tD5zLRpx3hnt53M4S+yC//nPvLEihNYQAaJYAbmMHxHRxDutNKrB
jNduihhgUV5/AMmreFkYWq/roTklkMPk6bj/6dZ1azHrWmze0DPOhdzknjdiak9KVG5rja2ISWVI
FhFFc7F2ej0LntAMBsaH22JjSxJ3AVrNMZu5WPjRn33VfTr8NnL7pLYg8eDAWY7IRhYy4XEu+q3N
IUl1E+YDRfv6k4KUCkhfUsnCE96ct4ccskDubs5NxNYjVmHYA4jGZNEsE88PEAzzBM71J6cZY4sR
tb8j5TzXyblth+PlIHL73BKApd1at5ayKjDG1xArF0DSox7lssZL6l/L3b0RqIEVqCDcIF29pyk4
pUidr97PsR9e3DpuRWkH9FgFfkZ8hs9XBQ76AZnswjf11a15K079fgzGg8zpOZJigBCx3Rh/YH4/
JG6xamu0pEo0Dk4yPafKByiW3vXEcfOz5Vkw4poWYGDTswhxWL08/A9uylhia7PAZ2gqHk/p+bhY
H3XGD/MLQC9zGnRbm9WSni/HPoYnuHDdDLN8BpHRbZ7bwizccnCpESI8MQh+2sF7CIfmvVuvL5P/
l6fmCDZCfA6G8ESZFn4Zyh5119wI/cmtfStEAVme2l6P8Tkc/Q0W6qEK7y6letf8BC+Hxd9s2tQK
0sbrZJiYip2F9BQgz+sqnlRM6rpAnWpc3dbiMPxxOaqrl+s3lgVqBRfbw0GMg+oLkn5twxd2DST3
Rru2vijqg3UDmrkvguZDAvFPEzkmGmx10Qhtb1o1cXxmw0bWswSM+lHNaXfNQPwN4R2A8K8nEQT5
dEHcxiDRbXU2gWq43AvjjVDMqllOpaFri+Jp0Jno86boMuQwPfVIPnrbeM2K9B/e229mgq32iFvg
KFdQUc4iSXkMH9JhN5nx8c9fO/CKn8NxSPFvQHceWNnI9qU9mhdfgxF4U6lG8x/pXPMCNld/bmsA
D8xsiY/l2m3E//+Ysd/0z3aOi3daDWs79bhebmbYcr9veiqLrsNS3Z95tQG8PAGUjnPPEEw4EG7t
Pg/x7dhLxsUZ2Zi2E1l/dOt+y6vdq74HgYGaciAQ5HdZ0O6HMRlOxnJ66JifyMdVVcZnt5sXxlOX
zUdfe01GgrQJwCdeYonT88gQ71mUTmP9Xc5caD8Lu7gRt8HRwSMcJD0g++rTPq1mBrQ2aLeP8B00
a5NFHbhQ8Ibfmw3caD/VHgszgKzp1N34smPgJQgkuheRoRilB103UPE4fJJU4MLRxm3yt5AC/3rW
U7ieGIoVgkxjhLp8XQ1tymPXG1BdHQnU8B2QaALO5zb7xDdZlLCafxuasEt/ilqDDoXq32OcRQaL
uHb/epEw3shD7Fs2wGlM5cY0yu9OMaptq+LA+xstPFptKq8SLE9pvjIDnC+4uEdE7v1kZem5ifQh
UO43jfsN0BJDHjO5sseW6CY5kSYwQc5jMDtBBhfJKRFwTc62qWbAFSvTjrw+LSnu5XGOtNpWj+jZ
NMxxlgDCjGKjtSmrMMZdAxsQE/oOX2vkTTYnuA5kqe/14qTFQP+YFsFOZj+2+Kdujj04y3mMuqcD
cFn2mU80jp+CpQqCh6PiiQbZ/EBhU3hOjfZho3GwWPePKOtJ8L1k00h0riZHWuszgRU2jvCCjEd3
s7NgMz+mRDRjnY8rXhBuY1TIpi/+FsPBEhTqEPi5OvEu3qG97gfjofTpgLYVtkuxXnWx41uOIyC0
yL4CCdsNCQdts0vPrONDPrINoHFkPXZPrZfryKruiVZdYWZsbE9srHX7sgGGPCSYDiPV5zaI1JaP
NQ8prIX53p+QuuLJt2QJhvE+3Q7k9nhE9DZnRi54AcrSJIopjt3LAoRsnoJO2b73u2RmZ7jydNv9
QI2PpxCywJDvgDZhWWuU5JFdMRDtOYMzH+n1D9p7KLSa1ziUH+NI+MmJVypqfyC9lYB3DZ3duJ5U
G43qqdOkZi/Q9E3i3O4xasvSkYzR3RF5tHvwOXjffzZDP2qUWc3eGD5NCFpeDJLv9FYKv52+cE8k
hGJP7GoWZbEIU/lElqXzf4RtVSV7VtWpqEtj1jW6I3MTjl9bw/YoByiBwMKgNoGfwg88Yv3PajE1
sOPd1CU/ooBN8gssCQ6e40kSBx4USYz7I6pfVIL/efTCnyOQwMetoHLfQfoG1TSXHJH0sw0xzW/q
jh5PS0rqM6FT0r5LZh2zAjxTyT9MHd+OZ4PqCOpBVgCziQSsawTNrTLLMPzd4bmP37dsCvZyHNu+
Kiea+vO9ntKY5m0Iiuq3hNEw/dM3XfUE3wHvDm+PB7ClvshaE9WnGq5S3mlrjsSA4Jmsxw0cp4Kv
fdqE6Un2KGB9H++8H578umr8WzM2ei+8ibfbTbrPhJUx2zryhbCqqz7wKa1lLvfFg5FmS1KFChTB
QH9cDxXNj4ocC7kNJJP9J9BeqvGdjtKYnwnvxvi0bO2KtdNEyczPkMX78+OUruxnDyOJIa+Q2jPv
+EZmLCV83EzBonGZ6xPBE+d637VwxT5XtZaoTfHitX7hiUrDWyEl4NdL5c3sB+dpK/N6UN3SZsng
VwTAqjDYbhVAx8tpMZR4p0UN1M+G/jDyW7Ck6MEpIrUPD8wNvWi8Ws1Zu3lqKIaLj1MGF8Sje5oM
qhmLSM7mD0p2w8DkqwEGzcEPYY84Y9d/VQjhOG97TkXOhInGL/sEqCdcsYSAT14WdMfR3JoFxc8v
O6CGc5XxaYk3rPeHNOOYtQvOdibDM8mqfhq9BtFncFtmbAiAfqfphx6tXD6kBEi1iFKG5/FiMFRE
GUp6AQPvUz/tinWtg37Pan9JjnuzqRqJ6Q04svSGVDsuFih/5PxWAc3nZcfcNN5HFnUzPfGQae+k
yOqnp3g/jvbzTI6gvVmXw6SlFqNXnSZDq/0hAPHtmfiqbT7icYDuXdb0/ZKegRqol7u0w7X3aUfq
KjmHXYP9bqmqaIIKPuTbg6hJ2+XjMftLHso59lCOMquqMSi5PJT/YSGdQI3NEC7Lc7ORmN6M0Bm0
TyPsEZspW/cQ1CWY0WeTmVP/FkxftbyL1OQN32mzJf0D6wOFOTZw0fM/gz45MBMEfP5UMYJQv57x
y7a2iEQXqk+sW3l1p+qmBdy8Vax/1DMFqK3ActSzE/haQfXXAX9tGOEr3kY3amzqGspvlC9hjiQw
37rj7bLLG9mKAIpqCoU1KZQEKjNbl32gH/E3k8+rz5ftjx6kAVgNpJSPYT7Bs7POPaxPVQ7S7vax
pWwJbpJUolIvGgYonMU6J16+S72AQziPZkNd0Br7OV6hEv6M7kbRu83sdXPjDTTEc2NTdZ5+EeIY
hztUOPADp6Lh2H5i11BDB2NdQvz3l+e9gOQBn+Lj8SBpKBRW4mOvbpMWnx7uxAyUugeDBXl6B2SK
mm/JwtPlZltYGl127o3DSKLGMCqVLSminMDksD50nU+N2ff3Qbr1aQb6XcLOcSiwvmVdAGj6O7L4
yfT9mJUM26xf1i263QEj3p5CzH7+tVUbuEX4kcFYvevw4mE+JB0G8e6g7bydhkBHyw32f0/WGFwq
1sIccWxqHJ6W8cDHnOv1vJrOE59if1/E84oxW++mFlridy3A1U0etnxUXzcZ0+iboPGeiGxb4W4u
MVJBX/85wGiXPAN1EKbfx5Cl3R9TP3UUl3K4aAYAs9M2vhHxonac3zhJ2JhNnt6xFfYbtg+c9uAz
zLxojU8Kzh4juMld7P0AimAPc4JNvb099NS9xBrzu+iI6VnebAee1UQ8hF8iCjFNHuxJBcg038IY
GM0x1iXt44itWbARMT1JPnHUqfvwfMXlo+3Hx0BI4/UZQ/3o93aclu0c+U24vvMHMsO0GY/z6UuY
DIaf1x54peeJ8uBrooAGOqmwQv4oabyFPe2DrHDpmFtD3+HRMhg+9F2sjnu/HaYRC2aI2EDRANSN
SQk+t5ofK9GncsuTMKyfd8ilvHxjjVg/qMNMqKJHsTQ1Obwvqy6PU7+R7zqFxGTGRd1PRbCjGLs/
o8DWL5IqGIbTTCqKL9Hw3n8Mtbzgf5m6HH4S6HF5nafJGtGT0BPxddYd2/6lTXpYbWWHQMnfi0Rp
bvC5Vmx8mAeNE1fO69bL/RZWgnuO1X3NYsOC5QvVcLO4qZmR2O/jjeCYHqDqWy7ZHoTectugC+S9
HoclzmnEplO3cz2U3YZQ/xaR2axnGne9D5zNDJ88P2yC5BT00JRnKvCPc4rNyCzZHFWtetLQwaVD
LpiI+4dOVfu7ZL9Qc4/5CO5VknSkSIA9+n/Ufdly3Di27a+cqHfWAQcAZMTpfiCZVM4a0pJtvTBs
SSYJzhgIkl9/VlZX3y6rBt/uuC83oqIj1LIymUwQ2HvtNcw4RlFypHINsO3bZnKKXc06qj+YJnen
h04aN8EsY/Selya3U5LbMtiiXEPUag2NUY9hKhLIRbkt9QC/lABifBy2frKuOhriHglaLNWSeNsC
9cBH23L/UMB/q41ZJEaVlK7HChj9olPr+0CwfWiL5TWAqEucPDw67c0q1BqdRseTd8TCFxgtkK+P
BQu9FbWTG8i7yRnA9dYzTxi8B06Yu0DhP/DWh4U9NLynRYbeY2+dYlN7gtVx2876MNVNdFtYxC6k
NZZxQmdjE6/Mq20QBNHRsGLZF+7cPC/FJC6R38ikIuy+obJ9pCLqorgggwJXyTR1PcYzqSKr4gLV
7pItiBxctmzyiifmzsNeiyWMUixnlrSrWeesk4LuF3BRg0frhPxSNNaHlz96au5s85ZPtolzrNwQ
3gpLSV4rnS/6kVLGlniq2jkE/9ed7JJWVxOJXbPMK7x2QukuA+KYx1F56GMqvxdpwSbX2U9uACkz
RPGW7GXp5tFZObPS2QRzCPK0ssZjSbQEkz6YYKDFMyrXdtxQ7TnedqiGKjiKeWqQEFx0U4N2fJDh
k2+agdyOvvGHDdw3lg4+FoqVu96ZouazUyKAWiR0qWiVEiVKHRtaoRSNtOFVIhvUKDbOfcf3m3ih
i6le5pD643Ga+2n9iiQzi3Ko1CHF6m7wbNEhFpBTiQ2sl3LvRoZNJe5nF4DRpu8Cv800x76ToqMp
+G68soo3I289/xaSI0EPIF37bupGM412LkRl87cKDP721igdDiRZomIq92pUPmExfGJCjDFX4TXL
PVpj7qELBv92PQDYUdgXyo5b9zS0eCQvNZpV+7mmdbQLENKOBrm1/LOr/Np5bjEIRZs89xTJmZhc
lAlWB4qlODcTdnclzZxObSHDjwxGEPoptNjbPyk1Rp5IKR8dnFd5R53pwuwqAMo4nsf9WOtctkmU
+413Vms4L98CeEQ0r7KC1m8TCsRPPixNOUdwqaC9vEMwOK3nTTfBEvgmqhyvv2N4yrAjEl+OIban
cuZAmMsOGNBW+KS0W78ua9KmwSpRAsQNY6xAdkCP/gMVnxiTZRqutQiyf7S9F1rKwt5EdVHLp0Y5
/ZT1wtHRTqnIUHxja2RlOnrNPD3XEYVmn5V1pJ61rUcgWQVpnSSqjXuoxiJnyYiBtT4uQgQFvhJe
QeOpMJpJ5DCNKEpHBpegJ7MGUQh7hzE/9oUHdCqfw4fR9xagPZqu63C7NE0TS2S8xpDMFcZHKF0o
+myxIV2SArG4Zrf6Cg1aGRkgTdr2zhBro626567l5bcJeTjhZq0JKVNmr+dqXCgEk2xX1tKvC9IV
KxH7vRPle2R4ByxIVLMKB/XoQpybecUKvsGJ7/K9xmYvvkRrVaY444P8tveU3FTOuBrQZpzc2aG+
9XVCAD6r2An1mCfw5PIf/UmDtDjZshh2UXk9MXC3tAtL4L6vEpxIQ/tEMfchmSjLTqeDQyu7mWao
X9D0OQAgV1661TkUlqBhrpb6DPGA2TV5xTo8kbnZ9wRAxynyCu3tTK6b5xDFij13tVV7PfKuKdNw
WeaEUmwcgGKK/BleKaJKixZ7ZyVkfdKaoIBbYV5jdw0Py2RYF4TZQDJEthWXfnMata+ak8yNOphh
6MUXT85hvenDWn5A0+lvWseH0AjXw8LdsnKk2DVzYJ8oHGzepMcIwuzh2VJhEaPOiBvL28xHVLlJ
RpT3fRKCuzIhTzGcMRLAvqmScZRz0hh0jChshmhOIJNaitgtsXjHpfaaZAC7CsoDmNJ4pz7qNOAV
7axRu+d2ouWn2U7jelyDeRGP8IbpvWPLKlOpRPvTUB36ENwr+O7Nc0qYAACaT8Gth9zLdOr5LOB6
kSNyucM5z+/d0kfzmiu0RjFDXuJ+Fbkzg5M6NmtaY05NizjXUJ695B3yXHZejdI5zuEsEr71GiAE
zizU/MhznAlIRavG9nZywqjXF0y0PHm0UPM3t9IiZ/QcGJgsJWEoB3vbYuD4NVg7B+5FBdXlx7Iv
IEir9TA04Nq1wYfWi3QVI3W3jG2NHBJ0zMhbxN43DR/LCj0iEDmV1cosbow9Ys6reAVyR9Oas7Js
DovlaDNjaLjcZxTYnZ/0aESn22UoVntPhtHhn2w+dubWTFVU7cMyKtpq05q8rnZTUc5uif3Wo99q
i2ryuV4KiwJ7jQY4Udf9uD4CZ23B6ZnQkLdzPOMsl9tZKIsn2xufPL/0M8xR3AMsBnCQhBQ24nFn
meGPeB5ss4lKXcJdJ3S7+WhD09WfbYsGNpYSGNvJdTzWvQ0iiuq07nPpfXC8tZ3OC0FXcs57pKjd
hwCgvF/abnMelO9332inIr6d3aIhSRDAjPqIg6zAYV3M1LNpzvgcDglyqECtTVYXdLDLBOcgsmdw
QSIHLCxe7w3zgwGxeGTuTtEAOCpmg2/hJT6U8o1QvyrP3pp3YNjlpO62MHV3vDtoCjnrEyQkrRaz
kW4ZMuvDPS4D8WZoE4DH1HztbKschAeuOtw5DbrGT6RpR5TuDPVd6spoEBBqos5szwYwSZ1Ae6CV
iWGY43oH8BApamiqnW5bgYMwfbXeEil8KpbrG1tUoU0lHYZ60/h+OKYe0lp0HY+yXcoMRW8THfIA
5mEgJjbX6CwkifWpKKto3ucapPUEKp8ioil8BIiC53jeYtaLMWFf7Nk0+yu2Zj0EW+yTPSbZI46w
GHCTW8cQU64iHdvONFkwG3d84xWtGwclkhtoH1mwcJr5NtRtA61TjemRVsnU4jgMEqeR0Q3zBm+Z
d7Ub+uET/JRbfbyuuXnAB68CESTCnf3+lvKqmT86+DSRE5eu9nuTXZ2eUXdP4ToFZ3NtFA6509cz
zhhwSWG+tORFcbu0rkJNJo3PyISeDK05TwApUxTlRLVR91It2LJBNVp4S96knpwxMy6nqAvxmAM2
R5JLL/cq6k14S0sxFTgRQ7G+1iVA12chbF9nQRF0jsXdHfwOOcVMVvcBqhocDV7EA5oN2NrHt3II
qA1j7UZwMrY8MOEHFzBEhWgUwJwaY5LA1E+DY3rnri+Aa99P13ocsvUlbLyETyM8fyEpG2SzK1vA
+1gkweBnkqO+YxtkDJrxAHVcQW2yAirvUdBXklc8BYlLhwc7ADA/oogI2bE2QaAuXSNqueeFb/ud
Y5Aj/oypS04SjLMYBC9965i44Z51jj2Bg829Y5SpPjkrMvuSCAVAt1lMG8pzpTREIC0lfPqwNmBY
JSFRwLIrv+lgkCILR7+ETA35B9+qMvE6eP+Lad07K6KtJfqlvmx2dij8JUaZIQBW8Fmb7YLBkr+V
ABPtTVOzlTwBPKF0X9UYeCQDaTEc30BrS2R4PcNXtPBX4MDJRul5JvFZK5wYz9yJDWoJMFKh8EjI
iAva8ZhVjgtYm3VAspe4QfxYGC/jPNBUlpwGWz2baN0OweyQDnZnnjURoIsCOWK9iVxxpK5U6okq
OI6/8SIw7ZEAAuRZQ0sTXawFAp02RSgKKPdArbyruq5hh7xouvpiQ9yYw+KFtdoTg7iZ04Rr9ZD2
vaz0ThjeFvtZYI74iHq2yqeEGLZUYyr6sAU6F8C/rCKJwcM8OAkMINgypBh38DDKahBbr/a+/DP8
94hykyiCfWO7aYF4K7PjrZW4sZqLQd7NEjcNoyGsBAR+ezxaLj5uO4RHES3r9REgcT5nE57kLFpX
fkSvwJyD5+QRJluMwNnNu04rQu+GCMaGm1rwkR7Xpocq2fWWXn+2lYngXFAb+EdkGiHOSxm7llGO
UY4HQhIZVTglDP2bem6nIPTuephwKC+72qC6aN1miuDzUK7RJJKotbZOl1Ze09a0Ymcq86DbBVC5
2u3YDcZPi2kZuqOn4LICJIhgrNQvkpusAlbpxo5yXSfDKEZXaRMWEarrYVQDj5nfVv6XmSNh/ZCv
hZgfYFcQaECMZS7XV7+jfvF1qHvS7IgPed6OANwaT1DUS/2hgV1z+dh3NJiPbuCo5dsyUjEcl6Vw
FHCM2QsTVDAAxwGjGUDIlVIgwo06OBnSKpvoBaGaO4lLEKlZPa9OwBtnGA0GwZXtN4VZBKLluZmQ
mvtIbF2ok9Sr2+05IuFQF+AT5tABRHpBarrigfgKNMPxU0FDZ1CwGkUhlqgOq73dAHuvAQ5gI712
M/Zaj0SOnPxkcRxX4mEJRwkpwUCvdzAa0JUXMZE0ulV8ahxI8StevZrr+fjKDawFoLOmxW7sI5Qi
BPtdc/Gl9DSevYK2o46HUEFxjE4aIUq8JBVJfY86oJ74xZifvZJrm2EbhU/g1HTV9KbFPMzHfuUt
/YhigAVzLEZh9svC1/ljyNthusWpXfhbhXIlbuF4MsYIyimumOAwTzhzMae5Q3Ec8b0qwcI/Aw9u
IQZHNMCKDn6s0ZxThDoGVH+B2HIMY4huPLuZ2VADnJBj+YBpsFuk04TA4gcB1h/OReRPwNcwmsI8
euID1KZD0hHA9tNNl8ux13EFLVwQ9yHGpX6CEZ80b+iXC2BU6EuJ/oKmbK2cmGkMjEVMsctqQCVN
DyVEDAP3wRbZDEkjgnO6OWDlZ6iPFyNjYxHwMt60aDkqkdgR3tp2j354pm4q/RIT6/Sv2SRXytsf
zNDf+40UAB7nypE86xHs2KQVKNUn8KjGBMczQHUgzOEPRNd/wiv5hWXwG16MHNWiAt9nGbTRI7/o
pc9NOhQoayBwReWfECjhGxQh89L9QMj5ZwSQ6///m7cUoMpg8/BoxkLEE2g4cGxGICg/+EB/9urv
iDgDws0ULyOKeWj7tZbukw2H/D/jJ733JkJVNrZDkdNsQQJCXMplV4FX8R+++DuunHZd3fWG0QzI
ygbjgSrOXfTTf72g/uyuvCPz5PNUaRpVLCuIo7CFTzn6PGz2/9Grv7dp8erBx8wb9wWdAWxKdYTA
vbW//PWL/8kKfe/SwqTb2mEWWC4lj7xX1VWtTQhbPESshF47xIMBMXULij0d/qOkMqgUv1+hZVhY
DvsKmiEZkn4MRqnOwgUa8MsH+u/vsorV3/8HP7/0wyKrotTvfvz7h77Ff/9z/Zv/82++/4u/37z1
5y/tm3r/j777G7zur++bftFfvvthg0JHL/fmTS4Pb8o0+pfXL97667/8v/3lf7398iofluHtbz+9
AKXT11eD8Vb306+/2r3+7acrR+y/f/vyv/7uev1/+yl+k615/fL+D96+KP23n8Ca+ZkFsN+K/DDg
jKKF+um/7Ns/f4WmLQhdFiKMCqMJ/KpDvGL5t59872c/csEwpARVrhdeH0nVm19/5QUcM/IgpC7E
p6DM/fPS7v6xx/7jy8Cd+PXn3+ZK/6IP/NdWTCmIN8TlDIQin7mMvifgjQYmAwNQo2x26x0y4W+G
EMhUnidBV8ZoaWf64HGWTvVyLkLY+15jhjisQ1cwQUr3JHh9Az4CCDxP01onLqxKuxlzENizIdkH
zCyQaxxnPxRNGvmvgX6OOIbDo9lCRv8RCR2PxnRZPuIBLsXWlSTpbMKB1c3DmmpWJUDI4kIgkA0Q
RhGoFJyidIVQsBRtnCPC12H+jZj9Y70TfrSVzKLHYjaJKiA+tEWJ6HXig0/opzyaHtayvLGVs0EV
c2AUzlHAcdo6NXgdBO6kv1kEf3Rnvzvjfn9j/e8ftpCwibUIlsn02O8HjKwtuwuM2Ezjv+fJ/vt3
enfwDEg6KWfY3mSRd+d4nyf3R94Z3x/X1zcIw4gw10VeCMOCfPcGI3c65QlgDWFxqoDtt+FlrbPa
zRNwxmryofD6JBos5g81hoUHv2+z2mOpELcaeJzU7caHY7lsgLNDacMQCYaoQeI+gdkWl30OBBYA
Cv5e6D65vpYel2MEZIzpIub+vbOQ2PQiERrQ2NJvlqHfKKFiExQbcF/j1am33ZVCh5EzGDxj7/xg
/3+nw/z1BrhehGck8rn3nhtMXGTgDHaSmWQFrri6mV9EQWCd+dH00xboWQKeXMBnfEYApbgpjZdn
OS7v311S+B5+cxnv9u8WGlQGmExmIsoxRYswPQS2w6eY0h9liWHr+U2F9vtP/E45BpXOFIFoh23B
X1PPJXFOBdD0H32i6076B+/DAgTRYbMDmvv9UxKVcmh0jTurvA8lGhRBcmC8InYQ8+CUHyV8td01
0cFeEvOwOue+nzZq/ehdUecA9xo0qv6qIvqaTz/iekY/uLR3hQv4MvOkhJEZ4TTBnCStYRkOnkbc
gThXqBEW6M7GmYqH/+RL/tcdwc7/2zIyQueQD6BrZiNrUoD9MdybEjWg6cj/Pc3IP7/kf73Vuy2q
o+AUFgZvhagFzKS6GNDMX3+Y7+uy37/Du52jNJLUEWQ7mV2eJf+gzA+2pj/cmRC/iAFoAObNe5Ug
UIlwEABbAabd6uXFcKyOAhTM/OWvP8cfPg6+TyMwDxnO3HePQ4Xab24V3mcERQB+8IN5Iuvlr98D
w+Q/WnEhmI7URVSY/56HrSicrUiLFddKjCeEzYYFJ10V7ryVpLomaQekOVzX2LQ2q9hBURIDSKiw
ST7BBQB7KP/m0eq2sga1MFhrxpkfJ23UFaFTsVvhnwKzTep82joNPbbzo6jJNmi6rIQMryvLW6dB
dogBwjvQGzK8FuiciWlioFRnzV/I+OoE+Hs+7J2B7N3yPIVNHPZlTLVNkGdq143jv6rg0e2TVe40
VYBw63Rco92EGW3H8XSPeGqcKOmrLivWHLb4Alv4sMvnGbxOnuaVBifhaXTcvT+JbUMAJNmbYSAb
4JJnr3sj+8rtv1aSf6PB9MToegnz+UHzG+2dLVB70/BvwkRp6dhkcuUmF+RSojHAdOugceNUyQ+Y
bQDLwgACeFvQghAxcAz67iRIoo59ljWNncC/oZbe9MMaD+0VKUf+e7TBErlrdX2ulXesx1eDEmLd
8ns9vtQrUq/ELx/BdjTLMa5ZnAfTf+nYS7E+m+CjrCMcTl9o1d7lM9gzi0mDGUYfdk3XQaY9XJ51
FG2WmWVWidM6hwczeze2RBzCmI11v2fRjdcCSwAoS1ZxEovNPN0fr8vFqV5H6B1nAouZoHzA15OG
ODMNTop2oWnR0yPgmNfQzFkQ5hc7FxDvEw70y62PvodBWIAoBqewZ3+yl2G0W8MVnPMvOdh80XJo
PZUOY7UxINh4hB3asEBaG6gHbEvAB7TX4wGUQwFKL+9BKQIR2uQynQkc/vVXGNKmS4l93Emq8RUU
w7hqu1h2cHP7qiPEVBd2U4FdB7xqx4sDJknxlcYsBEjyAsUZyXDPuwJ1qD4F5B8VAZhMwjFbXohE
1kPiVaAKDZgn9m2qp+hDO90CNoUu5uprlSqUfRoEYSgEhIwj73zF9sEpDKBpGZ1EqPKhb+GR5gfp
PLQpXBc+CWgRZsSh9DOeshpRAgYM4qLLPDFhjB9hP/ZOUTmlyHzPaN+cJQ++1EQ8w1nttmP9uV/t
g7LhsUUpS4IXNy/2nIInjCJUmxcDWmHbyScfKETOH68sVQjAk6L/qpc3G0CBP0xJMIut5B0KoSVx
pLp4a7cpMc5tIpmWdwZjeCVeXUBCPnihq+tuKlw+1wkKp5vAgn4DI2uXoZKOqvOMlHEXjH8PmRnr
ksLAatOUcJpr6i2wtEM7AqjEcHEuuucBr2Y8bxP2GFc7uIJYQJoXFvq2rxXugwXVoI8ZpDOVg7m2
eGooeoex3RqnxYKkWT0858twh4HzpmRB1l9nI5iDai1OYXixXr/JCU0cwm+mOQcJxNsoR8bXYtJT
CSuae9nSnbUmqRZ/VxczwP0uaxi4OiR/8gO5ZYJhNm2B4C4gXm7apdoE43yMFn6L1HqUaCSm4FfF
w4pl2apdxFdErLTbtWdgoKzJ9RPWob4wNd9M3jNisDaiu9AmrvHlDPas+u6uaqtd2bXPoUS+n5b7
WeVHb3ETAcLD7Bwd5CCNogQi8Cy8Or0CcxTbtV6ggMVoBM+YHvrMxRu5w5AFrd0FeZNJFWxhxLeb
wW0g65QFJtpMCsTvPtqE5A6FZuqPK3qFNQZdI1lasS2cdC3sERO3DXhvN3nND6UsPkbYoDAYO7be
NzJHsSJ3YDMclqlMHDbGSwEgvbjn3nT2x2fqFQ+gnOym6QSsNPWXaONArrJ4XSZBlSDdDibbUO/D
bA7bHfSGZ0eAjZvDxtEtD5KB2cfb01rXW4MY2JxWG89pdpW6gAD5A/TsFzXTdw0pmlqO/xjsClxM
Sd7JZZ1lVWVleph/VDBjBMWVwa+QgqYHy6+YwFio7dASAlieEejomDpFxP0mCMtDDVnUjFoJKow7
p3yqLf/Bpf3ueH53Ze/Kb16HHUgJuDKGqYsv81vQm2NPrDFVTw2+y0iBi6Sb9K/Lgt+VHu/e9V3p
4cOJTC5qkJmDjJ0oeNJG3ATej6w/fjGh/N1tdwOGjdkLGahI35edJVcIFkWQYMYQ2MgM21IH1bbR
d4bITe/wtAeryLX29loAiBIuJx70Qqs5TGP4qcBX0fibwUOu2QLqpTl4erjyRn7p0UtL4wDrKjDB
YwCCIAuuVMUl9fGqI3mlJcVTw3aWPekHXX3Qrg/6eJHU0Kb67mba+mgJp9AmuUwwMYpJX2N4/gny
Jz9AdQKXLANC0xAC4y/pjWLLWfr6LuBrFvpvVV3clY66uz5zIM490aL9hPy1lK7FXaNgixy1p3zq
sqiwTyUDLzSy92rwni0siXh5YcUKwq6cs3ZZL8ohaTmZbbfkT4tlnxpdPKxoTQgSTMHPShp0YzDu
/DYjNhqDPtBkxkT3NTT2KDRwkPiISlrKH+Gqv5jS/8U390uL9RvcGVtgLhcClwPWnqETyEp5CZzs
CuOEa3gEMXhcn8zeKCTKhJc8+kFl/D18iQrf9YBvXcEoRt0A//P9ulFjOFMJDXqGRAbI8DKoT8+w
Kzrq7ldl4P9rXPFUvUDH1H/T74HF77DI/4/QR45b+ufoY7K+vZTVd+jj9Q/+gT664c+QmkKLg6Sc
KCLeVb//D/DR9X4mgHQwtiQBj4BPovf7FXuk7s+EUooAcoa+KmBXv85fsccg/JlS7AM8gNEACwBa
/jvYowfK23cdD8cVsSiEayb18T4UL/v96lmKOnQYA1u5kn146Ttxq+Y12gKFeYROWu1G+CbGiyAi
lmBtJpAxfQH3PMTZTPimcSKRyvArCer7CqVpMbcJ5MTqOA29HzsYfa497c40iA4cTUZSzwAWWMfP
3JSoD1S/gwVqEmACB3bffGik2g4lKCkr6JNUoOrtT7AIPzmdiEGMO0W0fWYteYHkehto+U050Ykr
f08G/gDiU2aCTdk8ldFbPx+m6EmvZEvzfWH3naiObvhYj/5ZCQIhSdAkpIM8bIHbM1iNPn2Jhq+4
umQqTgTqO0xI1g3cS+7QdabYlFFuQWsxPjVTt1vA5wwNzHwLtH8q4QFY1+tlbcCZliBj5ZBXOi/o
6h5Xtu4s2jYIPAC4tlsn+gDTqxgA9a2Qn9eOJkND4muHCdpTXJQQcPQniAYkgzsg+wov1cU8FYBh
cC+tQddbnWb/7On9iAJUh10fK/rmFHAOVgZGxBEEFsEdpiWp66gPsvgS0iAGQlg0lxx0nsYDvDvO
2eJiVsnyO1uuG1p6aSjJqQyG7UqKIG4Bk5/4CqNYKl/yGRxQfyrjaabpMtsjJ9BqLRJMsHI7VRWG
YNmMdDgMVIFBggGFQqZzqtTzbqpiuIfWawuKXOI7t4G+SrRsq3deQMR9gbctCz+pfTSYd9J7Epjr
GDBDB3vX6L0ARaqbINsxBPzjMip3IEwdpxoOFbVTJDSXD0VTJdy9A0F3U3I/baS8A9v6IsPaxCNd
bsCFgEJK4CfUnJ9nOOjFnC33RR8e/Ik0Ma/CuAtXqDjXKJmR6jBY8oBZLHqRuv7kz2AuerRPgtX9
5pK3wEX+jNdPJxTaIBPdwPM0UbxN5PRxAKa/00OdCFqnkDldY3S9R5XP8ZSz2F6h2oXHy7qLNEBC
3R2qYBTJpPpbtpx8Zr4JPp8RGJV2kqYhMsdyiHpo/blFOwpXJ0hK2kMF+CDoDkt5kaMFlVenhn5Z
TPMoi2hbCDT0poWcbbpTAoSNPjwqDOZDHNxMVYAUXkvoEwK3+ag9c8mrbodAdBhmgEqz6HO0fOgR
FB1U9F5xCDGGZgdez9b69rT0BIpC+rlc3BchP4Elo5whvc6zo1aCcP3EJd9PHaS73a2k/GJ8sNTn
CHxtgmXIpm1Y5/f51H4rC4pvRcMmO7Cui1Vu0tWjZ7hu6S/cky+R7PdwxcGXobOuJOhMYXUIZBq0
pnLch4v4XDr5xyjEQwKXz28qIm+uB5YX4idQPrjYJvJqU67igJJ4A6+UVBTtXbSWGzKH9zNm/1lL
1yEBmbjLXDtfuCg+R7Re02Ks+a2z+GAYruEOEq01WYplSZfQwZi+bG5njigFd5KPC54jOWNvIM2W
WDCMus8rDF8o/VTn3XbMQXwc/Uul0WMuK0YaUAR1sCQcyq+QP51LjirVTiYpzQqObMOhB3AcbEE5
GtUGfsMP2Edt6vLl6HZ4rD2XvVoSovtrkGznHaAFGi996RyrgAQ7bOjBzbg8gk8JBNab7iBB/JS7
LWgsfXCpYZjLV7B1A60mWC7KMSa5ukDsGbcYbd63qrvFuOJmJSbp2Bzuw8aajBXDus0lbze962Bk
X+LR5AZwiK2rZ7SEoNxG8EfLb8MJEkKnPoZ9sHygLfkINcFdLcRBcHp2YYeVBwfjFGs6TNWbLp2H
1aItqyL2JnN0BnMtwhSW5yVkpl6wsU0o9jJoZ3DK5rvJUOezr0H3wxcf1gm6UhOrBVyaSYoxYyOD
SBFPE0jbx9yuoKON4xy3U6HiIWiOnObjNtfgmGNP7fRZj0F1qtrci+vIbEDFYuDcO9POCwHpksF/
5EPR7kRO2C7UEbs4kpqUS7BxqUNO+ZLnn7TpwOFhc/UEjxyb0aUc7rFAxEbpojrytpoPBSI1U1Dk
+i2Dk26CBNpxA5uAMW6xwaYjIjpwKkL+eKWncRjKjKvEl+eEqWPKmwLhfNjWXigBXugKuYBGTWoI
CPNxI6+ZLUU59DtIRZvY618HXVxcx9n6owMqvfegqh7s10AXqSdhXyexY92BBojHZopYhxo80Jlf
6ulr6UTQhDXgau4WDusC1CPAhqjXnbkN19Su03ir/BUqdPbBofOwmwXH/ghiCpJ0vvnX46/wnoOO
oPoOIdO2fruvBz3fNGGKmzyAQjoCRJjreqehadswKP/Tcqk/I4GDZBSKpZhH5cemQMNL/GMxD2YX
LPxS1Ut3CrioXzRBS4kINLHPa4gh+xYBnyM4Qimi77A7IfwFd6Zxb+zYQ2DYVigLmIf0QWSXB4WL
BcvGJnN6dUcDZ9r8L3Nntt24cm3ZL8IdQKB/LAJgT1G9lHrBUGZKAAJ933x9TR7f8k1zjFMu86ke
bZ8DUyAjYsfaa81tFhnd00rpyO7mHXGzy9N0+gbh0OTnohCfupZNG7PibtvG8TavnedRF2dT5Y6j
l2Z97FUKBfsVr5y7WaL5YvWZFk8p559CVj27xJQcHHMMPZUQw5ZYodi0fNWeUp/maaMuFEvLN/4z
zcd2pZKvbN6Wovg9WNFDatZqEDs5u4HIThoOdz1pd200n+Jce1gUGwms2HZm/yya3NcMTpRw+TXZ
6UcJfSBhhHLDa08Y4WHqzsbikgEuNzSO02T5WnmpmTBOtiaJEIABzHGS2uiXOZmGNt4vuZOsyqbf
ZKHDQVWfYCHs0dXPZL5wb53r1twWBbfOqtqEOlbTIcUsQuHWGhp6BUvDwKHGu6eCeCIh4+6rrLB/
lGE7HBYYTOT1sNohkA0aKhBJMAI53M5zW2UuDYY+yLgE03f0w4kTRmJaM0V18ru4VOgDj3jJg65e
iL6QPs4CA+p+TaZnMLeRbReekpR4owBVoeFWun2gSLZ+pgoFZKyG5WForJT0X6deBOP4wdJsTkYI
HNm6HXLFVxaC4Qhb7lrkuM0GnFaB3grNaxcOpsKtl8MQG8qjRpx804+Lue3jVDsOTSk/5mSpH0uu
PAGjGKiS2mQJn2oc6uNKh8SzclSpG15RT8PZJCW4qytT3cpsqt8agySsQcCMS/OQDNjvimJbqdUM
O2XWTo1r9vvW6MzvXCNJUXZj9+Cqyidm05JqrpbdnYOTbAX/gnomr1XlTuYxjl2nSJ5xlBK750/H
vqjaDygFto9t2dxlml1tJ7euUQ2GxltCgQcasz76+mR64FzyfZMITg/YufOa/UPXt3qlb6fMivaD
m7yLtp0MhDPVfNMyga5JmNlv7V7eu2ABIs7/Vu/ZoyGUSIalvFhDTwJLKRa+VLArURNSpsz4CDTM
8AfSLDOhBld/02UevuekUfaAV0YCkvlCqVjN9ucyUBiDEo0um1Pbb8iY9KepUOR742bODvA0BkUx
5i4VZlYNv5cMm/o0KNjL4+4D17PKhqgrvq0QLBCl85i45sacMOxFUeKTKbtYhf1eVWD4DoVnJlO+
4U0qKz1STmFR3jnN9GqkE6iQ8Y7AicFPaZimA+U7Y0GGYvFgX9H1ScOPi+SRaZZKtr84Jqp2dGNO
QJzbO7Uvn50xf9GzZS0xTWIqZnsqnzlX94SdArUYOiimUxaYkfyh9Jq2shRtPSV2FdRwRIJRtvcC
e7ZXgzhFqU6Q/VV9JWV4Ysj5qdLindt+8hssvSwdq8C1olec8HRHwjP2R0EBqLY7ctXxXjopPmYx
EA9RZOTlkfG2jKoI+kHw8m2izML56U4kjHuTvAu242QvZ6N6FqJWV9q0GBi8k95j0iDzsUdufobU
BNEyrQG63rws2eI+pmnarYpocTzmx+9zrOE92f91GGbluW76eQXFhv4E0yJXKu37YKqUfWQba+Bk
j7P2USZ0KarOM4eGxg1G724K7ByiZlHwZiSiv4smSgdtMyFpjSlvbwBtYpYLiKSWr7ZQNkTZoztX
G373UEZWDhW2H2cqmYyEn7pmqnSgyg7temXxB3MHGNODuvSDPw0lkAk77f2eOpRzQskPRRft8QHd
4eft94Xa31cxU8cZYu2AWdDxfrbxplIa3yRBDcPEihcSgu0UZENOKyWjTUBnorJP6WXSxiII6ZuJ
rr+pDVtCG1sWHpe0tRCiVfMu6worYEZ3fY71ZAg0WEY+3m3nwFWORaCFAh0/yuQaM7KxJZ0Z75Uk
K17oIVy0Vi2+BxxySYzr9hszLeeNpTbNpgsrzKcki9232omWewwww4u05uzJNnuxVc2hW/dNiCLu
ZK75JswuO8VDLU8ZMSVSAkrs1WVmEI/EMsV1Zqx3TPHO30ZMaM9Y2nPM01n3c6C+2HdLr+xVK9ba
NSi77sUd7P7cp4XcK7GTfVhRymTjIR2GjVE0wwwiKXfv3NHq3jtThGQ3ZfSo9QkHEZQl6lwRJvlz
r8/6x2IZcQp5k1DpahJ16OtuNW17CTZBiMJ+NptarJn1Pd2lZqUeFi3hCmbzw7TsXHsKBYOEICYp
p8KI5l3e2PUdgSdUc8Oq2Oplpnf0cpfaOrLpL4fFYB4Kv5ymeOtSzknNnGdvUBvjiVY0UTTXbkgu
xHP71rtmJ9bGMolXBIRp10TSCJw8LQPFJOTfKcluipKmW7ldIx4nTcG0XVDU+qKYU14NDBrSca5H
aid+zaRhBLVVRPeuGOLvHreHtmojA1t/WBJUXoV2HG4Wsx48EQptvfQ2N0NbqeZD6kacCW7q7NuJ
rupUQi0hPRvIsTjG/GqJ++w0CJp6u6wYX9v66YQoYXTWM/jLe85Z8NUD1UFognPpjSc1j7nCMKiB
kHmy1SYl9ygxY9w8i/bbzQdrhdTu16meeMMk8y8Cw93dkMkd+aEhKLigB72praIQw3fqpu9lKDIm
wcfr0TUCTGFct9PkQZotGA9npOxKf5Bmo8E7i/cmz+8qsyYPySDEZ8do6IWYIZID4XfqBlqdVbEM
h2zkWhl/L2glhm2uhl596+Nwx/jRYDQgA4h2GFaNWPaOike+y/T9VNDPS8aFfy8bjyVdiyG16Tty
AdNpL3IbvdwfHxw7tfgvx2Fr0VH05+HBWl6kSeeYJE6KnuTQPC/7+FlNOsQBvSx9KtSdapdbs2k0
jNtaxIVPq06i+urEeSmptMxpXGUyv0P1sOn4WRfzilp6yoiSQXZoZTm+6xIvWuuizlhDSUfzKPqS
WrGWuf1Fujd7KXLlBOasCey6pazKQ2OriZYqW3CfSiVcBenseJW/FR3emd6HCo6Ybk2r7tMS1j2b
HHt8h3auV7/noQjU6j0kOeRZyCUyHEavKLkJdPXlUiYHhw0hNTdEb/j4GlFqS1FeO4T9Nq+5k7rV
oW/oNKhg0dY17dM2tNygcbDj05clxZ8jEppwOJnoR3P7qGfrSEqiKdo5SqtfSuyOftJzZkZKCg1L
CR0frKax4dQBWEVUJmjKvF/HuB8pHP7RQq63NUvIy0XZPkSgZtnyHbaWfFVp7XNaTsewx9oG/O21
iWqfoW2f2D0GD4BSstHU9DSkW7LFTC1UppVIlxPWRigUuRdL9xSFqu71uAi2tawjrwJRFbR6hdzi
zj/DTD3StLfu2LPHALDQwUiGZaU1NAgL0uErlF6P+M9RRQeib27Iz2iR/AitunxbyumbIWwmhEwu
nmqTSbBf4i6lSeFGDEKY5SdRWvVoRNaxbxUyM5Cjzn1huSdoIhO0jMbejGXli3g+lHRY+qQXnErm
t2oVHDK2e7L4Haxs+8ltqvJVh4cSGBn67ah0DJCqshG8CQ12Na6IoGWTeVRQnJ50nXcT1SMOgLa7
a7BKWDQn84KSXh/E63zpAOMRuYNow/sq8kVFkmlTCv9inYOUK8roJS11puMVvXWwREjBXsQ7zNhr
J+RX2sTTvZbl5nOOvJg4urKGG7lgSIltGFaADUU5S8ibeE+p4xlpGKe/6jG6F4ux55O8ciaeFLqw
ue18ulmBrjWTxF1JzsYwSnZmYnhCMxJvqgo1MJXyvobRsHVNNwK3kmxEmPVkvLo6mA3n4FLx1MU0
f3BYadT2STAgBR37lMCrK1Tpj+rc3A+JVp0pDU5a1x7wxpEeHg3dd0YGsrkKsZIw+tKGGLqStfyy
zESsLC1ynqZsYdmn5YOiN2ySpFfWUdaUDxbkMGqPEq9OqRHmadNF7CuzwvWRudG5VESybYHtEFLq
0WRmQv+1oXscXPeZFRJZrSy4DulmnJ3OF3ZV3XPwbIpadbfa4phnkiExXEN0T1OeNSt/csya/Ur/
PVTLX6cS30g41z4/0dTLKG38QtYvpj2l28hgR51JxBlcIiTJiL5+1S1sEijRQIP0c9zvorD0bfEw
xBmDSj8VdLgnhywNwVWn3mvN0qy4eRlPM+injYP3+LkIWwaSOFN/loWuBLBpdoyOU0/k4uYgkc6P
3qkpDJPmlawMGSNiB3pfXK5MIx4fIDJeVc8xf+lUHaU6pb4b8j/2Ik4PcRX6hXoehDntpYLXuEkB
/+EsE4OCUFoHqlUaATntYiUtWn6dMmcUKoiyfb1L3XCnasqJtOxq0EvakhPOlBeKXuENjdjWjSID
0+wCuXAhRnZ9g+nTngAc0SNlWIfX1uQ5GbeyIXa2TYlkrULDISDDbV/Ptw0D2yfgY1H7ntbYYU3o
cYeCNA22qd7YQhGKUQwou8qubU8cl+bKgWAVIGp/x0rtT2VaB4mjxjRKFrm2RN9y02OE9l5N6Uww
fUhdt13+S0T2Ia2L42RFGDD69L2ZI/Uw9FazT9Nxl+dRtZVqbuPxWQYy6hUmFg1j2ti32pejZsSF
RX/MLq9dyVklelvvhwSuvDbPwSB03mXz09VCbCRKOIVeYY5ktPmRJ6G9p02DBc4BK6k3ItqTrf2F
p6t9lqH1FRemP0TGvkdBHuNCWQ99zIkUuaPXS/zzq6JTNX9K8/Zn7ZifDBh1vdQd9Gf6w8/8DO57
svx+pUdfVD/iWLndXicqeJiALYB7yckFIQEDGgU4oFcRJUcYqBnWO4gtJKeVcReRvvXEwgWyzPVT
Kqd7YWtnK4re4DIhORj5huay3NRS7DGg43KqqQWyPD5iod4bOe50RbgF13a0MpROsJhSZ6sygzyX
+7QdXRrFp7jf2/nWTp8ZYtpVzZlrqu8Iex3ONq35xsrWdt2xL+ZMMVFsMtjlhVMEpxI7vVM1mKTi
82AA31LQM2P8YV2zQH0kY6fb1rRaxmlau9mX4uCS54cP+lDxygmfG1Oztrra3U+dfGLeabQz+/Gs
NfW+GcvZM8R816e0jejbhxYIiFWSmJs66SJP8g+c7T4aIUd2OSRyg3Wmz35mf0D7B7ribG3FKfxZ
6SHxOU9uLY8gVs5d2P8uABodnRZLVFLmVSAiczzPSnRoZm5wlb28dRFWRyCbHNx3uZI9uFG3Qir0
ksXdK/q8LTpD+ovbbqzJ3Y9u6/q8fpw3I77Wen4YHPVcceaN6gtUEcq72JP5uMlJLfomo/dyvFV8
rSsKpdwLB4qkNnTv5/SygF12Zo0Vh8nuzCChQz8L3+bbjCIEsWLh1LDD+LeIo5NWcOsVECErwuG7
yHTfbI7NVUcP0m6w40X31kWf15Q3gDjgGGd5Hkq5+I7O4u9luZwTjSU1QiPz0942d2gqzKArH8qB
v2Wa3F3R04yKNvUCrySelE1uuj90Htnzmx51gvJd/3vApWzXqt+YOKbuXDdfR1a8ht14qsPas+qY
9OIUVD3rXvuRCW2CFPVzjMOPiLPNqsYAj5kQ2vPcnKxCOZG339MPJmqtbPvBPidJeChDp+YolpIS
MAFCqmpBg9b2ZDE5YmOUAuxmXSO/WVyVM3yyLo3d55rM9FNlz9JT9Eh7huFxMU+ZUTisEKzKA5fl
vVE4KVe1MPciUpP7mSS7r/MrBqhmo1CT/xB1p0AvVHZRqUTbWnO+3IKtUaN5C6GETCEhbw7uAVKw
rBvPImTpCQN2UiUdr7hcgqq+yHY1fkR36M9p0lBRqbNLHZi13H2Uh7Rv9koWPTSSCUGOcSYmmIJO
yjFbqd3KIDoihBPvXUMZ15MTvaVVfJ6bdKdFTQbccrKBxJn2CgREj60wG3g/0yFHQ3yBlPatqkiq
s829Uy78Hyij+0Qka/ITMAB+W2TGRtGN6qCIbiuNzIeI9AhzBTdvnj8MrSEfCMLQQHMV/qaKQPyd
cJVjFbfrPO3OSy1AFWKeT5YNbugurM+q+ViU4bbPB4/RANzjGjrCWbkm/rwx5uIRm/BKdC73ud9t
F68p67cdDDyvYOvaJVKui37YMK54nSC3kROky22RFNapMpqL+94fzaPUBs8uDyBpQTo+W2l71tnO
yV3eJQJ6JHRXWx+ry7dm/ADyhl+nTQ2v61PxCgUuIkEfcZcZCR3Z3tLz1zHGFXvzcxzNHlghwGLr
EGpubETrqNnJwc+mI+7QjRH9crmG9xeiKtWAMre0asTKzL7hPXDaQjhL3cBMk3cLQp3e/YqNtapX
75lsPgEwAxW7eAsueW5wE4A4AUgETXfMUuGpyWcRA4rhuinZhutuLa026CRHHaJMZv0AsMl2MSQ+
Bb1HDYi1k2/fViHdmkn4XNUXLoyGcgdhFjpZn6k7Iux0s8PKUh9lZkd459qaESsIgtVSD7u2UXD3
Gq7whN4kP1U3NDbFJSWLx03H+tBCraNTT86lRlqg/5ioziF1QjB/BaRkd44hNFV9u4dsN266wayC
Mi+MV+DeXN6mlq1eCvRE+A/k8OPqbMhC+2HarGATVg7CbRZ9t4Yd7VSgjmtpqOVbr3Vkf0c1nrDN
OtXjlAFpWjJ5ziLNWaWJzFlrhjPvSbVDRRDtfUo58DxR1MNEzXxda2nkme+1G27tvHySjfJidyGF
NqAwHKJBVap0vTI20VL0Dy3ZIw6rVxrm5aa8sBTCscC/zDWhSGAQOKRv0KbDPUkdGHlh9guq2z3N
ulcxGDsRx9+jmXLFqOIVGCRkQW7yvfXYOc7eDdF1q8k8u/YlbB7qZzVhtbSuGwUVna8qfGeXT0DB
9GjCuo/JZDWYtAHtcJxWtcpqGeNtRRfDEOW4YrrPwzxOFt73/L4ZAUO5+l2UGefatD8UYT7qo7KX
0OqWrNlIc2zQCMAKKP2iAOeV91lpQfpLoif82vtc794BUs5k7BdOcCM2t1WmrNFHmddsxE/1pN/n
kKgcBVW6BI88TvQbe9o0WnoKQ7yuid3/NNPvRusVT6W4h3DU4iRB4tXTqV1xE/3uYvSscORoA9aK
e6HyHdB23jxRnGaDuYqV+M7Q+wengwoULuFGn9KP3iVGXkXVVx/GP3W1pLy2kn0ziWKjF/DqIhPS
QDxtC0Xb6Ea9tpdoDyUWEcks6WhHB0mSncLwTtcU8ltNcj+pLvXmfGeogDBCc8IHnh+lznEKTZvV
10RoBJc9Wct9K4z9EL7nqmhRSMqaPzQN0/eKeUROPOw1Y7o0FMNVxWBFtYQEWJlcWcLuY67yswwB
hoFse1JjfMM1CXxrCB97KDNqJj4KY94ZXX/uCrmO0CrCuPoWhqKuI+E+JyXeCQB/nWIH8AtV3+jr
jVM4+taei3nd5ZMegIgj5WgYHNeZcTdRKXa5fn+xGlsSVjaXyU8tpjmjWsqH1mOPHFrtW2qz6xXy
r643IrLT30NBOofudCfU6KyMoW+13btQ2nNBIkqx50fb/ekClsjUO9qFlWd3aWBaesIFxvWz0YRI
RZpRHbaZTL5M2qEaeFCAOVIdIk8MlBraKaNBbcCNdnKxk4hrk5Y9zv2TY+/mRGydIn+Y8ieRQinu
rIsVgHlGi2o20Egarm1huovc6VDPdhrEI6b+KcbVKYvkYC/MOqi18CxJ09LnQ7ValpI2EjdbFGWK
W7Vrp3VV2xtpMzmyTrm5uxnGdplhx8mt38qSH7F+PJl9AlYGeHTZD/pKRa3rWp2GjJzXMVwLGkwU
DVrUvWfVvM9s43fUdEQhtEdaa74tnRMax57r6kw/jL4m98tVeRmCHg25vdHr2QdftZkJtPRu69AL
ajRfdr3YAKtAYFeGip8cHUjKsAvBfzj2jvrbkNgnDf2lrvKfoZ0fZnf46jPiL0q4Ufsw8i1sBJ7o
m1+dIx8UsBw+Z+sjFCpOBWuXkGa0RHR0ZUsbKvOmXtLR+1aVbggM+6tNnZdmSu9abb4oXrm4a7L6
2HXdOR4X1cubAQeDC+mvZB/tl/JQxkiQDIJAf5LZO0XuTq2bz6yP38c21OlD2Idp1F7nof6GQwwQ
CAEP+Vt5VlnaGgIUPP6vxWyhmJbskhG0EGC5n8jHNW6ky0SuuL7nLN4LZ7534LhRYGwurgw709Y0
9UcfrO7MnwjyyOEbNWdxlEV+RrKzCfvG5codqyPopI7/pJAk0ObvpKdv1VCpdtC3/EylM5u1lR8p
0bFpyduAw8O2LrqZ1gbT6eweBa+clZ1TD+rKwiHDT3naJ1GO+9dAucWboq0ryz1rpqsew5Qphbyj
/AWKskdM4efSdRii4udesTdaMvDEQcaBnmINT+KZ11fRFYuEzvRVWzuAk8MqXkekTRu8ySFrleNB
gd6tcve2BsMLRfIN7/NpNnrEaSnQ7fINtMiPzuqZKXoEBY9Q2/CiY5h49tB8FM10ZERtGq8rYwbg
WWHJsMxXOGs+TVITlaMdgnlgisNcxJ9KI1/MyYgPBKaFD5fO/Kkr6rdVAMWPtU8wNCoX6+qHSOQx
mQkMQdi/NKR+dq34Uaq1Z9I5lR05CtYCbqKaHe4dUDY1WUYRpYv8GE4g72SyuzBv+LoOiosVjZbS
vcwMv4JHVQl6EsB1VllYreYYKCaRlrupe01safiQK3dSVPtoabZ1PTw6WVbtVGYYeKYWPpudhTmi
xwQza5ga3XHPHIJ3U9bWHTga26eD+7RUcMHd/KBNwx3couda8Ap1sbbjhuhDStWXW8qmIwOjRPqP
sHxo8ITToFvWgLBVOpH0s/L4sUabRpJbAbZ9IM+y66LpLbKyj3qJ9U03SqzZ6a8Bw2Fof+mUDdA6
96Op0/8w94LpzOTH0t1sVrgV6Lqm2emyLEiZE4DxIvnS09dz+8cEPWAMUsOfG+61Kk0OInQLiog+
YzWc0Yw65lPvC7NXgdWmx5jkreKowUvsetrZvHTYMaNF6UMdW/FzwsCAx0blD8WSqu7BUyZfdlos
27zXla/UzgjZxUPxtGB//NZjhxNGdGst5STKRxBwmKiJzQhM17Ra5+4txaR1h4s23xSOOuMo6OVh
VjoHaGKtrx2I28eZEuiYm2n8MyxiGKoK91Y9bCyuTpO6zkO12Sq2Q1iLnuj7aEWfoYuXxZSfdk0v
iSQZyPimo9Gj2IR/urI6DvHSnDIZp3e2nqs7rR1eWxhIFFCooIGuFHBqUpLagLD0vQbuiIZm+ruJ
GH1a4FeIlPWiEUnqLT8utHPZxm+zM2Bis17bBIeplhT15RJ1bxdC+ErB/saA1uq5lpbyQObwl6V/
lhQWXpXYl+jtSVbpfU06L+rDrYIAsUVHUjZ0lPOgNhZ9mwzdfZ3Yj03sJI+jVfmEkfFLiWLawxcS
/pRBErez/q60tHdmex5K8Uv2qsd8Umol7Dp0mzv68TLdACRcTfSoQjV5d9TTGLqrYTxqVrS26blE
1n1pD1ua4nDhGU2ifQFgfsdytpUw7WcyN7r8uRDRlskr6xYoAndMgxygkgzzuldQ+6IWypxgFBdU
uOUT+M+hU7GcmhYZpZAGO9WiDc0uClBK7iJZ7UxBE3eOMAyKhGR0CD1a6jW7SuSDSg4Ii/FFF9ix
ALs53BjY+EQCx2tX5vl9bRvD2kn6QM/U8D3F3whGk8Jawew4QvqclvItLjZ/AS6T+UFexKRJFmEA
prjdzYxSp6unojgPT1nvHgFGwUHu3MJfnGQioCrJRMsRP3acoknhm70PVcV5RRmM1/riUvdXMfkV
knwDXHCvw7eWVilWUEO3fdd2Ai291CxNcqHAcrRmk2Wvsmz0GjjOUbqsh0l7W7rm0HZ4c5k9AOEB
s7J0f7uCLRJ5Rflha5NGwsKMTtKqkeaV5aAwcWvI5k2qkKhSktRZJQCNqbMEo4QWwme2G/6OBR3A
Dp+r4g6nuo+PdveVtCrGHIMSyTDnxeun7JMjl6Uz4n4rp/diKQPGSNHL5kinVQ7fwS2r1VBTmOXa
L1v+akBGwu11mdtB/c94cQbfDO7KpMjOqqaDLNeiuGaZZCMZnSDRq/gOJ92KvZlooG2jjPZlELnR
89xFZeA4uv2VN1Xhq+htDLyt9rT/T02ivtLhjr3eyEYc12Y+B2nW5nwK2rR/JQv+owTGufoqnrrm
66s7fVb/14jF3wYx/j8kvGiE+/8+Y/G/mujCiSn+JWVx+Vf+m/Fi6jBeNFQQVQgAGe5lOuU/YhaK
rf8XUQqDRNX/4b/8M2fBeO//ApZnII+B4lGZOPs/QQvFNAlhkMBwbdvUCWqQnPgPKC//GsP/7zni
qmtfxSsMxlDBuqapEmX9G0Ghn2H/+seLuP9HzOhPfszfPNm6iotlRNU7o+fJJBbZ41CUG+cfv7Z/
wQj9vzz6KvDGnKSOLKeeBtDV7vHM3meartz47KsIX9XbosBrkAbqqC/4D8XkhTODN257KVfRxRB+
Spsl0I21Ya0SgsaOEdz25EuO5o+MV0kCBjynlgbLVAz0jVBNsnR2/x2BgKf8T5Lsnz8T6/Il//F0
AX5wLOwyC6qxsT2IqJeREsbbbR+doNGfD2fQjz0aGPeCPk+ZTFR0n6OaOje+lytYxuJQRtSobpgp
a8YtLUcooNvbPjfL/c/PbRbT5HRqR0PS3eB7y5IbV87VmuRrqxjwbQJ4iFoo7mbR/9Jlok7eTR/7
ep546Aw2aSGcKT3RaZKjzykczNsefbUw7XqsRysrskBCETiUstdOoaPcwiZTXfNqZZqdbfTNzGuJ
xa8aOcWKbpoDy5OvVyX0YuRJwRcJaMKqnAwLf/7v8rN/sw+aVwszGZg1b5SII0xnO4diiLZmRa19
2wu/WpfATcqqJRQTNPOc/VoaunEtutPutqdfLUwjw3FaDog45jv5FEJwtz32akmGl/lMCY2PYAQK
vmoY0HcJMt223s2rRVnojgWYnl8JqYYNkwcEAQwwzrd98quVScSrg3DRZMFgo5llU4I249DTv+np
f8Ff/thkY1IBxPg5HBwXH0vrJKhOxk0zphmhdLU0F7zMY9QuWWBHCbMbTNqOs911N370q7WJS6Bn
xBNPr+Sx7Z/Lan/bK7lamYYwCrngnggSMZzyMCPlWVS3jDjmjVwtTEtfYtVdDAkzQd+VaZ5/xqWp
/0d4o38emNeD7GvLwaM+6jKASJx+NJZ6GUoHQOm2dX89yX4Bx1wnhiUDBpuul7GEia7hQ77tpV+t
T2CwvRapvBiRZdgJzSLdDgBjbzsjrufXS6j2aOp56Dc0Ful1okL/vu1zX61OyxbQNpKO23yPhdTs
jd86reObnn09u74AL69kSAaBQ0czn6qPmEkxNz77amlqeGrqRa9lcAnSrxJCxjmAYf+2D361MrvB
hjfS8MHTEaOMjgmdm+jDbc++Wp0DklIuTD44YWgSHMVLi4xw26OvFmcx6bbrFDy6sTt71+n2Xm0m
+7bVcz2zPs3m2GhaHp7HMJAhrRs3fuqrA3NqjbbJOc+CGVkiFmzeli3/3SDsvykk9Ktl2coSiIMV
8zOpyZW0sUqQzZ1fbnvfV8dmFipVkfa5DCzEhWwTau5s/rBLnJ63VW/61eK07bKr4g6pLV46z1He
4ka/7dsUVxfNmUzNxLwjSZpo3gN311Z5uzzf9FquqW4VgxawtBDVxQz0k8DYMTSr+raNUFytzFK1
+2mK9TgY9Ml6xGL4YpiRON72wa+WZljUSaK7tM0iLT4xOIZ7jzq2t53KfzEb/ihUXNEpqsFAKW6D
X020c27iY2PhuPzy/3guLb2sHiKeG46qp7o4Q/r0tp+fuFqZRZdxpUQ6D8aCGBMpROfGwkpcLUsR
GZqcgf4FKhOGmFxS/OBCG992NIirZRlWKR+7M+Mg6VLGdylEFMq8ua0AusbCFAo6VaLx8Cr5QS4y
iGP1tnLwGhWkqJWUkW7E/PoYsdVUjG8lSVbe9tu+nnavStWsRoenh1F1ZAE90JcQt73wa8Bi14yR
wojVOJiiTw5lfAp9euOXqV2tycxJtLFnBCx2UfhmTtS9tpHr3CZGXOPsGdiOCyzi4XZH48rcgIO4
8ZVcrUpy2NwdZn4moyQL56qYoK1U3rYJ/oUu+mPJ0183unjgfecOuT6ZX9rZLh7am3bBCyP7zw1F
MjKZXCRIPzGTNFRHQICEV4bb6uSL3Pvn081h6IfJ4emlOt4RePyqF8W68aVfHZcybMJBxGyFjeJA
0SKLlS7tTTR/ID9XJ6YROYyZogMZWMRrfEdTOywIdXzT8nTcq5cOqiDqurxjCVVhD4xurj19xOF9
01d6DcVn3GsfqTMvhqEi3lLdW9X7bQ++Oo6b3GF2WmTjB0gYMCJHd3gYRse58elXa18ZBbSXuGTP
wowbw4COnNuKcPWqUo7KsWBUIk9mQMn/Zu48tiRHsgP7Kzzcow4MygwLzsIFPDxkRmREqg1ORmYU
tFYGfP1cr+oZVqJEsrEim+SiuwvhDjfx7Nl793IvfZVTZL/tjawmfjuH/tT4PLkw4LfG9is1Kv9S
Afy7KXxztR9Lac65cdk1s4lim3jG4jzo4m7bB1+NwLpRmJy4Sr4okjQomfEw+mrjDmGuZn3c5R6N
2Q0P7ym6QImyLagyVzNeWjTIj8sQH/tqhrmZ39H2u+V1KH813bFSAYr1mZDQFwREiU3hg/JXx9bS
oZUj7lpiE6XPnuhvbKrxtn3i1Vz0aVxRcTwyFxf6tqc7e05+goW+jN0/X2QofzUPczzjk3bYzJo4
TZ9iu3sp4dRsXPlWU1EXbZRJzU9IjzKsp7u6CTctH1wJ/rjVaK7A+9Zhm4RqEw30tG4adNRz/vhc
AUupbTumoXDEt/nij1zsbYExWPofn41QO+tMfRl2ldEeF4ueBUX16bYRspotdiFt/K6AXauorL9K
7IS3sbtgeNn0eLWaMrnvtSMiZxqHG0qfxlif+gib3LaHryZODQNENSi4KTxvm49LiPsmsCmC1tvG
uFrNHhDhGUyFmtghp1VQ6F0KA2bbR19Nn2qU9BZ0jPCiEFdxTh1xUmTbsutQzn8cMFXjjbKdLtOn
OEGte5h1vWlDUGs9BUUwNGhaTB+7VFdUWDUn09ZpsO2drOZQVmRYqWzWwbm36vlS+0ObAQ43yqo3
/QFv9XuaLCrY2Gsv6Ac9PLpGo6/yWOp3256++kkTFgU8gyVEceo98bP36lPhDMO2N7+Gf7bFEuts
yL2gnOH7GVlMCXTT95tiH7W+lpZF4fdWn3pBlVlAz8ysuKMC2dg4j1ZhRGsWM6djftjWcJabLB++
p43lPG167Wq1Og71UtsWfRNHRzy7EvQ+eKRtT14tjRTJWpNz2Sssqg5jGyeE5xfmtrEoVwujbKrE
0JqH51N1FSd3i5GcNn1suVoVc2X1pJDZLjLVvcsV4BkvpqVx28NXU0jOi7DCcpDHEc4h9CyzvG24
w9sWYMnVFPLMOsqKfvEC2h2jQztig5ynxt349NWymJUiZZPuESCNNbWxOBfPYR/NG1/7KrKQEqoN
CHJ2oHAa97aMZoDsqd742ddro6GWefJbL0DpPly1cBICTXpl20YqVxPUDAvDb0vUUGqoi3v6EpZD
Pqf9xs++mqGlGyYw9iIvQG8IDBYsFL4Z8bPhfhkbfxGIrguvSgKM0jVYuoq0Sr9hlVzepTDudlXT
pIGoE2/jAryasF4W677GTxPIsBU3RE1Q5pIo3DavvNWkrRBG6GmGeVdA9HtsYHefs9zPti023mr0
GKVhN6ZkayrSQdFo6zXLndm7xsbdYz18utAxAJ4xfCxRBY2hxAFnxbYiNeWtho8Us1Ie0IRgauLH
xtDFbQ2ifNvZy1ut8blN5jCN2FYzHATAu1x9BSdyY8CxrhByTYGQOmJe0bTSPLtVaf2K0kpu+1Xd
1ZhJxihpdMSLwfFbHMILqmYg6tu2aa+rhHyzQ/V9mbWFgiihJzq1Wm/xtq2W60qhwp5pNphCl5Yw
8Jha5c6RzvHsvGmXWpcKOdTrpS0cpIA2UgssoI1316HtZNvTVyt9MpGQHwA5BJHbADU0p+JmABvy
YdvTV3MVukgDkbJgzLijdUVYgG0YFkew7emrqaqhYVEGbzKZkm54oH6bgnZbVNtW+nXNUOHYikKn
yQvaqXxqaNW6RrvsbTsyuaupOmRZWVvT6AVmX33Puto/231abXv4umQoKlSO7UW5wZC73iGys+EU
G8a2WlhqlH88kNlDkyyZh2xoLs34C0wxTIp0A2+6klPOKibLnLSFyIyAV/QKUEHoyGtYxyCuNw0Z
ZxWUlUBla3gAnA0aqBuhwumeS11sm6rr4qEQ304Odwrxa1rQjlfO3l4tabhtmVlXD41hXae2xVR1
ssJ4H1JoehC18ouNr2Y1V5UcHD3aDMmWq+0bWjX13iz0JieuqZzVXLVyn/7XjNnUJBZI4yJLAkPF
zk9G/CXq/Yu4aV0+pIB2QN+1vGCIu26nu6a7yVw9nrOqUduCmrVyQMu4WMKapczBHv+pFmb7CBsQ
INs/D8y/+QbrUqKElmBu5vkGLdSL+zbM4cREJYO/kbX+yd+4rOl/8ZYu7QZ/vJqKa08xaFAq27X2
zn5sRJ/Yxqdv//wN/u7pq5lbjklJX5a4eKyHhA6nRJ66HgTrtqevJm4hU6AQowOibFHpSYPfDvzR
C7ftJPblV/nDhSPUy1Kw7SGbjhLJYSSkVVxk+bYM8LqyCMsVHcQAhAJQvd7R6awEFymoiW1vZjVv
3dg00J8tWLi9eDqW5QwNOgNftO3pq3kLXDr2uoWTIK3pxRWEynC3uPWyLdi2V+FwfOljkUkug9ll
raRaEdiPUtuuqtS6ukj0kCGjlKjP7Iv6u64772aKyvl505tZVxj1LjpEURP19WjwEFtNeITpVd0W
sa5rjEazYUobRNspKA3aXFPZvtVRZW2rAAQB9eOI19JrJ7xjXtDNMO1R/kh5CkcHjN62t7Oar9qo
sxIMDkLDqO4/KrNLYFogvf3np18+5V+sZOtaI6pox8S7jMrOvrT/5dyR7X2/8h8KO7FhXcIQHbhM
jLZNgnUJ0sgNRQoiG8g5F7aHzmnr+2oS6bZc67oKiUPbosqQRFGU04xtpUj88PI428LYdSWSpydP
mzVBMmaM6YVdvd1RueG8/+cf4m8W/XUpEuB6dGqaeKozp/GGe78+WLAObAsG17VI3B61mY5cL/Co
kIGJiMCpgTTW2uG2m651SZLgWjyPWHqCprCWDwNUnF9bX21Moq9LkrLSnsbRlZxPoHK/H0tHPDhd
lP9kDvzNq18XJYEYtTLIaLx6S/TvRgPFoCxANG36YddlScp0jRh9twz8fqrCc6hE9b5noBrbhuW6
Msmgu6s2rcIP3BaXakgDHHQ34p1tn/7yzv6wn6eNMyinrvyg61L7vsgL89bvMvlp29NXO66TuQrn
rfID1dFQR7u1/xK19bQtN7cuT+pMWiLFYPuBBIF6rmfgsVGtx22Lzbo8qbxgmnFn+UEIAxewn118
Q2pUvW17M6tj7UzPAXg0i/fuGfMHCsLwm0P3L542PX5douTJOPMTOfuBkQF0Q8aXY0/wQ3/elkBb
lxG5Jp3RsarCYOZq4K7KAJyZZmtvG/LmasulgXvqrbIMg9wV+tSYcHsqN+0P297NasMFS+9XCPf8
wM5A3Q0F3L26z/2Nb979cUIlnZ3kdCujXR5UfjNBcL+mfKTfNl3N1XQtclrWoqwNg7gmNkY9Z9/j
AQQEue3VrOZrEod+AfkpDEBBmYimjfRrURb967anWz++mtbu5miwQIomE+WE3pii9R25B9v29FWE
LLVfhSQsjCD2C/Hi2RW4uCnuvm97+mq+LkjQTIJjIwiLWR8HJcLT1GPQ3vJ0rDM/vhmEq22KJSwM
oi7PERHP2TtpZ/a3bU9XPz59hkmrL5c9QW7n1l0sjOaZI3q+3/b01WRdzLiA1zMDim1G/cnSUXYd
SnPZlCiS64Ij7EG1lQ11GJQLGOSpTu+h0lenbR99NVdDUINwDacwkK5RQ86FVqGXON60isl10VE4
emVtZKMROBdUIDX/KcxewDfbPvtqqkLoHiJ3cY2gL/NoOTd53by3Qw+4+rbnryZrVPTc2CGwCoTM
bAo+pqkG9Im/atOEkuvyplTaSjQOn78we+9ACjn8aDtYSrZ9+tV0zdyh1N2FXjzMbXMT4/Q6O5H+
2aHqstr++VDFVvHjhGKftuSsXFZhNH1ni365D5k3FT87EV42or96/Gq+1lBbormaDJhDA7C4cNDm
iS63IciaGGET+Bq5bJu861onio1Vji/JCOZOAikGfUODUdVtfPpqpwXzZ+ZJtLAk2xqNp4NbCVVI
vin8A6v0468ALzX3jSKKTt3kTkiCEaq+oLdT7abAHgPvj8+P/WrutTKbUz+IMHBBrl6l8Cm3zS+1
mr+9YTlVIavuVGVRfhjmESvpUqEV2zQB1Gr6OoMbJ4Lm9pP0dYuCy+0OmKXSjR9+tdem8Wx4iVXg
5xmILuMqn6Bxu9s6u6RaTd4w9o3QsN3w5M4lQFcrNbw3Z2yjTQkjua7BMWk6iLusj64yyzDLQ11y
Le5lrd446teVOGPXVPCbwWTI2jF3ozUOtxhEo22jUq63W9sHJ2ha7VU39I4BDxmI4MGLi22t0QBy
fhz12VDaRQbb/2rKYFTWWAiANKXLtoFzESn/8biJqc8zwyyCv5pC/aB+oH7M7H7alD6WcjVjq2yY
GJfauEqa+uM8ueVbLqfu86YZJVcTFul9OqEMrs+j7eRfXJHW32uIzD/ZzlF78wr+YtVfV+MAX7Nm
xxrQe8+9Hd24ZItCcZK9bbvlBTw3GLDOChRgN7WqpHOXTYDDTpaw5/BtsmzzckFXQoCNd2ZXXejj
iMSM/s5wZAkBGTGLLQPpGXH62pTTXCAeNfUMP2suPOs6roasxgu0hL4ZYOWws1dD2zV9YYvjTeKz
vPwjmgAyaZYnT89tfl3CtivuZCzT8tqNVB19HsqhgW1XV51u35sAysGQZnMPOX7HlwijV8NCpxPi
RLGq9LtxMZose+0POnoJ53hqxp3jGDGDrprb8KESTqpvi14vXrvvUG702BKLLHyqRyAVdxX3totx
gJ44p0+yAXU47iYdmVoe5np22w9Ig/P4RFdAWZ99NUDli/oRvPMBQXBe8P2xtTbnpXUQGAnTiJtP
Vp3b5b2qhN8k+6l1vP628kerKfbTpJX6Xji1aO5ljOHxU9HnI+DaURQJp68KlA3StRJIfcSXBfA9
D+eRZzbNoWuUI16X3HTjZjcpaJH1frZ1CBySmmVLQva0CBVbUjvhWB+jEBvbfYrh1H1sI7fjCco1
IB7vctfy3RnfDFvRQ9qVWXrvWwuwP5+zSc0XCp0KeG4nOHcuSiX5Y6qLekJb4OhqOcXu7HZ33WDn
TQ6UlTqD94vvWj0YZ196EYIfvSCdiE2BphVi8gzeN6G6DSz5qDHJIFV1tTtNu17VEz4M6ursdtrT
kjfb9s2c5iNpNVPMCIRDXWIxOUGVgo27b5bOAPO3lAqe4F7YvlN/He1uml6GBND7SxNiwWohA8C7
wSHsWRpYAgh7Oz57Q+UiMumsPP21N6WBUYNC8gWa3OgZ/GN7Lx5TfZVqvpU4zUXY5QY+vSIUSO5K
yd9F6UO5FnNiqgb1q9lFsZ1CqGtCehPhA5fGJ2PpBxdSabzYyzcBW8X47pgyLw70OfQN6NHaL47I
gxpd3iD6ukwwcOUx9sV2rtCHx2U1AvB1sLWKNkixVvbl0fDj3jb37mDHYXmQCsDrm0W+YXhSRTQn
3aGvekjf2RB99nRbyWPa9apBKGQyzFsUCqiGO97R9ybtrDri5RViRlpXFvKWJvbOelIN951ix7kx
fyw8oNGTyExkY37ufK8mKOZ7EF/LN4Dk6cF2Zgn2B5XVs5OJKfoeeZ4NfhZrq4S0aOu4Ce90XvXZ
7dRnszMNe+2EfhZ9wsLlVNmds8S+lVxDs8FdharPb+OPHauDU4Et1zLB8xJ6U3WdpxGE3AMleVHa
HODKe9NHzzC75U0b7Vi/eB3mnXTXxySRzd2AwXZ5jEXIdnzI2RlEiaVUZumyY/UwdIM1g2vGOhi5
x2+tK2mOEK5OtDp6mLIKqEPNr7Rv1agIIogsfU0JOWAWvEjODAp+h9EybT4nZU/1AnjRXuc+zFmc
dfBLS3+I/B3A/AYMqTmDuPrkspT6T61VTh7OB6OPrJ0/FsDcAUGjDvo171u7ekziTjWfdFVUotg5
2qmH+9BMLf11wm6Sg2qbzTpBwIr1EAJVU0OK2plDXCQimCJPUiaQza2dWbfZKPCo4nQvG3s8tCq0
qSPIYVOLT3qYZvMoncxzfsW2zDQ6d1Xk4zqVGYn+QJhW1943Yzpgk84SPS6By0WIfA+F1zFf+VmH
KdwprVwg0WwNk/9uKHtLUm1VUZPCPyNLPb2mdtVGjGbYpbgGjKjU1nDKmro3GohCtRc9eLGN08bq
3cU8m4nTs19Ib1QRLs8p/D5n+Rg/AlqdhocqbFzrxLuJnG+5cgqEXqlyVfTCRo/ab5errICpH3fI
UAAQO0ujqatWkwlwnq2Uid87Y4kPTg75EL04vqj6K7MF6v6pA7tYQhhHkJRNx7zXTY82btLm+Dg0
rDN3XRrnFzCPmYi9IJzMDhH6SlXsuqoSjzKGQ45WFBg3qHUHtPtHuI/eUj0S26f5jMfD99L6ZpZw
z4+T6Gp9w02fgQ8FHSFQe8qGBTKIkNxYrrCfV3Px6uYasPau9GOsCsg4WgeS7RBDBMqgM0TxQyqH
liU7DLXzFfgYbsXDMqa9wI9UyBbBUGnxjI+dkn73UGRZWpWn2IQDq6Bmjy3QWxEJI7mxqhKK5cOk
xswq9343W9FyZy8LvxX05j5vKSDoZzM0DxCai7TA3MuPW+6b+nK43vWLbdSPda86ph29k7PVHJeJ
JB/WlNaNSvWQo+n6HBqVS0ig297SyNcNd4HbaVvp+N2ZJp+iNN0JJDa5ocv+yrHUZO8jwwR2v4Ml
OKkncxD0DkR+l1z4m/nMkR4fzTLOTVBzc+S/sAKaFl4YJ/GNwLS8YfBgQNcj9PuyjK35dW6Wur0J
rWw2r9NGLtNzmS/diGZnrnpz3zcoHsGy8xOZ6JBq5uMSv+ipY4Dsre6ih9zbrt0nFcB9q9AfWNVT
48sgZ4kEOrUK6hQiHLXxW4p+rH1u1WBXESoVuMBi3+Re49+6JlJNbz8MVTZ2e+xhVXI1lzoxfUwm
oqzHXWOwOj1NhhxZkh2nccp3tjd5wxnCfO89LiiexghmSeIu6d7qe+RyaCWSUe0MEdlUeRCSDtM+
i6OKtiIpLDt/7yOXKrNd5cZu/8XQ0xi91WnodDX9GMWEZHXkNj797GdoFBGPTHlqfxSjD9F/h5OI
A8wuVEgPYMnGMKTEsVvKGrMav4E9Y1LECp7euB725CcuZ23/fbK4TY5y3bFEQxLWa5KS9JfyeB42
may+Vk7oph/yZXDLb9JKAFjvnNLWooGJ3wrvW+JGbAMQcr08+RjNUdhGdOMaxD47XeNoPxddnIbJ
zrGpbv6AAhXl+S4ZzdjgBXp9z9AKZzyyJzchjrX2CdjOlHVwdA1BfwEMmIEIquVYjLogr8NzHA9Q
5Qlgtbgl5nDUBxtGfRbUi7hgxPBHdtmnubKzLNCNNbUZNP7CDj8Xi49bkI/issiFQ150N5NZddY7
r3CUsfOpzBM7WZQD6kY/60WOOxSG2FMVOrqFxZvnVrA4/D4E3GPlv/Qy1i1Nibi8P4eLbLMBoLdh
gzQWsVk5d7ijDfMR6RDFZ/ib/CUDBR55bo7XM817n68/V1EKmFiPJUZZc3ISTCG230UXYD10NJzC
CKT47xcpF6xXiKN8qKJzKFF2pejaPkWC9eTbUvHCHrO2d8eHGEfWeK8pbImvKYWStNtxfJ7UdV92
bf+rqJdyPJqQS90BVQcW6qtwtNPhU1aD3XhvU5QYP42TYQMjrmglnj9kSZc1V9zHxpPYKdOTCBhN
7ky/IxcXpTja7XjRZlhcEk7Pmd9YBPRjNNXueW7SKZFXRZTmtIbCAR8KRLf14L6JIUtd9tcsKj5M
LCK8HzJyics70ECmxWU+N82NXop8+WpSvIf6o0hcFBwGjpmxH8x3uhpofrCTNvFfkiRJoc9zQmqx
CqIkzT5b0KXSh4wkhBW0KfPwK+4X5uQ+c0MfQL8WPkoJaAlvIwoi/3GGEKA5PE2GiRLdBNRz5hJa
9c9VbvXx6+y3iq/PUp/ND3ICm81sy+e+vIuMGXGBFcVT+cnWhJG7uvakeU6ReDS30Mi1fRqHJMue
XbeOsbeM2WwVV/is8dwZxHQfBqqx6ochHMfs1KW9YTS70SyV8YxaPbLesryfhhM7H9h3/AmzQKZl
SUalwP5yMPsxNW9bgPn+h7LGZsSardwazveg6hddOuQjecsLk6BbZE9X1+ARkj0a3dSTekZwXabH
0W2M7DCqsZdPRtRp67rF+Cav0gWuPb1g2s/vkVxnyKWKhdXnWfszuuUKZ2vFbgNkf7d4aYcv1Jxi
7wmO30UhGSJ/7KOjEmpwnkjDuV0ACDpjJZwcSG6IdaVrnuquUBJbaTdGmLfj1Jmw1cVxeUvwKcdr
qSJxEScPURSkNjP0ulhKLzy6zpJy2JWJaCBjZ+YFRjpUSXaTFM6UUwsipqw/m3M/KHS8Y5nfjxRf
dechXrhj9fA2FtFu4BN6V7KMEu9eu+CebwuTK5GD6xlpzYelDUliDFeLeQPTPau+RV6huk+DFI14
EDlRNAc4WmW8h6juMqSYXd+Ot95kefXZCZueNV8Mo3lOnFboWzpIIVAguu4d/0tWJbWGDr6M5XPG
LAa8kC6iObU2h5oHb+ycmtBKpTIG2G1ZfnGXZ9i27kePF13meyzZpoUNDCS3sRwo50vKZB8as/Sh
blqeYf8kDfE3mW25Suy5RSOMKnWis2ZHhN5SVCC5C+6Nv2xLoqxSe40VMq/GNj7n2mxuuF4377MS
teSmp6+ZyVbRD5I4aTm7VYwEuRPN86zq8HHb01dpeekubVNiVTs3XiKurThPP14i5p989t8qsv4i
/7NuU40m0UbznGTnvMrjOj06Hh6onXDaED2qxm5Ll2kaoYywDIb9XFDHaMLUfktQCF2OXJF7nzCQ
MDRahF6L3ju1j7HFcNoZy16iaIM7OEOh+C90tROFJ6up/HqXZrV14cBT43pn+LLsriP8MjHDuuNO
zFzm/Gck10sG8a++4CqzSLE0mPVUT2dfcnwIxtbv9VUXiunXykS0dMiAqPzsLvhvxvG6b1ZjszbG
bu7OmL61cZ0nlW+4BzsRZnXwq4U0DD7jxXGRpSyGwmnj+OTPKJETiAOMeUHVyY4xdUfh9gZuijzs
2iu/sC33FsuRkaGtpnNrODp9ZvgDCQEsxx02ttwjIOv7elA9tOSuq9sHCganAYFRGHN46GLVXF/q
yyrjIDGs+BYuVfxj7jHXVYqZo43niRWTdcc6ZV5k6dMYtWJ6LqqOuw3EaGMRa6D2WIwzTrOc3+dT
Y7uCREyzRB3yHySx1cGaoA4dC2S/3XjtKO2P9wVyL3hg2dRNZXL4bUr8W9z6v6XRAzP5VmGQT6K4
/z8P4xuCi/btP4Dbd/8RDOX3rwTl5Zpz/7+RYH/J1P49wv520G/FazW0EdR65l0/n7//139y6P5/
EHvvF9dSwOtNy5VKchgh9/07w979RdqO6/j8j2VjrLwwaMqq7eP/+k/X/EUox3e4+Jak9yyfx3Xk
LPmPHP8Xx/F4ls/Vsm8Jpf4dgD2XYT9MSzJzDp/BtT3bUrDyIebzn/+hEgx9E+VNA1d0HKd6XL56
PmInLXekHVqA0bWPF3cqruK0EI+zj9GYKAIpvcmZMxZFigxpKY5d2CJeb5V18oSvPvhW/up2S39a
xIRoso7sHWLRr0nhfa1l+KFqnc+LxtndkJsmWfGrbXnP2NVQO8XY/0Rc9zurtdHClLdcYfnXco6e
qOT77jjJsGPPbM60NsldHcfy4Cnt7S0rN25Kf253yGFeG+1Pn3vRznuu9ZP3ekrmfR0Rvy2RKe96
QfTmeXN5KCOSsWNhQQbpSZxR/4yrp+wWityFyfVW4TxwwvavyHHpW7+dun0Uk1br+vJER+gLNalf
omLsrzMre4xhKeK/41PufXdscNPN2TW5+4hEjfT2xSC+SN96tOKUqV023zhU5Nc+ZEcWh+qoRXij
OGaweNgqwD776tJ4dkp6v6OoEzskdOqQnc1bAnOxe/xVBD9NzXl1qaIBYS5ZC89TXye2CWwqaCxS
L+6vtS4ivB7qS93hf9OytV4rgPe0D7bS5UBftDdxuoBkNsn4R5N8KU0ERyW6qTuiXmOPswm7nI15
WtBLvZvz5Vwo45ZuMhHkTdvcI9cTB0Rd0T6ZZzzlVvkUO9olCPU7btg80lCJdZe7XcoHxQRDFtXb
Nbojiq/bD/bMFhQ2s+L/katJ/ObFTmcw4myIe3NwP5AHRrQV4lgjSX3A6vOhrvs+yMR857LN76da
D/dWmKCS7me1503XFwneRT42XyVhxGk9JACMxfiRIk2FsqV5T3QQ7mZSDL0z9LsK+dXRbAtGLxCK
urQD9/IJUpV/DesQ9ba4dWkeQMNWJMju4vtlDPNDF1qvFE97cE5S3l5doSIyPw+wkXdcLu5EERcH
VoKbvEe2FUVzT8ZIvLZjgra1XB5Iub0s1KVmlceurY0eXevHvDHCgOSwptRfNcd+tLp9Vet2T2bS
Ohb20D5TEHql7FjuUFh/jyYXPVdJorVznH1amcY57rQm44ayxm+Hz60dPdexDt+DvhivqPO3j3Yc
n5TtewdunK6tTl0Jm4yQgTrzjMzd0nxy8pUoU8sj+eSWgEF3Z7MU/k4l7edOcu6A7SWQc8kQHw/l
420/XpvjoK/G3j6bqVJX/mzjCyzTE6mG4qPZt6+9R2pOlNVw4LylDqTip8AzmjkgQ/LFHKJvamxe
RruwdppDy0HlZrnv+EzILBf/JAa0PbHkc+Zjfl/7Gqeoc+n47jBpD8I/j1a93Oo4qq87QmdE6Z5/
SN0K27Mmqq5E8oU1Id7Hit8V7R3GaS/72Ko2DziGi4PspvfwfT8nyXTsFy5VSSHbJyzwmLfjmoOc
wELO2oiosqvkvnIVlfRg33DdIFEPlNHfu+1yJPOMenUhR6rK2r5ykyEJmhrvUiRNm7eWOU+z7Nxn
knTqkEUTd/9Lzt0V5xTrIMR8w9XLBULfMtW85Jhi0NpZWVcehzF5NC37hvw0q4pBrrP86kyLfmqi
/BzadMkYuWwPYcGxzccat5us/t6P5tc2nLITCFNP7d0QF0+U2CwZ/F8iX3w/HfZRg/uOc3y/wyj3
winpdQyL23zMmKJV5O2qFP9VGDYf88lHO4+mEw8zTufGfF0ifuVces2+y9MwCBFb5G2vdxWq7ptU
EnNNEynBnjblneh1dBUm8i1rB3OH87vZKXu805b+jpUOzE6S7wi5qrNNa9ERLaj6/VDzb0Upz1XB
/67DjR9ClP9ZIHN6q+6/Fm/d+lH/CyMX61Iz/veRy/ukjL7WVfv2x8Dlt3/md/uOMJ1fHBP/DiUw
HqLGy7Hq98BFmHh5TI+gQXmuZVOk9f8DF/ELpjTH9n2bqyTinUv1zL8CF/GLuPx7BDtcANDEz033
v2PeWcUtSnFRLT3Xtx2SWEqtS5F1kjjz3BrlqUE88y22+0PRIhdckoUhBRL8g+XNxddeSi7+yACz
yWjakfpdkbXjzu26vkOAHpYFedQZGfsEsKbLfIQNWg6suvks1Z7SRoEaXg4P2qqBdbeRmR5MlIUG
dFYj4k7HMsqHNm+Xd3UdQvnD4JU/dkNivFjYKd8ntnSS3SIyNe+A5j+YVdiP+zoXmBXDcDlxE4SL
MPUS72M+ODjc3WgkVmoG39hn5JyzXV94KcuyLeo9E2c5j2Nj/qRq4rdOqf8+mNEuRuOk59iCSNPy
fdddVTjkYyh75eXVSS/ulReiDG9bNzmrDt9qQRaGEGkugtaV/n7ozPE6n9K7MNWfnSJHExFNX3WP
Mtx2fdoyHfvGC/v8Nl7yN46m/rHz7UfKC9xXssftzhnrBUKfnaIXTUhyO3k7otHNuLYKneUnRYCX
g/mfvpdLYtgWLqKC9QhheaYigSPXqZwMbK9YyGRuE4xwTSJi4zktUV+HWfPuD5Po3e/P/6Nd6c/j
krd5GefClJbrr0vr3DgmD8rNO1vIqPZWmtpBkoXknYsRjeJiitM//z1OAn/6lkTxpOr5JW2C+R/j
97aAg20YLiJWx5rfGWNk3gKXbw7c98aHNEQzKFlqf/JqLw9dv9o//tHVmb7iSOy1WlUn+IiQUbxG
7bssFMd5SX9Gm/+tkeZPf4vLJQ5El6uRNbSjNLl1Ua1f8zPOXHjaJOAs+7qzo+vFT8VhjqAazI4f
BQv5y4zbl31cjrBhyNVR+2ZYlPoX1R30MkooG3agf379f/VzI8FwHcDbnu+s0zdthAEsQsF9GtRH
j0ufm75dlrOFU/Kqxef5z3/sx7TG7zOV2gwaqJXkSLkmXdDeqLllYKaqcInPjMAoIHX7Lxvd38JF
/2pE+UgbIRdYjGBz9eMCMKWBb+iq0ziHzrlNo36/ePV8yosM2b0mxl7wXh43fDVpm3wzIT3+7o/D
mEoGukngj56mKU33uuQIw1FlCP75r/zGYPlxMF20cI5FiwT/Emt+GKeAzKlnrzrF8hxRldGew9Y8
pIkPblHc5G19nIqnqbwyjI8DgmOnlvuejkbfQDEciJbGmqLb9+HLzPVPWdkB7hYtvlPfvQsrTgl5
tk+c/TCngYlnsqVj1Pau6I+hHub/cvct23Hj2JZfxFwACBDElIxQhGSFKEuWXxMuW7b5JgG+ya+/
O7Ky17WQkqOLo149qUFmFgICcQ6Ac/bjnYH58cD3S9wGSfetitdrWJn7pTxw/rWHh6+6jsuTFiIQ
lYdnAj008XsXD3HQW2/bug96dMmrSoTFquGWiOJTP+1Fk10lPTpfLbrSf16qv7mDL5cKZ6OLygS8
92CGagvOtAqgjTUrcOnMHMC1Ey9FRV+I93UOA5VcyyU0rlmvGhfJH+gaGtT+NBx7n8i9EFV7TaYy
u4NvqDmgYE0AFJXADyTmm8lQEavPIidQVEZBf8O0PRxiAtcPgWuBtXu9ko9LRtv2gAehquFsG57P
5Wf55P6qbj3IIe29cP6Eql/HAtzWvYP38N77Dx3zv7px/v/p58gEctLbd0pcjbPv2bcXN8rz/+M/
N0om/mIeRZBTnMaKynNV658bJRwbXdwI0fPFVkNo4g7yTykMXrp/4XoCL0cGfB9H3kNz4p8rpcN8
/DuFC6hAkU1459Pvv7hTvjzVfHreNOdLraJQ+yWAYLzMQah2KLqwHpsCrrXvu7n/2lHR7L3CZxfy
kGdFF37LAwJZ4DxzPaRZbmswdgZN1xaSTngQweDRGSZzNRH8dF5Ws4PCV4wqiihRcgJTE77PI8Rm
NajKj7KK62+6B2AR1WR43QNidO3Dmvg4cgl/elYBDpqyn8rx+FHr+RMq4Dgsh865zwbW77in2H1R
xhxQp8R/hJ3tHYhBAG/M57uaGH8uLWBSU524z5lDaejHyedYnTsSoJhgYYDETII+Q7EZZm8+PGVB
dxmjrgK/FoTDn7EbFy28UuV3X6TdIVO8gwk59GXhoXtTjosbxo0Zm3CVlQrboeV7yAvWPxYfKc8D
ljWsxla7O/RDzCPgcEu+0zAzh54smuFd4FV98hNghRWGEXOSXcHkt9kVrugJA2bATZy2f4S2nVPQ
vUQNvCSPKgXAgfrHpsqa2Nu5g+CluYFHBlt7GN82i5xu5Ow70+eFlS2ws1MOtJKaUMeNWuWqe3Tn
h+dyTuSAb1RxeHqT2v3WzYbO+4QM/BpKLjDV5U2/4MHc9c4XFS+AhFRx82PwmuyBDovyQx1nIwdq
tBv7MJ8W8bWHNJO6LnUlVKBShjWnU6OSG5G6EqCGWjnB3OcrinETmVFHbGGPTFsvPq7x2D2BvETh
i9vi4XDD186gvGJIjut02uJwWFQPL76FkuwTa9BqvnE6wGuCpByx3RJTSXXTaMI9NB7RQw/achjE
PqkKPFUUfrjZ1S0ukHh6uAKFLZOkN3LQzhqiBR5PQbG29Ud4KUMmDH9D/wG2EpMKuFo6EmRk8H4B
f9bA0R7VGvxaPxVzSP3UBV6FVxMEO1eJFwUnHTQVoKqXJmFTSPdTl49pEypoogBPBV4c+vXwBEK9
sGQ/fF0460HJTn3q0TdFRZWptA7cHIgHONX7AJg0aatu1ikD4rOSPAaSZMxEF5bOeec2LmueUb4u
I05i0+7yzp/NlZxkhbrh1NDzf92bH9Bsgun0iPZMs3dqabzdBPHSFr0ZbsZz2wptrPddPy3IC0hK
i+5Q0YCfBprz6fSFlw7gqXXlzDealcW6d71UodLRecBvpU5Jzb52BihQG7G0zRGIseqbl7tAsLQp
Sk2lS+f+aqFo8aLs5RKz9wvoHgR+XMA54oxuh/NXLJP3KFX5z9gTGb/WXQx3S4qCDbKIzHGYAVqG
uk/qpHzfMxjfX+W8buFhNfjIJtg+1ZdiJc4jy2Xh7ybu8wgu4lDoAXu19EPgrld2UJCAz4NpSab3
FTQkZJBlHsqjgJyRPFi423/Mm2F46mrAE65RNodvBjKY6IJOOssIz2uRHWuAQlOgo0n3s/agyhgs
GQyya8BalmNfjR4gEQ0XZu+SkeX3YGZMP6TbtXOYNmPRB2mDJz1w7I5zn1CTfSZzPCSfXbzif8xU
DM+07MuHNk4rFxVFIARC6YzZChCNjGlQjFXCr4xwUzTBgPYuVwZ/JrN43X2sp9VDUXMAihd+ztl6
bIakfaC4CgMiSBXSSKF08qtwqwQluMrh+gbNXz3vhjgfi33bl5BwheZTM0SELyvipQJoGUiN2CtQ
1MqG9KpNs7bZM6gXkjCNR8lu0HcU+tq4FJtiTDOXHlUvGjzQ8px9HiDg6oYTU+MhmflCQsfU50Bi
nCS3i8FNBkba0+LtYU2L+trKiHE+MLdNnvsihkuj5/u4TXlo9L2DpmEfQ9jbnT77mWHlkaLSgaqH
v8a4lTIH1fCpqjr/U1cA9BcSFHduxdAgD6SYbIvgLUc4XiclvETOeO5TqUSVfG2gL9H/9FtaV7/M
CGvv703M0PwBwRzQz6CkdGofVD5z/33XCGcVIRNAXS5BOvqugKWXJtMjoElJdrfUGR2xtyQMGxEq
Hct7tGPxWtMhgGjyXHfsGsc9wK80nyKsM3XO/YbmzG3wRg2QBsaPoZ/rFMO7JF04/qSZl+WILgLq
mO6v3AGb4dijNgWQFvzMHchfNlIsEmpmrjPVQOnWAFBUzkBXs0t6J0ZGItJ0T5MiCzzH14JU/kcJ
lFKH5Aww84M2QLHs/IWx9VgvouGHGFKJMOF0AV7f5X3MkPxMATnJBNBB7yhKxuW90+elESjFNjhD
cdAOnyuaFs2B1Iy7hxjIWBomMQyBgzMEWYUeTF9r4L9Q4+UPRYfoQK21HeS1U1aAxAbVUtD8hztR
oz4tndeTfd0qgU4E6nsmf17HnvUf9OCN7LRUkGs7AYVEzW6uOFzsEJONTG91hw8KCRtdxU8EaIlx
pwgf0wNDsbzC7DtUsQunmqJpWlxvn/pllp6Qf6fpZ7+SKt+NQBiJ91NBXJTbkV/fTauZxl0HdWqG
FfLm+qFQyulv0jT2njVFG2fnNKg077MOELVdv3bpcA/7XPYdjetk+NUuJk6/cU6r4QQEk0luGy+X
7LoA3j0nQIGjuhBOSKOoIi81tHgO2CpzPu51C3SDQPc+WUEAXJcfs6gAiZpRrld5Vt15joPrAm4p
Fdu1i1ZosinUtkBMSYcQZJqS7xp4qYYMXFewFnLcOGIBh1k+f8iZV3+BMwhs7uMK/N1sLeEGBqvv
O9wZ5l+igSfyguZMHmB3dle8JisiGfW9qp1RCoTO5RUbDNOhHvGUo44G+Boot2uUWMvDfGbr1IBM
72AvCEbR2KwfwedIaTBQJnZ+b9IzqrUIFgHX9DO63TnV8II6tGyGxW6m0GLzxR2qoUGtpTy62p1u
Ke2AqujkD70U4zHtgX6Dsg8JiyTWV2YwQFT18491cPqDx1CxG4A/KAPwIj6ZfK7vFUTnQgCQ6LH1
eP4ZZf74ywzcfRHgb0094MVqhY9cMoU37gpodMAWXDKdUgB+L6W58nK0EsuE7TkoEMuuqyBvEXqa
uCRoh8TbxWDaXBG5Os8q9r5jm3T3M6dO6PbSBBDuHE4thB/CmTkMynR+2e5Td1jvl6Ysdsh8+sZ4
RhzOgIznhPNbtEn7HYBs1a4CyDmKPZaG2pjiJpdL+ziiZYhmJBCEBFmszQ9+l/6CLOWww20OUDwC
UtsuUZm46+fWCRkvPxYtfGWm2fHRX53Ig46dcSc5l9emTZogh1njo47n5RRT35z6Pm+v61Lg8lMR
b5cvCbmCH+qEdIrrU9/E+maBVTlONt6iy1yS7Jb27HHu0TihTap3bpIKILh0vTdda4JirpPPCN52
J5Oh/0JYTUJIhbPT3Ar9q26W+H0Mjm6gXc4CMBXuU1U/MV2TIM0d51j28S++iOo4qWwMcDPeYeSs
Dfy2GQ4yI8vHMkarHNoI/KvAFRdYUG++rmsXvB9OADnc+SuCetdDJufboGJ574KadA1wujh5ODgP
mk4f5dxWX5ZR4PwoBvemnCXYyJVpfhgwmEK365sbtpbldZ0C1mzoEgIkiRtgH6dtsFZwjsvdSsmw
y7gD0DbznlRm+izgOm1+0qZGNcHNvfYXg+zbdcNZvGMD2nc7P5kAqkFN/pzk3WyntNMP6M4RAH4B
iep/ApkKOlLdOXsz4noKLeHPOUy58cYpxc4pCnEtejWDduJOZM/6ZfiVo233j+TVf/XW/79rHf2x
IvD/YP/oXEp++6kfpln94qF//s//6Ry5/C/pKVTxfMKAcTn3h/7zzpfuX5BBBuuPnh/57O+e0v+B
vOBfCcUBQEGFk+Lu+VvnSPzFARuBf4sgBPwDaGP+F6/8l0XUf7yFUYSwKoz9OgIK5avkntTTdOXW
hTw2U79cqD+9Nfr5n/8Go0FzBchi9EHuAZpsUCjD87TN0WP+bYlfaS68NbrVoilGMVfoXvlR0a4F
uDLoCQ0x15dgc5jj/1b8/ndl2Mu5J5IVntCKRxoGpkHvZCcztJuMi8+1n5eDp9XQaUlmEYlOPbnC
h0QL36SJjbEt7JKf4wVsOONRBWDD7DbvJjT0t6w4+mIvp722LojQYB1EDiEf0D/Pg6KauwuD0/ME
/73izDaBgry2yuXo8GjRTfEJok3DTQt/568KPNar5nxvhhOXe1XVHQOpGWUQiZvRFv0E+Te07Ped
2haJR42QPIJYHMDEOL3XkT1vWzWr+ArEMB6lMz6ImKcoUQraEgRE0m2DWwEMex5He2Jyo57UxS5b
k6gGWnrj4Fb8Soct/kxLFokFd1ezPnml+3PbvK3gBRANGp5xzSKgJvLdKqYT2LmXKoqvZwaARV7u
U9AjwCuNUxb1ueZXwIqSI16zabht6lbwEm8oE97nLFITO+LO/j5FsXLb0Fbs6qUBdlb71X1VOe1u
jvFoZ/OgLnRH31gWW6pFuEDk9iBQ3i9TqcqAiabDy0OAprVp9gBhvkj3Aq+/UQLQfp8veKOwbMHj
tNNPfx6cnnfGK+nB7iE7Q1wL2ZbJfS3yD6wwapdNlTiMTQ5WFnXq8WoCX/Snp4YpGHPoNSi/9/ZL
Xs2PAOONO8gagTj+58m8tZJWSEsK2QNA1EwU0/zQptw/slpXF9Dvbw1uhfQwLiRbZWqivowfoa7a
hN4abzs00c58+Y0SUCabvNd+JIwCjN7o73NKt4iJSOZbMV33bW8a7esoY5I88SILs7mIL3z/t1bF
iulhhb2wU806qjMPV20OdQbgOd1abfykVlQbd+Io7VQ6ksWQ3eTVkIbemLoftm0YK7AhouBpWIs3
UQ3YczAoPp3E7C6f/zz6eWe8Ehp2j8adwHr2VSejadTTDtWuDNycWtyIttqkpC2ZLeTixmZM42X2
I28S+5jDlVq5Gz+tLePi4nXdoqTkRYOn0oMLemfYQRpvW7q2RVwalFZQZ5xZBDDnyYvLW5MUWxg8
WBQrUmsAxMDdz5uI5cYjgSOG5VMba7MtX9sSLv4ZxtAaKiOXxtcgxaGsut+2YaxIjXlWGwI0V5Rx
lMXjQgEZhm5aqLKBXohXds6Fr21KK2A9B2wjt+38qJLQ5i4V7W5M0j/qXvah66OAvpuB+f2YNVM4
rubXCpfvg5nF+rS46EKTRVMYJWr0fPKx9m4otAZwIIKmm8IF7j3oJN+JIGMQ6+YB5LdrP5tVSDXv
r1uo8qqbOWMf/7xWbyQeYeV6XkDuMOsJjSaJJ5LI4ZSTNe0m9ShsISvtEAlKC0DOddSzdQmrAu1I
KFvEF+Bsb8xdWmlnarJRG7ayKBvy53GaILTA3m9aFptfNk5umSaOUZF0pk9gJ96Dh/9j29DWPaKs
wQheVuhyQwYIYHmio1iqbW9SZmOTqqXmoBtg8ETId5B2p9WF0+88u1f2u2ftk3jwmd9j0EjKktwJ
XXZohsIGFd+X7YGxMd/8VAsoIlB+QXj2jbRvE7vcXg0VWOoyAo5xuTVxWdyotRdh0s9it+1TnDfW
by94qPWAIEtyFaGkXgValSc5btKsk8y25KJ1J1B0bVUEekz+YYZb2echbserbTO30k/FYlzRXZyJ
fmFuDGu+anbJF+qtdbdi1l3aCrXdyo9aCjSPcB0IhgBT9w7iA5eMT/5WtH5tN1mRW6SgzdWr60dj
UcovxSJADAfbMUizrPvQ16J5L/12PFbVEPv7FNT2Q5HFzn5qanpcoSFyXy292VWN9PazzuvnTYv6
bzcvFyKD4OVHsG0kUH0oDtTTn7aNbUV9kXleK9wcNwxVHH1SJ6HOUbXdNjhANr/v4/oMiAVaAleM
omVXHCi6q3RUF65fb2RZG4EIPheIitCvwXMTXWLdEvUJujCbqLZAz1oh6MIuwgGdh0UDii/7YgEW
w4Hg18aFsW4CNcgfcqQxaNwg219XaftUKjNsO36EFYN5MvCiFRjcjccHr4L6SNaKjdvFCkIieA79
D9QmZmjU5Erv6vwSY5a+9UGt4BtHEBQbmNZFoOSX7yB/kHzng0wfvZi3YT5ArzWgnuofeBmD2gI7
u8dmlc8qqasPNZSBQurN/qfUoDm37SvZ3lx+McAotRJlxAjTwGOAt/ge4Blv23eyzblIsihVNWUV
GeEdcOh+X72Bbpy6FXnUFD6Qb14ZwZcov5pg9nBuslySh33jS9nOXLGKgYjwZRlljvROvt9Ct5V3
24qC51r+70mD5rTzErz0o6rmj9CFO6RJtduUj851/d+HdjwtZNxjaFyEbylQXFRcQKO/tSJWQBfc
eMnqAdejSPkdxI+rjm7ypJfnjsOLSVcrkBI9/G8jxyHf65atZ4ZhsnFFrHgufEiVtOjGRTMUdoIJ
Ah8HMNP5xl1oRXQHya3Sha5yFIN8Dl+cxoDMQpdtc7dtuOTg0YVm2RpRLdVxLgseJLl/qRNxjpRX
rgK2ARf6zYSZmPhRzMlPiN/1+6lsYC4oeXNEk9hFExHo+k370rWiddJ05LOUfrQMdfKuYUm1n92y
2zi6dUVWfuOUpaiKqGa4zztx/4Hk3XHbzK1gHRIiINiAAsUAGDa4Bjy9GmY5bksFthlXOsJ7cZ3i
InLisjtUbLwiCSUXluWtD2yF7NpNFKJrQxxJIXKIQC3lcBLDBGJp00+kClyd+eeLVppviwbXCmQi
1mlw4wV/jYdHYTDACmaXLpr14bZvYcWyAoQFEFWWR/3gZECrmqslgaDVtsGtUHaoX0zcHYpoSTSU
K/p0CcceprV/Hv2tLpRt0EVSDvOXxkHRxQCel0lAo1aQ1Q5VR+KrKu36GzMqGFtToDebVvGffUNx
6/vzr7+RvG3/rjaG6FvMaR5VwAL4Q3F0VbvFFQn0BSuyAd4hhsx9ESU+aLYp/znH3adts7bCuoK2
KxRbujUCjhgmIhkLB8CCNy6JFdfp6gAYA6nfyKeAgYo6qYEMvBB4by33+Z//9rpl+HRscuP4jhH+
wynxemuM2PjksA26ZshbapxlMzSzQOfDHfLOmyt/W4TZ/lxI+PVMmhwyX21atYHkUnzpFzFtGR4U
BCsjpTqrZE97ehphsBImReKA3pS0G0e30k+yxhVaEA00EIrm15xMPzUQl1u2C2ZupZ6xV5W35oyc
shzNIelU52IjtGE37PQzNePlhkm6BMIuVJMTlLh2fcluHZ5/3zS0bSqWCtlpVpfkVJTrKRX+x7Ha
5A3lSdtRbIJ+Ggqr8Xoq5nyYQ5kk/KlHN+LDn2d+jsR/3U8wvJVZqp7HPp8IOcGpCBoPMgfOKoAa
nPM1SU19IVT/NrJ67VesJFNCfRoyEQk5uVDDi0Pu6vKhJJAOLNamhGHuoIGIgo1lAGI0BYsp5j0K
zACFrk6yPEN/bpNZgefZIAiY0GpleLWefIBoD5Dt+mIGfzxsW0sr2zUrB84PbImTzs0MIQHAXQuo
N4ObA4IdfFi3FMfwyazEp2fwjjqQr081RD0Pi5kgxpLwdffnP+I8ymufysoetY573XXYb9Uy/VIU
Qte8SC+cNefP/drYVu6oR6UWOdP1JGErf8dzVn5JB+AsF1KJm6FtICm57Y+wEgnBeiToY66nzhPL
F8iYQoQCykMXXtx/O6e99ndYmUSvo8n8PFtPgGCO+0mb/GdmfO/ZySEI58kpxWcnpt0340p3UB1Q
IYjAZ3nEFdzpTX+h7YuWQF+rG4FEP638h0QqDloCieRtY1vFvATEjQY+D+RE50aEldF3blZcMiOx
+GL/YLOgKGllnMmhUsvRXU/g1yTHtZwA5xbQyMRdsNnFuZ8dhPbimwlS7SEo9BBUVXkdFsBV3jmQ
iAsgmd3sWsG6FKBQCDctSykpsPneGnL44xxyAHWhB1S3m577yBnWcsDiq2FdWcyn2e2Gfacq0IWh
lbNpseF++/JU0pn2+AScwwm42TRwFJg5kvvTpmgGgvHl6MRpK1BqyvnkDrwM27NgDIStN07dyncl
SxzVrf50mgon2dXlBHnSrNg0c4iJvZw5avKq6BbkIQclkD7Oj9CZ33RTxxa0Jq6WtU8zsFhOI1++
mhJyLZ0v7rcFzzmv/nYtraEmMiW0Xk9JH38b79cif942sJWY+0ZNrb92SMx1ZaDoDo/XMhgcd964
4OzlxEuyllqwdD1B5ch/509ahyDNJxfOxvOf/0rKtEGTUImtISgCrQyP9yxYPFnvF9Zsgl7hg1oJ
uejRIzIGo0OzLobmmoFdjSi2lA8Q/9YXdWooEaalt5wMOoQf8o4u917XORuDyPqsUF/iFXP85VTD
fWgPcXewNXm/hFs2DaiwLz+qk5ccTSUznlpYdzDa5rsGbkobB7dO2aQA16Ex83zS1ZiH3VTGB952
l/yBzun13zvGU9Y3xY3GZXXazyeoW8GgPT4L3KqMyNsSMNZvQrL2ZpaJ2q2q7zf+RTbIDvYKk4a0
+3CaUyQb0w7vRrJcKE68HgGgsb38FAUXQPZ2yXAaOgOhdZfSK1F0mzyfIYxnHSMueh3Q0jX9ibUU
rLMM3t60msl+0zayJQhQWVwynLDdqag5KBqPs9JbKt6Yt5WKO1exfm1Q9Yfayg+S/cpGVmyLLBst
xytUEGO8zE61WK/SomyDfiK/ti2IFbUOQC89Zt6dCH8ni1kHkDLKLsz7/Mle2fi249lStxD/Hmh3
Urptr4Re+j1npXt0ofN4U48x+yaTcbzwY2/tSiuG4XWDR3GKP8RdIYMnKjW+n+GgvAVjha9rxXCp
ej2vvdueoJ6+XrdxNUL8o6oeNn0EGzkH0ZMka9aqPRXp+HOKyUm0m5pq0AqzghVcCgptPG5OYzZ9
FM78FXYP2w4rqCa8TAR9MZ5dGLDl665rTqDngUOFtLMtVP+FmBOOGzvO2J5UM4Yj6CeBmrNN+Bss
ixWtdZ4O7awxdeSy/B3MLfSudPQmiDNGtw5atyucGfz69uTka75byABZs7l/v22zWBErocSzqiXW
J130Vw6pykBJXWw7CSEE9+LSJ/HU9zqwwE8zpAKPXa6qw1J2G2PUhpm58NwAKTAzJzDUH2FqHlbz
/O3Pq/JGZQZXp5czh1Q8x6c05uSyzjvGszyCAYujowljt7l3qNi3Sn7xkim9gSh+/g70e6hlgrtz
4VQ8B9Qryc5Goi3pjJLPNJuTT8tFByQt+QFGY+wZduvzbT2xhAZT6U7fMmjsb9sKnhXci1pBdfeV
BhO1626bBhpJdc3bD39e0jcyqo1RG7BuBdCT+kTOfpij03/S5bY3gGfD1Mg0oK1d9vrU1R8BkpQQ
6IDG8LZ5W7EtG8GMqnlzAn9719L+Pq4u1X3eWhIrsJd5XiBhUmBJJv/xiuJ/tk3ZiulWSx92bRPG
bXhI1wayUVCJ37geVkxrt3OU8GZ9QpqDuIZL6r1LebwtY5wlgH5/Jhaiif++nJ+Gs8SDTqAMkjrV
xsGtoC7yuRxKhzYnWPTUoJp3C7zENi25DSJb47TH/cRtTm1K6lvPwDeCNevTtsGtwKyYgax8JqpT
l9FrSAA8VfN4oQT9xhYU1qHL4JuRx3KtT7nnf604NH/MlD1sm7ZVqii8M5OxW5oTdJE+jM58mwvc
wbeNbUVlA4I6ybq5hP2ll5dBpfPkVk9Oti0V2vg0NQ/A8zCvPPnzYMKszKEwTpaNx6Ktw5lCNgcs
MVWfuIq/OTBzCIa+2xb7NjyN5QzOPL5bYq90dA/ifAffhex+26pb0QlRU35WW8GqtwRtXPaxTd3D
n4c+f7hXDjxhxWYGb/CcCnhHp7PvfW58KAuLFX2CLgbU7s8/8epeR7fYmr2fsA4uBl4G6FN60GqA
ONUmo3kMbc1er9BsTXyeRUQuEJepXEhcBTRzLizOGzO3+2gSJqDlUiWAvM+6CdZePQ5zs6nSiuai
lV1Q/IBf2UrmSBfiY+9B2RBKFJtuxhjcyi8aHrWA8CZztHZ+t2cLFKRq8Jl3m77o34qivxUVU/jA
TiulNCplzn9ArgC2AOXof9w2upVjYCiycNORNSrT9idlJoLtwAXgwqu7Hcty/tC/TZxxeAASPfZR
CjGa+7idhkCLrHxq5dR92DZ76xKgSm+AzqrpI+kV+XvHJBBXryr+advo1i2gnRsI0KGIECGZZce2
0v4JpRb/wql0PiH+lQywPFakpsnYOZKYLpJpzb95rip3+ZTrA8zohoMZEuhg/fnPOG/D137Iiltv
QtsVVnRtZHriBYVu5TdIvOqPM6SiH3puYAPYDDw5/vnX3ghjuzkFLW2dmKXz75gRV3g5h062EWlo
SyBDV8NbUzKbiAyQ+XJ9f4af5sguLNNbE7eiOC8mOD9U1L8rGnPb0Edq8i11LmAPrDuC13CQjQ33
79Z8GFArnQ8rh3zTtvW2AjirfTWuaY1puzwJl0JWsE2M28O20a0Y5nVcCu26zp0j0rDpYOJQb9Qk
IFbs1q6anYkw5y6XzZGtzv1E1i13YCy4FbjZECdzQzBrr4KKP6Xwa8k3LogVtY7PYITUrhh6qB9J
Awr2WA37bYttBSrJwVttUuLcpY5wQ9jBwPoU3mWbNgq14Q8lczOvLYRzBxHNCo5ZDoxFhvlCW/z1
4IG8yctcLwaInspucO6oZlOQNZDJ5bm36XNSu006jnC/bhbu3DXO9OSQ7IxrusD9emveVmiyJI/H
BVC1O+PDOYWL67yqv2z5mlRZgekNHYWNM2YNZ9Qr2n/sSLlxPaygHOkAUx5/ce4IqW7Htb3S6Idv
m7QVlKMv2mUFAuiO9fw9/FZ3voSM67axraikZCgG2Jk5d3OCYtkw70vt/do2tBWVCXP7pVG9A/ae
n4SVGL6Ijm7K3tBNtLa2Mks11hgbIo9+sE7zPWfD06Z52z0nCFw6UMXF9oOmxsMAAFyQjLLftt52
0wnYk6Tw4E161xkZDIIcMyjWbpu3dVZ6cdsWLFfqbh4XdHQXvDUGDgPvbaNbQVlUrjFDNmGjNPPR
E84OpJaNE7eCEoaXbuZAOPWuRxO6BVUdtP4L1903UondcsIJxjqhMOt0hJwxfXRmfeGm+NbIVlBO
BeQF23h07pa8ESj7dSGKDZs6ZYAYWlFZjR3SdifVHTfLE235CoWGQW9cbisuTcInheKLiVY2wElq
cJ/gB3RJ2eD8zf59r6V2g0nBmTpN6NpGABJ+zHJRXi1yfYDslrPftA/tHhOshzul5wo/oLMZKqbC
BKmH+9W20e0jU1PcTDhcdLM0hVJ2Dcl5oLw3Dm4FKPzW6DrCQCzK4Zcd1kkLCeVy2nZo2m2mAv5l
7uKumLkYSkj9t/4198klyNU5yl/5rHafqYRy+rRWUFGBLcPwVSgouDarHo4MGnhB2QAAcmFzvrF/
7JaTbiTaWXj+RBKWmbgRgcqx7x1XfUDtHTH256/81o9YsRuP5bqQcdFR1/nFPeyD5Ts/y7/XcDC/
cCM975fX1ssOYOhJgzcmwLXn0Cdf4Dni79aE53c5vMUf4Onp7IwS/tUMcc9Lbeo3MpLdlcr8ZZRO
65zPRPcDuHxZWDvt859X7K2xrfMWmtlm8mNTR4y57DgYr7jqC+5uO83tnpPM0SNd1xivjmRW73i7
Xpt82cazg2Hay6uCRnEJT+3kLOWVpifNY/IAc5F1CxZJUru5xLwkdqBeP6LYkX/g4/RlGsSmrgHG
to7cBOJS8IXNO2h+FPcmT+5h772pbYCxz6HxWx1oqvscErhtFwkC7Jou9BXJ1y0gA4x93kS/jd23
bOIGGrgRSYbnmLB7WpYbh7YidxhQxxhZ2UUdRFhvYbZodpCAGI5/3uVv5AXPitqmG5VIHX+Man+s
kwCG4s0+I2MfwNAczLE//8gboWQ3mhqNvmp7ZrJo39GBV/N3tBseto1thSmlDusZNL0jQuWNE0sY
Rg4/Ng1t95kcnChi6iv/bu4cKJwP9NbrXLLbNrgVowK2lx4dsxQ02yUPeF08QONv25axG0099Gsg
jxxPoJ8P98Uaf4V5vd72LW01m9kMEr7TjrprgT4KKOveC39jLYbaQgh9tg4ZPOHVHdTIYbmANt8u
U+UmP3ZJ7UYTLgs5TObrPlo9/5b4y22cb2q4Y2grSOtkhJa06zSRbJBb+OIGLiqd4batYsWogUe2
Z4xqI7j2fkm4C3cH1PG2PXKEdTWGlzKuaN5aQ2LB3GeolQJfcyE037hB2W2mBl+zoDlOUDJ5P3VN
k3CIvS9ov3nHRm6sl1Jb2kCoWXjxAsdAItH5yHvvSg582nZM28IGNfUmiNLFeeTVY3+Ek0YI6Fh9
4cb0Rlo8u1v/fmjk5dhBOEGDgyc92BI7vgiqVGzjM+MG/3L0qnPTfBrTPPofzr5sSW6U6/aFfkWg
EbiVMmtylTyVh69vFG13WxISaEQIPf1Z5TgXNl3pjODaDpJC7M0e1l4raijoTzHsWvysE3rdSZfa
QA4Da9SwtpjQ5c9BHWEQgvjNkIPU+PedjykGsMBI3b7dj/b2SKvvByTu/dzXiyTSr2cOfj7oSm6s
fQtc7/s2FT9S6zc6iJkox06jLkRTjG7t26XS9Im3q/ofprGCKy/1pdviGCqXrQygvta+zUTwgUjz
z6r8EJjYufOI0qXtgrgd2rfDNAZ46QjEk/s28bvnLrvBEo+gEYxJ87Zn5AtLk8+6X7zQ0qDNdJ5R
na0U9NNT/baz4JeCHsZdMlX/n438onbfhSN3yQzIEiZ0W14ocQEcKNiO4Zhs4J+9LCh27BPt/Uio
FDsn7T4ULAUuVeyZF+wB5+IEuz2mS5aNbVXJIXVczJzx895Zz3qKy2ZAZTBYaPah7ib4XxHTD1Mo
3/kdi2OgQb0c/SAG1IHa7HaK52fah55xqEtbsG2Z3calZWUgUnIW+1qfhlkJv2c6dgw0SVrZhXag
KI/xL6jBncYt++R3KI59jnppJoix0LKTZsj72gZ523meuEtYAMwAT4Y9qMpBBcsd5+FtYHu/Niwk
Nn/3t2OiwN6wdFmZQBHsr13Y7McOODL1c+cuKcEwknA0jUhKO07sZtZJeNYd/+F16j+JKX9J6qpm
EYFZ97hET/YTteObY9z8InRXmDM6wPqZmSwqa2iw5kMRicwzQI+c11MvRARggTBl0CfqvIV7nkHO
7sbvSBzrPI4OSsbQkCgTw94EyctDFPtV81xGggkTlslWh6ZMLeFv5wNyXTd9vVI/2o/QRSTZibEB
3Bhr2R4d4MsoTRb9uvg5cxeTBBpF0h9TvJbAgEFELT7+5dZrzoOGLiBp6qoV5EPQnw+G6Lw3Nckh
NObpEl1A0iS2eCNxuJZGrneQs/mgq2vh/4XX04UjpYDBjDtqyeXI4gYSdVA6BETp2esi/geNFLNk
n3m/lrVSN5nkXzkE2vycSui8ne2yrTsIQ5cyE4ksgEy8AY+zF5AeX9MxTx5Chqer6VKucfKp0907
ukk/p/KT+PwXf9WZeR7lUC1lKqDcnIdMh/d2TVO/APQnfP+X5SEtjnHPgb0s3/wjCYqtmeGej6eL
QjpA/2Je1AXLKW72IoWCbzEdXjhNnLnzfIZs6wQKikO5g+q/YBpiQdEMuLPXVXSRRkm6HLB/MZQV
33Kr+xPia7/I2UUaCdascxq2A7AS0WnUf0fIbv027eSemkP0eF2x8pLt9Y2s9/FUUy9iABq6QKMX
se1phQxWufNKPsrORKLQXd/Is9/mHQPVXDd6OyJVRpmtppOIksXegu/58APuEO48c1Nfb5yQYy3V
0T+kh45PDTd+pwOF899DIkuC1fRROJbkqNLiEN37oOb//PlkXk7gv00YKOv+vnZghJ2ROmPtNGYP
1RrH319CsCGPIcnpefqOBzvYQmw8QSt3XZo3m15KxYgXajh0sVjo5SxbmqWq7GOxtOAtqaBqA9r+
4eOfj+dli/89Hogf/3480V7HfZBOstxGNGuLGOpyP0KII33wW945/fDA4A2rzFCm/TZ8DsYqy7dA
Rn4BkjtgHstp4U1Yy5LL5blLp390Mn3x2ThxMVnH1NPRjkKXk/0LSpnfIdTm9SYRF5B1LGkV9B1W
Xk1YpMeRK4jm+m3acWHoI+pkNq0uNzJPuUpIIerZL7EgLmmFyGhtIlWtZaVT9R0Fo+MTsqRnv507
/ovVGOKPCK55y8BPXsf2Y3akXiAN4jIFZCurW3AXqXK0Ez9DlXG/Q9PiGtPg6wZEXBDSiAndrk3M
XEL3Fgq01WaG4207LOk1JYoLP+AikTCdiyHA+ZhLVgfpmEM9HGqnQRL/43XyLhbJxoBRm9qM5ZHV
b/ttVFDzFH54OEid/+5dBt1YRsWxlAJzktEevG0r4YVrJO7wO7TIpRaHROy1iWe+zbdpOnu5FUjF
/77rFDOp6C52cOMioAUSx2eZBd/8jvvlK/8SMjZi3SaFqdFyS6AwLY74fl8mv3YOcdViDl0fTQDN
xbKb4v09q6KjsGK8Rhby8tH++1QQF49E02MFHX8wlqsifDhhkpn9Bc3cHVrYK9VFOuseoqdZ7xly
MOftOKB+Du4EOZXBHiYFmCasODMAY+fTnz/FBTkN4sKUZrExkkD/uxw7qunfB8TNtye2VuoretdM
f5LZtDHon4uaqlsIYEHxAdIDZPxsyAvPRUKHWBYt5FnHB1S5hcpRnNM2X8dOILoI46NYuQC3Keu2
4LmaMHha6pk878vMzb2pLJVv2mCN9e2mGpuDB2+P8imI6eD3HLgoKR3RwY57NJYNHW+B6f4679ey
+wucnsQdxWcV2zCLNU6lmvSRPex8IOx/KaigRMGGdX4RErLLp2GwnbkftZr6m7latIEe7BJ7RV3g
ov3dlJa6A/UTcNllV803KFp+A4+s3xvttnTroWHbAvm68uiWE+PDTdiYKznjixN5xYpcngHBlKnA
GDSVtJ01P69M7wSSxa2YkM4EzA8HRFwkGBmGcFy6eCrZkZx4CFnkLoO+158t58VZvfY3OA5yCiKp
GYS5S0tG/SHs6XQGY9zi911d9FeUhZAjA3lQqUUzPSsp45s20N0Xv707iQx44I4eekhLGdtqyAl2
nYG7uvBbPPr9ShqGIbxV495MaMLmccUeehr43UkX2XVsgT2gLotDh9ZuMYG7MQeNtJ+IGXEZB0iW
Qq1e7RMqPOmSR3V6T4PhypFfuPIusktXq9yqrZrK6ujTgqAsdU9bClkquVdXbuTP6twrV9IFeEV9
nxAIR+GxkFz+3anlxyYrdQcXD9bfo97/B83F6k0QgKVuxywt9H6lvtOcLDfhpJv3Mt4asI+O6HyC
LGK5b6qIPTSg1J7zEP905SAu2E3qlP4VH+MQlKRTWTfdj7nvt6Kt9v3W6+65ILSMrhKS6bQrt7h9
f8RTc0o3wMv9Fs9+v9iS8kAYCpuke/9vU9v7cfKT+sBF+33pON7k0dh+LpOUn3XWvQET+z9+u375
Dr8EWzSAoGq6DFMJTrPpEReP3+lFrlfu3IWv6YrtZEc4oLYIT74I80TouyoNvJJ+4kLQuj0bqkHz
qYTM9TPVTfY2oMJ6ZfzEhZ5h2HMHjrdGBS3eka9YpgrQ6z/7nbhTV6x0AwrlDkU0roauYA0DGR6D
Ef15dYrv9oqRu/CzBrwzc1DXc0k0CrmBTLcnYYl6WNK0f5BJPHxGZKWvTA1c8Fou8gqMvt08pDMS
oz6oikHLLrfBABwvoMJ+z4ULv5ooCymYe8YSOvUPyEtv5/nwS49c+FXcSDVyguCopVv6uUPN4f2e
jaufr3HH/JN0aEDdhc8Msc6gGFpUvrfBr5ZJXPxVP3ftbgJYbbsFw01voHlKa/btz1fogtG6CCyU
SZO2qeSAdJ3+k9RG5PsoW7/IxQVemaGuLPhl8IjOwX6CGkCbT1vqmQ+5yCtM9QRT1OmhJEH75sBk
O8Y+ka57nYuLvDpAvaTNgobAcDRfRwTTS7/5eTMXdgUmaxDE7ltfZlOwPiwDL9Ben/3uuYu6qsdq
N5jfG0oWJyfo/H7pVO/VwSQu6OpoBnSNGJbOABc7tX39HVxVfh014qKuJrNOle5GJC8E+oR7Vv+1
HJFnfO7CrmKIYQemhesa1qW7i5LgHasG49UnIYmTli+zqbgE7065aTqcLfBXp7Zlnp/TeT9qEY5j
2r3UAYP1G23qN2qiVxKvC5bvYq5kKrYelEdjyRvQhhhdx3nERvrgZT8u6qoNDNSrdjRgwg5vRFsH
9woMzX5rvzyHv4QxdupMLGoDpmUQuyVJigH7uLrypF46FSewSwbGFpbhnSCb+t43y31roZPht28n
slsa0JsKjtKiiG0OIY5irj3jURdu1bTbkQUp3Lhe6Oc0yo+l+uq3aSc/7ICABA/ghmuSRTyfCppk
3PM8ot+/YzWaWo1t25eMYc1xrfrCJFeywwvRigu1YmvURbXKcEdqjkiFQpXgx6zFlJv1MM9+R+MY
J9/B2Uxn2gOItvbngIm3e2omv7fTxVyhjs4N50lfKlTMgqS615X54rVvF3E1N4eyEcHbRln3ENvk
pqLTP39e+sKxu2irea0x7AiN+XJEtnm/JmoqBMo69wk9PDfvGKgYiN4nUyFgMUt0DkFM/CTG0Y+m
BTzMv1/Jwc5Eok48lDPTN4mcGyBH+tbP47q4q9AGIepo9ViqOr3tspNq/OZuMXf4+7b1HEA/pWub
EjAgkvdq+bh2rZ+3dVFXWmXphomZsQwmq3M20bdLGPg9by7iql03kYQzPCJqOF9BTPTUzrNftOLi
rZYuohDP6MeS9fqztuxDOrff/nzJL7wRLtwq3li8DvPw0iJawYPNR1S60ysn8lL6eCWlc9FW8diZ
To5yLKeQjEUWN/EHwCfELctWfmJpZaBQTYJiqqdrbYyfHuW1n3Se03Q7ZLtQNpT9tNqvdjGY7W1k
Jc6a0/aNbEP8+hbO+RisR5/Pkncf+EEQvg50/CJmtn/I1KoLVBP02y6s5G0HgrZnIqGOUrf0Qyzm
vhi68SgWzkGSj3n2vOtGfZqXkd224yxuZ2PYjbDVX8Mig1tid1L7PTEurmcjVRra1coyzbL3Peff
wyr0GnIkLr6MpbpOAqIgO0FWmWMGSeezmj1jBRdhxse2ntsMd2xdkEySgx65mP24coiLMNs44NME
ss5lVtfQElzawqadlyQCJS7GrBeqjiraqdLa8ExtJPKKUz+8PXERZsOwUR61e1+GElJ1Qcre8bj9
18+snUCeitBgfjKVZR1OX7OU39lo9CJIxOA3/91Bs2mWHWMwGirq73Ugv0WG+QUKLgLMYt6TVxpH
AsK+9aaj5x2lB7/cxlVBaaHQVW0LrcE0FQ33ERn6x3DjyxXjvODrXBBYRoPN9KC8LEUU9rfW2P7u
AFhgPGhTdDQJTkGi0txsqR9xH3EVNYJBgYMb/Y5y3qKtOWuNQblUhvBFXjeIvDwYvyQmuqFyJKNS
cAnRbUwxIxOMgx8slLjIJ2tptlYSqeDWtp+CxCynqTm8SK1xP51QHIzTKoI0qigTMsf5JkiTt6nf
dA9xVTWOA60GEjVdOaHknFdd1EOfl773O3MnCM+SeF57iarEEExf2z2B5siqvKoS0OFyzBaqp1Au
aVAbbsRWIa1/PJLxmpLJy/P6n2cXa79YxS+XZQFYI4qaWgEcV9nkRBbdFpgmmIppzqL7ROrlzVAr
r3AIv+Y88i3ttE0wJwNYfvuxkfdJRnwCcqzsBOQd2t2Ab66ytEZ1eawykxN7jTz/ZZHXDsmJx6FL
rqykERBtlt80nJ9SwW4J7/8HHuUrXujnk/rabzhWq9q0jdcjwR+wMrKfTdb+o1LVvgt6DF4GWxM+
H6bO3tQhW5O820j3GIPlQedSx9O7BHS9Qz6GprVFWDX7920J+2u44Ytbc+J6UCeEmgBlVrbhsUCZ
a8Rr2tfV+NgqcI4UMpYDuZmTqL0bkafcNnSOHxMaRF+VbeMHOnX2LjB98zRQmp0A/Jp8CvX45o67
4FHdym0KZHlQm556SPy03eJVesXizju8kiNLRIJ3WMec36Qm6guQoXu1pLG64y/A8pkF67AM4FHb
GswxGXWqQNvmdzAuOG2aoyzWakTZIcSU93rUOt8Xr7wDCl+Ox0hQ5lqBrEfqSwzNM6jHg1819nm7
sLjjIFTVaOgdEVnGhymGnvyoouC4YmIvlvSKhbnYtJALFAUkqgL9QnFVVCJysLZdyZheXMFrizsu
gmzjHGSDQu+lFk1xNNFeKBuzN3svveAvOBvHQ/QK1HvJkHWlXBk7zat82Gx77cpc2r9j4+DiajO0
AyQm95i5Z2AOLbopjGHME/VJVbB/x1zbNkYIPghZTlm6fOpN+y4OVuWTaGNxx1w7UDZJAqLiEt3I
ENA3/hmaYtec86Wb41irQSd8V8pg5y+TE3R47FnwziNwgKKd87Y3e7LNrJLBE6rgWS6IqHLKlm9/
XvzC4+42laMDmhBLqLqyX3eVFPXYkZssjMXnYQJJiKaZfdx13J///GsXTsnthFVyoU0ESaKysloW
E5mfl576HZPbCLNDI5jAVF+pbTMUePggE5qunp7B7YUBMaAyKwwsKyHxRwOxky/QS+6v3PsLX8EF
5fUSNSA1w7TsMZyrfn7DFnU3xOzcYlYuyhqfEBQ3yXGddpx5SipYQFdXX3nNH7lavRDDWNuJrmTF
I3PE7GXt7d+ENHc1T5//fGsuxFYufdm2oWWdAomIwt6E0n4Tj+qeAAJ0qzrNv9QJ6z7++YdeLOoV
D+0C2BS4oynZeV/yOmVz3mfDhJanVbfrQcy9stMObP4+zFDUJR0wQMt2bRDlZ13glZ9226E8VarB
cy9RRR+3p91Y8oGuCQiMtlrdrGugc8A/eNGqFjywaR0UkRLtc6Zo+yiPwKtFiI/oungC72IyfEQV
Rl/bvvurG71oIrG049p3pcGV2aFNkFB500nM8qo5+fvP3+2CW3ERdtxG0wC54L48AvtexGucj2bw
U7fkLsBuCo+9bdoWfoUOb6o6FSfWZuuN185dhB1K1sOGvh1CSC1J0en1b7R/vWo5ECt1wjAGlrxZ
zkyUbRMBMZltax6345Vo5sKZu6g1HYqmG+q6Q8PXfjfhvBaH6Xx37jgToLejIFzhD8Ua3Wxr8G1t
Ny92b5yKE4alTQOJZwirlpywBAxew9elTn1aEFj75bB+SZW3bTBjP9murHcS30CCIi3A5tre+l0W
1zohuRxTAR9hlzn4CMWChyHcjiu+79L3dOxz3ENrZYIHDmJOzd3AWX+PEv+1bvWF2DFzwqOeD82E
FECUDUnac5qBYRmsdvXZdoNXrTjjLsYsprQ+Nqq7Mp7Acbn3HzBf4udfXPjnmCq9sH1r0esYn/e5
+2b1cOf1TV0sfC+kiSYzd+Wy0+a8LYMuMMVT+8VbLhzeqHYIMlRZS7PrLG8T/tATzEL4bd0xJKsS
DnURpL9RMryB32xw11M/MWTuIuwIqrnRaJDlQcsalTIicqLx9vvt3DEkUtthm3YUUgBCSB9Z1POc
DME1GNyFcMXF2E1hNyEjSjswOYd5sKVf1mo5kVl+ElwYz7/AyWVsk/Qo+iddeWAqdm5Bmd+1//M7
HMdUMVATrdPIYUdCfQJvsSq2nlwb3bngZVygXZoCC8/rFWH0JMYcuOQ9r6rVq6wNZWHH/YZ9EuyL
BpJahgk0zeNPNkr8TsWFfW3JEEULg3vMju3rMt1IQ/2ci4v5MiEKzhJEhKXYp/veiOeuN9fmSi8E
tC7ka97Zsm7RLMA9L2f5Zhop/VTHqjkNSoGYlIgGXFBZvKQ5VU30bde6upLRXPrQzi1icbBHi9gl
mNITQIkXED0fmf7hdUVdRNiUxKAl4zGuaBbRW9Q7ktt12LSfbbmIMDnxHho1e1cGQXS3zZXKN+4b
2bg8XNkKTEiiCcKmboufu2hITtGybVcihAvPrEvEldVzmqZZgyRs2vld1tj6HQfa+sfSwykVfofv
uH2WLDvRw4a/YO6XXOkeFT61e569Y8FqSZM5mREPj2nzr6xYaUC86Llxx+tvBo3qdl469HvR3tzH
W9FlXuTgGf8PHdfAjmxutSznOhjPURbdhDTxfMVdiJjZjjFqJWKEmQVzHkT1u0kdfvFH7Ngp1Vtv
TA1TMukMVhuQIYi/Jw2og9dlccFhQ2LbORFI3SNMahZLpvmQi4jWnvfFRYilmQ0XmYyybLPkI2lN
j6SdezE4Q+zdKZdQvLLt1KI2Vo9hVyRRoPK0nq41lS/YqkvJJXqmJ/0S+UXgzbhvjvW4CzoZFWkX
BX7ZpQsSi9coFbZf+5IkzZSvkBoi4TUpjEvbdyy1jgDyRSewQ41/7lW+pN18nrpdvW+bcbuCzX05
6FeKIi5arCFVDxj+jFI/OcYzOzpTaBVqBGu4QIbSr7qevDRJ8LGj31O31BqhRQywO68JfWsbJu9Z
m3gmJy5+bAYrbd9LpOJbP94O4u9s3s9+FuYY8HZ0QZOZVICEKdXnLQnT22CqPnkt/h8A2WxSqKkg
batWOhRZVLPTHu4+0/oZdxFkGCUwk9zhG6ookgWhqzoFsf7qt3PHdpW0PWfVIco9yb7L0RqwdnEv
XTPs3ClPkGldO5mtKKxgkPyuT6r1IemVX2HFBVTNgEcnSpi+HJfK5NvKvzXx4vk9HaMF0ImZiBJR
arby+x0aB9AFb3Y/d+MCqkQ/UzqngBlH6f5hiow4Q7nKsx3qAqroTI6ZEaQlIF+qH5pslu+Whi+e
W3fzKShWjQtB48wswz8s2t8M7Jo8wsuleMWJucg+bYaMiFjgmk/RsaLVytEJP0Ios1G0ce7UEGZX
Yu6f9YhXfsoFb7XHfpAgA8LK9n2fZ21d5R0l7G5bVn2fziA5X+v933jkiyySPkhySeiSY1p7uZOQ
B3qcaZTdQEoquq1mwYowJc27ONPJyWqi33OQJIGWogrvQOOf3QwrETeVRl5UpAuoyE+RPcy5rqr4
xvCxPyu+VSRvpzW5o9pg/HkFi/Y5OeynJlDyZhb7kNyE+zDuBdrn1ZTr3YAVsO7H6LlrI8mKfQ3k
dgLCM3iKqgOcfhBUOBPyMjvVguzvVq5iBE6+OSjLWZP29202hgraSVNWfU10KD9CdwcNjhD1z88s
Wuw7TMNG95Qh0CGEju9A+aquPFUX8h0X3NYc2WBlh6cW5A1lFB0nNasrIdqFl9bFthnwvGRBOKP9
sbXLTYahPUjN9fScBlt97+UtXYBbFC/z3rW4oxE7MPExkS/DuF7DD106mpe/65eiaEATQfGlEHdT
yotjj4dzZ+ToM6SWcRfKJicQWkxINUsJNtz8E0kg4+53KG6+wA5wplgUFJfOxndysJASw+30y0Zc
IFtjRzZAAxUVnG1RBQMB5NmwZTj77d3xZ/W8iTEeR8DkokEVsU7fLpgw9zwYJ+RIA0oFiqwI/YL6
LuOqKVBv8YvomYtkCyEtvk1ywDS8XW5isT0CwOMFsgaXNvv9JpINmPUUAOLS1hbCngGpP/GtTp7/
fOY/37n/ul/mQteArk7RmkR3u01q+iZGXPwv2tDxaQcWLz9sRT53crHFOpLhNoYzvFGGxE0xhTa7
F8rsLf4n/pfXBWNu3yrtA0EyJlvA3wfxmFTRt2Xurum/v/6oMRdLl4VVvCWYHi5lENSqiJiNwI2K
jtNpWl9ap9EEATSv68Zc1UcWS5MhvRAla6rHIW3esZ2Enms7ARGPexO9iCKUpj46BFsS6emgUi8r
ZC73okKdhyABE5ijWfYcA3sJMEW7V6+JudC2Ztx1WlPagsgnJqCLr/HyycQrHmIutK1tjFl7Cu80
8CEsKkXxiu7mWq510VIcD0KhF8X7eUKJPLHLx1bs6a0FlOgMJPLC8hnFvEcLbaYnuUtIEMi+f6fY
vOSYRa7mYkx7/XafTXzl8Xv9fWUuFM4kktWHfsnNOPtraUBPWo8qQIl0X668UResxcXDbWjyBLxJ
WxBOSFsQzOACxFArjOSwdOuKZhj9wHHMBcfVe1jtR8pR8M2Oxw1/Wt728ZW/4vV3HKOOv3nPP/vI
S2s4sQAdh2yGtCVsOTMoZRmByK3TXsUmUPb8tsH/SzWaxFwDGw7BoOzMp9SeaRd8+vPOXyfOypjL
0SaOzOyAZIoyXEJTIP4ET0azbaAhgk4OEOP9cjfzqRf5QRObQ6dxfgo6MJf++ecvHVz0+98WQfpA
6rGFK0mjv0Xd3cJxXUkbLi3txAoqtmzNMiT5faLfUwtxQ4j3eUkk49QcS++nCbHqhG+ilh3kauv6
aR+uFtN/1iFeeXH/A40zm7VVgDBnsKSHKONUZR+XHdNguWCHOnKj0uF7T7ulKiqDcvKpjUU1Ft1B
1rtwPJLbdK2Cz/XWwU7mvjpFVRw9WMCYgPtfWQ6hvOnbXEXEq+KBWeHfPyIYMwwFoUdbgg3vhq1D
D36M+p3XBXHBHvSAcNBojxosQjHNeWJZHhxexRTmYj1i4BiOJs4aHLMuejt8SnTgufTvTuX/RoBf
174NmxIkSMdpXSfxiIqTF3VAxlysB1vMFNAe+WPDVfxu3dP1W9/Rzs/fuKg9E43RHGgrymzTz0wo
sPDufeIZvjkFLFnHaYPIF5iDtmh3TDWmaXSt9HzB4l2sHrU8MQLZc6lNZM97FG0ggayvOMpLizsu
noXz2E0JpnpTKf+x6PlVGGf0C9dcgB6izl0zkBWWSTCGecbqtysh770MyMW+aZMA6DUgpLVC3ld4
pNCo8DROF/yWRnw+xN63ZUXHuuBrWNDJGM+b4vhvCtmDvda8Lbd6+XuJxJbHdbydvU7FRTQBHpwu
+JwAH6fZx5rJdwOfPvgtHf/uDbtORSpLdizdq7Hg8cBOS8w8/YrzXjLM8qNcnQVPXMix2OXtuC+r
34G7mOl4TCMBxtDgacOkeREGVZsn42j97rgLlWoo6XbESNh5v4aPKazoWeht9XvsXZQUuF7jKt32
BoXO7tyMJ754cShlzAVJdUeM17KZmzJh0+00mDubmG9eN8UFSSVyiustMg047C09JdlqMWHOdr+4
1gVJDXI6JAmx8e5AjpGEyHXmNvGiCsOxOO4wOWYUNHt8Tt0Y8mgSQQoWZZVfWOjCpMSM6XuxieBp
lm11CyFYe9KADvsdu2OgNWV0hWpN9dTV47tA6TfblHnechck1RyYVgSfD2yoU3jbekypBOPseckd
j7jrI8owXNyUQRbdpeFQ3407b+78TsWJaNlY46Vvx7ak9ujPgrSsSJW9xod54fV0AVI8llCVM1h9
MW8t/3utfnjt2p28gMpu28whwom43u+yTD9N7bV530uZkTt5MW5UhlkYIDzsluR9CpbsvIt4fZqG
jr0xW/aj7pR6mqpmKwOtt0Jvk19flbljGSteugYol6bch+wAJ+KxnetdiZPfoTm2azMV7nbJ6jLF
oS2N7fJO135ex8WqBSG+8pQwMKGQdizi4HjYY1J7btyx3EzVvamDpC7Z3J7GRBeJn055xly4GteG
ohAUYukqE7lQx//iZvJqfTIXrkYmcGcGHdbu5uyRt9OPQYHywe9bOmarTdZ04Aavy2iq21yRXdwZ
RGV+qYCLSBNGBnuXzFh9NVse8uysKm39tu4C0rou6+tIq7qUYiF5I4Ks0CtkSr0OxkWkQXQampY7
DuaY5WeIin3ia+PFfJgxF49WD1wC/tcjxANS/S6p1Kcmob2fI3Z1IVmoZiPJhtsSxWgxBg8GuDG/
M3nxzr+0rAYESNFIGJ7VHc2HihxRbpj2a/2w2LHOtFZTBt2MuqSBTYvRxAgimzm9YvsvzumVmogL
RYMiRwf+Dh48iSCscrQM53xi/X46QF/kefLO+woSA266MAqeVsh0AXpcgyPeeOZ4LiKNBQPP1r6v
y2FLVXHE7cclnPwCSReOFukQ/es+4k8NAhkrtjsWcj8jdZFoXVyPYkD7/YmC8g/zU1zfrdQkfpUj
F4omW7aZrrH8KdjHvpBzSE9TZT953XYXiUbXNpnQ6ESXnS3nqt3fzFRdOZULlW8XgSajDkRlowme
gCpQN8kymHtRxev9lq3pV1SqxI3Xn+C230EEL6t6mzkIBOpTsFsLNhZPcCdz6dBsayg7kOY9QVtM
PwjI0t1hvOzstXMX48ZqzmQwIsiurCTndQKJ3qaC+Mr5/7x+r3gDF9amD1q3vYaposArToSQ4aGz
IitMt/29mxnuh0T7E7g729xU+h1N5re9ItXJ8hdtdl5/aEyW3e5WbgXassBzDMfHIU77YppScqv7
5kuv+/pj2k534Tq/XQRoZEgKlGdKt+YxDKUAsot99jsrx++Y3dbooxzVU4M/KNonSDtn07Pf2k58
kEVRxFgYsCfbRtOpqZp3ANJc479+eTde+Qouju4QvWp3bZFJJfKR7eDIUrieV77xpcWZ81ipCWol
JOZP1Ugf14S9oIP9PIOre7mqoAlkJvhTP8dmyfudBGMxJov0myFiLpKOcyPmJgr5Eyhe18Jo/hfa
/X7O3gXSxaGeQ0039pTUpM5O6//j7Eqa3MaZ5R96jCBILMSVknoT6W5v4/FcEB57zA3cSXD59S/1
ndxwy4rAxQcf0BCIWlCVlWmKpTiQxhM3MvgrgdYmJyMDRbNwgU+uqmw4KJCzPCxsLk9kynY352Aj
6oJ8DYph4jIduJ/qvgHONqodHwk2om5jxb4ZjYkPEMbwOsYAPehZVtll1K04YQthlrID34VaZbpP
vAfxnG7uGq+JbrRtr117y2BFoGZNweWXZvP6YfD8vzfK3DZu4+iW3cBH7h0sKtiOdXPyu9wxTllV
/X0HZWfYtTAoSu8YetEYdCC3GrTX2uo2jAtghqYyZYkvaubyuBZzdDcG+3io1do9BW1eHREj9Te0
ivwg1gNXj4vovFMvpL4vNeKlgZbwjav7trAHj2wOM8WJmHkXqlR0/vjURVXzJBcU2+Ji97NTHWna
4y2TDX8Ny6DqA2DkoYnZAjTUMSC8eEK/rjhWoejnGMPG21Od7dPdpQVbxH5eVPekAgf8n33/25Ys
bDQLHslkzoc+SpspbE4qmMJkb1b+CUJJwim8CBvEUlOw7vMljNIio9+zoPvW99xJz4ILWydPlTVY
LocaoStv6cFvBxablTvl+sLGsIzrDjzBWEVp1gafGYYyD7Pfff3zub9twiBEfB25QHo0gVozEinA
HfyU6/0e4z/j0WVxCIK9XnwFK1aYzZFMfeqd5TjfE6Y/uC0dvl4aKRtAjQLZZr8Hn5thgiqNGdzm
06PfgIE1LGHXo0zDmX6ouuWxhrG67dvKnwwPg4G2E1ymil5UHXwzMnDzxraiJy+DMRwJlh6D7alU
0U+vFE5LCxsRuE45A48UTCdkTXVgYgJbIWixXI5E2JDAvOjH1ugoSiVfqqOagZNe++qGD7x2vy1v
T0NVry3K6OkaAZ3lV/UOgh3hdAmFDdGS0H4MfaBIU7Kr+V6B3A4jr/Tjn4/l7XebsMnHqAnWFS3o
CO9Nbu6XuvRjKtR+1MsOD1MSeeNdezmJ3xNjYWOvwEKJsVo6R8jmZ5QSFkjt5WDJJ92Rc7968KUB
ejWH8sSff9aVD2IDsVZP9vtWdSLtO/8f2ZTPnBCnCiBaI699QgT+niD3BpE2aDjGjM/PO6te3LZ9
+Uq/lKPAZQVsKSRn0oGtH7sx+wbZXKdUR9iSmVzkE8/KAHFpbNXXmefFZwjdOulacmEjsnhA5b5W
2Hi0KXME6dyXngk37CZQ+69PZS9N0CmFxat+j+JEUoDJ/nzel5fTW7cyeL3yEtI8yKGbm/ZlSM9h
ScunoizNfQjJz1iHfXFXkdm7a/ysu2FvV+zABh9UasrXaOlFWjQMdcy+iIs6+ynWMBXo3BwDbT79
+addswArBOhCRniHziLduoq967yRHLQn3FBqwkZ7hReu6Zwbke5CAPfcX1hUV88tDthgr73qZ0C4
So4Km9bHbNbjaTS3+DuvnIuN5SnbfBi46HgKIEWi1+q+GdQPpyO3WbdYkZsKhLs8DaNCHvdSvrQX
9Wi3xS3XUM1jv9OZM1QW4K3xQsw/An+T3WjIXGntgYj+tSUwkG4EU9Xiukjqt3GTs/FLLln4Tq7j
15b026mt9ukEY5njfjXTGcmWG6OYsME+c+SPKyjFWIpRpew4NWF1RwNN3WKzDcmZTRtk2y5YSjYV
Iuj79Hn32/DWk+JKALUpqXSQD5CoFTyVQw6KkY2XR3BU48WiBn99v6NV5JYvChvnjyHZPWB4fqWc
0PED4+N6WJnubgToK3ZhQxaLjPh1WVKeslxGpwG8iavv9hgWv0EWp4xsZp9YaprhKevCH9l8axbj
2rataKz9ApPBGH9O/XGbTyzYwseRLd3Ryei4bXS48jOA/ZcjX+dDS2t6ZFAGdlvcMjnjhbyvaopT
WZYqRmXPewxrsTuufjmwX1KJbGi6wRDcFkFaSPtWK7lHAfq729atiFyYAkPypYQz8qCb3AYpun5u
szvCllac5a6zKoejG3nlx90+3w117uhFbUTX0E8YWm93lmaj5x+VVpgBgIK043WxKlWsX9ut4CvO
fCl+CsOXQ5dhUsbpzG1AV6swYqJ5jbuom3I8+BNQolxR5jZ9I2xYl0ZxFs5R49zN9sFH/S6eKHXM
D21g19aYoSVVw9LC99TjNHQ/dvAeu3l4G9eV7QydJ8DlUzlt46MyUXsH+o9bU5kXg3kjR7RxXSKo
iinA5Dre0uQfiK0laz9+/fMnvVj6W0tbNlqOE+ZYoz1IaVUF75vVbx67QQ0P2VqVbm7dVplEirD0
PlSb0JfrPDCOiRjy8/zw5/1fOxorfaaYeiKs9mgaEtD+ZKy9Y2V4i2r82uJWAhsOe1T7S4/Fi2WK
Qf34xJvd7Z1la0x6AeouHssvd92HasGCeju0ft1KJMKGdgF/pQhYsVmaRyAtqvUBiFS3jdvorpkx
XBneshSSO/8NZfm1CtiNl8mV87bBXSrPSDho7Dqsoud9Le8NuaVFf21pK4xOu8qbLi+CNNQtO65L
38V967nhCITNqKpVvoiSdkEKvbavpPCOo09/Ol1wG7sVrA1jfQGBnllCnQMaBk3cZnQ/uq1uRVFj
gh0I4JamE2m+SKZxywFyc3sv2PCtbsYArMHzNkU7YI2rMsviArA6N8u3AVwsmjowhhiaggG7iyG/
++++1n+7HYsVRfdeZMMoF5q2tfgZDP7PqGefnZa20VtD0UayMJyk3QBF0hgclfqvhkbGrcb4G37A
H1qT+X2QjlnLYtr650pObuZpY8OGIOID8qIAEdQ/8qbyDzrP3TBzwoaGtdNS+CprwpQp/YOi5aK1
mwX9BgwD0SWhEFVP/Z2+gDz2LIl0zBRtXFhgllJl/ULSiYKQQhiNum4WKbd+iC1g2fSykBsdSFpp
faAbWB1LNyoDYePCWgAOqpD0WJqy/2SWf6jBkOF2w62Q3ARo9AGcH6QcggAgxPD+62bHyqdNTxYN
gynCZQtSUk7+qW6jOyNz18Utq/dqmZV9lYVp3jSfw70G02U5fXE6FBsN1oXg2jET5ijbcdXxOvCX
DmVoN1do48G2dgWnQ6SDVLS8+Tes/PxjRvL/3HZuPW/3XoutbOcgHbxtfQiX6n07rY5dCxsOppRP
/cwQkm69t92FY+8do8Vt/kTYgDAabmFfgsY9nbrmkxE9ZH4mJ801zu0EC/DeLVSqbdOeep/AZYN5
U+k51cm5nWF5IgzKle86pauJjp4YMrwQG7eJIm4nWX7NZ5KRrEmjxmwHUfdPOzQZboT8t58T3MbI
synna+O1XQok1/h+osFyFCrqz1qhaPfn+3jtT1z+/5eqwkV4AS3Fok2Dfe4P+ziVB963+alY/d3p
xcLtnKvLzL5EU9mklLcpONMfIOfk5BwhxPV693nr79OC7ly6BnWRghtYnco1dCM04XbGVVbTCq3z
sUtrzCJXnZJQA1z+cjt36zEUFSEgxF5bp7lf74/ZwqKk61Z1BO37rffW250JTi0HvAAD6Bum6pR4
nf/RWxZdxGG1jOeijFBu8Ep+2vKA3//5B739JOA2T95YduPQY54k3ZrtmRf/QlvdqfDFbZlVgLKg
Ibl2dTrs7C/pte/D6haBxJVN2+mjP2QBUtOoTUcx6tM0JHsfuBE6cDu/8zQ4tsGF1aZD24q4Ls0T
gdLhDbO9tnErjEyFb3q5hHU6tTkAYJ6p4qx3kswFfwB/bVUgpAFCH0jQlJGfW4THhim457hxy99U
g+nGYCm6tNrUEE8yqB7H2dyStr3s8Pf6C7dTvCkQ4Vh4vU4nRMDoiQYsLw94NC1gWBEs+0+zzg0i
x+2Ub0Cearau0ZiB9e/FZD52xo27EdCO1+e/jFFQhe3SpFVdfWPd9nfnAQH8ZzO94u/tlK9dUB/p
2lBjrj7X/UFz6OhWY4buaImhOKcMituDAPWsK0UI1+k6LuYQ6R0Ul+oWMPrK1bdzP8I2VMG3QKck
pPJA+FyfumjgN87nitO0kz9aeEzW04h4Lvv+vCwK8qCiBaUdkZjPPpBAdPdbrckN33blc9jTAWxs
/WXvTZNmE2nBebIEyJLRwyTaSXKWczsnpBkjGi1qhEiviqMA1DUBy9xgSdzOCdtRjSAex+JLS2lS
k/m+5+UtmOi1s7lcgF9Sk2YZ5TpB6zStAOY8ybz/Ab3n4qkKAn3jY1+7Slb6UENGp15GUqc6WA6j
AvkIXetPfza0a2tbRjzJZSu8etSp4dl/udd9Hr3+RkJ15Y7amPQZDF17ti112rNl+sDxyvrSo9mb
QfOaDXFb9A1ogyO3UgK3yV5NbdSgA2S4FSvIPV/74igVzd1chY1TN1Gz83Wf4CrK8b8iGB8IhsTd
Yo0NUTd8Lbt963RaBnlzXPPwmVdTc3L6vjZGfW00mmagjUy1CKKj5J04VQBb3mjfX7k9NkJ9LsBH
FMhZp2wt34V4s8RymL657dy69XNOSb5rKKC1K39sR57HGYQdHL+nde2LZvdFq7oqXSj0Ef3lqZ7m
9277tlLmeZtLpCakTJs+x0RD364xGd3knLjN9eoFks6VWMoUjF71Acwc3iEju9sT1Ealix3g53kn
RTo06q8K78RdTzeWvuILfhufmlTRjehOptAn8LsYE8nqkXbD9LT4LXnJPI+AjF9XN/pbV66lTWgK
hUPeQACwSNtolg+gjc0OEebybtjrFYdvg+DzMdOcVXuRzlB3/GfZpuEuC8j2NIF29obrvPYDLn/6
l5jCVLllxToVaVMoVOehkHzQPSRHnG6oDVyelI4w2JphdbY9mnbNT2vPx3u3xS2z3cZl7caaZyjp
mueOzQ9q3N24vriNXCZ8nRTVYZaWjZEHnfEw9kCh7uYTbHHuCo3zxogtSxc5/13lYBAW+Ue3Q7He
uGLWEL0BairVFfusxuFdHTZOXQtmg5cVzbopKjSWXqKHWbdfAu19d9k1s6HL4JSHSFLWZ2kxj4Dn
0h1POO5WRGc2l2kXrn2nWs9LhB6PSz0+GtJ9cdu39TAMvMVHDQ1LKxJ8DnbexaUHRkS3xS3ThKrQ
bnhZZKmHkt1pLS8CQwMkr91WvziEXwzf88zcFoH0EuY3LwVdUzVHTpkAs+cssgbNoWwNvCQqOvE8
ba14zmblFPSYPWgRzEtWT12epXMbmucop8uph3rwjUG4t90hs5HomycWsrUsS7uaXMAnBcZEfXIj
z3g7NDEbiZ4XsJ86xNaLufDyWHq0f2YY427A9hFM97Nf6yOR3q2X7dvQX2YD0qtxMxGZFy+peq9g
h9Vri2Ob8elnpCd+h2Jbc7d1vXfYKcudXDKGvl5fKuKBtbIQhZds+9z+9CJvOuJBoZyaj8zGpROI
kGUQxcIPIt23Mc9eBGYcnKzBIgT9v1y1rMbkMGIJ/wl2jfZYBCy4EQSvfQfLjqHwhFSk8bK0AR1h
WvOuu9vJVD1pXULjJZRQtQeq50kBA+YU1NlvWHUoSjXTNHpJs+IWRyUYe6vOrafPbKx6TqXB7UVt
jazdCRN6L92Q3cjdrlifrZmt5BSWtSllMpvtc72U7/ZyczwSK1fOzVJ4jWyylKpNQFN1g5Qdc7w8
Vsz1lw2TJQ1iLvW3p1Dwn7Uc3LQimI0UDwJI2XOAz5O5GR/1puo4IOSWptqV87aR4jPFKDTLFpVU
Vf2oR/p1Q/vayaBspPiYi3AyWegllBU/SLd09wGZ3ICCzCZ9BJtk3Q/7KpPJr3/mhCnwLIfKLTDa
OHGqcbcDNSAEdEBlRdr8I3woTrody+VL/BJ1Q9n1xbA0MtnK7St4pt6bbnFLz+y5CzpNhVp9ppJi
x5TgHppv28CyG673f2RmvxeSmY0x1z2jPEMgSYC1bdKNiAlittH8Liuhp/FU4BFx3wMxE4NfW92L
jHkvcHHN4wZmWlDDDvPyN5FT9hIQcJjFwDPTw7ROMoo7U00/KKSEPok2rL6XfKdZDBlB/n4uG5HF
DcRpMrzHw/lnsSj/79Cn5p54faVjBr3Rk84ifZgif/6WR91+hwYDMAFLXT/nOYHS9FpOC3iZkQjH
nSenOc5xZdKW0x2c+ZD74FnUAE6t/SWmea7jehnEeQbf/Nc18nJM50WG3UENvEqy2tP3HmZpH/my
dNjSIqVb1LQB9h3NQQsThmCEr8Yi3ssxjVDxdLtwlm/a2MgxziVVwsDh1C68jecATuTPi7/dXWA2
or6D0mI1XzbeAfLyc8Bj7xGsxP8Vos7eZUE7Pfz5z1xxUza4fly7gfWUq4T0/r2K9McFKf2Nn3Bt
7Uuu9otBFlwD/WqGKFEQD4o9vZ0Y7d04o5gNrodKFt8LtauEz2FSKPYZ40luiapNB6wM6jNajlGi
SaTi0PvoEcJunMklMXnD1m2i1KgVEFfzZpmoCgiYKdyy+3qcyaEZdzd+c8bD18fOazPOdQ8RhImP
Tczplpagv76x/2vfNHi9+LJLQyqPRwmKMo9kL8mhNaR0Cw82vj4wqoMs6x4lEzPb8cJ8d+irtnd7
OtmMqVlbTF4OuoakH9WPoiXfQfT84c9WdLnRb3xVG13P9gn4dH9SSW5ofSyywJxECHr9MgJzl2y8
/XEHd8aNP3blE/wGtUdZZgVZgkrWrgxQhGteWC2cSsHMRtqXgU+HvIDX2SY5Hnq5nrJFuNHbMBtp
bxgdo4aN2Ljy9V3nd++yUbkN20C/9PXFjEIIZPMKX9c0EQUSKSpPjNfR8c8f+NqZX/7/F1fG6pXX
YkJWNI5cHTzSl7Hcg87NqGyY/dgJsL4KJhPaoe0HCiAT77T87LZ1y2KzkhQX9nuZ8GYGC5P/o6DK
zVEyK/Gfc4icbzVOBcPMD1H/0Ire7bViQ+y7DOSR3k5kAp63tO6RE0Dg0a3KYeO/hDc0M10uu+b6
K+biqoOIPDfCWmYDwKKK7E1f7jJpQTuVd94aU1CauN0TG/+Fa5eFCnrqydrKd009D8fcLwu3K27j
v4otHFdvykSyFs19A43LQxnljqZvo+zHqMx1VWQ8KdbiHNbqMVod034b8bXmBW85y3kSQrk3bshy
HwzyHyfbsSFfHckJiE1KnlTjXxNtnqvWuDlxG+5VY4zeF2XBE13A2mXAH33avLjt2jLLGp6JRFsH
btTJSzzzT1jtH91WtjLeVZG68cnlrD3uJ8QrvYd1QLnNaXUbIKVrUBcOW80T1PLYkbNlPVQRuZHo
XhEBYTZEaq71CqYXQN8wqwxz3yC7dFhLnj2CxQnpO5M/pCfyeItWdvZZzb/BluuHbYTvyVUfFnFW
+cuJhxNDm9ELRJwhoD2vXZAT9Ki1guZhT9wcqw0MCcFiwBepWbKS+HKp3fQrmY0A4dncslJjXZ/z
Je5V68dNeeMZeyVE2lMAKhjxwAtCATuszqrowzgQwk28gNkosaVrJMshgJag3PGd+/XXGdboduus
xKGBUgEngWTJ1vjLsfCH5S5k+60C5bVTsRKHKi/bkWQZS3pDP7KqK2OAftzqQDYqbJUEXF3AyUD7
Th6QX36Xq5uUC7NRYd4MBn3mUZZIPJ7jajeo1lSRY5C0cWFSZsjMxgIbN/w/E2Gkg4ZuVN/MhoPt
ugLdgAHIr6CdFwvWt7EHptgbLup/rHdvZPo2IEwH4dBqg9tyASHF5sJDIzhYy2KC+HZosih8yVQw
fPIV+JIPapJDEYPWTt4327QcyNRvbtfWhlqpsTe+J1Vw4Yl85+1dMqvQiRef2UCrokB5Ydhmmox5
mNRdmxCVOS5tmUNUbDNvuihMfAOsmwe+93Aqb8HprtiazZEKn1b4cxMGSVfMx5Dre7Ibt5epzY86
dawbAY4MEjRSTwXLz/nKbix98TNv3SgrWo+0QENB4qR52zVgSd5+hiPrj3sV6JOTh7MxzX1QNHqi
XpAgkX7cyfjkbG02Oqwtl9KvMSuQTDXOhPvvOy3drooNBSNIBORqNpKEkZpj4RVnsmdu9VwbCOaz
ous6Qja4t748ynwWsYYovVtd0IaCeWEXeJTnftKtwY9t6NEXKW5s/MplsYFgwQzRODHve1Lkcjt3
9eWST6aMjaSOWZiNBmN63fO5C/ak5X0dS6W+dqW89Y6+UtW0mUqHYWiKLOp3dM8686mhWfleL33+
la1F9kD7cnB8FdispTuKj1SybUUzQH5cNw9Y0ckt0bH5SlVQAw+5sCWJjN4evKxtD2IWbnMgoKx7
XWnwJZoYpMXqMhTHKRr7O1341O1m2tiwCVokVWZGnMpcL7E3yece5bwbsfHK3bTRYbueq2HHIzIp
4Gyg9dvoB2gtZ/cmr4IbvvKKh7chYV6I7mvU5GuStcCyCF0dhja49bq+tn8LcOL5ng66zV8SsQmQ
7pOuTpQOi2ejaHfn5Il/IzvNqx4cPOOSQAyjfxg9TLGXqGQf3Va3gis4MVtMyON0QsARYh0EX0Mx
u+Wafvj6Wva6LcH0p1cMrZRH7UkRD2Btu3Fzrn3W4PXiZTD3A1i71sRnrbkLQYB179dL5xZIbERY
7UsSdVVkEh41x6EYnpdmvOGOr23cMlbTh1J19WySxtteIp1HhyCbR6fLTm1MGMp140Q7f0j05B3n
5jtooZya6tSGhAWUcaP3dUyoJCD7bdrTYiq3BjK1IWGmp9MabN6QUK/NDjSL3ntl7sZ0TW0K3l5A
hbf02zHJ5efKr2c8eyrX8774hV9qvJ40PgYYsPZM269FNn7wBtczsSxTV9A61Hk5AtfhFfEMAotw
0k7GQ21EWF6HKH+xbMQLE+iIPPAPHu8jp4BBbUTYtjb1RSQeG8/Nfuha9cSnMDi5+CvctdcHvlbt
MAPcMSTgGEwrX3zbZPnRbWnLMPeeNtuKcbtEyRUqr+H0Uki3+E9t7NfczwijUT0kc+3/pwz/5OvF
CfJMbYwXKsdDtUxYWo36ndruoXPt9FykNr5rZirvJFjik5zM2VF3BTmAsuVWs/ptP0htiJcGp3rf
gUk5GdEFS8OG8LtLCd/NEdrkoyjStZplXpdscv0UNCTNu+qT0z2x0VzUhyKIbrMu4Rvf73Tt//B2
4TbMQm001753fVViCjCZsvXfAMCUebqZbF07cStkCiUlVA6LNlnFkvKhO2zL6lT0ppFlliXLK9Bu
rE0yg+H0LLk0jz6p2YvbiVuW2QHvMVNglhKktsUB04dHuoKn02lxG9EVQh+QBCjUJ83uZaeOtvNJ
RD1x27oN6VKLBkHLGvTJtslHxpLQ8Bspytv9Y2ojuhpDgxI9jCaRqvKmU29aIHtGf26/C/Bavycm
jx7Eonc3aSlqg7xEJcHoSyacE+X+SYlZHqpx+Ob2Eaw4GrB6L0MudCIG73vfiDqOelW7xQyb7RPS
fZrsnqyTbGg/E/CTF5I4JXPUBnnxzN/7YmrrxBNz+DCP7KjVLp0yf2pjvNhWyEBNU52MDJjkycOQ
cOSjYuh25JbJwj9GXTuXdcJqvzu2ZsD0Jdg5HFe3TNasXV5zMTbJnolvdbslkNS41Rj8X3Hu9/IX
tXFOwB9FEkOoTYLTmR+46vIm7psBAqW0rt9lihd3rCf7y7CIOZ3KcTvVpCWPrPFK+D4xgQ6w0PXx
4gxlvFCtxkNueH9WUMMlJzYA9RX09YbTliGmTSjSgbbMTArCaTe4P7UxVP4Mvra+gPWGm/hhKLnv
582p1kBtSfU8EOVGQN6YjL2K2w7cumymbmV4akOoaihZ96REHUkHCgR8/bOqHOUJqI2hKsLIhPBl
29m09YMGDfbPfGnzH07X3QZRyb1aDMQ+9rNXmB/1KI9LIN2wGNRGT81U9ahSV/s598OsxtAfVQdM
J7kxzlK7x9muVbRGheJngBDeAUe5xGVb/uV2LFZO4LcrANhbvZ/HUfWHFVOX96Og5Xu31W0fsygv
kmrazmJeg7OiEHcCo8fsBPhA1Hn9FkAROYq6mrHzOjf7IwnL4qAhPOSWF9j4rFIqNK2zSpw9Zj4J
FHXiXCrPzT3aeCwBbrIuZxkH1UnI4gWZZFxmbHF73tmIrKlGR7Ln83YGnry/W8a8uluUG20znv2v
T31gXqlHQcLzwsTXrCkgvdfdapVdyVBtQFbpz3DlrArP7TDcbfJzo1q3WGqrWaMNEHHeRME5lLB9
kQ/hAWVlt4eSjcUy4YgEA3yhZ6+cz2oGxb4vHIcCqC1nXTZcNXiuB2dMzm7HUQp6LEO3Eh210VgQ
yJFt3o/Bee/JcFhbVBigoegmo0BtRFbUYI6bGLWeW5rrv+sgWsaHfPdz363SYMMzPMyDgWNDh2eR
Y7YtKuLar9yAyNSGJuSi9fAW2HHsvBtisrRVnGu3mjq1oQngf9R8a7r17C9mjdt8FMcBAcrNudhg
tRV69msNRr4z9I6hl53pJx3dQq1esVAbq5YtQ1vu2oMzbwuIqnTjQ++bz07RwoaqSbPhpKIwOPdh
TqHnhiEAI1F0cFvd8lvRElbtpqb1XE5bcKiC6VF5oxsKmdpYtabY+T5nIjjzg97CLubZ4HgRbaxa
PYeC7UoG52ylD+DLAltufav9cu1rhq99udx6EVU952c9y0/LpO4w0neLuO3a2lZmYepOVFmziDPJ
wxdMFH9km3AL/DYXbBc2eigbCTVZL9PZYSgDKM6jc0fd+IGozUzGyUbIICgsKGxBJ8i+lLP+4nQN
bQpRXzcZLxQCEcoxOdppLQeZLb8ljXfl0G1+qZJHgKyBIPLMAjyCMrSNXop1nR/c9m5dl7ILwrBp
kcm13jDGoovu1lJ8cFvbui6ZDvfIG+fgPK/mTKblYdvdFNSpDR3qd8Y3uZngPOJk7jw6o4UZLb5j
IdNGD8lpBQiW4My7DQCPVoXlp0iEntuZ2+ChfpfhWPFmPetJhHcRUt5TVa/azZJs0CAZixr0Qv12
nnJCY/TZF+jXY5bL6Zva0EFQKpbggobqc82XElCPYHho0BxwqxnZaKaJikkveRuefT9/Ny/maTPC
dedWPUoOfhts3FvOzPjySeabeYAgB3Ur2QcX6/2la1SbouPzqpZzudfsaapy/RnqyLdU2q/4ABvS
RCTt0AQrQwSM6MiVf6Jl4DTqQW1I07iIghZjvZ3Ljvexh7rOIYcqvFudzmZoxKuF9+OGjcuhDx5l
tNUnBaYIR0OyXothz2SZURy6z6rikRTzcFb1fouS8HIx3ihJ2aAmYZY81HjBwQlk0x3xRfhDS15/
DLd5uPEDLonKW38ien1r/GmAnFbLyEVDPXrOomI4aj7w01pHHmJI6AZupTbQSfbQKugXQc6izb9S
0b8oFbpleDbKSXvGG/uGEkDhKv85jMImzibO3QpfNtDJBBTPuuKy+iLe+9Kr43nw/3VyZTbCaShY
B4KrZT2DtLj6XOt8eV5EqG69lC7f8K1va0VWsc2+ABZ6OUOwffvYkTGbY/C6dyddBd5xD+vhpRgy
zD/UeV7/9eef9HYDIfyN/mJFqAJx13xuNWH3m4ena+F5dz5Abl9A6L29TKRHJfTPf+yKU7KxVdsU
tls1UDhUZj5gBuCbkIVbDLOxVT3PF9ZBBP3cLNFhbsd/s253jAM2sqqEKEBPMbuNsoHOD6Yz6B1E
xs3f2cgqJrS/rltvzkHF58cg88wJb83e7b1jQ6sIpd0MDhlzngaQTlwaUVD4djRkG1QVaoEyAfA2
Z83aMI4I/snWG/fyylWxWbZYoLrV6wk2ThbvuF6QLIOo3bieqA2nKn0ItUJdcT7XGXhwFs/Es7+s
bvVOm19rWJe112BPP+MBWz4UwlPxvEH8+c82dCUA2HiqddQYcun0cjbgVPs0BWCbi3WJPi6ZcnDZ
TaUj1RG16ba8ydsUJiGXc7EHXyc2xcqgrv3nX3Ht81o14RFouappuDmbYmQxWFEq4Gj7v90Wt4J8
1zIN1O9iEAKyJl6pTNd5daryhTa2ysCWamgbzWcpVn1q6NCiRCl+uGw8tOFV9dwCSGDm5TxkdLwf
uzUChwZhTp4mtPFVFGgTLsJ+OfcZpJj83dSxH7HBcfXLff0lnW0VdBPQiDPnvejnuBrB/V7L9haF
OnszNIa2vPk8zrLVYMg/o4BL73x45CSjbfSwcVU5RZDQVjkHNjpfTJaN58UL32EY4OdC/p+zM2uO
VEei8C9ShBYW8Qq12FV22273/kL07QUkIQFi59fP8X2aZtrjCB57Ma4SWlKZJ78TBbumu9hKrRwr
NEz3MN15o/tjONAlRZfzvjKr2Gqtepv0eZ/n/ZUES/2ON268MX0YvxFx/n2piq3YKklKikNqna6L
b+p05smzVvvMn8RWEfVyYEd5r8frFNBbbb+Nxb4uF7EVRMnA8CikfLrW01JnS7/ydBVDve99bkVR
gFYKyyaMiaDVeKRLrw4Bes92ZbTFVhTFzMhJm2DjpXzRVzeUgOF7tq+8AsvcPxfqNAgWd6PB00Ef
P6m181kru13XcbGVRSUmMTOhary2kn0EZPJdvNJ983ArisIUH5zRGPOaW3fULn90FP4hu3beLeQq
cApkKyr6q0ITfVZQ77LWvfHsV/aurSzKhoOBaiMZrm2fzJltfHWe+84c1KT35eTE1hc5DIJSFb3q
rxr/duqQdT2rKtwXtoutOMoVjs6wwO6vErqWO0LWz2x09RuS4ldGZ6uNWkeBK21M5ysyosbcAPNX
PRna6tuu4NFbv+SVPWwrk4qH2jVRwPor1/2NY8HnJS53RXsAif25nIbFBtWLwce1Zl6kvSc+NXR5
4+F/vxEix//nwxXgzTTkJfZHFaK/3o/JcZqH+DRDzfwM/1mX8aagWZuj3XfXQtjKpNCRxUGjHser
bzzPhohWR1qs+1ABYquU4lO4MKBC/FWr7m4O5aPQ7o102mvziG+GKqgaTnukjSPHg1sywVVoGHhz
aAESeiNCeO1XbIJWKiE2qGIU7GTJ5181TfRxGrDqUu+St8KoV+7jW7dlCRxWzXvcY5NWDz8GXdLj
0In6oNXCbouoEzfhQqtdgbLYljfJgHdcrYW5Lmv90+lWHyOKi9aumbTVZyUUDFbpm/FqhfxcNJNK
fYGe1n0Pf1kw/xVtllCxEjqHHaqE4S/0jV/QNPR736Nf3sx/PbrWAdJ4/csRBj1PnQo3Vv+0XcP2
maKIrXjKRKpkTRJPV17x6qHIy+4+HOtd3TZiq55yulHhkHfdVc7ptDr101c5/bFvYF421/8amBhe
HKMdEo/0VP3ZcvXka7nPIFlsxVMCVgFQBiz1dVBLl3ZFeNsa/kZG8JVNdOvsXPYvzaZtWF/hpNtn
orxy6lQ6NoalJpweVJyvp7DaV/EUWxRV7iKklgGPu0IlpzLByjCNZKVu9r2DzdU2oYkFQ3oZroMo
6m9IiNCbkYGIvevpW7WTWJKxZg5voYu5f8gXk5/ZOJdvbAgvJ+L/pjfFVu4002AYScKGax8sok7r
SYoshoNMAWEFTjIbc7Jvd9hKn4Kwk6AN0u4K9z2Z1nCWSnm+uDdyaq8cA1vtUxRZMpp69VcaLfmz
gpHntWocO/USCJA3fkfyylhtDn5SEzesspiuyVyxDG6nRbZwR+4nPuiDScriVCPznMqJceAdcWvd
OXKbNT7HBe1N1LFLOOfNcV2cP5J5nz5CbBVSHs6z7byO7EKKUqT5GkLPvLOTRGwVUlMVoLQY4uFV
WbkUeL86lPtOhK0+KvIigpUoHp1E4J7I3tm0h7xr35rbrGi3rONYx3y8JuuEUEIA1HxtTTy/Uax7
ZbJuZUCLUlERB5A1V2M55Gnb1eVd4WJxtbMUb0SpL5PjLwt7KwcyhDd0tsiPz5H6jVpRpnrQLf7/
8PybwP/bwzfHcWk9Q7d356+QvJYJBh4q5uWldlDawBzRJdjc5IXxt9OibdYXjT3R0eZHUVv76/9/
hNe+3ibCj01lhwlv6RpaUFKl/B7l7fd9j94sc8PnuXdLN14Jm+Hl9F7H+6jNYisY0u0K08SgRxRj
zSNAH2LcpxYUW7TVFEIy6RIULMKQPCH3+T0o9pnRif9hW7kyR0+Vx1qg6ncUoxe5k+affUO9Cd7d
mNcdFlt7hc/J925+4qTfuYS3QqGqmtzQy5JdbGIR0M1HYZM3bsevzL2t6jtnYq7cUmDrsZA1xM2U
BZP7vGtEtsJJk3RrGeR4djEo6A87hwaIaJ+mRGzFjWj40ILVylwH574KG16VoPsEa2KrnhIDJU0e
J/RSDstzEpCP8WDeiBVfiVG20ilVR5NzPaGXQrTDDVkROQRNI9/ZgYYHEI3WD/vGXvwZS6Ns5uo1
zukF1Mw0N/k70K0/7ns0//PRHVLvGm6U7JIn7pfu1GGAtewbu/Fr03GziDSZlzCaJL2gB+YXjeMv
i8/foii89uzNQUjyJipcgSEpXPOutTw8wBM3Ou4alK2ACssT85Djg7e2eVSyhY1m0u3DB4mtfsrD
E1i3eUgvyeQfCjHcDMs+CrXYiqeAh0usNHi0nFUmRfi9iOhbHVSvDPhWOlX7YGyCLsDHFigNJ/UP
gmvSvomyJUEZ0chCSUEvkTQfXNV8krV7I6J57WO//P1/XUPVxEGA8vjYYmW3o0rOvgv33X+2oikP
P61YtS8jUn6v/XKRLnojdfTah94sSmodHyuG8eC1Oco+m6067ZvZmyUpck1aRL4vO4n5RM2aLs2+
HjKxxT/xBcRQrzAcXhcPrjKpEtW+e+xWKVUsQxnCAMxeOzo2qbTzeljL7i2TlVdGe0uAWtG3Og1G
c7gwFh9KsoCfti47L5dbZVRZ8klQr/glGfKveky+SjPvO5G3yqhBttMsxpdV0+bv3KSyyNF9U3sr
i7J1mXTjhGmSD7jP9YUCMSyPD7vm4FYXVSWFWQo0HV+9atQN6P3iMGjx1l34tbe5OSsrSN4psQwL
Phm+jpU/zs2wD5oktookKVela7MaqA2FTIUN/mmmeV/stpUkacWjnBSWQZJK0n4czutkdz56c1Y6
PedKjkRfOfyQAp3O3dddb3KrRop5bZN8xoPR1IENts7sIPfFJVspUgjOJFzhh/UyhqNIdeRndEqC
PrLvg2+uiTPhJg9Zoq/joO+Zrn60UbtPRCW2WqQ+WE2scu2uWEAQUFFIaUUKPFi/721u1UjwuRgn
Q7vqOppyvYkKYQ/RuDels5UjzYXpkrAz9VXr5psXzQ8fT/ug/mIrRqpIbis7u/UCK5IoXfhIU66C
fTHbVn+0tvXIdWzXixXNIbD5RyHKt9IKr+wpW7RTKy31kHa7KxHma76i7b2z4c5rLN2sTtpJWdf1
wC9DP89VFnodA7evx33e0nyrQcpHhc2K+eqak/AbAW9DU70vwudbCdJcEepZETtUknMwH5tuPgmV
vNVOG/41U8S3EqSpox1AZkl9XZqm/j6ZgL739aCeizER5z0bAd+CniQYoYFchbuu0/Kt0vaeK7pL
+wWy75+Rp+ctzRnajK9JbdV90MT01oTt8MZ0/1c//7+ZLliF/Pn4uA/1PE+Vu4LsbQ/xbNuTqIPl
VFQLy3gYjFnR1jRPmer7j2sk1/OEOfx9IlP/BWWB4gvH+Z4f4Guen81YRt9njxRHxHzpzmBU9hkc
dFh+5DT0h0J10WntQrcrAuBbgZMoBzABMe4XFJ8OMOwzqZ8N33WZ4Ft90yLUEgYT2KlyWFNtm7Pp
3+oH/JdL/LdB34TPeg1gWMHq+qoItuBMQQ19AJlxiG80ZDJN1sMdJsyobkF/g+vXDSSvpMkIyeds
TIrg2JkAWcGw1+TAK8l0ipaO7oOoGL3mxajOZTHSgwHW5Byjk/zL0Mr4HZrU0UiuksQfcrbgxbCX
qMaJgH2ahrw8Aazr7z1Hedmqbr4FrbC+5m37Vv3i73sf34qu8k4Z3XYYzsj+9FNypcM+Axm+FZPH
8EgZXNPVCEsC+tSO/ZzyPol31TYxTf9cH1EPxaJuQnbpBF+Xxzyaq1mnPYzdk123EliW/Pkbqtok
g68WenFq7IerT4okuTS64J927U3b49IIFL7EEopLHB6db9oEhaN2yt8Yn1c21+15CSJfIAAoWZHP
m7r+VhCTA0CfIFbhDXoj9630/zk5qwEo+LAQl1EG9afIu/lzLqTft8Vuj86Yed53ERz7hrnr/YEQ
CJ1nCr+xN+pqf5/7bHt0NroUti7q5WI8Gbp06GZZpp40ZtcMYtvjE9YMAnAnzy+r9HNavgjNTzCw
8OOu2z7bHqCwE5iKYCr5pepYnKHvzcUpWWoid221bHt6lsZ74ZycL3Ql6muLitRdMhbJG0fca6O/
WcHExp52HRLlwloYQNk29ode6WXfQYEetz/XL13ivAlaP1/6hFcqDWB5e1BlvOyTfbLtKVfEpF8X
5umFWd2hYm07HHSltvsuMWx70MGUVOZTixVc0SA8gnQPA5ilXKenPdsP2yp5O4eLNLP1dEmMYY98
MnV+qOEnL3curk3cG1ejLwc+LpewyofvDrzHmxW5y/e7Pv322AI2ohFDV06XrqDTtawVPreUtt/n
C8e2imEOQD80txidcO2SGpo6Rt9DXTf/2vfxNxfUqhWBX+QyXyo7VQdq4tLA9U/4fbJethUNj2HU
I5srpksO3cAzLhvDcjTGhHbfvr8dHtWPY58UiBpg3fYumr6YnW1EfCumTuAahuwceoPzqDgAPfBV
knBf6xbfjkptYOWch8Rc29k/J2UOV8t812bGtzpqExNeoYW/vDZ6MmkvvT7DO28fqoZvhdSWz7Fr
qqa6rqQV93Ncz8CX7fQ841stNUTCYZKXibpGOn4XUQqhZ7Urg8S3SuqczsJWQGFe0ZXwT078x5UF
bwQ4fz8++FZI3YwwXydKqSuG/jEmqCfGdt5nSI9S0J9nh9WqDuAiqK4FMoLpYiFOaQq9K/3Ptwpq
9IGxmNiJXAJNvpke9RZ0qe479fhWQV30lizF2pOLWNRnXtTXoNqnK4ftzp+DoqoyMEWNRHrvO30/
O3XbWhE97tkR+VY53ZGliko5lmi46d4hxhtT3TX7hEx8q5we8jkM4qApro6X82FoHAyLinVXspFv
RdLCFUEB91BojZjKjyAQLIgF3K5MPd9qpJ2AHyxBLfRqKzIfa57LFL3Yz/vGfFOHWvtGrjNW0QU1
o/42lOt6sJ7vE3jxrWfuUsupGkomL/0atPcWsogbapN94nG+lUbbcoHPA0w+Lz6Yx6zWoUiHciS7
Imu+lSu72jMzAc986Vhiso6th7kt96nq+Rb0uBQxwvVokRdS1zLVQfwtbPp+V9jFt6jHzoOmx4B5
uCgiync5Ed9I1Lf7ZuNWrSx7VrUSgfUlKvVzXovpWIXrW73PL3H/X5IvW7WyLCsP44c8ugBpEJzi
QJQX6JfbQ92IfRcmviU+tg0jZi5pdOnngR1Yy5cPyeyTNy70/8I6/vYNxJ8bpFjXVtCyii8+7nj8
DRyF+HmqEpqWq2KXHiZeWSSAbB3b3DwGzsMcsWPL81IG41MPm/efPeyYqlMQgq2dV5U4hbqb3sc8
pw8BUkUnWG7Sj8wm5jxGa5IN8Ge4RUOeg3oSzvC79oStWjYsRxaMrQkvobDNO6BCxX1XRwCp7Xr8
Vn4NdwwIV/MovART/qUl9TNDgmjfozfJO0YwZV5imQup2IIrdztnRZS8lSd7bXZuIgInE2Bi2zm8
gI1lAV1oozXjkWfvmRrdvsBgq7jueQhfy3kIUSoolq9ykMsxrsq37pMvx/RfZudWcV1TOAs7uDpe
FBRp701bzLcam2eRtUPSiYw2Hqi/KOBv0aGjV37fy9//lzQD0qNhrNc2vEyJTA4gSiznEmmoA4Bi
6uQQpvx4472/vIK/fbGXV/Zfv4iy1fR6gjqDVwMbn+tAap813rGDrLzNaniApIsI6+fChjQ4wK+Z
o8Gc1QPeYOfhFZS8dL1wHwa3kdHBZxXOxQdjluQJwuuuToN2FFiPlkI3uU4Q3xB4lyCofZK0Kh90
T4oz+JfThwo4s9vB+bJLaeGiK5L2H1cdFMe6rM3Zop3VV6kUIzsni1vOrSDuYyVqcldXUT+lYSx0
Wleq+1xw5EPeGJxXxmaTBHG9cZVq8/XiBgeOMXPzMVbijVLla294u9/50aNyYKKLxqo+AwOkT6EN
6qM1vnnfqUW/kUf719fpb294E6iUS6dblzQ4GuAOQG8bO7Ww24JaMZ1gAHiEwth9Biio/YHWxPBo
ePmLcROkzC5VqiBDOHflIt8QBb5y7/gfLW3QMlOga+fS1evPDky4NLcY2l2vayunJW0N8m6AjGEw
RN9mm1Zd/8a+/sq72qppBSmMjioE75S4OR2d8hmlU5jGayAzT5N9iRO+BfEZYyPF8pbjVRmRkbw/
u3hntxT/H+19V7QA/8fsgrUU/25imZ88vCL++f+DL19ZK5stfhgWwDEHFiBjlSSfYtrPF6Ejexfo
uD52RVGfpkYulziQ077y5FaP7+m4RKNpg4tG8fMSYKoe4Gic77tSbZX4rGyRLuxtcGmTwF+Ucyz1
iiXP/3+0XlsHm9vgUkeConohLm6dnUt9jYikmCT/+P8fL+RrJdCtlTTKzU2lULC91DQqiyArNejs
PqupIAFPE2DG6Pt1GqPup0IVOXGpXvUMzg/XEwHKT0ke5j5dDc6DJoWxrNPRYwFpz1hlvmPDWGa9
jCREM2vdLcxkJBZV8Kn/dwmm/QwR0+9iaJNiTlHEH9Z3OjJh8QMoIYPU1FzAtomlzWq1e8fVVB39
kvBzAQ8TcuxojcNiHgd1Y4HZkMcSJIUvfd76M0R0d9wsGkbAbsnReOZCmgW2DA+AJwPLykocwEmP
BvSblsjwrgLZ94kpmgcHuqpySofclCfYFfwuFFl/5i+Au2roddrSpP+cx3P+ri6q6KtN5uGhLR09
lTE8SaY1t/r30i2+Tqs5qvIHD3jVFyslJecSjJTqIR46TI+0Q/RnMcmVJqkRrH1IlPGHzlKdgo2G
d7yYUR78EFrcdUV7p5gqf6q6bVITVc+NWYO7BN8Bdg1lP2eoTOSHiBidGT3Yp9jPMEfmvo1PDV7n
IwXgbXyXVPlcZ3nowgc4tOQPJI/VTTVYRtIBThyZWcHjR/Z45s0zmqGiOi1t8oVoAFVlXET8ICz/
GBSK/sgD/jtaTI06nfKfwkQWdaqCiqoM6m1zQP9UeLBN1x180A8nLYsOAkxFcpRyY+B8/dg1n5qu
4nDgqkp4jPsy4cPNVK6cPiRkRgtcOU7tdKN9PouPbd208ZHUDj8/LOH8UgUOnMnGOLI3rYrYLV5A
jU/pNFrbbpupAJatmZD96VMFY1z9KS/kBO5nZ5KlPGLbrHWfEVdJd8ckfjQVqh6z1Rf0UdmCBlmF
fuZTXtQWTvbDFAzk0HdTXdz2plLlg5sHf1KY73fVAv/hQTQdDGbjJj64Tok0xKXEHVxlffMUG1nR
U9i1MT05VAWjkw7nxOeHxq7ICaQoYdfNg4vJIO/DNm/LT65tI/pQS7b2UZojcqSZK51pDT5JW5Ez
kod8dZlyEHJcosAN1Ykv3eRPwFcU4vvYj2p9JLmDK5tC01zzBbUBM8GXsxZ8alMOvcCYmmYc3R3n
tBJ3M2Qh6odaC6bumOrwXy3GJHyChxwl6YKXEZ5KFbroJDqfyJvJ5V5mjuaQd6cNhYddNnZLIu9z
FyfF1xidKf6EPjNQ8WSNHzistiZAAk1z0OdPcGACTBOtVtF0KtsmUL+A2OygpMHlbCweGoGJeJbD
OEaXum40PFYbq5BvaIoBGrMe9u7jo5FDcdSe5JBUtUU7xmmXTFP0uRJCNF/bBcbNTzKwISIWKrE8
g4E14mZ1QTz/1rwkI1gHk2phpzKT4lZYgJAOrNS6vO2jsul/icRrcS+pNv1X45NZ3qAdQpGPhQ0a
BJB1F88SekgtgkzGU5N/wk+54bFpw5XG6SSIdO9UTLvhDOBxNBwD21H3oYqDebiPGeY1oPyWxMeW
R0vzGXTLIcRNsyoxj2FSlZwbMyTt/SqKvrxJtLbtF7pKbu+XoOkKlo2+pUORwiJTRLcxAEDup8/1
SzdnjZ7Os2Ygg91Us12Ka4OGB3YTlQkid3RRzdV6Oyd2nIrMhGGtDj2dg5fddWBk/OzWqO5PzdA2
4o5jN1rCY63qXF+MQkPz5zGIIvD3IpdEPHVuyoMiRSM7RLMV9gp7O+M76SePzt/6mCd5F94CFxJW
X12+dPGlhMnzSfkyrM7VhP8PC5C1zo9gccv2KecwiKxSzQyvbxDGLJM9hG6k1Q3a/dXsTmsiYWiy
VHgx70gUQIsDf/fBRmccROjaY4lS/e1UD5P7FcNjO7rhNcAEqQI2qkg7H3l/aDpTsZ+rH8lwtgzo
WJ16H49LGpUhORQdU8Rm1Nbt8L3m8UwfXeWM0yl2GlWA8shoWyBNFSGN1FWJpmu6shoHVBJalf8D
jsZE3sctY8PFgYs3nwNbxfKOGTbKH7rmjH3sARR0Jx2JPv8imJ/4vY2Dtn8faEzS3yMnY3xbQjzV
0rQhnAX/gA7W+xuxBoReOzfOLg3Rb9f+isdxXMpUjKhkfY656tipVmhaujc9jea7qRW4HKXVWEjz
feiHPHknWdWVX2cshLFMg3jq8o9yUTk56Xzi0YnHy1zcKbTvkawVCwvLg+WBAPiWTORs/NCG1wka
MvUduSNetegdHpnuDrniCfIsFIcJ/QEfWqoO+EXWmMPL4uiWLAf3fplS7rin8ZFHLDR3ijP0yGcr
eFjjz9W2nfmuXaj77/2qSIzr2aKXj7KWpvwgamg0fw2VEkt98JJEQ3iKlEA+6dj3DZN34Lda/8Q1
oV15Y0GjlVMGkkPf3gxlO4vipklytfyyaBbD8aBCEeRHYBcSq1JZRU04p9FqVRjBlgDMjyDteUPG
Oy5blacuyYMYp22ed8DQR773ITtClRfJ7lAKF9bBOR6gWPnaKWDswvMEPyLAsJcAOvVvegjbfsmi
YYRUzS452rBTubhijNLIMSJHNOGq+ZxXsu7MOQewoGAHFSWSuAvS84N44iPQvVMm5iRqv2vrhqZJ
hWGlutTlC9IxCxSr7JpWcooNOofHZo0OcuxdXGYJFEH0rB2BkyFYsUKHt0A8L+YmJo6Nv0PaRPF5
4oo05xKpJ3kI18hPWRdbjYBpVl0ZqhOr47yoUJQZI3eM9Lgu5yqaDP9K8tJ1x3mQwW+9xo79iu0o
zE0zwy6t5wHPql65R07mkKaRYTo4Vwg35DUpOJ1hoxrKebkJVyYuEp4TC87ryZpT7slIPzphivUY
JSQP9bngsyF3S0dG9kNaTm+CgAX6LOESr4/wv+jCMUtGeOTeq5Iyfl/PC0h9GbJ0HFpeaHweC1s4
MFvsOLZoPxTLLRm8OxbTAFh8M4AvPILgc04QRvlvEFFBNo6vDEHArTfJ1CZp6eYkPkohoTtOV5gS
udsJkSV2DaXVkCbgTz9JKKBdmyKqmgJ3XkzP+Xu2RnNBTiKm7XyxUa30E2EdALIwmeAI17B0GQhZ
sXBJ+U9BROtvpIovDOqe25ID74gdNqm/Tk0CNmjbrUYddLxweRuyzkv8W+dIlxJk4dQ/ZsnR/biO
JSkviKwj8aX3OLkeILG3/H3erNTcjr3EBIygDkRho9dhb8+zJy0+iTTBOtzg/c3maY1CuI13Vv1E
0QmHoc7XmwLmxr/juCsh3JlGNzaPAq4Yw13clIt+EGgKDh+WGcnd50WgCeYGXQJWlelYlSHMISqx
LCcYInX1r4QxEp6qoqfyazDEw/QcDmizes4L6/MfGp8V8Y6J47X8lvcxiSjaddYyelhtomuAC6qq
p/hmNHJpSSuF1sYuWLB+fTfOLEPGVi1pTYO4uJXIb5/0XENvDHpio87cjHGHvWI2+iGPhoIgoqwo
PKYhKlSJhWDzOErJ/YcwonBYzqiynjwPdaua6YjCRB42N1Wlq3MSSxzVfZzLpMx84ohAcLaG8c8c
AFTRZtHYTPRdNE6huuXzGtYph8vEebWBfo61LRqE+jHucada14GS6UQHau8D6V1TpkZL277jualq
lg7RMkQ4n4nnHV4cKfR6D154OdSZbpYlxd8TSJursByeOhwQ2P7QxpJD/lR0yh3E4ufmZ5gv5Cla
A9zeLSC3V4cwvV+xo3G/Il8XkOIDZi3o4zGg0tNtJxFEp2jkXug71rcSxdg8CZPiLoIVb4CQYazl
cMSDqxsDjND8oYybZJrv24Q17eNU50t8qIaqok8IFBQFyMAsfXEilkbx+yFBtHJyPhrkk0+acjp3
Q5zfBbIHtCMJizNCrsKg8ZOaxJ7RACXYw4ow0B4bjnlVHz0IH117O4Z12LSIqF/yeyUbyb0adDv+
7ibdx/9MAB19miIuf+Fyis3slCwWmP+R5/NwaAD6/rnAIDFTKCWe+g6ktzzzMi8Cl2HzEeNy1BPa
Z9tzMCAj2t4WtqnbIy74iZGHYBB2+lA2ZTH1B1Rk+7Y4kGCVAj48g+fDY5h0E3+ElTz5qtpJQqxa
4GYgM7E4ZeQn3IxB8xpMAwdf+D/CGT7ONPERAbMRqdUgPJSB64HO7JP+vpwF/d6JqC2bbNZE8/zA
x4awOLUafXhfWhaQ6UDE7AaTmnXKx/t2njTs0vockeyAchet+LGbi7z5JlUjp6PBigjfS3yJ4ZK0
8RRWGUo+/UG3zTJAtiXrKrUkejGOdWDSc1x3m2r8XouQsfMiX/zwsngmnnzCJmsjj7srMctxLWFK
NqWJ53MQpm0DrPE5MmVY3i+zF+Jmggf48GuUAJqVaV9YlFu6FZWJ8BneesbfWUCpeQIG74CTNKci
jb2pcTwiR3CJqhfP8ABc5KOchvDgRCH4wRs6f1WTJOeY8+DBDQshBzLjz8i9i18tmCbNqdetvsdc
ia6BNAmKUP1Csn5sxK0Vy/hBz1H9PMShmVPQRBNc15DI7FOGatGSUsHiOvkQBcGMMoRrfgkNjQ9S
65CcQOi2pnORRE9yxBULIQkgsAzXwrPCTgsh+BqggX4yj53w2OHnfBUXVVt/xerqWFbDyA6J7mS9
NQBbZZDX9oi+p/EmpD0ClNmHUBZKm6GHyZ91MxYHBmXUTSfC/BwX+XTRChuUZGOdNbYO7xlDwoaV
jUbABlm6DHIP75mVHuPOsxREXJNJLqYMjsP1eRyD5ms3dti0wPU86DxmR5AgI4QIUDQKOX32fWJw
LQsQOPW4cq9VR4+lxp4x8HjNTB9NqaxhJL4IJDx6HX0S5dhjyqHtDBtFfiTIn3CMAclPvaEeN6a6
v13I/KMPmghRY/Efjq5sOU5di34RVQIkBK8MPdhu27F9nOGFcpxEYhBCTBq+/i7ft1OVk8HdIO29
RixsiuPf0+nBVbFbW3z+IonXSg2buc8xImALoPs/Y7L4v3nE8UG76Pg56tVWhi7ZM8pT+//6tG+v
qDpu7/rcTDhPzFqmkckqCBxF47sU2WlxpkQDzxbGJlmY6AJV5V5702OkQx3V9mv3fV7OLcxLPXQi
b/Bsg23KUnHK20RdhhlDIGTvLtCKRapFZC7WZg/t0RkK6+weahM9lwxHw1noI0O7fZpusnEtzRXC
I5n7DUkkBmAst/TZDLrD+s/d/BfWBXJZaeRfKGIXzlrwY4DhMOBDEx2rRW9IM6Zm/pwOm9/vWba+
CjcnePKTDmRKBiRZ4mE4GSbQetHP9MJ6oRpUVeBBX9R0GbvFh8oXmz2pyAyyJKaVf8Wouqe+SMUP
bYesTI5IqSaVsX4fp9b50wBpZXbXET2cOrVlex3TcXplQszfZjqyjzaeu39oU41Q7JhhMCvy/L+g
oyi9oTZIPh3L1F5tIouodMh9qhELgxnAD7s+dyCBPjacg+aSBcBcdS9Fe+5Zi75hOo9EVqFr/aUt
YiEbTaLIlpwMfVzPWjOAW+vhF0BH/T7VA66vpg2tj3+uyuFeLjvIxu9jysP2nrANhTcFO6KuGbHH
rA22dUrLNRTyMQ1c3NI4G3ZUp/MRIJLyn4R49TOD3uCWRYhaxXeHFRFr5QE8Afdk1Gw8X16RYYqE
7WVH0di/tuuHuSKYoR5Fn7gMho6NypIPYX0WMUbMLfT7nd8T9G1OcW7EI9iweXgMGH9FM2xUPNGk
mIo6CPO1joyYL6ocV/1Hljl+hc5Pn5IsWv61G1kCME/b3sFZI3k5YVZlFZ6OXlQjQXdolcDy9ZRy
i9fIHl81ojxmiOAZl8iyU+IYX8qFFwVi2Vc+K6Qo9Km5jhy3X6NUar4qQeYOE6Ri32Ri1uwWLVv+
h/BuklWGYknseL1TP8lMOZ5iMACkgSAGYwrHt6qbMffbL8x463eUrrZ/tVlSVsZ5JJIqsxSjsdyn
A14shy2z8kdx7HhZVvKj03Z/xKEQfyxG2r8LaLlnm8O6XxIy4JmMbNhu1hbZnZVCfmbjxn5jZOPf
J6I4djIxHdG9R/fIP9lifoPInvq+FpiTHo+wylBRlxb3sVgTHObbmrwMG6a3kuD5l2U4RnGfYAKR
lemnZD21bg3TSaz00Ncs1urOxF8QCMdfVpT4I6YNc6cCqDEaOVYpfIj8e5cLOtaC7bD5JLD4sWq3
aAB+3BgZkNTNZ9jBn1fHcbLlFOffcwh7G/1wmOru2OK2ZkC0bFYH4oC4InlwKBoIPLZXhBSjw4ZQ
lzMUwbWi+BbAtV6AeGA3w6FIWgBD+agfzEaIqfjkI/hiDM4LqU2WfJdiLp5C4vSbjpHpWQe+tUtF
0bcHubdp17DjOnCreR0zGj63DTGojuQrbSKvppd0o9GvSCt+1ku+dfe7STH+MUOH9eJt171noUuP
mmCf/WYRZf23D8M4XCCxC3u1OEB7p0whNAF2xFH9HGFGeoL1eXqcOTyzTcu0XBpgFtlRTdhBxJ0A
Kr9f8DuKuwQSo+mc8jjra5otGt8T6YyoXE6WuckyOHwqSbjEzgHNx1ZvC02/FdbjC8WfLU3J5RSe
iIJzqNS4LFCllTpcWRpR1dO9Fb396Ni6LqXxI/iMzND8TOiyAUDxHkM4XS08QEc3WA5wVshaJj4K
TZc6oe+6MOJNHSDVSK743ETWsHTrr10Bhs9OW0yuCT66j2i3gN5HDCa3IoUv8NSSefVXPgyaXqeC
8h/Lro/hmWddMpX7ECa8ELjZMnMFeCCHZuEAyC4hckdW0V3l9610Hr5OtIQB1s6OI37C7OU3bAnH
Jqv8cKTDCtcftoY94ev+TVpdFBexieE77YicvxVbLKNv3MeJrzCga3eO1hkNKYPn8fN+TP3HsAUs
0qzzgDMRqDaAW4lp/DlKjgkEGcaraOJthgWKwKCw3yj08Rt22oO4ujMdf5r76Pi9bHuHfMxBFw02
PAArMNbOI2oY5fjBjj6tedj7BI+6P2Q9ZZgMFixm+pQXVp4XhB3wcuhY9BkOzm9AJPLs7FPjr1+1
0f1nOi/k5ViEwi60tOphJrsyz1ym5AoI8lmONn2KUQV9h1xWfLLaayQbLEnLATZOSqbnaXWQrE7d
Ln7Oxej7ksTpcVXZ1tMq6Zw4hwT9MT821AE1xKwLBnxtH2baU2zp1k2mZo4Jco54PH8385oUNabe
RcM5pvf5bPwx4EresZiV85DkjQZQWZRKx6jnOqicb0mc91u5YrJUJU3V9iInxC3hdLHqrOMx/JHp
DlZ4lIhXf5yTY9maokDYxh0zOPqB8uaYLlg3rV+JfRGGNZIYxH2VG+uorF0W9NEktCj6y5CRPKuA
jqbqhDBEZeuJZF1RWYEYnWy1GTgPn8GXkXVAbMqYWJyoKZ2KR5ZHropo3n26dBgO7BgdOU49WTRH
J7PDzEO8OGXJVPRlVKCJDJsDInBLIbXarmGavakn7WVejuOhVa0MJGwoUJmHK9/T7Am4Nav7MRWP
eUvxnCQdf8+2BHhVjjW3RPBUq95FtKGVYHDFiFGvL/5fikn7oWagG79+FIhASlvswpQ2TrczHDOB
lGpNx8Yxpn62u9xOid2x9MtVgWc5iuVlX7T/xcjOkGujQCBUdsHI3exdh5MA6vKcPEt0u7yNIQxI
wGzn4SUaUIb4aHKUuWFZt4jZ0qAmfMPayAEdhUR5PmsHFLfCi8encp3R3VKCSvMvWhi/18D0cQ8k
O/C/cpvJvF2JGPmHKOQw/QvpbPsS6yXQAjJrfEgTWurv2yXtk2qa6AQ9biuj8Gwy0Q7nRUeHwYS8
FQ/Q6m/P7Y7o0iabujyvO4jWttrxYgjV0hrx4uCrPCqPhKM3MGvL3znmHpVlfdxf2Bj3Z9zzuJmE
UXcKuBgsxtgav5iFQz51Fs8UomL9yO6lsXK98x3PZhBqwBkuuyiUa8bejx8GYHcjdNv9sDQ7fiKQ
3f/xWGzuAMDjqUu9e0N2ItxvI6yy+WloDX3asdpc8Wp1tvYpNWM1LbALY7sZeYrgwDRa32JNt+yc
KT3O1y+JvK9ADtjHiUIXcA8Cayp+eRdisHELpm8cGIv6O8+L/1yCTMTJkiN+6wXYMdGZ+ArlQna/
27hFvffM1rMLbYcJHWTM3y1b8BSI3MWQz6QzBzGcGey9LXrSWQbg74BT8y239ilpGa0Vo8NxwYCg
yz7xEjOF2f4U2q3HDV3nU9JMmQj3A82Sa27S5WGzip0lycNcAZaTDJgvugxr0yp31fiiAZAixf6q
+IoLDtNct5bK0QWwA+BSVCjDKHGGvD75Iw1IlfKIQM7Aq3X8O+C+7XDUH0OpRde++9E4jsdr5boW
0XLg4LFmu7HIdf8ULTAEM9jgGJqMKFgWLjp7m7fJ6Ive8uHVRRIkJyzb/zlcbbiM19ABwHQURLDJ
p7tWFfGLj1LkE8uINMec6CYm4Mp6nDE46FJMhmkueYP4GnEX5n062RR/fUw2eVo7DcyvgNlpVyB5
yonn8gRYeBal5UdnangZzcswFNjEEHIN6n0h7W3uNEbeY3Dbx9EPpm4XxnCrRKMq5zwJp7ZDvi44
K9FW+iiSi+XT8c7dvo/VtuAMgeOE36zi8yX17UTB7XTZEzYw8N0gzappZAtAgFakP9exO06bEuIb
lAN5vWXc1m5m9vserb5OQDm/GB6NTwplZRVgTn2RvI3e8bZDLkrQYFMCDYvPe7uQxq4AEHAXivOY
wtMF3UeLtSRHHWmlVIf3UoUJI5yH3yOz8iOODcIPWK6xunX746Kg98xbzL1VDGrrkqzAAMgiutue
TkkJSNRh5dwQVewWupTol0TjQUHT2ivzckAVUicpjMzMcXZRunUXGoOMnSbvH7Bs+JPDG/F8sKi7
QJLEruOo89MWqXBG5tf4sI2saCbTf04wklf4rbBEz0vblbseUHTudedrXbjieegZebedTmoQk+QJ
oO74OHcq/sTDntaBSl2l6dG2tdMELIdIRKlTScp2Cm3TDkf/kQpghqki4rJ2say5CCtO8Sj6gNys
BaDZfcQ+U+fMtvnpyKHHwnNB/3AY/3fZBBSTiLrP+PhN8m47AZEGLdo6V6cL38988zwqu/b4jaBb
QDP9Hq5G0z8YuP8aYbMXhGT4ekeoz6PrwVlZ4PRvRBB+Bu2b1F3kimteLNHjas1HNuu5GYwEuyLa
Av3aoPawgvS4LXtO34AsrGeAVsMdYbCMQ3RocJH7/m9CN30BDpl9G5ftbeVj9z6SDKWoO2YAOJTW
FuGow3CP3PL8JR47XocFeMQpygpVDnIpklJrr0q/cVK3U/wJV/eKz/NgdSgWBf2K9BlvJmRmLBWU
LFNZWHbYSkI9IXHZw7pQmwGyJuM28ezgIk16ZHh+SDulDjndnEwZbQSalatdBqnSs912XIRDFoGP
eTa+J+JB7WuSRiefwVoFVGrbRGB4ARQ7vh+hcNMFY5t3r4BSew2yyi+0+E+uB/1kg9fyiUjHTaPj
3C//Op+GbSidHdhcy1Wa5BYKlBl85J0h+g4fN8JiWAIlAWjuZZZPCYpa0oewqKGm4lDJd5/Gwdwl
Q6xAN6ablealgKVswbV3xLglyWhi+x+c49L8zSObGV9OcxcvkPPiFzBtIG7aluh+2GW1014A0/Vx
8WvfRszQlOfiEfTnEDfLMbX/zwLom4Rv25u0e6dKu+ZL1LSH6X0FUJdjtKQbpOO4EVHxDg3prBP5
4c1AwXm1Ec3Gx0605h0L5YwZacRxo6puDP6doJlj+VZ0uZUnxErGpCpGM98AqiSQMwztMP87oN6b
3uae+eklRt3OUhUdLn6H7i279GWHl7V/0OtsVFXEyLfG3gkai5a4lqfpadq2gE9aBKC15eABWFej
jRdQDSmFZOauKFLqH5C20IofW6R9/oRpi3Tv3rIwl2Gns33vJoOHKUlAPcVN6m3yE8RrHj8PAFnE
P4nw3X87hxIbAa8Qqnf1wUiObVYDYbjqZY/TCkhTiJ4x+myiWXMZvRUWTwnS5+kgDYEwoeMwxgvD
mClFtHcT+lS3Drjxxg70KlS5zHf3ukmQM3W3QvUUlVxD6Astrd6cAu1LWrL/i+0MBV8DPk9T9uBG
ibK+NWshfcC9vy1N0cbR/mNg0WT/FoCU8gSxtYtbJsxjSFJ3lcG1DkwZ11MH8m91s/ie9hEYcaRz
pXl0VbNcc1X3M+Rmd2MCydEAMh5VP7fCMxVfoPdZ/HVdolXpmq8qHx9Xt7jizGWfz+aK8kaBsQiV
9+EXPXYlKktgfocIbQfTVCuFDPr/JKCt9JtDIdFsarfyPWsRVcUQqVdmcWCPqNEqdpDWCRQahOIT
OkrWQjAwl1Ek3MMao+NB3WMnxbZbTgmiSv8wzxhbT+mRdQHyH6kBWdwjVkPo5eS6AxjYTkQ23gz4
sPETBNYUvq84sNi/Pt4IiMmsG21HLgQ2UKowK3Bo5cBtDfjZ6y1RXR43Ic6mCbuT3KIN+eEhjoA2
nBW+TDFecZ5ggUPJrE7CDyIOPtfpuuXd8AKywFv9mJOEK1Ij+8uE31ksMvcx8l0OYLh9Nv52QAR2
c+rSVMjTnHfOzNWasGBuIoDARttDhkwPB3hAncNXcs3LHND0CwL+2EwFPlRgM0KYM4EptIc/oURu
cfIPeP/AG7x9Y37U+eaXG1Tp43SLGVYzfcJdyvOxbHeG/cSnOCfwSatx/o2Xuac3siWdKY1NLT3F
/Sbx9g8oSK+OeM2R/rUV/4Qk3ceB+cdt4Lkky9cKvdWFEueZijC+tNmK6zoQtTzjMMn6K8gtxV6H
vNvbJ0vGY7tFM9Spd4iJQndpuy6qhmadNT0eN8wmh8n/yKIfitKlvcErKjBWYGQ0W/SucGbrBj//
uDcdpNEj0mvytIkzEvbHlgLQ+WAiZPMvKL6SPyZ1IQe0AAIVsLbN6QMDSY2dA9RGem6zBYKrWBfj
Sz53Bfo7XUayrD5GkiwI86HjDwmRzf5UYL3wFYhRbm5wg+fdyad4f5u5AAlcprsLc1IZCWvgu9Wb
TZsiJm4tsT+EJ6+1Dbo8YPAIVd8Df32OoHphJ1DMqEXrEdLhMZA4c28Ss7uqbcdWXpDYKsFKSo+2
Orw8cHPqxL0YEVn6ndiMuA8y5Ulc+x0LOcDRw7+7JD4WDMcITf55xIU+bxaKtVRk/FqkG2A/Bm1p
lQwj6vXyhOBVApDR40XvOBDsAh1WVYF7LNRaQwVQsiA5CmzwACRv7cCAEs1jNMKr3o/PK81N9rRi
2sXQIrfdgS3s1d0wdDxcMyTMXCFfzz5Z4YhsINggP2AlO14FvlkE/1rjkZiuMqhBOVleFmgE+J8M
2PzvtsXbcnHDZKcaKURABjnBKHjlYN/pHUQJxzfaUQ+QX005qg4ZOR7tEPXDfT9IjWkjVfsHnYvU
PRJXzL/A5bk/quVqqIq5lbTUO6Vg9QR8IhHUq5Ut2iOv+qOXChcHeswAM+I/d0zCoJrwZYmyC9F4
m8c8ayahjjPLuevR9GIBQ5CvF1knBdgQPy+/pEVsTLWCTsddccyCAwpNhvdkPfTfEUThH/QP6PAa
KDO/fATbwbceRYTt/bIMERL+fXQUpxYM+dJAOBnmuphWhcHEpnJ6ZL6zeGw7gCgneL766CWDvgNm
rzAsv0HJfemMv+D6tXRO70D0nZxB2Q2CLC2YGNGnle12KOCYTwuNAs08HXChMtI+AcCF16uE3nVY
/6HZUcSNhJQFwxYp9mKoJ+ZVfI7mJUp+EN1q8463itsv/wMALmtQ3/1UAMZeSnxxiv9di3n43cXa
xHiGwi5PSMGes3toyHBVdyt8X1kxGF6FKE4uECj1yEaRABa2Vc/fjiwxADcXSBW6Z5FoKl4AVGUv
gGAH8SdbsVOQvT9+aCQnf4PF1E1VnOF8gGVqX3H2R/sYvQicXd9o6wSvOD9Y3mRODpCdchPR7t6O
czp+H+g84bgUMmIXiwWMX4ockNGJZ4BHTlB4dXuN8AdIVJTP4d1hwkDjw8ee+FeDX3VLibY3inOJ
0yn3a4PuH4RdpUKY5E05gLvuPCYqpPUA496z2NDh01CokvBcBWVVJVERD3jWJgWEKyVqWbh+kn6Q
7a+RjT17ACB0tHmVzW1OS4BIwTSpyTi75QKj8ROaIZer0l1KQUIvBufS3hfr3ZZ7+zavwcgyYskq
y8IosA4aFOdZ+V1cucJJfzn8vlpUIUPAB4ID59D97NeQ3EM+SoZXjVsJovaJevx4YgZQ+YOFXdPG
Fsg8adLDHkttQ4efIuuQP57t7fRaOMvfSJEV3xODJ7lCmSqJ/nk3S/w3m9q/yZYuv3JycH1yYLAO
BAbNTjRjAHRcRRjLss8EZ18ky71AxtdLbjMWmkPJ1bxTOPuj04hksfbPhDGDfw8zO74tIhnvI4w6
L+ucG2hQkClzUWPLPDiGfecliWi/AjjmHjkb5T5ORj5TM43k6YihQ30Y2y16mBUULbg5J/84Rxir
oM7uh+HRbBKcCpSfMFwpOY4N4xGCNPi4BQa2PBbp2wTd3FXHWyaeJ7XIymJLKGcs00dpWVZclgn6
zmOKzA+U961FOYpEPs0xgu+eGU5FWYd+0z+xmQgIAAzF1KUB4ky3QY0LGj/RJzhCtzT0siI5dTjE
pqRAKFvqEpxRuQw/Mx/rCrLldf+SyyfP47oS8U0d/aJfc9Rp99dFjuZr9serUgafAl7yR8peXLZ1
0F4nEPidJaZ/tZW89QHaF2CVr9hICt2YJTkeaTKxm5hbcy0wL0BoUURJ+gJFi6M1lq11fQ9jAnkl
t5ka37q5JVPTCQfFTgwOBoigbVfxSNAG/TTEZGJgGIZ1OAnbqvwyzQfrHiDi6wEQH2Zr/4FS6Lef
phhn/damAawQBqkN30BQ660FIEtP0MBvOaDHY8cvrps2Z8RbQfcvJDimS6G3w15HKHtf+j0ZktOc
zO1Ygxr24jkOLahuGUGM+ahAhiHeTcXYzctUJ8S+hGjHYz8PYtvgksDNx24guPFDTF0CoWKPtwpO
ebZm5dSGzdxSFNaoCx2CDCBYNmg5gZGH86ojdRqh8bkai6Oi7OG3OCoMqtvjGq373ZIjEG/SWnwr
+KrvtiNBt30RZVADRR7qqQVcC2sYusVvAvxXpfcIPdZmadP0ByYKn1U8ojq90sDCv37GW/Rmw9jd
RpeYXyssJ6LsNfpFK6zr1t+2rcigr8DVsVUgYqH8mz2J+/sd7JBtlInWq0XGMP6ZRvNn1n4F0Ud7
uj/6ce5+L0U2n7nbCPxJW+rIBRJ+tpwKGziyfQOG5Gr6QnnugGW2wHFaGc4UdeLH37xgjFf0sPFU
7d02XSFDWF6MjqjEvOmpL2qmcXVVkIFZ+XzsASoEvIkbVjVO/kE6oSq16WRo8JcbCrrBZOl9aqK5
uK7KLGMNOxjaZdsBO/gnnur9lwh+a6Dzgh2BZq1emjlW2O3pqJLjlIh1xkAYuSdmjvzUi37w1bHv
COTcYhxWtTZkO5uw6j+YsIbmYIN9YDRWJzgm99phvHvYBXBNDc/BL1voHg/kPCCGMMy6puumnuO+
ndV57PzwBGpEXWTs1JOJurTBWZaAc3T+OC2Yhcq+CMWFzb1/xqe87Q1GwnGGmiQjW4UNF+rSdBan
XYAv+DbjslnwBSKE6pU4NPTRYt5rSCoQpe7EDrEqXQoouvXAF8CCweK+WFcKTkQvN8qC+Mlm6pL/
+iXeYnq2cBElP5al71D509vxIVkJe01kln9voXwTFTxG7VHmEUhiDvPqWi6qT/46qKNCSYrD3iTT
9jKmA0QwKoCgnZYv2ADdJfeoL8kFPvsl/Uz1kOkTyFV4B0Bvj6o6JhTDXEWAfkLFiZgvpGVFipEg
QV4kEfQB3xjGALe0EFYNsUGrAKGPbd4BIs1mGm0nBnfOk5N+u+EP+QHZFoJNEEQQXuE9hKl1yJch
rlq5k0tgUBs1YhwiXS3QywVkIuKuyMMqrsJGrpyxfl0gH19f9bCkLTCl7PAvPJ8ANATk4upyWHjk
HyGYhS4cQ1/0X3akoMPtcnzd9UGf44Tl2xlEl3fNhCuR/CVkT9CRBKXTUAGYgMbQpukY6g17rn8C
LgyxGg4Ww+YmCrGy6HqIcVcEGHv0GdlzNKoN2FH5AnIJrYV7VGCxKEHuGQyWPSmi4q7tZbtA7DNi
OyqgOGL3fNvBkHpc0BccgxBmbdPcYsG0+njGPk8/innNYDmih3TlGFHxnkHcdkd4ZJ4ZsjRpQ8Oi
40eMm3tbxxoS+e+kGyLAgiTKG24dpmU8tPnF4JnA3IYBW1YM6yNosRhtnTVMXbsvFc/08hwmK1uA
eS42QL5X0ULRAW3tKyaVY8fv7QQsGaOe3hASzqM7O2Pja9YiNv9Rql2NA0W8ob0Joy1ibTuM310o
MhSkgpKSJXTaOAgAJ+IUJyABHpFNi6ELrPzR4DuOPwgWk0bulLETrkpoFQRkQ+C8BkzS5WIHKE+s
h8L2dmBgzSrcpm59QBWM6U8xRCD+Od7NGoM0Qfnc6escRuscaEmSl2yEiqGClySWjQh9lj1bB294
OWezy54KxXh4gpBP2it0EV+9QQRv1a3Hq6ruDs5WevFi7rD7EWfpudBtLP8msBwgrTfqAHVIEK62
JEOb/yx0TrNndNyvFC91JBM4jfQo6kwSFMburh2yasOhMFXLvMFmUhpo38w3v+HuxdEvRoiwKmQl
k6lCflkLMmJvN6g5K59CbPtQ7GZhENECzI7+w/970KuD7Ri19Gn+oBat21u8pGPb2MmJ93Sf5Afs
YYC7qWSW18viGeDbgtJ8fwcbS6d7ZTlIH8CUkG1Czmqgy07NepoJNujygGUqAa4KDUA9QB0PsGhd
/0tg2plPauUdOU85P/4KOSO+MAvrfNlS7Aslasn9iUP1KcDO7Puj0duuTuHw+fIyhX2IIHrpBGqa
WjkvsjmKafiMQOKvj5MU+dpQWvhzxiPrS6tHGZX9l8sA87ISJ992HcwjMCtXmcvyP9CZ0RfTzt2D
1BwMaC4TbLa57SA2CWHzpwWjhKvgkiHzG3hbfPSR4AQoPMoW+lKMR9pedj2r9jGNAvlye25TCkE5
gVrsRhEPPP3Udu2epmnivtx9xt7YjPJv7Ogk7x8SBtfkza4gJ/6KgcPnFSbJX5cvGRcIOnDIdxSI
tjolPQugoyIXbniQYkzSgw2XdWXt8xggrXxVWNifKS5daAjgq6tbtrrwkPTdwE85aO5fGLaQaJtM
OEW7Ejrn8J1srFjgBVygvM59egDq3ztaDklgeHC0+bkWZqoXMD9/M0E8RhWkyV6iw8rv0q7TG95m
EJesTS47WN5P07Hw6hzLHpJpDb99148nZCL1D5zwDH1W0DSAfYDAsFv6TwRdzFM1JszDdM3cQwRh
3lrti3Fg/cTyQ8HQgNV03vmjgjMUNwTuzjiaFJyJAyBynmzzz6LLItBpY3iHiNE9BbCP1zHi8A6q
tuiaHkUy95HT3WM8HtiMQxsB/eIG0ThYxRIOhbnYTyZOjjOkI9sv6MqiJys7MOxQYt7DWGqKBoa2
6Q+kUaSCYwZo/Wqjt1za5UX72X2gE8M9xDCrPDvu7gY8SGfMSuaVHAZ3F+HLfob4XNzlx7JcdZRA
XR0NmDER/0WamB2fwCXgxlll/wBVGFxgiYtRnVawnxAOz0jxccXXxaggykH3ur4GwcglsZO/cZzC
EJwo/V0LiGojfCOf8uj0v2nMYGZxW/TmoBp6QZ6BfRgOt18pRCAPadovfwafRleAffaKPwqbDcZq
ecuzoXgQx5eib23jEUrCGDbPBXPxeMxLjZMsB/AYTwJkGPENOFOwkBBkM8BjDpqbogc3CRc9XDBi
z+YXZDK5AxKwPDIlVk/1LUkgcGQ2mv7H2Zk1x42kWfavtOU7quEAHA6MddVDALEygjspii8wSqKw
7zt+/ZxQ10xJ0VmpGZqlpZmMUiAIwN2/5d7zrY0uHl/yIafkSnErcv0ZqOOujaaOtJiJMV6TkPQN
phX7lcoNjlQd0Slj4VuYN5IKtxdmLvKIrmp6NICqDk+tViNFaIIy8/RUvLWp0vaMhwoOgTOpz5Nm
mRTlHHmiB9J9mROtR7ShJ8+jUHRd+tE40mAZ99qw9FcYYQo/cBtnHYJHPlS9FvtaEk7PtEXBoDv6
tOqIfM/uQ7E1SV4hgU8bDFJvCn3trlvcYUcya745ddVdtYss7ygaUn01W2JtyHWeVqkho92iW2x5
sbZFG5tiTdDdzYQJE5x2sHxdBE6zBDP4J7srmi8hDpo7WuMYnkcalZWWDVtGpHackLxGqI+b3qeA
ZbTeXKjlmfcX0UpdOk8B/a3UNwY9/D6nhbamEUDOSs/6WrDmaN72gd4RlerFqZ1TKTxpWuIh1GQ9
0ZrX88McphWJdDIZJ7Iw/VDR8OSwYRgCIma6Now8Ei26glg+R3PTeWndh/GKAZ9YpJ2RCMJYWj81
ekRAVFXmh07rK2djpXP2ybEtqrCU4NbkQ2jl1NAmt2jCqOpQKND2c+Xmu9KkB8iQXIxD7NHFisg/
9fHc9V/two5f8Ge0ND3UCGjMSk9VGOX3bjvb5V1u4SKIoip/aQumxK/cGVrLKuoshwQHXzSOugxF
kdGl11VqIuFCWLbNZJIc+jyg7B2Y3UQPcJoPcWXpVzi0m61G7yVfE/umjxNBIfo/XG6YMbSMDiNj
QKVRmZ/yMn0tHLvGd9z1HIS9nTCTB0gKjUnbNDwxIq7eJXODSBeWKR1oXNs+UcXg29QUkA/1+dZK
ZvlmIMq7bvGS+IZTcNLyWG1OkZEUKKI34REVpx5v2fSsIzLrV7TG8N/ZzOTbS31CTF63ZOiRVsSb
ETUEvnb6DeqAH9K8K0e7uQuXZd7VIk8HustRj6qpFt/TZMkPWNR19Py5hu7QtUjAEGXV7ntNZTVc
zWfrnydMhsEbVp+eIOB06ormbiKx5pMa7pCoz6ib0BYlK4KdIliNmNJ2hILOqY6aYE0xGDlJU5le
zoieL/jaaCSjBOvWelt3TwEeTPEJlIF7N4kZoUZYx32WrGxzxAOIGaXfqLwT+7xBqoPls9/MQ4jn
K6rzoPcGvVOHOguh8pVuWUwHAZuA0KwTxbZrJwGbXq+WW2kTtKduNQy+srPlU2BHgZdHUNG3KTie
17C023eCCrmbSak2i8z0NfaZ8tFYHPG4mIN4r0rcK7J3As6lhZbfaGbha9QMRoS8x7COUV50a1js
yIyp58h0ZeLcowA3AmN3Y00cUFyM1CE77bVzMeNRYFbpUz3m1j7vYu2NEoNV7GYc0FeYy0C0p3m8
H/W6OclQKxB5umV9TLWBd4MJftfRzO/mSmJbVhQlKRjxER6mdnRXVL+m75Ydt2scB5LvpMvHkbk3
8YqWN3051LsPMMCCk4545To0q2JLua3Cj1TPm47ygbXSwqGK1uD3yoehrEnWkoxSTJSY5fUcF+WX
ItaKW821tZ1U9fJYo/7C/0kxavE6t68SvC4JlUrbdjdGn2Z3yzKaGzEukuJD6b7b+JMAGCz6WYyd
prsOihGDyTv31myc+JgG8/h8lsRcG3T2n5SyhpcsIvrAT7V8a0SLWLwbyB1WJLDZgRLa7JlN3x40
9P93Z5MhtheNl8KrXX04TW2OmaYzlq+Rbpr3Cqn1Hsh4fpsYS//FbMzRxLxhpyW7Pa0GlL5UWcGs
pTQBSOpaLBCCjdBSfbCxpmC4RskH5BCsWpF4VptQzEYcYaOMCp3yyRnwzK45aeabsOuTYt0yzffB
1jkmUvytX6beQlo0uTSir3W8WMlbHAj6TGJGJe5SO/muozRcW02fLe8xKLJN21m9c+MMAl1Rp2X9
sQnxXRyYW6g/ty1lqnUk9RoJYFepZB+FaExKisJhl/pBm6DBiRPQeFuc107+AGrFFet2jsoTSmHt
yagoQm/cwqqjTanoYHspesdwg5lIfquiwC63c41TZhU5nN/AkIxcf06FbYttw2RUw5szHgJAjWFY
GhvVX4Ere+q14NDOw+TWXsUxALduliKYPRK+sT6ispsZ1us22KkoJyWDxPMT9TM5KCbpjdVrZkI9
AJnNtGm6Tu41NdfGa05D3uuyQAz3HIKqexxHJ4z2S2mM1h1otWVapbXGyiWZM6/U/ENe3gbzDdIv
JzvmgZZBcyOQTtpr2dbJ1FGHE8sGUgeS8KmJLcfXqnrQyo0p7dpHhG4wwq5RelXxV+G897o/R0of
PyPOP7cLyXQ1LEdV6YA1ARJzzODvmc8F/ST3kd5sWrIzZun8qYqowManym5NNA1FPYq1noMSnLft
MpPv0pZN5QlaijF6VHdqtJEwx8vhfupS0qDURvySB7pVTV4irbY50UZzHNwmuWxCdGQK9d1KhkWz
XFW9axb3S4Py7ka3dcTfHnbDpbk1HfJ2VM5Suo96oYOKngarn45U2+Y3WbqIQVb4ZPpNGdHndFdN
gJyNgFpJe2CoJOYVoAVQ9BFTlHcBAhxsQ0zqfbUnB38GBcLJ9Oifxfc5McoLfcL6wCNsH1yZBpQR
NAuzhpLWl5p+92uIaeXQ1xYqfTGCcCiLnKqSS8fsC8uFwngDqYZss7mJRBd7pURhKJ0GCcrY2bgp
MPB9LsyuIE90s9McVc4jp4K7taqOgylOOXsNp90u6FbJEaiB+2TM1mc7080KXwN4tRVKBuElzVkV
Q9kx9zKHRMuPqZkwOaksNnaGlL1tk0xSNw0yy0eBZNymWSivumYoDyjbynuk9F9E5cbY9pL2M2Fj
smkNO1nPIUvDtXLxoDtVdwsiPXuc+iG4awEHSA8VsX6yG4X/Xm/bIXhIz+Vzz9aGcPDrReOkoW9Z
bkQ/AzxY6jB9sdygHp/HIFbV1k2oE0AqYbcHydaEHHuWsAZUmhb0B2dE3+xzagyM8iqnItpGkp2Y
iDxuqo2dTBysQ4BeEYKBQ5n9R2U0H41R7OjCO3c8jyRbL5Mj3OsycUzAHB2yfj/NnKj8FgH7CDYx
5Bb7Gs1QPnvMxmvykyqmONkY0VLXW0njmp1hUtopw72CNgvr6qvdL3h96zJ+aw1kcGukF+atHtQT
8aUNOZ7mjWa6n8Es0ZU2ENhUmzrtWcqTC6Vnbwdq6fb07qg7jE3Rvo0I7eM91qpMw+A2MQpR4Kd1
wd0kaBUVkrrsUNjV+FaPakBugVTCoh5RO/rKbHRcb9iOm3Q35AXbAhKL1rhdmMLX39pOmHTbRhqz
elSo3Y5GN1fxep4BgewoHg0079s+7TykLV2+DmVoLOtsNuL83qCqQNKNwAkDBaKO8iXNl3k41gVW
c3+Ikp44WpZCrHJEgCQ5xALVkQH2hExKpym2TqkieNOYT8NtoSu+ZZpUWuFXQbnITaXkUCGjSdtl
hYHMILlJevu7meUcKRwx6rk3qnbXTXH66lCtkecy3cCubbt7nbNFBit0v3aPATWVwUkNWCs+17qL
e0efaFzct1I3kmPDtGd9Nfd4hJgKEQ/t7RzR4Y/zWDy0FgY2HxfzvO2wUDUIVAunWhkBmhaKW/jO
1uXEbAbPmMLCQEJMxWNDkYahEjoPFpFJqNMKRj02JTe4UKpXu60AOg6V1RMKwTicViOABzpnYcNO
0w6MjyIYGJbHYknC1yRtR7ZHVVBnRAFkQ8ERcYXzHGfPdIySTL3MY2RJL2WiUrzvGU+zToyp0I5W
labttjsTSLYoLLNqBcgxnLaC0qf2Dhh9SLw2DpuzPsdNwq8Zi21kIt5gzKjPBWDWN026FdpVcDxF
ej+7Qc5S6rsU3EAfWJH1bYiTOv/e5YoOP4X9NNvPgAsIUYIJOE7UZNHgu0ZTIL5znAZHxxJlcXg1
R8yWeMW5rBSngypkde8WemRFnkX6NBwyaxzVFidv32JgKlu5NeNRNTtwA8U9nRT3vqnE8NiN1WSs
Gx5K7nMeT/lJ6/J+vKJmktwVjJP9tAz2nHm2gyRqY9r5GGwyQDW7srKqq7hIqb+S9tNwAUEhDhPv
nReltfMcdw2OE4uA9WtsBHNwMEuii88JQCAbZwTYUXR68/w2U7etmVA2tm+IvUGoDT0h5pVs3EBt
KTjLYF0jVT2FqYjfJsxID6Y2W586Yh8a5Mhd2JRkFFuHHqjCvGqqXgeBRKTrPNA9GOuHJCg9xCCU
m3LO0cpxrwLYAmsn6XG3OdgypjWMNdT8yEu6+5Ly7cboFv16BkpwopEoUYJoYQfPEaIR3DNKLU8I
GBIEqmkYbM6iKvRfCdId8jMZe3kv+30SCNmvxtFAZqRnxWuYnYuXy+CMb5Shk4eon7L3aaLn6bHC
UMx1BEE+G1i+o3QTbBi7zeQNmnvVcw+ObDuoyL7KAwASlmto127IsdNX1J63oRhHpLUanbicT752
O0cZ22zp2usWLhUWzTZQx8lGNZO4Rpuso4Do0kv1NH10e028FG5uQvk1erEnk01I1sNkWo9mWOo+
dXpJ/wlJP0fEoiWodiiwba3AlL7rCPrp1axKEByYUFZLlQvMUHmnBbRnm5gyXoK/I22BEzS10uma
LfNeYjwEglNbyzYg9VjBHR7ealWNWO3Tzh33vTurTUP4uZFNUtyghwLEg8wlO5QJk+bo8I3XWZ6e
I4Ugui7KJEBQ05lPKtdEekiyHG93T4/i2ulqd2smruY30r2bdUscLBg8tOeC1D2QC1ffOjomO5VM
rX1b1IHbnmhWPoWkL+tEGaVfzxNsKVeL2JlomLGs6+WObyFPs0FCQOG+BSo7dqDCEC6AYskP+FYt
4tNC7lsSve4mAzKDaQ1OcAiawEEHHMRR/q5Ba74qpzo9YDgbvcUOcPelbfgV6Wj34sRFg+4Pkz44
gRakiO1weyVAvpUYKErTamjwtDKNMD3yvnfbDJrHOsv6lnwBv+g5Mzg3cMa+we5po3L2A8uUfAOm
fqzxbnyCUiE926y+5UYlrrsCsB47DEbjaMi3hbvIxz7W26/55DR0NDp338Sp+VCibYFvTFIZshQE
GhtHIeNwRLU1NYpiFGboyzMzrCbUwO1or6AazFdmO43EHERuK9aYsCgXWlaHoLJoAoqCOcWlqkwp
vtpLdEJL6hzyoZ74M4jExcPLWTxPtajWAfyWY1RZzluVju2XEkzRcbbPTBp7RgVFI3mHnU8g+KI9
cmht0CDKsMJra8zse07Wwc8FlVVQGPKBLEU72tnYH2sRZZ1v8fSLAwJAcbAt5t+y+EGKlNhTzzKA
3n0u0NcLb+JMjo9WllVvddOIXRU53FaJpmAdWl2yywHEXqVBP56t3N24Gxhzu6cf3PtB2BlfCA/m
Rz0waHU7U102lKrCeo3t1d6MI0OI7CRxdwbDFPFDBRkhF/juz62s0ezX2IdWEiXxlqopy5FBT9W8
tkhWw51TpvWj04jxmWkUIZK1QoOAV6EWmAxeTGQKPECkMtVqaAfCnxaz8EIoeA8pUR4d8UMnMRo1
MZfGpkq71qhWeacX14RyHbozSSEgWFCSZ1FT7+asLU4ycoN1ZwXd1ZTQWEfdGxysWtOfGuqHDY0u
DetCeWbBrdpa/1bVpHdjhhdE2CK651BPb2w7qv3QsKtnPe2zHRIF+0Qjtd3MxsQeUFHn3SZ15/rU
0tIDGxvtGjuKi88mUpth3eWLDbWSqCNAXXduB7FWaT9/1sUsP41tr220yUpOZE2YpUWfrZWJ/DIs
nQFYG5SkbymW7y/Leb+dlZHekKuJ2XfifDqJvsSL2S9dsgYUIfC+lORpkLRgdo7MWoghplr7zABB
NW9cRiQkQBZi2OhfkqQ0qmPCoRbhRhpl3TKrBol9tgIaRsS8ajQlg2s9Imijes5wuv4ekWVsJQTF
VU7dM4GEA4XRjFwnR+sJLQztE4qg/NYmT5dwXIKoY2PN7Wppryl7k1+QunR5esM5jLt5VdoZGssT
7XVmc28WECPh+5wDnN44C2q3ew2JWfn+18zUf4dkvQBhd+GICEeF4kA0d+0iqazxs3/soy/YuHAc
cjXOlXHg5nyu2+lQNPpvKNL/5lubLjjen/DdcWsJlWWFOGCRxBK2bbPug1N5zDPp96eP1gTqlJQw
+jB1M6nbYq9afaw+xmo2LwC4oRZQ+2hS4xC2/Q3pzieOvt8Ar//dLblAp88BmxiyPOMA5g6zdvig
pQi+P/QkzYuXxB51tCIGNokyD75Y3fyqeNU/+Nnn3+en+02XAZ2LqfoDFJuMvVrsY+2DsyfMS9i4
iS3ToOp9iNDU+2ZsmCBonOaDD/OCMI583kmkDgqBkBKTU7pB/PQxqr95MZcgryvADLGsDlCBV+WL
mcy/udvnJ/YnVHTzYk02HKAROVl1sNFeaF6GDg75DCKcGIDsB+esGBer01IS40XZcBGRfjer/AYv
sP+hN9G4WJ0TxQHO+KI6ZK7zmjblLZWM7x/76Mu1WZtdmqt0PnCg3ujWGo/rx6b9GBdLc6r7hoZS
PB90QPTOdCvn9GNgeeNiYQKdi3FKh/MhZKKwb4nzdBWSi4+94D9mlvy0NFUl9NpotYll75g3qCXq
PYrL/oOP8mJxRi3a4tbpx4M9DletCLd6mXxoTqHxgw7+0xfnSS41fPrhUBjdmvFNn1vVffCOX6xM
xwQA2Il2OAQMol4jtJFrVc/GB+/4xfKEh4XbHfHOQcxJcN1MpLhg6+OPnZriYl2mwBtqaaJVbc8+
8aq334NAfuybi4uFmbjoGMYGYqyM6Py7WkmykFvpb7atf3O4iYu12Wh5FeTG0kGVVB2CbGpKQSQ+
9kjFxfJ03DZKoZbmzH9RiPXDY2OVHwuBxMX61MLWSYewqQ/IKJDYZ9iqawHQ60M7ljjfrZ9ecyuc
JAhqyOVs4EAitPApmZLxY0fQj7kaP304c6wXQ6Z9dQiEONvRFMFsCkrpY1/94ux0BFKSRZXlISwW
B1DGcE1RvvQ+9uEXa7SAgZSImK+OGSRdQQbZCEyuH/zwiyXaZ22c9wOHW6xnj9Bd6MUUffKb2yJ/
HMR/ckDrF2sUC5duzonkxuCRfTS0ZFta/TNdRIhpFXMW4dKUZ8Gy2ldqOUxl481tsRyl4+bLBp5E
+IyhMd0nknk2Kmhdcp2m9M6JDm3a9pucULgg4erPxPnGo9V9FzRkuzAaUJNoeEubGU1ij8pQzoY8
1DN493H4qibQqLgXVxQDnNuxcNObTEe9iHJtusaNER8UMKlVFGn7rLce4sa9SZhQ1Y/Dp2mOpvW0
pBTJSPOWgstWqtDGR6co0k1n6+EaWY27SRv33FWt7lLsJess7AV64GjYCwSCEokC7PT5appUuFlK
2bdPDADYmVkzlitsXdo3EMCKyoEcUEBA4x2AoiDiMbcVPfYjTtSSIlQCSDaKb9w6CG7gYa71sB0+
Mz0Yh2Nn+wz/Ndfo+a+E07wstGv3Vp/daMVA8yGqtUfVlNPb5BIZ2PpVXqSQZIJK7YQGkAdPJVAC
Jz6TfpUYADtMAwJMrZ1WwiwQoODVLTDoWCtKDMc47BFslleiyvYkrcXD5ATBVmrAr21k7Negy7C2
zUj8BoiAlnE7SPN2cOS4IQnMMY2qCTcXhnCvCLRubSZj79mJm31KYmRVcadtBRKR2xTAFQy2a5pV
hZ+XydOS5Y5HdFbMm6XSdvBKHittHimLYKEk3vRdOmKzD1/51sKF4yEKBXbUTPMObgAo+zRyjlAZ
R1QG81HDa4n3TXoiDAIG6UJx10yp8O7b0zaALLqzTYHJoFAb9FftM1VG5AgDHWWY/1QrVW670Goy
VIyeAXzLA2yib+xRM2wPZy1eNNtorhwTQj00G6uGsEzfrjNbua/quTsGbndd8jKe4bRrxwXTt3Ua
oiw4OqP08mHe9Z19HMPiaezmrUidvliXA+Ymy7Wz+5ZO/XGW+imBRLluoQV7kXKxLAnQmQOc2Svc
TZ3X1fqTQBGy0aFg86Ilbu5JJ08PaqEZq9DV2w5OXyvcAsyn99ie+7oON7Tqv7upM/u5wo+tKD7t
eyxRfm1hkAxtJ2eixQIXuNffF2u56zrGTt26oWrBmLcNbCExHSHfzfCcGRMd29eOgYqGxst0mhmG
Bgtlrhf8kfSLsAt2g3kImVPxYvU9LsjG0R/AUthHOZYYCWDX5p9GaC/cBGv0GHjlzg/Aa06Suobx
FJQ9gw7KfWra+jEG6frS1q2+6Q33ttaSareMdIdU5IMx2tsmfX13GjbtudeMvU2sa9mseov6pYMG
a+vEIXwceAXwEninvbO1Bw/MdJdCAtrkY3zoUvMKjtkXFQ7OtUgM6E1dw8qel2p5WeIsA4sQx3IL
+t/wypGa6VBHh1w36Xnl7QxiAsQtUyZcBOS2VPGyqYfYPEpDJaFv9JO+gdd8krFrOD7scYRp0LjW
qCoCzS/m6hxZvUYRQy2gnGSeTOzyXQSFRuE8rZ/jmJa3aItmHeH3PA5L8JzF9tkftgz5jUXpZ2Pk
5YEePGsD+K7bn2tYpYVqENH8Cm4O20xg7XAZvGGQFM+uRhKHZJ2JsHRPa1+jwokGEPksfx70Gwno
Yj2Ns0YfvjqLm1SjaWsHN8xThFtq7bSN8h3Gv/MVwoZnEWGum2O9OLZzdoOwJjgxtuFGYwuvCiqA
pqkhzkZDwyyREcQY24EAIf5Z2NWuSJsdL5h2E2LZ2QQqAnpMg8GZ0GmVTY46QNZQtDD6sZyDevlW
FQij0tZMHxBwGagJx/BFaO74kOiW/dIUvXbSS5SP3th3rvtKc7z/qgHfbaDqFPVj0PTvCNe0K9h3
aCVnHiUK1/4QaiDpZp6oX3dquSeoWDZdHlWLjwQYCQBdsq+D1ZBPDzbz2DQMKHqOA2i2slcK4zMj
TYcU81xlrN2lqf3IbQqI7c1tN2LESztG7ZlWF6IzaSaejFXaLmhw95WSYrjTuzr+hCSgKw+DZg2z
16HAOybj4CrPdLvPTYsO1AQkfhjyETld2jozjRy7e+vRP3iF2y3IMiz56JpnMUmHATGgceCDN8FR
BqMY9wcIGgE6xGurqtm5Q+Vsl7QMjzROQD6L5oAPOMJbXVu3SCxy36TduNdcnZaDUa1NCUzam/Pw
lrojA4oWqx9HUD5mREt1+k771lZXGtTw+lXR3vHSqQm3slLgvNzmcYgy8UnnkaLry3FbgaMorUpW
T7Cblt536qY0fScx1Es2uHTaal13rut82cFjnneWRPszMf5hWycLJlfNSt/CNLJzn0J6geDM/A5W
w7kvGzqmXRZ/M3VadajqRPnSz4V+VQ1u+DKcO+Q1/l4/Y0OGM1FGKlkR02ReFPcdto8Y7kWSieFG
6/FT90EOnUp1jrkH6v6IQ0vsQ9SC2ExV9KTqar7RktzantscKIKtSaxdAxMaADq6TMD+bpJuWG4t
fSHxMOWBDS0EmZhBoN9UbaYSplgg6vAUfdzay/Ws4cgqTbTYrqDpkVdFe4WaEFwVg5n6uxHT42OZ
DO3RUUPxhFmqX3fSDJ+RpVYECOjhuw1TgeYd3f+pPKSCKUCQ+CLJtKmWNl0fFexBSVauxorkWVss
DBxWpPkI19dxUMPSt2fTH0vrNALKXWGZZlcbsyerDUZGFQR3NRpugXmpybYGJylxHawas+cK6Q9v
SVw/BQRiHlqy4nYOE55crrSPzcTULzK5rkTSBirMOnSlVadeYtQSZXuLiuY3qeI5r/qzEPcimcNq
2gEZmE2YJSh/V0ASuPMGOBxg4gYA53kcP5bZ6ReZXRLhb4+Icg6cMESRfYuFk/IrgIsficZ/fp3+
V/he3v73l27/8V/8+WtZzQ0OlO7ij//YvpfXb/l7+1/nf/V//9av/+Yfj2XOf5d/5Zd/wef+87r+
W/f2yx/WBc30+a5/b+b797bPuh+fzjc8/83/1x/+x/uPT3mcq/e///G17Ivu/GlhXBZ//PNH+29/
/8MmZ/rPnz/+nz87/4p//8N/L/K3Jr38B+9vbff3P4T8m0BQRvAmXLI49zzze3w//8T5m64gdGMi
0l2hXNvh1QLD30V//0OqvynGRZiugebMpQlOQtiW/Y8fWX/j4wzXtWyH/yFr+uP/fLFfnsy/ntR/
FH1+W8ZF1/LBv7x0NpRgkytzJcNStqUu6xRlQcE5iRccY9gSkUwyXDroqpozFaDcT/fkn5f++VLn
VO1f7/ePS2FUs7iKLgSYloscFzlcwObNMjVM7O9cztjQcU6PE9vKMdLDajs2efaUVI2zrWJMlH99
efPXYsl/X1+Z0qT95DAu9XLqJE3MOcjxj3gxM9ijW2FEztqYnBiXrDmQyWtxPsAZYOIfFEFhA2+I
wEQ8KHNQX8NEBbeGharJb7D1QzSB9u3CyWlUvQlSLUdlsTDJBQNmMn7HEa0SgKioCL3a4ZY2sO4i
CBzoNFe0HIvvE1om0IRGogh/xzp65P1xQq+xauYNqRkq1yCNJ53D9+QOMznNWGTR01/fEPGjTHT5
RBSHGNCP8xO5HBeNdjFo7Jl5aWPsnrtyumW8FQNBJLJGmecrLbGtT8waEG9Za9MsUI4AkAVHDWII
xO+aET+jgc8jYoyYFmWh7SMeqr62YqoUjkKcYp4sEkeBBAjJBGnEml/FhDtgG8q0e8QyN4LkTbLs
i2SmT7bRBpKrndNV5QsjaM6xox3M94QTuJcbJ0LjPdlIX9BqNN3XpAdI2aaAmtZMWpjHazH30fUw
tbVxQKEVyZso6JN0A1w6b5F+MXSKXwhb5CpnDCpWZ9uAKpWiL0Bm01hR40dUj5XnpkX3phNioUM6
kwf2bW8o+7Q4pdL8tjWd10DUTrorVUQfLBoa9LNxA/gGBKEL/Q3bXvdgSysMb00Y9QYsUSd6I+Ux
zqOrDDltRzXlg4f2EY9MS7WiXkOyNvHkt2Tb5xGFVu1FDaE35YTYsQh5FioFuGNJZ1aMlektsNuT
XvvdMqbmEcaYq65aZhnVDGUil4ttlxEdmHkZ32v04dj7FumUwgg8ucZXfmFbXmE2IN1SzFSJyUWI
mU9BqLnBZolJKzdnEFu2yXgrcqQ1hZGhFjezzA+GtDUwk0A6v4E9igCppBPWoVgaM9PPEtHcGBDv
S1rcaoROK9sC0UQwtMGXHphgvEHZokKPhzQvqwSqf+0vI6mqr1LXBDeBBHb0XcSU1Zpaw7jR0mCK
N/oMUOM3NcI/24wctlyhSOOELi9qYm1C02HQib7CUrlbO0LG0dptDb7BIK/sx+48dgcZ9KBjCnOy
Pvj+14vv18P+x2YEGtpCfuxi/FHnQ+HnWmUntJAWUzbA3wmLddeU1hXTYOKDgWAWdrCb/KbX8qO0
erHWXUk52HBsg5NDXrQX8FuLsmL8gjcWlIg6DHKwvYvminKY89bXU7MLjIXJzhLwz1wP+h6UnfmF
kQIQP6eZkmeeBBm2EA06AQ4x9ZsKnzjv/r9+P0unlu9KXbk6A8gu6oho6t2prjPCYS0gBIGRte3N
BBqLng7ZCusGSuVwinbFkCt3VU6G8MzOWjbMA+i2iCP035xW//O04KzWpbQkUa8yL8M+ZjAVBLG9
7mGdqDEnJ2Porphflv+mbvonm7AkPoDtCQ7bckC5/fomiCqV2GNnHZnpOEC9ThC1sZ3BRcutVr3j
6cTDOiUAl0jgIiZ/nCe4ntEPEf1hAUlk9tNmHl8ouJhi09tNrfugMzIsc21AplLm1HL+f19eKWzT
dJVhcmcIQn79yo5UUg3B+SsPS/VFmGW7DaYg38SqiB5ASVnbv76eOD/8f70cStct6Rj4Sw1p6A5r
5mK1aiolh9EM3Rs0xsvWgKbts6KXMp8TkpfZNdZOJv9l4Q265/R5HBvTXo011aO//iK/vhTELUQu
ukmySiCjI8W6WLUR8kFRiaT2LLiUdxmDpVb6kM6Pf32VH42Kn3/d82WECzlEd86SM/ci5UACCaQc
nC4jZSQzsURUuA85/px7bGHz196qGMHSNstTjgfgGKAxNjx88CiHLObrphtNOKXYIcd7C3vG8f1m
pf66c57vASoswkYLhYNDJHWxkVRky60VRLXXjHmwr6WjYSEW0Zb6zVOIEH7tWIPA2JxG0L6G9uGv
782fXV04vATo9ZktZV0EkZhvWqxvOI1QwjMPpstKhnamjPFdYdlp/WUqtVM6AGD3RaXjBqPq9PrX
3+D8jH99OOdw3NB59dm4ARxdvPxKjwjyeAfA7BeYvaoAoi4jiabbsrIBDiZZvGNq6/Cb7PBigzzf
d0kZicBfskuiGbh498y6pP5bjZVn4UGLAcDo+lMW1oRGAziCE7Eac3TbUtwAncOaiPd9nDaxjNPM
Zzbxgu1Bl3gE//pm/HqM/fhSitOLgxQXPVydi12bd0SnCoJlagmyAUhY2FHAn/pnK7OWqyFqnE9/
fb3zm//rzWcjkEKpHzG8eRnDAzo0GELMKSYK04W0oDGqnglNzExzuoe8Yky0KKMZwByq0b++8v9c
+ucrm2RJ5+zBUBdb0CIAvzqp2cOvJ1QMZZCuAzVlv9lZL47pHzcU7sX/Zu9MltvGumz9LneODPQH
mAIgKYpqqV4ThGRJ6PseT18fnHX/a1EKMVyjGtyIjEg70xYIEKfbe61v6Uxy1K2E8Xsm/KPNONgG
OOeq7iFXhNlJkEb+OfY8ZGidkt92qaiXte61axSxJnpWcsJIBHd2G8jnCwP3FLkpza5az7HLG9aR
safLy1p08PgVxaAjIJuKacvWwTvYFZ1KHLBZUcobrgIEP9dQDhoganLaYZbgweApaCnltz0buAuj
w8+X4PSPpY0FnI44pBiMIWxZiuQBR0RsKFrN8qaRGoYRMm3NX5la4HZqQgC3HtJtTXghyZiPJLna
aIIbts+woNINLz4lrsB+iAPwxoIlw1+hfwyRbgJWYhk1gAGz7e0+UHaGj7pEoAaA3zCaV7KxUMPJ
7a3zdT6W0y8JNAoWaYLXt0NnZPBZsraHzUCaiVfnpsGUZk3lk14N8qVENCkcPtJOiGnIufgu6S0S
93Rb6YUnt350qYLzDx0cHeqWIrbdbNkzl8QF2uoSsZWUxs0Ae9JHnVrFxMnrvgrDfJp6at7C7HM2
7plWb/JIaUH1TxRnsogwCY/ts/UxBxbptOPQ2nem0sHYxd7JoCaDGymo0Vb1OwUyQcIHJfnZg2UZ
LSJgdtMYaGcPO1d7Oxpa8ZjCXH+3Aq2a3ZEqouEZTR2/h1Sz/S3vpm7R2Jww2mJFGV7ZtkWEwLMj
upWJvRnXJo4zwmtTDRd4LPtJsI7JkJMcpVAmMttS5b2zxvHVUsLwgsNxr91yM/Z93+QJRwDUiuco
9ZFX1ZCWI+A3wEPZjKrQAjKps9HmIv6kCTbKbbIyRZGTYgwZHMlpOfPJWBkqC2SRFj1mqWnDdVcm
vtAWDSruUL+jBD6SV7WZTUEWLWkWtjcqOdJrTAzaNq9TMTv1RJghOwQrecMeN9/ruAllpx8Mfzti
b8KsN2CgxkADrcGtDImytpo28b2FA/KFmBYbxD7gzCeVfekbxwhCMjolmz9M3BOPIS5XIq1Al4xb
jLmGtrjStdtaSqqnohvkayKD7WspBRLryeBqTulFBqTR5jxzl9RdG4OUSR+ZKm7RAFDQQH1wX+KX
YhkpQCRUWYyxQtdOjcQy/Q1nFk7vVLK7eqWWRtDvAr3neCgReqBumlEKKJlyEmq8LExM3+txVOJc
NKKCg2cyjtvYCsvFVC1pC8HfkqNTDchg4kV90vFuEvTQMsGHHEvJUIKkTqBb4xo0S4i4UiKVF7Is
ZDxy5Vh96OkYvlgF4S7A6+fOcqcosQimQgRMJkBPCYonCY5shT2gs06n2gSlXmHx3PaTGmL0DJck
l5Z1/hX4NoZWMYNPOeXOy/GChPhA2SQhkYVOh6mbakw5xrLX+oqv0KbEZUKOQ8IeGhtkkzXY8Y1S
XsLt9MYD/jDlm6jhPXESqQm0NRRmCt4z+LVHDuxQqyxkHhcJL+vo1DIuyxMVp2br1W1sotcnA1D1
4GBqOE2yNqADlWAP5DsiQFJgsqdlRmuBbzBqsZQWSeMFZt7jrI51ix+YBepjEFkwLyo8VBVnqdi8
HxrAgp7ZdpSKwMLEj7oGacYRktVJ28SwxXNJXplPt7FQfsEzLK8l8LKF29E5MzdSJNl856Qi7CCv
wJag/CL2hVlHqUtSOUMpbfETqpJmfdCS8h+JOJmpyKbd8lzHZdhpdnM7TbPK555LK18po2Qb8A8C
VphGWNKTYgRstxBc2GxuQhrvhMnP2Zpl0MCjiF/3vA30EvwodX1rZSAxdYcSfvU6KnsdsHs6EtAC
DRDkLgc8+rwJ+bCAyWwZ5pfSIPqf4o44JNXA3RHMfXYWRehTeGMXKjP3Le80mXSTfozSG1mGB+OU
qeYDRG9rgzIOoPCCKHVKxW4nA5FYWQa9fIyxfeg2o6lclEUMs4QqUHBCFidvPpn0ULUVPUjdMRll
lCthYnvQKBX9XJl0jlV2m9kdepFekoCZm2y0mhS4RYDp8Foa1PxdnrX4gZ+gfzQS9ggvHqv8yULy
Bf6SRF9EB3Tvc9a4qAy9ydILTw5JZnDITtCY8Zrc2A+6EWLs7GXV6zTCHi4tFdAVIBONUqEMkXA/
+tV0H+NehPCqWuNDnxZjCbGGl+VEb7opWRngWHustBz8vaac0vRkhPxMPQbMWOdwjpg/mDmhnmHg
ooLUAH91uj4MIpicGgCarpTNbTeMgg1VXfkFmqYinbv10BQ0vrFTk3t02Q16N5yFodlcgSBY8s2U
AoAJtuAmc+t6rGIkP2X2TCCIGHjjUptmFJEuUuz1Sq1PGxK/Mu2cfAxbAXZQxGQhRrqQVpo696M7
heTNulZf+v6akIkefmOphMwbClE1jBxT88Dv9Nc4ybu1kkTmfaVO0n4uFLywKDiSc3VsWAlDNSRx
MNa6rttIc7JaoujPhg5M0QnMUeAATb2PfFPDhwZ0xUWbcJ5Bg4PFnpYPSjVcgcnm/2kW1BeQs8c2
dl8PLqaC6V5WbA6QGgfUz8cGkMaUFzF7uQbBB3S726IEID/VCLEMo8ZViOsGVlscz5d4NemAjWLZ
GJThRNxdJqkdtBvw4aS4ADKNXcjZ3XNdpgBh2kpCT2xA7MLaL0+kfFOpSY/JUr85f3AAXz46VV5Z
w936+QaqUcHOgfHOtSuZSE5Li0FsZraNcU9pSResbvTIwOkRKkm9pagk/yqBW99G4DTJ9pEJqzj2
SGXty3aUKoROcUCDMb3snT9/JKDdgGZoQxKKzqx82sv1MgKGQnshWYvKqw3vvPRSVYruhWwFkVvW
eDkXJk18T7+9i1ySEPprOy/YVMFFpl7KQDbJDk0ovF42Gvg66LFhhhCo7WvM+RYRsn6s0ifnkhPb
XUkK3/Djx/0KHgBZwyqqYFhpKO1fKzyfyumc28DdI7C6J3DVcNz2iiQhqekn/6bLlrDXoZiCW5Iv
w5dG9kfNa4NO+6BKKz+lc0DibGJXHQ3R3CdbWB4WfmA46yg+daKq8d8NvHEIIdBR7MwgM+/SaMnF
CH2tfgrpHt1oSoI8I8uhdFGbjvJNisqF/V3bEumhU1yXdloR6zN2+Q7/smkmgUNAVvIRNYSeAE5n
LwDQhgI6lmc9A5bly+aZTKPrGdLXTKTPhFe+RjFROKKxZclTURtQ9mVvB9RDE4j18XayfWPvU6yN
PMtQfcHYXjRt1UNn10rgdYZY6DgtNVk3b+z0GQwHZCXCBdOVpBpYLi3RJB8m+zT9JCV5Zd2yaWQq
AruCo41rL5yxpPRd3LztpT2LiCzYCu4nSxjk/gqABaErSQiYkWNsec7+FP6TX0jQTgY7LOwjVZKv
B2PT1HUENzqP3+Bw/PnVrAPF6rCq9u5YW0AMpqz0fDQLJAAAlCwhCx+53teTGbUIqqcqjURVNQ8V
wRnbHGOoLaZlUMY7u5Wih2IgtkvR0aQdudbXqcygicY1qFaq4kuptiskO0p9QLuJ0qQr7hS5D6p7
SiE03alpL9CzVPYScgAuiONVjxThvj5aQ+Nmeao6/VH90MWiEEMp+xQ3XbBN08UMYHsjEViDSrND
L4eW6Egl+GvBx9AocjB3C01TZHEwy0CYB+3VsL3Ixyp4xCKsu9jvxrXFhuWODM9hCa5Nr38uN3z3
jC06csAGZNvQD0XYtIXqPu7Nxm3sCKiKPUoPcSP3p3MEwWyEAL+Vws6/S3pUPyDMlb+/Zx24harR
MDBtptjPry8QLYvSQ8jlC/guTdaaK3sgyrrXoY6LUMGHPSXH3Gu/bWoH5QXeYSCrjBfLovrx+ark
lYmU7K/G1dKmfyMLySAAu69ZY4aI4PI14SREcUq0LPxNbo4taarwUl7CVvWJqWELmHugZOt8NbZg
livs64brp113jmrQTF1V1JxK9MFCsJKUivQkaw37Yvg/t/NUJl4QEhzZzQSfk3ipnRM4TBZS3mJm
B/taF6ZrEHLQ04Fb9ERTpkMIIaElQD+Edd1t0AYTG0znsNmg929ow2EadQZAmv6qaBHTHhmG31Sk
BCFsJt1HS2YcHlSJ46wnoQRiCyTJ3H9g3SevFhPgNB65zjc1N0GxVViUfWXk1gdFH7zeVguAu3Oj
VtGosxJE/phhe10RFnzt6wNTL9v4muiiGozUz8Pg61g32UnA3qIFYJnml6pbgLLJhAbtmmqobIB9
DRiTY8stbWs6lWJ7+Ot6pqmju9ApbeuqrB92feS+Lma9zlqXkN55AYNV0UKI9S9bRjwwBHox0pFb
/Po10gC0ecIarS/TPHSHia7gv5ctTXhTq92wtZAi8D4TA/rzo/w6o1C2gbmnsegLhcH9eXBhAW4a
nBytS0xAdMWYjyFvc+ALlFp67EDhOwYb8S11yX6lZVJ89fPlv1mgDJ26LfVrNl+cCz9fXl6Y6TK6
SZq/rbXuOs0GQ1yO6M/k4vHnS33z0oAJAdDK3sykZrv8/z9qqCQfBynTMncq5gk2RaD6JCsK1KPA
mxwjTJr7v7+gRVeVm6NLhTrn8wXTVpIl4NKQkxP8zBaNkROf6sFtJczprDKH+Mj11GXJ+TxRmiiK
VPpEtIcYfwdDssgnszFl3hli4W3KVBUgKMCjWe5VqiU2SqPY8yYZuum2NA2pcdLK1u+lJJ5ASAlY
oK5J3EJJWE7fkXFlI2xALayDnjTGbh+3khF7cjlRVwcmVMreEED8OVJP/+Z1NNAko+9mI0FB/eCZ
oQptlAldqhtQAT6tuzG5JP9oiUU25NpBSQ7OB3bwChaShjMdUfuR8fB1WWdS01G/GEtDge7K5y8t
oJTW5Rj+XdH4oVtbBOeNpHZ9tJCnKR8Eo2PKyDF+flO+GezMpKqMwUWnmXk4Z5e2IJOktlt3VHkp
ZzpXpxrIwPO/vwpKK5q0jPWll3Bwa4Vo4cBzFbMQ83XNDslFIlIeEUT+tjwdvIUCK7KgSakxTasH
Q5pxJSiqZAPp6dozpeR6V5Lp48mcNbZRCQZHUyRxRf2XgnlbTas4CtWLPs+mdSKbfkA1kHjQI9/q
l1axIiPqMBn9nOjQNRnq53sH82ZXUTJ2hL5J/qWl5+WJNcXFfauUE64QeTBXFuY52SGmM37iJSAK
Xe26Y2fT5TIHz4Y+Du061mb0NOJgcc6JnAujPuNo2i3xuyXt1LuG1M+bagoaQb+qkZ5EEpHvJBfj
+I7G256u0ihUfrF3VpHHJThIjgy5b954i5Yylu5lk8U54fOjaXri74TWIAGR/JdcD6at1pjaqdyP
M3xOToaAruUjD+Lr5mHRmtAqon5H60xfjvB/zMVWCoZ6DFCA66CrtsFC/VR0qP7Uhgm6Zy1YzXEv
n8Fqan79PAi+uVtbYQHQNLbufIKDCSYYmZNjZNOcrxOioOmuXkoqfolgMIOTCWzZa5rHx4yN6ter
WkITCndqLevc4dArFog8NTKGHjkBFok/ndpesK+JSq9hfQUlBCcXCkxl07Ahq3HsVrEMfvqsUvP2
QYxq3NOy0MPcnRZWxpoSo6Wj3+rS0aG6PcSUM0HcIDtDGJtY+nvYElfKSPMpygAXN9ZzpRMDANHH
NDfhEMHqKoJmOofj2xxZZ78u6QgcWNRlhDAM9cPyi5SmFtxHaodS1xsb8A3pio0ViXB+VGx//jK/
XOr3cROtomoLFK+LUvbP1wh8YhaHhTW7mdrezpWEo6rG1QRU0vjbF5ZVnFLS0rmmbWIdDpLIyggC
GyhzUdGPPGxC/jan1uPKklIS6Kj4XqWVzV7DNLj++R6/yj54WS1lUYMZmqHzGT7fJPUBzfD9YHYx
ZMk3OSAfR5uoh9eWWZzMwDyv0hwFILDR2aORol00cVNcL8YJCGyB2CYxdBZCFJg+fv5kX1Ytk09G
7ZwxvAiPzYP1RAapRS62QrIfnJhz4jzNHTRK7YizVv19qP00abLDRw696JEF9X99GVx/TBbYa1Xg
iOrokjY8WetIgVXltqJM1ZWgPfvYirR4lEdjUWWRm4weMY8BVeew2Ag1puRHCgJtytS1Q0ozuFHC
+tkeE+u1iAtcEiG4Jutc5bSer4ZElm8kqeovM6tpqzU0qhigVIyNzIMVV/iUDcnXdhWiSsKtDsC5
c6jhtrUrIWOm40TlKVzB1a3qtdIDeibwxM8py1LlxhgcUlCEuEZmcjMQaeQmc0OxMEq6p0ZRkH2q
WY2aSRdZVzv0FOd3cD8RmHXU+fIOOLWO4bVKqMcPddfAHuVgRoBRYkKGN23S2relTSqKkzLXSxhS
ta456WiLin1GRK8PN5AX4kOrBuPOrsb+jVhqwqrDLItth/mrRGdIwgWOoAiz05qDKw2zGk0ytsi+
b18JKFOf6SQR5tVLAalZWTdSl4fAX121WevTOFAzH7GzkIJ3QwTTUngmKZvWbKX/isiQK+BPV91T
Uvj6Bw1ndTeDRk9Y9pLSXpkF4bZuNhHWSQNIiU9njHuZY6K9QsGjBe0NjT/yaGROeZTEpxQAaI++
pQP+NaUaMtGG05GITFPyxkETXF0v65vcCGp5UxYIjz2jJzuELKd8vs/LXL4rWt2KHXtcxAYzL4Pl
0NWBwIvKtPK9rhnKy0Afh18WmRHQc4n1fm5JlledqiqzO6mrTGMVEh0guaGZaBVRY0u6M6NFJlSn
H3LKxyh8Q4I0lCTZdGqQn8gIkDCYtbmVrpOqVGRPj2VSygSp1IgaAIOTEYO3l+geq1U/dAiDjetz
lMf1xuIoETQoWdiZZaV28tyAE2wPanGOKC+zHZPNDQBN8vECF+z20i7ICqncVm1ZBisEbFCd9Ljr
dM8nAVJ3SEcX2iZMh/G1pNurnYUqGdhyR4bpCsBqRQixZPYkNkV6/Vgzy10VZmgVbhpW3TmCo/wB
xrN629GdL1ZNOvqd10lLpXhQa3tvZ2p4C/IACyLpM/6rTDvxtZl7whxDdMaPGXs1E5C6gmGaEYae
kxjcyXYqqzIMD28nfoCxwZBYK5R9UZpK6h384XJV13P1iwNAt80STcucJpv6BM59Z/+ioipFEECr
FssTSUJOS7gt72vTIhOvQVRV65BuMF/xJOG0yiknokm3kEPjNGRIOiGJF29GYVaP6Uy522lDTUfJ
oirlDled/T4RLsZcYIY9A7rB9OgVnVV1Th/lIe1l3SwlT0MRlXutZfTyuglQa+9SNp8XbP99zHBS
gTCP2jDO4b+dj5dmh4pA1USMI+yDjXcEmCWNBoq9elD1XsK7vSmlcj62Hn3Zu1F2wYJiU3lB5Inm
7PN03PrIqOha0iTuBtqmNa/Lc6rMCpmGknXKu9RcqRBld6VeTps0XEJURpKo0iK1iLpaRGGzWp2M
E4IZcHXxhk7yU0lWzF3B11AfWaO+Wz2FUBXsLBYdoS+H8Ia6W093V3bbUBc5cWa5uMtxFqdOTJtt
R+MPorYwx3HPxOPvK9rL27xKoushD5Jut+ieTFoUSv1AGyTujny8bzYwHHJlQWGTFiDr/OdnyR6U
WEYRE/ObxdprS2veLfS8eSqK8OXnl+PrCYivjQ0vumWLEyBNx8+XQkVRpJLfkCBPu9dTfUT77Dqt
+J2qiHnZQSTfFN1E6GaQBedhNBa7ng7vkcPhsiX4vJQLymdUJpatDHz9g1cUvoTGokm7M8tUaTNM
Pn7ZanzSjFa/gGepHDnafHs52h80IxTe2MN7HnuqkJagFtqHvXYRyMTsjvqcbDEjYG2yI//I2PhS
veAZ02vBlMN2Dd/PQU8gYZWRZJi7riotSRMJuQ6OlBFVA7M2WPnAXk8Gf7b2DZ2oVW35rH0/f8tf
zhnLB6C+hRJVBUd6WKAvrGAa5hEzlUykqoebT5xq9SxeiPR47wmBfhwBAD/8fM2v7zDXZFtGvUZX
Udcc3DSU6SV0pSC9GaIwHbSo3BK2ZCNFJYP2yKW++UIVRWV9Nzi8CVUsn+WPraBvkx2s03R1aWpF
kRshXhmdrtbNp2GAMbgTYd88UXdIA9JDDKq0+NOjs9n3WdoZ2fq+JD/+IZJilRCWAFUQjpO52/RG
qdyZkgJ8coyMC+xP/rVMpx22o0HYiqcVNQUBaS7l1znX9Ag6QmBvUkptd3lphy++DC7Zyzkn74Y+
t8/nqLfCtar3BoKqNs6uLD+eesccm1x4pVLNm9Gw08gj3CqwVhUE2Bcc72G0Io21fDUaNrg0Wwcy
PyYdhUwrERbuRFImkzksS6GxEVrQf1B7JuBLbeaaJttgk6VCMPhYXRMba2UuVSph0/jqI1ZUzITH
ygbffRW8ZSbHWpUv4/BYQuuhNQ2t4kQ0pk9ZZqpnY8bdkY2FFAuFR37k1f7meswZFDY56NGEOoQZ
WppNzj2uh0VTSbjdpPsSwixRkiXEzEZEpS4fmzK/ebM1bDHUsPjpOGQOZit8WwYQ/nlEdTvPFyML
GonAJH2glGleCuCe67BoFIJTFNLabK1GZYzYXCTmY2nLGJ9DIgT7GAd/LGXxMZ7etx+OhZ6kEk7b
lnVQyJCqwSKcglNRpYzRAxzNBBp/L6hgmeZ85Jz9zbSC6paxjcyD3uqh84DwuSGUNMG17BjSalVV
EHlneYfKtOK3Rbjx0Vevfh7sv4FvB4uFxklbo+fHPkNYBxNLV8RhJBncITQULFHVZJr+Dj5EiGFd
V3uTDbofRGsxpOoD5BnskyDjZUdpEUJ6IfE80xkjkmVuiilokVORJb9Ky9cIN0OY/4BEq70xKMHN
bt3o1bies8q65GfqYkVdrlv1cH2rTVnGxQfSYHqEndS31pEp7auAhoM98HsL25duanyVn6e0noE7
QktWXMvs6nuArcaaAi68j1LJ7VXg1xl+PE1ygx7lWphqCAUSgiux1pjNWV3Z9cnPj/3rqX75PJZQ
bM7csnxoZqkVErwQT6PbzEm/ZhdLf4aIFyU4cq7HkHy4F1gcXex96PrgdT5s4tX4T0nnHAZXht12
0ily0a4mhLLXk8gHxTFJRhrpfsXhy0wFqPUUcxwq5ORZ8BKPCBiAlGvhNqp9o1zoFdleZm9B5pHO
9ptDeaNA+hXTeE3laHyIyJ0G5BQNI5CBhhRkBFdQjF2fJuMuCRIy+aTcLN44+SrviToKDuOyke+x
8JLeN9kh+RZIiR1Taht/bckyGu148KsHZSZDy0kEOjYXGZH5kfpVOq+nsAoYGmpsHGsM/q6ffxoW
qPpoRbLG08nScYp/fmGCVlixH0G2Rs2sFJ4p4YuVCHcekMTMPcpDoTxQnFP3Fsx1RH9JXxNhpsXZ
bewLc5/0gBau2Xo0+tqny9adSf6YveQTTmivTASFCptPT6h2Q7LSjRBxBU1bS6P6X+/hX+EAzqNf
ddEUH+2h2f8THeCyfM9v2vr9vT1/KQ//5P9CLABlwj/G3IId+MQFOIte3+uIxehfxsACEvj9N/4F
A0jiH3QsnAjYKS+eEpaf/0sGIHDkH2r0TMX8eVVRWAr/gwaw/kEjgX+db1bDvcqS9R80gP6PhmAE
r4PM3pBtt23/DRqAKf/TwKVejxdz8bkhF1X4qIcHQGtK9U5pl1lTI89eSKbduESgmBKe5gjcS6su
aGdyFakcUBZTQV7FanLF0aQ0IHxUUPgsbajXGWz7bO2zkAA3ygPYbQPVaBRCc4l5AVSsfJYHIcEP
9Ku6faiSROVMeQPpwwZdIrkSuZ2b3i+icN2UeMIJ+EWh4fXoz0zHDyzpffR90O1lF2S7IkSLRpDK
PJzKA/wjR6sEnHpcCQDDRdMzvXMksXcD09UD6WrSA82pUDnRcZvcWn6avZt5IbaWlIsO4SWA9aGM
T0YNTdyKdZhzU9uCLJxKP76p5TK/RZuCEcei5vJE3IV6igo88mGfdyWSN1/0z6hdkdHrFBm6jR+Z
wF78KWfbVDaF/eE3Wn9HTIxh7Ipq0NfdUOONLmaTcmBUqE3t1MaEFK6VG+uGJHWqbCGCBNWTcIns
EeFoLwjmym1jL8l7xjQVL8moSlTKk1Q6ywFOExRHn+phTDtaPFGTUtaZIphuDlZsWlMd9INdUNUW
fvJO7Z5iNRh2SYXxBfhXaLEp7UV5NQ8lEUdFNuO5nEUXb+JSDOgw2BVpsTHsyeCydsEsiLVXUE3A
OrCWXE327qrjW61VOVU0o6/VSkM9NxLi20BNCA2qnj0xq1PjuzS1OSQaEGHyTsPU9ShUvBoePh4B
m4ibu2l1AgqdqkUg7XQTKl2ckVBtHBWt/+j1QzNepvwIk+iCRn83R5u5TmP6DpK4zV1hGijhYiJD
LweyFuFcKHVzO1r2/NbLrB5+Z+ndJivI/d0hoychAxdhsCIJh0ZmWUeKo2dRqu19I8rf82YiBwi0
oL/taQLhSepRibbAFC7JKQwwHk5qjf481kf1JE1S7cTPU1xB9JqBws9lR1B8KdXqqoOaoDnTYEwP
dsTpxMF+TzlVVrL8YUKoCauwAhBDqpAa3DUUtOt1oKjiNmtHdIUlVXDNLUdpelLmgr6STIClRC5C
XV5oagGsoSB/ANlorhT4Av0ycYK8ypqVEc7W8yQ3ss1qyLl5lRiG2Z9PypL+nUeixl+RYKsBNtZV
FmGjSRqu8VKSKTAMXb+2Yn7wSlT2DMSoNGMOwpQjEjdSF6DdFM8+sRGdiMj4IxQE6Fgm/NtRk7MP
RY5VbY25koxdOeikx7a1ScQYRlwJKNRb/CFtZ6jFepIG+7FQE9Si4ZR3MDeVQeE9rJp9UU/KeZ3b
4slX234ksMP2lyzUWurWpCqMH3WARtnLZnJD6O5m0lVTyVHnEPVKX1gPMESXORAkp5AKxaSWr6Be
VFpJeokpArp5pbZsVhLZtlxyEM1zq7JGUoaJCbFPSNAhE4YwIGE4ld6dzOEwZx4H06JcS8Nc3NoT
Sp8Vx7mSCL1aiT/MpvYvY4sAUDeDtLhIh8dU3ttqgFHGV5l9HGM2GpTTeLuERxlcQKPtk6jZ49Tp
IqSuVtldoXbWLyAhmeKa+NqodilSA9USzCscPmAlrdtZL9gzirqSnQYjeQ58pKkfsyyoT81mID+i
KvKBXIBKvohq8uxXFkdMkFq2Fb36Xdk+EVdHcwILFWCKJCgGD3ahwWCDeP7LgkMiVsM42dU+Uhc+
ERFc832a9vJjFqdLGoPfsY+olKSKSFnNkzK+HIZWIxNeatNpnVIPighIoOnhtYBP5nWTzgAYxza1
L2tfErhW6eSUzSpHlxRda1IRkOKHWokgpEbEKXGbiI3PSGGmXDs2dXlewpewXCr36nNT8Kw8qV1Y
oUKSy/tyCvPKDSqj7NeapDU8maKykEZrPc5houRrJSMHRcoAUTXCnxylGYW8FcHQ6euiThuvEVOb
bEs7KZ5qO5Sv/RTS3C4nGFvxwibCrmL5lno7odPMTmLmrfMJI9p8BcKVrhTxhskmIAEKj1yZs+ZB
FKmDdV0k454qJO1fjiwkRDGdD75F/dEk1lm05JtvZTFGNK67Ji8vjXmuh3WY5rrsdVbSXOFMWwKM
CCRzpzKOiX2NmsXyoBT9vweE/79v+z+cbH/at92/5+9z955+2rn9/jv/vXMz7H8WWYeG1ITDsooT
/D87N6H9w0YKJTwHWRr6iJT/s3ODBEWxkJ9D/Uwm4WtR//w31En+B3EevlpKl/wlShEIC/6C6qR+
rhkwV6M44eCAFBzxIGqEpcbyR/lMztOOxGRgtfeX8G6ct+fIuYqcy8C5CJ2Lq/fN3enH49vpzR8P
6erfk8mfgCf9syzt61WX/eQfV50z+NlZP/jec+XcXxfOLRtC55HfvL6fBc64/P59s3p6eLnY3V+c
vdx93Nzt3q4H59jn+Lxt/XLzPOY/PwbhpyMGIG6+KO4V+bUOr3++z99enf93MPt6nwcVGXXUW9VY
7rNwHu+vqR06z/eP97vX94hfPvLPc+bMzu3r5X57+Xy7DZzt3rna7vfbs4v9/sy9WJ1t9tvNfn+6
/Gp1erraPd9cnLmnN6fu082Fe3Ozu7x2Tz92Nxen195u93Hk8//WQP3w+c2DegvtnkJIHZ///Pn8
8fr05Pz58nn3+LjZ3O7OHwNndbY/W21Oz1b7/eX+cn25fMTT65vr3c3q4vTfOYZT3ff8MY4kfxYH
vjzLw9JbEeE0a7Tfz/J1eW14lq+vt+9XgXNL1AOPcf9+G/Escc3xS3K2nf3m/fadx3s7Lm/zA3/y
oXSunkLn4+Xp4uPt6eU6dE5frnm7nq4+eLuubz7uP94KB8EZb+XHPRHtzuP12dnTy9vu4yZ0rt+O
PN/fiuifni+HxD9fQD1pYZAZ3JO3PvdOzr3l32vHWW3X643ruM7K5TfOiXfi/fxi/hbR/nThg4oB
Xr8R2f7oe9whr+H128fu9RL1nfMK8s7ZX/Cscufs6fT+5erl4sg3uYyqn67NvPfnTRO8GQD45aYl
86QyHyISTpMrQjKdlhNIId//fKu/5cqHl8OUgREEQTMa8YNnbCQyW+eE5W8uq/NoOOsa7QR6lNPr
H5XIVoOWPM/jS4SCNO/3ev+g62Tx6dAnX6bkbhhvg+4Wd+YRsOK38y6CN0RRKnJ5sH6fH0KSzhCI
h3CZGW5fC2a/feS8vl69nF29PF1dvN3Izv3bseF80PD7dwj9edGDRzFDlLPMnos2skQb/EGIyUmU
3TjdWHaACsb3cvYX7eXP38CXJYaGAJ1Wmk/KsqQdlqUnLImYtJDLFNVSC8cUjJQFRqw34Vv/9XfX
QmNKOQNxEGsklbDDFkTdDxCy2sDC+Sb6c7ay2kuvD+q+jqPs6n9wKWrtrM902Oklfv4Gi0iLSMqI
LS+t2vmGmLw2dgHwpQ6h6dndz9dahsSf7/ByWxh8eJDYXVQ2C5+vJaBRdnoNOU4nl/HSJpd5ZSHv
OfJSfncVhFWLUgDKIx7Oz1fpseiGi6+JrPSOlMJBkKMpZvvI3PPlLVxuxvy3uC0rpnwYilQakZaI
SRWeiut6HeLbehjmNCARGVLAaYTgqaQc0pIonliGt5iAfsW5AWj675/p0pbFwGHjVTAP7lYAEtRh
lglaMbMJC7lXnaHBdvCXVwFAhGad7R0GHLRqBzudxghrgVJHozNRR5vEmqHrD2W4+durLGhQ+lEa
GlqkgQcDOxjifghNMXojXGKXzqRKooAdHPnmDgeysCjvQfLCHEJnVztEgOIkgIbXm7Q1sZKehpVi
u12LVVEJomNCwt9JM5/e+INrHYwu207tTEGo502on8h7RK8GqblpT7rO38aiWaVS9lAQD1lheg/m
8oT3bAUncK2M3YliDiciHVdoh180k9xFWV3QnQhjNeVu/DvDCvoR5rZF8Qjlid06GNbPwyZUCCcM
WuJ9OmJLwIIXxXgd6+QUn+BdPYp3+vZL0GRsHWxfEYkcPBjwNVo8qDwYZCrFGvbzo7bkA0Zx/XdR
UQYHA75unReLG5Ptf4u+f2zSEbFlqVZo8G20zDxPEKKeSRggjwyQz03cf6+yeNPQKEGppYL8+ekV
PhWKsdIJULXAzZtxNHD+79ULc5ppeFmhsf15qHx5s4A5cqJC+IIugU7TodCckAeUIUo9ecpZfWVc
dvf5ef1ov+kXZD22D/Uuvp+u5gtaTB+Yn079Ve0NRzZAB/0azm0HH+HgnoexSqWU8q1X3P8Xd+ex
XDeSRulX6Zg9auDNYhYD4Bo6iaIoiuQGIYkUvMsEEubp54OqO0a8rCBDvZvpjmhTVWISLs3/n/Md
67N+4320P7Q/3UN6bn2aSG2/9tHuftGv8UP3Z/JofbRu7Xem+tO7fvobnCwoiupVNmrka4K0RwbR
HEVq701nOm97b//2Dd8u5vcvmc8DYiz9WgNFU2Ccyuu1wun0QQ5TbCjk5oa/is8ibfT7d0b5h2Fs
R2dKwLeG6M09uad04RODZJcF/FF95vfdFC/KuPfRyYdZB8pDGJFWnmfdF8uYDvOAEjogOhd+aofi
SPNRfPkXTtDfr9N+JKPZyC4qMR0hK8a1dmXi6TRQ6vqBFlrFN7yk4SK/D9ODYTyARQqT7swgxGHV
n0weoK599UguKd1h501zVOZP7dA9sl7v4TeYf7iMcXuRbmGPYnfle/6p4B1DflCtAHbIKVmD7zMh
D48USHfv3N3Xz5AdHFG5zP4YSJ1tS//bVFAY7jiY5jLFNvEDeyXUJwTW83vt338chN0BdhzUPO7J
PDq7C14XW06xM4BuIQQEZv3gF//FpXC/aHkFvC38j5eX4gagmzyzoGJZSdIvPBv5yDL678wyJw2x
bU3wKcQxw9CNRV20fX+/3TBrYuCsVxMkgXIMh6kKPgdWMVzNPdqiNs0Rei+z+Y6b6/Rg9WtQetfc
PyTxTG4vB02gkVR1xauAf4faphDf+sa08mitNI1Cb48exFiRp1bJaPz5WwgXij0+Ni924L8m3d+u
18EH2tS4TuLSscp4EICIlsk135k4/+EbR1eEV41uJ/IW/aQcYfmUVVehoWStU29fONV4brDGv6NI
PHEX/FrQWfoovnE2Q0cTnNxHUpFw98oaWA/qtrCpaKz3i5leq2nxz8tk8UMQdfVeuo3JP2IZOzm1
8oFa/dFWk8XrNKGPrurbbiI/xTbeA/Ru38HJhOrjs+A0wHkAjMPJu5WaWCBHVsvYsCSK4WQQzXdn
NrqPIkebFiZlcoPGqzmunIY5xhup/CTn2hGR7lZmGWmr2fx4e3rYbsjJb4TdY6NOspfmtzrZkwho
op1vjGPsURI/1ovlhWwUsn0FdPadz3f7US+HYmb45UrmCbFvP/l8nc5PO8NWY6xyH0BYgmtpyJfy
qFzC3ZOuQdpn6cdsNm86XX8PJPPqOumXI1SlA8N/bS/6yw9sEIkA1lH0cVA3NII8u2JdEJ6qzMNE
6MSfaVV5D3nPQdlaRPQwVXGifTmcblSuBUO+i5eiJ1B9uO+saQ4Tb3kkk/k9P+SryYNukQE1l6AA
Znnypl4OpiFKhUDildBHvGGnL5q6asZ1PHMHqW6klxMi3k7VISlS/50Nwqu58tfI246E27spgV+O
XGnBqATBFrG7eF1IfvelGEEe0fJ/FAHpO22TvrPnfDWPMCJbaGSKeKJ5iU5ubG7Jmbq6y0RF2mXU
LYRUDyuKwbe/iu07/O1VdbfzusuizEcBBcn+tQv8bU6snRFOpbd2cUvGmXVZ+3klb9zana1oTtnZ
H9psLrt31oCTV5RBAcnwxmxj+oiOTj7FxunoIw2ijj04Nj/yaigPNWtOG45AxL69fYEnt3EbC5fo
1rtgrfklInmxyCmOBQkNeNrZQ04cHuiHW4Bv3Z89rF+jGFujxNxc2BRAXr4eyboMcDjh9FrgTQ+r
kRXfBCHhf3rfeB+wfrLeQxNhFjv5tEmZTN125b453Vj7+9qSzVcTl3e1HwVmubdv3OkBgKIHBAc8
7TTgN+mMf/ICQtHDToT6Os6xpPpnXmdTCUHvgtjfB4Bkf9KX3AnGsOkx833sJtE8wNzTFEDAcYFu
ajTgGcjt87LHWlTiu5aWTfHsN5q4aivahDjY8mHKQjsnIC6ekbTJC7Wa8AfTogw+vX01r14Dtt3o
cD123dSosJu8fEAaTUWBddyP9CHLSFqnxJGQFv/O13QyS8AcZhQKR2gQeRus0y1omrY9OCHLj9TU
NzemP+aPvearByO37SxMAzxadMvc2z+8Nh4UwkcqYjZdMuN0S9XjCEDjzYOy1iIgNghUX43n7519
zauZAjY6C+eGJsMdC5Tp5R106ZTTM0fDEgS9CUDfHuYmnjgu+dGg99ojGQDS+bPdNq8gRhVWUCD6
3NFXVzZw74YVxlZMubHfTUWwwHLEY/b2/Tux/sOaZxgXFhzSRCDMTBIvL600AOuRbVXHPXSksPGz
9MPkF2Wkq349Nya/+4w20ozSLE/3cpyh6/pb9KPRzwevl+lxDRbj69u/06v3dfuVHI4YNpy6bZJ8
+SvV/mDnmIQ3VhtbthxREhGwqGP+i1HYoxqcmli7TzWZ87zkdd0zSiGc/LOfZdn1RJDFn+27f91e
psatdEIqAluil9eiSdRnlrCruIOuepGP2ngwc6P5L94VdjsIDNl1AvHd7uhvK1mZtY5WdUHFnl6B
LZknMwZT9160+j89F+ZCrGqbYcY5dYmvmsJTa1gI95Hf/GwtnXjJtIfB+vaDeTWR8PjBIG22aapN
HGZfXgx7AqkN2zCVbLVPGiy4sMnXPjaGbCAawC/PsN++d3J5tSxvg9psjamaGlzayR1c8yFtc/YD
se/jiDTKWT/aQMmjtRD17dvX9/o2MoFA7WEvx1Xylr+8PvRZEnM8MiQqxRzDjKZvLou1Krv47XFe
XxLvAug6WMjcRBbNl+NMcrF1dIlpjCsOe8PEkaMPpcxNCGDOYFrPbw/3+rFBomBnylna4ZB5elmV
IdyNi8BwrfLOwcRCMFjwhqKObBL7UC5TedR5tIc/HXabLWxj6/NQyD/FNBQLplJtqbTI1Zt+2rmG
1PqDA7T34zCKxSFXY86KOK1r8U576eSgw5e9vTK8jRbRe6ysJ6vqLAw1zDqcYx39wEXWevUZSvji
gAV1idJm6Q9aVWofEFGC4Kmb6Z3rfr0kUU/aGKRkV1D6Oe0ooFgRc4U7MPKwS6nQDNas3tdI37Ev
1Rbl5870SW94+2a/fnUZFHSAy8rEufuUTegrva1tJMBRsoVFaGPZh1NRzO+M8vrFZRTuLxZQSjO8
Ui9fXAjAhaQumEBcVOt0KchDszH1IoOBRMiL9c5C8Go4dpT4OdmKMxatyZPlJh1n2xl9xMn2tOqH
sS7uKlx6R7PHsvT27Xs1Eu/Jlo2zHU15a05HoiOJ42g0/YgwJPSXbuVjezbKT5NATvb2UCenxW03
BveC1pux8Tbwir28h27OX0JESPKZ6Yk7HEKz+uSOUOQXAs8sPb3iROuRPFkMKV5rS63N/Kcbdg4d
W32GUi8/CVLSy9+gkragV1WhBJxYjmCfN3NICtVwh3bP/tODzjYWnipaPPzbPBVJLdpYoI4Fjpqh
1T4fS629Mm0kq2/f0394fFjZPDBMGzCTyfvlFWEHbGqNyh7wOL3sd5qtBfUupc6qY+hKkbv+6XDb
V4DoC6oVTcpT4+1sC3rWrCDkbrqKRGQTqEAzGx+92q53/8VQW7GG7v9m2Dv54iCANMDaB65M6/Ul
Vk5vPyw9Cb/7fjS1dzbTryYRh+v6bbCTVxOATpnYA+zNdFLTvjMbQleQMr8zP75+WJzdTFpkm5GC
z277+79tiZioFnMxFRjI2vOqqBiEd4Mzwb+0hO8M/8X985i0MFlg9XiFhCbcme70yP3LLAL0bJip
Oz23tUtzcdd3ruvVvO9sHmzaCdixqTydFuHXZJGFWTCU4Y3yU7ZaPqnmpX4+5tVCDENTv/MZ/8PT
olqxsUvNLTHlFK42Boro8VbaUZsP3q2q9fQYeHX7zqf1j6MAbGTConb3qmQK5a5rp6K0ozy3i49N
UZln9VgUf3wQ5t5Rf6cVT5Wa4/3Ld2LOBmICvIrX3GvnsJRETeEVfc8E+Q9PCAMQVR4mXwtCwMlh
kR+9SrvRrUgD5fPEE+x2o5si5OklHUxoQ+8l4P3Dq05n7VecFj5PsuFeXlaXpALtc4M+Q8PPHOlI
rG2kEr0O+cKjVfn2XOHx015UzeDpI5SACUA5krnwZF7PFXr5PmU0Z7YCYmCygTgWLJFXKe6aWLjB
RzXp6TsFGY6+21W8GJcwMg7fv5yX7I9Pq5CDKkgMKk0g+W0/3HYYv6fjYBHQgJzHkjFxGT1R5CY0
NqtpqyvdJdEyShbyDGptLbx9GTTCCz0yaW4Io4FZIm2i6EeMHSvcVceHvmql9WeoJ72F5wdMUjS4
wiLLsiqHLlK9nX1O+BSIVBiG9sLvNOKWUx+21GbfdSjgabP5BeihfKiBKOdEMXcd0m8yKfapRyzO
Phts+4fNH74qO3v14xKiNpZIrLRZbAPopyM5eoPaZ0m73ILvMc5EtiksWidtz/VC954Djaj6poZJ
cij7pLh08iWlfmhh/4wy6RQfkbLUDVL5qToKbSqJ1ep193trU8wKx5FScTjIsr2Uneh7Eod6zdsv
5Fn2YVEU6UOf6N0IPVxyTVIvrIsFtE51PmGooRKmlN9FHQS+r2WmgP65RTLeciAsH0Y1kOJQszzi
SsERd0NCyBZmt7Dch1Sk8nsHmtgaUkEkg9CAdvCUGhoOB2eS5W3gV9Zy1jSD/1VAxPqEoskuwzrX
7FtFPtbXWVZDfjF25MdgRvKgt/cS7UaVrmUQmkZXr5GZDLMK9a7Xrh25FvepQbkJfAh4kl3vSvJY
sSRgc9N8g7BWPpbpapVu3R+8IU3Ai5N/A/dnTkn0sNduOmomHODQz2wcmqmb5Q/EJmYPlgZCKhRy
Np0zrfT5jkf0D88S7dcle2Fu2iJFe6U7ZDBChFvTSy2F3L2zCs//RrJ8ZYZlmpLpM3D+tPBA5Bjl
BtgI371uwpxR56X9FRyc+DYt0rmqII8+9nS2vYtWddlE3oPXX5fmOJkEn7rKCHV/kDdpooEOMu2E
YARTLh1xl64HUqjt+rWISaCtMZXIzjpz8jXT8GuIrZeuW8KJ0pLBIqskn1yOXf0dE211HUyqfRqz
KviaVSN2oJUC7wVW6vrR6Gz5lU6a9iXvDftH2iBAC5O19aGQUvTrd55H2mSW22zE3FzZBILA5aTd
bo1EBjSZ0j8OwTq5IL8s49Yftliiltz5a6lyYt7Z4PkurOeWQPYucyu8Y4v+MwOkkMRzqkk9dKeE
6BmwTelnxQx/q7Cc3Wu+DmkokOMC12uZp44gdR/XT+b15s5cCqfec3pMi31Ld7TbQjPWe8KG9Gm/
QBg7BERQbFpTXLTsVLHORJNtr3d1pfqLlNNkvoPvYD8tnmoJWjdmrzy6gep3wpqdJBLs3WyKmwms
ZjcFoKRlpKqf65STvlJNWp09sTHaVd9W7qNGhiyhapjOLnTMwBgPXWv4lPt+Ze9lMqRn5doXRUwr
0IcqWukj+X+oe9TZZLKj2K9yra6kp5znyvUxnvTNij+uUDh8BLdAYmobhB6b5lrdagTV3mnKtj+a
kzT5KJdapchIoH9v6fb+42rM/QcCX13wXlWdBjt6lq2zr3HSnCtrJjwXJ+RCqDvJHn4MRsAjycdN
hAjzlrQ8jN0KcITNPoR75yjnu1rTSYQAUOc7FiHXO4ykTpHya2jNvDcA/6/kwtRzs5/9srg2FxxS
8TQ6zu1oKHAZnbVkMpwHAcV2reuZB0LEVNSZGBsjfFqyDG0+eiMiOIqe6VT3ULj8fhAXhPilT/ng
gCbyqmx4GKWU12QJpJ/aptEeTQ7iP1e36Jk18E1SgTPqKubFKcudXkmxkCGdNM85qDNwA0Q5Zx97
HTUs/aZl+VzA5TKRPRfpj27K658dr9YSz2zK1dHAlaTCGUcm1z2oO3MY5XnqaCaYIjkXt3Yv3W9s
4MnPsYAxfKD7b/zEtt18hHbtEG6zGTynno8ag560vgckH8zHkVMnAVJTWT1mVT/piFsCD/MRx+44
JzmwPh/yfPxhJXZRht2qzd/RKs069lrIkE7RBgm3ruatdVFT792aVv0umQU/00g1S4W+Fkzlwaxz
9SkrEu0TXVnt26Kv04etOfA4tUT8hkNtGXeN8rF3Ya8kWtd018zaz/lMfTRzZrog9trTa6zKzD63
mnr8wWZquJ3mkZfN9Rv1Wc8L+0eWWawI8zQJPtDKIMXSVQtTY5GwkjhGbbI0N1XOtCzBZCp9JMiB
83Fy1696AJiFyEvW4cMAJeuTRSJbvWsXaTVxN1ddEZUkhF4LWw5PympI+5oH+SMTJf7BseHB8b7x
8oadgDPJwuZ+DzLLASgmjfkuVVbx0FVuJ/YWKxGW0tSpf5Is5z4GeDzVHvOlgA8/2l1Op1xTj8TV
WCSsabq747uCfoYCobosgS1j+/ImYwCwPAnujjdJnzNHWX4pV5/5JiDAoaAnbNsAYntmPhgA9nhX
ZbM3RR3YQ+Bza1Jme+KVZh4p6U/9OQHnvRPqcwcfcmEza+5XN22z0PdWW4VraTAqJlMz29tuB7aX
+d25S/zVWY6uNo6fTQ0x3y6FsqJHCQq7FSl/C9wgmZLUwkYt1aPl91wFWdxte+iX2pORjWewZdK1
/a9SJtA/hzQLRDw2iguw0cgW4ZIriOo2+xGd1lcwfpnL1XuS9IVFrKUQYLgtMiBYppj8H9XUmF/7
fvYubLUUj1SmxEfCutYf5Lp0RPUZKQhGX6k2RPGeGAfW/eKqb0hhIkq5I80DriGpc3bOFsg0x5ww
yBIyzt7MsRBjFujK25IOrR4roeFSN42pJO3NbglVBLz7vRuMdoxlKQrJjZ99Jp3K/qqjKlahHKpk
ObilIoTTkWmCpLEq5yxEp2Ukfpyz4Su42kkN+Q8zKPFWE2lcavtStW37EHD+ymON9YUwKBS3n3PH
IlJ4dYgdCJfMcMrIyrn3B5Kr0ufJ1wXq1tXX1r021vU9204cTRwQqvUgh5IvxlhpbV162OKT46xW
Is0DsutlSEojiJYZmp3G2+yLH4Vy9HFPj7FasdJ3YwX7rliw0uRg3s8VFVgbjiIiuC3VvQbWhyK3
cs4pJIKelFWhFxejTPM6R25HtCFBANrYBTfAXw1tZwNZ9O7nvk5vvXIWwOJg65Zp3HbCTc/ocWjr
na+J3v040HNbz7qmX6tzr6nQgZb5yO4CuJNvVhda5bbabhzB7RxIxVrKT5mVqfO00JYhTi1d088V
e23znGjDcniyMzaZKjRI1auimhZmRR5BPS5RMw7FcphGstxI50Xgn+xAdelpnKlO5ed2iUvlIV3X
LpmPNFr6Dvu5lSzBOfKbGtCKge06Yjqxx88V+5uRiK5ssT9ZA+ukHuaIbfDNkhNX7Bewo8GXta4Q
m02O8oPjxBRh31hseRKAJl5QfCblSdRf/Mksl4LDt16mXz3CEfVw8HJfvyfdS265vYQmkk4kHY4M
/JOOfwanhoTJps4GnSMBiqGw7OqBqBvWUYM0hFIQzqhqONYli4FD9DLL5UHUzNO3Rs+DuxxXUirP
vVwKdShabKXEeuee+mIY5bpe2xkVwO4srWZC3whCLCEs4Q0Hq/XsJ0kzQoLspmbfW7CoEIYPmXbn
mTKvPvaIi+udJ1IoebHbOYl+zmHYCvZqTGX+OHT0v8mfnDi2GJFnjwQVwS8Qd+1k18suHREf3BI8
CR0QCp+lHTLhLtpVroLOhsmVKo3ZIG3bezkafFrKIU5qbyWrYKdHEicHMjkwpVndnDIwjy8/67pR
YzsVeElPvhi7C/mh0xvF5IrBo+r3qq3VejEk1BB+BnqwVDtrLizzm9s0wr+CJzOom86vHOswkJu3
7Rplr+7wUnjb8j/V1fJ1MQYFQ8zzxkR8rNeGkn3Ya0UroqbKwHYOYDHJwCr9kq3aQKufioSTfQA7
W9VR01rVWatytZ6ZBZgj1iwDkGWcaX1T7fMsK4vLQOLixdhSeOra0GcAFkQWjg+ewsrw0YJ84xNy
JPTxCSOH0+wATqqvM0b6Nfa9ye5j2xekHabVGtzQJDKanbXkbhtlC4LgHcD/qTmQMGhA6LCB6Jph
YDtC36+zmD0CE/PZz3aFSHrgrGa/Ku9n0npG8mGWGts7tazWl2RW+UQUJPub/TiUeXpTm8DE48Fc
Z0J/1hWLhV5beh0Gml3MyBILZd4OPMRmP7GRJBE6KRr9uxFUtnv0+nSyIGQOsB0Oaz+31adF+oYI
F0cO9VVZ+El+tfYJ6qFFN0u1G7DWd5+p5c/9w6hZTnnhqK4YvhCH1RRuWGac30JgpYKQEDT6+RlJ
1MxzuTVZ2n6YRPczcWZ5b3jr2oaJJkbvzCVLkry71HSKo0qn9CYIMgke3KZ5F/W6NVUXqQaDN8q7
FBfbSM37nJasNURBPXKMopKmGdeyoXETGubMmbXz85kpBzs3xCqX3RF/hUs8q4aWr7WC4sFKHxQu
mwzHLHDwt/OivoMFaYLrEtVf8j1fjSY7LzhZ+hdSLX75dS4palzkBbDay8ySpvNB8YuvHzTbnKar
upUOp0/SWEdyY3WIeZGdodo8doSPwrybOtu9zmrHKwQR8rPlsbdb0/rOGTOte1yLfn7O58lxmmOT
MM6Nrw/MXOTN+vWuNmr93PPFysTFHshfvoyZ1fY/l1S3yvSYD4E0rl29qu8M0Czebh715NruGs7q
+dgku7EjPmzPDSt+4oKXwY7kP9/aAy/pyHfIhjGPuXT/otILf7gIhM7xvYJUdZ7MBZjicnbGS9cR
Dp+CbMgp6Z0sBZanN+bPYTKQdVFgYGWQZdf/cBTEgMiS3nxdeCjp+HqqBfiFWwJJLiXZe3t+Hio7
U0ude4647XpYx7n6Atg8W3f14tt15Pe9TELbGezLpUhba9cq+CsHiY3CCDmAVOMB5FJlIhrxzGwn
VOn9XMGaklvadgcyydUl+FAfdkNANh9rcz2FqzElEhhE9YvnS/YxkbQij8c8gLmRm12/M3qlf7dk
3pjHtti+c6H38I79wgvyPR3KhSjJybvliVBFYNuQ3AxZRb0ucyZTREW/qB/uZLhPs5c2hH6CDr7p
hnqhxqYb/ZUnLI8XdjWdr4MoRofjMuK/fq6BeQ+5mX/rYbXLfZ+r2T9wpmy6DwJ4gpuGub7l9iVV
vjx5nkTvyu4kcUlfcp3ym7PWzqUZJBOs8nkM9J2jF+ozFZLe2NmFIT5XvrXacW2uOWQvoxvvVo24
4LCZEPfGEwK6BwHhKI3cyRbmFhEr+9CwOv1nPzeLvZsNehbRMunDeiwgG8yQo4vumQdXeeEC0FdF
WM3SR1JhNQoDtpgIHw/s4t7Ia5JMPXNg8UyDrnmEDlZa+05pSxKartIeYDUXUMXLtjSM4+CMprFb
rJRdSMEhcYykbAySZGdlcItnaVPBbtruu2cBPIkTLcl2wTjXz9LMJWfYdrw3pmz0opzzOr+wpbEx
J2/a+oKPbypDX1IMjSVZC9CbZze/1aGYZeEAsReq16J+bnDmCo4DJKRDQATLk7DShiRY3p2PVjKj
YHTZGVO99MnsJQmwGS8Wcj+eSGghwnUjYd4aE8KyuYR0Exk95T7i8fRgjcje7oxzs5qyJg6mtH1q
htJrOayK/L4ZqCFx3mHTH2uFvjbs4u2l3WUiUA+JXxo9yJaA/YZNBF/pK1wVleldrJawunBOUiIm
U8ugdsbEMnAAJjzoYTYN0ZJJqHU0T/IKYpFmDYpDKcTINRYTHPHQmNnVEsCTEt+b2pNDMVMsk4iw
JG20o3VJnuaxZz5XiQ1eu8wKqCIBhNBrNkPsZis/mQkbVrp83vhTFjQ48kei3GfdRhQnUC0MsD3K
s9KeND9067xwd6JL8p9aPZpO5PiFcz+XQS7jpB57PnayaLV4bA0KxH2vRPZBKeCmu4QpbboiA61i
9ql9MLal6Ez2XWXXXbJXJKw3qyEcRVt2w1fb6unEeosYFSGEPR8JGQ/9GKeYuvytuuQ9p2MyZbBw
Ob0eA2iD1oUtBNa2PG3lt2WVM7VG1Rk5dBoYP1EzWHIIS5prEwaVaSYwgkoLFRnHrj53erXUHwie
9MsdZLj8kZexWiKfJdeIXQ5FByvrivFM9e6g7Qg7IXdWsro76FON1Iy9tqvTwxS03bpLEj8R+1ES
yh3SVCQIPB3mToaF1TcZS5ynmIqagJLFOIs2Ywe7pcmK2tTDPh2ETQivWc3xSCut2WmayIfYCwaI
Rm1pZ+KoJY0dnBEY6DyP+aBxcs8oVMWBn6Y302DOn4O6PqcM1ROtIFo0jX2eSGyigajALY3OYsa6
Mmqx68xAEfQ9tsDtzd5WSeyXq6vvlLPkP2vV+3k0zxD5z6qNt00MW16r+bNIStJOFFI4ykYwzD4k
PieYCFmg/uzXScU5n+3iRVfrszxYKxnbIbx29A+DZaqbYfSsL3wegpglusSXJRFPDkSwavyArZU6
hlaXhHXkIMJap+jSmFxRPh+qXl8Kc0N/54WvPyT4lfJd0C6UhDILWVIkg6KqDrkx86fnotkgWCuJ
raSnew4x0VlOhKZfJZR2qZZon0VR5ymLe6v/MKCH+SEUP5GdrdNQzQdyRT0AWBAcP84NVYArmr46
Yb7puIA7MFVwUax4tC/qiQ15xOFXb47dAOo2WpqWuSr1pf/FJ0yA5Y/9FLnAKPaG9IbGRlZfC04b
H3KP3X/s2RqVomRpf3QEwqVEdfbVz6Dv11uHLtUajo20DGpreXWZA4VFdwV/Gau9k91T0cPYXJJS
d/QS39mykbnJ1JQW+XEex9UKmfPZIOlzVl6IgayqXe27bHud2Ttn5lzvewcvW7imHVZp9niTOlBS
1Y7DbI0k5cyBoHClTSL7Wx/3R/ybN4mEL9mF6lkgDnr+F+hC+a/92Dx9G/K2+X+BYmjQrfuf/8HN
vKIYnknx7bl6ATHc/sDfKBwLpo1PYmqASYT/ANn7HxKOZf+FtIvWIn1nfAf2Zh5qWjFk/+t/WNZf
gPGxojsYbEFhuPytf4NwzADw4aZxRybloQwjOOk/v9j13309efL/fyfSII970f/bwiv5a8hh+VH8
KghX+fu/NfRxDdIv8YjtIGWJMjk4r/VeJLX4hFRovU/aMQFGRvXyeSEW464xEYXt08mcvE9eBlcB
IBWOL2ilNcG8a+3m+z6jrBy5Se18MDj2xXoZ1LeqyHWQwdJZu90MeOsOFtnBI2iIcADF3jl27ESv
QmUN0twlrda3e1TApOva5IFNTDeoQS7pL04rzs1x03aXuWbstyr/hU1r46zyCvNqbdjmH51aL7SY
03SRRSpZeqysWts/U+hmyXBqqn8XdAzhStemsIODRufQjHujttvPpgWj8Wxqs67aLTIYrqhrJe1Z
IoPGOBqUoilsWuOAEC0PxpVygEFPgfLOVhhKdY0UvdI1xiNgrrE8m0eYZnE9Ff33GY3QHMLFYs4i
sdeYo479OCU2p3LPCS0Z8jMwXmVP1VxP9A1xR4J9UvtjvTMo5lBb7Cr1qSeBPIvSOZ8OnIDaJV6b
hBR2pgiZR2TJViDlpsa46hPZ3Mmu8epDRyvnUW8aiqLSmpnq8xU7p7nN1tYwU7+gYWO1V4k1QnYj
QuaoJ0WWkJXhCOZRJC1ZjDU5YE7Wm6CICqwIGHVxeeafhsasngLNW29qSm5FmHdFckzT3nRYHHP/
sjW6qtjZLaXvaJyHriWrB4yXEkPjsmdIMaiy8aAS2mcFTUwtdxcYAa3DGsPEX6+xOfHeReisuC5D
F8j/CsGlontkvYxWkQfPNMkI11xEaoJz5EjyRNnT8XfDUmqPCID6Iq68djl4fHScfj2/vKoDC3iw
1Rjaj2DIpNhlciSFJAhq2z7I1fHvO2V354AFUPxly0Rdt/CKprke064gT0gnoblmqU4itrIIP/XE
0H4ui91ejsNsLAe7z+hZDdQ4lB5S9VHiaHtppUCvOG32sWp7y7kCRRhMFzUlaJewjUQszX2p96Mf
+8rqk3MMi6sMXacJSGtZvcQ9NEQVznHhZmlJQXbtxqhO1/lcbaE8N4U1txSRac1qfDRDtpyP4K2y
o2m2JFnC6bab4mhoJftfMfkpsIQSwU1EGEdwU/e0GY5UlJe1JdnV7JpL+papfJI6CE+2wc4xJ3jr
mzP1bRrrw+Kb1LTIKaFNYPS3LS/BB3hv+SX9FYpvlOnFoaT2uV97i3hxFdR/BFXZpiu40LhYmTc3
k5h9Ml3V5M4aGq20qA2k3M1TRks9YHnl4zP+9kP+0er2/yeVF8TaW+vZF0wyz0//+t/i2/d/7epc
fBue5e+r268//vfq5rh/bTh0vCK/0NU0mP+zujnGX5uUykZFu+HfrM1C8u/VzXT/2pi5iBixmv6b
3fuf1c38C0M3Om77P3S4P1ndXsqfkIM6FCGRMesO8lO0jCdSbRKI6r4yC1T7iHb3pR00Z3nC7PPb
zfn3mvr7GvpSsfz3KOgjt7BtDwaJcaITAuCbWx39tZjlnNZLO1mPnBvbI5Xp/JITggarwxXxSn7O
XTUV7fXbw58s4NtF4rXlX8hRoTx5J8NXa163ibvY8WTp+o5qdBt1RmZhG+v8d670pfr115UyFKJ3
hkEk98ve9dtewaqqzDS12Y7Zgu7ter2dXISoGIP6cKUEQgYVdfHBzB/evsJ/eIzc319OK/JLXuWZ
CxpRToVENJ7orYZ1Emj7jtCWP1IA/n1xECq4QFNnx3XqsC0R4K9+QtwSsRL55TJXzaPGuBR/a/tS
x87+4+2r+vVe/F/l1a8B+V7oGP5NBTolGARd3xoja2kcDGqODGeoz4BGGDhAE7MV8YAKnTzOsvb2
I3vEn1BUH3O9bfZdY/wf9s6kS2okzdr/pdatPJqHRW8kuYfHQAxAEMBGBwIwzZNJMkm//ntEVn1J
ON7hJ3NdvahFQyKXZLLhfe99bvt45rdsStTff4uNWRO1v+0cDyKZLWjEUkFFaqIkwbY1XubsLqk4
KCYTa926LhFQlzeIwYxLtqbhmDXuZ5FDs9I4nUav/5wTQ5on89evYff7657Ur1BKBbZmxbT9K7ak
8oue0M3QGwl3/vVLnRhbGx+NtgYmIkSmR1/PAIpOibnfvh4ZXNKNfFe20jzjrD95PzwVBDFMiaCm
Xt5P6S3GWIMkiAO+1Ct0oThhvTw9FDRGz4zic5c6mvKI6/VnF3N+rLM9j4QHbNgb2zeDkMXuHzy5
zdwGkXMTfR5ZsBC7r7ZkRkI2wDaq8fTuWlnjuVCI3+8H8JfN4QjvO24Qd/vzX6acIp8Gu/X8JnYS
S0ejty6XU1FWlwk7wb896kBiMfhp/G9EB2sbKr9cCmDxQjXGa9myI6dnO6kdVr8yPwiZ9H9L/bt9
+v4GPqUw7iBpxfD+8lIDgR5dH2wOd+W1F2mDKMIt+/nMG9qG1cuPmldDXAv+TZYG1oaXV1ncYNYR
97S0wEzjuyut/EaubhDprtQvYCkZX3NzOufp/P2FvbzoNtP88hTH2etAWas2dhPDp7HdEU1P0ZUm
Whm4Zwb77x/v9qqoEDMMceltu5pfr9WggqBN54KqUchTBoK7yLwYkjPgiZfC4+1l4UWiAsbo2+T1
x/48nG1llUyOjDk0GAdLtt6BWFQ7tFTFYzQ054wo98RrQ8ofuL65mS/gB728KwQrXgoXe4TpjBQi
rNdGRRTN2us5qJcrqr/jLkgAP7/+OZ94b5jatofoIShB9vDyql6TYsOu0jEu8GVFRI5UVyXFitin
W3HmBk88UNeFQ8NFmHjNYyNqilRkFjMsi1Ufp7vG6cd3nDZ8FBFzt7fTwJ/P3NuJpZZV1iElgn0L
7q5jE7UUBerSLuvjAvltaMqhJpXB7ZwuLBXKgYQzTk62Qu98aT27qCLqWMNDYKjuIQs6YgRff9S/
b6PY3PKMmdI8qC7e0cyZDbTHq3LoQfdbiY88D1/7zkCOtYC6Ft1bmSMcCpfZ3QJlcyO3zzyOEwOM
eZnBjKmcB3JssZtqiagn5fpjMCR7q9bauFQkuZfS+DLmQXrZjeocD/C34bXxDDhyb/MegAjn6J6V
r4x1GOQYm0ad71Cm1tDGSQtdmvr760/395fNpZjJt9oYZ0XKWy9HcjuQJOZKRHbUQvCWV56ZXPh6
Elz27mBR5+6UfbE0Sb5bF2l7iJxTwiyUPV55ANiz+PVfc+K+rQ2aEhBvwd0fgzkVMh5CIzQZDxUV
XA9101unNNL3ndPkZxaV3z6rzRXNgQes9jbMj/19a+0vieZUQ9zqDd3XLEdtqon5MUmTeS9gPX18
/dZ+m303LyGrClzugB2zd3QUd7Up92jWjXGfBsFzMa/GPoCAdPn6VX4+oRerGJehAuhjXOboYR6/
znxKkmx1FLeFwenaAJgCRLqgvY0C0DSuFvpEO+LsacnMVrpfOpHv0FllV6r1h/tKK9DnzaOwb1Z/
yHav/7ZTTwD8H6VdLFF4vI7WOtcsJ83Fhx47WH0Q+FokZ8GhOLN73Mbr0QNgYt62QFwCVsw2xH5Z
UbMx0UTprDJeiqylrzatxU22FiKJW2xkF5am528Q5KDmaxLtQFUn0M4M4iOaAUvghiCxvA0/sU3b
x5nfgsgCY5OwxiItzB11aUK+k7ohOd50rkF6EIBcppKGij97j4zR4F4qapfQ+IvYJEcAuYWTn1mW
Tz4WZOA8lW3vfjyjkPxhekU98mUh8Gt3dqtzVtg64gihmrQ4WI2cD0ki+z3B8cFuaQ1cva+//98m
Uh4LpBuShhyXnePx/qMvfUdDb8rQpBgGrqQxUdEvxeUIEPDHqvkzY3Q1znzmWyvhaDxs3juHSgNW
6e0o/nI8uKM+a6IpVZx41pPd38JEeeOTDVxrdugSj4bP6NJyRTSnC82t/VQXl5b3bZJBLEGjOGLY
iodnynInfhPtDWosPqUgbPFHXwLxW3OqI1SLnd4abwolzVvZGt39arOF0PK1v/OAHH19/fH/PuEx
JGmpsJfYDGjHW5alqxExug3yO8IvrpcfhdzZc1vtWNqqv7tkAvfyLTyCrJubSfDomVcKAaK/Fmvs
IEt6sKp83Fl1Xb8ryt45oAHxwW/Z5hn8xO8jfLsoVTJKHqwfxzA9w06TGnA1AhdUUnFq1vmVWKU8
lEtLKElV+9khoUJqhWUwLreD2Z4LO/x98eK6dKHIcODg6h5XKESLoBAp2xrr/UiMNyfl68QD+aZ6
jISvv8vfp1KEpuxItqxWnvBxEQ1l8rYfA2M5l07yraqT7EM9Wp9ev8jv97OBarFvAzyyCFQ8eost
vFohfC6i9LF/1xlOu9Oa1Hou4PicGTC/j00uxSkAsBdlN3Z5Lz9StaT9DLIJ2urYl5cIiFsj1IyM
OVuWVpRmC0Ly12/u9ye4rZB4ct1trcAoeXRF7qsZqdDHCZkcB6vvwHeqyTkz5Z2+ys/jFiIANtVH
V9FFP9KM4kPXijkG8NXB8qiK/T+4F/bHuDwpSREJ+fIq64iWcs7kEpcGe5dK5u71mIv5zJg78Y7g
OcMeCuytKHMMFCxGfaK65rNRNGfzsmk697LSku4tYCXgzmCZzjy7E8PP8KlHU2HEPg2J5eVdIZ9G
qeBwPZBo2pWVa1oQIpisvbCi93pmeTx1c75tgAggOh6q2tFYx9xH1Vlq6JcS1AkkEV3kuvhBWuM9
o+dcIu2JUcG5ipPENlNta9PLOzOE37vd4g8xLcqAMxM+6oHgxMPro+LE89u+JSimEH+o0xw9vwZR
aSo0ZwQ+Kb5XSWaz2bE+DUxJF//kQlvQKkdG5oqjQa7B9UKibgFbHGFudeSfR3hv15tkHf/+jMRo
wDW9reMuJcKXD07zK3iOiT7GEITbe6txrJ3mae27uZ2tMzPSTzLEy33kVtv+61rmy2utNglpvsex
u2s9cTP1LUZby9sEiFltJOj35eTSQDQMGU1Bj+YNHdQ8XHS1x8bPWmDeRF5ioaIenGZaER+awxDV
BiGD6FP6mZw/rW6/985kmiF6AAjz1doUXvz6u/lZbjm+Dfg7fD6AKeCLHD+yPs3TCYFjjGpe3+GF
km9oLw8fl3rod2TTBTsvSaDmV/YKKUDi/Vg8u/0HQ3F7mLYFeZjN/9F+Z1w40C5mP8WNbXQXwmSf
2+rueEH5yDlzqRMf8rbPY6cDTYut1dGoX+icow9RU9yVXfGmBgOdRIvYaJEm+tk2tTr3zDx18oq0
FOBjQLWDFfNyoDi159pTMUyxTdnkMrPc8YBy0C5DRHrGG6to0/vX3+mJ6QO+hw5Jj00S/brj6WOV
W6wFmOU0aJrYD7DeCNPNz4ycE7dls2Lxyn5uAn6GFv1yjhpKG6mZslXc5a0e5wqKbgf45rCiOcVB
tY5nrndqpEIr8B3KrxyJnOM9DT7Q3DWbYY6Jop8wi3bjfhVmvZ/yvHm/IF37Ulm4WWNKt+oBcWbw
1R/ZBP2D735TEpHBwO6cfdz29H+5bwiCyOXFMse6Oxi7vijqS42auoiwPow3s40306r96XohQjFq
3AZ1Rg57RWkruotybO9Ls8Lv5i12uPpNtU+VTKMFDwpAZT5FHGv0qVbfHM8szyem+60fRVQrOylA
UMcDn/OLXjSaituNfxzWrjYfgoqIw5qIxee/PwIZ8XzSARgQ3T8a8uh/NV3HIBvraZ/sUkze+Fqd
c/SgU+Oc74nutg+B+zecuNICcjDamiAJoqUPpcybqzaY0nPjblvaj2ZIpkeUEhzFCBoIjh9cnSq0
Ewx0oxLuN1V2aDyrNcW6UiRucKljTB4jk8Lu4wLWoMaGauu3k9TLSyDHP3TlVWio5nm/eIW4d+yp
gX1FleMwG/r04fXnfvKnst1nj2KblnN8xJkzx57LhudOkWMl8TOrbkrR5yRboNIlzRyzHl6xr69f
9OTA8mi86tQioSgdLe8dEpOpCZo5robiqR99M9L1TiGHX88BgE6+8F+utE1Jv3x6kgpnrpOLEddT
3cf1kpdv0rVUZ7Z6p+8HIh1tawKAjlfEcXAF8OIeooWPiRvjGSajbMA+WJsBdubXH97JW/J9vkvG
Ly3To8GVF8nYaYpJDTO1gcMPWV8v9fbMLZ26ylY39Vw+R4p/R7vXzptZMBxCa22lxh2e8BF737yc
WehOPbhfr3K07hSGLjtMFQwEznHvxsaZ4mFulg92m6hzlMcTZWlKaFuJlkGHe+y466EMe9FzQR7E
li8eC9ufsNXWUl1NovKfVB8YV7Pl9x9n5OuPZuFoNwkWoGtMgb57bobY9kjHMwSdM8b/Fm8AVP3l
uJxctvE/IwcW0yiZ6edsV+np02x4/UXq1j8mC/HXmImrbECa585AShcU5H9/JFHAoXSHBBsdzNE7
zsck1ed1VnEfdO3B2fyITSerM6vIT2Lf8b3S10Jjy8pPVfxowHqt7TcESalY9gKLRiWKB6CJ5i1r
LVxgM3GHq0wKb5djM/uqAXOIEjhlH01Kel9AaWC+fv22Tw26X3/P0f7VJlhe2Zj3Y7JRkYX3PAD6
Ge2uMQn1fv1Sp74ieP4oe9k6InI4esJFwbaEVggLwWINoUrsJa5a6DWvX2X7So4fMFKvrSa5UaQD
6+Vg6kflT45KiQ1gzz6GoLALOElb7+nB1ouqjqegbG/0RVKpspK8Kf7BOKLPA3mPsy6nw6OvmJ4t
HCDhqLhJg+oKvHQftUXVv339Lk/0IfhSkFmxl9pw7cedHBMi6zj4FD16oBpfStMRGcnso/Z+mQLn
GguWrHArTPIWzXv67BSgSEOB16C7XAdDe1ImjmW8QRqN3axKq/LMUzi1kvJMN0UBKC6EaC/fQld0
OrJZXVHM0An6E/qCGHjw7lffrw5uA0iJgD/n/esP5dSWettXgl7HVAUp9+VFhRgz8qeZ05amzHZZ
Ku9H+EPR6DqfSIs+s1c4NZrBSQLcZgdFO+ho0jKb0Z11SDTUmEfzyuoIwdJzPJCv39LJq6CvByPJ
vMSe5OUtwY10vCrjOVqzuxNDXd2vw9S/e/0ipz4ZzzW33hntdpifLy+SEefOFpv+QOlZ8kMyBMZt
5a/yCpD58DnRbLygiSXhOqpzKRqn3hgIdiprXkCf9LguSYNuwuvOlS2hAbfK8IRgHEPBX7mFgSSe
DObH1+/15AOlgeRSkkRpdYxR6xpznPhFc6xUEADnLexYA32xf/0qp2ZV7girBTkZgIaPZvks7U1f
YRnCRV0Zt5acgytaMcOlPhTn0jBOvTyiZmC0Ic7YBKYvX17Z267mGMUS49JXtwWAv8cEV9Rh7oW2
q3jtl0LL1MfaTKx/8CgpuSILRxwHxPnoC2h1T9Ih1divWHP2IWtaC8dcbZ/p5Zx6YdQ0qEdxEtpS
iV7e31rmUKZK8s96mTYxwITKChWEv38ybwNh2zp4m+bwmKXasgjXbsu5dMWQvwtUADpkabv49YFx
al6kaclGEgUPD+3omXWCEdnb87w5TNSbMUvKdKdGg8qrHvRu3C/Em2M9UWc0LicP/yDmyVti/aX1
fzRK2noQg26wt1SjravQqTvvPhkW+cjk6B4SDLSXEgnoxdrk050K0vq+XLvPr9/7yT0n4EIUhRyx
gPEebQDs1ZCNMfNVlCox96URTBeTq7dfcplkF8ta2990c7U+cU6QoLEkZF6RD869KPP1H2xFfv0l
RzNeXrtuW6QrG3oXYggmftgtQd+daZWfGLqkcrA2bFxXDr5HV3HawRaZ07C9XqcCOIaw4NJBNTLO
vN0T12HPyu6Zej67guPGb1sZZlvJwYgdiAg3c95MFz3dnTPP7MTQpclr0hhjdaU1drQU1ZC3e8dK
DeAVGiAguAbPgLPqix59Dk1AgZnIRO9w8fqgCfi8j7ZzDFebchycc4d+7svPPzfTrhZpacSqS82H
sSDPKDBxLBVmbUZjsvRXaz53kZ6kS7Ri9z0XyHNiJkcms4WHce9Iho7uuk/7tEiFMOLAGPX7ioPQ
zqv75Z2ntB+v3+nJK1EUY8tIB4gB8/JO4YyuovTXzfrqL9edPXa7tei0dzrWqDO7sxMDBqUMeQhb
M9dHtfjyUpnKW5VkvhEvyMvC2XNVZDYEEr9+QydWJnLCYCkD3N+En0evjggVUHIk1uCR81AyBa5M
n0Tuj22c1Br2+KUY0tvUdKS9F3Vd1Gdu8tQW+cX1t6H1S7nDLWTqYvkz46Tv+h96NY53k20OuzUL
cHLBOK8vrFFVO1vzwBms/gyMJHHtD2YGISUZdk3md5GwhXx+/bmcfPoBYFV0jdtUePS7VD2teUOR
Nk6bqkNYt5QAHF3zzO3/KYN5+emw70aJwjmEljlHoZf3r3ujCkBxjUgxVo8o1mUlV9EyQ9tYP1mQ
M4vS74sLZyKJI6rnLn3feG1TxNJIA1TAY1LfCo2GSjQ0gH8O/WoMgPyyXhN3zEb1m3mEBsiJcbIB
AHTC16+6KkhBpPmz714Ky8zbfdb3nohdIbJ23xRd8DmZ26wPqz6BsDpoi3NdJOm8HNYVA/R+wW4p
bqo0BdHCb8C5pupFy/jr2gIANUFRxZMS2FoIK0VAouccp2MoORKNizTckOgswCUQFrI1NGq79HfB
koibxWnXR9WsOVW1euX6s98FBG6SSS12vuqT4apQC1DIDIvFhqUstIR/pSFF2lSQfmMojUqEy5hU
WDODovnU9+toHmrHyuq9NCirRVj4HQ/ICGKbUJqy9S9KYylSOjLN5kJJleVeTPCCLnJPC8orvwfl
dygQXHYoD2lXXeMHLUWMfkeICM+f+y6ZsbfE9jwoLWz8AJxPQyW8iBqZOcWjJbLZeYRPuj6YjoK3
Z5QY6qFL6Vq3T8eMihHbQg+bJ9iQJ5NiA2Yga+reNJ3WfnQcaYkQM+NVuyD7DxW87iYCPmG9qyld
FOjbIYNfaRP7pY26uR5AZDlGmAscnCFtcGKAHWHl03VJrLgXZpOUb6WT2UNMdAflajHQUL4oR7fI
oypJvJvc9fogtJPVnC9kNutPpgBqFg7YSW8zsWCIDFLm+ksKP7kVeYMpzcidoSPedFiKzH2FrB+i
hzV214GVoK8r0nJN42D0oN8ZyeR1h8nX2/HO9GrtQ9JO08d+KcYiAtsHEdIfa/frwoj9ArhQ3fVG
3V771VrRftYhrXLS0V3Ab7l6r9vgMcLc7tWV1/g4PNDYGAMW/WYYAr7WCrwzyDEflKIMtIPKAjF/
GgF+YDRdIDyFahgmjf8tK/yek279mOvN3qvpFuwZrdd+NFj07RBrTa72pCgxYjFILm+ZLMtgt9Zr
9eRUdamFtaBYElEQTD/neetfWgDgvjcEWN8rYB75XSI8+6nIunxAckN2RKiItwGYCR6tZ8RUKHWr
YLC6SAlZyssK+2UflhAYnupJ7wuUEpBW7/FVa0Xsj3SAojXI+m+OBy0QmEVdtxAN2+nzkKWqPXRQ
P4odKETnKSU2d7qA/57AgulG665I58Ch0Tmn+xQ9jbYbygDPaGpD1A0BBlfjzi6CVodD5pVgbLU1
uCtECfNDS/ghUBEcEZa8NLC9JA196znq3NZ4Y7+KXiefxVROBqLRh5yboeYHcuq14JoAjmQFoE7D
7XdopQz/MtCKQY8B1LGhqwPNtSIp1+ze5FsWUSeQpODBxmoQQSapicHNy/oysDPbxi9cEyHZb5l3
Ye+auEfLuQuI3BB5KR9GzaSBPKfZaMedXtRtrGB65W9cU1MOJJQ+gNKqpT2JwXhsgY1JK+1jji71
R1PpMgBIWzX5xRL0fJ2mnsIxNeWUFIdeuSPUMjMb4ZXiF5d0v5MBYVdg1Q/z7DvvtFR15p54pr6i
yQ07KCQ8NCNodpRdHSZocBcmHCoUEMcM7cFwmoJkXbcHKEErzF2vqknWRh5XpGih+R0d6YHr1GYc
qvIrMrl61h50cF3uGg46RMPysZkL3824/8SktfY/dYfPjihMO57AHt1S+wreOUxF7x2z1yindYHc
uXD2rvKuzEMBVYOJReuivvPMR0CJOX8cyP7RS+qWEVU2Wn1mj/ibINRH60FnCbcABXoENNbLlU4g
bpzqObDxJIt3PK4KcVMCi73Xy7iZIPiYdd/FVlJ8Y1WCpJNrXtQgyIWrxmTTjvLx5wr/X6/uv7bW
x/+Nnrj48rWpf/Xmbn/9T2uuYf+Be4QoG0qzlMwCk5Ov+i6H//2X/4dHiglnYdzUHE7ZMP5lzf2D
EyuteJ22K3vwrfr1b2euZv3B4XlT23IkQBuwWeWOQBOvgSeO994IZ6kvWJShNgcC/9rLAcROgZgz
XA4gJPIHIAGSJC8XNoQ0rTNntZdX8nWPxHOeAoBLjikYoY4KAEOLrYto1hBqbBZ5XQ3dgEjAXZsm
/e6XR3//50bvVyPwy23mv6+ECRgtGQ+Kr/LlPflZ2lWzg78k7YDw5Db8vpnyxusXOXE7VNJ4Z5Ro
KAMdN3eF47O39gJC61iARdCIO7n0w943U8DvZy71s9Tz14aWO9p6Q9gWaCDgIPutRZNYbToKp9iB
xfAtuKlDl7wJOoDqO6jPPscKB7tIiCjV3ZWQPcdrSp2JDLtstQAiJS7Q/HWaBzNua5iRoS+A4oC+
7AG5B8XQrO+CMdOtXbJY1RTlTW2atyKVxV2hLLO/YHYUz50BhX/nOOPchhqNnKeAnVJFyMlcG7ca
U6zYmaJzf2Rgyxzw+mCn9lYzOT+yNWPS4Z+w84el6riwATLkm02zS+xIu4EWpSnQflHRloF/RQfV
bcGaWj3M5qJ2H8eB/L6dpXPGDQMDX2zY94P37AU1uSeTmRg5nIqgDOBoe8unWerTxxQ/SQ6lN0FO
2pcT2wS/rucBlKkF/zt1OrVPPNhc4ByqZFfq8/IVd8P8NKuq+lGVmQPRvGA216x0fMtatOb7Qphi
4sZtErEC9qEf/aqx22it4fHKsfMeE5uKbTI4G0PcxnIXmqMh0OMHaJQ/+jmRH3pspNXwsfLVeLcJ
OKaoZsf42fZM8iR7UbItHVR+g/LLL6C0owgDKBgMH6F0Fl9rmWVf+WrGL+kClyvM14Y1PmlMsuV1
y5RfPAOAerTCvXrStQ3gWBIKJmLfWgrFP9ypT5yjDOeiAswto5UD1Cdh1datid/2oe/FlPMwrYEf
0U3QHE1/6UKrmO/IC0ibaAWl+a4ee7OL6qKyISnOGrsI9k5f8TkMT3NSqg8ghLFRwQ/Jnikvy3eo
icxyb8IGe9MXal7CeXZLOLCrmG98KHOAqKYSHVvazvp3Xan8GTFLCeaf5gqUJbYTD6Yw4ZONdi3h
JTv+VFyAlDauOno7FuzpTLspzTLRybivWyOa8VE1saqc+mHQgxFy69pbSTz2i+lBrRIbzGldq/Vh
XpW4rytj+lwoL2WvNQvvLXA28XF0My8NuyFFj9F3vo/CRsOFFXYjPQD+/2az7qaugDs4bXHMwCqN
9lmy6+EokXlQ9tqqGdkGKNTMUDlU1Lls10M34ZjJ+GsAzUPFKW61VYdW1wyuJCJjXqu3teWnNwkw
MnAdlJyhtPiyqsPcL5bPUHvgYpedwcc/wxSF3JiUfGUlVyx3RtK334xU6g7wQSdPw3rUlB0DVGke
+3xaH8lE94OYfX76bbRLFYSpTL1PFYK1BxOBJeTA0kvy7ccUK+TkoH/Qx8QxrxfQXqgMC6Nod0DY
Gf96S5hx3K7WrNhBVM4nKbXs2Sdr4n5px7yh/9QybgIpgAzCAiUAgv1cZUaWm6R9uDbz9HGt2JOG
iu/veWYAvbVy8yNcd94WMDp1K8FHf/enjJEE+K7AcpmSdxIHReLvCsGRMvZbTg2cHfNRw/0y2x96
pszPfaL5lHdHS3UxE05fXQZuUn/JKjR6oXQJLgKhuvT5HpCdaCIrseosTDm8kljeLgDi0IMvb6hL
DNymrak7/rvqEbgMf8HQ87na5jSQcEKk1o/VYKjMwWxxeGtc2cVzlsADrkvIrDsYd+WDCcCp3Jl2
o4hlqptiPxX6CrrMnWIX1X4R2wnFITLcbZVg12nyeW85mdNGNTBV/2Ii7WSOpty0VEgXwL0m6Vl9
MohXhlAALRCquu+rElDaYDKZlU1x70DAIdZNb4pdkLW6H9vljDtVd3CQDmWpg9FujL6NswwRx9zN
xRCVFvMzKs0Y3M3lMvq9tZsMj8AqqWY9CA0o7fc9+3fgimB+nm1GaxZ65ghNqkxx48Z5MVoUlAQm
ozAdg/RT2YpsuYKvJL5nxuLYO+Hk073NiXAi+rdszQhy6/xudIku5xbsbtlVOZqkA2jZYA4h6ADf
z6wFGHNhTPIZ6MGI1UofLSJwy5bJdwvPPAS1MIMwU3XWxa3X20+1XYOglGAA4xTO3fcxaTo7XIir
A2XvuQfLX1I3ZBMEh9peB+tACn0HfbH2g6gj/AQZbsoRgdyB62V0yvd6UQZftc7pPxs+BfnQppwk
Y9UP4o1T+fIWA2NroTIVzbRr/KwDjZemWRaThpw9al6rf1VNNr+1DcXhhdVdKy4ayvr3m6EC+CSS
1ee2UMaTSKcNU6S0JI+SiXyMEBwxB8PR9bqvOnPbrhx9IgHAfDdfa1Wqh6bXrdgmyeKeZcHD3dPr
KiKaZ29qnves+Peh/Mp0MiPlDmN/KHzl33F82sa56FlkutzhfKu8Wr5PZJW+DSpnXva9iTepsDki
RvCiXCP2enNl2fWYv6ibtf2VlgFPiwSEF5h8Smf16U0amNFgpP3lwOD72vE0YLi6MG8hiHnrwYNl
TxFLAJKtA+ncwXvOgHeOUj84SJ0dyPhB905Mnvclg2nrRck6qTet7fYJ0CtzcHbWkJM7ia73osKn
TfhTlq9PjE3jSxN0thaus8ECko9UVC8sY2I46XVVtpC78uHTuhQCLvOSMQNk/SSXsA7s+c6zB7u6
aYATs6aQoGJHbRd0nxwGX7H3MA4+LIiNf6S61d6OLBSMI74+AUVJZJ/NYfs+ADuMLtYE8ZP2bdVP
CGuyz24uUyb2ydEOditAnVtVImOifZUdzZnflqEeQGINIdi7j0JJGxJ17Y025E17wHzQz2MLnXPk
FJdjPZb8RbCZRHWI/mYBcdjAdCShiZmIjiHPdMAdXeyIUQ5SIxRKnx7qkkPwg9HZ5XQtja4rrMtO
OPYDhHCloIxL3p3FHCXZyAlQnMzw3dcJhmqprZoR+j5Q+XBey4koyindkLhIYoprQl6US1oT8xYD
pzGs3QBB8j4XoK0uKEBa2vW8BCTlzsrTBvjEghoFSqP+fZux7wxz/hM/dIp2uB9UVac7v/L7Q1ub
c7GbK1dKcNp5Xof9aPPmbeJpv9aaMt0YzJV+RWpxB+wsLSpyOQrYzndWzhfHQqKZD6Y0B7FvppxC
oATmYd4PpsueSP5MGNBX07/p6ddO+2xwczfOBXrQ29TbnDPLDIt7P86GW95WnTt/6QHomORhdG4Z
F5oFcy3P/YmaDDQP0pKG2Q/twRrAY8K0M1jkt99M+ZZKZh1MLpgPJApX9tzIb+M6LdRt3KbuCUXS
jCqi+cmCI2RPZQvkxNRGmnRd2n0Dc7DeLPqlIu+0B6HgkZuppU7bPazzLOUbwHx5sAtkAru+cPTp
UE5V6gP50tqpoNCGajQ0qF1+peAnvR0+z8LeJWVgIhnrHZlbdxmBEfsx0Mz1slqmgg8jdVmBSAWu
r6wgnzWcu6M+VPsMj6/BlGNO9iFxxZC0sRSwfCMP8nCFsEeO7heDMFjY5AmHENZlXVBfhMVgzaQ1
YM2dokkUgf2GFEyN35WU7UcjyQXwYrIk9A+Jaub2S5blQXdf2JJmbGvaKcsU8QM2BxZI2N9/np7+
W5L412b/faUkMX7va3CQv1Yltv/iz6qEZv6BABIUA8Ya2oybgfM/ZQn+yN269PwfKisakNt/9W9k
mB38gern56l6408hS/j/hQn+CFk/3W0O+VCD6JL+jbLEUcccxhTyInRkNEBdNMnojF6e4U3PGObV
E0Sx42q/drWk+KB1Y37rNVp6zW4AoD/F0ygR7fAm0KW86h1qlg2n8f0vD+1EMeFn9/Gvs/efv4RG
KKUb7Iqbz/7lLyGWp85ZepjF6H9k8ZR9Tlwru7EWffqxlGDkQ2bpz/7ipHc2DdOBXYTnXPSOEp8G
uYGrxDI4DzahiYdhmsgm6Vwje6u1y9/z/v78oT5FJGoeFD1JEtzKIr90/XCZWYmyeGTdNOZ7Ldcs
OtRXXoJpqkq7qPKT9kyb/2cP+OjZUP/ExmFZ3sYhO6q0aF3lU1W2AdhnhAKt6QH6b/pOM3Qt1N2l
2Qt3sTC+jR8zTkxxY0JxpKdrhdLPSLzyF/LKVJFdqMLp/yzP/Per/5ex8Wn/78/+6kv75UUl8uff
/3cp0qF4SBdkU9r/WYLkD/9A1WCiHETf/VPa8J8v3aFsieh7Ex5tpeWNyPUfOKD+B8JZal8s/tg0
KID/nU+d/GIG5l+jiDUBdzM1bIiRmxcAI8DLgVsvchpZlur7DTV57WtNQohzgok+0+d9M0Nf8Waw
yuOgHv1A3QJ1J92o/2RnOF8c9zJTQD/1L27ZhXR+v7fzyOE05TQA0rXK9vu1XG9nq/68yWqS7CEw
k4NaPBWbbPIjQkEqvMA4H4RO4B0n6jRMKlWHnpN/sXNXC71Vy3ZK9BXCTfIV2qpyIkotWeSDz49K
pqCs/MiKusZ1bn4TC0WxBBsmRbY7KQYSMZrnYSXDpFq0MlwtT+xE+87UOxmNqU2PuQ/gkSnzyW+W
Z9us7EOA1ONWK9NyJ5upfJI5obeWBGeb9+Ri3uf3EAAOQyBu1upG2D2Acf0yWK/Zxr3VytUH59u1
HOONEuTvrO1WIT52ukGTo2UDUz0HpNJ46gouuGdeLnYQBdY+Z35Yg9Bf7OeRHs++Sh0YtpwCd/PW
L3dq+i3JToDkrTWNaChqDypr2O65MV1VUn6e84DwyghqhgX/ejsXZ3PR0A1qjENtlNbGK7d+tFrf
34kVwCqnZfsjLUGcV1uOh8eOxZa6sRER8gsqBt9yMrpCoqvM3dBbpPjZq7gwyQoB3D+BnZ9abU80
4/M0zgQEiybYdVkuryS9vHh2u/9H2nksx41kbfuKEAEgYbdw5ciiEUVR2iBIGXhkwpur/576VyP1
hDom/sX0YmKmi4UCEue8tsPPixBZeSwveqsX980yLPEiLSoGDHociNDoXsa6Lx+YXt3Dvlr4KLQ5
vyvm3ouMsXrLumWIXK3+mGtWyKqsZTLCp4TmXOIeS+f6jSQ2I25Ho7lS3WBeJtV9q2fKG9rtViDY
jdudWFY3bljcDHz24bS5X9s6G7iMngxt3C9xSWk4jO+UJ2YN30WEZNgOWXYeLdA4Nq/1CA3wtNm0
aNSqTuPOgvIlSV5+Sis3OwB7fraFXhEBORJTXJpsATRSRt6yDOd9KdJHSuW8ZKAV6tLC+H8VC0z9
2KL+6iiPIC3e9skUIEb3nQZfN97m200+VdYFoNEJ9JpBVLR6GU/wh+dyaN3TQBg912BwQjoYOcdp
0wqnZbPu0rLxAvLe1yA3saIUauLnW4BspUZ9pZa5c0zjQGsD3nbzr5R2t/vGIbGT7cY14wo+NjYG
9HmemxRGkswLTj36n8DvzTV/0Pgh46Lq88jTyHiuCnC5CsVeZPpUvFJ2wvNqWAPRwk4bDmlDcZyc
xbFOdy8crY0Ksr7q3urcAJsydj9k2B0Oplv35NisfeyU9HMEBZtXREIxcgPZVwnX4WZ22+t4zteR
mN6aTy/q6YQ4YQh1rVjJs0mpoKWB5US0e0unCRgkEPrNFypoHJjLLHKz+TNFMupWvPHqaAR/jJS3
ni2PU6xfnS/UEhiHVRo0c7jFLwLryVGZl4maLr6ONm0Pba+00ALRjWkzuK0uPMmAHUjrMvCfjlK5
+BbtitrB8YhT0ryI6r7uvpa1OPU+wQcg9jyNxtrEhMwZseebU5ATlXFuJbnJvbtQk5dle7w19IBM
5BAHbUWH3JbBo1JM8b5oNiU3VHKcsZ1y7bV+SzydjHwzrWdqrPev2OzasLQotdBnlAn0DFb8ov0N
fLYltRaDe5zNmu5TNG3Bf7zb/st0dhsD/3x1+AaaPIe3F8L3PweQVlXdIvr2EWr00vi0+/Ik6MqL
KAr4fNtgQmmkp79/5p9OFv5qQMtbRAaGOeRxf35otdBO0K2r8WhB9VBqGqboZaryx7hwZYwlaAak
a7HnPgmeJ5H/m2vod3qL1yUWUvzLNzYNwJdx7/fXZaUQexhpqj+W4NmAH9yIf/+C/3gfg697kFts
AQwGjJK/f8Cmwa30bHSPfVV+o97xrRMWkOEo/oW9vjF+v/14iNERg2HCxF/Gx/wx43eggq7e1fZj
2x+MbY6WE82XUZ4f//51/nG92CAAnTCMMMPzkX/cI6nRAga6nf8462mw+d/1/F+E2v/lev3nB/wZ
wLUhmzE7kw8YxH05XEvrqWze//4dbiPQH5cKix83OpY1Yjj+VBQueGa1sbC8x2lxSZ66WAAsq/Wk
W79U/r+J9AjW4TP4+SGGXVA89499h8sFVlwY/mMnzrdg+n8LYf3nz2Ho0NeMoSYfBHn6+91lph0N
cGWnPQI40f/JoPG/XiqcpETI6sQg4cS0/pgmFbkshrZX8omaj2ZM/DzR84NQ4WLEf/+gf/7st8YG
KFkUzp6NDfL3LwJP6ewTvNmT54/JrA2f/GL72i/ex98/5p9PCSYRnhOofoTz/PP3j3GhZotG5MWT
OT6L/TVjwzSm74iD/8frhmXMtMGJ+EkM5Mb/b0r/j/Uxo7uQitetfszVfV0/zFOChm5LAdz/JTjr
z+vGB9mWTfIizgaC1G7rzH/uqZutDQY6suLRpXPQrN+14lNl/dsZffOZ/OcDczPAOaZ+u4dJTiLt
4fcPma0+o0fRguWjP0CfpmDjvCQSpb5r9fncuFPo2fQopK9//7H+vLkt/A0czBygPDqYv//42Lxd
1Fo5VvnYIdH+2aJ++/u/X9x+7d+/F3MlggC+HMGRZPL8/r0Kr9y2PS/Lx5UkgQBAQd7TBWEwS7g0
curpREdcC5k1Sz1elD+GM+qPb+bEAT5q8s3UFyqPZluGlDLYT03bzKdNd36umV08FtKHrPBH99AS
8xUbM3QUCs8tGvIdBSRvWvRnBQPy7vRU+dKrHg+oAB68m2V0toad0r7UPpJF928ujn/eMrdvjTMd
uQwa/D9jPqp00zzVucWj1I+Ey/ryalSPf7+y/+WX4yN4ZkkGQp3yZ3ROTZUTIHdWPrZ3NhvNv2WN
/vkUc2PYt+BA0765CPAS/P67wTA0oHFcZOImIRC16ddIC/kGmPy/fg2QH4wXNzuEQ2DDHzfg0JRr
7i/d9IjqN/BegMv+Pz/gj+MbgYpWG7cPWHUajAM1Rn//Ahxut3v493uct4J+CxI28TOC/v1+rUpH
EJGkde6DW5m39tXWCIkYLI6jWa5H4OMhosi2whmMSA+e3zosQ2noyH38lNt3cYOWarV71ups7uYY
L2ga7DMlharADzoI59GnruWc12WaJs5ifiWMCfhqZdii1quwTj3KuTuXXRVoAYMynNMaDlOzhb0H
uZwNtnfJutIF6ZsGaZ5o9F3ilotyneXYvFB0pg7bsiL3zEX2C6a1OeytKlHVIuOJyeVhxS+9NemX
SQ/XBc1xpvWfqTilwmxoBkrQZmZ5J/Tlvpyr3aoTMTSK6T0fI8dTXxWS08OszCZUvAPD1Vz9a4He
Jqog2qgPcnIspxyy1KyP6ReBxRXocusOGNHz+6GGF3Xgkh482s6f3UqXcdsO3jenQpcduirN7xxv
7z5b3drdQ3Q4Z9fJ+ngaWj+qYCCTgoJvRB+OefZs2HhnQZRhIyP7MaSUwK2Dq0eZWvR4BTIJN8+A
RCQI7kRDkDhpmViS3sM/U9BfM7TzVyS3Fvk20xj7NdxjveXdoS8m5DNZ/qyb6g32vArwETpJqdoy
XLxyvWToCyJytSo7MsU6J7KruVKppe71QWvj0Zm7cPVm6m7JXKHjJvfvZW3tV9oj22S0YZOmpufP
7Lfu2GWKTszCHdlPLXhRctWOEtNSbCixhDn2sYkGXQmkNOrufWdV9YkuC3AEr/ae6EnmA8rVLI97
O74ao04jq1ZWySBQ4Jiajh4cf+zJaEr/ghrbujP6Rb/rnYW2T7JEz4x0/sFO8yJx5ho5EWZUdnNf
A79FSW/9LCf7ntVyC3bKlOgUreQzdI/FLTNZP29UoRXnKOp/Ds3+1tLFdlo95NsbUft3e0obUT37
+7MUfneZmnb5lU3ex9wYfUjtk5MMtO2EAvVNwoXWHsZx25+qhXpvL3Pyo9H6VezJVTx4zoqVhYXg
AXjFOZXuQDsqsgcaebpb4VInotbm/+Y32atPM3KyDZyfBO7kCSLd5hfhimag7AVB/OQuMTG4zoX1
yTvt5AKfK9pgw6zZ1KmVOT9wuZPeOVp2MpTWfGq5fZ9XmiyLMLcG8dTPsxPqZECGBH431FvRigAI
gUBltxn2XI/yxWpwg2Gzb+1y5ntvEercivHWWKiG46RvPf+9ZrIhls0BpC/76c60JwopULx7zRa4
1ZRGe9G9e9voxa2tP0lnbyNbZuMpzyZ51db5ph3I59jLNvtY+Z5/Ygvd7nCKsOUqQ5wMp834Hzto
viSi5r2HB3fIm6Bpfsf10gq3CXnhLRe/cykTNgDs6YvXA9nXwSIV+IWSTUgDL9XU41acO8pdyWbZ
zrd80fK9cT6DmFxZCbIQyk7eOQxUd5VQQFVWC+7OL0gz6xCW7Yu32JHf4KFeySCZuqWIZ1H9YDz6
NApn1DgxpfXNpHshcof58wJsH7Rtapxg5eokH7zyYS/y9Fg0aLyNYRvOduVqsUO/+gnTx3ak9UQd
6q0b76dN7VgpBBKsmuCdQMOfEmgjjVm9mr5TrVxQhTt6jyBAgFQWZQ9KjG5UoM6537S1PIlRIs8Q
U3mcas2Pl/qmX0ndPKQNcY5q4vXyYC1WFdvNZj9D12tBs0335I/BTo+cZJjd9XfNsYcLpqYhVhyz
hz4fMTOJ1A3LfOM5nQnWlk7XxHXdqMRsMpnoIGxIBir5aCzAck0h6mPrtM79PNt7knfdj71U/p1f
asQF0v2BDMGvAmlI/zzJ9G2y/W9brd8aW2XoFNS9GHVRJCRpoERf2+8m6QPhblp7uBBccEC/VVGm
3AzHtW0kbP0y/9x1zHahmCwycJxpfplVV144FrvTOKTV1VWGesgku9JSlQVq+uLZmFwVq71eQ4aj
T/ZizMc2y9xETnZxAi/SKRoDup3y0j/k+7TGWiuLZBJbeUXLg01D47oSIeN/LbaW3ogya05YXNTR
ctbsq7GObuwgggxScyofF0fz4kKl1MxtKzp8O5uuZGkRtKAs9CadiTCHXi54cE25Lwu1vGFNTclx
MG+vwZTzLqSoEXhdQwCJO8g2g8LTFo573g/BNq7fhcMVq/XeOaL1qT75VDDXgV1vBXAgze17t+rX
sX6UQFElaK67fEe1rL9UO5hPX3bWAdD3udPlngjqahMjtzBC5ctPOs0XzFStf6aeUoYrCPW9NRG+
lzGShZ7jgsCX+U+FWPRYODsqhbTVj1remlGjIdHkRVo8rq74kIST/DBnWljpvx4ePLeUH/SlIcXM
Ha2INHNVV7cU2KRauz40Yh5OW24aoWYs5WX1dC7dxBxB48T3abUaEfcDGWER6ofqKSdclmu3lNmh
QjdgIhlAta8TO3NozDJ73PwZ/V9LFxhKBzle6anIMWOKOhxGxAed37uHepBlojf5d7C8LbDWzkQ4
YZFnI417KbMPnS9xs06AZhN/JFEWpn0zBX478IZMhfxkWcDb1GLyDm+V7EKbRJYn5ClIaEdbvxqI
CC6enuUx2W6bFwx74we6NZGn6tK/e9Zy/G4oMLRHulUwecz68LTWWDwy2tqvQ8t73SOHOsotPUvo
ehtCIdImdumbf1vYMk7NDcqVfc6/2ja/6duYXXRHemEH5RAXqTQSg90nmGcSTmA4+3geyl+llfbv
uW38XG7/WaARuXHGcz6MRGv1muff29nyTlUDepTcnSjmNWsCArr6J+SWwVzh8bAK/btV5u8URmnv
M1tyMlneFGuVbr5sTuqFk01UUACo0F/LSoPnSeclqn2RHWeEIDAb3hIWfk5UW6GwsXgbKjUaI2Kk
yHXk9S3jBh3pj1Otv2dS4sXLs/7DEPtPy261E2BePyIwI1VJz9ziQuERLaENLMfizB+CNpSAOBEO
jzGn/NQcJ16Z2rxcnTqzA7Hx8t3MeW0jTUnvgAzlgRb7q4BHGnUr7lFHZm9e5seFQT6ktrhZsMyI
oCwkIFE6KQqH95+9po2guwSHE7bqhDzOy4XJg4Y9nxpXfXIIkpTLRIW5PofKcYfAc/o5tPyxi2lW
1u5LVp6oIwj6yFxc3UtOnit0WhusG3jsfNNCBlJPZahtTvcVTgHNGr9af5j6bDnMflpELARZ1JTp
hlCF7kcsEUZoV/q31qjq41biZ5sKpzuLSkwHTTX+uRsdmv2MjMtmUtMsis1L6tXeD9aeokSqczQ/
tfNdlOMUCh3tjVdOzkWmi30w7C7/rN3KgpVggK/GajpVfQGqDxEWOLvv3+Wae+39eqdVe9de0UpZ
8QSN81oYNTxjC5+JfdECOy/bMj9PHk3CRFE4/Gnres4aowu7zvKeNw8Y36RyG0iF6mRpjd/beUjv
lmm37ovaeneIJkiKxlgDTHkMCUWfySN9zlPAqCSjXVkqGicXnVQ72cesccaPbW3TKwLt7i7fFP5l
6rOfe4uh1uDs56Wbn8pVPnHHWREGLO8BDVP1WGOHJUBKfl5zvFBi6DHNlVp/anvxBT8QgqG8WeM+
bX8QMTfiWyq4TYGeDhgSjJ5oMfoFMA5vD/WtNtq1BsRsqpjjfEm3E6E7+RDWeWe+DpbYEzx57DJw
PD3okUwvuYlPjudsGpJKzH20zH366NRo/ebMzu456LbjTA7jER9Dn1gdbjgmQ5ngFJm4f+uC1LEy
He8L6qsxeynnVG0dAlDj1qiJJsvvnodB2N+btirjRlk5m4qaXih2tHhrdvOhcZX3IrlXYg/JeRZa
tpr4EU37RJWVRVU8ZY0jeOJhGHgMO8Maz8hmfrRm5sRdC+ErMzPnFUMe8TqLLGFKsON2tbUgJcEm
tKzCj7bdPCKTrcOikFYMD6Hu0cnwxNITM2/DtTZH9Hb5DPXXFcnabR8VSA5KP7UdM5n9RFe63/v4
gE8jAUqnvLDz67baFRbTtgncnllSWLOW5E1LtXhl4iZUAxbv3cuzAPJv/7QWRfdAIRss1775C6m5
ln6cOj/7LvZ1TIQY1aHbc/hclZYEFxjzR9GK/d7RJeaNSp+OXd1uj57It9eyLcxzh4otsjRKRX1S
M+81ai1O/WZ1F0XW0lvtdOVnTTNmNMF0mEa5hsrVZPk6QLu7ceGLZzvfqKtcHeTie2pXz8JQx54R
XYFY4YrS0Tzq8sDolp8pT29eS71jxBva9G2GCks4P9uDLQjOalG/0RZagHEt2hb4+9QFNGymidL3
T6xjDoT3hrFa5lsBu+vnxy2FqdwLY3lvh9aJJ5END7g1xkAYW3kqsGJEupF9zzr/E+yuhjMawWW6
VM6xFqV9j622fHa4l05OSrSDNfD+YlAtrxZJiddut63EEOvXYoA4bJkuUbWa28F3ehXvJAuio6b2
q1lgelmsm2C8FcwuBS0JhcNgqm+uuO9H45dTquaEA3s5ONruRSTnNEnPmRmxrD8VRracUPrhSKyX
/uIQLJXMg4HqAXnvnYscIGQTzq+ydfonWmDF2WhbO96ciSxJ6oApkqnbY6/4/bpyHa0gL2YE/g6N
uTtgWoUe3/+q8uKnJvUhkMq2j5T9plB8/rexoTCqNqwvDrKFY7e1RkCB8HAxRZGzfPqvrFvw+zOT
1DzeIi0H7Az+3hlROlNIsafCuikRUbtbs30qTU2FlonJs/YEJ0HBdWmtwogkIdgoJQwd2sdBmrC/
UCbCXGbzrs76fbkvfZSS3mD757mxnc9Wgf8W/7V9KPzdDK1OLsd0wjBUVoN/WH3qg9JdU7E3afbn
dcS13hY7AqjF+IHkoAoV1dB3TVl/oHztaTDbZjr10vVh7LL1oFfLz8md/OumtC4qIRk4I+V6yhrM
JnnPYZ/TNXuRwvWPdBYvccbzHA4b1WFeWrJP5ZZ3nifXels2gWm2MG1MN5N32qq0eebC0Rq7r9X3
btVut0XzzZrFynklrjwnzp1EXpvomj7G5mhj7hACeRQun6iX7Ke5klY4tXRrTCjJk4mUpbhDFMBe
WoyIgKs0zOYJG/HEEWMuLNHriIEYGxEa03Si2Gwef6YSK3ml0C4POveDhZs7HiZ/uqRE8h99ox2j
KXPKM4r+KvGKMrKgGTRpDCe9a80jD0ZYLNYJjYD9IKqqedG83QnVqF4rn7xWq8VDrNLdQX9DshSF
tXwDowaAJwsmdrXBOtHQ8WZRcUUSJyXOvl7Zwa6qOamb3AnXSr/Jv4lVcFbzrep7LdbLZoBuFssB
lB+Ru76AqbsSLz1wGLZ6Mt64qGzLp0XH0UDzDtkWRoXrbUQ7MpucdkZ9m1Rzq7oNql0s9gFpwaLb
12IYOcClqQMPtkz+ZqadSCj8JQYbRXI/VVFfu0M8GDumJY8Oxmq2qmdZMkNhmmwP+bJ1J23ZhsMg
l/bYTDI7Ot3sJbPl93Hjz+M9X6HFo2fV91ZOhtiaruM7VVJfUQqgk17HMratdosyKsySkuCTsMtd
64CfmNU9zbYjKBbbe0FIALdxc+cPuXqRWSkf4IZ/SYPlyegq2iln9E7jgp4FX2975O/0w6YyGVSA
UON5kf3VVFMbYCUeHot+qC70LH3gM3Q53kBQarOoHthjNpQ1XnYttr1iINI269RVlUwQY/vHSg3y
ko0g//j8sc6kNwPJ0JVnTBXum5/p5vu4iy3u13UK9gH589AJ96hKHswyVy4HttsRppkhSFSrDarG
wRxYav7sGaUZthgfiIYczWM2bM0JbbXxAFnBc+CV/UEvO+NJjR5KmX3QGTDJTcLTIGO0hk6SpZOf
zKOHT8MVfJvOUodyn6ajQ+Nz0hXe1w43waEFF3vstmLFINOJBP8/txzqmwcqmOeDTIlByYzbq4rd
LnGL3oiRU/hsuw4S/c55m/teHk30N0HD7hI27ZY/ZbSenwT6lHsUNgMxDQs5gyvSdY/srsQbV2RL
xDvgMSqqU4pjgyYxr4qmzbRQcBTOMbPgcWQzqZh7klNxbIxE4U1IWk/1P5a0Q0/p9i01frTaQGXz
Ii1uIDLrIr6PXiR7DsSxHFCDEzeDe2YYeH1Mt6ywYbKOUtTmXTXX+PZcAxBAZZjWelJnLo2tm0k2
GW9V3ulhVmK4AsQhN3LZJcVOlKjnmE7D3PTbwEHvcWfq5nqmEq85kBHcx4pY+jvTG4nHqwmUkUOH
2cty5P1ek9o3uk4VdmTZPebInY5Lxnt919qfe1Y1Jw7aKZEtgN3eTNu5tCow3TFljsjG+sAPmR4R
kbMr2mSdqN3W3kQ9U+HuagylwlnPCJwkaaGa+dLlnM27liGC8nI9WZrhA/Ac4XmNuyNzF1aERu1Z
sJulnXhgY+GkVcZhsojnGBcXEY5ZK4Dh/lWv0W1t7FPxtlJvq0FinzL8v8+3jJHBQOS6aYroBSao
wLDUhqDW30LWSJI/JOs7+RLel4aUjzsltBfHBR4cXKyJCmcG7we0RZnukjnk4b5Qe/fdqsEOoI3d
eNE7I2gp53m8YfzYSz1e06a7/aQcjpjvTofCFHIrw2KqsmPVkJjQWZ32JWVjuDNpCIiKqmZkYLnH
QaVbSQ9W91xWj3p7qUpL+/CaFZOtRd5GX1RcW0M5V4DMHAiLH9cS2nafG1WVaLNXHgaSRU5r404v
dp4iTSz06bIWOq3sIhsT0iPmsOq7nm9e38iHccOpWKiImNEunIlYOKQOcbmLdLVobshaKbHzoP9F
g9bXRv+JJgcyIKYB55Cqq+leEqQXmVUlQk2T5is0zBwULoNg0MqOBJ2ltYFLmyJOGxRIBJRUmNke
V2340s83FmDZu7DKicbezaW/c8kyi1qSbX5UJHo/YA7uHgh4Wi5uYy4Hby9eyz0dLyj5CAqpib3j
HFupTc6K0o0wyYi4NRl1rCmTny2rNX9Zqe6N3Cl+dssMRZflAbtRvKBfiV1434zdOXQlWejSrxkL
9X6IcFN5F2PZ98jkwDsQPj8nC4t9COxKQg6BPonw2oq0MvN7TiI8QlVbbME245iOi71GwE2Sqnro
pzb7OhG8fp1spizk8IKwr34PeHDSR8HKyKZcG0+UstBG1rvgZYAIGdVgsww9a7UvY+EsV2RTQ9LL
Yf8ycOs+jLpqiGRBQY48UX3p5haZltGrFwsyz0JYkCKggK/gZYMfsX73St08GWm+PDgMXOTGVvMx
zXctsofC+Ob5jf6LNfGrXaXLFf5N/+ave/laOnLCcwXWenYyj1gM082fO7C4g7boLxbuyaAT7AjK
9RLDH8SVG+9VENNNRC5ewhd9IjDDylV9IIFnb5hN9+ZQd3CskURz78W7UsT8TNwrtF4Da/eu/cCW
+YMDcXpIRWGQ6zQ+wyHmRzL0JsBdxobZhBmfJfCYI0Zx8xw5dD73uMBKq2Qnboyo253qrh7MH/pS
1BfWS9idLp0fer1gJ+0UaN8AjJjmVhqobvlAfuLEud3khwn7mQpUbWh3G+RD5CG3jQbulEcaDnae
DHtmlwYDMCw6F7WyF3eNvs3vxs57ubIy+4M2Nx32oZnXh6InSkaJ3DwbwgXgqDWksajt4dslsbpN
zrlvbL7+CzOtEea+WT+bVV1+Krq8+0zg/Ug7RLMfmCrmyMBD/nWEqzfdIq6/aca6H7VynE+53okm
WPAYBUWZ5rydiuljNGrrBMa8PNY63vHAW4R/5kSqw8rt8y9+UamzwA1+WXg/hh02dDptPO1ebjDC
gzEeTWcvIiJ4/JhlrAecwkEb2LKlt1qZ4qJmNRyUV46hEreMErdyD01L0vyUmWQ0+PWyfZ4MrzQh
zgBoezdXJ6TjqJe90TjIgjlNTmKMdtl7P7VtHhNHprd3NDuXefsHDkPt4BeS7yvgzVSlvqUCy6hh
lj9WUe1nGEKsu/urV8ofrqYDVU+5J6Zw7Wq8eaAj8rM3+Z9Ii9fHA7dqfdA0lMnLOg5rqAMXvHaa
Yf0oO3PDgpdhMEurXDA+gF/Jwml46VfZ3VBL8bTVewO/1blnzwm2ZbovPFMddLVr9/xNO9UGJTJs
s+mqUHM9VEoVculhTxd2Iu4XNBdlJsZgr9btMPITHZw0m78SE1XebZ3qrtUARdMayDiLBs+agCO8
gnLsKq6cOWtjDxaSHlnZwNn52hfpEMQA4GyF4HFdaGayTwoo5GQmMowGF33HlTziztPynIIxvz3r
BAAe8xQEZZq8m8vZJYVrMaBd2oo7Ej4EY0s+H1W3sciQgPDMQobotbPmZPWd5WgbTNG4SgnSxe2T
NGOKWa+Zd6h5zoCp3lWEqQhubpP7sZkx63uLydRPywk+MnIQ3EoQeEFfQjQvIEsksw+h+yNtnkrt
69ypjTd5DvYmupJ12+9/FZq/K9K6bt1KpanD2d/mNXFzB/NrvFtdr/8A5NZH/n1b/2nuWy+epoxY
RVmPSU4LOZsDJuGVAor7EWN1oJOPGuEtbxN3cO2Lu7praDmjyfwHSr4OxQ92bTNa9hLV621IG/ym
j4oM6ELA0YS6gnXSx+3dM3LW7GZfmTo44QsvqFCuhuO0fSwGDQt9rzuAPdkn3nvWa3ozEoC/ksVQ
uMZ30j4Ik+g7FAuVKNjXSPOBJOXsksP32nGrRwHLFDdr7YSVb9TP2+Tbb9XYrK/aYI9dNK9gsH5W
m9EwDypo1Ew+yAiE7FbOmz1IEbgt27PvZHnUmbN52YkqJGGAhDfUYpCRLEQzQA8O66FUhR7qEDrv
2ia7PCml5prRSFxHtFbrtyXlAQ+I+htP/uDMDaNqRXABQ8h1EjMSYgYHZRogiIZDK6S3jEct3Uf+
gGkmMXvJzkjrLbqPXfNtqwmUCcrcYljx3eVh6pQdCWfLL04m9G9abTEx2UMqE7tdiU5wFhGtgg4U
l/3lxWV9CnNy/W+ubhQHnkFuSc+dXNobBlAHB26f6ilOXtjsKV/Kc6MrE+IR6f0OXRuO2ECT0SIg
SyO14MBfsx4IhPASR0/1Lz21gIGup9a53Cz1qcZG9pKR4gccN40Q4wTaFcv4ka7DhBulbYg4oWsc
mfJ8ydXQJqUxNqjri/xMxwu/R0l8VOTCXOPVn3p7jFy11S8aIdUEN5jeR55aJTPAOv9SqpAJi/xy
aFaj+lRuqX809K74WCvcvHrPPgPgtrBENsQ+pqp6cWFKn2+JnpKhEyMBwQUGdl6iyh8wl/Me0GfU
+GIvtifwcKhafZhMsmOIH6OFgbVg7jG/TG7DlLh5B9tWXeJPQo89sA+qITSxXYAG92jOXUi7ydoS
W9RXgUj5YdWUjdFF/GjcVmdSBL9eRDtexN6Upx1kFxpK3sQ3mv1dx0cWrMrVgQXtj63SyE7Ll73H
eKP/pPJGBstGYja5MW7iNjLY9TbI5yWcC5vEtcbM2VYp7kbtBvgjKeT4lHPjPFf1Uv4AmZumhEzE
4hFSEZk+j8thniR6mY4IwppbPA8pr94CKfr8WkPqAcPv+qmugcmxtftHrvbw1Haz2QTeZD6SmgNB
qZyHmbHnyWZx61Dg1POBdo402U2EIgzBemzqJCxIWipjoz+amn3JCC9AoLPxoOSN2iJH6EO812MD
OOoaZIXocBZ3RWtyYnd5cxYkGvywXGD0ddPExZGm8zWf1xKrAfEEVIgxvTGkJBABEHYujVwQxP55
NEbSy6CacqfXbuaOrQtVz3GifAUomOVhi04Rgzx2PCnMB7gJ82vD2mVH/c7wPqwAKPAcSAdqQg77
0PGW7ZXUieFoGhagg6MX6aHJBZA9IWzXqpgQYrl5H2vjYMNg4bOR0uZapIQ6HOx+rH/NhpW+pYO5
P5Vl4byS7AFqVeLRrzQF81C7z/9H2nktN65s2faLEAGTcK8k6OUoV5JeEFUy8EDCm6/vgep7Y5eo
CjHq3vPQcXb3boEkEomVa805Zm/Eol5SetZnxGunNGgo7xgBiO7liRUMLk6FhKUqArUxg/ImsvVL
m6lwS+SG2WYHsxyvhZE/NIH/oqJCKGS3+l7Y9lVgOEueNfwV5Gui6D1R5nVuSbg6m9tNuJyqjdv/
o8odSTU2D8x6aF2Z0okT0VwYaczyzc6/1th+WprAZ0JQv358KHMMPRy+ANrTL/rIIVf7NtX9a3VI
LxOXhBalW3//C/1mcf8p/JtFs7+NALABELnPPLQ/lcFJO45mYFXlla4FGn0lBcyORFV2SKsG342V
1bh+xLQKhA3TiKn/la+qJL7BlWUF1el72zkTR9YuJAU6aM2VOwzRdhAN82g1aG8KpCovFARMAeyC
CubM6po1nF8+vmsj2SIAglzTk48P4amSg52VV4wRgT9e1/0mwinfOI8qDyru10Ud1mfkkv/7o3y+
6ix1phGBIUUlGXq+cX/otoE9BSad3uYKaGaFv8mmYZpo1FNILKb+F25tiI4CVlUezwTKOJx/IcRn
C4oO2m4TFfwk3eGezpO5jWjNz+/P/tEn3mLZSqxOrT73kTFr3IU0UNaKFqRbAE0mU424yXaoSay1
FunTxciBb2k21G/MR1tvyjTmS269Szkle7muuEsmz4+d3uZEoGnS47sqqC8qe1soI13LjDaIEtDq
z6v8wR9skxoNx2URhLpYCg39EYUgGyDeQDBQE5o5mYPvasPmYEdNsY7gO0Jm0bS7sW2rK7tnleZT
eZ8MfnMdETJ0ID0LhOmO1C+kTUNQLnw0PVspB8UbevlKNQGwUi/rR7tX0J4FQ+NVSDe8WE2cne5U
e4pk6vYwKvq9ItJ31qpzDOEIL4TVTZe2k5U7W3P7p4h5BD3ozrLX46hJViOnwVFQry/IRQEz4riY
x810ifJf8XrdSNd1TiepNOv6rph9r0PTxVcpSo+jlEFirocsIZir4owJDslYkYqR7V13DCQDUS26
xyBprkQLdokK8FW3Sms3zSKnESfvPvM1qyEc0sblCUt4kfDvXIYpRAakO7jjEoi6/LZpulOUMb6t
C0kWq611K6OQKBWz2n93rJnXX11rpVg5EbamIDyMkc7gJcqwXKp9cTPSYXzXrZx+NGRSPlhi0QT2
JwSndW3ZO6Q64wXIkHKd5imwYcWliaS4IJiVuQUD5iY4uFb7htvBOLoQjne1DdjX0JT4SgPLspvI
7sTS4WYbTu1UI2NSY0H0VWVJqEt6jOsC/EtdMhJ3yhFtTGf6Yj1ie48Wmpm1h4a+pac1Pr4+vJVW
umidkTmCNb12Cv+7nPWXLMI+YTJi61Ks26mgIg5lJJkNhO0T+nDenvaUbJpkLA5m3rwwPIkegqKj
z5MgcsJbEVyVjTpADqmiy9I26f4rnepNfYObhjw7qEexoS4cPDZHqTyP9Q/gy7o+bZCTYgSswvDB
MeSNUhUXEcefLvOzy2hqkQaGqYeSr3jMw9p4qeIguQvKmtwCNwh3Usv6fau14ZXbS+eC2oHmHp+A
dFA/NQcOCbZ1iIiwXAnm4T8KNIkPuUH9M9XbCkYR078411YRngKGRfZwhJgiQEb7z9U4vPq1IX8p
leMvgZ0xTKRV6VwpiEqQkYJZdCcg8SWz4iW2ATKWVRSoqh2ODK5ajv113k4bhOrOpirJrVzoNQFF
q7TyrLjTfzgd2tKMdPIZGTThS6hcCIILVzEZUrq+sWaso1+G3RjsA0t5k6R8bHCivgcIjDy40e6K
j+B/IKSRa+LYO3RtFaF6I/7s0S4/xo6jpxXaNLiDWZOaqvY2ldL1OlPv9zpvGG51ZCGO0/R7R+cg
3gOCsaje3rQq0PdBYsNv53h8qYRudVCsMV9Nhigv/KLvVrLu3YuiTjncuyW4HhMH5ajPUOEIQ2cm
JP3iZoqDf4vGIV/JwJ8H4Mtk0ojz66SSIEvCbPMYhxOrqbRX3Jfv38Mnr/ovf/9U4q/LoqbRUxzT
9OjS7JJnfH8npk14p9g17dleyFuCSuzkPQmEvvZjCpkbc/IPTRhsTNHu086eRxdAgJhp5mzz33+n
v12TpBiiYnR8VNRfn9+SU9X7VWA12o0ehvawQo82Xat+Ht0FQtq/GseqHyoHUWeOxv9cfsR8P/57
Q2MPo5SZ3R+CEaVwQa18vrYKvMQB5eNelfkm6ldqugbb9P3Xmz/+50uQn6dj/MA5gbHqt23ojyIg
b9niR0CZV7j4h7dq8vx61Z6rz85d5KTSmLK0EL7BRcTIjM1jfG9ES/Pf4mHnX+vzVzlZ3fSP0jjJ
eveKo8/UX0Ha1hFEtmfQJZ/XOFdxHVyUgl9sjg/WT7MaEaxNowBxxcs2atfB0JdX8didy/A4/cUI
JgFgYxtihtjoQH4/3/k60WqpquV0w5A58FqAZJskqvK1ijxir+jpuaC5zxWoo6GkBwsMSeP3s0UZ
+vl6Wg+WlnFHdizCH6jQp/7Jrek93uj1kx/lyD/P+dE+f0GiV0jlRgOomfP/JPXy5AsmzRRq45jr
DLrDFRI0GORqhCBR+bct6ct15sf7j/Xd4xKi91Dol2LqnOtocsaVUiT+mZyec9/m5OdrHRDdgcq3
kQAvQjp5ryCslPZcBOXntceW7ZiomcifZVOw0JPOH+OPLzNERpnKKqzvIjPFLV/CBnPOLO+Tb8IZ
0+bPazjKcKhDdpktVn9cAiuOb4Rq6t8xZ6czTHN0tGkhn9l1Pm9s80ma7XQGPrH3ALc+zcHKgeH6
alkUt5CFZyWK7Y3nTLbzAvpvY5svYUDOxiZqIcPlLp/sBviqhcGIrrz1qcoiA9RxuK+Gbcx/6037
zEvi9MZwMWDbs1ccr+Hs7f/8qxllmwpHtsWt/sJwvXr4fo/+y19nE8CQygkAovNpAJvSG407+Wp2
m6k7jkjqvzUA+KXwuwIL58ZjQiXQ7vOHN81BwKQwlduuB415xMNx5tf5erdtnSfdEpjPLMSQJ896
GfVpB9nYvF2PyaMaGihu8n9z0jMj1i3MQCaUcHOuEk4e85D5iQHrpzra3YioZdXhb+MY8o/3QWdJ
4RUx5m9Ct+RkSZVxJkSXRvXR2Vjxiq79/9+fP3m6axeKpjL/eaNb25tQX3//50+fbIAT9GG41xSA
BlvuyU80lJkfqXovj6rZrxo0YJ2K2+AxQ3P//YV+W4k/PXr6LKnC4M6KpV11mguXy1yvkykxjlZa
GxxStH1lYno0SS5hBpddzzJDxgiHusb7Nw2UHv0jrqh/6zuxJGxUIxo72rxXEnj8eVknUphZXQ7d
bbD1lU2u/OtTM/95di8exxlLcNoQ1JQyRDdldre6Ov00pfkECen73/HLY88VTN7K0LRoPoK0+/wF
Uq0ug0532tvEHrbPCpOF7//+fMM/3abfzztvSNaymGvNz39/6Afky2xbdymZfUqTHBieediJloB3
dnVSrEhBDM6tjc/2+i+FxinyAsVwHBIbmEHTqkAEiPiiIggE5uZb0tdIDyXTKgRre6WoD5lsj99/
5RM64P+9PD54h4dAt09dzqMRNQggA6aAZbXn7fDUToj80dl0ERDervMtei8Y2UZp7a02vlcYLJ35
CH8rtdjGqezZcSHBnNQKUVIZWsMQ66grxtWgNJddGqMR0acPp5ieqFaWlhv+HIbqshhMz6yieMH4
FTVM/DNWrG0VzyJVkOWZs9T06oAg+Mw+9NcPqNER1A3KXPWUqtZ2Ab5RnATHNOMRngYkFy4wWYGi
KsfEZBWjV1nNK36NM7XHSZP9f+8OAzpt3srhjjonG2wtay0RcZodE+xb9chkIOdUMmdbmw88YUb3
4tQXynBmozjZr75e9mTjHZnthJVkUfhioKe0LbtfQ/8yBkczdL1oePJhnKf1NUodfKjhmafc/fwY
fr36ydsRZEqBxS3LjkrCLBV77CG1S5PhDk4qK/sFpTVBLZDTJQjxTqBNeGW4+w699c5M7SVnonU5
2RcSExe70E6oDIkHTeKXKF/7sFIQKag3Jt25tdbmK9lzjYoQJ2eWcNDN3ACjW/JGddZj134UGUYp
M4fTjBSwpxWr5ViDFGsV5zjQZx9TOABcm6YnTC8HJ0Fy5PQST2ftZUVIGlnuGQYLJmAX6fVh2/qA
u7GbPaR+cG/l6o2fyCVO9WGB8Qj50uhpMt87pbYSY3nXW+7aJYaZhiPB2j2BtivZhRCwmM0JbMRL
38xo3pHMQybthsih964UP/F6YX3tm1WVQZamvRahS0X4gug6CO7LqG6Xca3/0OrgYDvvCUN+mrWP
lpjFvG23kROPe4/wkkQKDb1VdzEW4n5Q+os8LlcFcstlh8db1sHtmY3g8wv5/9x45jnUXxSq+ulz
xj5Ab5Ju4pHk3RtGyCDN3EGiY1L2Q6BvwhGPVIa/yZo2RjwdtMF/CIk005AlMGz7Caz/iMPl3A45
7/r/vRXmT4XUlWnT72oNWsjJ9mQUDKQjUchjUr6ZHAC5TwL9iqI9lPGasD9PGX823b3R0rGqNmd+
kq/PArInhmsA3A0yWE5/EhU1XWeNCTVKp+SHCTHY2lD0ahU1YkKoOqgfFVKoX5PbYP6wK3ndpNMv
xBXhftJUdaWkhrUnwq+5rsoR01oUNHvB7GGt9kn79v1n/R07f/pDWYJyGRANRfkpbMLBj4FC0yyO
lbuLureo+OFMwCNIySvcG4FSJW4vA/UF7eqiKK8MW/1VQT80p/yiGq7nRC4MN57h/MwTFH75x0A8
Chhnnl1s1GRxk6GG+fhiUCOa4smNG/9bqs7v+8xEmshv7jXNn5O9NooDyUhtlMdJNAd/TG6IRYug
GCjnUoL/sqtTJ2kUGIwZgXOcFmLwHjUg8RSeeYpIm2FN+IZyJ902iv025EN2HbliuIwtdABI0rEZ
RIM4U/v+ZV057GEc0KikaHOdlFKWHWU9CXjyGJWPY2/e5tmECoecEnvrpq9CTc+85L++QvnKvD9/
pzNRJp48RIoaFKqZ8OMGuWu9ip6AFVZwugrsJtyaxaA/ZEmVo7nVcDw0SBu+X5t//bpzYBTJ7szi
TolMitqiGixzyUlCxcnNbHNBAMZt1GSEGgAMFwHBAK515un9XK/+3jmcOZSKBi1PhKGffGlSLnzm
JPOPHAI3relQ2MO/Vwj8sP9d4/dD+Ud7gig7CSe/kUehb1ykFM0IhN98RMaMoW7wOneVaxGJFPmZ
BTQ/DScPO11Sg1acMGhcndaN0tBwXfsOv6jm3nfEwDp99zChwfv+xmlfr0M5btGmZ0hKv/m071dG
qKv13K6OtWZe137+oBQdWul0S6rSHT4fD8DTPbyNXSOqddFPVNAVqFUcum4mb/tEO7OS5uLj8/f+
/HnmlfbH7532Mhsnx6moyK7Nmt2JlYPceqHU1bpP7r//9l9fiPPFbEaYNArwqZ1sSQNUoglfHJa0
KNqpBfr2ttlNTrZFb3/mHPKXS2kAfmg8zm1I9bTtHY3sfyNKtmMbxXeWWbjHRJPuOoj1j8Ant/D7
L/aXu8rVbJf/GMYM+/38K8IMbrW4a+arUWzJeq3a+SrTz2w6X596jqL07ehQqygtvgg5XGyCTTjU
R2lWqzprf9oABEjwYRdIVnFTX2BROfNYfH3k50sCWpofenrVJ4+8MhJOOWhcMpl6HZKGphzUUul/
fP/z/fUq4As5NKmq8+XQZriglrEM0xiR+THvxJ1hhGd+u78cDE067jR4ECcLIsjnB+GPhY6oXGAD
m+jtZB+VXizLfkRI/DY4HAElOgdyz/MjMZIQkcIzq+NvX+/PS588YwZWncBx5vtWkxmqNXPMLu6h
73/DvyzBuRPC2w+Ej86R//P3I0fSLpG4mzd215UAmAzrErd6dpgiINffX+rrs0Xl9ju/nbVofbld
Sty59WjF0bE17YmFh6w7NKAmjYyxPVkm05lN82SPQgFHiJ5jII5SdVolp9tGEtDPbotuPHYaOFkl
z+RmalXYwOkoV8RMtBwqauPMKPXLRVEXMzbDiA0jgLV/svJ9EnbwPLX2kbi8du1rLgeecEwOndnb
a0JIDfKRleTcKp3/6h/bMVBVle7j3EsFDcQw/mSHNEpaJwRqKaRE+f1OrbRk3TSgINpCAyxUB9q1
Ykf9Dw6UcJMolfdOUCfZsuqS5GmyE2yZejgRcNf26TGSgDIyLAs3E1nTx2Aown2BlOD7xXCyuHUU
c3SYKJM1lhSf/uR3GuLIrQIz4++DGLLCTafffX+Bk9V2cgGq/M8LW2A+djqLWiew5EInpxW6+9IX
FaSuc4DQk2fofy+FvIymH60z7sHnS/GqRbFTasWxmDAwvMbpYk42/n/4Ov9d47Tp19UJeBbUxkdM
O0L8AMWAbsY3jHOXYb53upbmO/PflU5rVFsdLHI1jeKoalmB3tp1rtI4a72hZAxQYyra9Sy3qwRj
/KEW+k8608pKsxH8mGUVexLmFk0p/h/A5zm7qtSQGGf1rAhO6WJvxRwJKKRQFrhVBayeIHc+Ii23
tkVvP0N/YA4sp/dEUexjjHjPi8eyNL02tGkKkxhF0hsSjC2hTCAJqyBZhXiP1lUPmogtZBblk12k
DZq9CMyeoE7sYVgOH1JEHCNYPw/HrdwgVH51mirEN6oVy6CMXhDmvPV4C1bxUDarLKpBYNUC59jU
W+9I4Dis6QnkAZrbmywBbGdypIHcE4eE6ox7oqa3fd2oSwdAgYIFAXaAVevOsghzsezLVt63Klr5
S3AEEQyrCnkQ9hQwDJFoFpEODURPLHfhamXu2SZUBvZrFxwMlJpEH/ytZcbyRi/SVyMLxAoLgP1s
Y0iFQ5sUm7wM2+tAUVEC60iymKlglVOb3qudTF8RLmns1YTkuzBiPqFYjXlbG119UCUGzrylAoCU
I3cJEPyFHpViq2l+8Ww3Qb0x+7Zc2TquSbdANu+Ehr3Ptdb1JrKFVhVGVM8mysPzq+6lFoG1zM1W
+/AF0Am9MvuHsbR0jNDj0ALQAiE1CgLjpmnWlFfSx0TjGMkq6trIm8pAg0A89uUC0Zm5CUrARq6b
Nw/ECAovIegMmB6wrguy1fULMs8/SvKyEJgXzq5rybJCbW2tq4lwzjbHy453RQcoydPfR87wEnUu
6CCM0CvV8a3VmEcGSex4ARGeV5dR4jj7rK+aremOjGoZdXIrLe0QBuUv1oW9TvXReA4momwTHcJR
R1b7rkTdSj77mK7ianzT+0MPz7zLx/vS9qFIhTTNZBh2V74v/Y0ZE8nmuJO5HdrxDQm5goPW4X44
eelZcBogVadQ1iRyxo2tafHKqfNmV1uIrHqJDDe66JJ9VC6gwmMiacnYxQ2rb5BRB9u87glYKlp4
XkAtUNinBv6rXiRLI2k/ql55KUeTI19l+xvfrvSrWmR0/WpJFls02k+wZEaLxMIMX3DErDoZqmlT
p5WNbLzW8M0GYBmiULnJ+8I5oOdp1o0ZD4tcx7/QttFw6AHcoJ8EkteEZXBZ2+JdcVXk7sS5LzWS
1ZddivlaJPbLoMX0qKl1lznq73XKzHfhN9qw06KMhLDQiIj3DLtd7Wv+rR9M0a6WBeD/oSyu3REr
rTtBx8S2CJAxByiv6NjrhYDAkuBXXJG3quGvNZyrqAlJDsBVs3FC89WCnIlHDxFcUjq/YCfOAHkh
lk6i42HJfM4XhawO2M156anBZQ/iYpf7Dv1WnKC0QMIbR+0GLyyc/DHILHth8I9rQ7SmNwCtW3fx
ZGMcI9BTdgpevdjHR0Xs2FrOXltTknVO6ie5AC6W7Eif7YoD9qAsnTl25GgtUNkGFxb/uIxqmEhh
W0Sg1ir5Gig4cQF/gVcUtkJzoi3HZWPaqPCtnAywOXzAcULSIwJieBsnR0mbDMj/LTCTjkNeAkGo
XtioFt6bpj5YfiQWaAA7Au3L9i6gQbZuZudtK6diHzroybsc7INVTCWu+4nOflL6C/4N/0abIPmo
oXyO28hYJmMAQKKOBB+54vxnANOCVdEAkUM3HoagZGKXqA8iBNxVEaHhmyCMrTMlKWmz5uJX5g/q
ssQ/tYxK+6XCBLoUUfLWk0QlMfgwW4jfOlP5YUgCPbXBeM39zAc7xxftGB8uuD+vpknPxtZ9udTa
FmSrEcfeBOUabacM7zhVJgvfhiqTN8p9lQx8zNJK0R6GyAwzdUKuCroraIhSklmFj9PJjY0FRWLR
lxQOnRABMxeYR3k3ougCY1A/8C/yJKbRgLc3qjgXsGM8RHaNd8gs00c7yx4s1Jo/2lbJDj2Wvf04
FcEhgCxfYosFLdXOOld75ixgS1NeReC4XpZjYcRqiPDTDdB3ugp2Jo77nha61j4P7HfhoMWacPFe
1LYLeawnx5YiWKUHXg94zDniBVXHdNWS8UbvhVh1cQYvg+dkDSnBuo1brd8gMKovgZ81V1KKeF9l
7L1zQXtBpZx4yRD22FrNDzYh6XUkebDdkWrTWQ0C58SJ17Jzxw1ol2EdMihiafctzSOcYhjHsHMK
Y1zyrp32etf23lTX+p2MQ6tDqty2kLPBVm4ihNl4hNz4Ufg1b3W9MPNXRQI1WQD6wtQlKn5MtQ+O
8TBjefUOx57LkMstnJ9unJOgKzUYIO6EaJ+4UrBGhHUsdLyUoEFFcgG9/8muzWezbR9HEypMZaTR
LWzLBC8DNaDZUTJY1uguYOxUh7RVghszgjngYvBdNrXBkXxI8L70/jAjeaoMK1KkCWNLVC43YQzM
ap9LwewFeQ4GsCC41rlrzBpAxNtJTtYNJe66SbEe5TO9Bw5+uuCc5S9INQWMbbcQUEKiZ1MiVPaD
LYa1Xhnxrsabd9UlglFjICDS+uI9K5l21ZgS92rTNKteS50nH/IUfL2s2KYm0xB8AsaakGVMXkRN
PNXA1CAfoSXDczOZ99Po4HtuRYx/JtC62ww+EWtezS81gXGhV9IPObFBhjFyxVq1KnirSnQ9FUiu
M7NLtkxGpmvJnJ7/s1EHF8LqEWtjAT2Mc9sU/lTg8cbz7+omFZvArMWmUUGApRjUcSO18jEvaVi1
Weks+ajaWkHotmlyHJTLQmkq4Myde40XnXU8lu6rU2F1cCpF8+C0uTdwdJ2VUHsE00PD05pSPAFt
DjG6ykc9V5qfFu5DvFnJSJatP2UmlsuJzV4niVCsRa8eya/07/02gDXSlsMmITHUI4xwXFkBQzU3
n9iVffJbW1PJ2s3UjMG9CsfkthpQDvaGdHgqmSGFmW/vZND5K46T8l7MFk3Q5c6qUdiBADMxFRyM
eI0c2dlEjhp7cdnh93Xpb8etc2flNdQpnxoy7J2+IA+qfDdwEUHhJI6V5c2C0Kx3VTACK3NK2ppY
PnZcFtgi7ZLiF5RWc80kS12gBBVrEkxJnBqn6lptOvTHscsXRt1dZIc40pr70h1/WrVaUwK1b+MA
H20cjOqyqwgQT1TtbTDnOzfQX7Okjn2ud8i4AXEB0GMMt8PApIeBFE4Kh71dlqF2FTKQWSg5O6rT
RNNaViYTAnyyazFqw50/jGRRhjyRYZo+9GjgQW7EjZeXmrXSUaxm61ephvcqcllQx5zN8aOMm74k
BKiHQ7FQh77doMTGaROPCSMcS1sDahtWoOBSTAJ+ukI6hnWsJsx74VD8HkZT49wQp80+itLy1iyz
eFsORMoCouovYVc3P/mxx43eJdjZepD3q9j+fUoua772kB6IT4pxOSf+PdZynO5YFDc5R1gYig5g
WmoP4kyNsDrosdb+aAoHrCuaZs+VuXOJlj1YmxM1kyGt5gZCFocAFbz9Sx1z4Fgn1dgfJfCKiiq1
K58JCroYBvPFiPveeCP8tdfuzbKJDOb6RpFuIxBt/tpUq+IFl+28GJMOMkFtGHjbzW5VWs0cqJOb
7jJtB2Clwhm64bEGi3Rp9byWO0uQ/4q1f2c2mEYz2w1vklxYK9eRxTaZImthaspzWjfJIisjdz2V
mfEzKTXOLU4WRtghcdEug4iYwmGMVaooV40W2HOahZ/C7F+mjZHs6BWMqy6LwxtNEk6EOaCy78LI
BW5Zibuux8cShEy+2OudG4LQTc+3YYSWVYnzCnK43TwjNUQPyazD2Usqv53RKdG6hCyxi1PG7gol
tZcaNTHTXf8GjMRcjiE5pG6dAPQSwEdpamXgnql5VCtxcbhKYxdL+4eL+metOhXfvq/w17KbLfLQ
f079Jif2VejAYvXYS/p5H8RPupBWHHJicgBIDWN4mTU2BE7d9rOrDEZV7LkA56jqHYVPqqXUMABL
2C7NeLwEAQO2TYvN6dLR5E1Sps8tDLdtb+HFJL8Rl6WSuhX8BOg79qBWXgiHYIV6MFuDseTVAGkX
QySrExtt+EgZQOMIMOmbFQbDq6363c3IrH7LHxig5TThFWxGJG3BZBIF69qdz4agFU9NhlNVzx0D
3tFgb/UpNBaKD+2LkqPb6VFrXyd+xUOez8DFjtgF0F5l5lX1CIDH8d1r+law08z6ObDtdyWl4ahz
AtkPBLX9QIiqbKpRKX66ow/kgSmWh7dALsMG/IWShQ0WSF9h7GlgHGVDWJpKqWwxyNH7Yti3UIHR
E7FO/LDVY41QDSK/HJQqC8mhXifWlxoPfKGyEX1PLJcF0u1GrQdnAbNHJ5cerpAZxNMiSyAeErRG
m4tY6CWkHs1zw/zdDQCJyAJ0uJYHYpFTuXmRwK8Sh9HohVh9MEQpwivcdrrRzVHfTRHAR3B942Vg
JBZnDFfSOquqjTBlcFHVJqb7zHQA/0XtdZKZ7QaBWfsCKN05WEOsXPX4GLlTUbfOwPw/hWwzB/AE
iRcPCZBYlpN+Q1ELfaMI4d65RXsH6e2966tqFzadu2AiNl3o4V2bron5i5ccfbgVeqI9U7x27C/U
PFIxm2Xf1syIG2mvQq7n6YFuLrRGcuTDKJt4URgmnjo67pMg8xZEBmyFX5Nv/8RV1T8Eel7sGlMh
DEDNxiLaMdKAU2SWGrR6ooitjzAxh11SDYbnDzEx4SoTZil99BIaDtdVNtbFVd3ob5ZhKHswe8Mi
nQgFp7jjFBbCkEr8jud+IsABvoT1klt2szXSggaJLTRKvwqDeTFHj+cxwzmcyY+uOv6wMSNRV43A
/mpJdaekysZuyfBLsgFcXk61ig4LJFJS4OUhqYDnDrgKxl/i06fpSOuiQ6GGVIRRs3VtdDjuIptB
X1ySGRBlariNhB9snTKvbkPdse/4UsbCslmWkYNqqO5fQJLh1xPYtFUKqAU9XEAhTdeu+iQTP9pI
RquxSY2XJtT1KzdOdDJX68D5mJqUdDV200Mn0NykTQ06SPV/YB5DHREqpOyxjXqNgLmWp5W+rd0u
8LDb/iJSuVuBvsHN7Rjsm0gd17Fr+zji5K8BLtgDrSVQNmSmrWnQQ2sT3OJxHMVtbocPU9yTL6mo
MJoMp8CVPmYePUcD12D73pNDt5RaIrdhSwSyknL31LDVdySU17dmlysHmCT2AY5yeGWLdFpniZOs
JujH9GslX0ObT/zKs1sYxTUiQ6rUhthpzsq0LQKfx9J85a3yTlQL9CtEEOTPY5pvlAHDWW+6njVL
hYIosnl5QpUvrb64tiMFK2MOlSGHH8Lns0LyM/RyFajuTwbH5Vpp84GDoVn/nDq6j6hFKavqfq2L
IruiIux+DDnkLKPywwUHxgKWoVlt/KxNZjwJB4JJWkRRY0Jf53mnefpoZiuOMoQWqCOWdtmk8bYp
YKwHtv4B6gN1nZympSxNQHbC+ZBSLeEup8mevda8RDuUe6LpEUQFgVHdllk7cHZPGxx8lYB5i7Fk
7WALJnjbr9cSV+PCiLNfqF9DHtvqLRygzYA40Iy9lbP620l7nW39i1CV9OYASVNKk//wnvj41Ira
1K4zbP0rENo04kRneG0zw0Rj58KegAIbiDD3rsOmQEerJe0oceBTALZg+g3QSwmVx3Ss1WNnaOGx
qo380k0c+wmbJJ0pTqSkvZtQ3ydAByBjzK2w63H2zJK+TsThSliQHVWdSk0JWh0uVlFnz01j+Qdo
hNU2JOxw62t1eAOssfZyYg83A7dl2ca9fjA6bk1gBWziammuih6wVubH06aICfzSwR/A8dPwlhog
4EmjKza/s0SqoF5P+fRTCVubhqscrF3Ti3CN5QT6FBXbWqshNNRS6bdM4eBqOSG3I+1JLomEtesH
sXVkdF9awBrCom5XqWg4jKlhvGMsXl654ND3Oq3ZwwT4lFdKpYmPLrXls+U0T75Mw4MGDWyT1BCR
hih+C+qh5+PT8BXTnF3oNy1e2aj2YchYg8fQkxZVKYFV24l6DXie59uEdjAGrrrKCqPZ8nAaa8JO
BCZAXe6VasjvdD+2n4bJ+WXnA+tFZb/BRdqsCxsM1KDkzk6YZcFeUub3teLUni4oKNScvCUtUaLn
TrebCwJJ06UZKUCSKfqWykTuZixT/IiZIh8IXydygY4E8Hir8f07bobGiS+VLiGg0BlsTQJktpD+
abVlPo+T2e1NNgyYhYMOD7pS+wdedWLu6Oo7xBbqdShpSlACdduxs2eMI69I2NJMOwUEmExS95v0
2t9ilC36gn4cxXUYgF/J2zT7oOWKIMyp2JHHdrAuHdKcbqnAK88wE+txEKikYzAmpDz6pJQQU7vG
2Qb4QbCyr6tBSb3AHgr6Fk21dPxxILKj6czL1qILN+kgDQlKfcKViipgKN8xW/Zbcn6grAx9gzxC
xS64ZjAB/qeX+drQjPBSr4oeXqwNGdkFtV5hB/lhjeKJ4ZlKoSZfzCSsQRKUnPlh2DQ7USL0VAiu
1X2/fTMyVwvo4uKCZYIpm73jAqbK8TjgVGqqJz3TIeNUWe11eLH1/GlG+vX1nV4IXg1Nbn44bPoX
dtY/o9iUe7J8wPDTY6J1+RxliI6HgHgfWgbNkvweTpJExaxgIrP/Uvc+xzakLD3D3dw2dnzXaUXF
aKCkrVDl9tqP83D7PxydV3OjSBhFfxFVxAZeBShLlpztF8rjQM7QhF+/h33b2prxyJLo/sK994y1
prN2QAsCoKU4doIFK4+cFSN+HERFdNrgnmpXqz+spW5Dktc7fTubycvgxrQnxvgR12sKuMn753ED
mE8OUwIylIc88ZHjL6RfF4VJ/HNhhBs1DR/reBwvMezSNGAO3XQvCUrqYZv2bf9i6ObgqV3ikqjU
QT9oYkM9kmHqHCaiYN/CVu18Hls2kKILDyvZ3NPd+JUNguqVTgQMBbbcLiQxYE9jEx7wCGi+lUaQ
myvoQPDyek+JunyXDiOTO1dWa+yt5TdO/a9Qy39ZVWgeEaQY8i2bydpJ0ki2QR4Ot9whjXJwyL2G
45LSLcV60BD7xFg3+zdoHIuyLvKV0swSRR3s8K1R54oienKbPXiLwE0/mZtV4bksB9u4kGE9oh2V
fZLsWlbA1wV3L4InM9khqQPvTOwOKNSWAVehQQ4QivhZMkKAS4w8uP+r7zCP1mnka/tWpCfRbLWn
9RdA8exX1VaIk0l8Gtn/pGyZEzkJ3CKbdLGemoYIiyoEA6MZjbYTGtm4PUskIqgI7S7KmkwDk2Ni
rof+aCNlXyKpbOY0e8EAsA7aWm2b5o71CLbq36xrpznLnhce+J2KmBHKCbP4nHh5aG4Xc5w10EQd
NBA1+SWoGcuGfbLlrcB7aBFwyZBTLwQle5GH7wvV2EUv2O949qzEf7U5Ds+pcLpPjUA6350JV8D9
rS3c705qBmnRy7utGsvR0ZNPx+heo1olJz4ncqLXJNMvWyH9fapaPuAy8VzSXp+NivSJjUle3cNQ
q+PJrEhtYyS8QuQVTGQKg+gyYRwxlFXE1LdvwVPTlBLFxHrEIMvTkOThEwoxbvISnlCuMdFnTpSz
2eAUnnm3PHMkY0rWugSLMCRbArrQKHcFPJa5jIlvZUIDeYRbzbSH525ij9IksX3K0/mD81zf2aw6
PI499YFY9tQPEcd4JRpkwYOPOZz+mh1TTE/+ZWLmY0Gor3Mf7p5NXsjut8BosjEypwqqjlqN+AVY
VGP0O9lTHEDkWsqA9cZ7w/njsVgh0SqcvgA0kELIZIgljEpJQjD0VldMWsKkntQfTem6U90TiJFC
4NlEzG42rYT8y+CJrHcGBXdjrvrHNIlRe0tVMx5tvSgpjZe68eZy/DQ4pvycxHGPbKQvOOvsW3XR
zMxoB5Pg7dT80iNHu7CvqS4WRwkvxPpX0Qqf0kjMJM1aJgsTF0l2p8WYtDU2skWY0ZnnH2oUNYT4
p+6RkfO/Ph4Y9jrOuqEMcYikWhfOft7L/qkh9JmImqwl54w0yyQHIW3ZUfws62h4KIv2iyB8PTAb
F+lhylVNHQdel1RbSW6v3c4sX4Y3swCWQBhncVGGtqhPhZ4VF5UNko2yvJ+I+ZXpNpMQvRTSCrja
4/Iswym818zwCfMrqRXVoX8ZcdP7RqpM5NXXK0VCf61MRnqzjr9/sKz0uNhudhTqWm63fBYsUumd
9ajZNlEW+63b99tW2u2eRQ00raaMt9QcJGlUrs7JV6obl7G6H6bWO2TVV+B8Dg91FwdLEup7KF/W
3p106rewn5wtK8r5URoovHp7NA4EaEzB2HXFuZpa4j87Z/ER0cyklJLmlhmRCyxNIIA1xXRRFtc5
2RF/A07yZ9WRuzhlGnsAVYc537XgYSC3e/S9nJkk6N5jrY1bXw1F625aNYsuLRHr7GRsfcManUzu
LrxxmJhQskLtKLQ828veTPZrBjDNDUxILXVpECCRBNlEgjVaeDirMxMswqSQcVoIDFDqt2wAAWNZ
cfNhalq5SVbG1MQUd9tHzMRlSla8S52ykVldHHUKI7YbUeZNWtOdJhwuJ9VK9K8MGhZ/BLn62JJq
RjBrtXdw8t016rNdlA73DBrrLhUN9Asz1y59uoq2TUP65KwuJ+TT5lEIqz6YCk6HygkBmrVJ+xkn
SR0wncs9k0rUW9xC53rhHgCFkQHHUeWTIVnIECjTnaActMT59l1glQtnSawh69YsMHD10vObzrCj
3GxZ9q4biUBKM96N+ciKeXlbGtnu4ZRUgS3N4ZHDemZdhL8xxXi6N7QwOdd6W58IjCFP0pDNvbZS
h63WPFDkLWxjmyh96NrxyaTw3CuTwVCsV0zwgut22lS/LLftLrOJtaK0e3HoZn1+quXAtIkCw7Mp
akpS0Yw4LR7aWPBYuONPQnDJezSWIt7Ma7yFyDgX6jH6KeQstpmThHTPY8ZSW+UvyDUMsRzNOw1F
9NVbRrkDcAd1qc9Y6kbAsLPUlle0w4T7q43KfRY2aLgi9wjSyj1yJeuHKEtr9L4FOT11BgyBa3np
snkHhq71qfEbyNP1eCm1IttziAxrmah4kIIolQdl3mtKXSJpENTHc0Wi9jjHG5FaL3k9uDtWPO2x
Ft1KlmtUul+JCUP05IaGLokyVegpyThd6ymqCP5ek8cNtwJV5P4Btvxu6UnYT39bBgAn4Sj522iY
2V3O8+ipbTQEBpfwA1BZM8gkq13dispj6mbWkcC5ZJcW2Utq2jmNqKaeOkufeAN6smjKjFAZNjas
m9C0iRFJHdur+aBbYfSWRfNP2TcfWGpiT6MC8IqqY2ImKQXYCdL6Ka0Fi9dqUbTY6kMUIll27azb
Vtaib8Dh6H7CSXQp8y7eZPPMglxML7LKu53ixrB32J1eRxEWpHFryissqwNKzOtcacmWTcAVuqaz
XaT1KfU+9q2Zm9bR+IoTeRefXT7VHX2adnVJMryjXc08cyJFCjSxuw2H3PmhYNPINbUr9kUZEUqK
0x7mjrQdY7Y+yUiq9+hLkZO4ISHTw2RsSnrjbQwRlUfB+HSw5LIFbBuibNferFHfF3NMzm4ZDkea
GhwNLMOTDXaSEQUa04EEzb2nmSVflzo17uDisotWEyS6xBiEljhuAi2pYUZWrfagr6sDt6Q7NFHH
bSwBaRErc3EXkXDIYhjfGkp2n1jKFlHACmPSOmu/hC7rd6GYfyH+2PVBQGhip68kskpvsZUfS6g2
sZr1hzuRcBOPw3DJOLn3qcJvExkMgOrOfEVHEK+epGW/AOv1xFLcnXHp3wSvzGc4xQeu6uFJAQLp
Z338gYKHMGjTetZlYvtaFI/PTmXb/BIkGFsZsyXCqPpD3dvLtiO6yOnlaxWyS0xH8FBaOyQE6biu
z9oj9JxWFoEba/1BH/L+Nqhhv+uypHwmIs3woevonhZZUBeJDSy9sBnFp6Wr3V46s/EekSjyotRO
RNRnBVKRrYmDHSy3qG2RSnW0VoETMyucm7UiagXZ9LUY7q1RLo9SSvxFzKIAL6ypulp2MUTTfUFH
K8+MpUxW/Hb4TGYUj24zEpsZld5Iy8Buky0YzWerfmedQ8eDc+rf0ofNe645y36KU3trxAbTRTaP
lWJ6lYs4i2gV6vXfvhrfYiV6BkEGo2PV50w540Cyixw0aGJ8dSL+BQIaq6DpWCDSHg2+iXX3wUrH
9p/aN/JVU+l8UrrdTV5NhESqBExpPbds5yjqlWYxAhMw2N6QjYTjElXiu/agBZGL+GAKy4jAMqE/
a4Pxq1puirwfoPKkG6mnaU14d3E9bTqr0oDEY4vsBQsMOBKAfHSqHrSnxDuzrthrRs0yX5HpgxGO
fOFSqpOuaNNhI0l8f0cGpW8Tab84ndAfDbPW93ReqHNE1nDA19wsjhWew7RZtvNYpDBjwqeE1NIT
q8LipbeQVZSzk581cUQVBVcpU9I3+CC2V1c2eNOK7sd0EJOxoFAfjewTpSzjnDtRapQDXsvDqjJ8
Tkhnylj6j69psdWQE7E/vDTlt9TSa7jMhCHfYG7j6Ff1E2Ma2NPULdEPYfRclYx+c5Ly1p2+cxnm
F4SMW0u0e1M8Q7iBVsZDaT3V2smyznb5EMVHJ9kTIp2wQlIJ2XWdvdVQ5Z1BaIRATdyipP0xN0Xy
bgKCMhTe3v2S70Xx49p32q5NotI5dGcGkdpCK6Seekaf5RAkLZcKGU98Wl+lfa/UF4OeqnyIk11n
U8Rah7kCD5T/FuM+ZwjVKZ7esaCqzjNTpeSgTbeeIdPAhjGXPUsR5nFcbW3/R4gYNcJvp/jEhbfD
eSp+BjyQenhdom+taMFiAdRxUavE7TaqniPzXWnOWp0eLBbVwrzbjbvl1jtX4aquqYKad56EaB8o
6UkdtlP3MzO/sDJkjPRV6vg6M5nqomCUyAtojIwWnqcHQWivpUdzPjkxu1Yz9y1zr+b3sn4ueXRa
Gu2L0zPoJyBU9rlfG4DSHc/pHb+SP+unJuI/mkzoozibFwgcgeU8VO2bynkZ1dkx03ejdoIKdChy
olJpojkZBvU7jWFNIkLVyG2eSQAcn8II69JAQPD0wwm0KUh6HJjFmfWxHbl3iN/PMKyr5WslDoJJ
BOTMTRKOm8Y4xiiN+MZwj/i86izeNtpNgadrfkTVLdcOffyzZstjLvJGizfwouiApS5usW6/Ppix
jPbdJaams0DAf5va8zy9YoHasObozEvo7GrWWMjbFcQ4/S5FP1NYQa/95KgUC25Vgs6TRYFsdqnC
a2LC0EKrlV0c7nEBw8rs1GZb0e6Sv4/2q6iUlg2uNF9iaZUHprtfeqZnVzI2A3uhu8ouI7xoBzgf
xVffTkihzJsDfrwwoDfnIHw5dEhTF+dQb04xKZdavs/tcjMCZiOXDpIDXB/ChBDnslwqMt+eLga4
KZMjz32RDSevy14tZ5Aabkz5QlK5TyKR11ANptkuYa884ipDxbqfowQb49ME/6u4CNA6Ew2+1b2n
5IYTucJ+1zEuGQlJbkamW/9gTS+q+9iEuxQB5lL/MZ/cKe2rujzq7kvU7pb8b4RAwQKrarTVdr5X
ZYoabbeyTXSL1Pr5I2leEiiPUt2H0XQQo+plSDeaCsesS0g/Q3uKBTYIhxnVjYn8zYVd0JZPnfba
GZSXyp7a9lDpK1ADeEjyaw4uG/sCSACuPFihtSw3hfg3kX5YpOeFT2tI0IIw0plDzypz5knKDVGR
T+DlZBW+6/4A6+P6vdniB/GfF8Wk79vkBzJwX/TdQPJVynE7s5M/rCpIdpNFfHFnjYqEA5HvAE2T
r+RlkHTKq0R+RozvxgnvmXWb4myfGZ86ova5JIaY4WtUf1YyQp/1TLTiehVO6wjANPxcQQlQb1xA
NGlORVpoSFOeYdOqdIpQLMr5YsKVNLBGTOGb5aLMiMNjSLiyHW765MdWAKoYgZKeGvBhzprVKW8a
CYWyZRPOwoiSlXO/8cHEn1pIWjNoxNjyI+O1rACi845MNDwIAipBbtCWpScf2LOIOtyOV0KKTay7
kfPZ66sMdbpmc+8XSvivk7WfxSwZyouYD0rxNozflrqfi52WkjtJtKf7VVk3jMBeQqZwZhCPKo4t
fWJp7UpIUSO0rkzD/XvnXk1IWrS8fFS8yf5eOHPH5rvNnm3rTHuxseqPaPhAShZYqAZQMCC5vC4p
Gvb9qFycaY+zvHd4Hm4DbK7iXak+mFr5tUmPa38p3VPEk9In26LY6elrJ7/tst7NSGwRG6BvezJJ
0GnQF5bKAPM45cgmnK74MqOb3ZGmWh3Yz+Dmf+rqt9k5FaAd/ncrQ/eh/eMHo2KU/2rrtlIUXWVv
icd8+mP5UXU/6Gv3ZJbTPxcbVf8pZpCR7m5uzmnD5ckp3hOJbSNTNNLdUjwPzFGS5UFYN263LfW0
R7ZB+NcwMvkj0Bjm8G9PNkr0msq7Or8XqES0/qRQZEW22+9XYTHyjIQTSZDEnCJcCiBe9cccctOO
T78nXbWCA2+I+NQY+W3EHcUHH2+pXzwx3uWIcnBgRlhcNZcJZIoX7TUZAYJa3/b02yFASckVtyai
oJdoZUYFfBm8Of1V2Ds4gJ16tNVjbPooSGdL2TFchFPyhqQsEOFyhT20WybxEELpZq8daBkedVRO
uRg+Zs3YdtGhcN7ZF9BK59vCeovDX3HtySZUi3335Rya/kHU/I8TvfJGFruejdwio8MYHwQYhZpA
53g5r3oeOb8YnKpZwZmxHhDmT8E9BZGcYKmbXeANAzdXPTpgO+qMD/mDQ8yFOEjYXZnlvgDfzNni
aLhvlo/IeuqGc+r+glnI5TGazqALN6K/rE8aG2keooNLxa1fk/ox1FnIW3YAgo2f9lvlwUyVx6xk
7P65TMRYonD1tF4bkYSdfKXZpUZ7QOzBIoLBeVOsq64/zNqh7Whl1b052VvJtWE4R01hH9FtzfQq
2JGMyx1xKrr069w+zuOXrfGN+ciTTyUGOu8gqAcYVCuXofHZ/gckiXqq/Bjt01LdSNisWAzW8XlM
AG9+MftRymlP9mrRPKsGqssv1T4J8zEcX0AYVdFhsbZtfCoItVp2ZBJ4ZnF1GcxW40Oe3kyUtkn/
mSc9X4KT5bxIazdxiyURRpUXS3+O0tsgz2oEsR6VVP+eiiOREMPiUK8ECQZVvqHEyD66OsBT4i63
Qlo8j++L9uAOAY2cb/Xf3EfsuskiBBsX/k4Cvk55diAkWzmgBTUPWgJj6fPN/h5nhJzq5B+n5kZT
t6LBIoMuKuRyVlcg2aUAxhVVh8F+TNXxLPXPaAh3ue4yqoZa1l7paDxht/Q95UaywZjUHaZCSI11
QJlOwczsmg5AESosZtqS+ArbZGNzATvlI45nxKcvILg57dLjRFh+3n0nqKaLkiD38lBov7G0N43+
lnIA6GqK/zP1mEkXFPAT28Ro/B3m2FeSGQvv/JB2BSkgTHEZqhX8+lr3SsZbV4+Hwb1hqKAkiLYL
nLaZimOyA5sk3Fo86SLfJmP3OERAAxaTUyby2/BjshDtjy9hfclDy1MaKGCMqhbrT3aFv8RPY/0V
xiSUIOlMOQ8qRpit4ifqQ+dat8XNzn0NGdXkxoqKDRFY2Dd0bwRE7OroEgUn3qC/NDnf5ionzz76
Ng02VulvI0t2EUj2kdNwI8KhH44SUxurbc5cov4ZOJf8yBJtSwgH2GZ4lLZPUr6DeRP9A8H4iC84
scNtW/4YLNjJkGXl+Vc5gRjMnRaGpEmndOLNIbaHrdR+mqYl+hk64ZrTMxTtoWYEquLLIVUcPa/y
rqTToSqHA1ITpqtT9NeGO8fZa6jbFHhG88RFFj/POnnCVRsw+Dv32I939mIhp/+rHVCe7WsvjFc9
a74WVWxygNem8dMUf7FlnyxIGRHRG0X+PrYJHTp6N7aA7JoXCULwVitcvPFr4r7EuhYMLZre5d+E
LiR8Luc/twFDhttG+xiIyh14xfHeXA4ryXumS8zFZwTUtfXTRd1LW54H8Tw2W5FQqxA/kyobjZUw
HY/a/oCzHJovy7g3EMFZt8XTqam2ufYw2AQjHyxbA23h48IIUE94PTWiKJPdAJNzRNWnq/e+PQ3m
qWUtLuKfwrC8iRFyrxx0NqU1g9xUe7Hti1S0HcLPjUovRcIEodF88rhVUAZ4ydqRMbgZXicDaMYA
oTW/T84PyLF/C3wNszCJ0r1WxjNC1U1STcx9fjnjzfDaKifNPhTpbshghvLaWJtby6Nr/Q1An9kC
5O22iN9GOyRJlNMIG9JR4VvExgDsyZn9s2H9llGNUvSZdUmCzg3jCkEtaf6nThe1ebbQqpZnLeXL
iU8wUq+iRva1b1d4inOqO3of6yyLP0MIPwJy0jKvSp7FwLYJvkTd3ELxko2WJ+dr34Ss+ynL3jSU
XzO5IDaDdpo+vgBdeLFJma7Kp0K+Ks2T0z6O8062d7iUHtNfZuhHK+cP1Le2+9DpYEz31CXqoWKa
kc1UQPgMi/wVQO/DlFxr5YQjEET7Y26fCvGeEj+/zL1nC/CvoLxiAprh6S0ae3nsdwbD1YKWOqau
U9M/CV6jHvZRfUkBZyYVbS63d1n+uGA2AKjvEm0HVtHQwcWTzB3NfpMCd4zq/ZC8SmAaONtYXn8n
45fb8xuiOlCM91L/17RyFxuzb6gHiBFouvgeL85wHxTIw6SwigrBBjHjfVtiE5TbBZSQaPBfmACz
svGfibBvVjMSloYzrq4j44Zwg5XvFeSIt3BSo6XOjqHLbF9xrhgGvSUrz3k1sy/H5ci8BxhMMge6
7I4d0V28HzbiBidbAVztzSDsZdAU7HBNUIQ4+xvTyyL1z2mRJOlTQEb4hxthHmIWW4KXl0W5Q1hx
tPt538OnUVddE4AxtPE9CfWZriKSXr61UH9o0aGTi04L5u6MrgfGvpJEpN+U5r6ZedjteTw4VfQ+
TNW7aSp7d5GBI9RzVcFhrRePcdhGzPmNeWZgyOnIjP/DokAUrjyORnqHoOiP47xNagDmul0R7CQI
hlYPvaOciyw6xYayLdn+b9hm/LaK2A7F9BjNKot8Flaj7i1Wd+h4ahIX3XxhfKB8oZaAdMNt3G6S
TPFI63kybRRgsTiURvM5ZQ4C8YrEADd3jxC/QavmnjoYm0YxgoVod49AbOx9f3Nx77snYUpK5KXc
6O7azeXvrIduY5JttQmrgD0flyXao4a75a7iJYa7K1uNTSXoHK27lAXrvZIl/dDupzC86Ykkc4XE
tWHprsNSnEpFQv0u/VCFxcRwGWzyyeGA3kRLeENReJkI8ikj602v+43k0uwzHacfuhw9OmFP8oc5
fdGIxZr05aVbusDlz6ioI4c58twpDUwOjgae4zIvCHTg9EQu+oplp1jauauKvdHxnCKpHAHZto4d
sLr8aBRnn1XjpdUmr8Jf2cHHY6sJwhk+9ytq/r1op0fGkW+jHI5mFvqw1cBLAgomH4W2Z+1rx4ra
rmMsDxbImSskvOaDOvwMoUV2irJPuE9i1QosVs7A8JgVqVsU7XfF4goWPL39vJzinOo9wwPXC+1m
qDIQ/3OciOwzOx91mRfH7b7perhV/W5QJ7hFwOzY8MG4Pdh65Qvsf0a2Pj+8di5m9My/LhC8UbOP
nbb4JDVdRUXFJvXxSTJE6u16GynM5FQmP5M1+TlDeEZTv+rsPiYkFnmWBKdODffbVnzeThHUFlcU
EttGR3RmUEJCcobpbYZzQLgp4hq0H2OfHrIx9902P6hqibsz3TVT+cFWOYeFHkf8Nsq2bVnFrJpD
vQQ5ALPHt8eJJMBwy9rYDAZc93EaEflfQU0LuQ0EfakuklPmjACJol0oJ8jnroKoqAnyqT5VEWe5
s7yYKF9lT0HcgC+Ac8f6S668Y5dpoKq2J/RFh2wm3hUrX+jGNCTg7qvlgHJooK2DwyuMJ0h6Priq
B1BROTH9y65oo7eGLy+sCJJvhntp2MT0mUUNbSN9MvrXTNLldVjiNYEzkLeTI6Opn6w++0hngRYQ
ar1V7qcigplBZTXUlHUYQhFAlojOCn9iqRRq+bllG1b3HMlUP3w9Uu6PZqgfZlSTXcxDoZWegwoC
ASumbSTgC6d8mAA740moGwoMGhyrjY9l2G/SsPbLit027gbIdEgia6+tuIiINkN2zXC+DuLW2esM
WIlrDFI5BVlvb/TM2IHK8HWrvFJmHnH50mlRFPeKF5Gb5ehY11uBVwinpY0JMimZh5lARlkQIDZI
K8/KMWT1zdEFjVqtPVsMCrnQur1J1dsOxR8cDSh1xvKujazb5HyRdIYLY9naRvXskC6L0tjpCeUu
OTEF3qFyyJjs6bj8iIi/6K6DzrZhulKdOhrCrso9TRm3nAyHVXk+d62vo81zx/y1HtLjMKWqh172
YYlDmG5m8VhZyBRRUdAZ4lxLzfK900xUIRhoQgNNbKqpl0YyLHd4obBj+CM961lKshWyHe+wZQVj
yuZ34VNkMIo1yQ/DySN6bGuE9mYQDmoCuIy5wEIG/HdEGm4zks9qg5kJflQ+zxmJUzKm4wahFx/O
inJfwqAmnitfxsITisVcIy18gTO5blWuXUxDseOj2PKiae3XG88oy7Pq4DLWOFmqrkSspAP4Fj8G
1hJvzkwvNhEAqA7Kaa5SFTJgLjDrd91vRSFe83qVZeQDrU+TaINwUQOD8V6tGReN0X8DRH0TSVJD
o1Y/lebybKTGHnX3DvjME3med7bCUMFxJE9iNyjB5FbMRNNxH8Onjnqxwyjl4yMLQje9qz2lKntI
B2cgIRx3u1A+6hGNqMPmT1MXGg5sGCJmc+z6oHg9kxouHpRH16B9G8tDT8UODxMWpTVBJYBg37VY
nXV7507/TG4vCW21wxzZodGFHi4LvxeYHfi/GkivpKcUNqMF7bv5PRPSheD+i+8eByzeYRP1cW/3
7zlKRyNPH0YGdP0EvXUu8XZFp6Rtdvj4WfH0npiyB9OsDtqAHa6SO12kj3i/mYeynWVxf1CFftBM
968RCdzfDPNNXD5VZIuuK3ZDdZnJ8FBMbn8YWJcXoXmrtN7HPs+r7AqApagNDQ4ky36fFQbxfWdf
qT0+RqSEIEYlQx5EWdn6A0udxZL7ltXheRlwpo09qso4enbL6dLnA85BxP9WDb1hmHmLDFntGDGz
1kiwCQKwTVJWDFwOJsZEhNfrQkUJEonDcRoreLLzh56CxnYkoh7LJj4P57buJflACd2rR5AnrALC
miQGCz13y4Y1iPsJphjCtZAmVXeX/SrdnO3uArB6R3jRyR7mYc+K7ceZjK2VpOeJKWNh6kEdiTc1
ktshbM3rOFaMDx1CLCqXnsbxbXbKoYB9JEnEtBvHj9bWsZjp5fGkqrQTou2uTR7SgWtno07+KsP5
dZ3l0pLwWUPFM82OurA8ji1pF47hTXp8tGAmrWoYal5/dhCkrUMgZkqCQYymt8xMpmVjWBHQUgbw
lcKN7TDIZUAZrZehgtsmoV012xnxEcjtJosp5cDypYKkjKKJAkQN20mH/10DnmRtv5U5i9cOM3k5
tdXBjE1PJ02hmSyKbpPxCnEJi8FMvJc7Oy/RWA5IztPSLIKBBJhHZcabn+Kmu1a1IE0U3ghtknp3
eUDrvGhh4Drrmkjqd82pamcL67TfFUmMnVPmznfaOf/UVnWvqtWwg9CIIHtdDNZYunXuutRuXyp0
H29k5eS7ceY2GK0BabRALWSQaroPbXg8m6bKvlIgqQ+VQAZGfgFps7swjsqzORAFiJNBodux3gdp
NifoOd9L1g07LIYJhvFS4IZrM9iGcfhAejLWzmiJJ56gWEeQxyBPJ6lCdV7rutXftTlybro5F5k3
TK2+M5lpe4oDdVUrmThkMkyPUreOtUsahtlipl70UfufkLnH51JcGnJAdt1i4nHDdrlnE9sHTWaj
WeoQ7U0CS3GPJRLxEB4mzGndpdB/yYpHZZvCyTEcW/8CO4pqS6KJj+qeXV8ahccuoakvsmHChurq
rJ4wUT+iTIsPaYvHgBlJ0jCNbdLnIRvae9FZiPmR104Picv8mHh9Ilx07Dr3lBgOh/iSaLyNdWJ/
i8IipWQeGHs64GozCUVZs8wQJFOnoMUe5ydW/9sogrlpzzYRDx3Mph78CFMpORbfjrYs2yHl01Nz
4jtwJ30NkzJGaKM6hjuSsAFslH4Kg4i14jR3HJ9zfLeXvvrLlp4eN6lKulBTFy5CbJugEfzC+vyc
IZYIxkF9Kqbxp1bb9Fha2qWwcoI5Ypt6MC0zgu7X+7Z3MBlbhKvc3KS2d5bWY49sR+2d9bP7jEJ5
eiXlhdxyeBE8FLM8tV0rtxGEp5PqiuGl73RWwW6xHOgj8fUgy7rzXTFvJSkEQaXqzY+KYHLXLJPc
l6xOiUUUCc9KGrLeaSODEn00lB9blPlByzDhDgl9BbaC/7/2JXkUHGtZ2mBablT+vXr8zlSyUNyJ
lGJjNp4Sp9HJbkFBQu1SZ8oRsYrKcLpjYG1FBYeUxlCYeWD+iod2FX8upbVFMpeckcXoPhyj4ViX
hKewFu2ng9QLZB9iGF7kJHFmuA4zQNWtXiAbUp5KhTM6w9qibvLUxDuXYnpHydiZSEKsfleta556
dO1/btLmwWoAIwtANjgSM7JPRUdZltfWxCAjoqJOYscjcH9kYMvxU5Ja9cQ/wfGkswGv1GK46oTp
cIBO6y5aRLjsGCzsOpn8Ej6dIG8eGQuVmYtZoWH/FTcF/7XUwCTzilejGZ1D/ivk1LyYuXI7kh7m
GNWtwzg0TYf5QQH2ljBAPw7JCOitXdOjyNtObSoL2633dZV9G+HyXGQTPpaLTMTNiQmBw5JJHIc7
zSj9kNbso7biKNfrp5Q6CnRTzFFaOOb4YIVWec8mw+FCIhefjtQMD2BT10wJzXpRpoGpJjDTrRXy
TmehizekE/OttwsoZpV0EO0yYvAnHWqxSws7UP++Z7NWYbTU5WF8IT0gllteentIuqXh8Wf+SkU4
VH4BCg1EbR79GG70H0lnths5jgXRLxJAShQlveZuZ3otr/UiuFwurdS+UPr6OdnzMmg0Gj3VtkRd
xo048Zv5ZL2Ttqo/SoQhtbwmZYPgHW9SoBoxPAOS5cmWyCkHnInjfx3Vps9iDOOfYdEyYSkeZzdB
HD7EfAN/zbPqzsrBVmgcGtUAvEWcJ9fzolzl3vrZto+Pi8dIq0ISqGXXTzc+Js7NmFBZvmPqyf2t
SOdIwlse9bjvuxKOAWHX5uQRKNrCwkViXZKFDUneio4ELlJrbl28jghX9A8m6YFfa3LjUF5OcRYf
Zi+XPICrI/3zDM4B2xM3hUvZfZju40B+ZDfHVXrXKrzELvPZGsYsaCfAy8D1xaYYHIZm3a4fzsq6
W82OxzPh/14sT8vgZvsJhBLOWC4twJpjpHwHDW22DHrQuFkX1/227VR87J1OIfzk7WFcesAhbRgz
bszSMHbjuRoySXLFlIx15CcY0Mn2QRYX8KrSWJPDxe3DWy+KA/5Y3p/RkCRiz73p3IwPEc26uKIp
jh4TwR3GMCEnTvC1knrYlWKkS7ygZ4EJjjG1iBRq4RD32yZb4BMJ4hVxRPgWn1277dMuwbignxJS
I8k2bfBLjN1AVKSo8pq6qTjudtPa3DXz8CPA8k7PmokMC0KcP3azV970nWJJRFJJoaKn9xjcFPcJ
x53/GT7jkL489w+Vjn+RsKJ9MxuuVkz6xTaK2fpFyXQ7BX9oLMNbYFq3AXPgOjhrQRDzNTfvVeu7
T+Qbxg8SR2I7Q0rAdeD+HoY69/ZZOUuGvgHgWALL7IaFwXATrrhtFHDWx/ZqesxdBKqAe80+GApz
KBO+wASzCCirPnpsSxcDYy/PZWH7B1ICDdbKrEWw0Q4Zm6b8CNcSJk/YfHFrHfEkJUXDa89UEsAN
Uduo7DmNwzwt7uAUMH+IEouDr5aHZtX/4jG7zrW+/cbb+7dZMD/ZNniItGPv4jQm0CsjbkmBaKdh
D8dOJeAYdM+zce13inJEfWv1dVseOeLk1bn8wodOJaROAEcvkXkkQ+lfzAivYTNHc8r+07X+m8ED
u/flVQCjBNm5c1N8j+FM8zYkIdbDpCW2uQBXcKm1zqOnLInYVSsaIJdEI/A77Eg0PJbERp/tgF0T
NgUmbD97SFC121FuE/cjHrhGILLEdcpqwEbuD82gz6DAnls1Ig4206M3O5eqK9q3OPZzLA8tgsA4
eS8ejms2IP3017i9YGesXueB7usqMG+0C6R3Kk3GV5/7B3d4i1DrEU6np/ppaSgMqvyXMiQ/pchM
8vnmFN2sbfs+5Fbfm5zJT2kHjFEGUadQ9fzZerhSv4njvKxEBM2DaMq3NrnGxJaAdVY1OzLA907R
EYgks23HlcVAyJciRJnYmGn4V1YGSEdeIUZhD9I+K+gWABXvSp6M07bxHBgMgsc0PsqMBl2KahWG
ftqHNvNAfHpiHt22rVMddTb+9qGVHOFnROdlSK5VChHmBZUDbOtShMOF29EWShfItN5zT6NXY9/P
pqiWO5sbT7JjVRJkft7/o2Hc7MtigtGwYrgu1+A7Q4k7VHX22TQViZKFi09TOusmh82yHZegRTxY
2XWEEC/21ZKa78YI8wUf7WriLlAl96pjYxYkATZ8rRrOa3dh++iNQfMs3VxyqxdpuwJXy1+QM7hx
8vXCjtDTuJvV6dSenDnyl8PYFYr609DKGxoiZ97+WOIy7JYYkE6CQfyNu4e+6ZoGsMQg8Qza2lZ7
qaf0iJ9WwHCksPdRJvP4XfJqF3sndN7nRf8xBZteoHHVAZo2qKhg8n8mrxzrbeXOD/PUT2++jHA9
6x5/VJZeKQIQVrke9i+sb18EGUlKp5yAQJI7HNqSNT4jd0rIQbx5KVUkJ4wjigLU8GcK+Thw0Qn2
k+HmfGiBMd14/koCuAwX89AvaG9tEPX8Qz43J4+9ON2E+V1a9E9rR7yPGc5lICta9WRABLJuXQR7
UmamTVGNAAAIZLB+4ndCVaXZZf0QoJ+0r4uewyeH+pHDlE7mHOvR3TPQtOicoONDH0j+JlBpdGjj
qPsprlA2bCcMilPgPI7wpP4CxrKXQanp7Ll9d2PHADU4Dqs/Wq1q5xgxcAUR44W3q96WiscMHNZ8
0viR7qZItzdZmIU3ZUfpbKhygqvzUKOWScV+w1YP3cypYiZ0NRRK76oVEzfqIJGg4jn4Oq9nBnin
6QN+jd4Wwejf15Xbfhai72/bLiqeepvHd6435e8ioLvXnZ1xOxfZcpiWgnUTKKvbgDUG8+CoUtIn
3XKrfPG9Yk5zoL5tRA043eSRczMRNT+pxB33PqLYNg+85oQygk/BFZzkIX+0OPXc27nK9NcoWrld
/GzeuWAOdsLJX4v/O7pwBhJaILdH2cW4t5mDtBbJ+CAn+bOOw4deCNyLXCy/QxSbs2dJbrOAr2+B
2xe/VoGVTpTWXnBw62FLEoV1c29eVj8bOE2QJpWDe8zR+Z9GdQxGzFqbPhrUv2DweR2Znrf0oS/P
BLjcrWU/tSFkJjfs8JFWzW0WLVdikNNsbUFzco63knN/ndN9P3Lk0szR0VRLbqhPGnkIbSR3QrBR
HfulgY2AdOVjZzH+sOfFB/IRN8G5C6T7b3YJN/d25Do0ZM56yBi7/xYwmB6XSGBUS1umfqg9l9HK
x1KoHyBl/aZLBxZTjLYR80KhQaxdWTY2SBTbh9b51QSFvyu0JR0TexUtU7Orwy89NukbM0b0Qbjw
dwYPH3/17M3vnVH5sSZAQ8qPGDH6T1u/p+3Qs6Arim0Ph/QwTlL/y/SzqotTrP35qS0BRR5MwlKw
iRK+Eu7S3baekwMFEA6BS2ZsSGrlh5pbIBE1WQlkxSV7p51n4dpBEJJ265FG+xX15kpLPWunQkNJ
cTUxZXPFRie5rZzqE7BesaMu+KXsnXcZ0aWCiXq6wKfqXvE89/csoD2ihwmKlSzic0SUj8Bgm3wj
2VBoL4ikhE3cfbcLDBGXQurNyGXxs65XgWA1o6usnX/h8WpAWng/Zdv5W2Y1c0qNWt2z7yb18NcG
js72dR72lzFIJOq6m507DFu3UEDmo5n0jIcpr17MQIg0KKnl7fIFfUks7sSMS2wp3kZcrb1TBTeX
gLcpcG+gqkzloTOcr3tf2fA+6fMZIVp651YReVxMvJxWHPC/FBtSjPZ9eaDfiJIWYgYXWawsMXNd
79zIkfQbRFBOyyzdl2vj7NYgmAP0JIHJvVsabxOEGipTIXzstUv4PmQo74XrJcWu8tY3b/VYGMGM
8pBH4wSf54L9qImb4jRI+VWkfJiWZmHT0LfLyqIzb7qPtchG7PNujVXA2JTmz2YE2RRI7zGU3YTI
7qr7lP7kp1gAX7ITlhg7snsD4LXuTdp3x3xOrv8P0WswlMMfV6Kv9T0xABeP2Y4FgdkOo4r2Zi3K
v/QLd5eiyWN4cXE5623vsffrAi0fVtWEhLk7/9AMebgvua7dmiYd2PSxgOp1xWSQSv+ehpzoqRX+
uIv0AOXeQZ+bMectGdBTu5brK5Td+rTWs3yUnqO3UZgPj2Szq0Pjrma79JIyQy6f20ar+E85MW2g
SzIrrJ44kn3FrNFzxGd5Bm2rwh8XQy48lmEtYZujpJMZx59FbRolPT4DWz9/zXnfPOSV8b8BBwBr
85HuDVDHlT8ym73Vts4x7YN0qxkXduT2p5220tytzYJRwSt4nOAXUt89gZQpwNQfqkVmhNeTeDcE
Onn1crZvfDQc7010jiG4PjgX6lYZ6/k0HJHo6qPthTlktpKPvAXXbRMqpklRQAGd0T8wmQhS0Ph7
bONw45A0OyLflnspsvTdBou4NWLsXszIE4LDwmCn1NSKOw470VIJB7dm2gA8hW4cgjWBKssCrKi6
3zLN2r/zYuwvtPeROnv60NrENPfVZL+F1sk9U4ThucLBHHVtSyhqrU6RbubHtan0mSQwgDxWjjs9
+KBlvKQiLUggbgo51puO/UY9tXReJ+ziogyNKxtovy7rnjROC/AXC9864z+GjQx3mPbnatksoBwO
Sc/LJpHod7ITjJRFcn2AOciWBe1iIFSzfhTJqF77lEGNyqdgW02Dhu4YRofSV+YkEKo2eba8M3ai
f3MRhsWhBToFnSi7QLnNq7UFXybGFJY/kF8I0NujApL4L8U2Rpxljk/CkBz1DZ67Ca4Hoj/3GZmB
yVe6mBG7o+zAJsw7jnPKgMmv8uF6bm0CMpabis/tvqIegeBxDZpq7H4vAidu5sf3sSbGHi9VvusA
S+FUSf9ljKobLe3HMmEm7rrYO6Vz+cqUNGxD4fwqPQa2jZlV+z7qEouPnOVlLLofRbMGjATi9XeB
S0A2XBxz73qEPgcaLh8CyPQfbVOiSisPU1wjWW2l2Y9ZQxbCVMO9NXxBdi61FzdiUc5NEiuuzmxb
951QgPKCwNzC58M0kq6Je/2u8cHybSj+cHVFPfIcnCl28Ny9w/OxTTUDW6ukPoY1F+DZk9Nbklfx
fdiP3aXOqmnPhQgX32yyXywySI53uIEzIMXpZiUFtVm77E9ksvo81V15xobBHx10Elf+BFt0PQ7y
UhYNsko4QI7yEnCFjASq/AVxzDuNayWf2Pzg5+4r3GcTwQQcOtffQyJzpo918Hvk1db77c+iuueZ
A7WQpj+wMzCqZR44n9jDCpHV1NNl2eDteg+pFJEDuN5AkMZvHHcTqorJHHZ0HBpvbwlgH6eWzqik
7dirBjViulu1bIau9WBj78FhdN3zKnDUeCleY/yaWL+GmogFdqSNBZ51dNfhuUQ+QQ0xv+yoHssx
afaiTuYjUE/xFVwN5OC9ouvbw9yo/A5Dri/u9OT8keXcHbJe2Raoa9Pt81xOt2BHZsj3+RcB63hr
jMC564akdpNWHKKoXc7pqpAVJlhFsOWmQzu6gtsWKNxgTL+g2phDgp0CuFlhL3VVc7EYIgxMDqP/
LlUNc7zAORFp1xyztQ/2yVJ2wwEbGsvoNbJbTztcGl38WmFnWV3a4RyRiF0u4VIB8opVlF6P/uIx
ReP/k/jrKwIVca+eyenc1LVLMV45gC1nXYqZHyJgf3KBmP3IfkifMh2Gj3GKc7ijQOmBFrQrkooM
Pd+jIkcVz5e6xqaOR5e0ESma9GokH/B2/GVL7N/HlU0fZEgCsEI/BmICgsttyh+RslFFrCbCxx6b
lXhCqNKs6q2lzO2UQiw5EoQl1a8TAW+E4tW5AX2qk5U7FJP50XFJ//QSqRavrN4pL/mauaOf1NTM
Tyl4pF3ekYNwxjbbzpzK28JG+jxVtEAFtnpPKBE9JBGx3mKpZ5JBabgf5OK9dDWd5cPMcCWdoTy4
y3y1XvJrNar+zJMQE3Do8DxPvFKe7P9ym2WJurpkaPKVOCmEkl/uNES82+IaQsB3z/sBp2juJzIb
jD2+QiwuY+CmZvAGUB5+H934aOi4RE0AyylhD/LikYmf9v2aLR/kOPpt1BNrhqM4bWJ9pZTLhVmv
C/FQeA1DzlwWzI7DnN9Gnl22qhp/VS2C01gysQazw+YXTtTJDabwMisyABtVt+ze2rrnockT17LQ
7oReziZzQcRONn+JG/OXAxh6eaWva6A6fx6X2P7yzVhzKuXENcMAR7hO3Y8F4NpF2aVgsMfbEzGt
w5hMs9eqzeHvr3g34sCmh1Qg3isdCzwdq1cf8R4w2YfRTxKYr4HbJT8UmR1XChHOjW0pKZwD5rym
AySbQr3j05dhBkBjFK8JIAqsalh6BaBspNI12XlWy3CTs1PYJe2aoSE73oCA2hq5FR4/smEN3F8E
OeWzZ3KMHh7/njz7jVYQcYs2066cYyYC8EK4V+v4tBIhwOOLY842KHZOzH4jn1jhipgDu8yckxm7
9HfpaLYEqGMn17HdbVQG9Q5/Bb7pCojjbWnkwGfVGSy/GkZagIXFhZpOHClT7x/4IdFz6Ec/dKdi
/G6T6Fx6HXds3hmI4c3KlTtzEG2jsuOzH8MCT2KCqSjX03IupxZ0flYnR8nF67AsE3KlTa4MEEu5
U6zzFhZ30u+V19fHPMz9X7Ony19LlgBTCJr8yqjwNn5PsDKZ2eyMTCiBy80+7dzPiSa8hwV8LNhs
ScI4Vny3PHWY1U3s/syo1DsxjRrank7kr8Sm/ZsMCxyYBHjQyvsByajnv6p3sDyIYexuO+XkLypk
RnYHT6OQjOO+q7CTOV5e/sROXjzVQwKqk+/3V5gRUC0mrobQwe0WZZxYlupd8LkLLOsQW181ae+I
9s9g3EGNBOpj2fXl9glUtLx1tD98xa3vX5FitnucJCwQJyz6rSybv0gL3s80So5ztm177ebcmUNA
DatTYNcgK0DyRelN3HI5lmNqvnRZePtxtsNHNXKpAEDCjD2H3xKyI7WYsXdghMDREvodsnxvx6e0
DbJzPaKSSqxp1puuERZvTjl1ZPEZssDnwo43YVha57FNQ/NQhrp9chGwUFCvCrBUJHr0iuvSLhoz
fJFRtgApn9jHHFSH0OPyx6ptpKhiDnapcNf7yGeUIB2IvpOAN6kVp9XYwmYAcDW6qHu5/cFNXp1C
ZwgOhIeXI+DB7jS1dAcI3FhfpTvPK0Zr1Z9qToydWnvOU2WLyzLj+ViEpGo3h0Mft7RqlSXapYeb
447bMpT6mcQNRCpOv1r+MPowpPnl9TPcdbe9w0CxUh63BxNJP6aEQvGcVwl3u6BJHyWxchj8YNpu
Ri8Pj2MwG+Lquj3G7TqA2wiWr44WiAOZeM4LOIAc/0RX2Q4Mb2W6gM5SRqP+X7MkjAcnyVrpxQ5Y
xcUs1jvbDtR/0nd6BPIKAljw+Z2l69y7oZoOXL3c09wN6Z8mXvuTL0ezXWv7Z/Kp1Rtqk/2r4Ozh
b7T9QeZzc5iplz34KFzwqxLvIFfMuUYx4BrA/wdF9wYuVDxoaS17dSwX5MU8c48WAvdm8UhjT4kP
YiGPh/3q9QF+Usox6mHSH10zI81dD9uFDN/N5DnxbWjRvDeZ7X4Xjgp/q6Vjc1jrpr6B9dvttOvz
+4AUkCSfZrzCk1td7Vk7xKcgJ2MTU4eyr+hLhgYROKciTfJ9lowOh2tS7b0FG3Lrhv8G5QCAuqK/
UHfA9aQF1BKZ82VfWzRC6Br8JdICm83eeU5Erc7Xdt9ntzXpHuJ6sSFogi9h9OVNXLCvm7UbPrHJ
oUEn1J9MFu4F7r9z1qAEGVJgSm09QMo7gsE/bOOudikdBNtMBLCW+pqWjqIYYT4WUX5T+ri1S5hp
OjpjtCTYVublR1A5oBfruKHMi6RNCuTl7BRN8+6PYGY0AbP9yOP04DEC3eZk/redxoFS5nlyF7CB
usw8+nykhhmfA+7/qlh3ZqpBBab+H/ZB3iMh82/Mfehx1Bcfp1kPuzbx9DHi+ndL24Q8h+7SH/j+
Nsdy5fDLuyoi32lmTMoqO2RFH32yfbMb7pFi0xpsvpGmoKJa8n6bdUgmPIBbaGXoJQbvZAMfZMPK
Jf+D2AoDCdP/HSNiseU2TsqMNuutrWs8ls6EkB9W6jrJBS+AAEhCwAkCNQfxkBBLeg2hL+kx1TNd
jXlVb3PtfPORzxQ4MQ6mOV/VIY+D5IKrFd/fijbKaYyRVtbq4ArzjuCV7FuExO0yuQ4Dp5OdUe7S
/eIEDEymEf/WNHrtiLi86tLhlYoBTD8FoxV3ZIm7Q1RmzFRE2wjOe7TuAinerAH+PcrFwl23YqJJ
jfVPiYuVJAGc0EHyCNi33nvgEt5lAieaW8l0dgVPx1qvzS7NVyheKenASiTPcEdOK614JLRa9nN0
gDKDLSXiF3lF16nKY2FIUjMakAnoHbHvS+i/aSDmbS0qcYPAC4SizJqzCDiHttG1V8ebl+DBETiA
BhQhwF8Edoo6OM62l/eALcNNYtIf05Rwf9jbXeBtr9tMohNEOqtPESuME/5agAaSueZgXAgBNqve
+or9OCdveuPBTwxw9i9Mzw1Ey40Nh2A300mz96o2e1fVQvMHqiFGTTT829DxvXd8Tf6hv44X0zQ1
x8FFfUYSU+eV/PgpB8R1MBbzbJZNcDZmHMNWmfqtyILq2fEJ2nJ3XjBqoX4XZfMSLdY9cFzAgGPz
choKETyVqVMfsG8Ebzg5AXiUIZsoHAmsOmtJXpUFjS1HKPJglw+igOCxsexJd+F1K6TXyFuBuBZ4
livZYu3oI0TncOAjgYP02lconFdVGCAVZdq9OsaCxmJHeA8gmp/10Jgn8O3AOBT4yH5t+l3szw0A
cIH+XnTlJS6b9aVmErvQN/04A6nY5dX4w+nCXTlKRgZDsPAxTSaARBh3few9G83ESEMGMjPsNcQJ
mjKGcrppIAReYoN807WIk/wwcRpbT2IfHsQRpPZHGvJ92FRjCugY41dcTo3YBX7xD+BnfcmacGQe
Krpj3+PaBcchn2wyf5Em+d2DtbiZ13R5GxDLd+xjp8OSAK7LqiFiNEj1HRu1+tjHE3cU4tGQFOjH
SWg9+s+JRSwaIFuEeLGFJRNtioKloml0vfV63cIY5lvUUdv+TW22ubRhxu5wYrAVYk3vuNy1XFMw
uz03YWGO4RSpXbygE80Sxkczefkv7H3zduZ8Y2rG5TPVoQXLiZ7ZVxkW8DoOLtZtCMgWl7V96gWY
E4j94tNvRv9P5l7ZWQFZIA1nZZuDOr2T8Rxs9Vgsh2qN9SEUUfeezz2aQsAVmSJmePB+ai84zOU3
pwAh015YdoSV/QSaru4AN/JBdZOeaA7r57KKzAW/qGG6qplA2sb55ihm6gI9QipDREc6uYMzC75i
71oPWlKXwIuKUVTyIs4Oss0mahevoMtiwgGN2Q2atYekNTXjW4ad610wuOG7JVwaTKhWmyimfChv
xvSVXXDMaF4WzzMtIk8RCHqc9cvwga3bPYBb42KiFTYb/id/mwNPnXwcETftiGi5LVBssL6XJf7X
rOzaS1tULbpJa244stZX12ucW5e9/bFsR84ZJhY5Mj5hhOGKmAcE7WLxBZvmHU/A0wi7HYQ/IlMZ
vTbzax0g7kmUnIfWBuE5wWC+HQfMc2xdUx6Vuv7OpS33RVLUVCEH18Q4xX7P0VqLG9eMdCcg2B49
t8he3GsETAQyvSCaFT/GYwktMI3dixpzaSdHu48GW565cNSPqzXq4NBudgDIQh+BLt4yx2vrbX/K
a4pc4MRFaLUhEjstKDs/gZx8MuHew+CoblJzR14VEMkYsxppBpdMR44YEUL4uSJRhrdsumI1QtCm
3Wxwk+DtZBWAdc962QpVv6v3nCTZfqiwT5LT8A88C3RB0qp5qDqvw1tfx+t3XJeKR+Bq6Kiy9jbp
kxxrqwOZXfD3ICOrJ39dPZaytt5FaoiOocevS3cQCEQMyguuzxsas/iixcg/6bx+ju3aHRwlvf/8
coSzqRPfSBtRalTYz3AOmztyTek3nzh7hxUEow4wUINWSYRqpBlgR4uNeUQYXt6nmrOA7Wt9msvg
tW1tt+kC/iWTjL+9VbotDTfc8eBNYx5Qy/vCXXzjezZ7ctjLHFfPBVtQDjwtvGjnfOTHAA6ehhWC
JyOvhwJieK1UQYpqzgn++U2mmbOiId2PEIkrsrIM7en1b0DYidJ5OwSPU5G2r7UCvwOLN03OkS3U
Lea9ZqeXhbWn8Ja7NjchH/AhvJcVWhl9feUxGSMemCmIcAGxd2cXSM/GEnWXFuX5kaVGBg62+kNO
JdnDik4eddrKk53gxeVsD7ESueY2TBLytsatj5MHTS4eu+TBtvobIn11K+uJMK83h4D143WzcHW7
p06KYxn/OOcFN3Zp6/hZayyRSdCgrFTAHAvWmGghHdsj7j2PNiBPkEn0B28GOjTkTXjfTT2fz0hd
5zRyHrkVBcohv7VFEFgqCqoTeNidPY2Q2SkLcVNxfXOviOfqNPI6grflsJqHiE7SjOQJrIz+2V9C
mqb4WN45CV1LeBcdojdQMrm4ZnxJw+ZPcp2gq7adfkJ3Gr+NHpNDSb0XMDnoK6kTT0cEzOqXmJaE
9hc1sOCCNZvnWHMCTyxI1qAGY8wl5yEgY01hKD0SLjABtfAf6XbDuQ/IBviRWt76oHURGGN1iw2H
LLiWnyH8iDxHcgJwOPjg2ugRh6IZHX2sEvcguzJCWHg46LKbd5R2jbguGuS0Eu+wQ3paxgTKwrKh
SKGKLZwnqD1DVApqEKW6bXDgH7Q3RTetWZujIzHPjKvTnXjxmKp7xPYhD7Jd4prwXGKA3THecRoN
40eDi/DUY5h5bsO159miGxFqQn5Aj55vYHzyugY9c/siwtdYiueg9OddXi/qsgb+hzv5EORLvqpD
xZICg2X4PBKguxSDwbs98Hy0Pm7s0hnTE9uVHEgDzRhLRP111zbw3UzLS4JqyszleCBr2Tvd0W6V
7ubCI20DY5u7DQnsfukXzvu+PsuIZIA3kg8FpDmCe6iqEwwtgdN7zFmL+u0XgytTDuZT+C9FOXIE
KjHcwNTiwYUH5GBV4g5r/ijVsVOdzHRooq6557nybihkWwFHrQHBwbSni6+u/jICkYgNhuYzKCaS
wpMzBhvJDRWHoku0pMP6ga7HLT3wJGclFiNbdOSPCoIyDn7zZ4+XiyNQqp1eSalMqiNWlcX9e9d1
/ZPo6XBM2rA4JoulnDxV/g5D7hebf9aCcDYvNd+dvR4SQOtND22BRPYWP09wKnPAAd4Ycdgv7u/R
Bu2lZ3VPqIgVUC9xKpc4uDcT5US7Wc5f9KOJI+n68BAaNf5QTKRvZZSzPYrEdzB55tCBWn2O5ugr
DULMbB0KAgu0v/h55Z7tDRfVrKQC24HpFjYzXhA1Upk1abQ/UR99BTlKkvsGTOPHh2AhAaho6tqp
xCEnH9G+VVu35o1vPHMaHS95dP3BPCvujZjEB4twj0R9y0P13Q7sKRpTc4EIUz5E8ST2sytwkPZS
bILAqXaW0O5GLRU8Qsa3rV0JYeIErPdjwpdviNk40caXEofL7NE6qUvoB0EGNWcZqMYCehj5wXCb
U3Ox41fBVTwVyz4sq38udYk7mE7ln2FB6PaD0flqKfRCbPAGEofquWWwvGfBBnNKxPY3094n7jKN
6EoEhmZTu+tGhKN5wquQ5/Vf/uN4pWtLrOPaMVLnbKPCJu1vbanUpu/a7inl2DmlDVBMfH5sKNir
uhWRdSw4tKiwyHCJvxV+fu9T/LyThsCsyrhBBZamlI0bL/GNS6EJA1aw4CLmmyZWUDMjTR+YpHAy
9UG33kbRBN84DYv3IUa5Dl2WDn3Bp8EXMy2sABO3ZZbjbEYGhqDb9fhy5k+6JZGWizIAJiJA95Ma
sbY+saZxtkVB3HGS3rLHOh0SHyE4IWb6hdaKpGREw9NumAbv6BY9afRuoRCBXeOZrMlDXhThKzag
fNtWbXDE2wLKCYrHFrk/JSYw8unHV09ARuAvDpz+4g+6ZemAwYY1geJ+MS5Nsg+n4F8SjVPChtTa
63XfAVtFOorEjL+r50Uh/sY4k8HgwpjL9TLeanzpCQOgPw4dfVYJp9xWh8yTrEflO3aj9/ZCTSS6
lEdpTw8OHNtC5E+sWn2Yi85V8cuivvicxwEkqHbgmwMsxKuW+Ld9k6CoYNj4q2c7/ks0lEIF29cp
m58QYfaI94aq6yVcrn8686+XRu0mj2V+6vJ2A4WAHHjllAoO4G0WAu02KYwf8dICytzUHRvKsFTz
rtWiOHbYcG8UQxVtiExtm57PLRm3oDh1VDuBMAVoloVkVMbIBQhc6O7CEmt903Qh/OKfpaxgSJ29
GTNnr8Z0IbaHAQkHovjrjDgvEeTav4X2Mm4JBR0CtuVH411ZB2oita+9kO+8YhtIdr547+mlzfms
J1e3cE945Yab6US2IO9vihG9B5R8uHfZ3wEL8QLIILl/68oiowvUHryWDHLDqhRe/TQ57hv7bDKR
ykWh1IG+VTGTJZ8LAk2Mh/vGLN0d9HB/362mhQxBPUDQZeTZOPOM9UAC+fxL4q5vqfi8gj9Qq/Gg
ZdlWdSPMGu3j40x85xjKKTtipWGjQMadzY83ffZKjS8ufC5oqshMT62Hw6ymbGi7NjHIZY9nscsW
7AJZ9xayFT8E8UNEiIEZ71pJIlYsrq2DnQYOMrs7Cl/2CbEwXJ/XtWk1qt8Js8JHW7EdW6dSXOa0
8h9TgzLr4LV/Fk1DOs1GEdF6LK2YITvEeZ8FL0twMlcYvgNfyrOeiUoCKf9cx6td0oVDKzJi5Fwk
x/0wZJ+Kz+KmnBAr0NjVkYcfZU7NCgINhrUMDvgRkB1uCQGL7cpjdRxmkFxE7F0leSNmuejOp4IE
b4zt3rgFy+NEJpwUdBjHt62UvDc5bXOxzO3J5QOGE9ax9wEytzjZFg8yFWNF0DzVlvhujKeK8wix
zHVRd8KyhPrQhPzaDMU9WeQDwPcr846f/C0YNEfOZKgxzqgQ1hFmASC9OJ+4/fbQY3Wx+x9p57Ec
ObJk7VcZu+uBGbRYzCYFNYtIsmRvYCWhtcbT/x9qbLozg/gBK3Yv+i7YF56hPDzcj58zpSNUYggQ
75ySjtgxwJtLA/xkDT90H5WS8TwBkAKUF1afkIZRr+0i6V/iwDC5Vdh2tUpBlUraRE0ZChk7VPV7
VQXNzt2tgFrRWkqrpLT0mQwhrLP8emo0+3seNUhrwtm78z2QU+t64ov665pt6zSa6hb//Oe/iu9f
n0PC3P/5j/LfYN+QSw7hKYYVDX5C89Offt7QVM1RDY0qkKHKyuXnWw4sL+4xP9H+/N6fin2ujH+t
m3gt8I4JwyFW11TT0GVBdZ08m9VGZZeflOlhtD/SG2fG9CbT8viHdpgi2XZ03VbJV4PVuhxKIScq
9ahcgsnrazwekAinBBWP9//OinppRS+NKZ7bt069Y79wMvMXMyDJC45OeiCU167WzS0tPwsPUbFq
O5qua5fmYpm3vhZa5YmLhyt89DZ05Le+P//9bHvBFJAqpeyUp/IvKjUI+vy7n29cfr4gTUkfNj9f
H49Wcp17h/XvK/P4c8g18+z2x//8x1Zlg+U+m5958539frqJLTrMvBJ2Xdf+6Cgnv4PBDAwhLat7
SMygxajB7X6apOd1y1sTJ5zLBpQlN4leniQDDthD0W6MbOv79uXAiiLtA1M2WBiwljSWB/9y4YVT
OUJmIskTK5NN9H4/0wbzr+bHkC9/v+UQEOUN3/epNis6vbrX6wbmrfN65S1EuiDOUEhtXhqoKT0X
rSmVJ9t+KYEdQvdVf183Ma/higlFGAOZdgSoch8yJn04gsHYtS0hlf1JAvCY8YJZt7YxIEXwXzbQ
JED4HEWaY4DD9/VtpW9sqi0T6uWc5VriaON82gFUZLSFA7qbNkws79u/l+X3gT07kBBm+QpAwfIE
ajLvdhQl1mdp6/vz38++78FangFtKk89gS0d6y/rn9+aofnvZ59XJJ5M8cSSQ2gUtlQlgcn9yxEI
LgupwsQME7s8VUSVeKeNBZj/7682ra0blkOAZxu68PmCy55yZ12dhhQNACLzKNp3vF288bQ+VYsr
cWZI8IB2LaVg+Krq5FC2Q90eDqd1A4trYaNLDm5f57Eh3H2pRbFWqSMYxGd+Y/qDzfIptR7/nRFh
P9kefWcmouEnM4SOdzLoYLaoAWZ362YWXYmj2zaQdVUzDeFwt+nUob2o4a2ugSyCOHe1EQpNd93K
4to7NhYUOEBkRVgSo6slG/0irlvY+7x7DeHLg/l53cbSsmuqqlm6w4vbcAQb6KY1jad11UmC3c++
Kmh1/HcGhJvPpNRaTSYGnHrfln+FZbVhYGmWdFnRZVVTFYYgjoCaFTM4Faf0a42E4HBNprjIH9ZH
sbR5dcU2bFWhx8YWp8lLGg8e2qY4me2DlHweqneNshGKzhMhnnRdNXTarjVbMTXBV9lOYvtdGoPC
GBCNcMoHSbbfGZBZx75/R/vGhNbWkG1M3tLynxsV3AuZ6a4kkVeQD/u+U51v67O2uDRnQxKWZqSu
1qddUpxIqpv+rReSnTs07dMbrOiEDbqMhpBuCY4l8+2IyNQvT2Srwic7+K7Hnyd14yZZnCiTwpCD
+Lhm2sKJV2Wy6wUA9ZMZ39Gnb24s/uL+Ovu8enlRTXbd0SEls/gU4CP1xGUFSdP6PC1uMNM0511M
bkAXQqwpLfJI1Yfi5FNepBpHegSmxbloHZPIuzG0N03Z3/bEmBHoqZmMMfYSwpJ0ehmBWqyP6HfI
9urMOKy6ZeqzjxTOjNWkkF63Xn6qLGAm1wFwYPsKBjfK1jRzpt/gSVq3uLhOZwaF8xIGeWqmFQYh
xETSI4BgKb9ZN7F4aBxqo47B/aKJD1/DqFDmzjCBMqYyQANb/igNa2fdrptZ3A1nZoQdx7E3JivF
DBwM6MBdQ/VfqlBERIeOSpmP4XV781kXl8qQFVk3DNbJUoXdV8LHQFtnUJzqzI09QAbH2HooYcjv
NuZv6aSeGdKEMJ+yHT05NobsX2H+oOnv1sextAMMmbSEYpB9lZ15Xs9CShl8mYLiIJ/XEIgDw4xE
0MYIBBOo+sgODECgjhz9991/acKpaRzhv4hcC+BkSq21gIqN5OnGXhY22m8zGhGlquqEMa9WpGiH
3kP1JnRry0ZG9XuqmrBEH1oKf+tTpiwNSLN41an4aNZfWHstKgp17khyqwDmWC97jwRiuO8kShme
AmFWPsuNoa+cBdd9AnkrrHIloWHsDdd5qV9bwef1HyRskd8j1xWmmXiHZIwqOHN4kMBs2shYjP3N
l6bfWL6trwsnC+xZ1SFRGLnN55kkd+vJtDSZ5z9euO5gygLsRmXd1YKrrD6M2ZPWfFmfn6WdobNS
qmIr7AvxrE700vd96YWuE6Pn9d66p2JCs+jGtphPyplH+N9V0DUKcpajKKoYU8W5PDSNFUauB00q
/eiUXFDW6PNnulZop9l6kC8uy5m5+eecHdzKrGiyiILIVcIPdGUozfP6pM2b+NVw0DLBZWu6Ysjz
up19HyJFMw4923cnWXvS2n48BB58y7XW3xXoizht4fpk89tua78JnvV/59Ehn6hxiHlcCYZpUZHo
iwfkiVsBQg+cIFehkKOApTYvFVwP6+PcMidcgZOaDnaRYY6yFhWg4SpGUpbQBpqi8ckOgzd4KQPH
Qb5ZJyg25mU9m9a4o6zeTWHg9moEewjNH118RU85Rb5sw9TSybJ5nFrMJdbEHBQcJb3RdCitx+ah
A/EPH7n070y8ykEVDtVkYK1ukX1RcljAvg/Oj/X1mSdE3IfzwxSVBoXSjuhsm9hIDcfPQ3cs7+Ma
5O3H9e8vzZKjI4rnzA3bsioE9QMIWgLIEKGr0tgRT97rChjJbCO0WxqFo/PWAmJjzI+7y2VnlxVm
BJGBa3jfMv8z1F7ro9j6vuBFs0KK2K8ArECuwIAfVxuJiCUXev77Z/tn2zaxZc3TDL5fOy+RBwbo
lyyDxtp4lm6NQjj6Tj7YPhi02O3rp5FC+sYgljz0+SCEo46yAdBBkMZu3Tz0Urgro5+wsO/89j7K
PswSW+trsjVnws6SxqKz1AZzUC319GZ4QMGuS/vq31kR7gFe96PiNfPOQrsuqr8Eug3o8dqKP67b
2VobIegx6VKtwNfFrl38Qulv1zsbt7SyYUF0JplcFhWq27ELyOqm6e5j517ybiXvQx7+iGAI6LLn
pvquObetcqUp0h3d+etD3FgwMcetWOHU0EESu16xh2jXD2786QpuunUri8O0zdmdcbnSNHx5lILE
UqVezWNXM651utg3Pj/vKtFfUs78+/NCMJhChVnCtB+7af41Mq7in9C9esh0BRvL9XoYikyCggAB
ECBPB0cYBmpNaTcpkTvr8uo033Z/fHwUWUG2FhY9A106WXBp+JsZotkkbjgzOISf0SeoZMBIWxnv
1xeAIquOY2CIZ/er6DAfI+gxrClxi+IL9DiVdqcaG45nyQRld9VUyRbrlnjp61bR9HLVhW42C6gU
CGZs5IyWFuPcgOA46fLOtDzDQJ6iVYIiSjFtrMaCBTJfpqmr87Y1xdWIUIFvpiBN3fux+FD179fP
xMIEqQYgHJXEE69EXdi0kR/2DmK3rHUCOQVdl1CoQM6RbAzi9QXAhpIp9Ds8R0mvCh7Z9Etzio0g
Adx84sUO88EpCU8DgXpa3+nNRr57YcourAmeWcrMCgpnrJGMQnl6YyxLXzcJzonNbZ7VsjAWOJXT
oaTz2ZUiezc82/A9rq/JlgHh58MEZtHZhgHE6WCVH9rj+vdfe1tFOx+A4EAyabDkqeD7WfF5MO6g
fW+GO1qS/9yKBW3YnBAw4ecQTkYYDQ2ED1HpErcUN512W/k3EAusG1maKp7dOEP+RYAnrEVR0fMH
Jr9wje+l81FXP6x/fuF08PP/+bywEi3kivmgmIVbJB1qBvu0PdjQ5rzBiEmUDXmKYpri7QtcdQoL
PSpAcd5VQAxbBD/CcSPAWxyJZVoq7Zo88MTyX26FoRRApOQCshxuINLtvuhh1H6AQGur0ri0JrYK
2kbWZbgpTGHh04JO7yiMCzeP711V+rMEN49UqhpnX58391k8TA92YhoxX2+MuwrKDU0uaFHZKMst
nRAbWiKTmpmtOeLTJ0Z0KE8LliSfW0XN23F08/C5nTYWZWGmdEVhjvC+DjJXQkBiQBsH80ydu7p8
KshmHtY31tbnBd+ODo0h1Qmf9zgfhbvlpha2FBUmcov2nOChnHG5EmYlW1Y5aLnbSekjXW6kFpUK
DeYJdfH1gSxaMmyFlXdmU0JAYtB4ZNAKm7vsOaQQNch9AUwjH7BuZvZ7lwGcMvv0v83M83m2tTyi
0M7TMBMXH0vaPwaa/VQDXuR7SXI1CcT4+H3d4uLAHIN8Cg9snWLKpcWSHtQGPhWWHnU0lDrG/ElK
N/zw4i44syFMXtPhw6B1ydyw+uFr06Gxf64PYuGwzNkwGL2B2VFrEPaBTZE/TpBpddXiYZqepay9
Dtv8Ru7rjfVZGsm5IeHoW2lkSyo0My5NVzG0HsNW4LuwHAZYVRumOh18gSYcmI4uSkslL/pkq19k
66rRbnX72x9PFphbWA1IGeNeROc4mt3A07STnlTnRY/gQDe/gYbaTf1x3c7CXF3YEeYqKWlKbGvs
6HTj5smXstgw8Pq1Q0StUfzTdUC+UFlfbt3MD8e6b33fBVfCSbH3hY8ePV1cakYzU1Xs18ezsMku
zAkxS06PUJwVnvQEiLyCYdA71sF1tgWEEuuA8+0yJ4koMIAaNV6Fw01e63KpBr7bQJjcV4gCIWJP
H0sDlZr1GQIyJMVg5Rn+fGdjlmCSS4dgXIS0xJEfkd4tfLc19+kXdNbWJ29xM5x9fv77mWOb1DZ1
SlQqiL5hOVDpnUk2PPS82oLrvBiA4ANqQ44dp6p8tz6iwQq5tRR+oi2jLY7exkZYPKOgmLgz55qC
WD8niolRLtalpySVnxXJCW7tAUyckoG0f8OsnVlSL2dNs3JpSGDKebKrK9hWkmIjkllcFRyNoUMV
DPBEiF2RqlFao498t/ouD9eIWa3//KWJ4slIApqWWcfQhM+PPf0sNESH7uB3X2hiPMaac8/O//MY
hiv5HzOCH2ig2mkmuPbdUoKpKNRfRrrz10eyNFEAi2RuSYJXSxdMeJZRVy1Ul66f34+o/V2vf37J
k6HeZVNLlkl2iMFeDSVJnmtG4GYWMpqSeqgiyBbyuzwIb5UtLMPiqvxjzBJCPl3OCyfLrcCVJ8SA
fOPT3OLV9frP9TEtTRkpddUBAqtS/BemzKfZP08gqnW75u5nJL/hZMwAKRVvifKRWKGy/UKDplQP
3BGOn+4ReYX1X780SeffFy4vOibhx0H5xtWbZ8eqULpH8m0IN7bVlhXhgCD9aJe6zCiM/D2scZ9M
a8PA0sbSHCQbQPqAKnpVBpLDrqtzjgacldddld4bXvqMMtYt3NYIqwHfXp+2pUWfeyrI5JBWI1K6
dFh95hSa5XFOCNd27+ZutfXvL43H0GDTwltpdFIId7CcygncoTUepbkzu0dbOSBo4zmH8Me6naWF
wSnOgfh8qYj1XKOdUKpSS+zYUJyYdAirUvFow4m7bmdxvgwSneSkyFHI89/PrkXYzKDlLJmv4iHu
kEFqzY0JWzZgGgat77gusUknd7p0LJQhdI0qQL312EX6xhCWwiISFIBIZqyHqWmXQ5hCO7JGe8B3
0dse9TQF6yeIWlHx3cp6LVsi1rPI5tiy2BHk14pd281IvKfsESjYoTAfFYhYvWlA/5hRhQHpCZgb
CzN+T90BNpTSUHY56rn28HF99efdKoYsdF1To3UUgCvi/Vgg0oHGWjMHsLtGuzH6Kx2ClMg1W178
e6/auO1/1zDW7AkuOffysUlK7I0EytANwgl7ZT7BHxxeJTv4emFo3+dvyDBQ6vhnkOKRNcsAVr3a
d2EsgciUxrj1SVw6qhYNYioQM9otxJsANm2dDtieSXQew248ZCU6deW/NCJcB508mvRhY2Qq33cW
BNberQXpzfpIls4qaUSDl4xs0UAkzBTw+KGPLR6Xufml6Z5H/Wb9+4sz5dCWMmM6NHLglxu7pQsu
d1AGcFstfIKG5LbNercrip/rZpT5O+I2oyZMLhT4iEzd4NKONKqlDVEWdgqp3vmNd+eX3hXSBe5k
oAQDp1FHi0fetVAMFXuEbw9mEh3Xf8TSXJ7/BuFmNWnxjHKjDFzJgXzofuy2CrxLN9G5AeEsQYMQ
OpDMEN7091H+RdKzK2uCGhvGeV1+w8awaZmgPViRCRGFpAAqe1bRw8vmVg0sFLdb8MmlfWErQKfJ
NM6QRmHfzbetTW7LdzMlPfWD+Sip/alO2o1C2OKS8BKQSXCQ5dLnn3F215UTYbnSZqHbILp3FUeS
9UuFRGrrpbnkVOno5G1GauN1Pt5Q/MGUZWLpSidky5XrrEAMnGZuOEwCCEKM/KUFg7q+3ZaupnOj
wm6QGpWOk0YJXNtqDw0UIVnwpQy8fSBv7YWlxSLTNQ8QN0Hr5eUs1qjA+wgjgSGy88dAomSG6hIK
6e339REtrdaZHUd4JYAbnlqtawNuQR0KduUQFBvPtsXryDEM+kdVRWGxhDOKjtTgqfUUuIMMCfVU
vHip/ZS10k7ufBemgPdejQxTb7qwPh6kqNxwEYszSeab4IVDBWjvciZluxs9OfbmNQveUXt0Ow+R
bVt7ywUFfaE1oxApsIjuMLTtAQxsH7haMVLm+jU0Py3Uk9aXa2Ew7Oq5vWY+wq96DvPI73S1SkIX
irqn3pBup7q/luLhdt3Mwj7HDMB7i3BPV8Rw0rfbNtWgKnPDwaKYjSY7h8yXaKX8sW5ocTwA+xXF
omj+CmGAoHEf5k0aumoV3fqddt0oxl6tzY0qy8IuJ+gGA2AZQDdtQ9gDqaIXTa0FoQuHkR9cb5Xm
F0fxz+dN4RCpwYC6H5xqbgFlgQWxmW1971TlLWt/ZkW4HjLwrZAshoCfodzPPQfNwQQs7VYMtJSZ
pK9X0QBa08LniGh+qeraYiDr6kbtJ5QCIMPxUL4oDpExQTtU7ZT4RYGvTA9P63th4aq9sKteHlQ/
d3rDaFgko0ZEIg8OrfnBy2+zadoNSNOuG1vaERqD0x2Nnf7qhYksxCSVXS89Ue75K0mzfR32H9ZN
LI0HgCstkPybWqLg99rGhHVfn6QnZSYQrI4ygDfnG7jyg5RsIPwXziv9+awYWRiTB7NgqoRuBWx4
6buRT5Rv3xuKd4RfHcX1N5SQZydqAvqkz4PWpctFgq2BXHxOKiMd62M8of0CmMaBZ3h97n7noYXg
8sKOcNNmJr1Lua+BOh2lR08yoHZKrwa5vg7L52lmDoO8WPfafRfAlC/DAWQjapVvtQHMfmHtVwh+
o4lKL4NImNsRznQd9bI0pmI+3McT4leQz8pQV0/P60OfR7ZiU8SORZDwALkisLHgQQ/bd/SK7Ye2
eWyhCzHy3jWbl3WDC0fBIsqQZUBYuGAR5dVnUdlkhR1wp2iHGPbVeusBvGFBHBIUVFqnNQ7BTPgI
iHlnNj/Xh7A4Z8AagKnZ5vzyudyVY6wVPVke31WypwSZ8+CIMo4Tvy/76/4NQC+KAf/Ymgd7Ft8W
vSMjCy77rjcefe3eSl70YSNkWvAcmCCdasJ087o2NKiUHgJI3d2pv1eiqyR+lIsb/cnaKkItrsuZ
HWHapFbxUdzmJao5J5hXivTb+rJsjUOYqgT5F516AQ+a8GipNxUUYtm++4ne3hvskC/6DS2jqCXc
jKVUSW3up7xsTMtHssf7WAz6h7DTIbtGUek2khCL/XOTPHFgdOeKZLEEk2jd2IU1EMA6Rua/s0cH
7QZ81n0SIjcedZNz5fRx/mvd6EKcAdWj7ch09GrGq2ipqnW1LtENch3pqSqqb5QWv3n+xl2yaEQh
TAKVwokXi+y1gs4Y4h6+K9ffGtgTouHD4L/h+oVhmwIkiBdepK9wFtnQmPApBq4XQYJtINz7lvXh
QQvk0CRMFoMYJINrCYBh4OY7a7gPnftZSzT/9OdxJVkWwIYKGD3yKsL9YOW0ZaAjyttC/hJVd0h/
bgxjybGdGRA7A3E2OlJrKekH8wfqCz40cKjSZWhkoyV7WN9dS96A2tfcwseI4LS5dGxtnMDb3fi8
qKU76WjbG4d0aV/pRA3UvA3rdfELNYW8zRDXfCpNSMPgXkSHwCoeWuioNyZtKRo6syRWvvIp0BDG
pYI/t+xN9alLG6QyR8R33D+fMZOMO1BTnpevbs5mlD2TJmjftZF2REN7tFGAUrKNuHhpD5xZEW/P
1EicNp3zNpadfFG17l3eGjcw4L74sX1D7Ll34h/r41paKpNi0pyEsnkyCfdCqTaQxZs6FqGgRlEN
dRFN35i7pUWii47MoUZVRBbhKeaUxwC9wD+o0EYq8rtUIZ6ykJlWjuuDWTJEFYG6CPUxFUzw5bbu
0DqLhhxDnlHceTnadIEuXQ+NfPDz6Q2FMa7tOdXBptAssTDmO4hbJSlto7mi7mHKs7b6xxcO6YWB
ebRn0YdD+4LRyXbo9oaMzC9ivm9wA1igV1gHbS4bosuZCt+Tcl+n8zXKdpKc7TY218J6ABMAzWfQ
8UUrrzACeribxu5mHDvqLbBcwjOJJoLldz+r+uv60i89ZQFVzi8jtjMVZME/p1MUt55JHdHrvAe7
yn8aZbsPDKQe2v7G9ye3qxDRKvRjk3dbz/X520Icf25b9EImwrK6n2N7otyiDQ8pOL9evm9QQMuM
L2UV7rV+w1MsbQ7uPIojtLrNGdjLzZGQA3H8hNRrGaJlOl4PcrRfn9EFz2ADIIHww2ARgXZfWqjR
4R6QLqVTz0KzyUH1pTcOCeojbzBDswaIFYtoR8whUxMc4IafSHNpcAOjF2/b3k2gOxtx9tJ8Ub0g
466wSZD0vhwNAA0zl0wldDXrBvGtvN24iBY8N3cdGOjfiadXz5K07IqaXUlBJE73BpJG3Q3suZ1p
73IonFPD2pi2hXgbpgyZ9znvORqhhTyUlpa1XGdazHM1349RTEV71jS/sQL/prI2/Ori4aJXZO5I
pyynixXhHGXAMnLK2EVTcScVxT5A5SXoFNxSv1PDfOe0T43zMzW2nke/m93Fo0VpeE52oDTJvy7X
jaSkFdQqPYRgzax7QE9on1aVft+gnb0j3ZMeTK2wKUfliMCTX7xOEPPddUY/3tlmCjm0mT14YRVV
6BpZ0TOSnTXNzqZzLHP7Z2CNxV3bQ7hWEL9uBIxL52eGejt0K+Blxbd2ptqtYddFzK0Xv8/1ESyT
zjWBwOX6AVrKn9Ag9rchMWgw47wYm5jFKU1n2OVyeFuX4YPFSzJ/qovuhozoQ9XDXp2bB7ghriQj
ua1V/2r9ZywdMFBUJMXJIpOyFl5JZlb6XSEZKawFaHkF0k3whgKgfW5BvdwKFhR8U2thIYFwWL5v
9ev1ESwtGBEQ4aTNP7yKLr+vVaWWcNxSFwKtuyp5b0MH4avf140sThPPBxiBoBt5xQlTKGqcInyU
ukanQtR7SLZwLkuOyDozINy5YalrQYH6sAsKBZnI9tgj9wU17vCLus1dX0GDO6ZQxq8Pa6lCTHaB
JkhyhQZFOsEfoV/XlXbkJK5XIWETOXvfRJci/mmEEKNbEIQdne4JCYcrq/wRAvVZN7+0dOfWhc3X
Jh1M/J5Fw1nx4FXOMdX8K7veAlvMN57oiyAANen3pxT+6s4F94guZ+Sn5FBmnYDsxvKLWy8o4QlJ
1NuevADSQwe82d2kdp+yUb23h+gxb/2f66NdCqvsmXz2d2MorvFyozaaFLRpnLFRS5qEdcQEjhLs
X8eQrl7UPbR842gvzK4j/2b7ATrF/TbPy1kgKmWp1tROnlHmzfZg9/ah9ax07/94ULh3Mh4QsfC/
Yku9I2fpMA5coHUE4AicHjpwytFoiUxN6c/r1he2hAHBT2+knmfHLiq9OoI66n59LAtnkGHAsjHn
WOHGEy4traXRzhhoFYy051BBua94aJJfZfLYpn9ZqNatW1MWws9zc2IsgJwKIGkPc7Z6UqT7qrxV
Gpsr+tGQW4h8H8PxytG/ImaFCvhL4z+PMNZnyreh/9p5vzLzSnJ+rf+iBSd38YOEDaq12tTR6pu4
6CtMJ6W7Xf/8xvT+9kVn+1HXJjuBpzuBUkTaO9OpsZ/l8tTlz773MZH/Wje2QA9ExPjPYooweitT
6s50QqyF9JFPnyv/vhj/kqWfhX1fe81O8u4RZt95jbrPo6ekuaU8g77naf1nLJ3B818xT/nZmEuF
8IWrPXGl+qUtdom/m7aoMxbcCgOdU0Jo6dL1OE/7mYnRMotpqlm12GiPxiShhZvcxI76BHrv5i2j
+ceUcEBaJya/j0S8Kyf3yHsiLHXbbNEELUTIJBuASVK/ouAsJjeBkBVhZuCtCzslYfuX09uH8SHZ
1/6X9cEs7XbicD6o03AHbv1y3uLB4kKDINFNoqtip9jH9c8vLcv554WwJ9ChqFQ1xlFGN8hwyPYj
kizNFl59aX8BF+L6htmN/KYQ/LApHFSr1dhFEk5Obvvqpmw37s8tE8L+Spx6mnXJY7oe9UPio2JH
LI+ux/p0La4GnQMgyOmIksXuN7k0R71XkC9xdqH14CdvuDpmTBURN48hUj+Xiy3ZUUsb6kiwjRDV
8A46m43fvzhLvBnAPvKKfNUAqbd1ZJRyz7PBn8k15X3SIR2z4U2WwjViRNoSeXZTCRRTcrKidmPm
M0tFYaMSEd7mMthrY9oXFfI9ElK7pYQ+g4+wTpm9VGa2Vx1vg+VgaWNDD2DPGWKS0LpwC5d6nxd9
nyZukMEm2VeecXRCZHriNB6vGxR6XtZ3xqI9om6AmDxPoOq4XLpOd1BdLpLUDZnRkczMdRd8plC1
bkVZup0AGvxtZv4ZZ250btPQnAFqhai3HvrU3Nl++i6Jg2OmW/cBdC5yEB8y0kOBNd1phXqL7P2x
07uvRhN9adTkXRsWx0IzH83Sfr/x22ZXJESwdO7QrT0rPCivsr1zikyVR4Q1yfp+NyHXJXKl87UN
czSQYjg/uhhJl1JGySxTogezLq8Lf+w2dt/iQpz9CuEuU2RvUguk41y493fWx0nOkeVGLFv/8Kbh
sr3nRlhWXTisAddzoZVGAv9x9ChJ2TWCKddawKUdZWj59sE7c9CfK2t8QsjjgzluBSrLA/3bvoi4
Q7Ma7hYf+87wog3PvraTq736hgzaXFjjlrPmsyS67jBPy7LR44xRlnuteZfRzyyHV+tzueSWzo0I
zrvW/TKRkzBzO+Nb1txI3fdJ3XCtSxc2lAtQOvH2fl1nLevRsXzfTF2UpY5y+TCiAS+bw42U3JWV
uTGeJagiUNJ/rAnXKkxqg14izeZawV+UdmiXCvYkyXedRrc5Wqw+Au1FeqfrjzTXbviIJRdxblvw
fEWpF3KqYjtqjV2qv3ROsI+N34KjSCl9oDa3caksJfAuRiscOYscgBxUdoqWYHw1oPJdyC/KkCGd
fbLnFvHyqOgIgCHF/efbBkZVZ6YWkmlPFsKKrsp9K5kacjY0ddja3Zh8VdotqO7SxiHhz54hczMz
dlx63L6w6gI2ZyKkqXqZDOc+zZS7RkaOzx+s29DbwlIs7p1zg8JNUieIcfXa/ACvrsJyF6Phg66u
fR3GkKHuOvWUmDfNFh50HoXou+erei530g8vFqA1c2p7eAQAW6OAdp2rx/WVWvw8WIP5ekLbRkSk
O4nu16pJW1EOG1haPJb1zbqBJQ8yIzN/575I9gurlJiN00whmMbOeO7yW6l+9qKNiGJpDL+9IISO
CgmS2R+fXb1N3gyRrcVATLP7tPtkhRsR7NK5JVCZ7xKaX1/RbHtDqCLnxhAyyMRy20CJRToBO6Tb
YXK1qjumU/q8Pmu/WzjEZT+3KfipKIF1rgyBzWZ+c4Ua2h4Wnms/lw9tHR9jKHh9stxtmhzocLrK
y+DKM8MDKWESwbx17MwtE5TL+Zvd5A9pEzxAQXKbGWhuow+ICtuPSI+PodreI1+4l9LyYLfNbV47
95pn3Za6eZTTLdmOxZ2AtJxh8rKmL0ZYJlDaE3y7c0thd9vmRytH/Ph2fdoWdwLZVZ4teAQa8S53
AhFsZNhhQXdveyDDI5kbp2XRBVBo/D8DYulUpfPK74DouqZh7wztdoSA1miSK1M6Jdaxrk8NataQ
m8n21uwtbsIzy8JzU1PR41NtEMitdGymcldZ7/3BLWrXy5FA22Id3ZhIscMo9XpT9VVQ6GnTvTTB
eOjieOvJs5hiOZ9M4T40B4CJTkox0zPjm6w2d11l7BAN3IWhfmvCqVdm02fgDx90tbxCpPiUGHQa
Gdo+GOAO7M2P/2rzaIKn6mLqRYhy0mIbwlrZUFeaNu7jxRNwtobz388cVT4gLmpNHGql7tHZupma
Z20L3L21T4RTZjZSqFotKxfl3d7T348Q1fnJ7Rh3V3H+XXE2YpqtjSLc9HXcGIXlcSCk9l5DJjMq
NxJxS6VAh5eqQ7s+LU2vuM39CFrfyWFZUBZmh3z2ovckE2Tv3aCcsu6dbTxLU70r4w9d8SlNEB/M
j3rt7XWtQYfwOk8+K/k3hPeycqO0rMwz+cpFn/0wwdmEo5X6qLiEMPO+6/LoYAOZ9ytXHm/VejwU
GqD23G3Vb1PxQ86+duVV4P1CmjLrvqzv2//POfq/GYLQ8XJb0fmfKWGC10smZV9K5rsBeN8uVLIr
g7hkauRdDVePr1cHaWjQE6z3Oj8X3ukbxZPv4HX6sf6DFifG1hQE+bg1XyWVurGeomKkkbge253W
3NJqcNNL3qE2Ni7+xfN0Zmg+C2fnaepbfVIGGnJ0dbzLqEvXWXXfjs2G1186UmAl6SCHhAwOBOHY
DpHkBUHC/T8axp7Outrs94Xh78wogtLSv05QEF6fwcW9dW5SOMXTGPjVVOHtk7pDJOrKsf8ayEM3
zikO5f0g06cRo/9cfx7CK7qF9qo0HM3+XY3aJ0X1rV8zbyBxp1sAQqBWBmf1CkWhOJKWFHNPUjZ9
GovrAcnZtL9piycDIc6u+Ko3n4fYXZ+CJcdyblOYAVMNEqWbHYvhhDfFLpiCm3UDi6t6NijBc2V5
7SlTzKCMvjjS7rXPii+OKe2mujko+kvrX6/bW3quEEKir6hRTHzFUNqgRjtYI7uoKsLrrhwOvWdQ
oOkfzbltJFY3hrc8f3+bEyMVTe2iVlfZQXCNFWDLu43hLJ09JF9tzjdoIfhBLs9eFsP4b8k4HRV8
r9FdG3QBh9nV+pwtn4MzK0KIwF7W2xZcg1t0VD/GZ928z9L4GgaaoXrJumc9evLUh0hTdlbxvoDD
1qufh+YqTTcCy8XNcvY75tk+8zRwYaiS1/A7uukh/YiOdFfvZO1Y2Q+mtTXmrZkV3E3dymofRdgK
gq9ScuqMH/jPMPwcj8XOiT6WhtuM12b0l11ed1aBUvrMNLPx5FkMdC3wewDEYdMlvXQ54KnJJimH
HMnVspPcfJARwI2amwhxe6iE944X7lAK2ZnmKdo6l0vAFh71c6MTgBINwplL0/ZUTCFEdjQgJX15
bHTFfm668a/IKNIdrfU/TbNMjnKgeFeG2UQApaNf4ahWL22YfUP7eSuJsrj07HKqCrTqgnW4/DlW
P0CrODetVXp1LH3ZDUL7IPEKC6v4KqniQ9ttvf4WSLQVpuAfm8LhwgtXTmHRoAd88x1Ap2MXq2hi
V0dbHq+kpjvoafRUp/XXIfJu5Dw84CoPRRM+dJp6WD+CW8MXVsO0OzXr55eAPlo7yLX3oXkbW9UO
fcFjb9/Ixad1e4u7/2zowklTpC6TOhU3Kdf4ffrLTTv4NVrJ13UzW8MSDhna772MrjPusbrJNOeQ
tB+LBg/mlXtfptDGXls3OEeDr+7Qs3EJ95mRlQ3M/vjj0M9evDL7kQ7DbYAYdDZC+qsX+r7NuiOF
k5s32CUJLmt0+xK+CNvXRsE8QdCE/FHQPipJ/ZDJxRcEDo5pEt/LUnYbopRudW/oV3R44qsauSVk
QERUVW6Bu1Qy+otVJ74Jp/y2BLPXgJUpDGNjZhd3zJmpeanPfHMeKLmnBxwWLRmPnSI9K1N76KJ0
A2w0L9CrBaSbxULHCc4NsY6UDk2olzJm4qzZ1eG9CpQiPVZbKJ/Fe/vMjLBPsrFVC8nBjOo1X2NJ
/xXl1sZIFrfimYk5UjmfMM330n7Co0G1+BhowYNatMlO+n+kXVlz47bS/UWs4r68kqIkyx6PbY7t
mbygMhu47wRB/vrvcPLdmIJYQtnJ9UNuqYImgO5Go9F9zmQxFNihQTBvX+dsCivQlEu2amtyEIzm
Jh0oVqi6O5dMge7Jxg40QVYLxnOgaZNGEpZsSfBAYg4QNtQsXRQtjfWQasxEwa9T3vT3dfofhxe8
k9cqKZITGF4p/pqSv4msqGfz8xewTdRh4LIhPo72o4LPn1FSjkbw+wSUoTAhSXyxZS546/9XhDAF
9LXlxqChwNt0d4kVFCyIZau0pWBrERfbXPXJYA2I2npy6wHVy6mZT/DeVkxDoJnZLxyjnxXaBtdd
3ZaFengQwyMsoBYB8XeuXRUFqW4Zz8gnJcjKzX1oGMOLmdN7FDdLFvFSFHLlqIlD9wRKyvC/c1El
uDoAHF2kD1BB1D0mfzWIRDriPFaVa++uT2sjFlsS8wizDQM4srr4aq8kxeylC5cS8LaDef6J8gd/
nlJfqQ7d+KpqNcwIuR47CVNFdhPdnCh6xkAnCxy4i/peZ+hn3SQ1iJXsEf2jqGMO1LE2DojQWs23
gWcjk3ipn5gtHus9JNpRcym+HfER9dK1jkt9MyrPAIX2kalGokeSOtic14KR7jooXUUnz/kGknEm
DSgjAHY2eVUwWG2Ya+YpH7w7fZIBq12aA2a0kiVYnG0rs2e1OAszJwU2vnKbFfqOTd6+bskuKYpQ
7cHUXDBJm+fmFHH2LhoDziJRbebMrm0gPaBBcjB3bcnRr0pH30v6U9aAv++6km7tGvjSbAtlwMi+
i6/RM+G1VZXAzdHrn96EKk5YuqNIYplL7wjIJKQf/oAgqhe9KXpLtCbukFiyppkjqdXg4a2R4UFt
CQFr7wJHCQBdPCOca4ajD9No9giYKjdCp4VvFTLMga21WksQApZxtDLiLFglM2Bxygqv94j+EmKE
798SUJSheNcG/vAFBRvVCdohBrwczuTUKDel7fNR4nE3XdNaxqKDq1AC4FxUbXtEtVOV+twDxcRL
0U47Oz2QYfRH/ZH09xPvfM38cn1yyxqdR2OIIFaTE3YJsI5aPhu4lqRGG9aF6cfqtxgNp/Wc4RmT
AYBAphfbu/a2nMKuKb1GW2ZBYp1YX4YCzKQs36WASJNY0kbO43xqwjEWOx3qvCcIKopDQ7+oaRl4
1VHTf8fx9zbPdk1+O5ov6FD0TeNUAJLbHFhgDDdOHF1f4y0HslpjsY6lAiUcaNDwXOGobeyro/Wk
l8Mpa/P90Og312VJ9tMTDtSkoa6Ht3Vk+b17bbpDet9TM58g52nP3xxZ+6tMbz39XG+TjlGzsnD9
m73PWfJL1Vs0FEFh6x8DGMQW9tmkXGr7f2iyDj6paOHkSUBvouvjsqrNTq1eUSud1L9G74G5ONHJ
N2P+BOYN3x7z/+YOxHIJDa1CWaxgyl4fFuyx1m748Hh9Exeju2KUYrddk/zPKBEVvWSmfkPb+JjG
ms+HfDc4isRSBHFLlS8AEIFghLI2NBmLZ04St7M1FV75WKefa+WHWdMdqMmDIQFCfSuRJZzhF7IE
6285MRJVJeXjxL+V9LeHg8FrkkAjZZAXn7ruVrPed3z/keiCoBZxFzJhIKk9V1FzyFjWJLx81NC8
mqB/9d6w/VmW2xfsbpFigltjwdv0gNQgxkGDVreTlSjlI3wJilp5EnZfJ++Y68dm/HldO8TE3oUs
YUa0t3Lc3CCrQl4vLxp/mB9NtLKkzq8ZXbuDUu9i87Ycf3pexLN9gXPj+hcsAlb6+c8HLBlr3D/R
DaoKpxUlVeENQCl4LE6OGo7l8frwgr+8GF44kzyj7lpjyqpHtb5DfZCaHhR6qm3Jw4hwDl1IETTR
xcXXdYE88tgUJwp0XvNmMP9+90RQzw7lA2nBEj4IJ1DOmyFurLF8/J5XfzHa+qXX+nR3XYhYjLxM
BKxwuKLjEQafLNZUp9SazM6ASWV/O/4v5qBw+8HNTyD6HpSTOdzzKZDyhG64jLVMsWmS2LNRsNIt
Hx06hJP7mtVeSHUzyKuIeJIc+sZGnckSjrSUePpsxHBPbpP7wIP1TRRqatPX68u4OaOlAxl9suDX
swR1KGfHxBs8jEr3XrpiN487hXm40OiBO3+/LurPQ6dgPyhAA4cRWsPhdsUbRZeWzqj2mBFYkZ3b
/DHbG3v7t9Xv8uBLY36xDBKy4Tm28OI7AUSL+twMk/yzV30C2UWChhn6OZ8+p/ymkdWpXlg2cCxw
GcfjLJ6dl79zZ8kBhqwosac/Waz72urPRmn/vj55mYTl91Wku8At/yPBqB5L7+E/jr7o0mp01oJN
IE7x/a3Wh2O2UzwZQ/KFcxJWaPl9JaEltob2OkhwgExd+TQBWMqtjCVKjF2xCfhDDd5Ckoh8s8gV
wLSG2mmXG3iEIy7638ujTlhoM+NYDuMPRff2He0edZ7/paXDnltN5MXjA03zg+328Y4VaAAkRJaP
uty7BRlEXd6z0CKyQepNOKom6jgavFfbfk4l+VTZ8IIJmnPWZ6OO4Vs7tIu97AFqY3jAqmI9FxIG
gFEJfqTJktqIuUWe7Pk48EPKJYHh9vjI0QMdH1lZMeGSlC1lRNHIU+L46Lp033voOgBlAZAEDhQU
P6OG8lzx9LLRakftnKe2+9TeVrHEy259PTCI0b0N1UMYKFhOZhop1SZOngZ6mvYtf//eIgUFn4e8
IvIa4lGo1ZVVp0pOI9uo8NRY+e82fNSD4XkGXWSAC0CD8fnqGLHZ8VxxlKdEoQGtvjTvbHqF1p8J
uOjQHmxtKltXeaKTn9JDWUnC1ItTDuOj+BYlnRqqlC+YZzhFx4nRVzTyhsNkoMncn2RQkVtbjMcC
JAMBm7108ZyvUa3WKQqKOuWpoz+9T7r0Zn/pGm2QUKDadgm3l1Tr+fiW0vegebYSFDruJrrPGt+Y
j57+fkU9kyLYgaZMbd8aRhIlZdhPQVO+387OxheOQDTVoB+VYfy+vemTG2X8j+MLu4AvR2ibmEk0
vTjxHsUH18/XjU3AcYF0pYoGdxN95+ebkFgu6Wdu5FFV7nTbz29xw1KS4LqQi2AJKorkJMDPwI91
CefVNW0+Aco1j9QBpSLuMynvEnRO030tg7/bMAtYxNKc46BgCnHZ+XSKZKjR8j10UeHe456YKWjY
l6SwL66kqCJaixBO9KaKwefrNV2U2RXd87Ir9i6dmk9qMqsPXjZEXWclX2yTZb5OClADXV/LLfG4
HwCmEJRN5gX7XO/YcZuVqLvIDeoEqFarAluh1n2tO/3ntLaGgzon6dFLVeumQ9QtKb/ccAoLxfC/
4oXZl7E6q6aitdG+4V8zRRJVL9p2FulibYGOZeL6jQds+OXz7bMabk16b7QR117aOWr6YNIGv2M3
njsAdeHm+lJuKQtalYHnBJg5bKogzY1b2uvMRQkLGrz12N011i9DWoGwofzegtSCMvHlzUO8b+V9
WbluZbURae8IS3a8+AXAaWD4hE52vD6hrc0B1CygimBqeAxYPmUVbJZJ0zTuiBKtMa6fWpueRsuQ
tI1trRkAMoGWCRxDlDUIa9aWCZ/dtG2jyqPsiXix/pBpvYJGKkWVHHFbygDkUUwHsa2GXpbz2VA1
rdXUqPqIGeAJdYyvCtGPo90B4qSgu9zRPnNShtdXUCwBWs5tNBojdILAxSGKgQEth95UILTQSrDI
jPY+BlBW/nvW4z2FfDaw1zEdHkagIzMvRNf7sfDMfdM7T9e/ZGuhVx8iwkz0zdjG+YwPwZuub7PH
qWJ+1bxeF7LlTNZChCVuhrrL6rTto6HfAU87m06Wc1A0wydqlManTmbfWwqKSzPsDciOwAlYJr1S
0CTD8209YVIqCCXa/jElMm5BmQTBPzklYZpZlH3UNhpQGywr8zmRmJnY3/ePkiD0NRb2A9RVCHaG
mnl1NK2pizoFrzy31awHiQbMrG+aUR5NcuxAagy01w94ftjcv1IXe1ktHnG6oiynuYtyAMOM7KY0
X8h4UuebDPTfBkpJGtrtruuHmDX/Z6bgukFgAFxcQ7zgE5KnXpfEfVTm3U7VborxW0weaoIXkrCI
b1iCd2LlV1fJ5rq5jSu5y++ruYKZdNJqmkBubH7Ws+6VlLLU8qaBAQUardHuAiYvWHpc9d2o1KSL
DNxf7E9FfOhl5QqXqdfFmyyLh1bhheBL8JbELZH5h0eJetR7VNwLUu/R7oBRdodCxEDrflfOd41+
VthzXN8XspKTrUUEvA9QM02cBugAExaxULy5MWALE9+pIECVPZnJxhdszU0nlOGbGB9QqXkZmIPk
Erh1AKy/XzCzjFVZnmkpvNOEzDVJs2rXoDPabxytD1DHl/lxPsWRMqv/dWaCqZnx2KS5i5lV4EiY
UaBVVJLYY1kbMdLBxuDeg6w44MgF7dMmF+Zc1NAM++jZL26HEOcx0X5et9/LHQLlJm5wDsAYUf4u
5oXSHnoxpWYXaXvFYLtcH3fXBVwa0SIARUdoN14OaUHFZoealDcMAvhrTw662qJDQuL3NmUsSS1A
7yJcM5dJrnyBOeY8A59vF43locnCXD+MMvDXy93ANHBJQdCJezV6t89FeBQtYqYCEZW7s/udSnEa
hlkmiZ02d2MlRbCXQudGO5hKGxXm19T47BXh9c24PM0xCyBOINT8s1LCLAZuIHyuLRwQzVe80iF6
OXC98nl+V3THqbl3NVm4tLU1S2QGNhssHlDSztcNzyHFDCKpLprGeqcYe2csEK0H16clESK+h2vM
4N2UO10U159n6+CxXadJgq1LT4PrIhRgodVS0WkkeBqCun/OUth7gjx+H1ptwGzfTHegYUxqiVfb
ns6bLMG3qNyN87YtEKH0B0fHQ9I+dSVWuXzuuXM5n46wLWmq8hnV+jg9px79A7U/oHKcWrqv954P
PE+JgW5ECWfybKETjidMp7OO5YvpE4G3TJSTWlO/03a9C4zU1lfy24afuCYxqC2zXW2bWA6Ykobj
H4SThnbHss86RffxoR8kqymTop8rObOGdnYsSEG0x9NvNL2L2yecRR/R8n/VwhZChbrXk8GjkBIr
J8/bGW7g9pJ92vI/6+Vafl85Um43oMudoBauuddHv5P1LMjGF/xPO/B+BuUYpsBfOQlUVfIEuzn+
UngAVHPkBsTtrioTXfYjLGds5iCu7mdZB+WmgKV3EkjMqDMVWWuVNDbUsTGQPUpf431av1zf4s3h
Aa2LukBASyDoPF//FqjRAxu1DrwmvtEEusSJyYZffl9tr4lnT3fmGF7VlRCZyKHYX//+TUNAlQxe
unFaXlzIE6IbE9NIGzmg1i7nlxa5J2QbwgHgLdclbTqwJYGOuziu4uJ5PLgqqEdmnMfamIaqTfea
XeV+q/PC74cSt8f5eF3gxpVuSRhiWkvrFSIywWVmfYp0t222EcutG2CaBenEdtQ7GM4pcz6NBVaU
Kb60tHJzSReqDsBn4Cry5+l3tWfOkBAKlChkbLIWbJ6oLWP3ZfHNtW6uz2/r0FmeBpGEBUTfxVMc
HdNksssCScsMN32ThEmm32TclIjZUkEQMaO2ZSksuHgzU1xrUErH6CPbmb3AmsdDnszv5LDGnRQB
zkqI4I9rU2G9kpt91CApOOj7yc78rvlWMRT2SkKPjQvcuSzRZJ0GeJ+pA1nlQ0y+jF2Oxr/9BPB+
RY1U5w7pnx7/PweS0bwUFUsOuO31XPDDlozexRuhzvC2yvA2HVlqDMKN4ZNJZG3sWyLALqyjUto0
EToKTtvoKi0zumKIkNbzQeUgqyvf0vD1+MvvKw0HDSExOxPjo/Q2yO3ZV5p7ZwhL4/B+DUctGi4J
CIBRfS3sVN447qCDCSUCFvRxTmlQzLiVDuP+upjN6Vi4hCyPnqjxFjJmaMh0rVQpMR1bByXq3psC
XUdfkuz1eSMihR9aWrhw1qH2WpgOG7lBaazyqDJRi9mP4azdjM2Nk9yjZrKRxaQbSgCkINwPkagG
RYUneD8l5WNaF/0U2fRnH7Tl3+9eNDRRANAMjEG4jl4cfCnA3qzY4XDcOzbu5+Kmnw9wp9el/Em7
CWEvxCDloqMJ1kSfyLmqFerg5AqbsWYgUzToc1oDeRc4Fdmj6dwDgt2q4gBVd36dOkE1VbuyVQOT
7uzu3jZ3Rit7gd9QFeAemku2HBELELnOP6cy1Qqgf8kUDcWhmsNsRInFKf3r+qQ3d24lRNTHzGQa
WionOKjCf65Qhn19/I2D42wSwpomDGkXi5ZTBAiNkYLJzDdyieXK1klQ9alGhSIzCkwh/YEWb/cO
pISJlG9atlDL7ys/lHJlmhsbuxF3R458bfd4faFksxD8qNlzjfZ2joUaTnG1I+zT7N15Mm4ImZTl
99UsbBDyOQsiapRYt3asBBYr/MI7mbK3l+3VgrUiZLAAGyXMptIZmdS4mqIOpA5OoL+/cAzlCebb
+MI8UNOgJe4ItdLmPTeOaS65Kmyr7dv4S4C5WieSuwWKDtoponNINDCt+nW9v77hmyIs1I8A8BJF
PI6wRAaARvN4IDyyJ9+owxGAgjKGpc1dWIkQVqkxWl50BZ2ior0H+MncPF2fgmx8YZXi1siseMQU
PHQNsR3s7vr4W0uEOlb0i6Cg9ZKoVeV4K2S9PkeW/ZSqPyY0iKSppL5j+UbR6S8IKShiwCmJQqrz
nZ4mi5fAaFEjFLX6ih5RNBGk6dFxTgnjki3fWi9QbuB0QciOGQmeSuvquKjGHmCO420HNPSOyWjp
tu4huCA6KHvCI6SDfqjz6bTqzAHiaGkRGiUOE6y8zDQVWGdGkDrJZyedD4refR8S6zSnsoK6rZgD
8wJ+EDBr0bsmaHQPkmDaoLoh8rqlSttNTzo95ebeI6FOJOfK1lKC2wGRIdClENsKsopknGZkXPVo
MAGuh1rFNt1dV75l40XFWEsQFKObe0YA5qBH47ij9+me/wbJ33URW/qNN33HwsMY8K/FuGacymK2
K1OL0GTvkKDMjimVXEy31glNmchLo9MCoaCwTg4hJp+teI4qXfFBQwF6D8kkNiVAl/HcvaBTixqn
pEodz0U1R72b+DH6aX++f5Hw+mQhcYAwCLM41+hJy43eVBFbAnE51IpPJFVChX1gmdZClkmu/H1C
lix1X0/RTHxi+Po78TqXOyde794mIWxDn09z2niYhEEPPZCgrN31RdpS1vX4grLmE7oG0xLnlYfr
kVZz39Ife6sIa0PiLrd2G08EyNXjUrEwjp0vFLjnSTNmbIqydA5TvYNlv38qSM6hbhC97iifFjMp
iLG4MxrjiDRUttcq9ZMBoI2cWyFKUyTX463rOTp0FmwnDffXi/RJUcRGbhnNGHHSlTvV4xoIwEbT
N0tXDUu9ABUc0zt0xLb9vjFr73HoePNFt0vlyJEPDyamcibxbBtbefZNwlZOlopamB7f1JRJ0Bc/
mfLU6PeuKrlTbZ0UZ3KEwzvhgA9VtXaMjKL0efaops80SXxePzTuI1PCsX82bRmcymX3CDAecMtG
EtbFo/LFm7KlIffaZpRFmWH6DgBc9BZQdzunCWt+cGjuz2AjUssv5vzQGrVkaTfOevDmwo2A/Aiv
9iJEkeLlo6e4zhBp3t+plvmouivdsKxuiSV5pNncRHR24GkWcQXCi3Mz6XhG0O1QsmjWf+du5y81
MTWQeNL63fV0C78pICeWl0cQAQjnfZp382BpA4vGdq8UwFsLrzuWjSMKBbY4noBEg3SqOBHHaBS3
4nyMhhYYEIZ5mLU2aA3Zc/aWGAvagOgB6ZeL0EE1pqJqzIZHSbErkmNnPmlG9P6ZrEUIdtW2SYbu
IYjg4JpQA0U7STsbZbMQTMpI9anjM0QYyn5KbpcGapkKb/hfpEHgFZeEL6jhhf2Oi7maPEiJzEOq
7lzl/Yf5evg/TmN1Dsa6U9aqgeHHF9e872XogJsL9Pb1fx4CV8Obdl9wAh+KsxygF7elE5Sj5CTf
srzVAv1xQCsRoDxkaPjEHtCXtvfnyh8Gv5Q1zEh2QbSKGThrXhe3PBqcHUDf4LR+XVdWmYDl99Us
Ei3umLPYg8n/Ur7n5e8PDL8UzSNlh/oe8fvjvjbdroJVK6WfD2jlJLK2+80JrCQIE9BNYMV0JSSg
FVy/MbLwIxNY7hm44ixJx/P1KSbdLOe4G6N6bgI1KQLZW9XWUYFK2P8JcAQ7a9ycuSbB6eg69zk4
vVH9QucCSKx+5UoKwv+stnDTAKoSDkYUDqDbScwJVzydvRnIG1HeRuAfo+zGSJ+9+sD0u94xwl4/
0KRBj3Q4ovk2dV6uL+XGrW0JgOB8gdKBIj1hpjU1yqrVkybS88n3WOOP+RAsbjKO/ZoiayDbu42l
RUYTHsxF3Q+g3wUvaU9pjx+8OtIKUEOSoxl/Ulrut00MFGlZo/Ty9cLanglbZr8ypMY1CAWFYx2Z
uNdX5YkNe6V7pPnPLH52MsO3uSFxoVvruZ6esJ45QpwhTkgdkTL/2vVwQLG+77vpZJg2OCQnX59H
ydG2YWzIHy3V/A5oXy9gjZIOdKtc1eqo1P3pZyUZfcOjno0u2JrBFOBHOBidfc75y+TcaNnBK5+v
a+FWDciZFON8o7px4fsxIGWajmMGbMzktaPJbvB+g00k9oAKzw+kO3XmO5nBl6vZmWDBU1ktdwub
Q3CNXnak+j5wpJ6Nv5yJKw1Uuq4pZjTTRSg66Aufyl56lv9e1HAXfTEoAkTkBD7P8/FJXLAer+pV
ZLnfkuZOd09t9v365mzp18KitRROoDNGBKXNe+YkRpzXUX6nzDuLSyxGNrxwp1SdFE1KU1FH6uQz
9pWBEvgD32+hpQGPOugPsRcNX23BMILJWlGMKprMew/Q+60tEbDl0gBq6yF2QhIEd+NzAeXUGcCY
wTN8UlW3PEn3PdB1MwsQ7p0b6vUouYRvWeRSa+CBsRL1IKIHRW667PsYfRrMfVIqEhQVcDrUyJHc
LTY0y0IpIIBkUduADhdBs/JEqWndlU2U/AaYQPcDrV3X92XDVaLrGweBDUAaYB0JNo8M26z0c95E
eZplfquYp2rMwnQY9qOn7dq6RwPWu8EkUKGxlimYO6gMPY+4RRM1xS+iKLuYfiA1eSZBWLZCc0ip
j5hVPRHfLfaZK+sZ3FC3MwmCPhejWw1pgzlkbefHyX5gvtoe0DDg2K/Xd2hLBZBdXTqCcFxfEOh1
ruLwkdAmsnjk9p8akL1ah+sithIR1kqGCO7AFdaMKcDqora76bs4sJTnHJxKnv1gks8Fe0ibB0uX
ndIbPgcoNLg1gxwGkJNilkmtmJ3Njo64wN0R92D0u+uzkowvFp0mvQ6H1mL83P1kgm6I/7o+/oYL
WH+/CLwEXptWs6lZR3G/PFDp7i7L7rBY/02Kfu7XaMyqkSYGpBRBF9+Y+o6AYMOWJEtkayW4gUxX
mnxwMRfG+q+NUd2ROj1en4hMxPL76gTA623zz3LVcdjhebiXHGGy7RBsPlHszqwMLNTc4d0oVJoT
BSS9zBplsxDsnhDSq40KKQ49FGAPqHf/bZUWv7NapaEadLWkSyiEqyc6DOlwx3GSvVyXsum93kzP
E0LytqtnmxWYRdYETL3T0USv7tMUkHAyz7LpvVaShFC8Qj2JYRQwQg+vQwlND+Oc576r9TvdSMww
c0kdzpl+IGp24yqDr3vda56ox0ap7kZG9YDFzrfrk7+uKBekH2mlASejxBJXRRiXQd/dZd/Q/nhd
yFaWdeUdwK16vpFzUyRqnsGiyKBpoEVQcp/UIFfKumT04zqffYR7Txk2O0ziufXdxOX+4FlgQkEv
smQbtrUWQbYJxC/0RghapcW214wN7nukBZfNXpHVV2/dnzHbNwGCQnl1rc2I4esIoIJPTtaHiakc
XMBiNJ0WgkzhqJjennHrNGKWeuztkcM8tI36eH3Vt7f27TMEbZvVbMZrMs6xarhzWAw8Q8NHRTMu
0I5kf7ct6F9JYr18GYNFCcik8DbmyxzfVupDCYYzeivt0No2oDdBgh55DmmHgWFlmb4DvkKX+DCK
66u2ffy/7Z4tnDEZycaSlLihN9WEEohnu7pvivtE/WTWd616GOn3KZ7C60Jl8xKOA6q7fY0ED05/
787o7gsXl/MPHZ1vS7d8wsqXOn1j6+0iQjG0UGuHR8umN1PV7dtRSj2xLJFwBVwbgHi/memEUonG
wjEd3/f6z8J8dpyXkbS+2gPvrv7B9Gdv+iu3DoCSkaiiROltwbidjrKcGdCQTjt0/V71nksSZsP+
A/tloV4SAHDIyolFGkpu1HPZz9gvpwuSR9wQAsnRtxjnxRKuJAjzcImlpwXFUWG1N95wNKvAqr9k
yr6JQ6rdTp3k5XHTJ67ECS7LYK032M6IM9D2wQ+CrNv1BZONL/iiOs9ondhYsCY7vIJ35ProksUS
8wEovsjUScNixdoOSa0W5Ai/FmqR6o4GH6n0QH3Ev3tvCD4odxKmgU4TO6PH6EWjfizx25vOYCVA
cEANEKQ7e5hgqUBIpSiV/sxl1MKS7RBrGLKc8TgFQ0BUgXjwiaVcst3bUzCRQQR0CHD6hQi61ouU
Tx7Oe6M9Esb8wT3QWVZbtD2JNyHL7yuPZvHKM/J+iXHbI7gARusjMTpQqP83CcFjMq3ohrLC+JO1
t5Kb4gNNmlCkt/EXV7b6/g7dhjijsUha95gpJyf+ptODU7yTLXDJJ56JETyJ4+GtwM2WZaJhah2A
30xllcHLEJfOyoEjRNEQCoQFjSV4RwMECFL2Lg+V8XdWHqwU/UDOXxXC9uumvunfwfD8P1GCZjG8
zCajhQQATY+T+dqzrwOa9TsZt8W2Ar+JEXSrdLR4dApENB39aleBYt9mmeQMkS2aoF76UKZZaSMM
Hfu7xg1R2u+b8Yl0bmB7H/Iob7MRNG1qSkBu/cmaeH7e4NkmkMI6be6LDXR4E3RLePYXtKwYa4Xj
egMH32Q7aty55aeq+WQPEgyVLZtHwwO4U1BhoF005IBDqQI1B4fzjUOA2Kmyfd+M/tYCBFV2vNnL
U4KDcGjvsuL7UB1yB3w+7Kl3Hq3uBxhudtU7Efb/WOhapqDTjWnoPHFZHdnWvix9ku11Jyza1+uW
s6VvaymCSuOVJ860ATPTlddmOqQFarr3ibabZSgRW6qwFiQodtHbadvlHW7tHomKfjw1TbvPtdj0
s3KSRLVLXCJ6nrUsQbMdZ7CKqsekrMqPs4Bkp5mHOkjx1AdXf76+gLJ5CSqucYpiCoZ5afpuSlDA
fJz5p4x/IMm9npEQiZWD2hlTDg1Ha5ZT74wJSVTJFWd7IgBpXrpzAeMkBGNao3Ivc3EiDLZ9Z9X1
k+aOhwSRJbClPlA9Zplo/Pl/WWLesRoI5doSLbU39Kiiojn1J8nrw7ZPeBMhBGQKMGT0YkAKwy0O
Wn/vmh+IA9ZTEFzCQJMcNClLigQgP2rzd9dSyYbIZiA4gJn3fAC+OfJoEehetW/X9VY2umD4A6qk
UPmAeLKoDnYXlh85ktfrI9j7UNCM2nRRJ/WoDC929tDW35NYUpWwjHJp6W+7LFi6FdtDqttqHdHq
oche1ORJYeF/WyjBwMHE66BkFabHpz01AtmruEiw+/9+/m0KgmlbKsmYR7DNQwb6hTTZ0ewlRolj
Wd8qxYPJiz0qdn3X+W7yE9M/xd4vw9gXluyKLNMHwfyrDvAXDoVJDqio6OlebaPr63jdv6Ao7Dyw
pXU9GHS5wOjaIzePSbHn8Wctfbku5fo0UK9+LoUgPJurAlIM3PSMozF94BXgTa3RiXE+vmYnY97W
uCPpDRojbnJZpeSmQhuoLEYdIyjuxO5/dCrZLuhwcc0DjQKA4XyXt99JLWOJ2VymlRhhGlWi6ZNt
4NTq2oc2eSVA5//APqwECM4LnJlpAwQQxLE1zqr+l119/W8CBP81u/3YM44ZFHynzUB1l3jfTXUF
9JnqocYb7dGC/2JaimIoAL6g/idIWz+3D5oS5jLCDpmU5ffVbU9XXOS6u+UgRFsC18LR+lYh5M8d
2UuiTJDgxTxWJiwmWC5KQW5Ev5jlFwbUzml8+cC2IHwwQZ+BP7HHdhr7zJlTuP1ZQR2xCf1F+dR1
EZsm8q8IFEucr1mVqXlCZvh81UNqx5/JaytL1m+ax0qE4EUKhxEgL8LKrR8zwBh+XZ+AbHTB+Iij
uJxPuOL39AmlcpnE0cqGF0yvVVqz0UtsgeIcSgMY6ZL131Sl1eIIlkd6Q28TBzpb2gd3X317BDPS
9QWS7bBge7RmRWMvz9JWHkzpPV5zK9lptL1IAPMCazaq+8TkoDr1KCGyMAm8TGdjkEkfDDbnAANw
PRNl6fDl51raIAAFCWqDPFGR+qBaAenObWLfj7G21xLPNxK206onp/8+W6eM3NXo60u9O9Q+fmQt
V98hnOvG2Degea/xHeRh6vc2GFhkCrG1li6ARBcEfHAYi2dumZK+tNhYoNBHO3p5uTM7icVsLeZa
gmAxFZkL7oEKOZqN37S6N5sbA+AU71Q6F0k3AG7o4GBdiH8Es7Fyoo9s6qrnrFaSY1xR+xbZHuem
nmxPcrZoy+afha1/ZFke8mKo3r0oheQZIM7yaq6ei04P0hRNPTwAbsluKI5Ddzfkhl8pWdBNdVD1
2RNoLZK8PmpJeWdm4GN09KBLMlSnq5IluEgG4LNsRB2oLjIWgAlhCdp8mCelZs0z7RzfsPtQSb9U
KOzV0l+9K7nRXngRQZbgRXLWuo1T8ObZdV9jL/NzowJXqO4ns4wX9kJ5BEnL76szdlLtrGnwtvts
UxJOcepDVcNR2jS0uXgumudwH0YFotjzAJdeWEPVNM9q+UvldVBonxNK/WlWdmUl47e5MDnMCe3Y
UFMb/3ZRjN04JE2AU1Q/A577xeqTW5bFEiWViRBsDpDFtqng8eeZ9NX3THGPAyGSPM2GCIC+WEDH
twz0yP65Gq12xpxYYylFWT/3mRrUr27ZSeawoWRnApbfVwLw4KBrSlrVz3pK/Gw8wWvs+eiFluzM
vaxlAFjKeipCfEXx6IDOnQwbMn+2tBjIp70PvBE/b7sdCKpBI7FP+35n5PFh8FI/a9/7VAdQExcc
NRZwTfAndlg1VuWwKh6rZ2MuwfztZ4Mqufls6PdS8A6WVuTywYIsOAenqDVrauP6mXNyYKnOffCc
+gy8NX7RWcSvukwicUM9lmZ3zUSeCJUeItC3q7g0TgkkloqOE/o7l0XfWwJA/GAAtXZpPhZbwR2G
h5jUsqrnof9ripuQeTJEqg0F9AB5BVgUFym1C1LRPmN9hebm6tnCdVd99Hda8nL92FrOb+EogQQP
WBIgWruEK8stQPDzSq2eE7DTmc3o28mP0upu+5wH2mgHmhtyGS3U9qzeZAquIeO9kaPxC0clR/On
+dSrXxKtDCx+uD63TTkL8gQ0zkEotfy+Mt+C1QOQFQYoNUqfRj63IU1RGjfWDgsKgFlKjr+Ng8JD
d+1SrYy+T/S5nIuLuyHPgRyY/R9pV7IcqbJkvwgzZogtkKnUXCJTparaYDXcYgqGYIav7xNq635J
gCXGfRtt0hROTB4+HD/+PvUM6RZ66IFIYvJugkKQhsHmxF0FF6eMROhcjNSmuYS+1QnvZTV6xVaR
4tqhvh5e2Bw1jKYWJP3Je0mr/LUy9PLBMjfDe8u1+gRdo7UMB/MvGKKqMVMloP2j96aPjlKUH9AB
5VApW6yoS0MJ5aIm6nB18PyDuU7YkkobCjT/GZp31H95iXYa0x9W9GAYjzI55vTX7eO2XDneEhpg
W059AVoKQYfXZtZOZggLcBxDtwXmeneHEJt381ZkxEVsoMlFqHpnFW3bT1IJnIt+NPqvBX1KdHAN
TT+sfm94VxAlXJ2hj8umQgPt98x0SOawrXqOlbVCe2t0zAFlOhJuorUcahR8akDDvidZ0Du2ZFKn
rvLdzzdODShVoJptGAgiPRiOVTI2ctO+o3eOXB7NCvXsrr1Ff7cyFZQpcKsXlb2wagQPqQa0UIn7
KXoPgl59qYY8Oxh2XG5EqpdSLISSAOaGsQPCABENZ8AJm6qABZewagwPPRWqWvf2nt+5CEGx2HIk
9QrIei5G5GfDuT79d8MLiiWQ0pE14HG8lJ+nlqa7a5zgP6JchPAMLs8YC5ddz42sGxpmX4KOHcaX
sNYPu2cwEyBcClMDM2kVVvZlsnFcbbQQ3EhELx+s+QwEDVKh36UOb8O+DEXtAa3j/CYZ7KRpN40u
bD30KTcMdJBR0BRdCIHFaS+PeWln7/n4OOZR6mgj4t3q/jM7FyMcqHHoi1HRrOxdvWPR4OnyFiHI
8lIAJYeyHQRY4XAiUjJ/CrVRlaeqJ+k7in8d+9TJ/e4nnQvgkUjccBh64o4bQZBqrZS+G/QVRVuJ
8iNuz7cP1XLP8V6AUhvMlbxIQ3zO81opstTuUuxFg/JXt9DdJjqUJN1QhitrNZMjXL9ECeiIbjTp
e2AQp/wZJ1uMo1sChM2wU6su6xECygF+8qC7Srw3JwsqSR0xD965SoM5LOxGGjJtVDqzv4BJDK6y
Z09bXGILswQSDJnXivMHY9GGKLNJMdi0Hy566zWhF1qHvtowShfLNBch3j14WkluJhChIDH3SrbI
BxbHSRheuHNJE1ih3WP4QHlo/wYJKgHKh2J3DQWXAg0LSxQcx4vGetRIMxONLYZL/CDJaCCL6vqd
twICuBuKXBk01aIqb5Cnuo61qbuMb5153wXvwfjRbrVnXJbj4qWAikJdKS/5XNRH5RAfmHavgoAA
L0ZvPGYdc9Gy9svUNgcT/MaSFBz1Uf9boFRLlrYe3GXu9lO+gXgZeEc4r9Rcf+VsChObZSrYOqhT
GoqnaSc6ji5SeG6vP5TRczc+xU2Izrx3ATg5h/hkNn67paeXZ4YvA1bb+OyMIDoulEVwAJNOPVtF
6DagdK4j6lmot8uHvTYAn7AChxOderHcIkSUoSZBjtiono0PuTvJxt4ohjA8v3tXDt/UK+iDUWJ4
rR8OgNVHzVYnwPUjg/MCdigZ4V4RkmYwqbZtZmAGPRy8vnAKlHEH8UEnqE04ACpcmse8t5xysx5i
qZuwdleSua9zNblg6lONTrp6ruWHanruw0c7frt965a6CSLgJ2N6KlhwxMmh2JK1RaSq57h2OstN
J+/2+CsHTZVxpfHaIfUNP3Y+BZCWBGEJkx1JjUPDTvSxZuh8sPHQrawTeJoR28QUOGmecKn0QNKi
WMv1s1T197HUPcXa8MzYdLw9l0XghDPso87ahm+B3kii2Z9WkdwocqUDJPa91e8N7W+DcpiAvNbq
kTIAkuStQuKV3QHmSUGdMq4pqoyEibFmynOSa8a5iCO3Ut8GthFPXdkexLJUqAL4mchgCCdsqqxq
YEFknuvore8mp/hRAdJZGpfbK7cyD+hbznSsg0VR0YV5GNpkWQWVjHNHjqrkahuz2BpemEWqEoag
LYav5TcD0Zd02kg9rAlAi3EkqMEmAvZU4YmtGIkrOQiMs1kVzh8r3cI+rBxgHvGT0TGdJ1PEfU5J
0FV5S81zOrxXcQC+BsUj1m5bCo0DFBxh9D1GRb/YPIBkE/JUxWCeZSDpSeHS8M/uXbZgHeBAyeh9
DK7O+V0f1TxWhp5ZZ105tpGnbxEir+wCYiBYfZnw1gBiviRX5V6LEMo7Z6jFQVrxkBz2TgBM36gV
ghKBEOzGfAJmSxgdwAB61gKvzl1Gdz9Ws/EXhmCAh4oinHCWlcfmH1ps6KflZUbPLIBP+D1GP1lN
WP+c9LXVmEpw7rPYYWR6IUP9YnU/rK3GNsvjOhfEf796l/TKjjqwswfnJDwUD9Jw2GpXuzYTTu6O
Tt2qtmRcHVQr6kJGATohuask3039PewcpZY3Ho7liUIoCjLgYoDcYkHZ06B4Wkn0MrxMupsHj5F+
3n2gMD4ybiq6soBXUlgoWg4qq9smvCAwmHanZIsUbO37YVUhiIMoAi62cGDtHotUaHF4kfrcN5rh
IQWx5IZdviFDPLQ5OHLCGg3tLiPqaXv5SKytc7uUAGQ6/HnbMnCrYRbPjxPJEiLlRLHPjQfsdbN1
Wrn2n+U7ECW4Hp4ftqvTqqlxHiEoYp/H9NCrg6tlsqu1L41muYGmuOF+dw/yYI2ghzrs3QX5ZhPG
JevUmIBy2T6aDTlu6PHl7ZuPL8zHJBOt8zLAfCa0y/GC9lne/97NRYjv9UgzTUkhQjWPUuOU6v3t
e8H/X9wSTkvNicg0c/GeBtNQh5OVSmd1GtByAHZncbLDUx+8kCDcbeEiTnQlS4iCDHFKq2GELLv2
ERUm+RZaYOX4AsGiIo0P5xFpR8E4CKzOIqVkBGf7awJ6fjnazY0Im/PTWwOUc4XeUw519DuxmuBc
PxQ6OUxaf7i9HSs3ZCaAz/DqhlQAVdRVUAdnJUnvwtZ6QM8YI/Mq1TPV5hRo9vG2vJUTPJMnXHhT
Gig1U0yIGvKfKG1PcZSdRkr/uS1mbWN0YA4U3pgb/HPCRWkHlldxhmkl9A3sG+ZG6HZ1ePQhgV+D
k7wgiE4yPQZWoAzQOeF7juL7fHfaD/sOcBGYl9CsFFaVcLD6WKmZaefBueoAlDoydbdVi47iaLSJ
PAZodxahr1hvx9asiXHWKq9TXEq92+u/ts3wlHjAGVz3izhnVwB3EJamfqZh/pLq9EnV2ruQkb1J
f+6SXYkRL3hUFX0L9xA8O578W94qSuSnRNBVs+GFIKcBknEwHBL9nIOSkcWpO1mJGxp4qLYIBFfX
C4wB0FY2EqRisq8BW1RSJImBmsTpl5yS5xqFQU2S3N3elrVzi1wfnG54skBlCMq9K5vWAte1eVa6
xq2LY0+tf7PxBBEunpjh8LC5PgFvRVyCXgkHa5rQlIeBS/QwbimR1WlcCRGmocsZ1fsOQsDHjNTM
Wxbvzb/xc3UlQPAqyyS30zCEgHbMUE2ROP/CUJgJEKw3uS5QvMGXCUxiHnm2yH5/hvOPgZeaZ6cR
tRX0rFzQRI8CSztrxXTfx9JhKjc875UjO5Mg7LSqd23AGyidA+ljrA8VPe0/SlCuGrQUaPoUwIiE
o1TQUpWb2DyHwXAvoZlAMTBH7Y67rwS6LegoogCOEWXOwllS65hzegfmuYye9Ff0mts/PCKgaOkA
Ri5kG4TkW2bWwdCpuXnuk6/2q6R9/IvhASFEHIeDh8V3IiqUIu9bnCOEi7Uf8fjr9vArCtBSAO1E
x264lguMZ6iRjE6lJJ3NH6bRuQo13dIY3YJspdWXRbMAiakKnmtOwQ/8lrBOhWLRaTJa6SzH00Hu
D3n+KLOXeLiLldS1NE9GQNwuNp6PlSP8yZqOIDVBAxFLEDqplSyxdCLnPvxgpnHQy/JEw92OIABj
sN3+T4jwlIeajNZrXEhuvBZHuhsaC65gLBwQkZyTfXF+R02Woglsu2crRS+8tnpOI/lQd9kzCF03
XGZ+FYTnENgHQHkAsbFQpi1clbSv0iluA3KeUC9vkV+m6Qf0XvuaKFuA+JWN4ccZzEqKgeycmCqR
zbip8LjAcO/Guwp+lFKhjK1W724f7+U7gtCbgu7WQKYAOShGlQbJMKaiy5pLrv3J7ozy9/7heW9Q
qF+00QYr9VyBtehaMwy5XV/I8MWOXKX4L8cXFGRQToVW1Rg/tF3rfXdrVmKikQv6H/Lvh28j6Pee
TMM0BCR8H+X7yjjWu59YcOJj6eGec6CouPYkC4A4suLq0p0sMzuQaosQabm5n+YzrGhdQdRTTLVL
6hggHJ2xCxDwJDrIwe6I3nx8wfZs5NAMdIMyUOqkz5kT52xDwPISYOVBeIBwGqLPqpg+s1MlnOy8
KS8FKX827eiSjmP59R+3T+lSx0PhcgWCHCxSHCJUNwLKX847Wl/q/nuqa+4IjG6AhH7GthJCyx35
VO2mBfY2AoQW//3K1yRVFfVG2TSXqLtjxGFbjIVb4/MFvRo/rjsp1hqMr4XeYDnxn9sLtTW8cCEG
w0Yzxb5uLhJytMYPdNlydgsAoFCHN2YglL7opWX2dckCW24uGYi9q3sFneP3C8DjisKbzxsh5jKK
vNPjaazpJcm+NYd8d99UWAi4bUiVosaAt9Wdr/9k2qOZlWVyaW2vRjeEDW29ch9mwwvrH4cS5BcY
3qPGD3aft993r85sfOF5o1mtBVKP8VUQtfws7eh4e/y17zcIDAGTN61CcHi+POOoqNMkpcmFRgd9
vFOCw6BuxAeX0Ryg4hRgEzn6FX6e8CK0JLPDSU4SQMoudly4TRW5TQIeYtsCSCd3+q3C15U7AVwn
YNDQUujYIvqtelfQarKj5CL3spNH91V3ub1oSwEEZDDI7MKVQPJQRHX2dYDqUclAAWr6Fjh6s9uJ
mQ/PxV+pjDFOEwRiMPyUDEdjGJ1CadBKxdzY+q1ZCDcDN74u4PjnF+YUiYfmQLcXiZ/8uWE2n4Vw
MybwDcLRwPBUHx1D/yodxvYbsLi71QeinMiAw5eBtYxc5XyxgM0DxURMh0tVlI5FY6faeIpWlonn
4FBiiYjdEgdUUHQBbNWhvZiu3r5RdbclzjvMIEWJzrOw+EWfuJbQDb7L5P6ixE9FRtwozPfvMzf2
gaiQecNC0W5FtqEax5qMlzh+CO8isjtqx439/wwvGJRRMoRR2GF41fxos4t5uH2MlgoKdhgIMFBD
gaZ3sIjn+1uVI5MMs5AvIJeXHgpZyRyEomyghJpqk4dT3GskWdGTGB6faUAZLrr+6BR+Uca06cKU
+y9UOd2eingjPkeHeYcG3oiqwbqZT8VUxn5KSjZd7Gy0X0EsX/qKROs7k8loskzTgLm3BS6ng6nY
4EHh+W/AaoS1a21rQh1F3PvRt8I+hGzDU13OZz688HZEQLYnSYXhtRGtnppvqo6C4GO0lZzZmoWw
bKkcVUpoQEynu6XtTGTjhG2Nz3+/UrdwOEJSxxg/J0hTj4813fAqxCMMyxLQWtw9oIRR3SZmRZUA
3m839J2vsItCPFvGJX/bvdPXIsRIRahFUloh/OgrqlMxN9qwclaWiHd1QDkM4ddQrJVIiNayVMs6
v5Xv7PyJbKVE18YHzgBJBZ7IB+pyvgWtVClFE0edjwgkmNwSZ//yAEHxWYOn4TYoggmigurI1kDi
7/Oivxi1utnv2+vPzbDrxw5bjLQLnHU8/DoAUsIZbeKujg3AG3yjvJcCVGk6gX2Pty6VLrcFrawU
qvw4TxysWd5PaL5SAO5S3Oig8WPTCUJP2TA9tobnv1/dhdSy0fWsxPA9/ZD6H/pe0oLPdbr6fH5V
rscf4y7ve4wvy9+Vyk/826uzopEAP0DMFBFqXl0sWMuSadT2mOatD2KVH6ysj1YvOVJrHdEjYMPu
WLnUM1HCs5dpmYZgf9b6MTsq3R9KD0UbbsjYmo5wbAujK0xzwHSUyAsST6IHwhwp3rjcon3+uSf/
WTRRd6CLRlyhkL31h6p34kJywKrjTEbtJvFfhd038da01i4LDD2+Uag6WFTejWaJZophlfhlaAU/
FHtAw8aoTPX7iAbj45Cw8YEqPd2iR1hgnTFRTiMB0Nz/srYJyymVCfARpZX4VZXqr+g6bgZ4TXIL
xBY9+q5Y5G/fRO0xoCZ7KrH0kZNLzVg7g232R6lq0ecuSKYcjUbq7FgZVrjxTiy3G2cW4GSLlySi
pIT/fn05Oi2OG4Z1IexUD4emezaNxKuKrS46yw2HHERlUVLCtYjovlTNZBtpnSS+2TwlQ3SfS6XX
g9oyBk9C5gObu3GMV+WhABalosiLopZ4Pq+6QwXnoMWJz7LIAZb9wUo/1OGLZB6C8l7tow1xSx2G
TVbh/0EfI4YkTi8Z08wYpgjbnBwDR95qMby8+NAuaAaK6BfSP4iMzGcTKnKXDR1NfDQe8XL7sc7f
pi2nYO0kEDyzMtLh8A5Ep6auS72KkC3zS6txS/DyBd0Fys1NU8m7rTE/oZzCywUfSUaCA4JQ5yDY
iISyjCZRlvqsKdmdhfrh2DEbxXwo8147jCp4extbB9ElG9oTs1GiTRUlPKL5znfga+V/OjqhTZlU
Ss85wkROQkkK5G7G/rn9nctVBx746jPV+aorKBULGMqU/HqMXlo9/0dCkxS1s+5vi1meHd53C5YC
eMvQM88WxCRJM5BRxcukvlnKYXePMmggCz1+eNk0AE1EdGamuDHMoVIrvzlKwYWU/v6vRyYd+DLU
kiwT9pGqZEyvWeXTzjWoZ/Tu/vGRRYcVC0MNvrZwkbO+s2TWpbWvx4/Jqc3+xeJfDy88qUFSG4VW
Y/jRuBjZB9uIQ63sLWfg4bkigFcWVbJjFktNLMm1X2menRxCayM0vjG+mLhjtZTHUYDx+9TTA6ff
sGFXbsD151vCRc2buCx60Pv4el3f0xb9K0njjpN1ur3HS9WjwEOB4gFIFGCJz5zo1SOUsGpsCtmo
/Nw4TbHhTJUfG5VLkl+35XxGFgXFgwIWUwcBjImqUjHHnWuByUKlyX18jebaja25Sm6mLimoeoyk
mLglKLoOFJrrMSJ55Zl06KCbwGP8B5UP1dmKhu9aMGZ/pzFOXtF/pL8ULIrvlC60X1liDcc6gRUj
h0OmOkOlWVsGxcqOIIPGWRB4bAWogrlO6qVMl0M7p37X9vc6esOfGI0nrwq0b7fXak0Q6mSRrQfo
Sls82HpWZBaJa+rXZd59QQ2G/GihM8DbpJRbNSUr249dB/ZVB0p4Scah2QONs1LK/XQ4tel9WD51
8dtYbkQOVq4KB+LwBxRhVLRkna8cMkjoeJpZuV/GT4p9TLcKvdcW7Hp8QZMwtNI07QLjJ+xNJc8s
ebHTjeu4NQXBmNRYO6BiGSJk5W58NSvv9pYvbWRUEMFV5TaTgdSLYGWQrFWjxtQGP9YdVf+ObDMM
mTD6Nf25LWc5DV6pJPP2vprGI9rznWimOLMM0Pz4RXKKD2m1oU1WhgfOjvcbB7AWiUNhI2qVxXat
15M/tH+jU7W3wgN9SrjJgocUuHmcJeEcDZ3RpXJIOr9GvwrtI9+Npf1fAeB2AiwYMcGFPdCBYtI0
aO/39R/V+kN3P6ioikDkF0EJ2EoIo85Xvxon5IKlEQG6MHDTO/Qg2BCwvAgQwN0sgPiQR9KEU9pb
aQg4MBt8IzWcsPJt+Rxke8uusUg6qAaB7ALsH++qgFihqKlLLBYbfoOeqNB/zUYEfqmT0BARBEEI
yYLaBknI+SpNLY1Qq5WZvvFUy1/tkh5SUhwM5eP2VVjAffg8EDTAbcCScQtHkBPoQROx2PKryFd+
g3Vb0o/V3278A+amU1hseHsrVwPSOC0UojhLnEefRwicj5DWRuCX9Yv8X2wLJgOsBJK3eGTFoNcU
EruQh7zxqWI6z4Tt5VvGcmF8ZNq4F8mBWPPl6tAnpoqipvGBQ3fVA5pYbRxerhzmFgJP3OJQ2SpY
CYBongsAJ5QVo5S88c2oB9L1tYlf6+LRfpe+lul0uL35K7sxkyWcsTyTItIGkCUVCKDGrsT24nb5
coETBM4c4WEIsfu4Pki6OdZT4xvyS1trJzvtnMFSQDqz1cVpbS5ImIDVCKh2XoIqrFtFM7gwFaKp
PxvzLrTu9i8V3CMoLoK6NyRn5sOHCJJIYZLyqJTTWgez3m2nA8h1Nb6wFYUSAXMXJK2fT49S4lJr
A/24dqxg3qLKCp7AMphdlhpahXVp5yf6P8X4vY7+lNUvKv/Ihr+GstUgakGUybcd1RDoVgyDBMxJ
XENf2dNGJ/UTogitTwbi5PpBTk712wjuz0b+MKlL6H1OH8pfjLnl6PaBl2RnlFbDf0OF7e19WxSO
i58inIuiIKRVJa31R6tEh/SXTvoxxj8S6SWlvD+H0fhT9KrGl9tiV54gXGAwiwD1C7NSpJEFgb5W
ZWkENfSt/gEEDHAqtwWs7ScoJJFTw6HhSc75Cg+lrEk6qAl9y2oOLD5VpLrvpspV9VNG4mNhf78t
b3VCBi8jAE8HLxmay5NtFtNaIbUfGMZrJQXeUI7v3W62FL5bcC8QjUAMi2vBuZh+SHKmlnC/QPwg
lXfSFhib/7+oXVF2C8sMFiaCHYJpoE9gk5DCoPLl6qmOTK8fv7T2k1m+Nqw57l8xACeJyfO3HBE6
n0pe6kEbqioc+4hph0kvVCcae4aeoNYWMS3fbGFWIJHkNeQItcDgFEQZgVGY8dC3fg9+r295OtQH
Jfoogl7zVBZuUbivrCEHIqpIrgJrAqNhPjETwBwrA+maLzFAXGNwuD/Y6imaQPC322PC2uE4fBb2
4DkUDOkosSK9m3iQPjzQpnE723Bub9LKq2F/QhwQ14TnIVJw1EoQZ9FoNX5QBHiYvKjaKkzjJ0rc
G2AecQ5woJfd20lCk6GQ8t5vwuwIlkLHSoYXuUtO3UheU6t4NjXGHDmU9x8/uLJosA4nBNUHsnCT
VDkc0Ypk6vwh0Byr/YZWy244KvvXj/sgCB0CV89rsOZnoRqaoNNKxPbir8qv6efezUG0HqXHUKOo
61tA6nmlql0iP+13XfoIo+gRgayNZ3Gp1uYihGe9LWo7qKEwwYXZu1Nhn9CT/BltozbgIipXj/NT
ADnwFnBr4G8uILAtG/RRo3Xs06Au0Ots6ECAH+iuNbUvFinudeVbyGqvVsODXZnhEwvS8WcYJ/kv
G10ljiQ1e2cAzcpdZeohqCGUzimKXPfa3A6PhOpbCLnl8wIOVWwnR5kj8i8+4KFKe32cwtiPk+wu
1CvXVu7yabzv7OHehNkLZOrtvV7JU0EitCRn2+OBOOEktR2jBASliZ9SWXF1JXUK9cnxmpJ4iVz2
B4uGvaNKRPMS2wQ6LNR+V0wf8Ian3aFv4nbjgV0xHPBBnBjMAogSpePCUzHVDPlolJn5SfI+UiTr
5ANLH4vgwe6fo0ZzqCIfmuoXMbeSrEv9iuprKItP5kxzUU8eTWo/MStNfQP0vFM5fIB4tHGi3q6c
tNHecq32NtZ+ZbcR+kLwC73YVsw1VS3LDH2jEx+tBZ2xfpzK1I3IqYsMTx8+WvuoS8/ol+Vp6gMF
AXeufCMEVKuGh/RlPLpq9u32By21Mq80QEtn+FeoXhOjpGkGmo4p6FL0Wz7W4SncchJXbv1sfOFd
YeCnJHLapn7D3tI6d+qWOekmL+3WLIQDVKYGSVG0n/phbBxK9lPZJH7fmIcuGGVDNpqhMdapP9pu
VdwP6p21BWhcnQSY8rjJh0dfLGsKNXhrWTWmfvcnsY9E2XB7VmdwNbygf2sYm4SCYcmHT9gBFQuK
vC36ngXHN3hIedIdGWYcKWg1YR96w6ShKempH48PPSmdxjhm3RP+Wvopz1IvzV2rfdOnb0OwRf63
cpVBlsIrSaH04d8JSi031MGo7DL1VfJkpMd4ylwLppL8imqOjfd+VRR/grk7gFi2IEpXOyQDdIaN
Kr0w8NrUCYJTGjhltzvjo4EX7j+CuDF65du1qsFyvYQgXXmzy+f6fv/dN/GwIziL4JolJpSGvuqY
2tDPu9+mx37jwK0uk6lhO0AUDQeA/3719VXfoF7WqFJf0lz0rJZetJ/oYpdvdeVbO9fw/RDkVD6T
2cKZM2OdlVTH4zEOnkWQs3VQzX97oVZn8h8Ri5xVoWRqZ5qJH+YH7Hahvtmx2wUHumnC8h0VjBdw
oP//ZD5fyqs1S4Ix6COTAKKhOE1ypN1xRMPOvd1A+TW9liKogqqsmZ13duI3sdP3TrGVuFqdBdwk
OBQA9QFoMN/5VLZ7STaj1A8mV0MEanDy7N4o/Nu7srrxgGEhzAJY9gIoAd7lAvlFA7uCPsxm+NUa
7kGHdlvGmk4GlxsnPAeEAaLmM4Ft1GqjUeY+2k0p8bHbwoaurdT1+Pz3q/3OK/BWTUqd+xN5N8CO
GiNoFwKRn5KtjkGfTrBwtMhniBBxKYCARFxJmWVBbNlh4Sc0qh2r17/TyEZvEdWVS2D02+JkApuV
atFdXjZOw3Sn1pJDbe0tIcPhQ+khOh5D5SCmIoZTYqqntpkgsaUGh8o62smGNblyLAgsGhg0sGzh
lglLmqZDy5iRZb5Ky5cyCH6npLnPhnjDnVk5GbxiyYInyzOmomuuZjVww0kNMdHvn8ZW9nprdP77
1bmIp6pCHWKV+ZH6JbX8LdD71vDCsdYGQBUqhM18Mn2Qg0nfb9+atS24BpoJX9+j91U4NnXiGy1M
jYtkXPbWafJDdC1BmMCEQiW1ZlyCfsj0Q/+xdwKcnA5ZGl4FytE08+Xv9IrApIRqUdPqTs3fW1UB
2f3f20KWmzAXIryPo1k1aC+KVwUYTJdqF73YChks92EuQTC+gyGQan2ABNr1aGT3SohrFuXu+zYX
Iih7s65zMw/x/qJnfVTeT8WjvMXFuzoPpEdlTuSNLKmQOFPGcAJ3BLbDko7TpDg96uKJutsTwjyu
hAiP4hCSEhE/COmTjzj6UwUbgYn1ScBG5cBBbcE+MyW6weQB6ySpqVtlDJX9SAU1W2/vijPN5/H/
ckS4LWzGFpzhMCGab0nr6KmXs7uhOdrH3nLrD7RNVbfwtiuJzblIYX8MtZtiVD0nfpzXTjJGgNjf
d9mTlBAX2aFCOVKwyKbN+fb94Zdw/qDNpQobpg391PQDpHacFMwrx5NFHX1/sgsgCZQVgqkNXc8W
LXbGqrHCppCwnD3Y8IMXJfp9expragAt9ggMfQ4eE4PXkl4VbRRLFGZy5CjBlyDy/oUAAzFXThcL
TIywO1PQo2VRwjJfKh8CInl23t7dlrC0j3XoSDyHCngzEFESJAzWqE5oNEz9tvGoTl07eSqbhymJ
XRLvnwyPT9o8fIV8p4gFyDLgts2yD/1QKQ5a9GhN5sZkVvZjJkGYDAmnkTYSJBQvlXYorePttVoZ
HpF83hhExwuzCINLCUvGspMjP6/vC7dMdxusuo0oLmJoKDtH3k94GHN9ihU5oqXP+p8UXHa/bn/9
ihKbDS88jOhsWUZ1ieHT2A1wvROz98y9PcmQwwYJJqiIYNhzgjnhYUSQtAvsuivOsu4Veemhf4Nn
JKdG3W3CzeUIz6M+pGUmtZBjVee+xAP55/ZiLbcawQikiAgC0sCViBk2YmYUMKs0Pje/TfMRmfnb
wy/1HyJrHHuBy8C5KoSD2iZWL3eoCgK0yv5uyuMx+SJF1R2SHN9vC1puOgTB9wGrJ04s+nDPraGQ
pfYYZ23g19KXvD2G09HcMtpXlgo9kmC3AwIFfSvORS00MpRI+5/D4VD+KrYqCbeGF54KPddZoRIM
L7EP+1fZbEBtlvoPCRKAbJDn5A1yRNh1XtW5Wqk1PaNllaado+wboWcz9oL9ygOcLfBqOOQNd0MX
5mEAwWz1RpOdSylzDFNyLOtwe69XVgqMTagRwYOBmLwhXPBO12Kz1e38/Ar+amdAm6f/bnzhbpek
0yVaBvlZnw56f8r7ja3Y+n7hTgPh3SP8ju9Xh1M6HO2N5Vm5Cshm49nRUEyN7qSCscsUJuMlLeg5
sX8yqXKMBIDieKtrwsokrqWIgbk6H/IqU0p6lohT/DY/dm/BbHRBb6R6bReZmdMzGCum4VDru58g
0HKBKolz4SEAI4JvO9Zjf0lMz+hTyhJv3GJUWd2Dq/GFLdaUoEmpEdGzhX5qHRwCN9sKJm+JELZ5
mCSkuZBPPqv6kURebN8pW53OVrT39SqJKI+ko0NhAXh4Tm2r+zOiEbivMzTGMOoyOMDEmk63d52v
ytxa5m0vQbCCejj0phDNzAGEEtKE4pmzMQzorZx44XBXGP/URurk2rdq2kviCtgHSPyBEYMwmM3i
o5GqQZagmzo9V9LPuO63WSyWl2QugP9+FSJp24hqaslwzKo3k92z/nh7wbbG52fkanzDGMJiHHDV
g+mEjqGbMLflGZt/v6BpizBhU0uwQGHmlZrXkRe6t0k79gA6nNsIhgbbXBWUbR4YvTaiwsBHEBYA
rCLbrcwxPmK8yFyjfAD25nyJrCgssjALTV+tXsqTuVXXvnxWZ8OLtv5UlpWep5LhF1X5YuvSP8RK
HkAZ5SGkcWd3iXd7w5c3Ej4YeDjAwg4/H/p9PhvKaDsobTD61It+ldGxy92RbMhYOVSoRuE1Hcjz
wd0THvAM5MykNjrZT8svw3DQtuBJW+MLphpD23mVShg/0vyy+aJqGzvO12CuRQgcYU4vgfov2Glc
/vWlSLhLRs3Oz4s3TQ6r+yGuXkCp+w8qxv6yoXpo9SZ6INF559agMgVcjMBB4aiBhUXYmkjppHGK
1NaXm8QpdMeoIke2vobdn38hB1g4RGd4v0NxepXWDpItoyA6RiF03XkZ80q9dN5uS1ncfMwCNMoq
N3ZBVir6aMHQWixLitZP8zukECPL08q9ygsieH06Zw/i0ArhjUSlXhspYLn20ZZ6cuPWGyMybpyF
xVnjMhDKB78MGgqg+nZ+FpLOpugspQN4Gdxlzenr7UVaGR0VhugDygFJS7ZpuwanljRmo49i7e4Y
ssN/NbwmfLzUdV1NJwzf20/KXZvsNUNRiXn19SLUP8kDzaw6DN9Ix/Bg6Pu3F8MjhQcmbl7/Inw9
pSWw5KY6+t2TUpy68P724qwc0NnwgoVIVTPoAgvDo4OAbT/ryXO8l0MLSGW49qD1AVwPdUFipwhT
ilFUVzDZj+vAyR5GsoVGXpkDBADnhNuMiyACNZtiUMt+jGTUGQZOKGnOkDG367diFSvHFG0m8VgA
/qdzStL5JTAIAgi4z7KfmV45ePZWEcTaNK7H5/KvFO7QyaSMBoxfy69Z/CUvjlO8YRl+sp/MlDr2
Avlgvg9IZS1qwUDBbaOwVJv8NGyne0kuy6Naq9QL6i6MoGvrt6i273S7/Ya3pf/D1CmBMdHLLHXS
VFX8WIpzV9dTRT+A/TNCpbedOqSuk/skCqkLzGL+EtVR/AdeKxmcVJd76aiCa9Nrrd58sCerO3aR
mt8htod2FWNBf6CImb7GeV8OQPJOzYs1kNpRJCt0U7s3/FRT6+YhM0qPWMxrtPF/SLuy5dZxJflF
jOC+vHKRZMu2TPusfmGcPgtJgBsIrvj6SbpnuiWIIYZ77o3ofnA0SwAKQKEqK5NZga2Obhk61cx3
CVfniMypEuOtbOz6Qsv2EDEvwkYds8w3AEXZQbs4/UufsjFOJutN4cPkWwC++UQdehE13AHIVk8D
VZuKg/BaQXxDJ9oD+goVv2tF1wStYjpfszorIjPLs2NLSRe0WcHjpp7Fr9Q0hiP05gF6KUUfuLmW
Ba7C1V0LDtAAGEj2WrokDdqi5r5basMOBPvc79Ba8VMdHVCK1Lb5MhmNGH3QEyXBPNf2CWIY2k/q
uhMJmmJmMc5+NQXswRosX0kS73kkE9kxJ/2rMxN3C2B77Yy49LFzkZWDw+MxcemMrSjMrhly88Uw
wV0B3cA8Suyft8+e6w11aUN2+LFnbQtQx4uWh95Txj58cuLzS5IJSQ7Qu8o9ta7RGHU9OcaLPSn3
PKiBM/wPvx8YqKXpGFpm8sGmmHVbdSmWLkXg4OovPdkYgY1JvtytGMGZgeXvZyfCgEafVJss80VY
v8E65Lck9RlFv8dWKmjVEHKXaNfFc/EKUTWYkGMoEma+UPd1nPZGAtXvb66+pX205lRQ6AWEYzlG
rwrp9lDo44j3LzrUuJ+19wSAT9J+vr0qV0+JhQZm0StBMxzCLhkdxihUN9p2Ml7EZITCKf16emLm
ndZ/JvT3bVNrDgwIH8CdwFMC5yDdzbxWx07tR+3FYJ8m5XnY3/78ezFFXn+o7CCyQ34fDxbpUVfo
U65pyaC99MXke/MfysY9akhBRu8995fO7wl7GNU0ULgTNc1x6j6jVcFndhuJ6kWrnsbuqWI/DQHB
4o2gZ20l//1l4H+/9EzBe9dIPYw8J89M+DMQeMNG6Lw2uUtDI5o0cd2CqerSRGFPpCRjq6Mr+qDO
R/F8e3Lf33jy5CJcwAazbfQFylQyqtqrOq40+LyhBk7t+pVeBBNo1cihKHigz0XIlEfHBQtdGg7j
rmjcnZb/TsAmkNZvdXXQ24OyFY5dDxr9r2DTBofqoo0up1IcW7g2x2MsVkkb+HRT3v16o19+Xzpy
G23ICSf4/sz+jIYTmXoXzcWd2w0ffjFcGpJXjyWG2YwwZOBqAq8zzYV/ewFXh4J5AhwM8I0rKqBs
qe+n6JeLTbN+BtHTa9c0dyPr3tppC/ewZmppN8PpCLKjK2LQHo+vJO9rG2w045PdpXveooDLvSLQ
9fTz7WFd7yx9oTD+x5aUNmjrtPOKArZ65auB3QxlVLZVTl/zMmRsAZuDtszCInm5tag3jmaSJ1bM
HMgldp2/Jay2NghQbaOKjg2EypsUPVQZga4C7ps4MydfxSnfJGOEzXN7qlaHAeThoiGEoFaGfynK
NAsKdtvYAw2w6isQS7ltYHUYyzUChR9oW8hZKZuYPLE6gWH0BTQH1JAS/qlXpo29co3jgGIN8l//
2JEeYY4+uIAHqlacu0lQLnDmUosM9tqjA7GIhqEPZrX2efnNcL/cHuHKFC79q3A35A7QbSQtlKeR
DF0vthqzFC8n39N2t7+/MoMX35fOmyztJptN+L7SB4YXmjTIv962sLI3Lywsv+AsRnJy6uVpBwtj
u9Pc7zlAlT/JFqB+bZoMMFbitgAoCUmWSyNDAtZYtx/V2HFORXb6cFcZ8rUG2tNRcEVvK6LVy88r
qc2y3hjU2DOgwzREJHF9slXPuqoKSEakxFoyNkqnJhhDLio8IP4q5jpw7GeN7Uh+4GxjWdYW/mxI
8tZpW2fQ1HrCsuTs5FT2D3dk926bRbdX/9rMO9HY0joOa1eXAHpsUqbSRADeHOXjXWr4rNxA5q+a
QD0FNw2olV25tJ9ZVWZqTAggnvZ4JQ70kPcb58y1D6Nygia2RUgHqU85ZE3Rf98Y1BKAONqB1u6o
8mTpcTV9VHVtycSc21l+x9leaeHGglJbvGigQPoltmTur3fJorllgFwNfGeAOku7JK8JWAeVFgQU
LBBFiJ6m24u99X3pamST2yFDwp0XWkaWBSKmwtw6iVdWAuEgyuILLeqCQLycoanL9IzaJHmZNJH+
4DRJ4tJ1fhTodf9aDpDwpEatg2MDYFG/7BWxWzppfY/oxySr7gZdDQam/G4tyD/O7qfbw19i6suA
9eKUkCmY5xbsfuOMDSyGo5Hsc/6i5o+6lwFduJXqWjUFJByakYHAAl/55TQIXdFSo6NqbNM/c/lV
6GU4TsM+T1+qptjISV1POYZlAyuJ5gH08sq3ONrhOIj4KjVGX35YqT+SJQRHdKX9uD1963YQWQNT
gS5ATzpknRJMUardqXGR7jUnD2oSZearQX7dNnN9XCzD+deMdMzO5qz3esfVuE+zoFRy7leW4o9a
ujGcNTsLFM9eaLmBAFs2y9lexi1F7JTlWuy4h1QPG+F7G/62ZUHaCxY6aTXk8rS4c4DBrQ48AfBy
YxTLr5R9+nwU0okECXhRlQI2qOk7c1huEYCsjgHHHgokyHZevdDTGRlVLSm0WJg/oNKIiN0bNvx3
dQggMlzOPOSZ5PpLmY61N2SVFjfF4A8HF5m92x61ZUDyKL1SqVV2XItH62u/6/gGJdJ1FzUCAzS9
/N8A3v9+5klmYbdM7xnWmVdHhvpx1+OeM5zxm8OGg+2iJ1VU+2Tqvpa9ExIFQrOmE6kgFWlsGlET
nUW0gtoAmcIMor0dz8OCNhuQ6tVJQDpgIcvAHMv1Z9Dd563VeFo8ZJGbhmB//Q+T/O/35XglhQLm
nFBbi3NtT/I7tnWirv5+YGRAWovU+5WiKqoSRTokOn6//dntPn2+/evXzjbTxcWF/yESkq8tW3jF
3FapvgSQd2Lygtne92MWjeMQ3ra0FkWipfmdrQc93HLKS++5ZaRcxWk9kzvHKyOtsu5m0w1GTen9
eUJDrrtF6b46ujOb0m1klS7PZwqbKJD5incnqqNuMN9pf98e2+phcWZHii9IYpdzwYQaz9UXcCJY
1lua/oesBcih/p0/6cE1aLyDo8EGsk+P/Tg/9hqKYg1qLskWfvq6DWzZ2Ge2Fp8829gl7Z1kHmY1
Vqc8XNT56IPDotyGbsDcRAIiJynIBqv2Wz19aVS8AV5vz+faukEREvED0jDIXko3bqdWwgBLC+bT
QrB0Alc+FGyHLdmkNY+EYAuCFRTx8S/JillzC1UpjHLMHik5td2jMnzi2ScQhEQq33jWXHMcY07P
rUmHMWFGMk0jrKGL8N6CgEQOwpHJZAFimEhTmztmDYc6b0K3bQPVFW/TVIQdSw+qoYV9Kb6nrRt0
jG0cj9d9GZe/Sz7E5ybtMmNZa4fWvuf9NpI76iDL1/tqccio56saiZKtvt/VFf537uU4MXP1PE8Y
dqZuzmGTmV/sUQmbnEcp2RJn3DIlbc4OgFi7oNg43byrxudmDGt2MLZaJ1cvw7P1lUksx2oWDCo6
apxA9Y5o0y6xC78p6wetTfw5RYdrCu7sfH6xqmLXFdUzn+z7mYFRgZQ7kraHFq0QJKOhkRY+IVMb
sDI93N5Xa/kiaH7jOQqGZjThy4yeY954nHiLyxf3dQ19QWWnmXd9+zC36Louk4eMIfasmD+hBHrb
9to9dm56eTmcnSku7XMb7q/GLY/oPVGi259f3cwgq3rPygM1Ix31Nuq1Cp4DOLKKPx6C9LLs/Zyg
ot+9GdOPLNvChqzYW+SeQFuKRwGwCYvXnQ2H0sHjikeQFEkiWu/UP820n42dpX1Kt0CGy8kghbp4
TC2cfQaIxcBfdWkqK6jq2VmJmbPnP60rfAKOk8rNX9xERafWUIaAau4mZd7dntKVWw12MTycEKjj
yjqR6KDJ2qTM1HhI9zYJrSwwttS9V5ziwoS0N5E4HazexNCUsQo09hXIuo+73YUF6drM1aF1aIl1
csBSA5YR8PQM/08T0m1ZVMo46jNMJPSV8/v8wyhZ6E8uuj3wamwgR8YJ6WmaFiUp8KYmejiICJiY
8OMrDWYvAECXZuWrenQ3WFlPPUPEFTPf6FiEQAf+rjYRemsO5Wp4rqNKAXkaOWdM2ox0JXVErHj3
nr1nSu4LNP3dHsvKcQ823n+NSKuhVDiFURQVses0vlJDLgMK0NoDzTcOnK3BLH8/OwCKaqyIR00M
xowyHnglehg3TKwkUxaJEtS8gZBe6t6XJiYUYOrO9EScanfzdI+Qa/gyWh/OUoK9GHBN1CkWwMZV
lrLt7MwZVBHP2r5t9221B7Tn9pKsxZOgRwbRtgMoI1hBpbkiqsFxHc1zTHT9kKipn9P+1AOtMxAn
GmrgzTV9X/L+T2fwo0PMYGjLoDO2lmzltMHPAE4BeSmwEcvQFNUbFNdkxhzbASloYIo6uD3QFd+7
MCD5XqaZAyDHzhybwCAXUWP+xQvVL9uP8vDBvYEdRGsJGjYBvZCmM+FpM6ASB+51cPD5Ht04Ddai
BLA1481pogl5aWm99DsUkjuQzCkzQpkB1KfkwIwyqJ0jNZQdWl39WXuyk8JvrWfV+fnxGUSPK1Ax
AGDgXpVcvk90iqSFasTc3nXuT6fJkJffGRsl/JWNhaoZ6ouQNkHJVGadGYBcFIxqRkyKh7Jrw3bO
QUDyp6q9AFXT/zCihTYL2mU2sjxS3K+DB9eYe8OM3fEkkh92fyo0oMPIFkRmzfeA8gTuB6iSlTxB
q5tZUUywQ3hkWve89o3eRzPHho+vbaIzOzIols964QxooIpH98nJmd9/mNQe3n1uQIrkUGwCPsqA
AZXeo8O22ILwXxNQLQZAareghk1giaRINB8zELrVqhnXeqHuudW3fqP1uY+Kd/lgpMgTJYKzPbPr
HzofNR9PxybgwBL4XjZsVXCWvSoFd9jG0KcHQwiyIqYU3JVWYtSZMlpx3T0wiDdUD1q38cRbN4E7
dynao7VbOpX6rkuBOmis2ObNj8JMH1yvBkGtFd129FXHAJb2/8xIp9JI00x0KszkJvhO3TGc/kM+
E3P1r4VlC5xduWXudrlt11ZcQMc3mvTX2wNYCelBubdwg6Gwff04yjWR5VWjmbHdhVZyNHMEKTtC
j9BK3ITTrK7JmS3JB2c+4arAJRVXve4XeuA2wLlupYxWV+TMiORbfd/OhL8b6YLf6sfR2dhG6PSw
wG6G4FQOHGyC4vaQZzhwsNZGrTzoznx3e0VWz7QzE9IAnFFXK4Xl2KlZ7R7RW8sDWwEVMYdamN+Y
1bT7uD0HKX8bEGfcfqp0+wCvxe1erWCvM0MIrPmG2QeQ8gv5x7H/mDANGmtL4R7CBdIh58zNpHhN
Y8YKOzTkcLg9jrWFx9WGmwBvHzBES1uRGnZRllqKI7TwlR/lFn3ImvOef17ah1Xd23O+LMtgRhaF
lvaDa27ABFfevAgW/x2BtD/ctEwg4IURpNUeePm6QoXgUCkRGrNrf9oSo9sakORn0HUoUyicmbHR
uMiAP42aBmDf/vaiLB+RT3rojxjOUq5EJ4wUCICGyuwqg5hxTl8HBfKfaA1Orb9040vjPlMcA7fN
re0d1NSBmMULfhF5uDws0e/feiDtMoE80QHB/2IPSpiPBEKC0W1Dy4eux/WvIWnyEvB7F0yHoRm9
ePecTKc+AzMZzYovJbIZocuMrVhn1b9BAQCmSm35v7RPa4+PDZ2oGU/Ts5tFeb8Rs61/38QbFckP
NHlJu7Om0yK9J8zYyvZN4XvjxpSt+Ruo73AC6IuPy/sTxXPmFk2jx8a466sdShK02HjWrS3/uQlp
jxbZOBZoAdLjDDT+Ipz0+zpDX8SGk61NFBgfNHAaQDAXRbZLJ+tFCnpkXddj2rHWzzVDBF7HtkCB
ax62ELWBNwZxG95vl1bUvDGMiedgVNSMKBf2nVd4oTEreCNm7c5wPihZjY5LEMQDlv0uin4N3LHt
rido7fVOSKmp5vPsxrd3zHvEdbZl3g1gcYD/RzSD20YeUKM1nZ5x71SVQasFIyiJzDs2B9R8NY2Q
fVfrXWP4XR5Ab0lsEVFIa3ZlfPn7WRTldvPcNkbnnUgt2F8e64odI+6WYLZ02l1ZkTyjNN3agPKZ
d7Iy0++F42v9sycOVfGkERuB9OvGlC5v0qspRegGCBHSIkBlX45qBMKLsXZ0T3aiA0RkAt0C7BcY
2Sxw8La01Xy34PwI2ADfazpz70qVtp9u/wjJT/8e89lvkPdcbnM3H3r3ZAEVrROBt6vpBehaQu+F
HhcWC2/bk46R/7UH1BQYLNHjJ+fTBmjTQPSycE8m41FFmJ8nSdimWylUuUT0tx30ImNbQDz1KhHc
IRWhDwnsTGn1BIZjCJq29bHzADIejOy5r50f6Jd56xIrMHm5MamLO14t7Jlx/XJh1Q5l69rL3ZMh
3EfSkjuPlBv5FPlF+D5AQIjgNaiyXyfaKDOViraOfbLUZ6+qQ5Hcj1OsixOthT+Wkd6PUaJ7gWan
+07bojuRjuq/rdt4dSyAdNA+SbeN5wL0wyZYLwecZqL843jtTlhJWBZsI/GxupR4/P5jS5pNaoNp
ux48+9Tiiesj7bjvUvOTXolPXQfsVDrVd03T75xJ3Qsk4z52Xfw9UghIIkuxjFXmwMmyJOl0otin
bDryz8bWQ3fNVbyzz0uDU5MCLXgZPg/eZX9n4R8f3W+4rXG84NmDZQLL0aUrMnx9TKbROdXNr6ob
g6k8WMrv2zaux7BEBADVADaO/m85OdHOVjc7zmCfqE+sO8jH3P78ta9dfl4K1uxZr1Pq4fNGpnyv
9O4pZfWDovMjs5uNx9vqSCDigQVZul9luiZiCB1qJ7N9El4HSd7Mp79uj+X6uMVYwLKD1IljozCy
/P3sIlPA5W5VZo+GR2gioF7JUDPHtTk0R8PdOmpXB3NmS5o3VoucDECLn/Qq3dUlD60tlt/rC/Ny
NJJzZbztpszGaAhaaZ2wgr4K9x57ECXa/W93S0B6bTygYEfiH0HIQvdyOXeicLrMmYh9GtCvyhJv
L8ZPt1fn7wbzy5MbXNugv8X18LceyaWNVJndqTPn9BkYeOZAsdyoDqXe9GGH25oHk9VbwF27Iir1
sf00OkMWkomldw03Jn8Ax97zpDDrTmVF+VxVINtIXWp+JTmZXuuqm/c4wcavvQvujwo6O4cBcL1D
Y9iQ8hBeEjCVQ7c8p1njJ6h9RFTVWESdbn7lFccaJpkJaFqWPLCODXvQ7AyHAo1coWtD4s3gmRtV
3CE7Y6CjL1Sa3dOColvEmXpUr53hOxpQ/ziwfuRaoT53dkt3pU69SCu874Kp3b4tyAABGwDalN4U
O7DZm8ceDKWDn7AB0d1Qz6distOTVXIaCJAhBQyqyjsrI39NUBHwnTrTgrQx+tBkifLkzdX4gJ4F
GrXoujpqDYUQyQj6O5GPdWijmgFMqokuvkKtg3rqE1/PsyzyEmLsZkdvXpI+K4NsoM6XRLHrXYJi
3MEcLGVf87Q4NoygLCIm/Y455rfGmrIAjcOmP9cijR01GQIl1btA43nhu61WHhWm/pWOWhZWXHlF
YlT8Bpn/bR9a2+FLawMKNmgnxrF76UFOhx5fEwjY52SwIKtCj5Zt+FQ3P7sz31fa8LFEKa6nha4E
EFzA0EEnIdfbOodr1qhZ6bOTZbtSqdAjnh4LZ9oY1XXYBjNLQc+GqhYahKS9l3agPVeFnT6boJJB
aiN7wOKfxt7e3Z69tT2OVqolHl60JOXhkISkfLaw/yCWMiVIY291Oa1dJqB/Wzgk0Q+JHMPl8oAV
MQG/NU+fSdL5tSp8UIcHjQMaV2t/eyhySep9adDphNwJqpXodpDmzKuTaZ6MLn1Gf/3BI9MeO/fY
IGuKN5yvEDXk5Qh8hPmDduVjUqgb6ai1JTs3L0UWfdr3+ZRPOMpm97uw9C9W1u3HYStns7Zi0KMG
Jee7SJl8Kg8kKw2nTpJT7dY/TfAS+J2WbAS7azaQtIUVYIBwOkt7qu30UkXpVTnps+LrSM20xUb2
ZCXI1N/lS//XxPvfzy5mrS9NxDG9chrsxvZT8PmBVooe0J/4WWd9bLdO2PP5zp5wvCnWhvU1p0R+
bYkHUDu/ShZQIlwrd5rkNDnFjhQ/mo5GxfyDiI15XLWDBBuyxdAjumqAy7vJ6NVSJCdWgYqffwbl
kd87L2b17bbrr66XAy5YYyHKQ8LocpM1c9FwG/0kp6SIDPpIt3izV76Pq3tp1cCBtBBHXn4f+zpH
F7+XnPryBa3M5cvtn7+2c/F94DgBLMHpKuc6ckV4bpXkygmHuQ6PGIygUoz0XgB2/NgbdAhVXro+
RFz5AYgHLazGyT2ghr+Fal0dKAgp8I7FXF7Rh44CveeVTuGVPHQera1ezHcYlhTuAFgHZAGyekAB
yFmq2mxHYzKM5DR3WRPpuS2C2vKQfavAC0IKrfg2j1UV6hVz92isBDfIkJB9k6sW7tgk+9UhyNhN
NG0ChzNQd2h9sQezx3e3Td2QagkiA0pnv6wVqO81/Z/cs475YP3uaW8+Cq734UBydIBa8/jxCwsj
s5YcA5rmrhSiTaZVOVHd5KSAPDvJjSgtnFit6sNtV1ldIFwmOAHRnQIFrEtPRJSqC6eDpxhu4tcF
CdiGARmjudwiC/bx/yzIwIYxbYqxUDLllCRjWFHAHE0dsZLhPJfCCtyuOvZc8Vu9CqnQ9qbTPw+W
e5xH75Da1Z1t9cFCnutO4yNKUREt84NWbnE+rlw1IE9BWLAoibj45+UsaBZjJNVcuGnzaLthrYG5
Y94IdFbiqqWzRfXA0YLXuMwwV7TWODeqppzm/iVRP1dFEeoq84UHKaZ54wBYedegjcYAXRoSuHjZ
SkGCTc3RqvIifc4brCr7qbh2mNF9n+9nRQ/s7u7jTgR7LnY4Un7AdlxOH+krxsHNqpym+YkAufLr
9udXXQiP8wXJgact8BaX30eCr+aDPiqncbK0o5LYapBZBg9IA74jItDTV3aeHou6JQ+J43Z7UzhF
mHbJN7xi01D0RhKVaM9/BYIm+TkVjhY0pTn4o6N0KAQMztFsWbqRHV3zKW1h+3chTbvgsC5/NENs
qY8FJqVzP6c2WnR0oHeSLQjuyo0Ibvd/rMiMtNasUNrklnJSNThWQN768UjIRgZr1QjYukD+veTP
5fXtXIvZU1XhkOCWF+KJWYZdDsli6KBokcvaLfjO2lbBwxyHOnI+S9B+OXUCMod4BdXKSbGJ3yCl
O3p/CvrUMehOqxtbZd0WMpDGoriLF8ilLcPISo/XGJuyPNT61NfKPqyFjbsALM7DVlllbWcCLfSP
ueXvZ2FaAQncxiowNEEsP9X23tz5jvel0+O81f22Cm5vnVVzgK8CJL8goeSimjFqHuHNEnhWoJXB
CQoBI39vWmBp3MKzrkwkTnrorC7ZuiVddzkyqx+ylmmIzfpsBNVK/jYkxn5U8qjlOQp6YuM4Xbm4
zs3Jjt+OeVln7oSbX/jgIes/qL+4XFsX35d8sHB46cw2vi9qxEl+uVVOlRlt/jYATnVPB9QYVTY5
BuwWgGbVYwDc/KU7YVr7Ym8NCE4iHNMZ9fMRV99oR2rpveqEvanl4FtagWDD+TKN4wNrGuA68429
vuIxGDgaFnDOorDjLPN+5qD2POlqXiOiEslugOZmwe4VALBolh2mtAQoZwsHsOo3ZwaledBmMlDD
VZOTqwyPFvXuqwrj9hBZzXMoFG1jR7yHhFLICHJPJMJBDgG5NfktBnRLUlExYt4HC73hVf9oiGqn
8je7eK19Bpq7EZRaw6ER5p7qWPe02VJ5Wp1jUFFBoxB8Z1dJ1FnpMrDmLs+YPPFN5amfQDe6szvo
AH0tqo17aNl3V+Nd9LzwjgcnqBwitw1AuXR5mwFkE5qFFbnaQzr9qs3cT3AOlG6Q2BvPtHchiCub
S1c+pNkAZn3vyzpzIm1w1bmv2+SU2S/1RP3G1sIcxDLCBLKvi53pmzvvFXDV4b+Nht7zByiQNnMe
cK0OlIoHtEz9OsMbTzxSRw096N62mvkE2dt9PR06dGuVwgj4QiuQHJRRD4h5dNgxV2fcFZmvdGDJ
L3012bvWE8GbOx2f8vyHlRwsCu3eH4r3dbbuBLvLpjG8feK+d7DJY4d74chFvQUTIPkzz0Y8NoY8
OaXTGx+icj6hJdh3MuFr4qc9V36vHXR7eFaspwrQkJpmyKPMkQ4CxmZUfVslYIxzD7d/1Tuj9NWv
wk8CbgDEA3h4Xm7rxCxmWys172Snj5PehVP/1UPETzW0PEGafRYKEMa7Rhzr5s3QcSfNkChi3xVV
BJYFRQDyV8pZYOZNIKZ46NzQhF4kn3dz9ychD15thgnbysy863Ve/2jEsPBaENnKYXmXMKcnxIJG
OH5NRRpQAKDikP6pRhHq2r0yfqnMDg++r13zWJdORI1oQP5Gz/aGuitNgvSlASKeN8uuoAR61JRi
X7RPwvnUDPvBPPE65t6X0TyI6W3oiju7+lWyCald99BkGyHySrlTX5KPHuASC72wJV2PriuqLuOJ
iTo1ZF6zJ4Xfl/Q4t7EFlyfNl479NvM7FDo+LMK73DQmjnRg3tDS4oC35nLteTuP7ZACLmYnz33z
2MS3fWsl0AXjG0JzMHEgNSM7vMnpkPUNs05gKnv0JjB62sjTiQ/Sofw9CmMZwJKQvGpkcThUohvW
WicwHYZd8tBpbOPJvRJSYCD/WpCuvgkkqwPnvXUCTDm1IJhlfL09U2sGQPmMjiJYAQxFPhpMu5qm
zrJO6B/zfYcX/2EALjptsBB4E1ylx4wKhDIc2elTCb7SQ/nzP/z6s69L09O23DP6Dl9v2KdKf3L5
Vk1+5VpEZhsJt6VTBE4rTY/Xz8aQVsw+NYP5aE79iUzuZzI1n4iehLOTHiaLbzHlrzkvUh+AOUEm
CyQ4xuXeANp11AYC5x0Ix6XIoThUD1MaVRBc2VidK1PY+ItaGW583Pyod1yaIjaSIDnri1g17tsK
2MCd6DcAaFsm9EsTOoRChwHSC3FWzcNdr6N3sIUcw6nW3S1YwVXYhtEgfbnkF8CChZrwpSmR1hVJ
M5hSxzRkY7dXCXF8z64z9FkYv3pgSG+739UjdDEIPiSoxKAvDzo7lwa1kVlG4jU0pvnXzL7Xsh8t
NlC+la9aGxcAoyC/xpVzLSsH1QS97HuPxkBttLsuK3eNy49uM/7Es+1gdc6f28NaWzIDNO3ImiP5
dIWhYsIY08SzacxnG9R+Gf3EU/PU6Fvg3lU70DbD2wwdCehpvJy+Qi/x2haCxuhO8VuOgPMn6zbO
t6sNjCUyzmxI7kdSINNJotIYL8Rfppl+FYZ9D+QDauvdTz2tn0DNa23sqnWbJgT04BOgdJH9EHWP
uZ5MinsU/UTZqz024J1+QyHEHI4gq98wtz6N/5iTmUeUYh7Q1WFQkEuC1wRvQ3Vg0FL8D04BhjkE
7DibsGSLk57Fz0Aqp7Qv2iIuIElZTU5szV4sxq2059qWAqQGvY64joyrPTy6c6IZpGliysEObqbC
+kpYth/6T3mCI/e2o68ac6DYDMgqWhhk4NxsVWmB9EAdz20b1iZKU3V+542lPytbWPk1U0v3F3AW
0B5HFedy+gqzMfK+5E3cc5xG45cZgp5c/MRT4faQ1nxv6RBfqAaBXpVzR6VV99QwlDpmRartFLqQ
+woLysnaL1snr4haH9TO7DYm8iqKwC4DMhf3JJDSaGOSDsJMIVx1CKx2+oOmPHgbCYCtzy+Te+Z7
Dc37KmdpEzN/JCGAnLfnbG0Dnf96ybVtUnNFr/Hr3bea4d02TIG9UTjeGsGybGcjIFZb9PYyApFH
Ct9sZNz6vHTijMRsyxa9CyCFOShPaKK9PUHLf37x6MHyoisNCHgoFwCmLE2QCnTH4NhmE3eK2Nfl
/TTumvIbqV+q6WDpezZvGVzZLbjw8DoB/hrRu7eM92y6erBvVz1pq7hSGcC6Xao8OLRF436tK2E6
o//99gBX7S2NgLiMUBKXI4epFXXC+gn2vB15Rfnzd7XVHvHOBCFNIu4hxCY2YBLXzabWrOW2Ap6v
uLTRxe+Dll8JRuypACAl9Kg/t5kSkXoMlML73JVK1Fr5qaAz6BYAAhrZs26hatjkGvFxTPefaiGm
Y+9mNAX1Q9q8Ygk18Gi7hXEHOxC5b9Ag1Qyl+tAYVh42zFajpspb38Z/cpdU5ujbvM+PaUaSYGpH
+syZjW81CqmCRmnRWaWmjIB9rs2w2nVgp2ZYIG9qCxFVyKAMPtpMoWdAUu+Qqap4wINOuQPyLgmx
TOQEsoJK2xmjgfw1ICg+yhEJ8XVWvo1ur51Upr25dfK9yRWoMJCyAwYxp2o0Kg5Ehx1oeoIg0TEr
3yDuH80Yki+Gouq+N6W2FuHh/8luOH0pGpPEqpZ5RUhs6BUnImvviGbMfqal2j36S5MfHtX1we9T
SJAqNNeDwqys+7JwFjVSrfU1KE08ldNshGNNx6e2LB1Mz9huuNjKFgU8EaWXJZWJopt8AjjDVBh4
X+He7B9+l1zbSD6vuDCaWIEnQv0e9CAyuaPVuVCqsMwyTs3az8WbRh/z8X7ABN7eKiuHJRKVOANQ
PEcgIL+IyCj6NunyKi5mUMrTh6Z1geLYAG+sTBZiALxIcFXi0WVIUVumGeCZbdoyLrO75NWZt5KB
1+cZWsuBl1/Y9vAqlS7jerYE15hSxE76eaSJD6GH6PYsrQ0AtDDowkZa4Dq/gZY+NVeyqopzFlj9
F3urmrrxfbmC3ZT5XCYDvm96kRchBfn/+vmWFJmnHk0sdcbnnSPA391W6/VyX0hHIZiH0AEHLR8k
gOT7hM9F2ma0KWJh9wFv+jvDOCFEx4l3p26SY69N1bkxaeO5Y2GV1KsLEFscXRwn+uvtuVrbeAuq
DmkC0A4h13F5V5m0nGwXiIK4S6Oacr8ntV9qYb27bWZl34GPHs1CiMFV8LNISzJknYHqT4ktIdLQ
0KqT2VqHZNLf/osZYHTQ9AZiI3lpECcyxTLzMs6MPkatwR9H/dBYW5xCKxHFQliBhzqc4BpimaL9
5n84+7ImR3Vl619EhJjhFbBr7i5cXUP3C9Ejo0CISfDr71Kfc++2ZT7zeUfs3i8VQVpTKpW5ci0q
NeHiWZsCwx92zlTsLP0pWz47BbhaxilItlrhVjaCXCKE+kjbguxNCZIKq8ae0xseZ88arXe8aa4/
9FKXXVK1gH8KojGnO4G6BffcpmljkyFfF9hbZZOVY2ObyN5LEigcGpUAKG98syx7g8W2EdHDQbxx
EW2JK6/sZhsIM1BVo5sI8D1lDK016FVRJSwGIeTLyHZQ3gIkVfOC5UrOJ9whyAZKwknsavxffRG5
tW61BYS3YkFZOOBffHknry23ZCCWVAEQzlMr9nOHJaqhghHPWRXOkZi3pmrVAHQGIUyGwBj5utPl
Jho8PODRPEY9qI0q/Lt+ALjP8V6E+8K9rpz4Sm98d6IcE+Qat0Of7U397rKFtcU+tqBcs73b6txL
R7xKwDWXukaEoGmnjT+gZXLZ0NpUoZXe9/GoR7JHhSBn+TLzGSSHcfq9zW79LWKh1c8jfEdJRsKp
ifI+cbUxJbPjtHHXvM1taLhbHT9bBpSlLqaSDZkJAxa90clNcp24vDwKKLsiXYROH6gBqXkIa2ip
5bQai7uc/zE7BPdGfX3IgwcApGpkNQT+Q9lMaDNegFaaWGwOgGYD8Laxwitb6eT7ylbqdDJkfYXv
T1l3V2rTK3I4eyfJb5Hl27gJVxbjxJQSvaEFGDmiDKZmHhAInr1e3qsrF+3J56X5o7dnMyxGwzUc
ChfyPF6QoDq11fe9OgK0jhOQpCDRr663lnOa9anfxJbToNoOZI/mz1dqzshNhdQnYKjoYPbw7lCu
O+oOWuMkDVbEandL133rLGs/9HSXsC2Fg9XxSBg5dhaqiWrSSRduBlCvx+KifFxuh3LjabO6Ikef
V06fQ1rIuToOPt+Vdy7Zdfpu4uWGL9wagzJdukNHgVw4i2u696r9dHt5V218XpXwxmtgaqvCZbFT
hyBY1bbwG2vnDykTE11wLhIYanrWSHpWZg22VFuP+SfRGb+1PMmf+zIld5Y5LRuXq5xyJYJH/EEA
G5MkOWceq+nmUZh4aYJAtNaflt7NQqMc/YDOgxvquKyipMy9b5WZG1twNWUmUYgDTToqIcjT6AAI
q6XjKUnRtaSDqtoGOO593GI9Uybyv5+XqFtw4qPBRLlLDM79ZdbRp+3OafLmUmEiUuQ0D+zZ0kLf
nuzrdsZ/DMoXNYgXPUD+5O4/8jfTojW6ZXbAilqPLvtkb6G6lNPz3+/jhkHeSaKo5HwefZ9DFLTu
KUHjuU6jNntOst+y9f7y9l6dNRSMAOhDAuJMdoy7g6HVk4NZY3aApqbITMjeKoHO3PAFa4YQvOP5
CFeDmEgZTTc6/uzlWP1hBO6stMtXYzK6wNCheGOWeh9eHpcScv+dvGNzyuKgMO4UdJDm7K+Z91rR
fVLt6/HV9D8uG1pbJZQHEN5DHwxcTcr9rIOaqzR9DfTuw4c7fUuWPc83ooz1qfvHhHJFtwbkTpYR
Jlx+l/s7ttxZ3Z2e31weiPSTR57hvzP2jxXldtbrzitogxmDzN0i9ukDGi8n9waoMvMPaAn+hTFs
avRDgrMeEdTp3mZMM3pTw2GlbT/fEaeyXwrSuaDtovodmDvAYNy2kxOBbbQgwNsId+MHrM4pkrRw
vcDPniGrWs8rk8yjRqynw1PLyx+iS9BOAC7NYEy2NuPqHjkyJn/M0UlOW9TMZq2C5+M7/qsubput
5J48PWeLhxcT+HhAzQp931ML1K6Wxpe+dbQPef7JaTYu2fUR/PN9ZQQVEgoNJYURAwcZdMYvXt/O
/0J1BK2i/9hQ9gSdi6XzR9jokkWgu3h5x843grwZ3y9vvq3ByDvyaDlGdAMWuoPzBAz3DchTAZsc
o1zb2GFbS6LEJW0mADexYAX+PUeV3L1Nau/fOFXgC0AShv+hX+J0JHScTTZCpRQbK0qfNBLyJzFs
jGN1to5sKLPlQslY04Dlh37Ft0zse/12GP/8iwWxpWIv4DrGWUNt5ddpqTeYKqO6r5OvEk5KpmTj
plsdx5ERxYuCsKfSezPBOADK4n5QiJ2VOxvXzuqiHxlRnGgxtDk1bRgxtGcXHLLXc/ahtI73B9JV
qHidZXmgeT0WYrJNPJjRAfJ9AsDz8lKcD8BEcAg5FCTYwWqpFvAWYoBsX9PNWDws6P2s+yuTL7hm
4HIhWAJ2DMRpnq8ci0SfBddQ74jtguw8UYbIHF4ewrlrRxkFr3EiE26gySenh6IVYgEVA3B3JpvT
R3S4vyKTBUWUqjn4PN8IAuUJO3W8eAwiaYjWZsS36Ew8NZYmU+mUwI3EbR8t5Ve+wJGEJP1mmhvH
cG1hcJJhA9CUc2wPgJeZn/PeipMn6A4k9YaDX/88egSRowbsRn3Zit7oRrsAYxopHwAozLuXy4uy
+n0kC4EahOQk+BpO54nXY2JrOVRhuzmsxhv0qFz+/vnpxrwAfCIR4pAuV5OGmVsJr/AzO25dcEPf
5g6Uia4/GuiDgzwvEjEoBKvvF7uBBl0LzrFYp0L/wnJ/+qaJbIvg5S9KUNlRiI7BT4NmJaSiVXCv
X6Py1fezHmvChyATUiXE/C6Ei7jkrbUt1J/pDc/vO4FuFfCvs1/VsHGAVtYKYBfoUuJJaoNfWTmi
+qix1LY0Eu8Ti9w0+ZUgAekCjr+v1sAWEFIMxID016zP+7TrdqLOAoNrO+CqL++KtZGAQdOCGg5Y
IZC4Od11Nlu41tS4u6xu3n0aWrG7+vsG8G+4fpHnRb+icqfoVl00+VSaseZ9HeNhS0Zn5ecD34kW
T/RDQn7SUBZicAnVLYALYw+KW9ObdX3EBfD+P98/o4JOq9p1uGci9/dnbh6hm4My/c31U4QLBZ2L
eCWDSEZZAo7e0czWJxNQSyfIkcvaesGen3xgMkAKj+QC/AqO/+kaE/Tx9z0rxlir9hTyEHmQp9G1
Y4AJsOTKRJmBZiYlzEqzpBqZlU3gLX5NsiLs+o0A6PzKggHMEGjSAGZDBep0DO4Akj2BbHhsVs0e
l1TYNlGn7Stv4zxs2ZF/P4p8GdTk9FLAToownmuRabJ9Yt/Szdrt6qJAmhBt/kA0nNUNet2glWiM
EdKOdcR78nMc3MB0sp+XF2bLjDxAR+MxwCE624U+xnVv7U2kFivW/PDM6vtlM2vTBo1ZFIkhJUjO
Srh6jbf/woYhLorYNXNIkFCQe81Rx68XWZPwScCZgJ5CrkRlZIHkdO/0rtnHtnNT28+jf+ukfeCV
X6b0+1xcnbqQxgCfRCsuKOVU5ojO7ktg2bU+bpfbzI1BwWR2G1fJ2gLhzKMq7aO4ekaUiQykUQ1t
OcRZYQWMHCR1vsd2l5dn3QgaFZBAla14ihcGGKopiWX1MRJLlojQF2Z7Gx5gzYSk8EDojScqMlin
G41kAIBpFvZzxb70wGfV5LO1RSm9tss8ZP7xALJlu71io+Co4KI0MMEbl/cusz75jb1nI4+Y7d1d
nrHzqBURJJpTwOuFfMFZrjRHDx9SM5WIvWUIXHo35TvbNyJz+oJK+EbYtDZ1x7aU92PC/X6C+pGI
renV894gcx+0+ZfL41mfOrnJkPiFmJP8DUd+AJgUQ6DBa4rRJ6fne1HcsyX0thLYW1bk34+s2Hpa
60UPK5YmbvQU5GAQvXSNT6S7DjaLAAnLg32G6jd6n/GMOTU0pYOfcbMTMbh4gwV5qWreuJVXF+XI
grIotmB+WfhcxNz8KZr7pIB63VZXx0okawE5DRg+zg2OpaPMV5303KvmGkbEeza/UeN+KZ2d5VeQ
UysCdFn39AOtH6Fm3HPjkQ/txiBV6pq/8wjYCBoh0FcC3hAlNPBSLytG15jizmEfo2veF7X+UrL2
8+KZOxPVu7k1H2yZYXSg97Y4/Ovlbfn/+AFAwhHwxHtnyWFmQ7JmMrBjPH6ojT/6OEac7lvtjgzv
XrEb2G2vP1rm1VkhzDs0b//XquIP67mfO+rA6myzoEVg1EZz/iO1N5zI2nE4NqNEdm1RDXYxO1Pc
eh9O/ZWB8xiCH+7+8hzKK/z0OXQ6GPWKnxs7A0Zgin23CDKWB9kGcGrNF0KvxMFNCGzOWSqao/Ei
LeYJm4QXLCSii9KlutF8b5eT9Kvmpu+XBySP1tmA8LiT9whKyKqvMuGn5ixZpjgBv6nR3um0CQZx
p09GBPrBoLoS3PSfQyAZ1xzwGqH0ouwGnwKHa6apiNlHkbxazkYIJm+ls+EcfV7ZBRW6O7yxwecJ
e66HLAJHSgbCepSUgh5AYB/0UNpGZ9r5xpOaonhwSTd5/uoyeZYjfZuiCt+8+pMRWMUuT82Q5W+X
V+p868l0CKjIkKeS0Fll62nDWA+g1qrjJnDmNPTx77KB862Hj6MWBigSIguAZk/9/JIZtSiWuY6z
va/vnD/+jHrYrtpwg+e+XlpBagdpLvynxhXQH86WfIQV0F8GgQnikysBethiJxbUB31TjpXtSQu6
t69ShMYb87SyEHjZAbEl+ZSQn1IWIuvMbmDQC0cUeaChmcb/Yhlwz1qy7wt8SuoyUHuZMnPC513Q
c+V6UI5fNS3S/Qh4kuiyrbXFMNEzLzXbIH6gnn4xVSBYycoagokvLl4T9Q7qGJdNnDsYcBujjAJ9
MZSloU1+uqv4aLtlNk5NTPIy0of7bvmwXYZHxLDL670GbvrL9tZ28ZE9NYtQOINgokIDfAu0PthT
g8bOXyzq6wFh9Dat0UB82eDaHELlHsk46QUMNaXQO4UP3mBSxwXJ3w1RIEwqwrnyN8a1tutkBkzq
OgFsbimO0ypqjw65i+O/1MHdnG3lE1eHgfeEbBIHpl19U2jjTD06aXUMGBAkKtzfeg0KKpFMm/zv
0gef+mhkEwFwBVspQJWYtdMdYQoDLiArQFHAq6Bnd1p7Vy9zQByxM7Vbx7kD6fsy6PgRTWCIz1W9
u7xgazvk2L4abVr5MIBEr4mdkn3nlv5IwV0bAPy5T3n9bNX+BmZubWZRWYYGHaryktLqdLwGmFO9
bk7Bw1yFNdBgvT7ftsW/2B7HRpRJXUDb14FRtEOrU6S1QXK4PGcruw97AsBC5FDg8VSf183mgEI0
5bEd5KhUbfmh1c/j44ZMagHOJqfw6C2Dvhu+JPXMoDCUBt343myEvqvfl3RxKCUALu4rh4drSSEK
ju8n7I2in/v18uysrLBkvgPtDcgb0Nqm/Pwk0d10oAXQzkO2dwjflWDC3nJsa2OQDL94wMhLWlWT
Aiiya5EsA3wt/d6PedCLjUBmy4D8+9EikLGzR0RPLDac99b64+svl2dJ7nPl3Msb7f8GoMxS0Y3Z
ZPcScEmTYLRvBDq87AfCPi6bWTneQMACpQRQJPKvKki4mejY9IvdxJRwaLVyqw2MOkMTtfmejN6H
lvYbZ2N19dGwARgZOOQQSJ/OG7qDmqr39Ca2wcGNlDVKPW3qPmg+vxI/LCMbSD4Byo2SJRgKVHW/
uQGrdi2MNs6HaP5SbxFzrm0Ay8TWImhmQuOvskB+UlbUc3BKUijK3IuZikMzZFcC9v8O4tiK4g7r
bB4T6JqwuCHafTlZT2zYwoesDARkACiFIIqFHo4K5LYcAHvH1Ohj8k1096K+OiGC2sHR55ULZGnh
YLIcnx/APfm8kJvLG3j110smDUDQZbZaOYcgvUVap8Xn02/W8NXUsuDy91f2K+5whGLgagHSTnWG
BfO0NpurISaQDCOo2VdN5G7ht9YGAc1VtDPAJaICrpS93ZxoYzvRIaY2C8tdkncbUfiKN0H9VjZM
4b0iSVhPT13T5DQb7KSPZ+dBsPtcPMzQjrOi6+cKuBtJOwN5A1QPTq34fdemhYa5mkHFmda/AYg1
ILZ22cjaXB0Z8WTAdOR4RwBaGmfEXHX2RxsO9cblt7LeUAXEkxvaU/JcK/tJQBGUD0TvYi25KYyQ
b4F4t76vuA2dEY82Nr7P+nvN/zKZ4cI2XOyKT8ej3gEHo5SsP1sGA0yWuvDKPu6wwlyfI8v46OqD
qA/p8H71YvggLPGAPoWE9Vm2k3RcRwc34/GH7qM5deNxd77UABugdwVYGeACzlJwQ+fbvZETK4Y0
T3eb9Buh5srnEZ7hCgKiGg2jluJb9cWwWVYLEx48DTgvgi18+KoBXA0OaMrxylK7rQaiQebDngEw
SX/fj9mva+f+P1KZgLCgynzGeFKNba/rxWjH81PVfUrYRgCy8uMlTgkNRHjq4g2lbFTLRLM2eNcM
NKUZe7Ne3nR3i4vm3CuBCRyv3b8I+nPYd1HbXW7VOlCDPMjskPtgkr21ryRDgi/C+0+SpwCfCJiJ
2l0551lP6DDpsYdm0crZFS7Z1453tYeFFVygmCoC96RyerVWK7xEaw2AWKagce+0ecfmmFgbGc+1
KQOFG5w4aEYQ2Srer0kdd4Y6ixE3en1LbLwE0Ub2CTlWSJ1712u2I7OKzk1A4eHQ0RJ36mo9L80q
Lem02AUhwXuWvF3ewOeuEIx+4JqQuQDw0//NwB95cmhBe63eMi/Ox/51QEt4zc3A17XXy2ZWNvKJ
GeN0FHllWzN1Wy+mRgPuxWAUG2uyYsBBlQQ5QEmBdVb8G5we+jE6DqLFfxpfjHLj98tZPn0J4IQA
1Pc3i4a3jHIQE7MwnLox7JhWP9N+zz5I8yiMPVn2ufhz9VRhvYFCNgiqx2dVZRCrd3nZmkBi7Uh6
X1zZjyNPIhwharFSuBgZeyXMWWwzW0aiOXFtBAXqJ1vZ0rWFOP6+kgz0clLMRM/dWH/hSRl46ZZg
+MrpQ1iD5BUwZJLPW1mK0e/82m1SPa7RTjQ1Pehwi6BlFPwht1evBMBbiGkh24A8+V8q9KOzUZQa
7WbWkri7L8bnZIuEfmWmTj6vzNRotEWulR2JwUiaBAXfcIZbn1eOHGiXOKECn8/tqMjCfIuqQs6z
ciRAKAvQAFgeAL5Ri6xtMdhLkRZLTIfD4Dxb5TdRXO+c0I6ErDIif5nkV5Z61tjYag0H5Ljwgg4y
pyDEsMRGtW91HHhTINoEVTaew6euKbNIuThVoYPCKQ1KEYvOBNf4l8tbadUIel1x/wEsgqLIqRFm
eoNW8ITEjH5e7N9gsAA7xtVYETRvoXCJoBkFY4DqTm0MRYcUoQ1YoGPcp2Uf2Mvnydhi/lw5fTJP
AZotlEJwMJSBCNomRVIWBPIXfxrjMQFNiQbE1evl6VrZuydW5K84Onlkdi3etBmJTft3Q57LZH/5
+yvuHMwVkv1TUnEgyX/6/awqAA6vagIQ9cEq3rTuzqd3JtjLe7sN6q3+o7XRWAh8AHXEs/KsjD5B
cNAFhRyJoeK1cyfwHQ9bm3ilUg6Ra9kLBMkHVMrVIlUyorzbUk5ig8w/+GTsBgpC6SVhtxWK2Jnd
3nrC2jmNszPQncZxm208CVd2OJoYgO8DbBzxpFqLa6e5IJrlLzHXXu35yczuqvHu8qqtzSOqCUj3
o1FMrt3pqvV5wrQ6NZbYKdxHc+w/Jf648ZZa294AQct8EiLJM5i1nkDhlFfSRPvDoGbA/DqYZhsl
0o3DumoI+WPglGTkrXqdHqtgs3aC8yeQWGW1awVkFpGTm3nImHi7PHNri4PSPN7SskfEVRXXvByc
Ex6IsND2kIf2iARK/pLkWXTZyvmbFwHFkRXlxvGaXLM5ZD1jqtlPtBmCHuzx9vhdy/sbh2y4iPMh
/Q29gfoEuwKaB+RmOXIRoB1PeS6yJS4Ghkq5HuoWdGq1j8tDWrUiKU1ksA8OOOVySDIHRazKnWM9
0VKoNi/Py1RDcK1JN24hVTNMZmugCvt/ls5qwCSfGbr1YEk3AkpfEvfdp3/s/EvXgTx9QD9f9v+R
pjjfhmjzADsbXAb+f7bfh1IjVjUZM9qZg6HctQOYrQJIAV0/i7J3QbpavDHUR35iOAK9bwKnCjRs
1Tzjof/sFz8vGzn3DhjKkRHFO9hD24E4a15ibSAQ15oebbPb2OBru+Hv5YqEDsDq6m7Ip2JYnM6e
Y9e/oQvU0T8P483Vo5BsGFKDAoBp1OtPt/VSosuqK7rm8NnjVoCHyIabXpklFw8LZKWA94YjVWYJ
unfAG/tZc7CTOvB0iOxurPWaAalwgkQn8o+u2n5hcLugeAXXh6GK5nqfbRz7jc+rWdoyaeFNXXw+
M17TZe9kX66ffwh9AdUrSVjPoMq54CAa9HR6WHrwM6Gm22xAyNcGgBfY3/4tpNNcxaMYKa34nFJ6
KIMu+Wiaq9/BAHiADAZSc+jcQjpe2T+kZq4nSHswaitEfzipt/oZz2MnWHCRj0fKCG9t9RauLaH3
eqO3B6iBZSRo/IdCDwh9rAvAYDduyfPJgi3g/mRpB+wa6r1ljvnEGtJz4J4f2fzQLvzq44CuAVDV
oRZmAd6lBoJGBqhfttjtIZvLCPyUQbaF4D6/FKUF4K0seHeZ/DpdkKHX6gUyie0h6vxPvh8NQ+gE
+pak6tpEIYmKoAig13MiEkrcvEsnnx0sSqJk8UNcGtceDIzjyILcFkf3rfAqVHkELFRDHU45iaYt
uOn5XQQLKBf+FWWAPIYc45EFn7p22fiEHdrynjaApN12w31/JQUN7lmkiGSKEPlmpNSI4mDTGVjW
Bcf80PVsDw2m2t56XKysBYxAtQfAFwm0U1ysmxWZ8FOvPZj5a908d1dHwZB2gAqHD1IjJM5VD64l
zaJXeU4Pc/IsirC+3kHh+6hBSnU8pBzPn6p97/pVUh36rI0SG0LN2u3lrbSy0JASQ14FkDq5Esrr
S7fzxZl7pzoM1p5pTw6/98uoajcuohUrErti49xJnJgvL/Oj7ZQ4elV501gftKDkv3+X/s8t57Fq
AQzaSE+AMgDe8NSCM7CmJUxgJcx75n3P8i/o8UfL4cZ0rThcmf+QGEQP+CMVyVIiCy1sEI8eNLt8
LCY70iYrant/LwiasIO2+7i8PCv798SeMnFV1iYjL2BvzOadY/U7stUIcB5HAcGHg47MmhQQUJlZ
RlIsohRufUjavZdAecgLWuvqQAoFY6BnJMs5AGh/NWCOlj9tdLCQJnpzGOZvhvEbEqSXZ2ltDEDm
+HBXkHJDzuV08fXKdYfKM+qD+2L2gc8f8mqj8rZqAfTiyHQipAFP96mFCoyzorNahDro/fHyPPRt
yJIVW7XctV0M3Pb/mlEpZ9sS3VTchpmG7qz6WSte0AC0pfS1tqdQu0d1HXV8JJ6N07GAl415tC/r
Q+v/pi/DVifW6udRHsMbDWcet9Tp53k1usA4EGwoHxHJVO1A5bix3isPNGwo9Ntj68pnu5r5Ikar
eV2h1wePaIE+3NpeEqXsd1EUO6qBdhnVn4mRgIktPrO1fSB7ZOED1niSvCqrebfY9MCW36b/qrdv
xvzn8mZeCVLg7xHMATYAlKPavW5l+ZDSCVGvQ/1Qb8xvblreLHb9y2vBPJ1ez+cCFWKcS8giQ4QF
gfbpclk9Hjhdl9DDiG5Wk4EVrNV3pr9xAazNm2wHk+kipJDV4LEpsrGaW1hpx0fPvRlFZGz1R6+d
HZCSotEbKD3sCyW4E2mlFW6LO2agD0B27PKWBt30qZu2wCkrC4Q8Ed7oEK3CpW8pMzYZVg2045wd
eio+xlqPEAqCplwLnH7cicl9v3o/II0I4CdCDLzaVQFzv+1NcK/X1cGnMcF+K16ZYQYz/pHky2VT
K0cXGGTo08E3SH0I+fcjP10KigB5tBEMuO9OMBrXX2ZoFQEHGLp5EAWomyCZl4T3WJZD9SUfQkiK
Xv71K3lXZAqxuYDbg5qYrUZLabNgZTjC4sL5kbohFcWN19OwHPc9uUn9fdIVu6b+lBhbEf/K1jsx
LP9+NG/ccbvFNRN2ENr01DtT5ArzsaHJHShaNg6SqpcmY2bYgmqhbOBGaKsEbKTJKlAwITI3wTOW
Fp8848kanwr2lQ7+zvG+O/4XM2dR4vThsHXEVqIfpGIJ9gb8OhSHlCOGjs5U547HDsz61fMH33xE
G8bOnW+S9jadlq2hrmxHxAvSY+Bpbp8pp/LWFywVE545yzOKECHzBBKzLExLGlb2bye9Balkhz4H
A/RerH32zV3jf93YVCunHXlUOHyZTIcahBJb5Kx1S8uY+GFctM96gl2LClWUZPneSM0vJjX2Q2d+
oDSG/lPoLZtkN0JbI8WDgM7Q3Ouhl6DnYO7jZvP98k87+2V4IsuOZ7ka6EpWlYtS6o3ZkpD2ZRKf
gYwJoFPI+c7Kbkh6daYKBnAn+ZKmR6KoFMdgCjYNnA/sxaQ0vGFpubHUa0PBG0eWsZDXhQs6PUDO
rM1G5vX4vh40BniSax51P7v2e9b8uDxpZ3tKThXBe82R1zgGdWqpKoveFLXFX5xwETua7S9//uyE
4LlmIV8lQWCoAKo5DLs2Zn3hzvhim3/K+iUXN4RD7PeQ2OAfsjZuhpWxgCDSRjsm6CLO1cyNQZu4
6TT8pQZJLLnXny+PZe3zeDiDGx/ZHoAYldPe0TIZrSrjL9z8k+7M+s/1n0fpCJgq1Kmghqo4TZm7
90rH4C9o1v7ZbwUcaz/++Otyxx25ZDZQZ3Bzk7+09HvomBuZvbNwBvmE468rMa5V9Oloefjt34r5
oH2bhrfr5wb5IzgcC4wvZ5VdrZuqEYWq9qWqv/aQfR106+qNKtuY8QpAYhWdR2rNqwGdjKbnWNzM
fxICYbPzOFm/TPdhXm617up3DaIkXMrAg+GViTSJcmlpFi5Gryn4y5Qh4Ub7kNZ7231Ntropz1cd
dsDpDyCEhbSJGjsD6+I3YzrwFz3fNfluujZfLIdx9Hlp/mhTCUKqrq7w+aF7zNlrdTUBl/y+g155
0Gb4OBfqprX8IksTfJ9ASFY06ee2paGu05B4IOw1vS+Xd9n5LgZoBxEE0tMweqY8Vvld76aLmF6A
awz06XfqvjnTBt/nyopIUkyE/lBsAxueMqRpSUuElYV4mSB1Yzc8Mq52gigRIxjHlOH7Z/0TadJV
4H0eJmxkyNw9Zdr130dZGGSU8tkCsgxlAJi6dvZIab/0+85nwMtdjaGCyCHucHnaoUB81nGy0LKa
DTezX/zym1285HQPkd6tnoaVpcbZw0HHmxwdUmrkBqj7jPgmt166g2mKqO/oLruaLxADObah5BXG
3u2x22Ajz40on95acyvvfX67wgIAhajKyZyu+sSzmmFASysssCyi5idcLPuq/k3mO83alWQL4rAy
Z3htoeFIKpPK5NjpaSfD2ACWYhov3kJuSwL9Y+hnpzeXzyCCtZUjIrFnsp0ChHVnjJEtH5ZkShzz
pRO99VKnpLoVORStgEQzDmgubD4nxVSHRuKaN9yYwYc6oZEr8BcqaOgLMkMtznfaG2HT6rHt+x+d
5/4gJXBszK78fqfT1P2+6Fn+ukAHlUNyG2Wv0DKT5M6azJ+OhRYXYInMu7as3TzwfVFEBaS3dtNQ
azc+d8QhE4M4aLPvfLfweGyDoXK1fa8zHR0g6R/WZvvBLUBWlQPO0LZaia9DQHtMXSTJfKHf5Unx
o9BKaHj1Dg98q6ygI5G1v0uhD48CdIAPtdcj8ciN/FtWo+EgyObZwB7t4Qur1NovHI3NYZvZ3zjt
bZSG3PyDt71TBuidf9G96a2auiZa3KV8p77bREOuj3sM34RsWC3CUU+W27wqSQDZr3LHEg3XXF++
gjgkfexmjezMQfuxzJbHg7FfjCxwU4/+0WaRBYMz5jurZM4nNuuv0IQqXzlIf291xo3Qswe3CtNq
gZJ7hoYeczcEkK95H8re/5hQxep2Hi3Ijc6G72U7vut+LQK9mY0Hz8ekB7UPcUTeM/G1YI2LxWns
BQ2YlL7OrMF7x9D85G42zS6kRmE9u/kEZS2P17SK6tr0YmswJlQFMhomLQUyodR5+uyazfwzJ+Nv
xtNu37LuW70gFxZkppbqgUUyVBKq0XubWPUmOu/dWJY5C9CyReLeLVkABB5orbU5jchSeyygYwr+
PscXDQ8HTat/OR5wOFWapOHYJfUhR17m1vL5F2DLv9m6iNO6yIxo6sQu78jvXp94kDSO+Ox3y9RH
nTfYzVOnNcPNxOs/1WS5yR7gfbT0d6P9xcnHdggThs7vSO9NkKemo9d5oSfm/AX4iI/a6WvcJZoj
kAaZDiXPv+mtG89Fz7oAynEfk85+iqzVgrbMrDDxBTr56mEKEyt3g5xl3r5jDr/ztcExd3nO6l3F
ioxGBL1lD/2S5W3AzBb8EqkJAbo8GXeOU+Q3TbGkwWj3LNLR/PuHlYLdlSV9hQhZGpCmtCBJl74P
nWa+ObXR3M1z96t1+m4MHJbW96yatXDo7W9Dai5upLlm593SfNF/jTaYqYE+FZCgyfudAR5fHpO+
BHdaC4ImOg0TyBHLBjFNnkdVigcoajZvVAfw/Rb8p2mGlu5ysD4nBCiCpeNL0Np9E4nELEMx+k7k
Vvkfp2jryO2Kod81nl0Fdj801d4T44KtZBuBMZHHYjZJHViz1bZ33UytAHRueugUUxvWaQuWsKoB
QbwOei2CJpEQaaQ+InMZGxkIQHpL/ABlbHvjVDQNp8SyQ99oTWM/Zahthd3s/TIXraOPU8mfSvDZ
P9VTXRjYGvzVoPRxLrS4chum3Swjq2nYWWQEU2T+JRHVV90r4Him3LaWyM6nDwYmpumee3nxaI8c
bm2oy1EPNGa+dcLA1CEfA71gk6CjqPTL6bUmNJ3ueltLbyebpS8zGBI0tAMNDKGWXQellpo33pKk
d21P63xXaO6Q3GCnfi45uekTCPsNRvnhEvS04xrkkYMfEHYua8Ks1IYhSFMjfzI8kT1zkZTRNI5j
u5vt6WEiLQ5fnTPCIgidez8NXJR7kSXkZ8L3Q7Ufgc7ekWTC/kcX9mdRWEYCXA6UEOueeJ94btA8
Khubv3vcnL+gGPgDrM/kgfbjc11hMTTohn8AmORBiSTvstCHGFAaMAu9vlnW1cEyVSKsgP15TG3o
SlQ2Ed+Hnic35ujRV8idvS518RXNM+zOM1r70agc89FrsT1wmrVwtMckACKrDwqN5BGyowkauet5
vwAk9aiViVY/mM44iqCiyw8wBRXajYkktvGr7VwPxHm9ZUTlJKZogLMPqsxyIhQKrWhw2hYQpN5e
SFg5jR9Mk+UHplf9HFtzCitthG+t0eEBScdMp0+l5NR4HCjgODNq1F3EK81qQEFuZ/6uoaA16A2C
e8hwJtzVAmRwOQPjendrDvPXZq68CAobecCMhT6kC3/spqwP+rECCE+vfvheBh/Jss+9+z+kXVdv
pEq3/UVIUEV8BTo4u93tMPNSmuAhFFBFKsKvv4s50vncGDXyuZpHa9hdeYe11h5JiN6PdGNZENzX
O1ysVqdMvzal9g3vxp/BTBI9aIRoQ5cMFWZYwcnzi1aXEkNnibFz8PzxcER/Sr4bhiLHNo0jgUYr
DY2Dpk0yPy488A8t8awPpZRoN4lkGm1YHwIzsk8dLRgzcFyNooAKJH6iTnPsqqyjO6FRskli4gZJ
66Z3tOe5n7XZTlrMZwbWpVH4YXip2yOAyPojqaIiADkXZ9RUJfQzUugy+2XWFC8QFM22ctDJxko4
w6Zl9dHuewgdMlkeOpS+9xTq37fASEa7rB9j3226PwOmMsCDKwMXRbBHGwT/3ZQ5DHOPdptIpQzn
UWu+lTLjWA3WfSszaJnpRvoItArbFFrafMN92H1Dc9EhxFUtroUb108umnziknDMMmBOx+8bwowN
ZNzaOoAgYtGIfRJngt5prdF9h1Qx8ceqogEwlTiFjcG+VVX+y6hta2vjpvD1qdWm6glDM9GWX6HX
aLbznPa3SZsnvTNeiDRLYEE09+jKlG7dNrarIOlR/6YoViBjY7O9Qas6ZDIWAYQmk8BkHrkdYjv1
I7uor3A3F36RumLDk8o54YEr7zvK22uLQ2mDE5yZlggnDXLEYbuOm+2OEd7deB6LfDfuXQLPtRn9
wi3KOzCPzW9Upa8NceOXrkETP6t3y5sMN4tP0hQ8rRrelHRKnKceLt6jO5aeRLesnvpRSovfdaM7
IX4rXvm6ztBDmum/owzFvlBJ/WQ2fd3vNVvx5kGZRvyrJvBvFK2uK48cGjNPbstxyPIrs0059w10
aqiCUVS3euI8cbvj2OBG5ttW9S1ym0eZlmKveXmCtivxDk6ca/UQyOy3acx2Vd2qK25rZmhovX0F
7bQmACq59CtdEbVNBGTLKmOcgEp4x+mQ1wEpQBxvrfw+Gmm0YWZcbXrNUPgfdehFP6rayYO21KoN
9gv0X2waJlKmfu+54w5v8B86GD872W2hp1AARI4KAPd2ZuqGJbN+R7TQ0T+OAYsPJp/vVAmoHmmO
RF0S+16KHuLElk0AWS3MMqRLA9NAV1vZxe9gQmbbXqKroiL1K+VlEmTE/jYOVnLNG+uhowRSUa78
k4vCvU8jvf0Nqop+m7isPY0uYzsjK8Dv17r0uYgascmZPuwjaXfeZjAzPb2Dhn/pa7kX3eilN0Iq
Faxk1+mEF5KqtRqfCg1eGQcTYON1AyCoLl46q2jFd1Q5E8tHx9X8TQ54Bn29pPHRhJDsEGhJSX+0
nVN9I7z+DkXWH11ksyAf4xoeXYpWIt2JoUf8U1k1cAhjXD23et0oGWbczvQgTbu+Clw8Vr97d3R3
EKVWP+BNVCGyOZafmwkKKWlTlZs40sqNxbJhgza36Q347dUDyTv9sW7sZFva0sJS2JwHaVTnni+T
gT3zRgLRx0idObdN6wjiR6YaxzByNLLViP6HxY16yEjxXNl2vsGVjFhCT8q9UdgMUigCeCGl5dGP
pC4aOK+VXWF2ai/eoYc6vA+AAr6bWiVuEE9Aw2vU4r67Lcy8JKdM2kWxh5pngu5gcHoh4s3SLc9K
HvIkPqHg9ltwuH/CSgNqtQPuwhaBhjf+8TzV4Hq3cOM4+PVohGhtcu7yVwCy3NtRknTTp8BBDzjT
x8Ye4dqLsvmeEKs5aab2UFYKKCfPaRAbDW2gWy2OQsoQ+sgiNk5YTbfZGUOapMwXBVoZ35AhL2LI
4yvNa+G1oprQtGUJX3IstlGngx7TavY3hQX6xjLPiu6sBqlmBwC0vZ70wrySyrhHJVNBl1BREeQm
unNnqUXbTexWyPtEAwooAHCb96WduGAnZb9IasHPhfTeveElHRQuu/ga3Z1F6RtIUL1orYiuEsqi
LpQEmhVaYUMnCWQAce2VOS4dXPrxa29Hrq85GeYBwBxIaUkBFoJBxQb0nx+2NXIdeHT4xmbvPsqm
ln5dxWibV49JwKP0pBtDEqD79jHXm2eBrP616Um4ftHY4O1364DFef4g9LwIetQVXwu7eBxlDCdN
R/cnu9VxqmMRXxkEgpOJId0dJB0IDjN1Q4CTi2vIGerVE7gtxHdNVhZ3UReX+T00K54aW/+O/kF1
e8uixnQPTNchNjTqbeazMvuVW+1Jp9kzKSsL+9VUr7FuyWc3qw3pa2QYX6XZ9veqrG7dPLJDPKIc
u95zv6tkfDXdn0VctIhDNH0f2Zb2PS1S3YfuDODeiVOSeJug5eITgyrMqx3h15tCOD/V2OIZNOkB
os3WZhjki0jbJChSnIvcrd9r5UY4ZeLV7PoiMEaEiXFfCt9BK9VdaWdFUFNQXtre00/wiZ9j10xe
oVzu/ICGV3w9WkaJZ7R2Mj/rmbhngvRtIDIEtxmIGJsM9fvbFtpL+tYYI/Yk3MIrQjQnKOR+NNun
urB5d5vwSZUysxHvxR4oXG3H3g01vPOmvVFlCiFoO/8xOONR2AT61spCb/C7NnZ/UfQC9/MScMpN
Gbd4lDrdaCFV5wJi4zoFdN5cKD+hfNsILDhU18mV1wgH5BmzvLKE/lPvrZ+m16aBKHBBWrn+k9Tg
JBJcRf6YYDJQfcpRB+5jzFnJmpcREJVgcA2GE5SpP6U5an5mOVEwVM6YIRURR7dNodprSbWW+ryT
t2yMNHD3LKBMUqIsI+SR/dpLwOiNZHjsM9sJEfUjCuySFBeLd6p09qqht7jvWJm5G5NMBsNIs/3Y
ufFWpKzFT0vKg90VCuG9nMgGLK2+g4TehMkI77vgEhd2PIj73qUYQwfuHR8zddK6MfvB0VTrDdy/
Qu2RJqoeUqCNfYKnRwWdYx5HKEc9l1Aq2DtdlaQBiXV+C2kx61nyKMEJt6sGiDU0LPLhS9JvEnC3
q5H0XRsyoTnlthC5vVNtubVkob8iVu7CHBioewW1zE2dixrIe2r8yETTDnsVgbCMuAoIvwg3BV5B
z/cavQxq1xt3snffMPXMh1cC+oQLJ3YY9ZPIzG7PEyQGHLVHkLj1ksa71iunQ+MDlrT3TcMr89ZD
P8RNayXkOqndKkCpuQrNrnlB1pTubY188+Ky93vhPccKA6PcQoN565al+rFjDZxzHv1yavkNjpmz
GWPqXXUVYkMPlfre4d1RRnHTbKpKz4JK76os0HS9CEvKkrByEes0A/vpQMIqsLQMmn1mts8zsiel
vRfakFcB3OfSd+xxU8K98uxsT6s3l+4bu/aNwXonfVRt61IaNzSOgUpENvbdQlLkR+w0CM0LPWpD
O5ukZLPiAWHoC6kjvuFK5fA763TbeU7t87bObs0O2dWh1L8NWiJv0CTeycOOyR9e0dBrI1P1popH
+56ZZnfoqogh3ITKjO6kp7wZf6WRsHYKstWDX9MYcbOONI+KpYedX1v9yc2850LTsxiQKhvZuCxR
Ice5CHhjeFdlpuVhCpUi4TM8LL8YXpFnQDGUsR/T9JeEi3AT9VS/SyK7DPuuV76OS+ZmdCV5aIzc
RB4n13RfmQwata725pHu0RxHY1cVZrcRaZPcdgRiugw0LD9piz9urL1XljB9z02PDoe4l4TDHILW
/JOxAvKiDDgiNibOVWTltn3dQ7zrxRyRCzNazXvr28rmoYoq1w2syGjQrDodIQ9gSfgBnoZmgSx3
/NZQElrhqXxOigimYudVeUSFKnONp66j8j1pS3QRYbg5wZUfxzeJ52DXUIS72x7h4aGyCWJK25by
V0055ELr8qkyGgIRXgj2Bk0ad01gkOJUcLu/xiuLgt7gZf2tyhJn2yv5s484LiNbde2hrUn5BtWY
ERqHVb6JKs27j4tSx10DEkcKYqHjVyzvkT70viM5kAZRk9evI5BdD3ZPoihwXTZiWHBVrm1SJjqa
hzBn27GhC/Q2hbQ8cV+GukrePWRCHyGn9Arkkb0fyUADZIZHXB7xYG5GZr8aSOVlIy5VG0rukNSL
+a+2Ig1+fVpnSC+oNAmjuqXfDcHsl2FAEilhHS5AL6LfGwShN9rolr9ZO624bj7id9dhX7GhCUok
zkL03FYbwILKE/MQ4BrKeyIqZoEyheMTKnAQi7zzMzMxgx4XzrYxRfQjBebhCQIGzZNR1+OWjM2d
sjv6CCRb2vodSabwQuMmdhLte1yxiI5LVRm7IhmRCwFqFygDiUTV9Ujtfmfq+fAIupx7Z3ZonDXk
VrGbLoqnpuq8MUz1wvUzT1N+rKNDjm80o4YIg5t2UBqUr5Rll2oOUBgxpuoGGB1zsJeUpgG/aqBH
R72OzkbRvei+XtCCegmgCdCxAHHEnJVpuOPCs8g5RUUuNNJ9tMZKXipnACjyF4ZlfMasW8hlUeSc
6DHXNrUVGGtCswvfn0rIAHEAz49ukjNATs515vHac4+N9RNXKDbi5YrMwhJ8/P4cEGnXTocEHL6f
SYXc0d4sriJk4i4bWRnEvIs6kvSDi/SPi0L1LZ4RbaWqtPR5ICogIQ+4HQhg098/FKoJsj5oJWI7
gA9fv0drivufvw65O6C5AXRBd1JoQ51/3R08qtGkpUdgwLQrN99fnpsJ+HEmZgB+0cfPz3AnCN9M
Usf4vC5vPedKjVfdsHOQj7hsZm0Us3OATCXKH1pDj8X4a+xPyc//3+dnkAciaxmhWEyPstkj0U1X
VnhxklCehLoASqFgsJ2vAQS/CjuRFn69vnW5P0jffBdr2qNLUwSA+KRXjBDxk4YPk0bMZYrad45W
3d4gfLSy/PosTYoVk/wlsM5zimWS1kWeQAL3aCI3mZibXHyVtYbN9NGAM5unVIyphG7WsaXK79yQ
6WsA6qVJApIerScoOLuwdW5BKxVFromYxxeJ3og2WyM3LH0fuh5TC6sJ6z4veneeyxMqW/vY4T2E
x+502soiTHMwO3ATPgM/H1jLzw1MW26inGo2zlF192MUQn6h21VPXvH1E3FmZgaa0vKUR54LMxIl
hDDKVjCECyeCAJ9ogcQC0PyntialQLojjoUDB9m6431o5TsTleMKSZjLe/bzAwHNLMAUgY8GaxdE
hPMFb2yDqlx6iC3MMbkdrOKIWoX1IFtlrlhaGBLYX6AbgXQy6RDNLEUxateEu/rRMN5R0wq6nqGc
l4Dj0H7dEvBmE7B4Ak5Dqvd8TF0CRQpsvuHYDAThQNlV6gaAA/KddwmykLHLvgwuREIDwhEA9mLb
QZD+3CDqbAPQb415jOtNrTbNmq72X6rMbFMDSEoAfAV3eALWnBuoqIMoRcANMTwk6SLNyoI8yVxA
hqv6bszHqAezX6IbNYo+Uaj1Rgc0hOn4zWiUN6Ph8iuUIJMnAygDP0L8vEOSybmH6zrc0nzQtd1g
2+2DgSrtPe2/o+MYRLvsPTesZpvpUbcpKrCEEl06hc+stH7QRyfa9Jau/awzbjylKVzPy/tyYbeA
cAriDTqGAzA9l0H20IpBt8eKHl3cpV52Ggjx+3GHNN5lO58h6BOzFaZQ8YMPgH1zPrU9BxerTUx6
RN3ap91jCzkGZLWGGgkqVMKj/rZtdyS/QhiIPPPKZfWZ+wPMGjapjYcJBAxc7ufW6ZR4KlydHY2H
2rGgzhthgn9J89lLRKBJxH5Ita0oQny+g7FVgc4BgQWGyZxgxlpbuE4v2TGOoh3TtO3h8pQufB+0
anAXppZckJebzagz6F1mM5mcStHdF0Z+TY2vyjPjR3+0MG2eDx6hyBuvhrxjcmpRbm02mv1laCS+
D2zZhDGDNKU7WxVuoS1SS3lySlN4CcEqxW9xhqD3bmPHAS83J615rWz1DJp4R4MAJJPvIHD7H5bg
g4HZhVSz3pRDCQNS39YnnaxcsJ9/PwIWFI+AtwUF/ZNOoa4aRgWyY0cw+7iEsPCX/Rx8HysAydwp
dJyTAbgRaY3omHbMnZvC2HXuyrH7/OgBkPr32E1asNCtOd8/RGvQA8Kw+MkdrwrvlNrbYrj+6gqc
m5j5B0VfWjrgMfxkaSHYTfmarMvCEvyloILmBp/20yGLIFzMrQL950z9Kr8W0ZdPgAc5v0lUZWrk
8OnBUV2cdfmopafiVwyAs/r6BgLNHMBHXBC4+5zZ7PAyJ3k5ePxEkRwnvnj9+uR//PwsqiaqshtH
4fN5ceO2d5Wz8vOn/XH+HE8s+X9//ryRsYkqIlcmvm+0gXQAVyA+0vOomQeJu6YVuLBXkTkB/huY
SjCa5yjwPrXtOPPy4uTYz6JVfo8OZ2vkpM+P7aQy+z8b02b7cJ+WeQ1dFbhnJ20ju8RXG2PKXG6+
vChnRmbPgmsX4P4zGBEUvdPSm7H48ruGUUCGClxdUObgas5GUVqsr9OiOOFC34zmcM2ydvcfxvDB
xOxe7WpmF4xlxemlHu769MvPGhpPQQEIAjcWHp/5tcQzVfURCrzHnP9sREDJiq+zcGeAgQZ4toeJ
AoV9tsyZADaoR3Lz2OthcgWUzJcn5+zzswXmGsisQPzbR5X0W+iACT6snLvFAUAtFUok8Fvg35+v
cEYSe1RjhwmqAH100M+mW7Ew/cbZyQaSCO8aGkshnTiPT1NWG0jIus6xq7YAvNl8y9T28jQtHDb0
9UCMjbTf31N9PggBKA8RKHAeoWsbmOm90G5kVAXZl1sYQBESGUs08oRw40SuPLcjESAkUId0j1Eq
b9h1vuolLdyCZwZml3hM4rgaUKw/8j8AFcXe1koCJwNddOXQzZ1kUC4ABoF0FfJDU/AzJ8grw2S1
7B3t1Djwx8hGZORaa18csBfa9mr0hhC4LxQl4v3llfpLJPiwGyYuCWJIBAeQw0LUOufgFk1CjYj1
9DT0gJaAmclNPwL+4dkbB7pL0GMa5QvxkjRW985y0r53wvZuCtmxP7ln59cF018kemJsc8I8X6Mj
QTVXAZlGNYQWTVlDomLIYvcpbkq0MWtJ/ACR3g5d3qG2H+TXigYgmnRlBBhC/6y5BeAJst6g3by3
AwhC7oyWApsGQOJVDawKunvwHsj13OPZLZCn8VPnWScwO/Xw8sTMtvA/80KRMAXNEXouc53qiHgq
jx1FT4l187YTxS1/u2xgdtD/MWBCaxQNKxbcj6yuG0/XW3rSVRQCd18psjKENQuzx6JGv2VixhgC
+kpoO/YfBkAgYYt0HfzXSWb9/PDFBdJoojbweVPbJWm8X/HP6MISgLYHbqYJrqT+ifpJuwR5NLek
J7TxgvYn4/w+cgz5bDQietQtKB1p1ojONYKlIYNyUGBxad2hIB1ZvuqceuvQ1rqWhNtPeS2aHVIG
5I/ddXcMkLm9TjoXyRktDctUk1feWBu71NJAE3BauINGDSSdW8utagCqUmAh7Awz7oMhATMuQLG/
9iVv9d8lhIj9loFeMQ49vQEyaU2edGEZcT1gEgykE7FV5m9OCippbPfmiZI/3o+Ivlzeh7PnYNqH
WEAIC4I0RT9zdGTDXC93GT0hp+ibgB30/TUA4peN/FVan10zEykHDB/otqFSNhtEPjpNz73IPDmD
E4psx+o3b6eQvTG/A4wHNDgVIX+fgO92mA+/beNgO98VEuWaWnGh5qoD/wwYCkrQgnDgEc4jL+LV
DDKKwjyRVtxVZbbpzPjRQM9eFaE/UTzeUwakEwQPqDA2RIiVU7mwqydBtn/Nz04lkEVtmyYwr2pA
KTmIDo+avInMcSUA/DROpJ4nRiWB7NEkFzQnwo9161kMp/ceucIHDWIhtsRl3km+pVmZbrqUP5Ru
8tZrG6Pmj7qZrAyUTCWNj2sOedZ/9DaQMkSmcn5B8I4iRkdu7YG0KPmK1jMCoulADAp5yks9u0Pf
I3EVp9yc0nnkCnunAVITJ5Ajo23p+9bNoiBS3p+xSaHDnUcSgMEeqgmV6vaAvK/5XrOjgKQmJgpB
P/IVIPEiaXZ+o9U5L9K8L4vDYEKwoNlX2T4COOHyUVgygnAcisbTgw9+3LmRLEf3MzQNnzpivufy
O+vQ+eL1sonpEx8m/u84PpqYjcPlwFJ6NkzI5IdNk6vM27nMCzBzOYm2bbyWYF+0h1w+BZEAkcm8
y2ucj25BtKQ4KA0t/kYzMKGgp+XoN6weZPxLS68uj292I/4dH3x7Ci49ej590mkczEEDeyFGazGQ
mmQdOsMX+9b+Y+FvY4+/wj5zH1ljbmfTuAQImG0j7b1zvpY6+fT92SWQSpM3BdLdB5NTn/TvfFw5
fEtTZCLfaqA+hPTJXMCtbVIiWl1Dk08aVJiltWLs0i4GrA2kepwWCnmT812ccN3QCmimH7gXMHWl
aZuS7i+v8pqJeUEgYoXuReiw2XXlxm27g9GWD0nprLjeS2YQD0Edypj0H+aKg4m0E90RLT+guYqX
bbtml6+VhdZMzI583Hqk9+KOHzI1yp0L+aYdXFm24fWq27pmanb0ywnk1Zd4v7Fuj04X39v91aie
Lq/M7An7u3un6B2E3mnt50oQpQJCsFI6P9TFJqX70fb1KmA/LxtZ2sEfjUyh2YeEjUR9y408wsG4
8X6DhTaAKdOtrP2SDWR4AYpA8ENQBzy3AVVlA3yaNDtAKnhC464JEi+sBl4UIGsgb/VXhef8+xVe
O/BGEnnQ6jetb+DmPzWgkXx5os6MzO6SvordNDJStKNsNsAPE23lwVqYpLPvzyYp1saqcy0MwqZp
aKknXtkrI1icpkmmCN6IC6Gp2VInea7yPHLRw3H0h2/ghPKVvbRsALAFBHPIt3uzITgU1KVcjeLQ
KvvWGuS124jbkhXHyyux8A46qDj9a2aayQ9blivk+aGegObHFLBJtRttAm+69Yfo3jS+JfG3y+YW
FwZaClOXNERJ82RggadR6AZG1SXgwTiuT+r/MqAPFmbzxoSll3Wti4NRuHsPyriG/VBHMuidR9NN
/SR/uzyixXVCSIwmHyZc1zmUq44ssHFsKQ4jScH3GP8MXYnaFNNWHIhpQ80cJAeuyr92Zk9LApy9
tMpWHJyJD5ERZcMHHkCZ7YEcV06jPQFslK/Es8uDQ6tSwHSdCeh1vjuQFClVZGN3dMh+lLuWXUft
iluxZmL20CSlMCRolOLgAcNuX0enVP6nszrh7RCSAsg0L1pbva1oU0E9K7WeCvXulfeJ3FzeBYur
88HE9Px8OEYyH4GXkHDvhBgDbh2SBmhU+3fMfxtp+HVTQDJBTgeNEtE3aprQD6YKCN2aWcWKQxt7
ARHZHcsF6B9G7Wej+WrkoCReNri0QvCbzMnZgBLxPPikE1zbHNDXmyC4TGKwlgVIxHytmduamfmb
gCvbiB2MSyO/U9H5tPxlkRVNpaVl+jiU2eWQj2IoK9OFDShy10SGVoZGaKXf6NHGHp8uz9uCy4FG
6P+bt9nVqkVjLqIMA/KwNmb1Yg1AfBOxYXLlCC1dqiZk03Ffoub4qSmhTnJ0g9UjcSCFdaPR6BYU
gBUTS4uDBABAF/gHBefZxDmRPaTR1NudewJEyodRe2m/2D9+ctGm9sT/2pjNV2V0GgN9qDjkfSgr
HyoSl9djbQzT3z8cHGuwTRDg8H2EfX49gu+pFNjWK/f00qpDzgXpfYpQDyjTcyuKGuBs2H1+MHqy
08wH6G6ENP8lvljW+We2oEUND9CGpMv8GqihFQAhbJ4fmPaUWFdsLRezOA4bNwzkjv7em+fjoHlX
ewmoVAd93DWZ9NsY+d5s9/vymiy5H9CFAhQdMGukCmcPDLKTUQ91A3HQxiKI5b4dv9MSbTtV6NAo
NOs1x/NvLWr+jGKLAW7qQPj2U45cUCeD6EEmDmgSOt44yMYGqVbRUO8NbZe6pbm3lXpGsUlsJLGG
TUTtdAPShO5XIOL7RokMzkCR3ieJJoKEeOKaQTkqvDwtS1sVnRaAWZtivE+yiw64Bt3QeLhyixdO
JOQg30j7H972jzZm9y3UzHXN0LXioJODVj6ABANhi+3lcSwu74dxzA4DakBFBMqxOEDW6toh3ZND
x4loeV2mMkTWtUSjJb6SLF2bu9k1khtEZZ2Luavecue+ykNV/hcLAIghRprQmfPLEGnD0TFKDy6f
yINSXcXqZzGo/3Bb4ab918hsGH3ujs4wMHFQhQxMLYHaSuXX6enyAi1OFrw74HJRMoJHfn7KHVDf
oVZhY4FAYu7G3UicwEBIc9nK0rML54uayKeDVOHMbt5UlrTtBgc+noJ+ErRWxC73Kn8oT3H2+7Kp
aVrm5/ujqela+3DJp5Pctd3C1+v7l07d05XPL80XrnbkqVHynJprnX/eKazM4UBZIfOS3UYu2Rpd
dKXF7teQq38vd8iPQeJlouR+ah/osBI5HjXibJoQH0Ab+kfNdX9enqmFoSAVhuWAgDoSIn9z8R9m
qhJRwTTq8ANvfmXppjS23FmZrWn3zBYD0E34JSBeITyahw+eSDXLsTR+sOWfjoGr6AWeBt58cQWB
pNDwHsq1HpsLr9aZxVk0wTliNI61wfL3Pqd3ZRT7+WgHtj6s7Oml6UPneBu62ShWfLoE4kTlegLR
n0Oj5X6fbisIOuXuitu1OBzzb+tCMNaxr8+3G5Rw49GpYiR7ojcrlztu79O6CQ2x1iVlcTRAPNpT
c24Az6dj9WEztFVZQM4Fm8HUXkEy9Q33rSlXnO9FG1AtB3wTRXuI0Z3biKB9EY0x1gadaEctpPGD
3r1f3tNL8zXF4UBwTlyGedLEFmXioo9WhmyGFaAbu68bfahD16IdVk6PvXDReGgG4aIDIgpFcPbO
RwNxGTVWbZUdPDOpH0u7/V7mrBCBRdMcKK1ce2QFewDYY6sdUnAEtMzaCvgl0BSArhsQ4PkbSn18
4zVj7ZcytRE2jsVbzoZk342E/8mQzN96I/HuuF3RawU1B0hHQZnEkhbqBxpp9mi40h8Awij8quv6
HdfMNEQMpw4VmkncqU4Dt1iHQpLIGu3GloYGeYuaer902Zo9pFDcNqRtS8JxLLs/jYmWtFQO3XsF
DYznKLfSX5EQ3l5AaejaErkWumCx74DQeU5VoXwRjdE+0exxB8FwcwtBA0hOaPGIoFSh6TMz+T7j
SfHeUihdaVAGg5oNkDtQeFyjoi0uO84h2st4iIHmy16nEPtDx3GcxXKHZg33vebLdHd5ay2uN6Sf
kFoyLWCBZp6qGDOHQs2IH3JAPe71otpc/v7nMUC3FmNHU4apedSch2HbpVaYNU4g5FLeoZSwaars
tYuN25w4K1fX56EAs4MmNhOBUgcOYnZJWgL8DiU5TO1YizrISgQ0x+7j9ZowQaiETigLxA6zgy6E
MUKKCeWJHEVDCKbWcF7KEUUdobbQ5ruORH/TV/r3gbm3GR93YOG+6Slf+RlLE4raCJgZAB263rwT
gM4L9EN2kIwHjefQJ+leV4jDLVHvoacYXF68z37uNOL/2SLnl4EF+B61EsoP7VhtBfTq7PGKj+gb
Xj25lXuXrl3XiyuIhAyQAARA4/nDCqF0x4T/jhlWbAsO4K0i9pf3O4aE5AV2JbgenxrjGbzyGhcJ
QDQsxVURvdf5Wp+TxUFMrTyRWsQ45nklFWtF0nQ0PYxbz76u1qDeS+sPpJKBawEADhQVz9ck0ioi
LIVaXB63D1nmbYwU6hEJdAoq11nx1xZtTVC06elEVWZmq4OsPffQKfmQjml3Bem4fls5dR8qBypn
sVfKFWzK9L1zxwpsRsT9CECAqQV163xsXA3M84CGOJhkx11ocyF7tb28pZdWB9ybKYOBuACsgnMT
dlvaqXAETPSRs40cIjctRNZWgtDpK+cDmdwnSGmDR4XLdQ74yEhe1NBzQsVsOKUqaKBGyNOV6+6z
DUwW/EwL+Vl0tpjrEovMMDmkHlDKBEhRz1+s8qc7bg2UhCJ7jZi+aGtqyIcyIG4/a5alrxtA3K0m
5kg15+pkI90YWAiCUeKCFO4O6mrOz5HF1spVt7gdPlidXT8eHA+Dgfp4aOJ+P3kQgU1bI4CktViZ
y0VLQEOh+8eEXZ1nnaAUxHmdRvxgiW9FX0Po4InYK3jrBRvY0pAKN7Fe2Oazzd1BhmaoYi85JAiv
RhV6BQnNtYT9wvY+MzL9/YPDG01giTSFkfwHOiWHKfIRl8/P4ihQocWyWBjN3HXXB6Fnsi3Tg+zK
sGn0VzlkdyRqV3IRS+MAJwZIWBup5k+IRiCB2zoBAvuQQ9HlWUuOl0ex+HmCOxQAeGQu58gfl6gG
TjU+zyC4bO8JNKYuG1hyFhB9ToVsgOwnGvX5QkAQuB6J3icHCsHfW0CpjoDh59sK/ieUaeG+O734
WWmWdQftEgX126a4dkVm30qVGmsQkcXhAuANUIWJWt48RCm0AbJBvZkceqKFqld3cceeLw94wVUw
pgBoojYCBT4/QUNXGeWgYeNl9AUckjDTzV1c35apFxrQM5Z0ZQWX9iECcEDEoAqOcvVsfmNpZ6pw
cjxNrHrKrereK5N900Vvl4e18AJOxBv4UihALBSJWD+0jaTJoWLVPlL691gwAFT7Q9Ka3y6bWhyR
N8VcuMBQBZuNyK2TwhKJmxycMnR0ABTuuzq4bGJxH3wwMf39w+1QTr6+Dqr9QXWGCCfoFvSJs7W9
v2ZlGugHK1VfRXpUOrjo+J7Qe6vb//9GMa3Zh+/njapE7eL7IyScqN4/WgAhf90EVh2wLYBFCNiB
5yZqiypogjNcP8Umr8J0xc9ZeE7RaRNJFoC1gW6cc2Kj/yPtO5bj1rlun4hVzCSmDJ2UuhVsyxOW
gwwCBDMAhqe/iz5V3y9RXeqS7xl4Yh+ikTf2XsHpcb66IdJfcmf7V3b4QCAoN14FzuejHRxyyE3A
aXXxXVn1A7lLLkdZ5Cc4MG00IanjiM+xJ5dXEZpAxg2vR+RA1hcCsN8SBACWn/JHiBB/Ugrk3ddX
cy3IxHzK8HUiIU933VvpxxO9hua+a2CZqleLqWv6SXj98vOtNqlhG1j0VmzwCbQPWEPl0Psq1fgy
aXlD3fGpaS6lK89dFEAkwdoV6D2oeKydrnHmCzmplp5oYd95GnqOPyvQTWwByVjJRMwdb1tJ+Apa
EMaj1kNh/cN+ff0L1sJJINZnrVvhF/S+ezTr7Ekz8vlIDgg1lH2wRsAJW8PUqO+2w9DZ9GSS69G4
KbvTRC7sqTPHJ5oAxdlCrg/H9epsy0O/DYTj0xPzNn0JfaqDcYlTeH6u7AWdD0AM5AJWUEvoIhcK
8hn0BMHZ6tkONMTaJkvvjFAa14B9060LkbeoDjIjHgjSUnkLTe5gosa+cGAw9vHaPdvjxdUwgFbD
ku1+u3SHprY7aDfmJ2kdRfnNa19ofSFRuyZDLdsDNqFIcUNXCzy4NR4MRsAakXHFTjhvf6OW+Cun
LjTtXmSrNpZfXqmqe4JwG0wnJNhFH/fvzD2C5DBilpCgc4gs3vZPhsCjO0WYn0LN4vHrzPIL1+HZ
AXzVwBLTvNr7RjeBtwm6yqmZr60CtkSoFn6OBPnf+EGqA4gJgN3ehcvKHDLL7BsEmnObDhCCK9vH
fxilEEonoN2hRrAONMNCVbI3NDtRPmRwOoKbci3gPvD/18pqd0nuOiCaoRWu7cgFtES19oUmzkSQ
oH6DqYBkJCrZ6/csacKaBF3JkOSGFmTEoNP4wKGifTXPebGbGmu6g+GHnTjBeClzeCbKwyUPlXk8
/ZAXWJfrIWDKyeAiWDdadfBHeRDh/GgP+olO7oUFcXbNvWpqteayETBUKJEjBAtkFmmVN7d2PQ9x
aPJLy/vs/kGZDcJKsLt8hw2evdqBowei/kBtq4dCXgjDzg0aCJ9wJgMTCtHK6vjJWEEbomZ2AjlR
1ONt6FxbQsVt718IYi41ZL/dpo45Q2k4REOdeMqUe2X090Dsg0pxCUVxbsDAYbWRrA58vDtXx3s2
csmr2shPmdh29m66kBQ6+3kkTxAjQXzlnWfYREVRzuBJAjVwOzxl7T9cgADt/qWvAjW1No9G2aix
+NTkJ9iOgMY40+ZppN5w7XeggXx8Gpy9COF3Dn0gbFXkAVZvlWaCtmoz2vlp6g0ZZxUge2NRdLdB
JscmcrgV5Szfjj6sN5jSicdheNIUpv/iDOqSwMwSw77NtYH5CKTQUrREgspZ7agx95tBwXbkpAQQ
gyhzyDh35mZjhVWYBIEuF/sVAY8T8gRzrPHCqXVuP6NVhDSAACyolreLEzQlqBlnIT35Y3hlCQZz
oCzJxfbjAT+7BQLM6XIPIgG3iuPzEhrns67yk1nLXyGvoQBMXooWBTfZX8i8nO1QCDSpa4HmCMLK
2w7VuJG9IeT5ySqITod2au4UbNUPQztcsm87d+IveWxEFzj2MXlvm5oMpduJYRXlvhrvegHsjNce
vd6fEgoW2k1HWzdxuna68GQ5u3xhSgtZApSFl9rU24aJwfzW5GMOtFR1bHKSCBBzpJigBdgkEmVI
EcA9JegJGDW2TKCZvMkm5/P43RDyXUGwUDdMZNNWk8rzOmzmRpR48MOhANok9Lm99OI/t3BetbEm
BzUQ3srsEG2MalsPOvL8JvKnvTPwC0fCucMNuBFQWJHQ8iD49HZIbbCCrKKyUaIudoEbB+XD53fA
oiQBFBLuZ+gAvf0+UsxTN/m8PIlcb/v2G8qi0JP9Yl9S6Dq3/KEe60M2EFp4rrc6TagN7y6dTeXJ
yedoUTwEptoAqOfzvcEjBSeohYf5O+NCz6EVJYUuTx2MgGzouOyh4uZe8vw7N/mvW1nm7FV8C/WN
rnKcoTwNcA7qvC4R4w+e51Fl/P6H7iBXAqwuzB6D9dtLm25VlTDfO3EnCbpYEvhS/Zjkv5y1yJgs
70hkyN6lTTIgIDq/7cVJWfCMIh0cBxz5XXnFhVfPuTWANv7qlSEQXZchORsdMkLa/lTNPV5zDm0j
h9TbueyfPh63swfR65ZWqw1wCd0RaxQny4Fm/FjAXSi8HgwSFcLbM+YnPjU38xw+zL4HbwgGYw3r
wsY6t3GX9Ca21qJDsq7x0Z73liFmcQpC+R1q1sca2hoXurmEA+srGgUPiN4BkgW43OqStBoPjles
Kk+k9R7ddk6KmUFoAt0r6hiXDfDqbg91zvHaAQyoGMmhrPl+7C/JMJydWLwtUPYFc+B9roVDEgNy
FuWptlt46RltAmeIPOmBAf64x2cbQijyF0+HCGl1WhVlwRi45dh5YwFVK4/RDViaENbIVJhdaOvs
BAKMCvDeEhqsb9Fi7qiEqx+Q2f2W3ErxD1Eryoz/+/xqiZZZkHlqxA2iLT8aYEyivn48Vsst/25x
LB7cSEKhNr+uHHRc+bqyaXmizfw7aA7Ej42yOjizlw69TD9u7OzEQG4NEi/AibxDT1iEytEiQCAG
4R34JpHZ3wkoIX7ciHW+FQRriGxgErym2/eKEQGZqwq+UKaISD3feVm4hd/exqV64zK4aEZTBPc8
eFHZs3FT59ZdVue7XkHu/uPfcm50UUaDJRyyiyBzLT/11R1QZtlAKwtE+hAsejJZz20N/60Jj4V0
bIM/KhfGPwwxCjLBX5AnAEXLYfCqRW4O0JxBMeM0GdcLqIiwb6794+NenbvZPOxhwB594BLWB0oD
eyCpR8T8Tri1i9TKNzbZOp90sf2bvFkysrC8R/YcAr9vexJQOB2I1i1PKCBu4Wy4hbPK7SwuqTOc
C4M9pLiQHloC0sB+2wzLLITahJSn0nomfh5n9MWEuU8efFN+GSlrurA8zx0Yr9tbTZALlzT434U4
MGBQ4/2xYUX18eyca2ApCMCPO0Rxdb0Cao3913rFck/vGb3yjv/w+UWvEeEzlDPXj6GyDPWid1Eg
bh4iH4IlTXtJou5sD/6viXVKHLl2+J6EQPhWuSz309iKWzunl+S/zmZXES2B8YYCAA6j1QMIu33q
zA4wEY+VwfOUjWxnMKOMPReqGmORFVsoH1kw1RQZYD7M3VRqghHOx8N57rBC2hyl20UTHaSVt8uP
6lYJ6WtEO8YcA9jzrZjHXQXTy4+bOTeki76pjbgK4Kt1yiCANaw1lwsxLcviCfmA4VJW4lILy9+/
OngUqlCGy9BC48ShiMZi9y89gBQFYhjgbczV972sD/OgNsRpDm8E7DgvZAbP5TFQ0F7ow6jRv5P/
Ek6ted8gutXudchl5AdeDNuxCHdDblwTbseedSEwO3eMvm5ydcBRhNqsJgD7SoQmYT3GZbe3UcVz
9IWh+4swWF/yr1taLbLZlYDzlRLPQxbsqq7YwR8yVSXfKOYdBgikRCKghxDSAsSQX6vKT6rQeFQZ
v/D0P7tGEIIikMWViLv57RoJKKxF6wGhvTv2T0QMByDRL/T1XBNgOKA8hMAP/62a8FrDr5sSMFEw
svLHMCszGBLq8cvHi/HcpQGC/hI2gUoPwtPbjugamJkpnIvT6I9JTp9cjuzrTe1dS09HgXH/cWvL
19bTt6g4A4kDPAsErN+2Rs2Z9mMJ1JzjV1CH0wQuTmSfF+KGFs4VgZTkhSvkXF12Ub78X4urzUaM
HvVzDnTbxPsb3ZR5XJndYdIzWAmluhpbujG0H02dhhcoPE+jQA7Jx50+O5GvfsIqdLLLaZ7ZXEJb
o4tGJ8nLC8/M899HJGqh7uEBJfR2UD3tQArIanGP0Xtb/JqN5sIgnjvZwVP5XwP2qgFZSIN3mDVW
TjAYq6s9hKB/Oe4lsYX17gawYBGwhPr2UroJ30HbzE4XyPWC+dBLw0vZaLX3rBunRHMCYUuIvd+i
fFMlfVcFEc99WEk4w6aBR6nZ6N+sUsWFmVuda6B6ALO8pIOBkwVSdh30OtwUnSgFOw3UrvbNUMib
wGJeLBQkP2bmXzL7ONse8CJoEbjsd6UQYvaq7GjNT3meNFbU+ScHdsPO/lPr8b9evWplNZ3cbqa5
VmjFsn6TWUZ4KH3cwGq9vGtgtcs7LUaUetFAly2I4idL33c6/biN9cb+28iCuVscBhDvvssv91be
kWpEnX6YrgpW37qGsw0M+K82St2NsDy3vCzJWHZE5BT1Vfj08Q8418m/2liQZMKPWWPhpAwZTOFQ
wxe5Sihztn1w10zfPm7k3IJ43ciy9V+FIgE3CseCx/zJnsDJZjzKJ3i0GCdDP37c0NneoIRN8G7G
zlsHb8obCOxMSX7q2uBnzurfoKJAXUyfPm5mddv8N2koMkObCZnqd6wwqxqHmlVOfuKM4UmSazxV
YXjIrIdGDHAMcf601iefRX/bdJEhRTYZkf47ugWmp0ZEgUIE8X8Sb8fZY8kObkeilvTREBQXFua5
kUTpGYkOhHfQ61v+/tWU9bXTh3Ro89MA49PukXdfoCH58SiuDvz/erQoRkMlJkT9b3VnF9bQQqkd
tSJY14fWQ8U/9zBavh/gWYThArhsEeN924XKyueJwGH02HIKB+pHW10IUc90YCE92gvvERfWerWJ
qlKG3bvkWA6puQkunQ3nPo83PcibS3xtr3PvVtgEk0U9chT69lp/Eorxd3SA4oQ9lk0AmFmLd46m
U1lmHZCjkUPK+SvS4h/P7pk9H4LpBPARLgAwhFanJ/cN7kz5ABiVF2X8F7CVNok6+rmgYenFm1aW
MXy1TCkZWTVQjeNLVFuYW/8IuuICUP3MNKAJ1PWhlQ9I/FpDUJsZXp2QDjn5E6h5TnaFClzyL2P1
f02sxqqkvWzmEU1Q++CAgOfFebWVlyrDZ7Y0qgV/VaAgTYiN/XasiKObVgOVc1zKe5Nzn7X79uHj
jpwZK0CQcfpCuRU7Yp0issJMzh0qnEcpY7fbwS3y4++fWVRkufJRhQCRBL142wVwccNikiZ2XP1i
GkNkkkOj7XgwPxcqYllhyoH0AoYblHlgnd+2M4rQo3ZHyXH+JYs78UXpTx8daMBDShTvB8yJszpe
qRdWnUfD8FjRa7ZvL5Er3s/DwlRbzNBALMfzebWgLDwXGvAFwiPUf6cb75LM5buVhIwFao5/DYJg
QLJO6I6eEWaCtfZR1Vfuiz1cWWH68US/6wBasPD0X0TXIAG+th3sjDHrjKl3j02XQyAEfrnz556+
DtYRpnghpGE54YRdDZHh6zDvuOUeSxHpcl+GF5bq+1cAZhjbzFmoVSjQra83T1PdV1kzH3OhkhJm
NjzfQmo4MtihaqeoCG/Z9DCYz9RLu2yXtReOrfeR5dK+DW8x5FKhtbkGJGlvhghSyeaj5d27nZ3k
mRfP49UMB2wImN91XQL5WvrZoBzrboGCIuENaZz3IEzLAIs+s8ejX6WVcVXICwfMmZWHrwLVg0V9
xnJUCW64pWqmoymSTN24/cHIPxs2oAu4FIEjRSoSZe9VWJJVA3EyFzh6Yf+2HJZYxsvHa3td5lyW
HloASAZdcbx3SmU2hXsvbYcRi7uLQI6EnViMB8wg74z56Pzynz3up95YRlNPdx+3fXb88LaG4AQM
+hBZvD3YoC9cmzVrxqOjyBc9Ibs5+Q9Od0mj/sz2dWwEXSFEeFxEq6sxLCfYPQKDNx371tSYKNbt
RSEuWdyu0jB/xxFLG1kRLIUFefW2M4yURq+5MR3/OppLnEXmi8mn2DMh2DLdfzxyZ7v0qrHlanoV
afgUDuMVpA2OeQ+X5zKBe+ylE2O5vV6llf7rz5IOxtUDwsO6P1aHJwcxPCxu8hAKuMv7Yqva58Ya
os7O43KiUdlvzP5CHH52GBfcIsg20DlYSwrrARkBFCOnY656HvnafxzhHVb4dYxS57YX5qWTCTmA
dU+DJXBDUA4HKFzma88+3cAi2ivm+WjMkm36rJj+QNk6oLBHtjqobBZQbQ0xxmwUt3NRtYnBhUhq
D7SHAl7EUEpSOh4b4GKln80pMnATZFLh7z1XqkKNCBHbor/c7jTY65FwKvVAlQMLaiW6HSvtMKVD
796602CdHEgrJlLo8KYeQ70TFv3iNP3wtXSd8XfhlWTnUWZ8KSb3txEMIoXBEb/386JM+xGArACn
fGx5A+YmrH42yoLNNDCaTZmoWlUsKsYy282kKTcGlfW+ZaO/o26nI6n8OZE+1BwJm6a0Nb36KegL
Frstd6HA5+iTU45e5Nilkwx6goFz3jQ3aq4JBHx8sumFCg6ZhlG8VVdNAmtS6FsTbkZWaQ5p0C7m
fVoa9sbODAicW3S6Dxhn94PZsTviTmXkuvRPHZrIFnqduBOjB1YJElJxZkKJiBZQM6uBNb0pncJN
m7Igyeh4Q9LCTz5VnfwBLgaPXa+0ki6crARnKuAheZldQ0jOvC3tyrzvS/eaIvXTzKmaqvHgkqxM
GSn8KK86uvepnHYOQnaUY6wN9YNF0iH87XnlnDDesQjyOTQRnJkpNz0M6cCNlKi++Aannvp69CoT
SQuYrUSuPwbWtWTsHoQyJxb+mJ3A/Pzp1MWwmwrdaAx9T+Akj/zAznBVHkkvfyZTh2N2HJpv1szC
IZa1S1XcdfPz1HGvjysrLO+M0BgSwPLtn9Dl7d1kCG3ynYXUfLYBOEyNoTN4bExB8GRPdvUzC0rr
kYR9fW2WWI2tTV46s5JfZ2fOIwzNAxbGlGalfCmN0XjIimy+LulUfA/L2g33DvNk4gVq9BPXY2GE
tWjXO+Sh/uR69u+HHkVxRsmQlOFEd6gN6Nhn2t8ijZPfVyYPm4i0XH1Bzrj/yRqmY9PIkXfp7OFH
1qOuCgcKI8nwtqcxD3Ij1qMIbpx2eAiMMb/qGBSJ7hpX0S1rDMjejhB2gN8I3Y9l2UFTU7qpJXHK
5ssimbygTsZhOjZurTHO7FfhTPx7RUN1t8BOI5ASrSeOoqi/zwDE3wxO4z9MGcY+8lFDBPBA5beG
VdFH0Tbf7aApv/aN/VxkQPhMw9TE2p1hKT8Y/abALM3G6G0wSeMdxpZ8dSZpxzBisxLm1jKBnWa9
gb9ZmNSF+ezN4JMmk+zhccZUEyMmxh8dNE6pkOQLFNlYZKmySkww0NJgNPvvFDuziUlQ0hu3lQod
ReVMhgN4LT8D/lPjFIb4d6SdFyq8OfIgr5FYQ6kwyQ3+oadE5PcB31ol7+NwIDqZ/axOPEn4Rk6u
iCvotsR4xlgbR3ft3qmJmxQ0D556l5sHzTIaCzrRuOodFwp0IYmGORNRQ0czntse4kMs6A6dGoyY
C58XOAl7ePmygW0h2N5+7bVr/PRRv4xml7OkDBod20xAFyZnw3YWYYmiVuVG2MNmzDxexnav4LLY
Mrd/AGGoj+2MhdtSdHXcqWD8oxEcXHV4xPxUNRN7x869iMi6oLC7KWU8wX58h4PHjGsvH0Bz1dYX
7lR9HaOapK5L1uY/PQN3T8TwnIod3s1b0vn64PDW2zaDEaSDsPRXWxVKxmPYWImhtdzSaQh3jZe7
SVtz/QDTizDiRVc82qVk246hzK0htH+lgeA6jZlqcIwb4w6l5TDmljJvVcG9jTAAji99fzpx0atE
yRAOrNXsJyos6qM2pH8wIIe6k8qYU9r4xbeeDuWOT5MVj71XAQRrBlcTq+uD32dmlKGCAKBKO9cv
vSNw2E2CJ4YpT541VjHPyIkaVpbANP03zNZYxIYKOEYhviLHW0JJx4BTbObLRJcu25hGgFODVPNt
MUgWGWFtRUXb4mLoZ3bTt2Ef412kI1uA4FHLAtqEblalvagbVEF7jx+61sZvwo+61lyqDZOFupnt
nkCpJ+xSB+Z4KbRsphiuBHWSe5O7o9S0NhnAlikwfQiSqKW+4/YV6ZRzls4j3kKB0bjxyAyeNgXW
tK5df98BGBqPvgs7JAOC/TkwQzetViL2u4rEPXH/COLPD11Iu/uGN+W2d9BsoDpvE2ZmFRFajF8q
KYKkHeQcQSLCvM1y4CIdxc19QTK5bYy+SXOcegci2ZCKUvubDqj6TY+Df98t8iRGV/h7FyZLD6pU
Q2z0QGAhcw16cIO10xeBnQa59pO5hCWOMYHhEg8NXHRGp6cJgE6AEWbSvRZTaIDijj+8LKjiKQcO
idTwhSgHHBqTUXQHn4xWytuquO85WGxO3zb3XS0aaH7M6qntUP6yptA9db2FH111ItWGlj8KNeXR
GE5tRCy41XJPDttK2RSMWQxWZBNapZ7oq6hoSLUXdgZ4qFO3V02FN5kzEbbrsIixpZl8cMFP/8V9
xRPdBXpnMzJEmQ0RMj6r37Xn9BH8uHhkW1hmY1FbV9iyWYyEob1pgiLfQk8MZ7cM5x0Q+NhkwOQn
vJJOPJbtHDmzcPeyMvQtgnjfPaAGNA1RzjO+cXr/oeC0OYxatWktTaxZfwaDPashlqlM/9BQR2/a
0guiUNvlzQyWYez3TZAYtVfCgAvRFRR+zdgZG4SQtHouKhPgYXd298hOZZsWeJjNELoqMk0RRlPl
9wDeKGDAGo+kzegT+L76v8JZ/+pAbnrWOrMQijIceco2t52uOWpKMKGbWAO5ua5xr/iU05veyNnW
KVT9pZiNLLY9JbeFqJy47EmXtJTxxIRz1sYz625bwWrpGlEB1uAEjuKocnMD5SKSwoXnpGhOvAi6
PCwWbedtWVbDN6wGbTOZlssGqmCY02lEDDEW7v3oomDvFga8BgCmM2JXg6ja2npIMr8Y06zv2a7q
c3Wcuch2da/623KGrZDRSf8W+2hKR07pXd0X5m1X1Tkka21jwy1jAEgddcMJPlBBVAqTJ0hnNBte
yEwmSgXqYYJmj/DqWDjeXYv4MrVUPnz1Q6anuIaM2HcnmPqj1arit9vI4huZfZp6nMzJYOa/Cquw
oswYRIwYxImrljhxrxHKAkBn76CrQzayy8wUNfc8anUfJN4cjqlUbIyzEgxO3bh0ww0IrEBbzN0R
S8lUGBYWHZ5skaXr56kmYL+MpLwLQStLnCpHwdydJ6iyNGE0In+SUrc20tyaWOp7NDfjwWpsb+tW
06w3EPhvoOY9ZpGb0690dkELkLJ7RhiRe6mLMuMxd7m+9uB2JQ6c8KZBMAvbLxQ5VcJdSKp5Helv
CQ1+D10xRE2NRe9mTb4Z1YigFBDOXUYGXDslrkEmaj+duJZ7kLzUw1ADShfQunp2bBFco5QhHwNp
iEPf1/PRNyjzowIaw/VVR2fPRHkua2Pe97MVAynH7/oRB0Juz2OskBbBlQJ3I2irSLCpveLYQzLp
HpEZ5NqyRmxyJFSvq1GHT8oSWRPzoVGHcaRQypGZObQR1F/YC2Qe1NE1QCgQNCiuZKtBcOSasmgI
izGWoP/ELSK8bVZLY0O6CceDx/wYylxhMtvWsBN1m+9qMvSJWwTfJdbCTdY0EvJVWfllhB7Qtc5r
GKqWS75o0uwp52rajI5fJ2oOHSh2t+ZjaDfsaFODQc+O5XgOtWrrTFWY2lTXT1q0eIXPZRWTpliC
HhXALckjh1zOVVrT5qvRd31acb+8rrhqruAtKW/w4qG48532zhPd+BD4Ld2bHcdS6Z1i33r8D/4v
nuSDo2BEiL3p5ZPeEph47/Hcao9t0yKy76wQXlLukKV5QfVRTLURGUPAU8eWIipdPDFKYNeenMyz
N37nmXcEG/tRmn6d5nlWJhUf8oSZJaTvxlZfmcVcbSZfT/fMLeW9C6w2jk/XiqpB9ZuuyOKQh3tw
GL8UmWskisNMitpDEfOy0rf2iLdSj+MwBimg39i2cDeLjXzs9OawzT1tJZmsXrKiUzgsdHuoO2bd
1nbIY2H2yehD0bKbBw3br1BeO1Yuf4iqB1CXtc4NJHZDAIUqKymAHsdVPRaH3KyLmMq8Aajc3OaW
EUEkt4mM2Z4PAwp+qcx4ezCIohvHy6C/DejoPUoDgFMBrp6MsiuvFiDGRjScxuE8hNdWw4uk4YRs
tM9wrUNu4tG1qt+cyfDOdHDM+aRB2DK0Boq6jthPlIU/7M4qUdDOVGLLTt75ZeVeWRWRh0CZL35Q
44BWnXXgowON9pG7ERJyYjN7sPzMUWmJSSXdyOvqKfWVYtBTDP3UGEdrSz1TRUyE/I9rK+T+HWrc
tX7BD6xW5aaggxmjHpin/cDnCEe4kfYdLgbm9RUQqxJBKIGFJchl3bG2vHlnTG4Y5UUTJlD6NOKC
5GIPO3rvagzzJsqGJo8AWG+eZQsZBBCYs/1sg0U3m2I+EHsqfsCZzd+EnTVeQ9z+z8QL8eQ6BsbS
K74MpDc2tcp+qb4vHzqHN0egF+FmOdr2sbYDHSEcpam2/WqLQJzGi45rgvzIkIAQ5UQW5mevmAF3
Sb81DopC0i9C5sS8NZGljJUcZCKs6ja3Bmufgb+WUjIZd65EUsLnbn2FDHR9o10+nEpmjE+etB5m
WcLKszFL8pAR987RpvEEqRoLtoGihogfJ/kxL4ZnkufjTQ2qR8zd7A+pCnUF5t94sHVb7V1cWTHL
xyGqYXrmwJFwWCQ/yz6uMTgGmldmsPczOiQF57CVqHgTV8wMo6HvaJwxr7lyWsvc6soM47YJ9abM
syJuHe+Lg+LPbmai+gMJNC+aJ7k8uXKRFh7VeIp17Z0voQokbTJ7Ud1Y870PQ7m9ryweI+I1t0FQ
/ulEQXbabotkpD7iMtY7Vy00nTelYV3nzVDGIW3MY+voZQiDaS+JQRLI+/0owVfYCjy+NrwTCkkF
p4iFhQRUVRmIuPEC8w7ANIxPNdBmm2w28aIcefmtMIzuK1Cr/sHH3tiiptdGdUv0nYF4KmJFRpOw
bZHe0qW1g8X6fIsrtY00K/1Ty2A2h5drdlWEoZ2WzWjsXBmINhrsPkd0EeQbk3Y1wgAhI9aUJK2Q
/Iyoal9CptpIYIvvDOSZUphgQGVh7Ix0bprmhIB5jgwgkqLWxIqixBsiuxutmxA8huu87NiXT2ZK
l+Qe+Uvwt6wF8P82U9qNg+/NJJyPwDv79vVcX8iTnkseLi4I+DLYydCte/v9qqe9D8jMfJTqduT7
3L5QY7jwfXdVZBxgmRlaDN8ndyKLx0sw53cpeAwPQd0J4mrgF70jqIxBiDtuzObjUAtkCg+OuZn4
JazbuT68bmRVwOy90ht8jUaKPC6M6JLY3qXPr6aAADTWjxKfD5ByrE8tff78EiJLgQeIdmsBSb+d
4iloJ79A9ulY9t+PvfPj018HjQEkLyiGhgut8e3Xs26QRqd98wjxyO820kPIgH22uggO75LGR5EF
tWS08rYJWEwPRdM33jEzyzuUgJBXn5w/H3fjzEJCG8AkoL6Ct8iaY4oKAnGAFvSOkNi2+mNXIVPx
+HETPn7mm4rE0g0HFFNoigFVFS5//6roodzahclr7R0V7kioND14QiNHL74H4LZeqLm/B1UtgiAL
7QNkRiTfVsfGhERjOzeVhwty3BWlPsyZOoEx+mj39Jc5KaQjP2tguzCtF2AkBLHRJrgzb7tnNsYY
crf1jjXlkTjk9PfHw7dsg/XwoTyOPQ6YEOAKq1Ug7ALxTJUFR7v6PcO+j00RcqnRiI1vWsgCXZKI
WTMogFtY3OUh57pU5Rfxn7cd8hpCRJWb/rHSgZW2dgYet98dvAzp4TpPC6aRsq0eR8dIh6rJ4o+7
e+ZUAJQIr3cMKvAf66I9srrS8LGfj4BoxNNw4P4n7VD+69+rFlbngsadng/c9o8UqKUSSzL4hwUP
HbKlOgUbVKAn3g5gjWA5RDYJKwLGzqixDC4qOBDnp+qT5nVLsQ+0DwzXX+MV1MzftjRZiPuHQDnH
Him0fIoM5HE/no5zCARwCFHCBho5AGNxtRpA7+xM2Xb2cUbJjKptWR2rbohAKpybduOV/VdDlt/M
zN32pNrmyOe548vHv+HdkkCpG8c40HeAuDreOhYozNbDM5ZMRzBp4iIvr2env1BOPNsE7GvAtgcT
HljCtwPZ4C2GXIIzHYe++WN22SEow+3HvXh3DC69eNXEqpwNpBGnorOnYyF/WBVUi6q7sRJR7m0+
budSV1a3Nt4fYVhnaAf0cTydGQLvC4fsuRYQPi+ukhaqVGtpnxzABwg9MLSwpAIpOPZgdl9kK5wp
ZEOzGNtoUXLDPbs+V6fWbdvSHo5dH9Dq/5F2Xj1ua8kW/kUEmMOrpJY6uLvZttvphXBkzpm//n70
4I6lLUKEenAwPjgwhqWdateuWrUWWDO0rMuhsnnxO3W9yYKgvE2iPHkYBzV8zc3Q3mt99uPyZC6U
taEmm4kk6CdTYUI53Rep5GcRXetAHciBWHR52iqBrx5tNKXedvGV6ifzedY1rMw9i3/7uk7N0Tau
Wq2p9a4B/zBU50OLVBs5/Lr9rK/xkJ3dK7MtwGO0SdhsTPFgWxXSCEo+9O4wyJ9Uw99XplltDApV
hBljtDH6bBeayU9lWpNvW7RMbzyYLKLXM1hwr2tFRYNm77YIhPethainsjWzOw+2o+6l7rOtJ5U3
lxfyLDBgtDRRzIAiJLDO2gmCzjApK9m9q0MNtcvG9MmEpTzIISi0G3pecGbIR6tXsr3/XVADmii8
NOzbbKPTBdXruoXpwoFPkzsgNQ+B6m8iSeVdq+z4z/xKfbe/9mZgztz4TfgjxlqJM/CStjT2K91n
KVnBNUzdWbzIPILyp9g2wxupqJ8OiIKVkbVdztnnUW07EF80JI6bq6OA2Qx1Nu5/8L+Q5Z2a4QgA
t1DrwZ10azdMxjMk83eXd8SCF8ME/gvQ+NxUK/jjYJSocVTd4MZF3r6MNplk3iP+h8tWlvYdpMvU
NmHfB40jWEkdrzIMKR9ctiQl0Fujmutp90Xbblvjdui+Xja3cMnox+YE59+0YzeGXjm4SgCEY/ht
qx9Hx9xP0c/Ldub5PwlKWR8oEgGeEmMrZ81rrVw4gW9kg0tq673hFTjh8WtU6J+sWkHvLNw6nfWU
gqneXrZ7HpzOhnVYsrkWaOAWD1SedEmCIvDohihLKp5EJqi8MYyaTN2v0nnNiU197Ye+1ie0tO3p
BCDUoh3gHAcpSY7R1KECJHF6VXi1GNWfYo3xZSnUQhaArQjSki0vImJNOaR+2U+D68vPBh5YrcOt
lDy3nrkNrXqjTC9mdqvJj4H6R+rvru+FwhXjlflT57EM/dzpmdP7vEq0UFbdMoOhlaSvHwa3l5dv
4cydmJin+egpaDflnLeeVNdOa3oOD5L6ctnAwn19YkCI4ypdS1ojYAxKROlI2wftXU9fdBR9bdWV
0GBxLJoCLzfXGM8zwUXBoKdqEZVB1zJ/mt73NVziyudVIYE0xM5kj1nC5zeFGm2mZC39srClaXLl
7TD7P54RQmAfdjplLPrHXacCOlyOrfJaghK6j3vFWGmwUOZvCe7CQsmZGB7+DjjCBFtjXmeTkssT
kH5no4Rfde3dJIX7IP+kB7/saa6Zlbc2wDZ9JYWy4H5PDKunGy4yYs0fjHZyq8j/AKz4JtA+e73b
qDXicrdtsvKMWHJP2KN9gY0BIlzsxCskyKHKpJ7cQvV/mLH8o0AMg0oWpYfA34RRdqBZ++fkle+0
DrzL5c2/sGVmhRQyRnQSodUj7MjWKQw7bcFgqnTLQH+2cresfF6kC+uyOBwDlc+TNSAlfdPYf97w
+wn5eW+CyOWxebpYfh3Wkd23o5v6aMYOMhG3b68RycwfEbciDRP/b0QTzlXTyZHs9CVAVQ8DAJnf
Z7HxStb+1xBQ7pDlr5IzRZvMHg6XR7d03iCMIY9nskZnDB5VRfFA8SKg9PUXkxi7OVBMvWxi4faf
OWn+a2JewSP3qtemOXR1OrmhtdO/Vwo867e1sbLHF7cBjfg4DgifiDJPjdRKqmr1hBFt2hkjouIr
87Q8iH/fF46sN0pyYcBb5PbFvnMOvrLvYXRfy9otr8Y/K5owisYe26zDilbeyNom/KKtjWPRwt8A
dpbeOcus5uZIr3jw970PfD2xg2+JWj8plXFzedFX7Ii8WHYQ1PpUjqNr8I4bIO/zqWNvjKB232KH
NxtQa+ucWMXLavB9LXB8I3/MAE7XLgCVyyYWt5b9z4QQvTp+ZUErigkfpFMd5xtjTZptcXMRNtJQ
rzpEsMLmlQA+5HVkkoQhfMx6FcyOuUNlu1erN4wFR0wqVUXBEId2usFieqLHUdIpnpA+BXq38vml
VT/+vPCuSHi0OimwVvD21k793QHI1d/gTWaSK2aJ8IYixOkIoKHVwjHKZTcod2Gx9e+AoJhr7/Kl
JZ9LAyQyEaim//XUiNVJU5TX1MnsCYyS3BSbyDZeL2+rpUUn80bnJelY0g3CXNmJ54W+4suubfU3
TlTdRl6+CR3lxo72ly0tjYabnyievJXD8+h0NKBnSUBIIyWtyu4OCppVO5984wqd7JIV2FZo57WQ
lz3TW5ORojalkGiqr/fSDQCky4NYmi7WQjHoqKb2KjI9mCngCG8yJnfUAI765TaxrJs2vzWblbBw
aQ+TlEFIlGekTaXpdLbUOjN0VHMGl5L+pou/ZyB8snTlybFiRHSP4I9rrS1mIzl8yeXnTicpspau
WDTCs2nuxkK+VtxhxOpZR6gysCLVNpX+YGtTrrWtLS47AR6JV1KvZ21XKvm6iE69wbUBCd/XU6Ee
PL/9c3nx57Mghkesxn+NCDvYKy2vrUweumlM6rH8mgE6KLSvrIyTv8UU9VMILKmfnT1Aer1LnckC
9h8NI6pncvXgSMpLl0+PSJy+VmCgLw9tcf4cOsZg+IGHTHQ1RVLpVVzqdEYZxcZWeBhqK0558eT8
syAyA8dkAWua8UfXsQ6RtJug8gEYuBaAKYu7jdzeTNpKrC2yc3vIfBeNzsRlwQivsv3Ym+MmSerP
fpU0D15bgqShYELmOLW/SC0y9CkQiE06DPahdVraa7pdZKXtSuC29NaCYmvGI5CbgZHh9Dh3qOfF
UktZoEirH6kSPhpFG2wlqwm3DeWwjYPwxaHM0uvf4dDi/TMr7NjRL3pQNsHoVka/BZZ4s9q195dr
VzwUxtxmyb6hpPf31XcUV1tO2DoBfTaMzOvJeAJUy0Y73RNsmw/yqNQPiEU4TyDfabUIwccMmZTe
RGlMczyKjgdfzcut1OrR18s7emkjzF2yVNXnd7xYiDEmCC4RI+AE9Q/Bl7bcycHNGyzA7ABJCZza
ZPpO1zQMaGkLYZVxFUCosV0B9H3N6zU0y9K5QTjUIO9FMx+9zqdWShskeefgo5NB2WVTc0+yt27o
t7hSlGJOj5Pr+GdI2Cu+nWVNF2HIGwFuyPkObNTzkA4Qyjj658tTt3QcZqJjcpSkh6D1Px1UH/oT
/pqSYiZJj2qP+pEjHeCGeykV6kZJH32W5fDbZZtLEzmvE22sdCacpc39sgs8u6IlMvGecx1+UnkD
Kzk66pfNLDUfE7b81454qcrOGKnVSNQWI1qa04hUg0hz0FKW409W8qDlZFg48NF9l8h3RbPGObw0
tcfmhSg+HUvPA0Q3uaBW63FbTZ/z+l4xdqm6ka2V+GHp1uA+ZDK52+ltFfZmGA9laLYqD8UK7pFC
bza8HMOVCV0cEJU4WOsB+oBXOt0rdhRaueOzbry9uoMmSdM7rfS9rac1pI/ixLqJ9D7+UKfBGmvI
omUCF0I9hz/EIF9L6LLTDaayqm8rtdlW1A0m9WOo6Cjtuoq1ErouhBdE+hb1Tcph87PidKDVTBTV
emC+DOmFx3067ovqgXk1rybfsGchYiIx+pFnYh3h9OmNOdTwJcguXQ/bqfpFG0QTfLp8DBa2Bm3W
bAuoBMAMiApctayM8QgS2c2nj960N/q7N3yf/vc51OclKbI4F7mfKt1QKm6NFMi4Ke3N//b92Zsc
XWtyNflZqyWKqzrRNlaGDZoJb7AAYyNukDCfG0qwQP4jTUZNduUg3iAef628zOzQbfjhYMZAim8u
mpwaKOy6T1PNUlz7cYy0jUTn0+URzB8Qrn626vxp7v5ZyvbUQCN3Se3pnerqSWztWie98yKDbt32
QRuM28po4m3VOxO9kPGXy5YXfDm8R6DK5gobJWthaKgQy5k0wyMnWhH6rflJcm667P1bjIArQ1WZ
ipNYBNViT4msIZDdRG7RWRnHu9aTvW3gTK+mlq4EiIsjgvQZfQ6O5dkrSe8dVZJBlrltbb6Hyv3D
3Em4kdLoebTXmBYW/BpF8H+25r8/2ttSTWerOsS8+btvSfJNqV4QzgEnAmNFCtfZ5VlciMOQGiRh
DSsR967IlKNZmW1VFkjTrgRyo6obOMo3XXCl+NTfzU5pDjQrhHGzhPzpmFR6QyxvoriQac3WcWgs
vz61S1IBAV/gILM/EzZ75ev0wkME7s69AsZDNKyp0yx5zGMDgsfRzAlYQaNNrl7uzf6++X39OvCw
w9MwRRZ8YacTNFS91YweJa3o6yjf25rrrWm/LA4AVkCFPUwJWkx+O1YfoGtGPclOfxXZxkjW9LLO
L0jIXFC0ngmL+bfo8xXVSyIohaxnI6RVwL/3nS8hrdxaMOyGq7ntABlhDOZeHb6dM++cZ/RKKuFo
PufKffgQelfvptPPC0cw7GHZmDI+n72zaeVei5kWyuUzUz1ZNhBoFNvEy8UpRpOu78Z4pr0nqOCP
mJ5b36ez+k4x7gpV3pnNL2XunZYeFBpLleHjtbvt1L4wPmccc9rneuNZcl5Lepur8L5NlatdC0ZA
3Mx1PfBLIqC5c/qsnGIGqYTvy5b2zHQTWy+XB/IX6nV6yc2oSnqzwGMRaYhQsHwCbBERAj+Tmy/3
VZeaPbg+zfgQtGH0mVmm/TVP3ztj3XxqC1UjEC3CYCMliredkoJG/MapHwbVqp4A1lJ9nLwo/NxK
rX1o9KF90MPAd5usTe+myE8Phl/Fh0ID4iaPIA5oFFebW0KRetwZ2TjcD8SOtz4v/k0NHuIOodjk
e1eG/guVp4Favq18hk9d+uyPBoyJY1C4XQBlZltNycYzE5oV/CneZGh+o5k0Wrs+bpXswMXT0d42
FU8RvY5AmXXtdYicD03e/Al7Sd1IgZzQMTeFzbQnDxbcVePof81hhH6oRru9Qw01BOvUleafASzZ
70Qdpd3llTi/SOYcg4yTJ8MH/69w51sZ3VZyarDa5XNC1yjN3FcTQnLoj0yITzet9qosKDDh7NuY
dqn95REs+S/yEbPYGXLbZwFFnjOTQ+ubz7Lc70Ppdip/F2mz0b17ny7Ey7bOnfE8lH+2hAM4lI2e
+BW2xs4++NA2merKu2zBAggJqNfIsxEEiuUiJfczreTmf1a6fXFjrBFpnQdERMV4+dkE4YPICmn5
BelCX0E2ZfjQ8gQqjRnlc6uvZXGWhgH/KhEsFJQzs+LpvVhHoV9KSmc/h/K37iGzv1xeh6VhMA66
j4mUz6U+Se9LReA75rMC3+vLYE/Qd0DZ/nFKtP7J6ORkhWtKVfm9p/4KvSMuR6CcoOvBW5yOx2tb
v5uSKgMlVZYvfTHeKTYd0jdVGE+wF9ky7E3ZV1su4pt+iusnq4FDKcqyYOM10JTJIemC2q6dDzku
yr6xzaTcj5WeMfm2tdUKNf6O4oL6MlMfbHMpbz9enrDzYz57dGiyQCHMVRbh9/uJ0nRSOqXPkAbI
M7d8rW2qq4sriPDh1MknEC0COTido4BYW6ehM3q25HI7AZSrzQE2id3lkZzvrNkKuRjioYVwJauC
XI1aK3qWugfFCbb9dL1LxAIhKYU7WhDOOnoC3x8HXc7iZy2VN4ZF47/cbvrhz/Xj0AyoFsG2zm9K
MXLMR4PiXZ48j+E2fxnXeJfnBRU2LAfk3+fnaTx6jURK0we9wec94+sU3kjNO8g0XsrmEDUHpbza
LerIxxLR4bVIXIkrTzXFGuWB3aVmyaNFczdEbNfOFhy2FvlmyrYQ1YuNaVBtWpHd5PVzoaL4dcjz
28vfn/3R6XTxfZ4gDlBEILri+Qh1OQgdLaqfFbWOHjvZDj7KUhfcx4ZZvdO9rr/TJNnaDEG/1j92
vp9ny3O53kRA4IxzMNALtU6asn5ufnXJJnq9PK61rwt+WB5j2Dmiqn4uo3BrNnfdG/IhlELoMyF8
QISTP083mhMncFjg8p4H+ArGTaStxaNLQ8BlsSpkC5kp4aBovqJnis7Sj9WT5L2TtdUVmF+xwuKj
/WSQH0DRl20sDEFpVTgXbF99brB142e9sfUq2Ji2cpJazq0/teFH3nn5lv5dfVtIvDK2TtOVvLo9
lE/xDYb0PfccNBNlr9pysl/ZMQoisn4n0zZitnuJOupL3Kn2LsgDe186iQQZxJjsqDhE20FTP/h9
YzzZniHdRkEGcg+u9ul1cMzR3Ci56t/W9IUUMMlZUCnm0fTQq2X/mjbc4b0Z9kBLasmStnUlj7us
KqyrX1az0zXx6tyC1hlBqspZQDMkUJ8DdVdqcMdf7UFOvz/fv0fuKqyKvq7NeQnGD6n+WTe+Xz4H
50Hi6feFTdR0SpSluqQ890kou33V1I8KiAlIF+VOo1k9UMMniMXLq90WGwrBNm4RVHjO+mnlMlDb
sRlLt53urOijXa5cuedn4/T7wrSVdtV6Rcv3O9p1FdzHsOIXF+ClWOBYE8PM2SYxO1AH/tAPMHAD
b36fgM4wBojzoHFIYHyTHssgQQHy65ilu8vr9RdsfHQmSRAgu4dhFKEdiPDFM1nEfuorkIS8eEoA
/0CKEHUxQgqYh+YobQZv7J+UOLdvylb+GnVxutU980UOIn6P1gHEhvPgrkSlYpdm9gfeoPFOa31Y
z9Kpeej89tVK4C27/JvFGtXZb56j1qNNrEAjYSipkb0UegGDlvTZaYIHr1Q+I1W8r7Rum6Hg6ujD
rZ0a70AEbdtJvbv8G4QNcfYThBhsdLwYoQqmTZ6+StK9BjHf/2ZAuFCMLhjkYB5j+wkmrTJe+bwQ
p/7n9xNE8iCdN4BYl+USSJsClpaXvMxgbXos0vctdt4whiMj8yQerVMVoaIYyhiBR3A06WJd2bxr
gxDukxCmuzqZBzGz+k27EbbCNaFmwZ+dzZOw1WDitO2ol7OXtP8WtXe6Ut605Ts9yPeqtIYrFNNe
Z8aETWUDo1CdSmM847daevCMAnKGTxm52rR5zZ1nKGD3tf6nk619mH+J/P3l5ZrHcuYKjpZL2HKD
muuJ7GG+NzaWRgfmfRLvpn7FlS5amZOSNAvAZSxGmH2Se2XS29nLlGxRaVOKQ9wS/d9cHsvi1gDQ
yg1KzvisBcz0JJ9kBcenTm9UZe+U+3yNF3nRBRyZEKZrmnI46mwze4GeM+6+OtbKW3hpouwZ9M2N
Nkf7wlMSyqG6DJQ6R+7wWR8OIH+GQxWtXJxL+xsqFo3qBo95FJlOjyhkRj4VJAZR2M/d9OCpdNTk
nxL/4wBNz+UlmedD3F7UUCgP2XPSRXy86K2qZXrs5C8WVIt+7nO9ffT7+3r8mTe3qbGCl/j7y8/M
mfRLUO2AgE7k1y8nMga+zm5OvKbbmH0Bs2qUGdUtv63YJAOcg4HRxtuJ5AH0ZXa9A8jYH9IeJhxP
kpJbB5oXOA+5Uuw+De5NrU32sWEnW/BuyVYKCsjmWrksPtaF0X9QEFm9gVHYeqqNMnsv1+VHIyrj
G71ufhhj0n5EYMv6mJlmtMtUe7gblNCCYbXOyk2Z23CnQdn7swqjBuW20juMpkcbVUMWoSqm7CPN
0vVaPeJ8/9oz8oEtBj0nRWghVNOg/vTHihp3Nnzy0q9gQ1fc//kZPDUguH/AI3YxhRiwxwNsMzsY
GuVmTbxs2QgXGbhcUgimEJnBhJZOZuPI7qhnu3JqtpP0Xq9XLprzowieARzWLJFG/61YBUTiyWxU
qS1fWJWtZj6O2WvtvHp6vnJEzpdEVchIwj8GLAAQ4DzYowtTVpugk9gEL7m9Tc3t2K18/3yyTr8/
j/Po+1NhNcGQ8f05kW/vneHGyVZgIItD4AGD40J1nsrDqYnBQIVQcrzwJWisXU1PWJCv+MWlQSD9
MZdNONtn0LjULORAL7PwpbQfwuiQZbs4XXmFrZkQXHvnSzHUUmn40rVbNYfDkMfqyuFYmqfjUQje
fbQyudECRmHW+yaF0Gt32duufN8WKso5+oJabiLqpyd//DSFY3clAl6ZI/EeH6zRrGCsDUmpfTaL
P11VbeW1JP2aDeFw22VhqFaCjbbcyiOca/f6WgypLJxt7laO3H/IVsQzN8INW0ilFLxYOezvSrFF
CRfBnQj5R+811dRto93B594Gv1vzl+T8zsLboN3HVb2/vGDLY/33O4Sz6Whd7UHhGbxM6q5V93aw
M7s3mKChlXce/AHnkE+JZMlYNFH4AmO5Zh4670O11oWzNIpjE8Lxt6qus+I4CHlXbGWoCZvbVZ3O
pQU7NjH/hCMn5gV6XUlQNr6E1hclvZGyW6vcmsbh8nIsnZ9jK8JycBsovpT6zJVHA/ptuabmsThR
ID2ocqCBcnb7hsY0RqjBBi+5fAftawG/o3LzhiEcmRDWQiOR29WJys5u4Ffc2tntG76PPJVO3AiG
WBcCiFpS4rIJzeDFNzeSDMP2ym21uNBH3xd+v6MVbU46LHhpnSeK41H2ZENPFb7lUBxZEbYTgiBG
WHlG8GIkezV6iPH49loVnh15GooS7R6ZEPZSP0KyVaUWC/EF7Tbb3gKfzfoVI/OFccmI8Hjs7QR4
dcZs9UG2LxsZXirIXY3vrX7TWi+w2SX5+/9t/YVb0hgCJQDvErwM4x4O8WjNNS8ewaNpE67ITqMx
0Rzm76NQrrnmlcp9PLdPlkWsl0th5tihxfehzax/J2uMPys/3xCeVloTWVUVsSCTuim/mD/+p8k3
hKtRjRvNxtcGL01zb5T7VTqOxcMHZxYtb5RrgPWdetmmr21rRKHxhbqrUcJN9xRCq6x9fsMojqwI
W2joA6tXK7xgbG+NFKbt3eXvL3rZo+8LW6iGyy33LTl4qae7zo3Su6FfcbIr8yTGWW2uenrdM4Ie
WBolZTR1+t+F9+XqcVAWoB+EVK0y5xxOV6NsYqDlg++/NPmmHLZFcRiaFT6Fhe2K+LVGPpBcAM9C
YSmA4oR6EbQS3fPexrF+lfKw4mkXpkq10frgH+ycSdTKuifHvE88d+i13Rg/ONEHq79NIae9PFnz
LxU84YmdeaRHAYKiSXZHEcJzE+kbZU5ENF5UJ9+Z6LkM5Tc1X5m4+SRcMidcIKrtD0g3YE7WvqSR
6wWHMf0a6+/QN125EM9384zhpIRGHxYcxyLE3oM0bRpjT3YN8xZRBSt7gsT+8tyd74LZBGkzcgIL
SSfT59UAQZPiZurW8vWbJliLEFcsiPD9yU6iOv1rIfw6S3CspeWWJgmkCqAVRK7IMArLoTSov2TZ
oLijb4KDMt4X6Xgr5d3h8kSdrzqN5vqM2SXDCB5ZOJFFRGcF6D3FzWHuQazpIFXFL8Urb3pgkWXd
rpydxVHB/uDQrQV5m1immYphTMeaUaVSd2+E3sbOZPQxfl4e1PnJIWMjAyeiuQIJQPEtBLc+AOKA
WKEKhoeo7N/XVpWQIZt+9p7xkE3TBzu4Ps2JTYry81rxMBG7cIKgc6qoT2gkSKFSn+L0+4j3QW/q
ttLicMU1LG0+sJD/zRYJIWusaZUR5YHiOvVdMz0TIV2ewMXvg7gHng696llvimF2wG5JfLmx/iEM
fyYUJi4bWNoHMKiqnE26wM6oRqBWKUFiGXTuh4hL2F5gHtCRhequ08yVLbc4ljk3DBcIsA8xAij7
vlA6ibnSzXpHAX5raG+ZrSMLwpWD9rfqT6XNdpOLD0GUf6C0upblFDs8uWzYX0hMQWhCWf2sA1GT
+z6WGosZM9H51iNugEB+B8/6qxRoG0uZ9K1f1b/ziRaZIAiRBMxvvULZ1JG0Mcvi5vL6nd+B9Fwp
ADhUmsHo5BPchhq2ndwONJ0Y2rb8JNEApLjl9IaVM2b2ThqldOirhF0uj6PVtZ6huJEWpLf2gDJe
WVhrrRFL+8MAkj9zFZBBEXsWYgdhbZlOKTdEZ8z/yJX7hu1xbECYK7vwug53pbhW9C4cHq7EmP7d
GMefV0/DhEo3/LgaJ8WdPHAJu/zq0JaVPpoeYRHKqTM6eLEUV7Juu+Iul1e+v7iTQBkicQjJtyYG
A20xZHHa6grSetumPNTOs6O8Qxjn8n5dXOQjK8IkeWVKC2ym4TDLaKe04e7P5e8v1PKhiKBJkcAP
BtTzKpdkRMQcYEXC9LOhfMjMGNkTN1Cf1DB/VyF7azTerksG5Iqeu34lz7s0Opj/oCsFwAcmTYgV
8mZCP5oeZde2YUT1s93t5dEtBQkWToc2SwuQv5gjRSIzLxKF5s94yL1wY8h2tTWkuP00EKDsO1XO
7gz0pVYC0qWdgbum39oBeHyGQc0ipa1bYFVun4FCa/NkejRqql95Y7T3FPvalRrikr25J5P6IfSr
Z2wP4RgHWuXXMr7MPKSNfVujXmbuI29lNpdW69iOsBfHEfx8PpbzuLwvU1zdov7y6foFm1tnWCxk
oM4CoBJdyclRYHnxxvxgBNEjfCnooHbDY6IaD+iRXZ/jYsqODM5ze/RWSQIlCmwZg1n9xejuc7Pc
FePHTu/f4EtpVwfbDFcObZWiN1Ilr+wtWYZArti2zlae8t3lqVtaHcC8RFdU9gGPzn9/NBJtGgsK
fiN5phAJmgJtoeurVwQ2CBDzNkVfDMLwUwtolYa+Mc37ui/on3YLU0H08cflYSwEWMdGxFttTJrK
igKM5D1ts8TIKNtaABRUdf8WQ3PH3wy2PWvPjlCgjdO5/Oo0t7X0y2seqv7jZRMLS8LNTK4fPBl0
VbIQX8VxGoaWFGtuqn/xnd9AyS5/f+Hg88iCJJPHFi1G4hWUK81USRIN9FH+WNVfuvIQBwY61O8v
m1lYEsIlqCVntmWuO2HvdmWp5CON826INg5SUV/QzXiDBTqBVfr/1DlwOt1ZKA4ZI7kimACG4iZM
+8dm8G7Kaq3vd2kgM9gdHlMwnlwKp2YKpdLt0eaum6RHeUK/c4q2VbFSHl1YdBqLAXZRogAlLr5/
8yGbtGbiTvPyJ3l8Sn5fP1UaFFjULNDAovv7dAym5KBHa9N9n6CRh0yKmxbO6+TJK75+caq4vuAt
gJwFY6dmRjSI7aHt2Vqdehilbh8XzZcwiFeq1UvhB8QLhq2odOOjiCPEmEBT48rMfPyv43izgua4
1ZLwDtTGPkaldNNEwW3mI1RUTO+yKv8JU0S9aWEcvTyrC4ECP4MdyIzychRh8YMZIHjuRLB7dMO+
T5A8NtJPbWR+1ryA9P345bI5kbV1jn3B+nB2qd1AACM2WHb0XXhJ10DWQFfffiqU6FdbOR3a5468
C8qhuxkd8FmDKSVfqtYyd7mn99UmR/n4DT6ELMpMqUY7y1mDol/ZFQ0A/BI/GDa05W1Gz9n6Kf19
az2xIsT2P4PWNA2uJgydkdOPRhqUNbrMrmrm7WPgx59jafCRV4zb4JCYef6USJp5L1d6vW080961
kvWGJy8Hnyc1sC6g/KIvM70E2d2WPuahDm40u3hpNOtqgB1re2RCuIiznnaoWqMTm5TAxhwedUfa
VT6Cg/4aYHHJ1czPDzi+6BICRnx6SIPJQVpZSSYXXVB/2CRXst7+XTCCI1aLgwFLk3A4434iUTXB
f9lvO//Jklfi5Pn6O03coiQ8c7rB7EarofhMdiLeyJ0Kx5KSFKDCvoWJfFMqH1Lfp0X2PXoFlw/d
0m2JN5vnib5AUHWns4W0XOBkXjW6D6r1eQ91z+frv083r4EDoSZLE9rp99tSp/4XN6NLx22zM4On
SX0K15pAF5ac3aVyw+BB5qTdqREecYNVdqPhQpjjfYyq18tjWP78TFrBVU8cJs6R7remRE80Ciff
MuMuJGV/2cDCmvP7/xmY//4oSs20WqqSDAO4gkOlVoyi2zn2R9XobgYIETvV3122uDgkutlporPn
cpp6ajGI7X6Uw8Qgp3oT+od05bpfuCjJoBmIR82nnnfm6eebvquyumosNKrQE992L1n0hgEcWxCm
LO6KzqyN2nKz6VdMsSbUrJVFWRuDcNm3oQ9hZF1ZbuvdKMqNXO3qlbOxbAH0KZTu/GPNi3S07Jqn
GTlZdcsN6ntSs3n8Tl0jilw43izEPxPzTzgyIWWlPNZk3oBTOptUmr2hHn/LXq/fTcdW5l9xZMVI
bHWqJgYSyrdWclDX0BDzdhF8IsKJKAQoEJ2DThG+75h5Buo0sVwj+G7m91BlF+F3/Ws1XY9Po5pB
NYFExVxuEBsQlAzCHTvLLXdKvtbSb6e4Pilx8n1hxYuyVUz8reV6drft5ZsaMKWn/yrGldt2ecL+
jUNY9qZGoqjrGEevHDr91guQTd57P5z25vLCL24v7g5FoylTP4PNo3UijSR8TFcyfiT0n9nPsb69
sotxvnCZtH9GBF9Veq2a6bZnunJjfw5S9RbK0O+XxzHPx/kG+2dCeMxFoyqHWi+ZMFNZX8su3vtZ
N9JntNZQteR2uQ3hgp4VNxAXOz0oQ+6jrgR7gCvlm7Hc+WuUowvjgO+TnBfExkSU4gOlnFDEHcYO
IjXnYKR37S9rjUJgYQSUw2YqdgpjtBgLV62q113TQwfotgiK/wzDlQ21NAA4kxWb/6kgCoSLwyxl
B4VYg5uwABgfldugQrng4+XVPh+DgwVuPnzJTGUpjMGEF0pGClh162E7ahunu7v8/fNBzAyMszTj
zP14houYUIRHHoz0dE13J9CCm1yND35gXn3IMYMcyEyfS6Qr1ihtcPp5pUiqOw7gL6S9ab2kyrsm
Pqjy6+UBnR/zU0vzhB7596Ax5TivsCQNH5zyPgWorQCmROf3sp3zOOjUzjyxR3YKM5LSPHFQU4EQ
Rtee2zLZFI07aNmuqt4116Nk6C+hXk6YrbGbxdNiO5Xuw7KmupblswuQzPYfkaDcqNP7y+Na2nBH
hsQUSz4WiS3PhjxUkof2WwUQ7rKFc4cPPAZWJXqKZkSOuKV7+nMhyS0NGGPL3aTHiPlE/Y+iifdh
F/9Qp/7LZXsLIwL3Q+p2fqWci7lJkEV2rTIMrtVbvxITV2NFV5dBZh+DcgUlUhL4IjmYouU6pGr6
4EbG+2CvBytrsnBIFQIjc374EKRqwl5rELpVA5/PW5/j9l0VPCbxyposztGRBSFqMaw2HVIP/mwv
jjdt82FcC+6WDKDFPPt5/oU/Oz0ucmBboaZm0PGicF805qbzr9Sh4u4lKXBkQgiCU982B5ox0WAh
cmymXU9+MOlXsi0LiR+sIIxtkh+ER01caj8fNbVr2U1dfYdAfKZtsvJg+gdf2nIcjfEG0QRzrcix
MHvU15AaBfbFo1EVrhq/q9K4ahpS3Wq/teuW1uHr7wEskEin7A24TMTHefpYK62GoEHm/7CDDJzX
rosPlw/iQv4I4S6StwjLzflPWz3dBEmieUnbUaspisfRGPcxLVpyZm7k5M5vH/38PunSuyK/OpDF
KvUO0vczs4yYzyXRaweDSpK9jhGCnbqffanfyJn+DSKaq9PgmKInjIicChHZ8NMBqqGRKnKbk3R1
brPud688SVcSq867/MSEcFKjuKC3pi3JtzbSLu7Hx7qOV/bC0m6DBYDfz43Ng1uIOUopVcpYCslt
Rp0PLVjzpMpr/K0L1yeBJcw41G2Ib8RSVJD12jTrUbtS7+xTJ3lOS3trphBSlt7OU1DBDutyxY0u
joviAWkR2lXOjm4sRTzzM1ZHa/yNQYby1+X9veCm2UwkjmbiCZ4Sgo/LTbsLzcIb3Tx8lMsYGepo
04XXXzXwfvBxwlogjKIjRRLCjmuflF4CnVBUTdt07aG0ME0nFgQ/OtaTFHUKFlgR+2u71sU6/99P
3y8z95lD3wYpHWTPhA1c0F6jVobUuIFR3udpqG8iJYc4fnwqI/XJ9ktzEys6GiRriZ6lcdF9SC6U
TiWISAUnWg5BlQdt1hJC9ds68Lb99dgkhsaDAvAscQBO4PT4a5456u0YtK7U9BujfjdKh6HfaM7N
5X22dAfNnL4zizl1YnzNqZ1clgBFSNjRoABs871cm4+ydFs1/0faly25jTPNPhEjCO68JbV1t7rF
tt3ebhi2x8MV3BeAT38S/c2ZkSCGEPJ/Mb4YO1jCVihUZWU+Ot5yIEO6Kapqn3gLGhQVXcEr4bUp
Ug64aDGPVxll1KsWLTGLEbokb9pShOX4yEcg28r7wVGYyzND0l3BzUEkzMsxWhwTDMx1kJcgkL09
kWs7wgTXGBpGdbxM5AZxlIcyN2/KOaLlF60AlE1xVtcmCyEnOJ8Q8gDkKjnS0hhZ0hQo8bXU2w3w
pWR0HszEg/qFwrWJnSUfKnF1Q4MBpbgrViiQBdsge66maO4/LMm8LZofiYbiRZzssubb7Vlbc3N4
hADfitevwBFc7j7Loo5VDdh9RuoeHAa2IZrXf2m6rggXVq4IlC7+syPtgKWfyAxdiDHK/naS/rn7
ZX4f5vq5/fUHuwCJOhfXNgHuwpHc9lDntDQbNkTFtAEbo0rFaW26BB8RKiUQSTXl/oa5yOhU9f0Y
jbyMGPrh4rb74HoqaPvaXgaqA9tMh+9B3uZyVRwAFYyZOjgvRbr5nRBVm/ia20ZSE9xZ2MwosMqr
XmclmbN4jPQqqvO/rekLAngyHhv0Y+Xf3Wp3e5OtHR1sZdTJkd4UMrqXw/E0s6vKEn4m7iE4mH7r
ml90QeFYlS5YoQx5Z8n815CY17N3vD+jtm30whB9Mft8Y1XsuCzxwXSat9YcAz0ZTlZR7yi4akKr
/CtPnA0WWbEHV8ro+BkO8up4qIo2eenq6PXGWwYdl1NltM/2MDzPWYUqrh52toOm/2EzUApRjOLY
T5UfADZ6yDzz0x/MOXwViiEIYa4e5s1M/K4eceCM0QpoefCmV9f9WscqKcZ3DyF7K88XuARAt5CP
lfbS5JQ202J4EHuGgnVSPdWcfWrmCR2Q3Rzo3NnQ3Npk1RdvSH6yERJxNoUS+lKFne79MnSoutXs
ZfRQ0iSCLbc8uZRse13FJrB2dIH7QbuABXlyvCAu98ZYJSi5Z5iQ0jnU7bFAF7hX3A8sE9SjInEA
0kuk4KSVRxbXtwHa5JGlP1dkT37cXtQVv4C0Eco2AJWBOluOF2uoqo9g7mMQhe6D5ovN7wcZ48EI
94ZLFBBNxxWTeHaAFjCSxXaF318XWdgiH6Yk7ltxPRZ0hBHwvKdY5KYKqhdJo7czi7TSDF2PIh39
OvBfpv0p1X/G/MlrP/7BnJ0ZFM7pbEhJU/uFF+ON32pHrTcCj379EwNI6sLDYd1l74YaJ+gVE51F
trXt/A37g42LVyhQzYh0gWBypQGUrW2xxXemqGFx8OIZb22sqJquBBywgJ3rGgDJ47EjTZExeLXb
6hOkX/Kv2uLvhmXIAh/AyKLu02CyVfLYKxfCucH33MLZmlhWVgxZR6bIhXBPyXYgvQ6b7KM+3P+E
v7Aj+SZWF27fgTs9Kjz/WefeY5eOn1K/293eAarhSMFNR2ajquZlipIZCTfjxek+VdM3pmJxWjv9
NsRkcK8IuU05c2g4IEAae0Sg0H5f7GPcK66MFQ+JHhrwgaLOglqODGarlzlv2nRkkcWnoDcAYQH0
o/92e67WBiHkd0B9hDhKl6mgHYv/cxyrJYP06Ye6VlQn1gwgpYd8NOIbNAdJLthPm04v526OxhTh
ZZ/u7//955+XAszOM8e8Xvo5atlmccNCFWGuncXz70tnUc+As1tmfN+zoAccxNWekMem2c6qkrPC
kC/BleaudkiOZt3I7DddCQ29V5+HpY0MqOKVuW4IvTc+HrfXJYLKG2zNS+s5csAA7VtZmEDFr3A/
6GCxZ6Nie63tYWiu4OUEoqtrRt251vD/M4bVX741xUdPPzaWwqmIFZACHrwv/jUhTxy6Fnrme9Mc
LX22B9UZG9AYGHb1U9kcHScLZtWWWHMv5wYlL9ZVFumLBQad6Qctn+bsWLffSqK4BNZnTmjjoIZ4
zQiscdcCVlafI83HpYz2JSsFlzZaTv7g/OCy+f9mpPODGndcAguMbVdvFhshUjY+3Lawuj7o80A+
Cr3haOK+vM2g2EBYl8ABtJ0+PwGO0D4jzVuGsdFVTy5zCbJs+nRwe+4f0oLbh9vm1+YRwT9Sk0Bn
X1OI2rxAfp+hLbmOPxL90WSbSdVXqTIhNszZ9dnX6MAFQFePSP2NF8mG+B99tErcHseaH31HMwLQ
aFzjzB3WVg7tDRQR3G/9ZtQVoexa/QDIXrS6ilm6Zj704pnHzTKitxoIPbsNILlRjUde/uJ2HtTO
Dws0uW52P7jKR/sjij3oZgHpspw3rM0UYirGokcDGOZC3EblC3Os6bQ0morQXWbvF9l90WoJ4UrQ
CIASRizj+TJpgBzrDGUYb+K7vocowSvS/TuklkO72wxkCUs4XnPugw7JZQ0SH/qjAyWJeVvROLDI
z2Y+DtUvfUT3UPHQtiqFDLJ2UtAEI8oDiMavUo9e4/OqM9GqtFj7eHDDOiYnc3RCPJtBGnu0sj16
XRGZggHwh209FO0rDm9oMYQF5us0PSAg2TSlKmVtiAMqO1iQrSM7YQLNgItcmje3igsoOuriFW/R
o595waAfdG1+pfVPrcpfnXHb2nVA3SNrn7P655JSQHunoFm6fWz6j+PYBFqXQPb6NI/5q9eTMOln
hb9cX15Mn4BBoHVVTp31RQWBWoLlbfPPvpcGfHnRhw9L2+6gBhQ2kAKi8bazHuL+l1UdqfnYVFHK
UjzGq41Bum1XOqHtQueljgNk6V+d/PX2CV5xE6LlQeTlhXjqey/w2f6LO29mMUXvw9T3/AMHnfdR
yHxsnYqrEA3Ca0tLhnwH2n5EaAosvbRkeTJpdtdjyRqtb45FD71Dlk/80eZTH3pL03/yirH50Gm+
pvD2q5bfKTSRvER0Ifb42SBto7BJjhpLNHtgCnP0DeEvPX+pumQ3g+xi6e51i8iTI/sHsBNw+u5V
AbIiRW41OR2izHsy+NPft5fs6qrH1yEyIfY9KkI4Wpej4YtmzXpBUE+pbT+sxiINgM8dQyjgZgfw
hSaKjo+rLSLZk2+SudX62Z+HaAYdJStTI6h0IBKQnVNM21UQKAyJShGyUULxQLqUBVCzGGY2RqSd
nBCc694Tuh/MwNOyN2NK+R7zrcIprU6m4LFDSwsqOFe+3i9HajrWEBF27C0I8OVPS/3W3/3gEEM7
MyNFNIgohslgMGNW9ka3iiBl327vipVVQhEPp0ukZbA5pD3eO2bZELJ0kbukn8elLT9UzUJC04/J
19uWVqYMLVlQ8UVnpMC+SOfYow6wjlkFS7HzA3xTJ436D/FcbqdyVHE+rozKAvAfaDuEKwChS6Oq
soW4SWu36Md7rcfXsnzQ3U+3h6MwIecZ0E/q5rSGCaI99pBMa8nLrOr3XbVhgMHHwcEV+Z/LI0tR
30yzNm6iPnNn5ErotG1IWb7QeHEVh2hldeASXE+I9KKxWN4HRtJyf6ibDsXc7eI92Muhnw6s/Hl7
0laOKsAC6F4W0HAEstIeoHGDBJ2Td5E/UZsG9UDYYdQgO0GQSnmqh7Q8OOOSKYAd10nz9ztKUMqi
kow8qeQhYk7HzEwwuHJ6RNtGEz817sklOK8nC/WW4WuRneL2gXqKw2XJV5ewC/JtlEPwDLjKeixj
OXPNqLvIGYriASq6S+i5nipkvw53wXOBI4x6suhERFRzuU1aF6r0s7PUUTIOn0pifJkMEk5msolB
Kw64S7FJx2ZDWpuHPpRDby/p9R41ANYCJzCSRjaed9JRIzFoKJk+0yjJp02hJ+D40IP72ZLQjXxm
RT5tlknrNtEXGvmV/jYjDxYv3vb2QMQPvYgzJBPSYUttB1x+M6GRQ//m9YcRlWrwveyt8XlMvjdp
5N6N0JEMSqm9tDENDQ8GGqVm6BM30O5VMcLdhFnDccO2QMstROEvN8biN23vDbBQ/909lYpTdb25
Lz8u/fx88Cqv4Ph4YTxxspniD7fX49ojXX5fOrQgyGdQfsB6aN5j+4k7B5ofrOZw28jq7nWQQIJ0
N/4k0gWbOL6W2L1Jo9x9TLojT58cW1HcX5knkVdF74VQ+LI9Mc6zKLKv/Kpw8pRGOpgbgylXbNv1
z6OeC6gPsD4yYrrLa8sxtYJGDOqdhhssqSqtcu204VcEq+Y/FsQvOBsANaYJiD9Ko9JwdqyEa6Hp
ocndPXHiI+dUse5rAwLoF8UowL8REEveLM1Gp+5RfoqG2gtms4Cqdnh70a9ruXCSSOOKdymoy64i
Rj2uvTlnDCMq4ifmZ1+ThR5jewS/tf6kDVo4OOXeIuNjSrQtWVjI2vo5cwbFI0psLsnjXPwMaWIh
edz7daHTaLGnIswydgJqdNvXw94Fkx4g97+zblFcSdcszO9jR6snYgpQiVxRCYDU19P6iUb25EbM
Lw9pnx0hFLDrwMnKF7qFIMozS3lA/GZj9ktYsBw15PyUgnlW74pti37l4PaCrJxCAoFIaDjaAK5f
3SHj6PfOYuhlRHgHYEUEIv5N2agKkCsOHlZ81NJsInjTpY01uDXkvFy3BCTpyD0oMJzS/ENaOWHT
FcEwf+iKz7eHtWoQLxIwN4k+ZBkKgfYbbaFTTiOoLLpTH6R817p+kKXPneUGfaMjk1Dc79BAbA+x
c6jNrHTLaFq9TPkAd2C2h7HccpKgz1uRnlhdrv9syND/pMbjZ3AwrhTpNC+Fhex7tqgEtFasCApG
ID/RAyASNpdux1uQhXWoW0VJ9YW1Xwr6VhhvtxdoxdVcmJAOYLZYbkFmu4pG/fDb8Pe3v64agPj7
M7854DDFeocBpMbRAdAXEmBaPip82coteTEE6XapJyMnZgsjA/ky6HRv0gIcWzxMVBy+KkPS6Wm7
rmO446rIHoPU3CSAERYP1FRtX7Gqkk+8GI90IVuZYy5FBTPOMoZF8ZdbQq3ShuhoukP6e+uWP90W
uUOo1nlzu6+cMnDovpqhoVyf/FELS0S/+lGnS+Box3aBHF39DY+bcJ7cwPeLAy/mrWe0AQMPcfVg
0J2RDZ8WwneLv4WcSOAbv0EcElTFlxJSypVRIaW1aV2ySbi+yaHZ5dl/6dPnokqCIv/A9Z8MiY2h
NoBoePPTZ52obt+VPYqjhsyGKKFfy5VlE4OcOa0agTFwjHrb27liztctCHZNQzTLy8nG2uZV49hF
ExmEhbOHHkEVEHXlJGAM/1mQQsUE/d68drMmqsmnKd5n7IutbW8fNtUgJG8xDpPre13ZRMT7aRjH
rtrc/v7K9r8YgrB/dpinodMbvcD3Z/25nIGZfeDLLhkUp1nsbmn3X1iRXIbu2COzDCyFazpPSGwF
SbxHLBQ4zU7T5q0//rw9qlV7YEeEjh8yJVfq9aTQS003jBoIfho2SRm4daQ7u2aON4b2lNzdoW8D
Uo3bCa09oLQBeuxyEm1kTKxhjuuILeaT1X8r6d0ldGEBtX+QdkJtGpDASwvcMPEMTZoGj/pj7gaD
CpK2us3Ovi+NYOD6gC7YGqfR/mqVP+tCEfyubjNBWSk4WvCelty5WY4LazsDGwACO/X4ITM+ly2K
DSpwvcqO5M2tGQFwFhPYgYfL3HHfjk+x97KoVK9WN5gDEgssN0I7GYGu5X0BAhyniQonQPWnXw4V
CZr8i1aHi6qNd9XLnNmSjiihmeknNeYu5t6uoctmnIqHqffuD1YF2+S/Q5LOaLU01MsMDEmL915j
B6zaDLmK0l5aH9TMbECNgfcDmgUdvTLwq8p5m0yDb51sc+KbwWzNF8PK+B4yvtUxZWN7J13O/wyC
XAYDwzVzRQ6MJmttaVGQOhnlxtEN9Nbf6aHfLQjJbkE9hIe2XH8oiEcSkNBapyY1XwlHOUurFO5T
bnj4nw2E97CAEBhIxsvjP0GgKm4H2zyljb2AGMJiv2pa2Xsw9YwhmQb7yS5myMqkrQHicACg7Riu
LvHsVvFL5EIjfokHJTmQe6M2hnKOzDOFKiM3S7/rowwl+tqoUESsgjbOtyn70sVPS7In8dfJ+R43
OaDDh9lDV3X+0ZveliENiEvDEsCP2fqbleyBghCqaZ+tSZG6E4f87LYRs2UIJJMP1QFoPMm9wmlh
uWWT2OTEawj9pkHnj5s62fb+xtLvu57/MSVwWS48MwxfLkzfWXhKmhZqwA4YK1+JChz7nqiRxgJA
NJqecTR9QLMkA6ia1WlTdeTU6QV91HOr3dnjNL3GzkC2ABKbPBh7mnUB5F515LZn5zHnHtn1dWIE
lsbto734w65DNP3CKO+2tZ0mnxLHzXZNi1D+Picibw8Z6NN79TQ449BHTb9ttE3tHoZCMeVixJcz
crEDZQKhtDRpg8p1D1aDL3WG92Ae9CpUvMqGdN5c3llpZ2IY0H806u/UHIJJhfCXrpB/pgok6YiC
UTywxd+fRV4a5/k0tnkP2vJ0fuFU10450vnB6M/QtVxqc8Mm7Y3TsjvcDo6uB4ccgWjSRuPhe0Py
peG4573ZxaZ5suzd0jwi3lNK4kjhhDgI4n2LEj+KBIIK5tLEkqFQW6IGd8qnfZ1uuOoNLVc+hAH0
CgjwrahjI+q6NAD9T941xJ1O0Jroodgbt2+QI0zLwK+b4oNZpManpXF+cR7Xu4kysgdHxfCSOxS8
OrUfq1gk1hw0WqjQWgkmGgxaxq3og6vNfavNp9wqxk0z6uW28iavA0yFeQ8dh9Y3hFnTjZf640c0
FWnBPPQ2wmB3uLNGKKbm4qdIoZYNPWaj1Qt2WroHzd8l5tFUlRRWlhe+FbEcmD+ArpX7xnLep3zu
YIJXLybPAm36eXuLroQJ5wbkcLdY8oToFQzYH0GqOFgHVJj8WXEOFKNwpZjXsEdtZgWMaH6QdyCC
vdsXihvo31lyJSficCyxUVTs5OnfaRY56b5SCShJmbj3tRYWwAknToKcS0rjAWTDsz6cupLPFgSb
KJ0DQPWqv1rHT345fZZA/tNfQubWxhIg0lJJaV87EzxKBDgZCngoAshlMhPtD2k2mOOJzcYY+kly
Ip2LKlZc3z2bF4bkShlflsUuYmM8aWRDmg0vd8xRBDfXcQMiQNQDkCrAgK7qjbZFGR4QIIideYDE
dUXRIbsbrNdRlftYcReXliTf38zLUC9mNpx84zNZtnb61LM3o9rZyMMU/aZ19tnwWKLd5vaxut7x
l2Ylrwn+pxHC5zCbm/byQFPHfkQJWQUmXbEChV4w5AEVL0pdYsucXWw6STNrIu14grxpsORfqOq5
fe0dwDNyZkDycDTp2NKV/XjihdaGRaNNYQbxgDeNFjM4FUyV6uH1KUN4T/D2xkEDz7Iscex50Kkr
igEDeovfCA2hRlsA8Bea1b67k1AeJ1qgOwDlE93tYDuRJi9jEJ9Z3MI41Xjot/tUpWe1MneoeaH+
hMcErlC5rNbMBa1dqzFOc3/M853vhqTf8Z+399mKU0BXNgqzYAND95h8P2g1SZYK9+SJ64c2f6LG
RsnFqjAh3xB9oqOY5gB8WZR4Z4QZoBaW4rSoTEj3A+/pUPlU4DvZU/F9yh86VU/pigV0phnAxVv4
44rLFYJ7Wm221XIq9N7aVGXxUBmAtzq2ihVz1RDUUEBzJZjM5BJRYZSanxd8OXld87AYxtOU0CzI
uaMKPlZcqKB1Ro4K+AucGvPy7I92n4ChtMeIMrb1lrdej0Mjq56ttFGnX4WXvHwJ4NEl5MAg/4CA
9uqdF6f9XJt+HTl5HiTm33b8yoavzviQ1XHotncmSHA0L8zJ5aFpzJaatjA3Lt+d8qGG2isI3u89
OZc2pD238IqVtqHVUaU9l9XBmj+mdyrmXQ3DuFwiBj3EKk2RrNTsB5EV75ni9F/7/8sxSHsgd0g7
GCRtIj7le9BgxxCpuD1L104MHkwkHwT4A9gn+XlhTE5uUTz+XDbrAUevXZKYc5A07i62UFi5bW1l
PBfWpMvaGmLWT12bRZkzb10vf0ltZYvnylZGnw+SVOJFBqysdDNP4wRpgsxNI043tQf08audh6Me
tP0rT95uj+faGQB6iahdEEGiV1jGeI6iGb9N3QzADT1wnceuSQJX5drWJk24AJBEgaIDkcDlLrOm
dOytbsoiiB9/tFVCHqtDOPu6tId1NPf0OcHXQd/zyj3+QmrtJdbjO0nuxFkBdBQYF3QiWMC8SWn3
KuN9zWaSRSTds/wpKR/yKg8K7anjm85VAIvX9sC5MWnK0nYyR7fX8VKwvs32SV+0wCizsEjAA2v/
jvtUEe6uT+J/g5MmEU2+aP1yMLhicjZxnAQ50nOZCi69vhEQVaPYDaC7vNsoeBUThDwZesi74q3J
2+7R1Uai2NNrVgALQPMIkB94loqxnsWcWTMaqWXHWWSzjyMLfffr7TOj+r4Uci5mPNAqy/KIGvqr
Qb8NpfH5toW11TgfgeTT9NpkpkswgoQ+6Pmh0fdZrUBsXV/O4N8QypwIOuBr5KKFO2UtoxMWvBs+
DdWToLqjlhE4kFux+jv5a96PzrkxMaNnK+LZGl7wGXaz7swbXnsh/3V7wtaOy7kBaclBsefOSWZk
Uax9ZPYmyRkK4VVAG8hMpVmQaQp0yNoWAEUBMMsIpEDeJNkzYk4qvD/TKH7k35R0mqqvSxvM0Ic6
K8opjUzNCl6aVhXMrq39+a+XttewUD4TH78+GxErjVtkNQv9x5Sc7s96oMBzNk1i2c7WfbEqiiYp
GDrN2i9vp5U/bi+7aqKkmzLXKjfLLXwfzIPtFDrb259fO4ZI4UFZARpB1wGsW1c2N70yRaequ0Hn
26bqgT00VRqma8uBRyzyDOiyQCgjbaaZJ4mXTGka5d7e9x+J/sEk814zzJDlf90e0co5Qd0ALU3Y
uaBtlEOLOodGcmzyJKpQ1EvjeccH41Fn/RtpIHxv6g+gVswVIdPKLEISDRSASIiKipU0PBJXetv6
fhJpyUb76fV7W1UUXdkGQnUEFUQULRFkSJdlQb0BDH0doHV28kbBxKMviirSigUg6kWjHxBuAIlK
J9I0tVnLrDqJ4uwxefSZwhlfTxHioneCH+w1kCdLB9Jgmac5ljZGDXECLWFt6HnTp8RQsb6Jn3n5
SIIdR0BtRPuwL7/ILEqd2XDBgFAXnvlCWTVtkMdug5jV7r4zJlWP33si7tqgYPIhgi9JJrm0F33S
O5ZMUeZ6QWzWQUq23vArc49Dc+oSttWGJRzI7vYuv14tPAB1bDVUy1DxkyEY5YgL1LLnCa23C2Td
qlOa0u1tEytZO2EDQlV4eQBcK/eSeAZ3M56xKSqrKUg0MDTWIWkOdV2LjrNwrOogS7yAoQPXopoi
Wnuvmcjziseu4ANzoaguoy4hpTS0aJsZIm9wnlkGjrvO2xCnAmtw/uikYx2AvShoTXPLK50FSYe0
pUO1rQUNXLdpfjeZhX+ub9AUq/Awa1sZ3WJotBKlSrzFL12+1nNaL3Y7RIluaiG1c/spTT0v6OPO
V8zC2m4WpWdkyPDuRzh5aSr3zLIHDU8PYdJNnYI5ZNmVwOir5I3WdhM8F6igRMX9iqAp9cYy03Kj
j6jDHuqSfCBaqYj21ybNMd7L6WiIBVbpciSpO3W6k6IpUrO3aLkKpr4IylqxZdfGcW5E8pLQWu6Q
wyqHyC+Pk/GsAmleJ0ZFGRHr4CJTCepceeH1gaA4bYA7zPaCMf2NbshgyX7Ulrtv9VdSRp2XKG6W
1RGdmZTCC7q4Pm90IqgfCfjAyCdqqpSyVSakCAMg4xhkbxiVvjwT+7G6U/QIkfHFrDnSyjfxaMVO
ju8n1W9q/mpUuoCrvx9ZV5xG9OyjL+xyZw04pL2lF+C88eYwR6tUpeqCX7WA9UZ6F/EwKAEuLZSl
brcOd8co7179MK7vk1V6nyCw/aPFUWDagZG+/DzpO9dKW3NEXi87UAttVx2aYNPpSMv4LTXzHwUx
NwrfLiZd9q6i2UuQX6CfTnYsWWI5aU992Cz2PvsKATW0cARFYgVzlmyz4VvRdger2982uzaRguMT
tIvo2UAu5nKks+OmRM91EMGVp/QH46//t88L82exeMrR5z36C84n8MLDj6JXtEqt+TDERhYYPpHv
vWrnHwQdp7ngMBrd5wzNrqPNAqU+ympAcW5FylMAUzgSTjBJscfLH6VmWQ80TuxPbdtpL/VCqtCB
FGYApP63zO/Tk2Fyeh9B0vuOFLSiuOIQRV+p61kV1PuGBeSShTUF5c7WVDif9Zn814CMm/Emt3aT
Ek2btbPJjY3h7f9or52NQcbNaG6S6YzhVFlDtjV6bdP8vn+3nRuQ1gnJPsgrthjD4P60f8bmn3we
DX+4LZHfueJN7vJs0BYb7fDJgRi4+T1VnnctthDRi0lcsFiDqeDytLh2kRHN5ziM6beEJ1vqFXvH
eDA7BbnT2qH3IDcCuPA7X4d0vzgzlP3aEd5Tj1+yR735A+959nlZf9aETNz/vKfu0cdxLve94Z+c
wtjqDX9JbHQHgaTuD1beBDwNzfaCr1S60fyyAkKtgvP0D1lPEZSpbn0x9ZJ3BvMM9DXB84C2P/k9
Ca3hGNQfPuC2ro6Wh9e8exjb9kEfQQNS/QmGTX8vleG9hOFI+6Bvllmb4r6N/NoCh9i01w12rBpV
RmbNryEL/x8ATNoHRuNrtjNkfeTSPGwtNIG++NWwTUsjyK3IhX5oEy3p17uXCg2CCNrAIPTOcnK5
ydOy7Spiw6hVARj5RJq/bn9/5RCBbcEVGmkeXgS2dOXME64cYwRYOS/7MGu/96YTMG03Zf9HO8Kh
nl1tQ0K8OSFmE1nWTncC6hwzH8RYipzfiltGax2UWgTeDNGBFD83ph3Ttp2bqBvDoXkol22sYiq7
Ts94yDAAdAJyUjTsytBezbDMro+xtUtQvNnkg1efwMPMus9p/ZCpMIcrrufCmBRvxLle6osHYxYP
GhIWhsIRrJ3T88FIq2/xrEiyEd8nzatPv/H2kPR/9UaKAobi+bS2z4BeAFUlHoIiTLxcf8gBNUbs
631kpj/crA8r1Mtye2N2v27v57UZw50vQnagu6/2s9EwBkqgvo/iQQuCsbiTgl1EFiiMYIOB5BnF
P5lwCI251lL7OY+mrwZ5yuqHu38+snAAbIu3wLXiSIGNN1dODbWEY+p8d60vf/D595Q4YNbXapvZ
gLi2yX0WJdmXNsvB5/QnBnBNomMEOIkrhguGTIxHFrD3TmCj07Qt65VuWLhZ6W6BJgIIw0FFi9Ya
U3LDHikdRntwxdajT3aZ1X1s4/6LmbYvbHJDNwOv59gdY64FKDg+6ZX3F0diy2N4GdTLIYemilE6
jxnt/mosB9TgKtXXlR14/vss6XJNE51oU2pOkYVcmt40gQoStGYAVWdxscLHIWd3eZSswXUYa/gU
uZobFMCsDoViFVfcAqrb7/EzYE1X6ZS8rek8dtqE5kdw8HC7/eiN9NC2Q+CmBbB8Pdvc3pcr3gEG
Qf5LfNEQLcdAvWFUpT9lcxR3kCPqx+Xn7LVumKG1k/Xz37eNrc3fe24VBEAQUXinjDu7ihKjSQuI
zkJXA/LTR79WeLqVOwjjEOoM4MYDY7Iwf/Z5M7YbcI56ILZvtlW+m7WNpcp4rE2X6JFEclGQ18jX
nGk2g0ehORNxTk5uSl/HfA4ZRBpYrUqirpoC7xmg4bpx3TiV95qHnng6RbmVf22XDD1G5SePeYdh
VPXcrq4L7m1g0CCzdsXlliAtGXMdFMN9UwbbBn/cXve1AE4w7yAdLEDfyBpcroxvwQHE4zxHRQ2q
LH2cn5nePhMzObSpsTygI2M3keLFzs09L+n9b3uIYWFvI5bTkY2WEmFFXc6o9grmYePVsT/kipt8
bdehDoBKHiJgE+Tvl2Mr3Vzv6MznCHLHQZ3+0K1TfKdq3PvdJzSW4HdwDQKqcWlj6vqK4w0PDujB
2fzUkM6+vUBre+38+9KDtFmQu/KhDY/0RP6wDBS0mcWPuZg++agV3za1ttfQzk/eKdpF09HlUOpm
LJNlyefI1n5MxcFQ9X+uLgcS0aJihMYN+ZJCSyPTvd7HCR2PRvdkZqex/4MNJXLd/5iQ7xkt7Tqf
FzBR+TmIbEH1r9hSa8sh5DnAw40XCPaUNEdcIxobHB7Z8c6jL9wAsdhBP9xeiLWJQkcmaiRAg5jA
bV0aSQoH2nTDyKPReDXaV9ANdyrw0dpaw8sTQeCA0//uFs4cMul4W0PPk0fg4dPCkX28PYK1MhOe
T/DH/2u1k9OfDOyi01K2oBh1W/p1BgR1U1ouFPay1gz0Yam2yHvzx2EpnM08Vc2GVl372jGfKM7P
ykDBwgoAly8k66B6cjmXVWNyNCUbC+hLkGPzh4B229tjXYm9LixIToyN/QzRQlhou13fhYn2MSbH
AiHOGNDiOOuKAa100wFpezYiaQumGvBwcW6D3jPpw4F/0am5c+0Xr4gDO93FaRrW/EMy8B2kL8LW
3GZpD+rtONDtfTKxfVVGta5CHKwcC7xiED97KJaiZUqaZRca1lamN7gRjfpI3fowOF/buAIus/x8
e7bX1hNRuqDiRPM7eOsv1xP7SrepBQmboZtCm26tbFS4wZXT964iBK59qDFdIYxSH6yLiYtYJdE8
MEc8l9qL3tWKVVwZBvjnBKsDXjQghpKGMZs9gqUe9Q2W/yiDevp69yxdfF7akzmr3Nwtswm4oiTs
93WpulrXfj+CLRsFDoTcV9iPjk3Mzmp/iHoe5jtypxCSuFVBj/bf58V+O3NPbs7NrG3w+QRkR/oJ
As2KRVb9fmn+ywaqYU0Zg8518QL+bclVBbKVXYRCt2Ay9oAZJPIC6xZSVDNLQd6ehswL8uppYIqE
/qoJsH8hmw/KJLxcLyeJM7OeeYFHX9dk+wp+FQzS9R9krFGtR3wItV8HuHvp5cYhSZXZWQIZFTtM
g0rVFb62Duefl8KnZLBKvvjaHJFkU1fhnxwz1I4NCKigqI+GlMspKid31GejQIA5gGQR/ynijbUl
QKIdWvSC4/Gqs9lN6wVAMZtF1RRCj7Kn4XJ/8z8qNsiquQYaEkTR9XIIU8riwp0XpCdsEmx9BOl3
uwoHD2copwlXBJyN9H0vscbJGVhksHDUgjxV7FLhaqTUBJreUG+CVDSYBVyxA86OMp6ETs5KrHCc
PC/mEDRmF5rZs1c/5WiqKpiinLdyE12Yk6YL+WJIksbxjIMd/tR/9GAHd/5kxkCEhksYGfarVqpy
6iYdxMxzNJS7he7Tt9sLshJPoMMNp00QpeBdJO3ZYarQ+Fq1WHBGtCckDt1DkXr9b2NprBDkDVoa
aJwmT8lSO9ulaFMFqOv6SCLNhveMoGkRJPHSghW+ZsZM5Grm7LdOAgaO/tsDVBmQloiOw2DHmoFk
0Cs3nlL28AefhySZyN7jcpJrhBUhiD4LPGPcGZUV64thK3a0+H2XOxoTdGbAuNzRI+hx5/9H2pXt
uK0r2y8ioHl41WC7R7s7nfFFSHYSitQ8S/z6uxjg7G3TgoXOxRmB3lCZZJEsVq1aK/GQmLHa3TzG
LT/Oxv5vxuAgQpf4QE0FpUwsbby+9SBg1DxTcrSj259fGwHS9HgngbsduDrlUCeW3U/FWI2gYGaP
84jWdoTrDHmz+d15H+QUpCtD+wtyo+rruG0BUAVB/HAqtCp2C7bX8J952UrIrHgU2AltrDhITKT8
3uWK+EvHSisFfXp/dECQZWhbyaUtA0q40HMDWtO5CQMQu5u8BCxrG07151GneBXiBCS4EfhAFlgN
GEbap+3gwwSv0nixX2r7Le9+29OXYjlo1hDQvgmWPgvrLg+GpY2WpI3z98NuELEAraIjWyvREMpl
gARUSRav9o6kmQLPa0LH3qjsrrgeXrS2ZF6U55satBju0M3D0LtHozYDc2jjsjJebUgj3PbwlQVD
WgvYZ8Qt6EtUB6JNg2/VeeMeC9sO9aIJ87l//zGGp7MJRXI0PSHNpIQuVuJBf9jn3rFw6qAqzDDX
Nip3a4NAYg7HGBqcQDmlWDCZP2lEZ77s5ZZtIeP7T3qE7v99XznIXFIltj9y/2gtYZ9H3ef3r8H5
5xVnYpo7TkuPz091OBdlyLytKvfqBLngtpZq3ZIk7XLfN7Sf6hzcMMe2KMKiAH5vqxd0y4JyV7Xt
Uk2NAQtp+SI+4Zl9e4qugyPcsdBzBB8Symd4JigDMOqu9JIUn2/502JBv7hh/gh6ROcf5g2HFrIZ
uvU3Yzo3qswaMMboO24z/zg3PATHXFhudQasbfJzC8qs9ZnRLr4NCyLfUR6y7o69P2xFDUa2GYI8
GzhadW/MKc+6DiX842Jqga0BOPzuRAPWBYcxKON0G/e9eqeYFaKjIXGPU1jNbz39cHvlr+PUy88r
N0ptT8I2Rny+BPcInw+pDS6ju2yr33fFf9Ech5Z/ya4Baj9lizNqmvlkFckRuqoGe7bL77eHsfV9
xYErUQLHiuzeUYAnvdmZ738f4kUDhDFSPUjsXKHzIE2Gm0i0ydGdX3lQ8He/3y4/r0wPp8hilCM+
D4aWYQg8EZnvj0YvBqBMUD7auSUGWEBvxBDn728ZwAAQNiDXAGdFv9jlATIiU8ZLt09wz2nBnZVp
G5fciptKakDEJPgfUBUpV5DHiJaUc0tw/pVtUFI7Kqry1PVmgOrQRrC4agsYAnmbohapPtZ1h+Vg
IpsQ7vo/uuGrbX4Yja9kCw6z5rG4tP9nRU1oGFB6mLoCVoRXRM7ooxz9F0uO+wibDmc7HgrK+Tqj
b4KZw5QcI6cYQq/fIiJdH8F/31dO16VObS31xgQMKGlAH0zxFxeEJalO0ZgEQBwQC5dOhXYiko3o
kjiW5LuXfmfR7TNj5XY4/7wqpm51VpdMGY5ufX7I7R/U/mGQjWh6bYqkdCKQkOCqB/bicgRd3ted
OdbJMU8ryHJpTxTstrdHIQ9oJV5H5RKcDUCQY6oc+RPO8hpG7jZGmfr+scnQFSRcGhaOHtuVv3cN
ugO74DtpQZETldx5KD3hfkbVVM0LzPZg01HHmHRihR0UZz3w75vlqUk3ws7Vkf1nSK0NiWLOh3GG
IcJejeklrbrI7KGsNvlHkmwd8GubXioB/mH0QAeZ4muGQ6rF0uHMZh878XjIxcPi/ry9VGveIDUh
gYKTx4r63G0SOoAwDkGcyDkyNtCLo/vbFlamDI31CEdkmvS6XWFITK6RvHKOpveRN4cGDG1p+oUT
FtjVhqmVwcAUxLQkJZ0L/vpLv6uGzKNtOTrH4ckzPthbQqor64HqKaYKsDTnWuesazxCectdkJvq
ESv+Kcrq3pugCVRv3Cx/3EjZQI48XiSj6Z9etMuBGG5v5l49Ocd5rJagFPwhS8v7wXGiNJt/zNOk
3WFePxr2FE1OGd9esLVhoqkTOTwQolzT/9MyX0AunrrHcS7vU+uQPvvVjhb++88haDYh/SzDr+v8
MDDSVjtUMDPoexoPw4YvrM7h+fcVZ7CnGRmWBKvVgio4m/d2dzdpJ225r5o6oEUdjMMh2WIuWTm/
LwYlN8PZySc6p+JJi0GRo+N/Aoxs+nR7cVZ204UBJahBPmwmowkD87CEWgbYKpJTac0CwBvx/99u
W1vZUJDhAWxOapGhEVcJcbjTJqnuYEMRdnTIt4Zt5TvXhgPuCAuFAhPsEWrKoyxnr0I/JQFRmhPU
yUebToFtzzs9L3dZ1uxuD2dtdc6tKS6R8cTr8agkR2roA6S80V5OswfQx25M25odRISAlILtS8qS
XXpBUaaJlic2OdatuBvq7pGh0TzLt6rra5MHdCna83DHokdHSVU2vjkJ2mI4BsuDBH2jR6RBIJCN
BpCNA2nFD4D2RooLAQPe4yoSijhTlncWAX2N1SDbFmb+13evDBjRQFmDhmxgpS05o2f7ZvBzl1VW
4R9pHtl+UC6xvuxvm1gbw7kJZfHdsjFsVpfI6LykDpiVN3xr5fMgrJEd+KgTXfOgaKIh1lB53hHM
f3dtVcdFkW7kB+V9r9wKKNeh0IXQSuqWKe8lgdBzHlM8aHyLhL71sXZeKmdn+mj/+pZ0z91mW8ba
mM4Nyr+frQqrxOxbJgz2Xzqah7gDNvxqZaNA6BhHE2raINhXtz/FQ7/W+hI0CaAoIQc/C4i5kUxY
GwOKhJBVRp0NODcliBonPpWTaaLN/164wH0cbnvVyh4EAx7iXEQc6E5XO/zw6isE7XV6mtvSDIfe
C5p0PtTjT2LWsmFOvN22tzYcmcWXzUUgLlCPlkafuxmQoRTarg/QyTXu/uLzIEOQnT44KVXOVBSF
2WwNLVTj3F9zzwN/4+evLTi+++/3jUuPWpKioGMCVbqsHpfQWeqIJWOs9VYX3h7IliFlr1Ql+COa
AgNBYbDPwyIPu3HDxApJMdqHpCgzYLVSlUpxLUM4HnM7kHxUM911bv1YZBAvms2o8IzHvHTzAOWw
CK1ITVCieJHqPjKxC5r4bw/1TyZUPRfOfof6KOGUDqYYE3qyXNIdOzOzqxgifS/QQwdXcW5nMYoO
9YM1Iwj3evtLTp3+QYC9NqjbxfipQTrz9i9aO6jOf5By/zUZFZlbYWJwee20Jg36/A3cyZSeDEl2
Baj/JDYeZqpwt3wCAsmKkrkutW2vOOMqRJOl62Bj+Fh5sF98A7wocPXmw4xm/8Cqx27vTlUd6l5D
d0Pm14FRMTcUwzAGTVvMkdbVTcTowCI8aK2Ic5Y/oLDU7nxrq0nresXA4AwSPXCoSHQKutAut0Gb
+NQk7ZIck75ugYvQ9ZckdX9ZFSn33dL6O9bmbZDotIo0t/09kvIrGtboQbiLfYRg+/zx9oLJu+/K
g/BclzhjyN2oufaec3Tdg+n3BIG5FzufXnPBjtTOIt+vNzJZqxvzzJQ84M7uFH2kTkZ6np4a10T4
9T0FQi/JNrbm2ikpiwbACACeAxDjpRF3ERqdOpEcu9II7fxQlVs315YFJZogyWwn0GpIjuNwGpeY
e59ur8jW9+W9czZNfZvxNHfwfe1XwSN73Li2tj6vPCMWzQH5aYvPlwny96FVbzzu1hzqfAEUB3c6
rmmFpyfHyXno8mXfW0mY8Zfc2qLZWLt/0dKP7C5ArCh6yIGezVOZ8LowvCQ52skT8e8mnUfeoAdN
BnbiLTqMVVvwKDS6IO8LpOmlLWbOGhLiFsGg0ic/ReNQ/VL3Czjp9dhwNwqQqzMoSQklbhRUy8oM
1k2u+Ti7yREETzHU1ePaSj6nFfk50WZ/29dWTeF5B+pj0BNfZQTZ2AwlszQkyjsWmvTR6JbYoI85
28JrbRmSfz9brMkGCaYpYMjI7xm0RfL+rrJ7kJdvXAZrZ4wPCCzA9EBgXj1ba4g1Wf6ILLMg6V1d
8Ce62IduoRtLtILkBhD2zI7iENOAN1PiD7IC47+lGfs+MbRXDYYfm4V4IswIK7fbVZ256zVt35vF
l9sLt+aQWDcohOHGQ61auWepTfISpQ88CLIxKOspIDVU9MjHHLnC8sNtW39Sz+odcW5MGWzlzJCL
W5zkSEtn2OWWRRFbuD9r7g33ZjKyfVP3Tmg2TAuJqaOPrQQZ1MFv5fEFjwqMsa+CCZib2F2M6idL
3c9ELx68xEGIILrHxDGKwF9y49HWUXGHggXf9Tmxg1EDb2WFjqOQIHAJbNH7UYGABnT4JX11siy5
q7vWfygWaGL6BbibIMnhh2XWJYdWSwZEYVbynJYcVCaL7j/4tPheZ3P7IIC2isD7wPfTbHkQDM2m
u6a0qufFGbs4KXsjhPp78tRm+e95YLuBDUMR2FPRhhp3xmfSd3XYZgs0MQ0UyZay6++MAVUTYM2t
ZQ6K/IELfwxTfzHDKkEZkzqcxpVFi0M2si8L6dMICur4wY74gditDQq2kGMCXsWdEJYfjN2U7i1R
oJfXnKffNvOm6PayXl0EwGhoOEBRVUK4f8WAWhupTf2iyCAxHpj2S2md3v999J1BOQCvelzHyk0M
4qi0FJmfnSxIdR1FtgESuDpR8PNl7tpx0QiIsEw9Jbu08WdqgInI/m5V4bTzjZ2TvN0ew/U+l1Zk
MwiazdBqppKq59mUGM0CKzL90X6YeeTwh5wiZIwI0YOpF8EC8V1QFN82vLY4IALDMwwvWAl6vDwv
AXzVofskYBfb421q797/eSDPAKST75gr+GySlxB3aqf8xPF85TvGfrz7+zgd0VmChcdvVfNTC7V7
4ZkMDJ7Dq/W1aTbSISuzc/F5ZXaybCkn7uPz4B7nFosgLxbdHsDVPYJa6NkA1PMVEly9PuVIezmJ
dd+12od5AhO53VYb4eqqHWgBAIiNVJ6nYvQMdFV0pQUNEa1ro8771Y+PbKvyumVD3iVnd2/BR7cU
eQXC5hlaxSOEvVgdZuPGzbu6JoDoYSBgvNdUcsC6ddik65ydmkbgJnrTqo3A9WrDw1d9nCOgvUKW
7Yr8qoH2CefEQ9w9BpZ42YWj8e3diy7hn+BsxMvhGndkJrhGhh7HsEdO0/gNzHrFsHGXrszShQn5
97O1IB5AQJ0uyDHPw0oE9ZaY8tb3lUPXWlBcZza+D+bch+r9JzrCbFn/BvTu+sjtOVTHTD8hR42l
QyBy94l47cYEqWrfWFpUDNEJ6aCii7yd2pomks5AnRrnkjVD8aZx03KHqmxy7w0WypR0QuXdm/IA
AII6rAq+7ErNaPeZxnlo6zX7R6t7PTJZAXFcgYMiII2/1Wx2FXwpP1F5QpkjRHbbLqen0W/+gc5X
HzfD8uIS/Uk0bcjKYePhvLqoZ1OiXHWONidCzxg9uSyNLS8N2fTPbc9fHZHk3EDdES1S6jVn1Jw4
dUpQunI+L74W9sWDjd4TUb+CMe22qdXBuIgIkNqQMjLKYOhksUKA4eWU8OVjXlgfoK21u21i5cDT
ANb/nwm1ss0BFrAHB5lZO330y0/ECXP2NxN2ZkK5gVjStHyqNLiAB6rt7ueQDpEL+lD2hUEo/S+G
g+sBZXo8d6+S/y5k9xKt7yi0iCG5WN4by+8++X3bxqoDnNlQzqUabYm2WQ0UdwSJigX6F9OPqq2D
bnyYza02s9X1kW31yJziIFGDGwM9eIgZsMUhYhhR49tUGLtGS/5i2iCGA+4dyV+JYOTyqIV6mQee
L7zZPZ3s6Xxng/PLdPe3521tKOdGzEsjgrLUkucisLY0BMfsj47N37U53YjXtswoy0PYKGqtkWVF
7+OSnSrxXPxFlCB3IxQdpMbHFZn0iOycUc+ox471yMOFDAd9HjmUzLdWf+0AgFqrhrKi7J1TUUiW
CXihawE85+xn+1Opb1ziV2GC1AlwkJtHD7cOokzp6Wc3bD0RMG8NOMrGxX82ff1AmXnPljTSJiv8
i8UHCB03uusD4qIsPg5TqFUmDu5D/auT/kzcQ/puLmk5GvQO46GGKsNVR2wKHFCfGi1uw2yfsMgy
YlrHfzEKFPN0tN2idVgliWka3ZohiUmOXc3TuwUSXHtnnJN92TVbyVl5MV4kEhBTg70U9zWCLGTh
lQnLPUjJ9RWYSPRh+ZD5hR0MFf0iSvYBJ/avViCxNnv6FvvfqlVUztDDIRsT1HxaiX58CMz1+rEe
0phqe17Ogd184knciAcBquHb87lylEKHS8qTgzQG3qE4oO0llIyVrx2T6jctwRzDkmBC27vpPjQg
s7xtTN6WVzMK5h3Z0SG3lHKbJtoC5TdeQiyrnJIH10Qab2Fjvmt1iKdahIMx2rVjq3BYYHF3S65t
5VgChEcmRDGv17AokAK3U0a5fhz1PtSML237mqRkY4jXcB75EgNf858axTVVG+V16rNO14+e8ZIK
Ixime6PSAjruuBvRJEYQ7Wc/bs/rH69XJhZYT6QuZO0YGQA59LNjpE+QVMvzxj5aVdbEEFkElbtJ
0pg1vXYotM6MhkL/mImiHQO3Fd1+7PsyFKLvfnmtN0cOq/Rnv07bwK/dIcg0p98bbdp+Hc2u/1C2
rQjMZsmepgYdsriljFejEeVOp4istaWAozYze2kX5+u8NMVhdmcj1LRh3CEdVoQuSJ3yqMpZFTut
lu6IyOa4a9AfHoAdiYYzjpJjIojzYWhdUBDq9RbQc+WYvZgf+fez+aG9qaWd1dtHyA9Hnb5Lq9AB
2SGyb7cXYsXF8JiUpIPIJeFlqeymfLD8am5172h7h0p/qPAaSHe3TawM5cKEEs7XCImLvIIJJHRM
AIPm+3S5Iz//wgg2CUDpwDtg+i/ni4s6g4736B297IOlH3gTVhlcI93YLCvnATCw/5lRAoW+ScWg
5TCT20WEbKlu/kqnaG6Odb0ERfMVHIS3x3VdCkdB89yislFyg5Cqq3rvmOR+KHovdDkAvwmLe78K
kuLBWHYmctSG/mMu4sF5f2AEygv8y8NjESAyxT3mxqW1QXLv2DD7YW6ch4R1b5O3Bc5eO4MsKEWC
RRrwi+u2trRdrMwlaAHMmir0Z5BFdgFJcY+QKnDS70Z2X1p2sKmHueb952aNS68pIJfbZlPrHd3q
bWz3PA39rcbmLROKYzLBCBtEg4Y9Wv1jLtmPcWbxXGw9YtY22flIFMeEOmnl6hQTaM6fq/zQyGS5
tp/M+LY7ro0GzUl4WAIlBeYV5T50GXrH6sVwj2DhCWrjdWRvubdFLLg2FhO4Hw0cBJDBVveyhmPc
TWcgMa3RjMvFD01hhHXxvWMbo7FWLYHxCGSyCCZBeHe5/nZlDiXXKNqtIFm5m7nnhrUQ40ez8NEO
67D2i2sxskt0bQn6mU07G2pfB142/h4ilykNMACw3xBi3k+sbO5KWtfhYLo8ru00u+dtXt47DDCN
iVhGKMCv/dV2qjl0mloLgASeomHunB1vPBs6BtpU0qCyefvaj8L5xfOqeZjt3NvhiZjtutpChsIF
VWc3JN5jysgS2R5rd7xy52ddcHa3+Bx3Uzew535BOwC6pKqg7hzyxNvh3RRhMoMLtJRcJLQOqz06
1E0tmicmGkRtgSjhd9Y3Owvybijc3Ha5lTWCFwAIJmNbCaO4XCOjdbFIkPw9mfqPMr+v2D/tGLn9
Fqxp5dn0J8rTZZQODVZln2pDSwtLQOJrMpYo8VM0127BiVZHArVp2XUJ8g61yi30vNWcbIGSFMpr
gaPVB4+XH02XHEi91aS6slExnP9sKcMxloZlbQFb+Wj4gd/QJKwXkkSGnYiNXbQS//+hDfvfJlIW
yBItEYRguzbTR3CvW91j65jB0N3X4mUqdu/2BolnllIDYE9FCfbSG6psnhxEeM5x5NCMKQ5F9R2u
Hkz66207K+6A3jOgA+ALqHOrORRA+FrOO8s5CrsKU/0bKnkbocSaBdlTI/GN4BFQvaGwB86XgXrH
NGyHNPA3H0orLoCEI9jiAHH4o35zOVVFMgAbUqW4u4HSyiKeHTTvL1bj3IT0+LMo1fQhIW1JE53+
kkELUwsT/ki/vH8pIBuHRkxwu10nNOycL5bgGtoN7FeSnPiG+66tA1q5JdIF/76KgCeD4bIbO7gv
WGKdDMwXy8ZKy1tEeetcYNKUW2Zse5cDYZMcoVMV1uP4EwfqXdV5gZniQdHW/caqbNlTNmQ/Fhok
RAHSIPnwbLbWvqTDgRooxif+fdX3G5WpNT9zEbjh+kRUAI++dAKu8c4GcyCAQmi6J7/GAeQeG3iQ
LRNyDc/8LCXd6BaahEv7T6b+mvevlbeBq1pzAwn2kHlznM1qXsviDBjnhiVHNjffOEE10nPZ4bYn
rxVfLOiygC8WgEowKylpbZBqdaJ0fNTYPKFD6goKXweUCp0UVF38QNrqvsvhGozvEx2kG4t/55A+
Htzkc55b+9s/ZnXAqEn8yd9eq9tNpamNZpUDFJHq4Nji+eeu2+qzW1s3SYsL7S+cQLhaL9eN9G1D
rdKAJ9qSDLVuds1gzYEg+kaQsGoIvZfIFQOsg7fspaG0n2uPgbTq2LvF06CbOz3Lnx2x9ZQ1DHmi
qXsZgk3/GlJX0NJ0+gf/6I8me2hq7uwMj+X7fEo+I78rdhoQJZy05tNskmYnFjO564exjkViO7sy
7drYs5suEvrYBEOd4Uls2f+YAM3s86Wh96Vwh6hPANghRlLE6JqDkkIxV3uXet4UgAsatmrH/2pP
lQs5Nb+I0q4C4gYB9T53NRbXy9AGbZ+3UWOA3j1vdEh75kDxlP44PuRsZnd+789V0HrAXLgJdFOA
6mzDkS32rqyr8r6npr+zmFh2czPn4Euxy4DM6CLvwK+yzyockJR300FLuRugoiw+eouLyHWcsv3c
MvvAdT0JHQ3wnanrtVfLRcZboJQI7sHArbXlWUso5EFs8bHAP/XcjX4ZC1eIfVdYX10n/yEyy90Z
M3EgHMwfLa3Y53jkxqQxiyMrvWY/TXMems1UBnNtQuZIUBT2F07AT5UvYQ56scAb6PIKMcU0qHPa
hm3Nk8hxBf6AtHYMIe8hgvRt9dEu0zYa9EqLBqfK9+ics0KIy88hOqv6ZzRVO3uIDTrx4Gn0AGbi
OWItGmmcsX7zM2/SAwHHj5FEKYxw6gcnRPEKCKquRoafMvrkZjWLGjaLYEa3VpCb4lezuAKXvq7F
U2U06NBq+6DM8H4AFnN4HstKi615yaPFTPPYKKzxoZuYjlbfYcSPTL4NrWN8TPio3/utO/nhkpHx
e19S3Y5KYqLPB2pPfp+VgY7gfQdtpt/FOM4BqJiL33Qg342pLZ9EjvdL75fsdVgIB1X7NIWAe7ph
ZfVaiJ6P7Ivn71L9fko+zKXnn1JSOHth9wl+6+I+1KU9RJQ26F6BUFIfVYOwH7OSFU9FqolwHGo/
WLq6j4yyqD+mhtuchJfDGeFK5R346VmgTbOGHAbDK0VHn4pLWgOArdHVdxrTgO9vs69W3v9227Z4
9obBDFGUMH5bDfV2VkHpHiwa06PPTS8aoGqwm62qjvK+XAKwvnbHvEGbBTFovSubbrxnZZ5B5U90
Zex0A4lc3MQPnT059yiYYaBzwaJcy39NbTLsxyllL4QzFkLzm340nEnvA5+PqN1SOmp3bpUt+6Ju
m8Ckenqvc+IfDK23Q1ekKUSWdG9fdfocVfo0xk3dWsDodkkoyim9Y2ZX70fxexyMMIXfdiixRSaI
gzbCjpUDHsx96PxCo5FMzStnoivcpDVEx0+tFQMyYsW374+VI/fi88pJqA3g1teSluPBlADJz5+5
p90ZprZxL68cuBdmlCskSceun2jPT50IvORbzXZpvUuSjRhzy4oSw7AFq+UnDT8Jcm/Xd8R6q7rY
0d5/S12MRQljdCt1697HijDQ5tYNgAbWY+dvRH9rGUNYkcAwCNcie6ese9UBT6pZOj8ttZ5jB0B3
wWDIoIGzaHkaKqRgsWEysAUUVhHyodAia/Z5VNBsC3217oH//RLFRaCqSWiV4pe4SWQuMdE2hrr1
fcU3+jQFYMnV+MlYYicCPdltD1+Jo9ERCCCOhmcgkuTKck1TRgw+Ybnm7qXInozhNclOJruDhM6G
Y6wO5MyS3Gtn8S0IZ/RONCM/WeQXwAHi3YQ5Eot69n3p/mffbwvioJ8Vm8hvQaiSWFYWZjgwb0/X
Sm4cRlCukpq8eHQqq72MBIQHI1a7yHF9zWFKfoghiWXTQEfHYCh+dlutoSsrJBGQtpR11a6ZVrVp
dCenqpJj5VRSwHxogq5Md/iHf1dJ/+i0W4KtcqLU8E82Q0iaSmwtNWE408FsKVSHjs3sH8wGjWjV
3B2qNkHgY2zli1a8QjLWyZ4IxCRXEi7VYnoV6JWSY0ojXDz1VsPQ6vdRQQWG2JCs00oyd2i5UXKG
VpLCgqx5q790S7mV5Vi5JSRRGp6FKC6hyK54tltCFsXvmHPM8r0GwmAek+n9NYoLE4pzo8ciI/YC
E0O180ojMCAwXL67rQfJThcvN7wIwBuCF8DlDsoRJ+tmyrCDQO163/KNN/TKUmCBZT+K7D6GK19+
fjTw1lsyG3vHC53IeXdPFX490DFo1kXvPBDJykFJNF3UhSdw8RRdMLkomi5vtzf/2gDw8EJPGMAh
GIMyP4VOUiddkD7taNimYJ3aOFy2vq/40azXfYeDh53cz9zazWTDh1YOEuCDkcaGo4LUWs3+1rQF
ZQcDhre2/XvmfwIXCBdz2LuoPvf//MVUndlSpgrxvF36omOnebdYHzTt9fbnV4eC4gkuf6T+rvA/
s0c8z1kqfhpz9wUtIPhvi1U7ZLeicuvI37KluC0rTaee8EQ7mejJD2fKv4hRA2Cvd/LQyEo7gADP
59vDWzlQXJREEdjIfMIVKIhoCzX7hfNTWoLYNXlcWHXPkq+3jax5m+whhdYOji04xeV2TFxz0UYE
RSfLf7aLIN9qo5LzolwjIGhHcwiuLiCi1TyQ4TOTIw/FobLkBjPekL32j55MceK/H611YUjZ+N7I
PC+vsfFN/afnfSmJFSTtm72ltLTiBxdmlPAZMhp6yUoEYkx8q9DEU3dugOJDYNOXzvh+e21WHODC
lrJ9iAfRqEw3+GmoT2ayH+sTm/Z/YQJI0D/diLLZ7XL5rTTtLaPG8mfsS2/FHNGltuHGqx4AlJYv
K2gAaSrBkr0UTonXAHZpli/gtSt4+gaB5vS16RiU5s1a20ihrj0LQK0raWMRvDggLr4cFMk57e10
BNMIwn8fURJIKH55Hbk3yiqy0/S30WnxjFJIkLh+PCbar8xKNn7Eytpd/AblvCihQwumX1SlRn10
wrb0YnAov+AF/xdv3wtD0mHPAl7RCe4llYb+Es95zHtET6LzSHzbTVZOCfTEo4MIBRbkUdXe7rLL
i170VnqCxiVEUbZUf7Y+rzi66ywzpYmDcqEX6bhSf/zFr0ckAzgq/BCKkJdTpPtDqxkUPA4FhN3Q
WcceJ+qTjYfNiptLoq1/jShjGKCvo0/TkJ605mSa31PH3BtGEerGh9uDWXUsvAJkjUgmtRQ7VboU
dift+O7d0u+RWkG2ZgtjsbYgQFVipYHHQwpYMeIyDyqzTYZGH/M3SvdU22i5WxsEEiSSTwURs6Ui
qifIf3Y597DgZVzlkV/FkE29PU+rQzgzoSx6WhYi73OY8JuY0siNbn9+fQSIZGVPHTAByrZDJs6o
6YIouXbAmwrpiKWPi2ojVyOfJcrl6QN88q8R5XSutBwiew4iADzL7e6ksXtCHkl9yPLvQ/OjHzcQ
WFtjkj/n7Cjps6ajnMJcpb0lKQPzxd7e4mFfX5Z/h6TGG2U1F5mGgjOkbO8yd082lmVjxlSsRkFE
6VUjlmW29Wgh82Fh86HRhtjLh6fOKl7bydohXb6x+eVC3FgotfpTN8A6d3MGs+QbNYeAJyffOPFy
2s9dEwDB+/9yPkPxbX9aBkcrMIl0IfuKiBTcJEaCBsZh47G24RGGXM0zj5iGZMb9CUNO9TNJXxww
85fz4fZg1g7OMydXUfwuNfS21VMkb2nM2KGpn/wmaLbq96t+Bxy9rH1Dg1zVAuaUMced8VYgUEhI
Mh71f9HTJiVL/rWg3Pg6MZH9B8jq5FZ1MH1FG0dwe6K2hqAcOc7SZp5H4GR9diwP4xZj9upaS1JK
iBPgXlF1SVq3RO7ZIYAFWVbA5pdm+VwmG/1n8ide7ZMzG/I3nPkTzYuinz1w7et+FZbjL2G/dcNO
E2iE/n17srYsKathuh2d7IoiTp/iXrRBDRIAQx9DjjJNl4rdbWvrS/Pf3ClL4/PeMWmHuSPuwYGm
C9s4X+SvvTVvykUAdK+d68TDQ1p/5MkPj3+qQGU+Zv/cHsaqGWhHIKcpqVwd5VxphsFrXDEjy1z4
pymtHipmBA0RIc+sjbfN6vqA/l22n4OzT83TVGOx5P3gs1M7FQL1f6N/HHsUy61sqB/GlqJkhtau
jWlcXaY/Uk+onl+nAbOqt7iG8vnJSwWUChcyBVa59eJdNYK3NMCCaC6Gruylj885+uGR4GInq/nB
odFXjhvh7OpGPTOgOAPajiuHtwY7MeoeJFtg5jsf7JTGt51hfRxo4wJZo3y8Kc7A8rwF3QmOGz7t
NBQ4t2hOt74v/352FrRMWNWS4G7JPkH7zN3iiVn9PNQLQKomNeLUHH2Xuj0DSTRqQ9lnq98jPPuL
6Tn7vpJvmFF0zHqCZ20mQjq+YBz/v+8r02/MXe14acNP3hT5Rbz15Frd6uBqlpxHQLyrcjjCHt0K
jD3I8oqfhr2Ecwl8lvO5FNq758nQwDJoyl1u2HiBXS6z8GczsTzwEoz673nqgmVLi/E65Ls0oOw3
LyU2R/0NZ6/pBOg8hja5p0cj60+lkz5AS/p5sPrTNDgvtxdoJc0gDYM4FeEExqc+K+e24qSQzA6m
l+4zIIuEXuy7cQynsgpFvcuM+5xCvLrYcfPBm959lcI6epgQb0j6DTXSFboOLFqRs5OvPc/Ae4D/
rFo+OORtoVtaINdntTQF0DiaTZBtVYUDSvRNjWM9IDJwHmoj7KuoovvUieytPXsdRl8YUrUDLJdp
M2c1yD7MB1f/VFf/R9qX9UiqK93+IiTm4RXIsSqpqauqu19Q9YSZMWCD/evvoo6+ezJJlKj7aLe0
H0oi0lM4HLFiLRQIIT1Sgk7K/OPUzysLOOU2L2/VS3OzzBS1yiy3Kuwc4b0UoItVgYM2q1e7OarG
r845ldl+oH9d5L+0OXMbSQ2i5FpFShxv4x1173Vq+V1/sryVF/a1+7u0M3MfwNOoxKgoIi1rM7hv
dPx1e/LWlmrmvc0MzP1Uxzjasd2wRkcPmrNxuBcKaOqgQBiSFvRNt21eX3yXY5r+fnZjJMJzK4hx
AIhv7wkuJVByGuFtEwvtOZc2Zu6qoiZT0xLzZkn5UKH9J6msp85Ij07ThSWukwbNJsBr77VRrNhe
dGSTIOFUlgHee+bIKlrXap7jmClVFzjVfeKgyPeYkxfgn7Zu/KMWKy5kcT4nGQc0tEJceH7DD6Wt
k7QE+Y2baNu69D4G8Gxpdfz79pxOW+HqmKGkCEwz5PauNHLGrDe5W8FTFVkTDN5H8/cRF9bszMBs
rzdajSaSZMpWKeU7UPN+aSc/bo9hcbufmZhtd1cBOqKsYMKyhG+kz650ofZM/bp/0rI3c1zjNL++
ni+HNNvqWe7IpENX5iPVn0CvSAYFnb9b1ukrR2pxbaB7ATlKqNwCRH95pEjM+7QZefqYMUAB/djd
3Z63xS129v2Zu1PUPgMLCL7P3CAZnh+t5u9fxShkok8fAQZ4DrV5gakjJbadcDCC1N7UcdiAUOvv
x3BuYTYGYAYZyQVeDTFlgYeBmEazq/jzbStLlyxAA1PDJXimwQZ8uRKSNU7WV9PzW618vWUbMXxT
kg4Km0aQd4fbxpaW/dzYzNXU4CDP9Om9apfutk0fFGgn/YMFlF+mphIUZ+fL0tPGawvXRtiXeX7J
fMVu/2HronL4/y3MlqVJi76k0Jd6/OLJ18x5u/37lw4gWm8AGHGRfjXnMU/s8IYkvUSV36+VvRgC
xwpGvrIMS14F6V0gLYDGB2Bh5rikye12FKAuT8vfTQnnCBRmU6OLGycefVPG2pticY9NuDwE4sa1
si56o4bUGWBPYGPF9HsDvYfM/Vpr5g7t4bcncHGLoTgPHRUEyIARXe7nmg2GNVYjOHq1r/0dE79u
f35xfUCVMcHtPXx9NnU0NpSiyPF5e7A2Sj+G0nQCFqcBHVYsLS0SSiCI8dFkBkKTuSWhtzpTERHo
3Aq6IQPm/VTVd007BIlqRmS1m2lp5tAkBYZzFZrRKJxezhwTLqdg0Ukf6yrkfrEGzdQXB4TMC4Sn
wJpyJfng1UUcl3WWP6IpSw0FLfRNkaBJAy6Wb0ARKcMmTTJ/ULN3zZD1dwgmo33DiimKNJBFAvm6
DAar13YADA4bpXahtaB1EDBqxPCQAibhy6RI/NjTfuGFXwOA2TQhZAc6v1O8cQudSTUsFOZ+g4CU
XHk1z+6bSScDHIT4H8goAfJWZ16UDlAaUEo2RIwC0KxGrfndlDS4vfemBTgLaD6NAJgBKBnqPqA9
nBbwLA51M6thRVaLKGuVBjebOgaiVdvCx1EfjqSvlfcc1KbPhl3SO1NpVgPhxR0CICB47OAAAc67
/AFN1jPLTtL8USEEYOwK3VzgxV3xr7OpnJjxQCv/XyOzqawhKk4h6ASOIGVPczQJAeUw/LV838zI
7CISTguAMJ5hjwCyoft33N1eqcWJwsMVIip4vKL/8HKijMpjI5gz8kdW2t0RvEeNP0plDdK25ItM
CGBN7Y3AhM7vOlO0ZjJWSf5I1eyoFopf8mqjx8KXzVrD+OKiIGfqgAlTh+zzzDc47pTWJkDPqWYj
9qNd1LuUxo6vOs1aC9dnJflsm39uACh8fnISwQvNXaxROHZeKGbxiJ4jI7Qkznk5OsaDZVZjwIk7
QJrIAANOOcRsA6L0zoewhPsVU/1NFaAwUblZh11J+cFRuIm9wyWK75AlJqrXRrhz29BQlS70+nb4
CgKS/C5tW3EEv1DrS5LmW7PCE89za7KLAVKKfXNoTbR49t9USGrfeSMvQ6R4TNT2UteHhrMLxa6B
BJK4zmOJ+CYAOOwrECnjc6tWErVM9hWpqA+hivxZS3KyydD2fydcO9/0sQk+YAfPPPAWqGhP2oHS
l+81E7pclQBVjK2PLxwqsntuMP1+dKwYSKbUAnehGQ00sfdoUrL8fqjhBYoy9XtefFM98Z2YBsDv
SSW3JH8rxy+ufKof0VTTOzuOPqRtDkQFVD6lT+IMQlwmmqXRUcN9AmmLOrGCuDZ9tIm4uwZ9uSHt
OrqDcqoZFmaFxm2jqINO792j28Pf0UYftllT039xBZ4KCTl0DYKMaE5ExOpCspzj8SuzKTYtA8i+
Q9389lldCk7OjUzX1plXrVmhgwkRdcBEVwM0e7zphbeRpQirIdlixVfcm7Z0lJCiB8IKBAyTHOOl
vaLHWPsCSPFM78F8ncbDoweWrEONrsU7dPoOgUbEuHEU3bvTmEpeOgoRj6BRx+EUFylEc2hWHEck
C3Z9UqzVyRd/HQCmeJMhx3d10FFOGj3hIf07ehLK13WYqs4uyV9vz/nsJvs84qj14LWBTnOwL02/
4mzOiyoGbLHF0yY17WKClQ9fECT+LFyJprkePeFJyfhOw11zb9uVtXKPzsY43aMgdEYcClImECTN
Udk4fJ0bo+MlYna1Z454aT0ngPr7GjJ76RYA4mAaJ5K1eA5ejrIpQN7XA6j5qIl3JcjjlUlciqfO
Pj/vPio0YlqS4PMiPdLxGFtbx9qiD9JIf1bpSvpwNmWfC4Z0PaqzyBKZCAAuh9KNtcoKXhaAT8SP
iZOcbEE2rFhj1lu60UAlPOm4fp762bXMsjrRmNcXj4YF+obqR9WbIamtLbj8bm/AT5zM/JI5tzQ7
hbaalbE1MFiyk4eMDarPFP0QD20AoHtg6lmYd4XvoQfTcORm8PqI6Ma7TcbAEM2+L8pQGfRwGNbu
9MWJhm4CLj7EkojGLyea6CpEVGPwWrfOT9P87rHfVvP79tiXHN6kbvp/JmYBVmVoAl21ongsxUff
vSTeg45+r/w5KbwVX7c2mNkkF4mZEp1iMJYJpYny0I+vnbembLG8ZzCaKQZCCXn2TuokUJYFkIKP
KhLo8chBLZb4qXOonXbFbyx5LRedHP9naRZ/K7YKJrwaliCeoAZeh5beLJXGUY+zdBsbuJ/SWod0
b4PbURVsTbNpYd3QOD/14QAeBx7A2UDLGKIttgm6+w40wZAksO9lnB1Ae7qnGSpo5hr48lqWCEzG
CMM8CO16UGiYlzJjw0shAZCMUZro6Egd72zyrqB1NOugqhkoaJ7uyFfqtb5D/wzmEKTqsWl/usYL
3g4+phHk0OmD5o4ru+ra7yEmBAfjJ8cLFGZnwTVqigoBbFNElfbO82Zj068iNYCp/S0789h4z397
XD5lmdBegxsR/a4z1wdKrlxRTDRRN+nzUP6g5bfCw5Wl5aGqfdw2db3BLkxZU+Ho7FpEh1xb20KK
KC9j30u3XrbJmxI0Ca/gtaUCLGjb2wavbyioChqfuSYgiIC8vDSoFYpOMouAjNXYZjwkK7fG4ucR
6ELiERW8qzxTA9y1EFYhoxbSiLX2x4hfbv/+BXUDDACkEqh84FLHXr0cQFFbFNlZRURsfDB79L7r
B0W8t26U99vOfCzN38XwJKx+ZQsuDuy/ZueqZQ0gBFaTZzKamKa8Z6KsseBdOzUgHyZ6IXQVa8CO
zRaGp1ZBIJyTPeR9G5j0Lk1jpH93Svu2MoGfN/flRXhpaeajbVswvHmyDModLUoMGoRLrUH9YSSt
+1rCQfi5rO2vretkh7JozENu2k3IQCT5vYpl+8NxKGQlLPw8dYReTD+hRnss+xYMk294M1oR2hhl
INPc3uRZ6rwmcfIrZ47FglRa8U/pqSIg1tht3YKyr0bqfMlYDTKyzq52iWXyL6U2QkUogVrCQ1vr
+p90SHi3t/EcuKukQl8V3tKgYba3dQewdqVlMz7TsmyRF1L6J+Iqb8TJvadRV8qNV9QqWCBGpImS
KifRkNjtDrVfK/fbzjQ2Ttk0LngaXH7gXe4Ejg0yUNdgYDks9CTxOXg2dwbPgSFlinnIEtPYNl3M
7koyNodMs1o/oVweTXtIDmaNeyCTPdmBfMr0C8RVmw5tw1teUD1Mej1+1BDVo8BSlgcdxPcPSd91
gW6kieczS3W/DlWpPJCsFdS3Bov/GMAbf1Tl1m3Zn9hrP0yAZYdU2cvMCNFbVT4TqN7edSp/IkoP
UpqRskMGNrQNqUvT78nU9wCOzYBDZShw2th6iHnTRgxlwW+Wniq/amcYt+mY8RfTU5Q76VEZCKN3
vlN7KtSkfflgtQJk9bbIsMKaFIEmLPIdTAsu9DzVNgIA6ZeEstC2k8ggQpkk3ZYN7Ta6R5ytTEH1
5DnxcET9Z0Adv4z3A/EaPGJTZ6PrwwA9Kn0MNC3PDnoB5o9ODjxoR/0H5EmrO+gbyFBaLgkRmPWB
UoXMCV5VEDfkypg/q6AmeZV16z7nep2diJjI3lB7uqucBAyvceHu0rgtgQhh7aYBl987LaHdLNzC
CaBXBgYQCN+eNCNJAzDHMV9TkWUQOvjWmCrzAKqIva9ZhYM+78r4UIWh/NF6xFFeVsoQveLmoS1z
tuG1Wu1SpmKyBwiGZ+6QbZCsUzauqPstSPZ5qFsdO9hoeDwqBmvBPFKAaivGa1wRGg1oF/NAzzJ9
Z5sUQUXpWit+f829zNymGSsNKB/y7AGsvFvd+0rTnZeMIGX7edu9fCqUzr0LktjQx51kX6+0cZFm
S8a8GtOH0SD2B7WcrATG0+qOsWGD26JHwoqZsbtx1F7ucZHYvhx0L2xs2h4dLfd8wLaVsOPfkW0M
rN5TTmOblYHOvjWm6lfUAXdPmoJ7AVJIj6RUhx9uhx2j2+kWpAZ60IHtKqDqYD5UeCnt3B4va0Db
h6krvwtpW9SnPu6NZ1SM6E7RZbzlsUnDUZfD48TBHaJfAHoCXbtPLWRGFFAQh5zxAQ2kzN5lAN7+
YD30nkvb+ymqpsPxR9bVkakX1F5snARFeqr13K1use5ZFXLYuJ5LaWDkNn+hRl7sIVtsb9q8/1N2
hndntpaBJ4YKggy7bBEFKOj1LAtsiBHgYiAeVLxEYgNNk13a/+lTzfTVjA+7uAPZHcmLbEOLLn0o
NdaAWIPQp6ESa5n82e75z/sZwoSIQnHvXjHEKRi/4wnWR9SDfA2r6zvEgtsKMkO+2q5pyc1iok9j
E83CBKdD/Wge9XoZWLYBDe0jB3qko6Wc2qF6TEatDGLXzX2kRrfqxL9QrzXWLNzxOLPoSQYEaYG4
XEvB3GRxjTzAy9W+SsRWqcRaFfk6pp9gcHiLITpClWee69TjpMlrIcmDPoQGf8ytjYTkmPCzNTmg
xdGcGZr+fhZaxmmmSHhPGOJQF0z9qlyJXZdCMeToALRAgcdA2Wr2cq2IJmrSKQQsbzIigrwWbOB7
kg1/ZDpAItRC7lY/0US978jwu6FrOqDmNawKujpoWMV6TexRc+JCB2T/JsvSOHJkLSAsb5feDswv
7qull4ZPa/T4231X7HlmCTB8OvS+LYtuMzRD98hHmn2LCdFOjmHFm0IX4FOym+S11pwy9Dh2QKsl
I2hRVG/fxq7c4oL4o2k2PVGv6A5JnzQtMDtasc0typ+rQtpPpOnjQIOE5P1A9PYF9KgqWLWdMURy
G6la6eXjN4FVeYoFd54at0z+xK1bf0lURFK3HfEcX/SfY4T3C7rHJwa2eS4q12ILjKVeF5nei6rs
EbH5aVuFsZKHogqJ8t4OCVzOSm519lT7j1XgupFJ1FEzvyop5rQAq5baRaXWhAg6OB7HbRFUCtI7
heXtaqckuzEmK8+CpVM1pVZ1Y6pVAAB6udm70u04sFTpQ2E4J4jXgREp1t+EQ49eVewSEj+tzO70
watrDn3GU/nvk7zi0mA+0rKqVAe+onHqezvtx3uKDNdmsJi+kZWVHTELKhg6wDbxYPS2d8ckUY4o
MMfZytPkOueC6urZT9FnPwWy3T1aP8nDCI2suuyOntE8S2Nc6dCZ3QFICE5mUBACcsTBy272QNGY
lTk8t8iDo2ngTW/9zn6lAiXYYeX5veS4zg3N3ic0p4oowevzwLz3TFK/AOj09uotWbCANUdaZ5Li
m5fRBPUau3YZUhXa6CuW6pO16tnsGHxO1gQTAkMcmoNRrrtcE096dZep2I9SQQTpSr80K79VFB9V
sNCeOvnHFYjdkkVQxQA0O6kOXMnjlQJZ6bRrsDyF69zh4e/cS9DIbTQQK0cECO/cV4uOvMhet1am
c+kiQGe/ilQJeiynTNXlaAvBc9WNpRHpGhW7bDD019Kw1GdHl+XBo8B62ai33BH4122S4UolNPW2
utTWenEWFhbFV2CKkFD2UD2aTbvmCmNImDCipoBma1kf17LISwYgg61PIkBoUJ63q+q0yvNEJE5U
3WvWQ1X8NZYWp+zs87MbtRyUMe0MxY56fiyKPaqftzf+gqu4+P50xs9igpqbhQa8nxMh/1vxX4r3
p6Ob2yY++ypnnhFIBez6qZkDYuGzMQCEZ2qiTO2ocQpQctmp4nQ+TVlFg9QeHLpxEqN+mvKPYkdT
QLxRmW2OSgyMY9cmz66W+BrWd5ujb+ApU0Dox1EI+8hpJb7RFIGVj7ATCXvNWoNCzhb3P3cXTo8H
qD1Il+Zgh9zL5KBQ3F1ctD7J7ReAMn7cnp2ZickvXEzObAFim2dFLnM7cpzn/NC2f7d/MAIVwD54
ARV4JdT0ZnPvVoAHQElai1gOnrysu8cD/v32CGZbaDJhgbEHsCHk3q5FIYRRa6DVKZ3IJTrzvV4h
byqJBzzAOFsxNZusyRQAnQgkwOGD1Ns8VFYNTxkQVnGkGKD66hfEZD9SBYmVvx4RvNekIedNZDtz
NDR4grwSb0MOJA8wR3UaMP5OtL9/Qn0+KaaYCJ7jSlo2pUg6WJUYong0NoXxakLYx1bve7bGcDW7
pz9nDRU7dNRjJ2h4S16eca3t40GV/RBpGqsO0NBQNqS1833nkm8ajl7497N3bm7mcmnt9FK3YY5C
vQcZgXCUyca0ft22cv0mxJzhcYbEKCqSeG9cDkpnlcPQfDVEfKC+mdo7V0SmOfhZ9tEB8+mZLZBy
+fa20YWtjtAOL1BsPVCKe7NABOxPAh12I4xChHTUH21QU6bGSsC8tMlBFwE88acc0mfvz5lLxjHr
jQ5QtshMHV++QUryH7b3uYHZ5WwL0ANjjw+R+kZGCCxtTW2NGWSa/TOX/7nlzk1MYzwbQ+wUoigk
TCR7FRwFyq9AxkjErfjOpY0NkCL03lBNAln8LIVVqT3oRxisSO4r3m70e3tr/9NsTbkrYIkBJ50r
IySOw6BinfOIgEQStQxf4C1h2r9v76yFxxnwIFCxBu+Z4bjwcpczZvduS3Ot5FHV4WBuU4gxcyRG
CSA9d7m1G703kexu21zaaOcmZ7s5VYD7NZKaR+Jk1Juh2v9vn5+tzoCHONVdTFyXPPXyIV+rjyz9
fKDVLehVwEcDLXA5Yw1o+zTCShY1bu+TqSDR/cNBwTsZKRPovOE4zi7P1nZR+bRSFpHsVU/ssODf
y+Lr388SdOFc4IDgWkB4eDkKmTvCtKycRZ2PMD0wm7Uc1pLPmvgNQa05CZnPY5h+iLsSfHU8KnWk
3A+5t+2rf9hI5yZmFwxr0difMY1HfXfkYt//XYwKZzJV9ZCxwH8Tenw2RQ3IztystVnk9fURDHUn
u3sGpu5v1wHCpMhYwRAANVd3/oj2B63qxzFq+iNK+cju3P7+dH4vPSK+D5ZJJCOB6YcK3OU6a4PI
GQN6MTJ5HHL7D0ONhMhjbPJNYRYrRddFY+C5RzcHNBGuVKZdYiqpmpRj5GnVoRQnD2BGoaKvvbd8
tfuHmcMzD0g2D4EytF0vR9YA5urB1Yso+WiMvbvGnrHgGYEyBtwZBV48ARDOX35flwY4pVtljFAP
ezR01vud2wSOqz/zxEz8rPVezTx/UXhyhIT96+1luz49SMhCwB75X8i8YCovjY+gAzCZwVjENP2t
aNQvaJX5bXTxyu649mUXZuY4LtNuJTp9BhYNpfNHFe27RKbo9kiuL0uY0FVgV/AsB4Rh2jNnV3Ku
Ud5nFmVRIr/3hrtFziPkogshmhT+gyXkhhCrI6fizVNvSQe+M81tWJQb4s6hUPLjFg1Ii1CwGLuV
LMccxTV5hwmraKPGP5Fuzl84sRc31HDGLmrqod7C0hCoJW2fBi1x7rxBH6HXpoLb4QFo4Mxv3So5
ZjbYp3WzzV9E2aIyqqfgG21suamZDeo+zvvD7RlZOI8Xv3HmIE1Za0XFeRe1hbrJiSH9YqiOsiGP
pla9i3JNDXVprdFThwSPMTUjzHOuSP+5HEXaLkoo+HJB1brXKd+gPfHUF/bKan8+umaeTXNU9L8h
4Y4obP4oayFcoNK66SJN/y2H36ny1TFeuXjU2jtWIZ98VHPlYLXIntNfo7Hyvl2a2XPj08E629Ut
hPs8wmgXdVWHopk+fFBneB1zFTJ+lb03+FpH6bz1/nO/OSocETheLdyqs8TymINfvzW6LirUqpvK
j9qeGqkVol7QAqTOsrumMLIHpiuAoLVWEngtoFNWq7EAd4+1ub2zlvwTUiuItaGhdP0M6mlRFhyM
IlE7oEeia5SHnBe/IYW7cgcv7ahzO7NYcUwnpKKKwmNFTxrLQqVQgqwgQV9VK/tpWrGr7YR4HqHK
VESa15DcpGggkNACmUuU5AcoVjs/zzPy6x/mDZUBACChEn1FYWDzTo620Pqo9+ijqMTeacZN2pEV
tqw50vtzt0AoBQB2NIyhi2u2P7u2h7qEbqDmIrnceEMlN7EGLFLcK4ZfIeoPE4AhgsRoii+8KsqN
MB0ZAs+ioZegsXyqa7nfVAhKSqb+JWxy+nE26DcBWDHhPq/CBICHx16keRdVju6jRgKZhaOiH7n1
fnuyF5YUSCa8bMCMaajIQ10e0s5CCTzlsMPV97H8rbXVyt22FCNcWJjFCGIikB+KEqDEcdugCwwE
Iz5PS4B3X1oNHSPDG97uvq3LlWOx4H4u7M6iurJEhb60Ybdr3qgJ8fQObBj7Ln/O4rfbc7hkCQQY
Bl6giOuuXXpcVV43OTor/4CKChmhYPK7wxtePt82tLRYZ4acGQCR6bFpFILhrtLv4/Q+3f5vn5/t
BU/tSGZCeDQaAQMxPQ4sxFq+a3E3nA9hthtQ9ChL6AJNqxIJ3O1OHaNrMN+W/ZvUqxA7Jci1bCuc
lalbcMZoKMBxAqGx4UBS6HKfQ/VPYUAmdZHRlGIDiZt+M/FU3CdG3KxsvCVToH0BsTHCOfiw2TSi
cb7wag2Zac/L76ESuSfxfWutXK5rRmbzWJWDXqFvt4viXvpJ+d45HykapG5viKWNfT6S2RGynQ5N
+i5iI+IekgllYe9N/dUyvphe+L9ZmvliKizeNwWGI0mYQoNUCTorSLpT1q94/aUjdD6k2T7ghgSm
VpUoecfiTk2sZyc3ftwey8J9bJ+bmP5+FveMUEZGGzJmzcZbKKl+pIYW6ADlrfF0LA7FAZc9ku7I
tcxrvHpPHUILHKU8E9YxsS01HBVZb26PZmkPIH2HFkYgkady0OVoyhyNN3Y6xatF6T3zFtWcNldr
oLHAotxD8/UIrdb2/bbRpSk8Nzrb3WTIIGVW4QhpxT0QKsQA6OJeqV5vW1kYGvqMQPyLpziqy3Po
eEtyN3HRyhRB/UY+6ZKOe7Wo3QO0aPH+ckX/lHlsrbtpKUiFEAlCG2Q0gO2dN45zFSdJaNgeUnmy
u4/Wse9asBGyEnXmnu+ozUFGfYpJdorjMWzlyntnwXG4Ewm26mJFcWNNk3K2O2vmARic9W3UGZU/
JKafjG/6Wv/uwszCCP7hVjTRXjVzHB30gmlJyzYiGtQEEkDkmvaeQeuKF8eGr4YY0x6cxaWgFPgE
maMPAPXGyzGZ6dCXeZK1UVtmT9D+Un09a3ec5B9WN0Hb8zz1E26+lhzCcDZ4+ku6JsSycBinHAR6
EFD7Mq8a83hB4laUHkUxO/vu0W/pwNbaLac4/mqU/zUxbz/AAwU0UZ1Do1zbI696yoTtZ/RFlxkU
Ofpn0/yHnWKirwRLCJYebX5lGgU6ShPTpFFaNR82G185616UEeHb7WO4cNhx9vB9hOHgZZ+vHhst
vZW9TSMtM/FKO5XsC+uf7PTbbTNLK4TsCsJcoB6QMZ65Ze6hO8hJWhrFT711cosVZvelUSCDOIV/
gJBcbXlRsQErQTFbymagd5x/QALAGla88cLpBZAB4Dm8KtEhOc+ooHO9UQVgcVFZWMdO6QLJ+p3M
xxUzC1ttYjeZIFoAxIAT8/JAAUoNMb4C/N58HH83xPwW996vnrn3ZanEvkBex9fwp5XA6drqVKZG
0QhAOAcPs9lVkzq9J8ZGqBF0urJQMulCwVHx7cTMfD1PAhGjFVqDPNTfbozJLBLwyMmA2HweVRej
HKhSFWrUaKH5yrXdyuev1+zy+7Nh4WGJ+7vB98FtWvi2IptAkLiH8nkRJVA6zEtzx4b+p57WX/Gi
+WhbuW0UJGk0WQVK0cXQyrS2o3AjyRTIJOsgHjMfs9jYZ+741HAPZ0XvToWkPFQN9qoOzRcQ5wcQ
/tvVLt9oOn3JK+itE462uGTcxMjD9cDxG8x+a2vniLd2ilp6/1a19j4frMBWjEDrtbuc8x1uzpUM
+Bx0grctmkosYDaQGoSnnNdVvMp2MzsfMOFQsniQucuOQ93pp2rU+D4huvacAgPLfTQW1A9Qdv6p
QEf1BaSjnu3bbBfbJ/l9IKwpQiV185MX21VoN+7PtmmRM+2ZWDkN157j82ciUgB7HQoFswVUTFY7
gITaJ+Gi0+ZrEt7eIJAJv/LsNkpAgCYiJ4teemd2JzsUmugQ4LNOlWuXAU3djZWJrx2TgaENG6nU
qa/RJKQQs7ErY4suw6PVGuCQpNUBjJYfaHXwu7EHNLmNnxTHPYxmtq+q9oDPhbUqtiqU7UCHgNBN
9GBqBDNS5eYsFCMe4K2bPKh9nx/RTmj5VmH+1oV7l9Q6Ktx6C5GR5L4svCdat8ndWLcnRmpkjVO6
saEQqGfpLjME+5MYFIj2OOvClqWQs3Qq269iEJ037nuV9RngRGNExmrwc63bKFpxp0/BR2pQwx+I
mfsMikAHmgoG4ghT97lbDJsRMjFhmueh7ih/3CYLRrTnuGmFth1okvcK1Fs5SGjAaZT6uUj7bYx8
MfVjUnwbIXvBq/49tbxwqNyD2dAHS+tOVpaFhkGe+54cxlg9mL13F6dWkGbdEXSl7+ixPhDT3qN/
KKQFCyGkEeZDsQVV8Qk6Efuspl8gK3mQVnIvSbGtkZuS/be61sKhszbcUU4kdeGXB29jDc1jlYh9
LZwvmh0/F4Sjbuy1aphL+z5pVWQh6fABPov32hhC5Esju9Q3FIKmaV9EVQ6tzFLhQJ6740Yn2Amu
viGp9SPW5FFNehZUXpYElfQSH2qpZFtDbxUtCWkkIaTig5ToOR270OjNH0plOVszF00IrD4IW4bq
u5E47ZFCadlmcdghn2U36P4xRJgzSC1bSXkwnRLNHaDaDNCmBTCyG39kKWmP0NLVQoeqQJA4Q+gC
7+2j7YwELGm+jz2ow+zYWsGzLhxBEKABqAweNCTr5o2EZQUd0S7n1slUvO9aXb8TvnLIP8tFl+GV
fW7iM3NxFhjjJVP03cisk+p1ahSbegLyw0F/F0pdiQA9avBNlhFq6jZGAluED7zVD2qaqZu2/APu
9F1VhEzJ/Xj8TSkUjFPrVLMOVVGD2lGptujfscPKEHxTl1SGbcnlW55p3X0uynzlzrkORpDYtMBO
Z8DX4rExSwmnMVEBjdDGk203QTdGXYrySvPiJmRl1q4916Uh7zJQAF7acnpDImiT+1r5jcoY+ftM
x7kJwKQuTTBr4NAgxlhSAQ3lL5OEdv/XyZRLEzMH31ToOWym6crLjeSQTviuroWH7vQzr7YXUuZQ
oQSc96pPGe0qTQxIsHWyQakPnLRsd7rLXipgOjViBB5akgyP5aFU5bD1tFTf6o3sw1ZVfuqd2DQG
C+OclJuEgV2Gc/DJePZ0OR64kj8rdvWVjW2IJrXhIMeigIdNyH3Wg4VajD3dNB26G3NJX8caZE22
kgVtrHxTafM0KCqawIfnUhpPiqjAAWfep1D+PI06LyFWLZ5tiFNzZu50XACsMb/GefHdK8l7kZSW
jx4rLYBSA4IGb/yoMv7d0vp7XW1OwtTClDcnp2gOySCDnHiG74LbRvTpdxRvEMpY1n2K4t5WJEmN
Dk79vicaaG7ML6qwcJfRwORGoLbt1iQciS5gxwjX7nA092kmX7TCsPwh8+6RmH25fSVfv1/hCwAE
UFGkQwViXpAlhYs2ppTbJ6vnCS4z2vgNE89MT59rVfFj216JQa9D3wl6jhodqLBxxcyVQnKR1yXP
pXbyZAXGFULc+CiqsX8ZcsheQKUixskioj9Vnai3twf7Sap/uTXho20NlDKo4gOvMws/XB3lC4fF
w4mAtO2eGi19dcq+PLCeGgFHdmmHnjryipqm8kgHxf5RAHh1BMAHJKSJakB9zmiPltK5b+jfte7b
tM+3LtJ5pm85BE0+I00bHx156YuoinGTJ9aPutWTl/9H2nnuOI4s2/qJCNCbv6RMeZbaVJs/RE8b
eu/59Odj33PulihCRM0eoDEzaIChzIzMjIxYsVY75kXsyEXtvw6R2H3gha/ttcSHpIESjPgmF4r4
s/ZgQFS7hmuYfQBv8QQiE/6/b56oNQcrN6zPpidzAI1CRpqt7J+Mqfae1LroHkszCJ8FISx3pJib
u1GCjLhrvQZOAil8bOsB3i85Nl7rzhs/eZ7ef+7Qf38oiIN/S3JNvzSe6YT0y3p2GehC6li57juR
11Vwig7KEZ7orZzrfGIuFoMDgrwQZzcEP0vwZBypPa9ks3tW6uZrJQf7Uuscs1R2GadEqpWHqfc+
hJsMxysOCNnr/HAVoTW5eliatYGOhBz2zzkgnjb8k4efg+Y+CSgj0gSRaz82fO56lDyR8Tcyijxo
l5VE3itmZ7bjyL2xb1u3S+8hQ0dt/raV66iBUvDcAUODKyfvEiRWGl1Z+GY2Pkflaczc98MPgbxo
gIYQwp0JmRZpp74L46YUuTZSq0/tMlYFW2r9L6JebnFqrNznAN3mNgaK2sCrFxcUrKypMfjK8CwN
H035gNMNxmO/BUfbsrLIuuIVUtHPe8lQQluo42OifGvmtL/2+fa6rEQNF8NZTJxQQpybixgS8z88
IKDNFMUv/52J2TXOorlBNgctljERW44/oPHkCP1Gxuf6kmD55yfsDHqfoaGXJhrUAaUmnaer5niL
d23wo2ycGqRBeLw9mJWFoTlJww6p6muV50Ia2qnJpe451ozuV5iK0zH29NANI0XeS1R3t6ix1g2S
8ee5O9+Ei6EleV6pbaF3zzB20t4d36kMKwO5gPDTRtJnZRYBj4HblklJa5I5/5SzhRK1SR1Tbrrn
rtbl+6kNp2NWFOWvNLCGj0ojRo4x9PSL3p7RlZOB3pE5WwdEiUN2MUDFG+K2FJLuWVOrcl+Nonjo
DFSzbltZ8XMNeCeSfHNL5xXbsaZULVydRfcs9dX4Wg5jTD7Hl/Zjq2xBM/7ihhb3BhVHCjVzZQE0
2SISj0XJp0kn7p6DqYteulTNbQlqHLfVy/o1KCblZzw207NhaP5LNU3CjyiIwzuohnvgZmn2rZnM
8MHj1t4XXjA5tUwjX1qb/gers3iO55JHIglpWyWbJltPNbl1/Aah8wQlDHtIAjgyhgYu8jIvD0OX
mLu+mvwnLvzWKaxGtLk4+7tgqH82hdqBdhTYM21e7schPw7iwGuzK6A6VjLoH7mn7VEf9lUA119v
xiFRyODb4P2cItL8gzpo1C4Sw7oPlYaTdwrknVwK2n2bVYGtR2ryhZ7i39LQaL+tYdKdumiafaNK
7YMs9d4+DJryGGVl7IpZC69cS63kNyh44TkxGzmxFSmCZ0Sv6v7URF6fbbj8mlvgElA762BAr/JJ
RerLk0h3ybPaiN5zn+f19xh6lyepyceNXNtKNEFanRQbwHWDPO7Cz6fKK5Sgi/vnWmizw6RryAJ5
HertQjzuYWpS9l6TJ0+GnHi/eYYG/2KkMxkt3LtgI6g2XW7uuI4FkLdV/2xK48+qpc8biaK31E+2
AOcrp8jFg3cxzlZKAgWuoeE58Gx6dk1/Z3anMXK77HB7S6+cjDqgc4k5tahwLcMz2FpKS0iU7rmf
TpTtIOx8zNQvkvDrtpm1cIzgCKpxE+oB0tOXEzdGQmIOhtc967nheL6aIkuVfjWG+KcIaeHMSfM2
wcyxcSquDc6khGXqKDIASV3MYpD0dHFF3fTcBKAyfHfSvvtS7Exp/F5DgHZ55Bg4BvUFHliXwwMs
bullX0auaj0hreI1XzMgIMa325N4NRysIMUOApVqCbM478Ozq0Xy6HyLdS10u+7rECPxWklIGRgA
t94pxAZsCksq70RGAxh5uVxRXKhUSbzQjVDGxBePapfbbZI/JLp5d3tQVzcXpkyNAsncNkjfw2KN
2k6beh2+H3dMH41DMW0ENVdnE5+34Awh1KS54irRNsooRqbgNt1KyA6lEX8ayUjq9bQBw/hb1Lu4
rmY7iAZT8kOz7AqPM1giKYkBjQFLSXdKAakvKeSPYfzstR/oGIuajwXsPpRl7Gj4AOnQhgNenRd/
zYP5n4HQ18BYs8njtBGb0C17Y85dfyyQ6GzRiIi84mGiUe32oq3OKq+2/zO3iEYhSCmSQIP4JZY1
iIpiR9K+Bu9uk1iMaeHuojr0qTZ2oZv1tW0oD1a9sZ9WRoHXKQYk8cjbsnKX+8kPwC2oPaOgs9ex
UslJ1bc0v789VSv+jRGoiwE/GteoWSE2AujLTNr9k2+e/raFFVhZeHBZKlUcmsZApC+2D34nloQt
kVuIJAMEapGPma92PyAZ0HdRYkQfLHjKdrfHtDpxyASIdHzMDbmLlelT0596ieOBfmtHNktntO6D
INm4bFeOO0MELjoD7bmYlrgzXSuFYvAn1l8J7FY9ZcNbVM+ccRsrdHU3cflhZQam8gfy50s3UNNA
TkLNiN3mL1LPHMRDU3jWDhqnz8jKlXZPB6WjRoV2vD2NS+qC+Zil+44DViZTP/+ES8tCWYLppCnb
VcpgLwnqkRr2AaWB74Nc33d58bvStOdYn3ZqmT3J7Z/b5q9XkVQCkh+ACOH9A9l3aR1CscREBSp3
xVM9OElj++8GkQDLObOwrERnspiqhY4Firrah6Yssx9DLHdbjrI6kL8JP454UsSLgVSR7ymB5Ofu
MByyX0P7WzdPt6fqehPTrDXfTjzp0ENYQjq61krKqcoKV42s2ol6tdqJRb/VSrHiD5hBQRAgE6CO
q/eVMshRXElV4YpJ8uKJMsRgwT633pTocxapT+Yk7QJJh0GHGmCTbmzqqzECIwFNwj887lYAH71u
TmUkTW5dd9Z9HQn1gcp2/d4AfmFl/hVnMYwwUy6n5iw65h3DEfwDBFTpaO7L9D5Pjip6pVyetxfv
6hzBJFkmcCxkpGlTW7hHicSUlsqZ6Brd4D1lPPjcdPCinQw+c2cpVbThLKv2UJad4xmYEJZpNMvK
6imqvMkdqjR0+kLbG1n6ZBXRzxZOsdtju3L9eWxnthbTaeWZonhWILpwPrqmUh+7avigT9L+35jh
ikQqg1bxZb5OKHzK8xxEblKOsj1VjZMMZmaXVb8RWKzMHWQLEK9BpAJeZ0m2i8IY9GfeKLiK/DQV
X+LqRWl+1FGwMW3XoEV6bEXuFQjhyQoBpL50Q6VEBR6MiuCKufzBUAZ7immZmB4zDW3EFKLlTsp2
VTVoT4Hg1XcdpfO92SG6eXter66e+Wdw8wCuRnLyijlKGMYcIAasm1Mr2aK/9/N9F3rQR33M4s6m
NHjb3Iq3YI5QgSYqWPCXOyHWdEGUZEYdJg+RCZH053aLqnbDxLK70CpDQVO9ViAeeRHir7J+rLdw
fLNPX4Tafyft/49CkS7XLqEPmyxXL7hJcuizQxxvxB1bQ5Avv2+GOXu2Ypa6OLdBzMIzkthy/3Z7
LdaWnqAGcCX5DDJNi1GoYp4KqWB6bqP8DMzEkZCibu4l4dEaJ977W1T3a5NG3k7harGgnVo+hbMo
kBXfkj23n76F8GWX1RZfuLS2d89NzCM+O9pHoStaOcJEQVr0SU+Vt5jOwx7CZ1dIivSuHgfLjpu8
qmxNmV5ly4/toR1/KIO2gyDU8TzlQx7qaMGZbbGx4dfWlFysKcumgeD3UjCpUqJC9T3Pc5PpMYec
aqAUbG0lbdYmgPN+vmPAZV6JqcVVoo71KJruSKrh/pP3qGxR7FDDXHH+MxvWAj3QBXmo1qAzXHkw
JXdMSMFmHZzGRQ9opjZJ9qVD8bOIDOvQmUr/NdfLfF8PinHfgZ2ANtb8Rv88bMiR/6smLNxJNWwz
IkhcRyutaNelWveQY+JBphR+V4pye+9nnUDGsiMX2chGdxTEOj9KKTvch3urtU2x1W0Vkq17iJmj
HQXX0B5nbHKsSxLiBUXpyGoo2p4Wfjc6XdoPbZeRFdX0XQ3qJtEBC9WtKezUUKWD1CklOsTEDz1V
aXPscsevhsAuJstJxQTK38gX7NHPDbupkISCjVR+UUJVt2NZqu1CUgqE+IbqqY+k9Enujf5OpKXw
GFl6/hQ2VuoAGReehSz8WmYGmNbcHNKvdTeQ0x3CJN+R0B7p+x4r4VhORbPvlEjbN3FQvEa+pNzR
f2l8Sf1AOVL2VnZjGzYPfeWFD1muJ/QrCs2DgI6mLabh+FgbYu0GgQGkoCsAfEJjd4SS6i0IUVLx
esPbj7KRPahTHd3FllYd21Qs9lZAE0RAdmeHIqsOaqdOXHqLPCf0tMQhimY+U73ZZQIXsRd3yr7S
lezQ0xx7aAwBkTgThuBh8PunvAnUh1ABNeO3Unw3yF6xp1RAYSJAgQf+Hwua7UFGzlYNnLEYht1A
k60dDMb4VIxVywK1/ZNnxqk9qL1+FCex/WQKc7I7Mjy3MiLv0JOXcmvDCG0t7EM7odoBSw5oCVUU
zIOqeS+K1yT72otBq4PTQ3BGFD/fPk2vnsFADebKB0UQkNfED5dnT6JbZR2alQ4NoeYEnrmLvfEo
GN5T51HKTOLNVqKVAwWD7HG4YrlIl5hPSWr8oZka3Y0QZUqE6ZMqiM+Dpf25Pa5VM3MCiwwtlZcl
VFMsxoh3iae7sloKtiDJX1tZaY65rBV3ty2tHl7EBQokUTPme3EfJZB7d42nmy4Sqo4RAE/upXQH
KvotauUvt22t3X0QYfPmJWN23ekTmlpBpOd7rjVkps1R+qgm8bMgD4D/zJzOongnJdZG9/7qyUl5
m1wjwPyr0LJIQsSdksZz5e8malf720Pa+voiaKgUa8qFnK/rOX0vgDK1diOTueLizBfkijRkMIKl
i4MlTKxJGzxXSpMHXwmOSRntMkt7hes2t4VQ33CItRHxFiX9QqWDxp5FcsI0+mjqKCe51pT+hpJ+
X0XhvxgSVWCa+efCwBVAfiRd1XZK77nIUjmNKj4ZOZoK0q9Sa/aBsKUVvrKX0KGBnxVUCG/BZY2U
BiwvSnPJgoWctmf62GMtOiTTFrp6y8wiDIqivoOTcrLcyXBDubSF/p64bOPhsOYM52NZvGmbVOmB
m2BESt28v08LWxmeCjC39QZQdW2rnhn6CwM8C+qKNpqGzsSQ0h5749TnH/QUdq1AQfXvT61tpNE3
5m553E16I1RhPWKtsz4rQnRs9PHR4zK7vVlXzSA8CksRHM5X/VX0UBHHJIPljpOTR6+AjwTh/raJ
teN0ZqaDQRBK2quaKPwqhWpOM/2u7zmd6NngsMw8cmgGuG1oXunla4gqDQwcAPuQqZnHerZAHvTP
WWGgqiQAN+z/hMRZyLhX3t4KiQXpxgDw999ZnId+ZlH2yqj1AixadXkocvhxitOgfUdIy+7zu0Au
aGrZqm+suuHZKOf9cGZT74llqxGbpZo6cZYSXr3pFij7Ij3USen0g7rxClxdQJJhgLnIyQGVv7Q4
UnUX/SDwkHo9TKjv+Bowc+9bFP68PZurdkAVz3UInGUJbR67xo8pUKGKVevQF0LDUHz3rfrgNRs7
ee08n28PvJHaOdibywFJQhcDQvQst6joJzT3YbslGHudv+RlTp8VcD9uI+oDC1+kYJ8oVTfoLvw7
blaqx9TUP5X9wDJpH+po3APtSexZJwBO1uBoRcqv25O5srEpeBAHmjrVuCutJiHufU0KU92VRnhf
087PnXFCcNIshWl/29TKCYwpuglFnXjpqm4Zx7XY5uTEXF34Mg13fs9LItbvQrRDNqkfVofFQQV8
knZMVKEul64Xy7jOR1l366ixDU85oAR/6MutbNSaGSjoZqAmksLUyy/NAJuqi9wMgGG3tVuLcmcr
NEweOjXYogOEEZlvLY4tHEUxZuoCiE+XrjJDw9EV7TW3glfxNApGCyu1J9mhX9HB86J1nYOwjkCt
ICirfamH1LaQdLaFqvidil3+hTaaobTlppLuYKuAcF9LK1DgknoqY79/JKgcDkKZhzs9SpGwTvpi
sokNG0dDTGnHr/o9xhI4EqnqPvpdPuzoWcru+7It7sMg0e3aqnQEUXzrKSg9koJaVzvAlWAuCYWs
fPEFS3mVvYCeFT8dHT00YtJ2k3b05CZwvbyJUbZv/L2MLi+xYN7t/XTqkNLWtA8Ibej3JaBcuxLV
blcgFWDrWp6hN9pOz37U/5Ol/AIzNPyHHky3U3MlAtYWka9Rh/iBNmUoBaRZh8SvrGNRispz09WI
EZXdJ78Xh+OQc6f5WmQ+miCIjoHv5Q5NGsOjn8QNwa9PH0jk303qIQJGkEvlo0Z2JuRYaLN9SLM/
j1PTeCgoiN2B2OiOEfieR6mYRHc01PGUVr31iYqL/Fj7mrgXBDGzIzkWbXVQxIdUH4zfmceA4kqZ
HgKASbsEZZMHBGr+dp5Yn+IK9Sx6fOrjLM55MEFsOWjRS/f812Qrces7bRG2u0RpMhD0im/zmEMq
3qzpkfIVGoWbWVhIbeRdgpbtzvCm1mHzZI6UR81OonfwTzsYwjHzQt0RldB8SOG4ee5KTX1Ah6V/
0QfQQT50Xk9lhUaAp0bCXdz10lsciA2OpQyDHXam9DlLKm/jKF65zag40voBsA2U+bLi2Gtmoaa1
jh5SMO2z5LPQ/u6Ggn4I+Hf6f4p6q0h8zVLC8/jc4OLKVgJEywRT0+jxcav026D8k3kvYXCnKSfS
nXYtTk63BdVaO03ObS6ubKI232wFbNJK43e7il48/XD7DF650iDkZdfNlR0gggsTYdTCTKB5BrFP
s+t4IHvF8baFtUHQJQkrBXrM82pdHomxL9MMhDu7nfJL8lDsmlKQfFsd43+Z25enIerd1Pzmfskr
4sxBbrlUwZy5caYJB1Sy8ruqgGRLaPN/hrZVHxH3Ub4kqh45I7znDpJp1S6pIiBwsVHsGEF9itLG
fH84DvEx/W4mbsopvbgQtD6W0T9gfjXTzsXOKTmlG995/xTDCgUQHKoDxVxmNIU2ESK/7jTXL/90
PiJNO6v8fdvEmp+cm1jkNooiaZTBwoT2VJsJilBb+K/ZDZbrR2UMvlDSUNfdBn3ktUglJxqF2/yb
3nsTgtbDaHuh+KZVNRF5tNVku+qYsKTJ5JupFy9r3kWsJdkQzx5TGn/AwPlPsqJHeyWGQnxj8tZO
q1mzkcCK9MM1TIZcchxMk+n6ZlTugp5+rrYrv6DQKztiaPyigyfdeSD692bZK/R2RPGxyaKZFQtG
wMlS/Re91VKbKgcqN2EeHippEp5CAkVqXpAmdiNMsWkai/eCGSnIe1Yk6RGSI4VpDU4eptJ9XtAz
T7ZSf/T1Wj9a4eDv6bHJ3kKoy/a6ILQHFf7ntNFgDyLLu2uznP/nxUVaNB6AvYLIJZk6kJQc1D23
CgBpEfozlVZQroGOu7iGaNusYBG5PX8b07ekudAHWRkTTzJdo9fgg/K+9F25C3XZtwEMHauxc6QM
7ZTbRlfdA6o5RUcF5xrWmSu53tCPjNFufBqL/A2I3SdEDY0NO2s7ayZM/T878+DP3mWWL5ZDhkSe
25MVGMPQVqctVd+VBxJkr/8xsUh1yFZChzRJUBfeMzl5rDW8XP0YEI79V1P2t8v/bCgGvVGZWjEU
v3xrdYno5POm+PvfEHp5UJwNZlnfLlGnSIg9TbfISRGG2adEF2xZrV/aOvwVZ/pHRlvCgqLexUr4
HEWireXNbtSKjQhk3T+4F8APKIDT5r8/G6xQZwgN6rXpdkLiCLQ8pnS6QzKyvz2nq4HH3BTF6Y52
D6neSzvaEGRxIvSmK8bezoNcCQlVu5PUO3VUvlWa+quJ6Cef+ns07DYyMGtDJCogOphhmVd0uo2Y
KR1KLPN6OgKsrPjmh9ujW7cA3hceKVARy/BDrvIpza3CdPXsRexT5vBDVn+/bWNtgxF7wNVAEEJL
1iIAEb1G7AhuDRdxvqA7NP7GLF2zRhIanhtY7GBNsIoKnUJyleVLJHxLzRbqhTvNeBLjF9Pbt2T6
euuub1GT0p7b4nmIG7vtf90e5aqfnP+KxSYvU7oah4lhiukLAql2FJioH+7jHKIe08mC35IH/9Gf
21Y35vavwtvZJogHGbAVt4BrpLnbJ/pbnZgbh8r6wABsE77x3r1CjpVpgP5BEBluNMRuWY6PZgFg
Qc0LlE29r1qY/ODZ/bGpvJ+RbG7M6l88x/K0mStHcErPGfzlLg8M0as1KSc+bpVSdBo0cRxj8up7
s1XbO70sQkc3/exzEo6eWwe8WenLylAGgd8CrUB0zArhZ935rEDcdbvQ94I7qZMNKMuHfpeMRrov
LPnHOFY6dWTL2reWHqGvJIpvna4BZwH2f4hHJLm9DL1yu5cBX99eQ2V1E1IYAWgIkAfys8sTJjNr
MEuBYbhyzEHZ/tFrIXvqel2+M+RCOuRRGjttDptDOeXE7k1lHopUznlrjxb+LKQnhMWEYxq03amH
kYQC5mTQSh6H2j6qWyiJRi+1bAoV3p1PeMRBoosPw+BVR4lsgwOwUnDAM5QPPNLVJwvxITRYNevV
89p8Xwil8lRqFFITfSzfrGrjePh7YSyXGA55YIk63TdXkB6/aSD0T2qSsRn5iNL6pxqlr5MGkLnJ
PxhNTH3SO4lm45L6OElCBShNgap98m05mUiDKF9TMb5vlKizS7V8Csw/QRcCVFe2dsLqZiOdShw+
U5rJi3WCpqOeKgIQN4TST9Hava7c3XaFdU/4j4X5F5xt57BRs1GTeK2IbbhL43onpLAKZO8vI1o6
pJtMOizUVyAPLQggHDdlwzWL8pOMytdkyBsm1g+N/9hYPomKXpKrrNUMN2+Fh6TVyZnq028TPQJ7
iDtXlaL9MAgPGXK2U7DFK7YWb50N0Fo8ltRGtdKITe4OMN77yldDP+Vk1uAyv71cW3YWSc2pBOcn
JQyyRAIb7ZHmJS938hal/9rL7G8DCLLmLMtV1bQOoI8uM9Nt3/IJ/Au17dJWNJhZN4KBVf+eO03+
19A83DPvAx2OBhXIeHdSHYV1MjcOuq3vLwKBoNJrqJH4/ldoBmb8y8YzZe37M8Mrr3xelFfCt2iM
0t0U56YrVR6cRRZ01UL8L6JO2pbAxYDAoga7cC1JHQLFj9mhWb0T0w/+1yb7F6vAq3hmepsLyvp8
RpytglAEfqB3ikGmXLb1HMYPoZPf3WxLyDRT98BDzul+1b0OJKbmspcw0mV3kwJrwxbR/epiQGM9
U1hTy1iSlMpxEMppbPFM8PODUv/wfHNjudf2xRxPzrCZ+Wm/CLjEUoQgKA8s1xfvLPkf4uh9FD+o
1XQX+xvH2dq5fGbq72l3tiYBbF4xVS6qrf6zZGR23dqN8vH2YbI6YVTpQHnDxnxVuigtEcH2PLZc
QxxfKbm+jo1x+hcmDLgkKGwpZBsXzmvV+uhLWme6gUhirrKncKuwujqIMwvypfPG0WQklc9jqUid
OrT/BfrXmjOZVP8oN4IDvfx8MLV9nHrkcUi0DN3vKkSp4Xh7jla9Cnkh2j7oDbrCqHiF1Et66mGi
pNE9TizujT4Rd1Kai05VtfLRkGH7vG101b9Mg7N3Ln+Dbb0cV6c1fqYkcycwVIqd9ph3j4O58VS4
uqwUWqYpBUu8lf9WyC5tJEOkKoEQxSdfFCRbm9oPEqUM9NR/qOgxvHM8f21R5psRkNfPSjMLjFYU
sviEDMmzMaqfQjXdGUr267aZq7VamFk8/OLBHFO9zuOTpvO09GVqU3D1+cI+jjPO/8Nta1eLtLC2
cD5JzIRBUxlUodPEAmVbQRE41DfC4dtWrrm1kH9OkzyNT0L3aPoHsXLzLYH4LROLYwAB3P81YVR3
cn+sf8lbZBXzxF+E9BdTRXvdpa8VVVo1vEjjU6K0T0Mg8SYvoVfTTorkuYbff6xleWPe1t17xobP
DGsEMZcm9QAhjMga4lOFOk1wjPNDQAVU3zgdrs63eWAogiOshXwmQcClFUXRe8EsxfhkCV/jVzP/
ctvFVgfB2QPBx3zMLRH1PHVbKw+K+NQVcmxLCJBRbb0b2vFoVtn9f2drsUZD1pipPtbxyVCoW98h
Btlr+3LauDlXt+jZiBYTVgZmMSYpIzI8K4Kxadg1lfrUTeY9B/ljN07jRlSwOoUoKROfydp1timF
5WoUKz85BUgAx6e0GJ3KEJBS2oj9Vz1h7vEBLrLSyY4QaKPLZZqczOFeCu/e3RA4OxohLFxMPDXJ
DFw6Gk3yU5kE5uzOP0Thg1L87KK3f+EAVAWhzFHl67yOVxQ1JR9G0KTOpN1Hid2ld/Db3rayOk/0
JoN84q1JAvVyILmvJJ0/r0eT+r+5Q/e5oP28bWJ1yekYJ1g2Zw37hScLXmiFsRElp3h0cjQKIEOR
wH9vONbKmQZNLqVJKH9oUF9mopJM9kSh9aKT1Jb3jFYmE9NUdtmDCxrMZyMT3saIpMTtsc2XyuIk
vbA6j/0s8szzJNEN349PoDdecjD6HB6OqrUf62z6Iw/CD6FoD3nQv/eZg14rOoJQTfOcordrsWpZ
oQEBNeP4ZJqPVRHbtf+o91slx5V7CFY4jQgeNrCZeeVybP5A4JGacnwqleM0vYCWDbdomla8D/YH
euRwD0qby9Ra0bRJVqDee0oSpwYg8H7nvvj8YpeaWVbEssfnJ9pF/IfSeP8hA9KX+ad0DSJGnE/X
s9VvumBMMhUG/UaBJ9jJNsDLa7Nz/vlF/NQW0JUPOp/3030SfR6MYsN7V3amqoIGgGcB2kaajy9/
v2/KnmxFaniiK9M2c9p75OBuRGloKKd/Y4p4nS5ZzrSrltWQnqFSpgRzMtTALjM4suQ/IgxFA/jl
21ty7SCgG3dudwfrcKUt5MVRJWZBG55aLT8piX4nNlBpjlZtq4Xw/+iX+3rjrF7bKuxshibO5/Uy
upmgt4FmqghPcpS8Dpb82NfV5x553dtDW3MI3v0c1Rgig7a4rSU5L0w1jMLTVJ786UV5/3aBQAJx
D5StSPQusdHdFMpF1srDSa4O5rew2d/+9dfgTXoDz78vX7pbavalAUxyOME7FWvaoVBfBhn6N9OW
0ofO+uRXXyf6mZUtCceVIIeMDa9qmOAsLuvFtKVIAPRRrPSnFBJYrf+ZKI+pcI9EcLFV61rxPcgN
6biEPoecyjL9ZKSdkom+35+m/CS0j2ME3Gr6Did4OX4R8y007IrXYY3EPCc00dSy2VZJqap0gtKd
Uit4FiL9tc60z2GzxfO84nX4NEk13qZzJ8Vi2YZSmzShazoO6Q696Der3QhCtwws1seyGnksO6oj
yCq2+UF9NxgfzoHzAcz2z47pGppqTZ2/b6b/+MJuEPeG/+u2b68s/IWJxUkaeWbqG1M/D+GT2Ic7
8EAcNS+6mOzN7LHIxN1teysufWFvEXc0XhP0mj50PHQgfpMzSkqjzS84xM1rZW4Ym+dnEeTABUp5
nZiDVoZlx3VotX2SS0V3iqqP2lHqPt0ey9rcnX9+8d5tW1H1UoPPj7QTxBAZ7SwEpDWnDo5l+vW2
rZUtw1CgleHO41/Lg9q3NBj6yrw7Kf0LVJS7cnqDWm7jHF25Vk0g2xZBDWogiNxc+htEenRkV3J7
gr4cjhWHOxjCPFRAzP54ezhrK8MjRCf04Hi7ojAUzDiCONpvTwEy7qH6c9q41za+v1z5IhM6dfCT
9tS81tIuzne3f/7aapz9/GWffY+yXOw3/HxFuw+jx2l4qMuNEG1lLcCGzJVLmhKgH1mEaHU9iI1B
N84plB64WxIFLMhLuoXs+Utit9gimKFsRy2cjp9lhnCMk1SSUgqgptrZEf0IXvk18/7x5Lc++UxX
6ltw1+m28Rr8Fkwn0A+15Gj+3e3ZvB4q7zg4EoEHyvD9/O2ePzvmitpCO2oKmpPKb0jU+yhAZ+FH
nr87KqW3H2YLEu6IHLGbLr2b35AnAv0jbFeI4XJybFsMD9ded2lhsX8GucitcrYQFKCw7SLecLvV
70NEQ0iApvNVmlrIjDIXI7k+hW8w8A/5j9vrcO3V/Hzm5q8vXAcBcplUXSFGDcHgnRo6dGum3Xv3
PY9OiTyxOOuI82xaeHUXNaOnQcf6ClCxQ4mG6ubtMVxN0WzA4oFJ4QY02fKcLDxfFBM19l6TJ7RL
uF9uf/5qihafn135zFVpME/HTuPzaI1JbW1Hwi9f20igbQ1hMUd1G8Jg7kXeq9cqKBbHYEM2zvk1
C0Cm2fQkHa/pjC2l9gXFb63XfPzhmfs0SP7FNJ0bmG/Os2nSc8tIZasB6VHl4qGqKclSNlSfCvjQ
N2ZrbUU4JQ2azak9sfiXpjJFGCLkta1XVXqW0C8ppcTpx420xdqEzT1oOBQcUJRTLo2MsJiqflkI
r6HRBvtW6vLHJBOyjc2xNhTSsyDmNEYiLc/iLo3jtqf5+2S2w0m1/EejV45Sneze78Mz3zM8NxiD
r/hyMCGotrQPZe+VZOCr1fUvkdjbVralfnh1qrNVMKBpAEJmntF5tGc+UMiFIaD/6r0qQ0Us2Tta
E74AEEfZI9u4QNaWBxAX7VIS7J8cjJemEthFvC62/FOWZeLHRPTVz5pnvRumw4DOrcwptbMBKZM0
pn0XBKedWv9U6p+3V2V1DH9PX4ShwBMsvq725YhUQeWfohGAhNUZ+m7yM29/28raolik4OgBREyU
yOtyDIiNjHEDL/TJkv/U44+x+F6I34fsn3dbIWlKxwZbEsrt5XM/GbU2aswkOJkG1NT0rzcyXWL5
rom2sjPzyl6EL3M28czSPKtnawKFeDyIYhScapR3jSo9dfIY2SjM/pNp4SGSjY9pIf/6F6ODLAdG
RJluwCWvZB9Gujx6eNsIIUtIejvWjuL4HBpb7QXXVFzz6M4sLfy6gNWulivDPzVwA+4US0+cCMKS
fa0K2sdQkHu7HpHKCqVsciIRJHReTIGdJKWyJwNfbZ3qK87DcKnxA0ddoT2wIrqLA7H2T7mlOWX2
QZgyW1G/Kdaf2xO8cg7SZKlAK0gXOmzSiwtQakZZGihdn1DS8h2FJoejbNH2lhXoft02Ne+qK/85
M7WY4SYxdasrRv80jd2rMI6Zk08JEoSNZyfVBB2yZU8TeM5ui65o1XFhG4NZk+ORx+ml46ZRMco9
nWevsUZ7wBQWf8iaz+lMGt+0N3Fsv5tepb7/WpaYVWAtFBoh4VucMUMZISatFv4JLbZjCkmjmJY7
D6jq7Uld9ROLhBkvChIYS+LsIldStdT/h7QvWY5bZ5p9IkZwBMkte9RoSrJs2RuGLdsEB5DgPDz9
TfjGf9yNRjTC/hbHZ6EIVmMqFKqyMmn6VM4LSkBLZz0WEGTZDc2ybAqWBZp7U7WIorCJmgJ6fgCh
Op/L2nLGhEClDe4m7G4Znp17ki714zg8GPMub3aVxVEjbObxeH2gqo2KK0fo+ADUhMjg3HA1rpVN
Syt9ckDZSJesiBqy7lw31Uyo2g5e/b/NAMt6bgccQxPCZngc29ujXNMO33vdUFRrhsD8PxPi7yeO
VOjUELdI6VMDMHKTvnf+Q+jdF+HH6zOmuOUwX3/MSEe7R9bBmLmBpaIGkIBl8Q2M9ZvrNpSzBXDI
7xUB8EmKCMvAnJwxCOA1g363+g/t6u3YQDVWlCM5sWKfT1gD2sNhsbAmTg3Bh2Jty5sqcHUuVzcW
aWtDXXnl45JgLCkoHRZA0cYaj+Qe1YHrk6YeDpoZBemjg0j3fDjuOKZIl4r1n8OnyUS2jHYaiR7V
WED5gTZOG61XF+Ftg1IqyLymJA4QG0ZWV7EdnZYP/myb/7A2oJpDDV2M5YKEmfgcalB+hUdgSl+Y
S6B0Zmt8jnIwIO03QZwuZMWlhaED/I3R10nM2iXcdu7yY3KW9C4E+OFvE0EieYl5AyoE77WLNpci
adwKrfJJ3Ak2D8duvQPEHzeIRfmGlIEOFawaGCIJyMEAEoyLXhpYO5ejM7Rw3u2871kTEXIcUQ24
vtt0RsRuPPE2q2v0ztKIGwK0h+SxaB+KUXOzq0wIIi3UNERNSL6EnBmUE4uVwWcmO/ItKfbez78f
w6kBKXRY8LaC5EeaPg1FZW9YAnU/dyZz5A2VDuCsG4t0OKFWU3hJjbGYcJY+uIC9n6aOjF1pA+cS
VNugmL3AJ7Kp8uy6QUBCcVtDsrV76v4hsSHinf9MSHcMHx2PrZwYcQJu9HxAhkmHp1XdYqcWpOuF
pK1lpzMGsRb7ebI22cp3VVJtnFnjLlUhx6khafFX0DTbdoPFZ+GmLm75+BiWt6DacIMI3EKZDrWj
8s4gDEAIKPj0oPtzfl4qJ0C52cC4WFQ3AOjPupyAygDg+Xg7C58GoYRzA3ZitOg66GCg/mHxd139
V7W54PVDVDCQcbqICKfBG4Gf9pAL4MY2We3Hsn+tMx2Rq5h0OZiHEqogcoXM9gVxyoAV77OsQkxd
cTZGSWmSQ+o7aFNawNg9T3Q5lNk4tWCSCJiGD0A5gQKKAMVP8MPIgBCvMMveIqURu9DhXK068nLN
llPOIV7uoMUHOcxFsFnkuOmmtjBi7hP2NNdmclvmtXNkXVJqfKfqGAlmM0TKoSDwkfwN6TNejXw1
Yg/8s5P55hJ0uBVfcH4194By1gLkbICsCIHol7Zd19creuKx7Ry688ct1eGFdd+Xzk03rrRlaW/E
YXoP1iO/eb1+B+i+L/kbh3uIAXxxbKZtOOYRC75cN2Ap9/TJDEmOpk26sO+EhSzYWCyysij/ZLxD
v/Xd+v3faGwNN2p/ORw95hGE4pOX679Aue3A2oveNLxSkcw59wyQXV8cSJLCaQ876FhAFM7SCS0p
TCDdCfEAuAeg7S7Kjqs1g2SMBvEy2GAfXDbJ6oC678f1gYi1kLzDmRUpYJ8qVNQW1/BjMPR9YiHb
13MaZyBO2qRs+ulC4Okf7CHuAMoSHBTY3+cT15h+0rekDuLES/bhUB+9sYgq5Ko26DO8sXvUVq8b
VGxGPIDBS4nuG5DeySSOHiS+KkrbIPbz6dsSsq25NJ+vm1CtFCAiQO4hsBbEMtKY4Mf7YK392E8e
bPriLB/GRlOEUi0TbiIRVAtODTn+7JJpXfIqD2Ni1HlUldajQTvQpLnssweVLCSc8pvrg7pk50Zf
zKlJMbEn0WhnO03SZBlYxofpYIB4KfXqHWXB4wTYpUXTvZEHB5r3n4ax+2Cu827i5TNZILpslzce
bW8WrntdXvY5it8E+gEIZ0F/54LEpJvp6oQp3hfOlL5wI3uaWLHLR3bbJ+AvHvlPK8WPa6pp61Ad
VZzC54C0TTDFQSIYF7a0c6EtVCTAVISxM5T9wSVJv4FUHj/QNuW7gTX1Paf597wMR80OvgRaiVHj
y+hQg3W02p2vRF4WkApKjDC2qsG9X5HEPM4dMx8yKP7dg6AqP9Tgprof2pk/s7k1dz2wbTcW639q
toRyF0IGAPsQ0CHcgec/ZCZ+1mct6nwkc7xNW3RulK58uodCsnUEodn4lTVlEYHPZvjQdrS9r9DA
u62a1v2YdHa9Teu82iR8bg7gf0vniLZG81A1afF2/Ycql+rkd0oHcrC440xZEsbAc9AN5XyJ0MtJ
XvtlSja8J/Qwdaa3DWmtWyuVK/BOLEuHxmomZAyGLIn7xdkGFPJny9bQFbwVgYh9akT8iJOTOdMp
IeUMI6Jd2d7RYF+Pm9X/WxiX2HXYWAIagMe2nPsofG8wJrB2xq3j7sOx3c+ZLiWqnq3/TMh4lAlQ
lwqxbxBPa/GJAdKNhtKnadKGwCo7BNA61HjQrQIVyPMJq6bAIKSnYTymz2mHpOfs7tPh5/VNp7po
4P8dcIcg2L5Ac+ag5CpXC/6yylEAgOruHD5ft6Ba91ML0uYia2faSQEL9XrkwbEh39m7oyMKVp0d
AvoQwS8KFgoZNeqHVeW1ZRjEJoQX2xqQjfCrNfxYbQaa+XrjZ7vrg1KuDVJFaFuCIB4Yzc7XBmzl
SZJPZhiXaBPckXLkCHZayIOhxWBz3dTv8oEc7AAB/58tyX8xZKd4a01hPLvBT49C6r0jD264PNSM
A1/jPUHb7RtJbNDSmke07G6X0Y5n395f/x3KdYRaIhCYRDSDiL+fnN+RdgZkHxbsFMjgthBCcLz3
okWTNnqR2PsK7VXNXa4zKPz6icE8b8Gy5K3YOK+rU0a1+y0zo+Z4fVS/w5yL2YXGm2A4xd4xJSRR
BRqtIs+KMO4Gf7pB38anldsW2DDm8mEsynpndsWybRvivZKkdG5KtqJNcS35ZkRvQpxRaDysWTAe
6cqGg8ubdt85w7jxqnDahMB87qeCJtt6bOx7XC41BDlCqhmE6oYTMD+CbDwYpORoMe8NEH6sfhIX
Tn5wyNHzjp4JfWR0Y5Tj9vqEqVbl1JY4iSerYk1Zg56AEKiZ2ufPgVUmx2FJ6Y+A1v2Gj41O3FTl
oHwkmSGXhDIUIC7n9ox6tHJ0iSfxPO2tr1zXq6/8PDIxeOkDcgAG+PPPewYvq7oDQCco7khsFfH1
2VKVfW2A1NCnhegFlXrJUQTdbI2cuUlsZOnyQkCYer/4QY4+Oh8ECi39Nq4JeTAWz48Dvwq+L4Zp
piC0tsYnn+W+JihTjhYKfDaQ6FA0JNJm79OkgvgZ0vYO3ZrepjA0m0PlhhHsoyfNFWxsciZ9BRFd
7zUUiUej/tok06eKV7u+nqMODdFRy/ivLNEB65U2UVuGWDEqThcAdH+0q5732JCTcQ8S2sH9zBu2
MUa8C781JtVk8FWO3xeNHYjmQRYov285qhypn+CoOWu82u85EgXoTtJMo3KZToxIHt+siZF1XpDE
Juhja8oiXc5eZSAANImEyAoJsNX5rq/yqXeGDLHYsrOcm6DWTJLu8+LvJz5isAaOmAiHis7OL/D7
fkBFbXv9YKnW4XQE4u8nJpoJZJQshYnF+hB6t+l0cAfN2dWNQrrwftNBgn4YxZpHc3xpqebzuhFI
11s6OFnu+ykcm2nepl3yda3MRx+SR//bREn+miZV5y0pzGTVIXG2ybAB79g/mIBHQYXGAvJPLs+E
HcQG09EP4yXYBsZxDFBD08QCyrU4MSGNokIXZd91MEHxCnKAktEMQXWrobSECwby4ODHltw0K0g+
z+MIJ2IekhTZ/327fm1KDWpZaQW0M+iXBO4GkdT5pnVyFla+2eAyGDb0A3Oj7oX1unBR/FQ5oAF6
8j8j0o02wBeOwAUmcVtVj9TlUVM4D+M8vyB27qMmQIw/CKmTdd6mQ7cpuU6qQRWNnPwA+ZKZRSK1
b/EDWIWkT9rczZV3P1XOS5nOUOby/qGuDtIK6MUIgliMW3IFedHNhZA9jvssQhe8sW4cQ7M9lNvP
gYIdDCH7F4q/n3ibIkTDRp3iad5Sf1966ECCftv1Q6S6xtAtiAQRrhfAiKQduNoZwBR4ocUtGHaR
kcidV9R17b3p99ZtOhT9EdlCCJc1aLi9bllsiIsNAx4BECJAcR151fPBOVBPZjSAn6vG/A1Vtyc3
d7Z8Rr9YUe9CCIlvDH+FnEGu8UzK0wDVHeiVCz1YWTa3653V8YcVlX0wmhxLA/KUHeLqwwz5xg2S
5e3++jiV9tB6B+5/AOJRSz4fp9UjFsszpOEy52Oa/aLhY5l+bPnrdSuq3Q9lWVRBECGgE1w6fj7C
1bKc7CAG6m1nIfSZQLpYv+YNEv6WBsqssSVnIkak33Mjd5CWHr6X6etkRxyZIgoFj+bL9VGpDsDJ
qOTdaafmRMYJlkZ7awWbVuO0dJ+3z5emmFpi9HjWx3nwbWre/rqnFEmh8HcbAW4oRIiS3zXA0GOj
BRsZmyJKi2icdv8yO6JN4f9/X1rzsTec1Tbwfat6S6DakuW64pcqWPgzAqSDzicotYJ0mngQxKR+
dMjBS3ZmcnN9EMqE7akNyQ+0s+/gHSlyKGZ6UxfW1obmH55Nr11tPAfhdGe57NkqRrKte/vNrHTk
CWKWZD90al/aBG3noOyKmzMeod1QBq9sPYStH43jI29oRKenaflxfciXtJJiYyAjLwROAP8xpTg4
gTfI+qoMYsNssvHAoViBdO+aPQ9t4v4I8ez8YOUjksM8S+hD7y/roWuTHPWSYohSTt/GZSqOaAFo
PhDksXcjz6G6TJN5S0v6uU6ZdzBq0iJTM81/H0ugxuqBlBe0xrgxpD0NAluXLImLZ+OEhBd73NX4
x9fh7xQHE4Vj0ZMhWpYv8mrmkjvWSC0/niCe+RaUX68vgGJbIyuPWmSIoeD0SDHw2pIFVCyoFvKU
v3hZ9m3xzA46Dex43Y5iGGfrLP5+cn+3XY0evDUPYm+4nXg0JJqrRemI0awu2i0B+JdRzmMTtk3q
p+L7zR61ycOUQDmsPris3oLWShMqKEdzYk1aejyhAfEYiyAu2G1e3IDH6h9mC3wYQn9PkJyJVTuZ
LVo7jTWWVRA3oXOTtN3r6ATv102o7mI8PP8zIf5+YqKzl7Zt/CyI3YRHZvmOxNbGTe76+eN1O4oN
ZofIu6DRjghVKMkzp0NeUw+8mDGKxfmmJJ5xgJzEDD5fo9T4T+UeQCNBKAQS8H9p1nIH1wAKR0Fs
8+6BD2yPZMjtWNLndSlvxvmvWaaE6wpMkfMmaPeUn/CpYTglhZYmMr03bX7UPiOE67vwxkgPCOpH
EP/IVDae0Zpe1reIR4el+LmgXLupfRaW0WxOxsHqQ/t2RRlkBcAYG7BBf+uxKoAziZrcWiLacQOs
qqWpiXiU6wk0MBpLPfw0TzrIpVF3ZCSoKK+2C+2weQ+x39Z4vr5plOcrFEIk6CYQNPbnm9Pw07zL
uzKMfbCEP/Zcp4Oi+D5ucAGSQdoKbbLSpmRuPzZmi2DK/JoD86NjGlBd5CC2ClDcR9FAiE6e/35e
V3ZnrSGuBmv+4OX0hwNmPVLm2yAzPtISwGafdTvbH5+byrmvVx2VgqrgDeiWJ2AmaHZGB/r5D7BH
aFbxmgCeQYLIdx4cKGJ0/UvBBOx53EP3ckMrf2P6T9cXTuFVzuxKEcQKZVVulAHs+sv3sF7euBUc
we+7gokz13WnKo2hbmChaUnwyUghGXof5nrxgUHp3Z7c0HwBVyZdk63rT5/COSca92ILry4dSKD5
QMYKMV7A4eVWpbSxB3/wGVwZ+qs/eh5NP5T2YD37zLF+ZWsIxgKQLX7uG8farrVtt5GJ6OYBRXFM
+9hZ7Q0fsuAhyCBDnUNz66ah5rDhRjdFvHUHqIOYc9S3hb+hXTvdU2+1nma3TcH41XcbP0xCKEnj
6YvcdIkrOrN21xdPcbShyWsidSx09S5YEUJnTaH2jFstG7cD9K/Melf4f38dwAZ6xgFdBzhJPhk1
YsGkCXAdBIO/ScN5z5oPXhdo7k/FTSDUhdEZIYAXF8S5rZkMU9Mg2nDWNpqoe0xS9xEtnHtaZEZk
+YYmulEeeNGhB7w/0h8XndhrkLmdnQ6i+ml8HTPnhWT8bi7Y07LaXVQyivsoiczW2GW5+1yGf80R
hcj51L4UkBRV8lvlDndRP9yORXrXezqWK9VpQ/shQl1gifwLjv8p7dcWUnDoQu4q+9YI7fZlrofg
0JAiuHHo7GrmVOWjEf+gJi46RS8g55k9jq5FkVSyzEcPMNA81ZWsdRakSSv56BoN7vjYmfc22elu
SuXnhUw4AGQgCZRvSjpDVaiiNdADgM8ayxD9un5cVWVprAQ0yUBggNSYnHZbDKOtp2AG0qo6kPR2
+OVXeCHuoBPeLrvpe7LseL0p/a3x5bphcTvKftAWUl3obMEJkwMTG3Kzfd3gmViajyz5ZHsf3bEG
BwTYwuu3af0+6LaeWIgLg1BvFMwaokYoXadQaK7NmSHmqHK2R8nh3jbYbc0g9+BA1ijqi8TbGcBV
XR+mav2AZPvPqvj7SYQcthVlHSgu4plZH9kyvA0cxePrNpRTCZ5y6MmjBnSR9a6gBpgxdKrELmQF
i2SKMpZHxvqF9U+D+zx0+XaZ36+bVHl5iISAmgYN3pe9SZOfjX5DPXjg6s4tDqS9Kct/uEhOTMhZ
sabvJjQKm0Gc5vn3cLBeWjNcI5r4mgKOys0jukHtGAcMkrbi7ycr5LHM5QXQ3fGU8XfH4zfVCK1F
3yE/rRxwuoS75uH65Cl3IkQXEFbBNSFtem6RI4mB7T8i3+cnM/rK+2UbJkG2c2jONmbfm7sUgdd2
cZNGM6eqsaK6itSp0Lbw5D68pGySxZ5d+pSsN629mem29w5tceOXmgBfte3Rao7UKcZ32SG1jr0J
XcCWPtnBZnLuXO/v8WEIMAQ5GpovoKYiHeYq8Lq2XDL65NZ3RrkNieZIKe4pEONBgAGUSyKlJIW+
oF9w0hG5gHgc50M6mtFsebsKymw6blmlITh2ZBwcH9lsaS+Ix6bVjBOJEw6hciu/Mef1BkDLUldp
VawImhQQLqFdDfhVecYyr3HN2uy9eMhJxPsoXHSN/+KnSg4WZUMfDxYbsD3w/p1v6xYQ3WnNbS92
vSlunOLjZLQf+/KvOYPAxQCPihKOkJ+8SGvMbjH0K0gu4ny6E6ht9vceWwQmoMewBThdxplmjcWA
S8+8eHSgsnuo+5e/Pv1n35e2bp4W3PZWfN+cdvVX1hW7rs13QdCCxnyIgu7vT6IP+mpgYoSS9oVS
Rm+TYgVbthu7qIjiba/xZZeKXFgO1NLQZwPM3mUsbkCniPN0cmNrZebjnKzhl6Aqu6h3m/E2reFi
/Im090GFJ4HDKhNFXys81MjOHoIhwI0PDcNDE5L5Ppy01HaqLYlMDppz0AYkiELOtyRAfY25+r0b
Q6fgBWHa0UvreusbiY5ZReFYUW4WPbRwSehzlo4xK82cJ6RyY6cYIxiJPDSGtngCWRlEBPLt9S2k
chrg0sVRRsENMD7JO61luHC2MDe2jRjaO1sHdKuB+7ra/7BVPdRDANdCQfFCNTwIqs5NaePFdvhC
fRbZ5sNqvhbufW3cDbqAULVWSAZhr4JA9rJHnNOiJk1YerGXTiM08MCD4GUD2ZLG/4dmZOTD/piS
EgxBApI38O7DhcwvLn8OiS4iU24H0Oj9rgJfxhRI9o3B1OLQTRBI3LnBkkFS2lxuch9iSOMIvTrR
FaI5ikqjENfCgxWsbRedW4SVQzAjlRQj5bhNynRXIIx3g3vI1tD8/foOVIQwyFcicAdjBS4VV+zQ
06AJydGq6AIvruzql0v5pvKrm7G1PrlB/22Zqo9JAyaW6zZVGwTvYhAugoMT1sX4T2xCNXmZQobd
CA7sTcNiyz46fqU5WqprUmgIY7vjWQQsybmRKmGQG288F/ynjxx0aIRrQFXKUbhgWgWyAwGYjK0b
0CbkzKnvxtzemvW+saNMp16heA+gnvfHhOT1citrfYiqufFgoAWNGZGR+dux+zX6j2MFpGJ6COe3
62vzW29UvvzFiRIlOAQBMlcS1M+7gYW4BoDM6T+s80hvM1qQg2s17tbjKKATgqaLNV/NzTqS7q4N
hu6xrRd7Q4v8J/f5HBdgciZ0XwP4jYd64h/41IG/g9lQQQZ7BBjYr/9o1YHBUUR+M8TdcFHucb3R
af1J/OZ5Z+AF6ByhOEtRqtRhG5WbCpmh33Ul6yJkcce8AnoY/jptIBbJUElyCdGBAZWjEYIVKPfg
sScHeLZZ24bfDG68mp8XG17HD6Ox+W63QNFb/0Aa6KMVCQErhN+Exsz5MbFL5DDNaXVjc/0Q+DdQ
n7++NKoZA1AArxT0m4GoTDrrXUlZatgIkgyevbbF9Fiaum4Z1SV6akIKVykFm6fRJW5ctPYahaMB
FRE4S4Swu3Rk2+vjUeXS0dEAdn2QljvoaZEmzHGMErJYgAenXUo29VJuHaO/o3m1mwbnq1E6Dxlr
dnaVfRrW6u8ROuAQMXEngMkTuD5ppHxlhjW1JmzXfbtt27nbAaYBP+pa094rl0ZzOahcHNKlUE1B
uwuctbR43HP7vuSrj3K8FQ2pc5gWG50c8+H6nKr2CA5V+DtzDy5p8feT+yCrK8fqSOfHpIkT46F8
+ofPowVWJOoh1SU3SsyN49MSDISxuxyabaWj91Z1LAAi9uf70ixZa+cXbo7vl8wrvchtcxY360I+
BLkF+XBAFZxDY5hDvfFM961LzBzPXJZEk0+NTWOy8lDajO79AmiBAu26W9ecxjfStvnTMswozdRJ
cVsvdXhMG+QOHUj/fqlLqsObiJ8pO36UwCyRfMIuk6tgKbR/UhgN4iFkm2J1orZ84mCvnIP01kUD
3vVFUR1aIVuIxwzAX5fQSzs3QV25AGlQH93w03KXlU+2c7xuRLF/URDCcxzJLdxnckYIZIyWxW2U
F1j5UlZTZI9YHh1sTmdEOpRmWgxjmeNRZFN2cNfDMqKMEWpGojgiQFdj8yIqRIFSRrExUgV2x1FC
DM3xFbIFW6+kOtkSjQ05T5ek6BVvV1Tr5ip5SfvlPijW1+sLolh1DAMAAIF1BxGSNFck89LBbTFX
JX21q089JIirT5nmsaMcBxikhYAFIjM5K2eQdshB9IFxjJENnSQN1ZLq83iH4rUMoAzwmdIFkKIu
twZjS+JljqplWxNNXKkI+kBF9Of70pumseqJI3NB4pHX+8pnd2M3Pc8V244OGlOC9Rv6G76gJVVj
Vky9fPyxtfD2xWMabCXiZ504YTvt7DCjTRB3045VW/OGvRlNNHWbJNGE/4pNgEjjP0vyPgNCMqBW
2QVx2BhPNCEvicePKWgJclsHKNOZktbKdxKDFoyjbZ/V4G70tmvAo2xFYn35fn1nK3bF2aCkVbMq
6PrUObzn4m0zDiFjTRylHAle04gH8a6+qMYu1digkx6ubMi92wbUn6a/G3rvYU6Nf9kIJ5bELznZ
CDO6ss1ZOM2u/1ZVVjSG74E7b8FgFjndj1xXHVBO3Ik56fYMElpnlQvIX0nsqPTFg0HjOxUOGtKZ
f6ZOcjqembAlXOB06uK4kL09fS51MYBuENLhSfMlb/HEwUUzQf36u+tqIiTNEGRoNm6E0acUk8TD
19n7amZu5Jc6GJuqN+50omSYCGvaoO0WsGo43YzHG3913fUtD9r7sbZeIOb94gbNT54YB8fLdi5Y
DGtbJyuiHqioaYAT8ZIhrZxSSNzZsw8AYviYN/4hDdMvfDI1p0lnRqznyR5PC+q4aJ8FVgS6JUVo
v7tWiKKvrTlKSjMu8m4CeOBc8A5b4cztwBj8OEs/19lXnv4qM01WWOkXgCMRUAMrRAHlfCQ59StC
RyAdqfHggXefeGiAyz/a5cfr/k2FaUDW+Y8h6RQVfOgnaCX5cbK026abN0GQbLrxQ2Nkkb18TtlT
P/hRV1c3y1/rc+CuRbxgIjuFmhfKbedjJNQqBp4BnFglDyu7ydxNrmNvVR7gExPShoA6LMnqHia6
NvLGA23+PmjAEJBOFphHbGzpInJKEHOnKWKSLPG/8Hz8bDs6+mn1CiEmEVaEdIo0TV5HueWUNolT
80uaQkvP4E2/6SqQppGsA50H9Fb95QOrjZtx7fcz2BKu7xHlXkTAjfGJMEIWgSjtDM8LL/fjoYka
b0veSgAOak30oAiP8Dj5Y0SayYSblW+4MDJB5ARdsyP/3htu9bnu/enZCM3hW7Wm0y5fuh64/2TV
PMGVZRL4J0E0AAWECyBKCUCWnTPux9ZMbmldHNBhsu3RxmfZ7Ue0NR8WurzzNP/hzN0NqE6e8nK8
DdgI9uzxlg06hWDVqw3Na+iSAy5G9Nuen41pStdhrBMSr8aQRjntx/u0zlhs5t3y3NHQPaQ21yV1
lEaBxRFqH/CMMpbFABuvOZsFAI3lbebcQScWhXbXPa6l5upWLTZ8muBMBDjson8ZpNhViR9BYhvh
FXR7OZq93CHKq/F5HVdzt9j1PrWGI53/oWkOCQm0lqGBH+3ZcoE9DYPMbNcUN0T1tXffASEmgJKT
8LjoAm+V6zm1JEWO+Zo0pFkMAvT4wUnAwLK9fipVFEwYCoCtuCDQti9H9mZSrms5WCT2S854xEA7
trWWFnwEWce/rbT5hDu/iOzG7HYTNctbDtGK+8nr+NMwjeNNn9Pl2GQO3yzGQnZNSZ6u/0LVNXny
A+UHAaG5QewBq7w4+W1fI09SdREn/+CCT61IjoMWVmGAqgQFeoZa8NbRpW2Vo8AlDw+PtkeI7pyf
xLJzzYQ6uOyh+/W1c5PbhNRvCeSkrk+W6uzBwwPXHkLm5UJHqgRSkhgEEVII0n/WcRATLY8tSd6t
anpzWq7rg1RuzxN70vb0+9DrjRkdJ+lqbhNWPybNP8BofAwGyWFoWlwSZOKV3duoRxBgkDZ5su2a
/UR2RR3Z7Z2je0cpV+nElvS6GUG4t3gV/CUvgojU34jVbGxduK66CKEBgaOGjDrS69JWc4sAvfAZ
EpoGv6kTGs1Ve2xyI3JGXZODcjhAFWLukE27YJ1naz8tzJuAsHbmd76ggrz6L4hGD9c3ncaMfLND
1SifmxZmLHeJGzc7Ite/c4guyFTuNRCC/YYSguhT/P0kLM+qYm4z8IvHVjL/TMv63i5dTZuW8vic
mBAjPTHR9BXaRBthAskhbxMUO8O4b+cN15XcFXsAi4+KO8AUuL9CCY4OFdh5QmmMxCSHzizWvtuj
ZNy4r9dXRjEemBGofoLr8QKFnlngsO44ZB7ZZN4ge+BG4Hh7sJZh79D+6KxcA7JT3SZiU0M7ExxI
kDmRJ5AW5mAEtXCj9rNrf+b0Pb0n5bptfEKfEzOlt31J0W0VDiAiZlbMWLFPSA7WP7c0vw2FyW7Q
5aRLXip2KGq82DNIJmPC5Y5wux0aDsFsRArkzki+zAbELVAB/IfJRnePgO8Ksg7JxdPcgepJD85z
C71xop3msJrl61r5n7AKtx7qjtftKcIfSCz/n70LLiTeBPWaczjGtEAIuQ0GoXu2yf3NAsaabNy0
6811g4oDiPcVmN3R0gPklYz8YkiiZ70/Ixbxt04XVc//2+el+Zv7wq9ME5/3hrf51vT/5fMoXEDW
BOATFP/Pz3ZQ1WNrGvg88+/C+vFf+vyQt/zzfXEWT3zHhHBp6RJ8v7yxrX2T7a/Pjmq10X0PwIco
/oKi7fzzS+MZOYJaL+5K1kcdCbbZ2n1Bk+OumsZdBVU6Kyg8MOnoIiOVqzo1LLndcIJo2WwvwIBA
8GYqhs3oQZ/Sfp+CZHt9iKr9BeAKkKSA5dkX11VRTS4BuMXDTf8pN59CzTWl+bx8TU0Nqya7wedz
swBoi0Tm36NV8dYSiV44Prh2aYlIZ/fjMkxO7PptsOmALD14EH3SWFGtB/yr6IIWJHNyvqOnKV4e
3HBimx3KdT81R7s7LrnmIa20Atg+oNlCOloeixUMk1WOtR1zJAZmx78JmA3pbaPbopilc88iOyRV
F5C4RlsKbkJH3O/nezsHIHpGM7sdd4uTojFggpSM/7kZ6i9QqneikoRp1OLhfH27qU4UKrNgPgZR
sFCpPbfKCjcFynR2gDzndw1gmgFHx4CTf4NC8rQZsvrNCZGpH8pQR8Gj2okA24lmNB8QEPmWRONZ
AUqS1InNYfhIWXhXrExzE6tuPCTkIPwt5MWBnj4fXJXNTUkD6sRVd4S6UpQY24F+uT6BqmUTUFOU
zkPgtOSnI3hrAAsIa2CcUmQVImti7ywEpZxdkeqXDeWsYwlyz21SQzzlumXl6HCVY7/g3rso3YID
znO4iTNgdfP4lQft/CngpNxye9Ip8ypN/cZZoR4N5mXpVipXsti+0bhxUtQPWcCOhUVvkzrXZGqV
W+KPGTmHjwL+3HLawgw7NNWm4JrgRD0M7AP04oSAo0lHzMr9rp4Jvr+2D81yOyTfAuv1HxYFWq54
p6HpAGDh8y0XGFXW1aitxmPdfvLc6RhmyY9mCP43M78hOCf37Io6VzK1xME97jTb2qbhfsGNj6QF
JZrngHLS/ozod071xBQl5rDSKnBiDpyFR5FiyiKfaDytmHnZ+QEt93/T9rvucmKkQ/o6M5cUyOqM
NHaEF6hxZH7t7pZuKDYmA4xncrTIK9XQkKPDsxCt2ZBqkfzDCukCAU93Y5PtDPdI04e80KRUlCYA
RYIFXOjARJ3vBz4smTszE/DltXybkubRKdnOgyjY3287AN//MyNuspP5I1bKqFc7brwYrPlYZG62
9RgzvkyrNehMiae5vFbo50UGBy4V/QnS0322TOY4NPViSIm60Zi5477Ls27T+F45RFma1/dsXZZ9
XTX1NugSsuHcmDcdNDJxsBfgnYu+OPaQ59zNqeUN0QTN3EM3zPXGrs3uNoBYW5STfopWf8huSd08
5WjN/mDmbQFNIC85pug22ptgDt0u9QDtc7STLMSCe2/JO8mCKUXxujefEYuUUThNw2aidvrTYDYA
qLX51TNM4w2PRXtn0KW775YZcTDqh2jPd9EjjNy5BVFF03nxktSK8oxmW7ca+5vWq7O9OSa6fJXC
7QG3jxlFXQLAIvlNbxR2WqQ+AIDc2i1bkJxf3xuKKAafR9cCqLhcuD7JJbWgiwf2bvbiprs36VNd
33XtMWO6FmLlKBC4QNYX6ZyLZ3bBG7BypY4Xl84GOkTc1Lz0xEmRth20ggWSGLE/gLfSFh+bLi+a
qfNixh/9/nVFh3ymCY6VJpD6wSMY8IGLpuQl5cyeE+bFPf3eTN4GXNZba9UYUSwHPB26DABSxFjk
uKdusrlze+Dlw/9H2pX1SIoz21+EBGZ/BXKrpTuzuqq7a15Q9TKAAWPALObX30PrfjOZTpSoaqR5
GE1piLQdtsMRJ87R/cg0wbGlNeh2BfdE7n/gvjs3pUxZmqRW7Q+pfUx8EIk8NkgwrFEsLx3cyLUC
OQjeBHQdK85VUH+ihYsrterFw5w65lWcQCXO/sx6z9oye40ccsHNZmk1FPB0cPtccZZ0lkjaTrPM
IzBtb64rt0B5nW5vmAU3uDChTJufJXHfFybCRsOIpGE/+aOxb9h4uG1mKXKcqdI9kDlBw/Hq9qny
UWOda4ImuPwqDH43NdPOKS0A8VMeCRDoBUW+BslfnD6cbUiGWv5MMXh5UUxaQvI+Q7zvlE9QbLG7
lblb+L6PKtsfEng8KdRiG7R37bxzuHmUDrohvSxo4mzFqxc2EF4Nc/0WWk4+br3LIVRj3GnViIAE
CvU/EyL0L51Z8k3JNWtjDYaz8tRcHBEqmQAp4HF2JbU3iLYfux59Va5JNzGxo7pfeaYsDujMwvwL
zi7vQSsmfyhgoUvjJ2b7+05L75tuCt2OrYXAi6OBqga4YvCmRXv4pS1fq7ppDo2Pbh/UrraJbWN7
260Xdg/u/X8sqEE8ZO+QIyF4lkgavyUO4L7jwL95I065DxhCWzaA14i2r/piocI1NEUcm8dB8N9a
bKSBN5lpUJJmzdI8KerVg6P6H0vKAnH0mk5EwuO074JurK+zsoEbdjQCVfQk34+IAYfRrGuAcjUq
q/OJe+YN0KxG38yEUNhqxVeL5huvZECVeyvXqbvkCbPQDdAWEJa/ovywyNSIzBnIUYx6EUi9BMDY
Km10Z7bdMRO2HbGq0wO/ncwnM2u7Z1sfZWAiIBeB09AxiB23RhJbaN6DRvNsT7NZkgRiTVtii/F7
4Y0OiHtb78HkTXtwPK16BtFlHhpJzL9g8fL7csIBa4E3OpRmne5FH4OnJZZluSWxxe7jHEW8wOXg
3XFTy9mXjWg+g+WpuPeTOI1kvp9Ed2jQgOklkVdEoAPYJdCmG6G8p4VjEkfM8e5pUluPiNqQhS55
E+ngvnlKIUEZVpre3Bteb5/s1kv+RqDqbWyfttuGDtO2kV62ZX3Voo9SH0I+IDztnDoLEQC5f8vK
zQK/oiQgvNMiy2rHjRl7xRbQ5uzJzbVkXxii2Ihen1YWbum0sN0ZV4AEoe5Y87Vy5h9WPdEa7UVo
aQDw/KlOIkY30e2dtWgCvQaegVQrmKvmv5+ZaOMmtaC6ZR+deONChDPDTVHSnz1/u21naV+B7uMf
O4qru7xJUvRO2MeUvqR8k7YbCCbmdAizEQqtXCCdv5ZlWzqdzk0qsweQhFlVoCk4+sMWEEFn2iZr
0p/Ls+fp6FoFBSHyTpezV9vIO41+jyhSx8Mkq5GcTs39NNBXzVqjZ17axDPhF2rDuM8Bo7u0pfFK
9n1LcdiSO9L8ThhfeZivGVAu22IoTZFzGNCHKL5z5Pa2Byx+Hol8ZD3R5XDVqd87Fi8TUplA0tZ/
d2b/uavWyAAWItRZVBJK7vBkePTsEWfOPNWlMfrcIHiuxnvQfXPd3VfsRTYnTV8DTS61PsEYNBPA
Cjq3pyrTVfUSEitFiWQJERuExs/g+dmC/G0H2MXe6PrPFOrcllMmIbBRz7fn8k/AqF5TQF05DiRU
keFSWV9G0eaA6CFuNeu8CdvGuheptyO4GCnE1qc2twMj52iT9LRXMtpOkPrJDu/1MSgT0D6s/JrZ
9a5+Dbp+0FcCRkYEHJfzTtKuSyfcEEcnv2uAr4rtOuDJD98UUQwRMWLkUcofM/3HbbtLG9ya+wLn
GHfOwV2a1arSNmpDkmPp3ZPpkIi7tl+5oZec9tyEcjzy3uCTPYwE3FUv4rHIVsLBtc8rEzch6KtN
Hxdz2n033e/vz7Gicvnv/CgHoF1zo0dXLjmSr/YoIicxo9sLsPbzlePPtLpCSgED5bh39DrAi2Pl
TFo6YC280REmQW/VU5ujjSr3LQ1YeOAGOicYstLaCWlAv0bXwOXoiQ+wtc+AUbDK4slkgBvg0qXq
0p0aNhGCMoIdpZPEdtHDPt/cnrelUQHPMat0IBMEEp5LK2WCK5ejrnbMDBY0xpPnPZbsrzx//m9m
lOWJZT2NpoSZ3gCOlzyZ7qcRL00jSVcOgKVzF3wNs4gMmuavrkEQLjM3zTg5UojuyhqIss6AmhZY
+6oJJ0Fs724PbMnv0GyEByF62dD9qQwsT6rS8Dn8biThkNHAwnH3nyz86Qs/u0nKRnM7KXVytPsv
o3gBjPwj30d5G5RxPkhMFD/zbCtD8GBi5zARjXb2qaV0JZm/hM3F5UTQXWaBG+mKAg38o63o6tY4
ysyxn+PRTzZuVekvxdgMUcWd/Kthu06kc4s/95pMDowTGVLSxVFZIjnapFnzwmrdfwS7Y/ZyewKW
XAaJPXSl4WWK2EmZgGbqzWSgk3FMzXyX+aUX6aR7JHEzBpSX96JZLbouOQ0uS1xQ6BqyrqrtSAnn
EthSOA1ahrai298e0OLnZ7Ua8ENCrk7ts/NKMCNoTYo7kAH47/5I87WzcGnKwJyK3+8g/X+lhFC6
vrAyNyZHbTzS6i8j8UIOWPdk3XXDB5i10TP4ry1yeULJ0m25oycYTRpCo2VflPnKfC3HT2cmlIpM
M7BRArxOjo03lciKVtWjVpMYc2cTsIdJfWsLxvYVlRzwD3SRG2b1AS5pUJT/E7+rEAmAmKlEYcA+
5roBibRsM7CVM3j2YzU0wg6E+Ble3kBKzYt6dpAQA/u8Mic8QiCialVPM7IZ0sq3fe9PuHdlBXh3
1NjBH4VE46WVdnTrovTAW2AMzPksmDsEI4gA7IBoU8cDe+h+Jj1n+ynWp6CUThJmA73L7cfBtMAF
PhRWHDp1aX9KfA2cnKSPrRCpqqYOKmlQHIKl+blFDXoDVkvUeDLZbnKwTIggNpC9wGHh/JS6mx6m
tMedKWWebeXoON+5Dm7dpPRlaFuy2vRmTZ54T/sgIbwZAreKP/k4u3nHwyTZaWJXuHr3O5WcnsiU
/SJ2k3xNmcE2dj+ysOJmFXiFLO5x3OXBMFXDloxTH/jYFns9psWP2/O6tKfRZjwzvQHfh0D/clrN
onNFxXPnSMWd598hG3L7+0vOge4JMleoUfBQv097YxiZhfd9jMdK02oAkToHChn522YWh3FmZv77
mQ8WRmWKzIYP6nXYWVHPV152a8NQzvKJNHnCCL5vkwfoIdjk1K0Rns4OfOngBnAPaOzANYZeOLVj
yNBGMRQFqEYKM3EPfgecSgpUp5zAHFAIb7zPxqGLGj7Ym9tzdz02GAYRCAgm5l5glci8sEfPAJmy
DfoRPGugHe/QDQ7d20auF+jSiLJAU1ECQVzACG12ZRkm3soCrX1fWSAv46UZz9/X/+6bL3n75fbP
X+i1mn8/0szI1SOfqaZBbKeoMYHURkm/31W6FQ61FsSNixC9FQ/lYO7IaOkB+Nih6d6zH9q0Vpu6
jqhhGU3uSNy6c4lKOWZB2qF1dHCso97wg4knAzTqy23Dyi9xLVZc4no20bSGuB0pGCS/UdC53E5E
B3Jr4q51dKwtr7/Eay3v12O5/D65/L5bDWNuuWBwSeUD/kF+kZGtn0W3F21tFMrZllqTZYp5FKUT
sqduDRx8vW/mQeByRTYACFpXGcQIYCvAmxjEJAKkPwR7SeuVXbNowp5ZrRDkAtKmeHVJO3+o4VhH
OSV2UJCxQIubjHQz3d2eqsUFATMqwGVAa+J9eLkgGsczxgZ27uiDNfXJLOxs2w8xfZuSJHmum+kD
ZF2Ii4EMhSQ7fEyNSiAiMIpSNjhP42f70Rxebw9nceXPPq/4r2kLvfdGfN4wAuOerFWiFz+POAQg
hznN5ymxiDVJv7Ktyj4Cgm81e7rWWbT8ffRvQRHXA7Oo4rjEYRwVIlya8q7SgJNMfn9gesAY/b/v
z/bPbsuWSKZrAt+30VX+6FcrNcZFrz37vOJMQhdkaOY7v//mycDWd8UagdCSBZAb4nBCWhrhi3IW
Ijhr42nC1uPegRs7k+e7jvOVPbG0CudGlFWmsbQT24QRh93XYT6upK4WxzATTM/C3+DaVT6POlCc
eg63j6b3mVQPLQmltXn/Os8IFpAjo4QNW5frrLccfKiDZ+P9cUBMW31kBLNWAHTekbVXoTgxiJAA
euXOUWeRzF6y6tM0fiCumykKcMrOjeBqdRzSCbY0LISnUIHqt5bwms0wNNX+9jwtnX4IfGbAMmhA
r7ALeMOXuHh9cJYlEAzQrPQRLHg7PekegLeNPmAL2Dkkx5DdRr7vck3MUULdD+i6o9Z7TQhu4fIu
M+JmNxU9MGLETM3TbYPXbgwoNOQBkCYlkPmzlL0yZDnUPyZhHkV7yLz92iV77cYz0nr2LwzpmkUK
FP2pVaaVdRzNIYSyQ0QTY+tPa5WbOd+lRsdnZtTuqqzUQVo5cUQMWiHcXW3H5dEcDPZ1TBk5JhnJ
gZorRHaYKi7BhD+mLx+YRpTmdUjxAKKsCvC1pZaC5wtAgBh5HDaGrJUrnrG4UGcWlHii1/oUGSPX
PKbPMtsX5PDfBqBcKrH43wDoRIORhwVbo5GePelqjc4GMA/w7FqpOCDJ+uQAAkTSsKi3RovH9N56
g0L0u48FOB2CIm/mqZuj1EtLXFZ5ynq8lWz/h3dIjb9uT9VCXhHfRxIGWXnQzV4X8koUpf8w2sbk
uRNfwVyKvnrQbwZOUoallOjHmoIM5XyK0m5vbDsnDT7R92do8Sv+4LtBATQzcVyOspS2rJsUpdfp
J7MQXD7dHuWSv6HtCHV3MImgDVeZxMSvszLumH0c9aNGvxnvB+egujA3LADYhktOvX3yoXVpi8vj
OCDvCqKQFX+e70fF20AaA7yz7c0xkspVWNU2hFNdqJdmyOwU5o9pr/2F7pqgsCCJ1a/l/xeOORBR
oycZLy/kSdSLSGuYXZC89kEEGkc83jGPb4dYe79fY6pQX5jvU4Q2yuWgS26B8AviDCYIQFFWGN6f
DQSnCqCNOK5BrYKH5KVL1alh8q7SylNZf/0p6+fbHrUwSTMSdMb7EALSTCWkEYAamjmT7GSiY6SP
mPmX36+YWHDaCxPzPXF+xpQlTewBJuythhugWWH7WDjCAJ6foYTwXLxOlAXwBAMnuteVJy/rD1Cs
CC3jCKJCpPdDfdrenq01W8p5X4wZ5C/1vjxp6SYjGE6ovbkQuTS/3LazlLu4GJRy8hsgytUMIcpT
V/3Elgpa9LKa9WMmkzsH3S9JAZxZL/kMbwra3l+j1F5YMnSrY9PMSUZ0RqnH2CgB40/a8uTan3ng
ditLtjy8s+8rXjdatKy4aMqTXm/t+IV4D3YNaqT9rJUn0gO3Nnb2aCUrj5zFUaHH408NFVGB4oh4
nAARhq6EUzrc8Y1br3x+0TlmGC0Bpg2PzHmrnfm5b2RmRygrT1R77J0JFYpn2qENH3J7Y/JuBAA6
LfAIB8YQhKTgcL+01VRGzZMChE7lGOqdHthpt3KuLRwMuEWRT0L4Cci+iqtuGkBfs9HDRgJLkSEe
G6RMNOv1tp8vGcGzeC4PzHJIljKMQm/6AdpbxSntQ2qEeRZNa1famonZKc5WhWd2IylIX09gAI3o
8ALNhwYliNvjuH6NQO/hbBzK0ue1zsq6xDjiIrK9AMBMu90iuL5tZcnBzq3Mv+JsKLVXjnksrQKi
vl1Y5b/a0UfJ4mdGd463sjCLO/TclnIC6NKvuZbBljfVaHfRNxqQktBoCWTPf6ed3AqveyNJHSW+
PGoF2lT+21iVE8IFv41vUac4yTYLc6RrGvHAm11S7y26cqgvLp5lea436zugTnU5rUWGHk0yYPFG
C0BO81PjhoOxtZ0VM0unD7io/2dGjd1KFDwMVAjgiCkJfFoHgqzU1hdd3UYQDPrWP3XSy4FkREvL
tCaYs/EvAe4c6f0ga93Vi5N1ZmP++5kPmqUvcgGU7ImlUeaGFCU10GqtXRALI3F1qM7g2QYA41Xf
rNnWFWjBi+LUA0/oQoWWTc9++u5cCELoMyPKyQDGFl1He2yBhqRPefZrJHfVGrB+oZx8aUM5GBgy
mgAyIBzhYue4D7ofIM5qjW0KGK9/77mv7RrV8dLOxbAAwYPsN1gWVFaspjBZk9ccfoZKKEgcqvhO
JPcMRcrO+eG4r0Lfa3qkp5vbG3beJUpsf2FWCY1ooVE3TmC2BfxpgoejFDqGRAZDtxEEjW1r4f2C
J+Ipgch1fr7iBlHujtz2cwN59vxEighnBKDXdAqdNYXNhSfLhRXFSYTHszaWTn5C/p7Ig2sd2uGt
8XmUgSuonX7cnsRFv0dZVwefGugx1CJO7zpNXVEtPzHyt6G/GNWnoVqJHNZMKOvEhsoo7Aomqmbb
ZT9pudHX9OoWXeFsFMrKAKvTloWLjYUnx95gf1n0qw9xDN7/stm3gt6xeCXyWhuTskij9Ho0aNLi
pFfuhvO3tj0wfVi5kRaNQG4LKJq5tKMyPmhG38vYG3G62vcs3vUoHTL3IwM5s6EMpCzaNhfdhNO1
CNF5I6oIGk7vdzE8VfG6ALcHBqLcdszIMw8gjPw0pk8FA1fNl+H9+HMkZJGcQGcUEsFXwFvQXRHo
enX5yddA4HAg9b7qP8fjGpJ+ngz1xAHiCMkQpEnnxuPLq0jLkx4Ylz4/2X1Y9/tSf/rATJ19X7nq
cp/PrWTz98dvffqqVb89sYK0XfKp8yEoUVZGysEeqMzxWo1o96nMog/w62MxzkahBFJOC3mIqhzy
09RuEt8IzPwgsrWzeGEcSPXPSkFIul/XBk1HGiXQJPWJeaDQknrEvfuarAESlqyg7OLNhB0Al6s3
W+l0ThLbbX0yxF1t7K36INOVDbhwqSBA+4OsMB3kqJSjq9diDjmCtoHr9pFp7XO00DTZr1TubvvW
oh0flVTA9GcYlrLwqTbUY8XQAmD5TSCkH3hZB9kLGbTa99uWliYNanEAQoB/zIPK4uUuQV21pHGn
N6ea5RGnbxlg94KRlcNxKdAB4+u/ZpSJq0dGvFQMGJDBo5RStC5XIKrpw8Tc5LLbl6kXDLUZyPrb
fxufcmTKRhsmqU3NqZjycHA+lRYJ2FoifnESQRQHdjLcyleCS25tJ041Ybmafrzrs2E3jS9x8/54
FO9s1OZmCU9wuSgnsyUE9yxHNKfqq64j63KK0fl0e7IWjkwoOyCvO6cNEF4obgfciOmPLtx7yOXB
t4sIbW8r8cWaCeW8QbRkdpkPE0YJyu5k/EWAvbs9ioXVQNXPRykcVxhAp4qvTRnpSo+n9UnSYt+0
5Sci663lraWL/qSjlQvmwo7iWkVBgDbEi+pUFLm8A9D8V9O7IF2rSvMhdzPjALAKCYFiczfSHuIg
j13vUVjub7PX7VOd6Paep0P/MiUgyqQag25gbdHN4Li/NU47qMRAiKDReX9vTWVxaKzkN+2Q1Jss
7dmpaytsTcrCdvS+Zn2PM9W1vkw6NXda7fp77mvx81Tp5NFL0uKrZbAsdFqfBIMt0eAiSRaaHThs
3DqOA6PRMyRYOj9k/lTtU4c12zplA+ixPGsvy3pCp6E9hggMkj1xuBmhyFBBViBLnyuat4epJHqY
Dob11bcKsQHHh/sMHGKLR43efetr1oWx43SbJG18/NXXP6dgtr73DA4Ccs9Ivvl64qBLUQ55YKHN
CuDq+V8TahWbKtuk1R0kx/I79NPY4Jjyu89NZbG7vKjBrgF5o2B0KZJcI9F2nW63G7PRulAyAoK/
ogbpTGd5m9s+tnBAYwf6HkpWKB2ASvHy2DRqMVa8TquTW732+ed2GoMar6a1UHnNjHI6jxx8yXmZ
VPPtXJZBmj+mALtX29uD+ZNHUz0ZzxjESkAqzhrSl6ORaZJo8JLqVFqTu4+tHJp+KFuHrGY0sM1R
2012pkWkZgDn9nUWeGQsgzFzjDvhNOJERZntTdFlDyWUVcIu1af70RH5ZoLkxZMoTRqO3LTCTOrA
O5pdE5FEFGHltePLKGx/x7JhCkhdYyVr/sZF9rvvGN0No99tNB28iUntJWHj23Wk21Ct4xLVYFSJ
vKAoCQsNPJkCgwwnKxYyYKzxgrbs05W09DwL6iydnyvzuXOW23ASRifov9enmv5myYaCvEUH9Swf
Dqm/FjEtvCuRWP0jWYnT+AqcmLitodc05icCFIkjT7X2zUSRF6QPB+o/GO8ntgIFOAAFoBQxF7jd
uG9NGQp+1Yk2iDSN7BMVawxACwc/TACSATIwRJxXwLepgOigm/PTUE89WlupthWMetGKKy+sER4v
M/GGi72p3mC0yaoMQPDq1Bxo8oCp+m+fV24v2aYJHzMNn7ffHnz24/bXl3Y7yiooRQJVPT9aLh0s
zQyt0ztwdietgASNW5UByG6boIq1B+QgV6ZqyZ0h6If2enCjIHJQ3NnCFZNpQwprFUVGZp83SSB0
RBU01MRaxWjZGGjuUNd1ARNU7mQrY2ZbNAU/sRrq9C82gv/ERwNF3QStt6qCMte51Z0KTO0/1pSb
WfPGxNMcWBvQD5/GU5BokfBevfqUOF/q8jXR26Av326v3tKWRffd/P6YF09NzhjpAOaBwa9OFoPC
T39oujKILS0U4z4bd6XThLftLYU5Z1eQGg/KmLiTIWN2aqdko8mHMQZKY605ecWICssQSSM6bYSR
tNXvrYQeBs14rONptRlEXTGAIaBOCBl5vOAQuimuD8iGrbeWz8Eq2kS9L0ImxK5B+vj2nF254WwG
cgd48YKS4yqGRhoo9qw8g0ahw4O8++xBtN6/aySqwu7zbVNXmxmmgIVF3R8KwDiLlHDddVA4j6E8
fQQvRwIUWH5gqRbQ3j+kxRoh0JXrzbZMqC4iKY04U72/8d9TntUMw0IHNY+GcpOUqAdvewiCZiu3
4Lx3LvbWH1twcrT7QcxOzXNJh9a9leT10RMves0QHnxgjUBb/I8BZfNOKchZppjWx7HVIq+/N+ir
hbYqyBaZu9tLtOQN55aUExCRb6XHOqbN/pIPEcdjtNrG3WEaV1xh0Q7gLBC3xQsOB8TluV7HvSwT
mdbHxGxQwB70fVbE6Gxmx8ki9/6UrthbdD0XLBKI5sBwq94jmpMWetVjXKn5k+k/Db0KRPfDSH7e
nr4rr8N7d4ZYEgARkchTb/RaoKcB7drFcTK8BxcyY6ASAWPhlyHudmmh3VPTWznyAJtRvQ823Zlb
GaU4SPiqOGpIJ8iJY3xHQkdjazSOEVYtEjGV44KSs0+cjVawJEy7mB1i6SLGlE31zSvj/n6gA400
sAvdgV0l21plMkW9laGRILfa0PQLusVbVISN3uOvfg+SOOZGVlt8y5MBZAmpo0HYzOtBuKeZAOxT
8qXnbrJpp1YEXtwMm94a6rvCQZ1hFOCm70Zp7KTTO8EkUvYgJ03bkCzrPglauq+FXmgbCh4yKQR0
l+HoPN+2RoH3kIBu55dqfDCG/Kmp3MO3dDOlzsFz67B40g5aMZwcjRyynhQbMKRPGz71IAg05qzA
gFacjthlmOkchRZsbQi74PeOY0KjbMji0CvASTi2aJ6gXOoBIYURpmXVBq7mmTsqSxn20/BiapqI
tNp0otJv+bbtpw4jQq98Jho7rIG32RGaPOdscraZNnlhJVqQV3TxEOpG8tsVBQTnJCs2WiWQRy5N
LSzBHwVSvLjZaj0AK2TEH+xOo1GbyiqQZmMGnCMiGCGfvq90/3eVOSyoS2ltzZGjMOZZ6WGgkJBp
ktiC/IdJgjruwOlYGBIC1UWz1S2ZBinJSDjaKKLpPVC/Wp3ZgcegbMO7KQ5MGyOkTkXC3CmKiOEn
f7ddO73rSmiMN53fbTNIBH9GeiRNgtibvul6RlMIdzvjrvVFg4qI09/70GrC1nLMgNLJ2lPZtBvU
3UCCXBU0O7a1+VOOtv7qCVscagrSmHRAzn40zDWK+T9434sjGWKTBo59NBNhZwAdfnm+THHB4x4t
Sse0bR7ssQ5At3ri/WtrOw8QIAlopZ24Y9679BN3QUdd7kQsnmS903XwXAzFpszMoHQoPCB+LBs/
oi0egKBSZSk4LnkWTDKPBpoEuaMH3vjalb8GQw8GawwnHC/sjvfJpoMwOGKDJP+UDDYOuCKw4uek
7jdx/ZmkEG1tdxleTNyyn4yx3d8+iq5O2HkGULNACs5BYlZX3slMFlkz0ZEdW/7LFCIse7aJpx9J
+klbbb+9CokUW8r95AqohxruwI4AkxNga6Cansl3t9orRpSrKdUsNIZWMNLa39ziS+u+3p6w+Ude
uczZhM1XyNlbVhdGhmMO30f+KuiyN3/tzlszMK/YmQEnLduYoFH0mOJQmtAsG90ewNUdp0yQ4vO2
BWJwt8cAxgZBwlMFrbLmubVX/GptrZUgrmBgY+4kdlbnxiEXPID2QdRqK+++FSt/kudnc8XZNDil
hrHkddjWT339NbZWoraV6fqDCjgzYQobacUJJuq/DS/Iqweti8hax+aaEWUXem5eQcEca17EQWZu
jexz0YTOuwl0Llf+Kr1bMmiiDR07Isdn09CqAhDB33aua7S4YkNZ99ovOzulOkNvq25tcktDnhWn
LG5Mz9x4TgvhGZeAlsjVobM9ajZY23D5VqwoNqxt3+q8/Gmk3nck09cOhtny1caFVhDwGwR65Ybi
98yQfmE5LRaydF+SBiyjw2a0XhFfgOg49GkamsNKyn7RPX1UHICjQEZdDV9lN3HSJjmb2dY6skW3
bPF7Zb7N61GhTAssDAH2G3BC5bQAMtoTZHTyoyvrgyfuSbIdkgfkckIGhGTFtm3z3W5eBvpQdvfO
2K2QYC8dVmD40tEuPTe8qFmjygOtQ9+S8hi7x87Mgh7iN7dHuGZBWbYuH5GG6CEgUJhRM4Xi3ZUb
OOz5CBSHRZwHQkI0lkM0sI+mSQuMand7BEub+8yCSi4zepUohKmXx4Tcpagj1Cmo1nUzQpv+ytG+
5G/nlpTnUivNfjRR+0Zj0LSpiLOxbIhQkjXAxvKAkHJwETu4htptQHWvtnvHLI9du637U2LvKdry
14jjF60grwqkGsSdrshg9a4UIFt0iyMFLT2p3prxqdJ/dfLp9uos+heQ2BBZg6wRxLEur1vpskHk
gEcfp+8aDfvxI+6LAwCvPYinWNZs/uz6sOKkbSeALo9d8oWyT3DGFQNLa34ewioHgG4NRuPHAuGC
vxs8sOpv9GbFgRdNgJMLjQCgprxKyCD7TWKWGuw4pKFXhdoYVPoHPBcSG6iTzmXHqzxMaXGPuz7C
hST+NJUnbr42ZKUKvLTQ5yaUg2QUutTyfo71syhHfWsNWLs4S/BUZJ8BcLxK75TVlHaWn7AjqJaC
IeaB5QscJu8G58wXLDAhOGxB/XJFjSFqq8tdjbIj0EYbPh5Mh63c4X/41q9uyjMTypZouwS3Z5ex
I3JvTtQ2jjx4rWUFDRFdhLprujMlexkY9ouY+PAIMtdyb8uhjQhtwNUrqRdMRvqXmzM/mGykh+o2
RempSIpwygxIadZjtkE+wtm4A0qnoxfLyB2gbQqpPTwcDffdTeTKpM236NkuHNGXmcE6O1YN1qb9
3LXvRQj/MYCsnoWHK5r4lVvE7fNizF2vPFL7TUiQ5VYHnRQrC7Powejw/n8jarTbo0KIVm8YmYzc
CBwNfTiJ1X/ICGSaZwUmbETlPGFNh3iiShkyon3wWUcf7u3zdv7/r53r3+8r25DGsaC8RUyE13HC
dqO3jaOhuzNeb5tZnqt/zSgLopvxUHUJhtGVP2L6YPt/3/7+tV78nxX/x4CndAyyvBpq2aLvKo+r
ezQPRrk1bSaTPpW1EdljsQF1110e625IpnGTOsiDWdXm9o9YPHKAO/n/tVLjS9fsRBdzdP8W9WcI
yQYyfhnstZrQ4kwC9Y7aAgoNoFu53DtxAgyQdBgDPQWye0hEmPYaC/fiOM5MzKHA2fa0ipzgaG7Y
UUdyaxy7IHbvcMateN6aFcWzXZr2gvcYCHhEQnDFhFB4Aqv09vaarE2X4t8kkXZMUo7pmiIELsO7
lctmvzubK8WxfXB7g8+6Ykc2fsv9AqnTO796ztfEr5airzMzKikJ80qc7CDoPuZIBY0VCaYExIvk
x2h+4AVxbkiJWVFl0OrBwngaM8ZqZA/1pP28vSQrC28r91kWA4rScoylMfimzxGuNllUUm+lxL1s
5t8HpnLJlDBTkgEPTKN6nNAfXZBnIzvdHsrysvxrY/a+s53i5IMw46lmx544ARWPmuaGSSGhjrCG
o1j2438tzaM9s5QJJ+EyxWji6ZXq2jcxIad7ezBrJpRtn7h+I7UOJio5DYHW8CdRufvbNpYX5d8n
uLL2iT5lrTSw6VtoEv1Km61Yo+VYWhKC/DEQfi7ar1U2rJiNSZUTOHBu7GIwt5Psk882CdQRbo9k
2c5MFAQ+cJSOlOOL+0PiO8zDSFA16boyFE4Pvr4H/m6WYpwwBH3L/zOknGC1pYnO5g5OMP2hcduQ
yeQDMca5BeUMGyUSEUMFC759B+WBYk3YY2nRz76vvrjjRh8IA3PQUbg/dfLNrO+bfsWv5klQw5hz
E8qxRTKj5ChGYXtU275EVqv2H1qc9532ildmWHe/bq/+0l4h4BBAcXLWGvOUvTKhdtG7qM0d+/6b
DW5ki/1128BSXIbIEiQLkHgClYTiXn4vtKz0ywrSOMDN2Ls+fUv7POr8Hwxomtu2FicPNV3A/8DM
ipaqy7NlGKDlSm08KIl7T9vIzgLtLdmZb4SstAEsztqZofnvZ4eYmVE+UAJDXhMgPhqnzQcG4oB7
fgYRXEOzUJ2pJ79yyiPISqPYTMKCHxn7Id0h1Ia9ln69bW5xOLPcHPRRQUzmKmcyata5UTEf+R3U
+5IXt/h1+/uLPnD2fcXJ8tKBNgSb40lUrrQQIdLob/P6M19jxF7coGeGFGezOnSFZjYGUmUyqJIn
XWNBtYY6XDOinGMk86Bv6sJII5uX/6PuS5obx7F1/0pH7VkXnMkXt3pBUpItz2M6c4PI9MABIEFM
nH79+5RV1W3LvtbNXr23qagM24JIAAcH53wDvBTOYWGUu1AT//yl7YLVu0gAiiu04lDlfScXR+Fs
50q/Re1+btYMbVbxRJZ2LWMBFf4212G3mhk9MOiHh8GrQfdmqooapbxhV1lOoRvYFnNZ9H5XhL4u
Pn+6D18ieBvwj4XLAv77dgepNB3osFvhxj0PNZqCm9oe2KQfPgsoG6jxQVD5HfJwCowwPXHbyw6N
AZqeKmmyur1IktvPH+XD3fNqnL31kEYNMiUxt5e9k39h/YEX9fGng3ASQiILzMm9vUnKmdqktPh0
6Z5OwXzrJPOBVPnDuYDGwt9D7E36WAO2JiuD+/+DV92E5rSJDkzFoRH29iUZZhkuPUZg5RXM8gZ7
mtADZbiPh8BTAHQFUZd9HIqNmzoQztBeDukP0tyPQKybL//JRP97iN1UvYr6cDYB7hN2vZeju2Xt
9344UOz5aMeDSRKQCOYswCvu5ZRORXiUlMhbYUV5HOkxm5e0SN37OXwRI7SJzkP7n9z6Xg+5tw1R
QnZM4+GGXJfydDCsiBaIXyTuVk3N3edv76MJQjYLqBD243tH4FK4BmSMBclZDWiJ/O5rP0PP8/NB
PtotIGgRYJKAu3tvputrOEQLvMIEiGPSR8dl0h3KMj4cA10x4O12RtT7GU1UWss4lfySZd6yOYi2
++jj4R2xM/ZGc+KdHYlpBw+XpKqF7tZtaC+8A5v9o4/fVVwgJO5CiHQfIza0yQAkP/aJ5lk7ZfAJ
//UZeP35e8HEmXre8BLRMOTrpMsAF/q1zwf/H0abaLSmsFeH8ebeJkEW6eoqGs0ZROqyOPkhhkPE
+P1zY3+EvT3hN5BzdPvJnLHxiPTnUXqnTtkh7wl3fx4wCi5bQN1jEjwAo/cS/clJ59Qfa3MmR/fC
68v1TMtb1+82nH1vy5ukai55uqtcu1vHuQ/9r4B7VZlt2YET/13BcfdFAuT/+DJoI3n7XiUc7tPu
FCf2jMr0qiXpd9NRm7GaBpllzYZ40fEUBEfQhNrEkvzwK1Zl4RIdsoHcD34/vwZa2VD7wfdBCH8b
XBOdSkB48DVc2GulcboZdFAVZh7vpr4CdImh7Z+EbZX5C7zbPl9TP2XSXuda2Aw7kngKkGsAk+99
omoJWWuwPq06W4BV3tDBtttYd5DQSeY8runGiZx7yPcmZ/2st7QJvyl/eA5K9eRO9m4ogWiqU3pD
khoAc68l59Q1aq3Qn13Rebzm8JIqODT1gdRbClU7x1W4ZNU0rUW8bP10OcdxlseaFtzW6FNM3cZG
Zvc/Jgvm9EQuQmRwenkGMfU0HNymAGGvyZOyXi99uKkBtBwYWk9almvSkOPUw1FB7E3rxVXuxPxH
6Vp24JW9X75IRpBZAUIL7ypwxt9OV2rp4icLV2f6vi23fvknwuG/Hqf/Uz6Lyz/fvf7nf+PfjxCL
VHVZmb1//vPbc6fq7r93f/Ov33n7F/88qx+V0OLF7P/Wmz/CB/81cPHdfH/zj1VnajNf2Wc1Xz9r
y83PAfAVd7/5v/3hP55/fsrt3D//8dujsJ3ZfVpZi+63v350/PTHb1ACfrUqd5//1w/Pv7f4uxVk
KEzd1e/+5Pm7Nn/85nu/4yzAyQmIWIq8eRf3xuefPyG/x6nr+WgE7+I5ykW//aMTylR//OZ44e/o
o4MDi5gJmir+9rd/aGH//Fn8O7rsO1oEbsrEhbzAb38//Jv5+fd8/aNDminqzug/fvuTkvbvPbSj
A5BdSMZ3QAoGLQE87evsyC8H3+snCldiUm5k398GYBPPeTd0zrxRIdyXYWITr9DJRGCxTXfR664G
BliyB05Y+m3ykvkR+pmaZTL1miJOmPSORV9fDNaJslnAMJx1xsnHpvqSRDXg4fUPdLX8ddgE284Q
CK7RZNUOqmhMeIuxwo3ommNvhm5GRC0YkukJpC4erJLomvsRBCarqggmb1p5Q3vrW0pyf1LBfetE
clWRZuZFCUk3sqLOPNiNzxNT3TatR59UDcRkXgdg6t9AHJUDLuxGg4coxZMb0fJqFXKQw4gTlnPe
jkSel12MW2+tzKUTtgMyh3lqvU1Cx0Fn0xDK8h6edp29dR098ryWaq5XZqzc4SmQ0urM0cNgEDvQ
esp9J4Vt1TBRN2QZ6O+VLmYzumeicuWpiSiyKssjNnyxgT+nq6iJo03NvAFYz74k3cpT046I2dvy
qgrC8azSDBE2SkScqd4fKTQN5qRd9Q5OpAUiAfbcnzq78WisnFyQpDwLIC5/79EhXYk0as9G7m4w
9pUNxQI3DkjdlTOBHwhx9JE3ivIUS2c1MopZ7KGj5AiVHjvEwjLE0/RIJnU+go3bNXVR2uooqAEv
ruIeCFcZBycp7BJ6xsHmbODnw25lLMsetgA3qWN6YJ+W5Sp2GcuJU39ZwrQ686qq2ag6hZhF00Ze
h0MkIH0u50q5XxLlpO1dRVoPpRsDUd2yiMvUzIXTBTDB+/Nw/aUwdtE/dzdGPT+bs+/9fpx6E9v+
f4pmiByfRbPzunxW9ffXweznX/wZzNzgd3AFAGdA9w9xCwT9v4OZhx+AuJACm7NzagaT91/BzPV/
hwhptDM5QSscQqG4Z/8Vy4LfkUHt/GqQFwA2BI2oXwllaHwjVP07lEESw0fFEmSanegpgcTm3nU1
5toLGgvs0dDU/bSZydSgPYmCTHq8cDInAG2XHTqKQ82qM2tiYwrfcFjWNuWUsFyhyA0jWw/4V/gx
17ro2ViOF9CzR6vDCWvYYGWllSTZ9sbtmhT9L2D+Bf6CAb7l6n6pgLHHel4zL1bNUQw56zDvSSOi
s6DTI8nnUjgiUzWxIejWzuxmIkLUB8yoAb5xclDNy+B1EEyZ5oKhrK+ZfxaElfNtAWg+zKSF52QG
v+f5LNBp+Y01NRjBfuvNQ95FbY/PawM6ZsHIap6xpIz7I5TvqxYRbmyXvKFeA7r62KSqQNEd4Lmq
iUcDKkEl/bU/RCJaRaTuAeqRsHc+CrqAP6Qx886BmBDuykAK8UItJv1e4Zb1IEqTPPXUS+FBOYe2
znAKIEbO1rrRA/Uw5JcSBG/g5oNxas9mj6ftdgQ2Ysg6gbBUWNQ1k+OAd7O4ASs3MpAlXEZvxeIl
1XkMk7xlRYaKwtcytMm9AEPFvQlFZZezsFH2NI0gFIQ5dHiPVE7bZcsllRpmRZTwY6+xYID0kcdO
AHZHUib0OD10JU3sWqYJaIYIxh29F1UzBOsxhaobaDcVyBNlJBt/JWstf6i5E262yCR+BJufVjnx
5uB+bEPzldTGCVcuZ2ZjE9nLHG3e5FFTIXCUjfWoN2ph4Y7F0Yog65AFA/SflOqkCUNnzNzIziEs
iKN4zhm8kUGCBsclznCa+3E+ufhamxBmEEOmcJIcGeE4T9Xg1DB3Guv6xKW6unZMrV9wP7iDvmzP
sgpkZy+HIw68P3mT1Ddoq3Q1XhCTa87dyc/RvFcOzHA9/4snJsBGWAA/6CyGm/u1DYbGy4bGEhhE
VRwKkQOPUli5oIvpZWZqp4epg8NrPknbPXpoEKg88Y3bZksULleSRyG+m+vCesXzBS6RvBugFeKn
RD1XXksf6dh2F8hM3R81WRq+1qWYxszGshuKaKAhyhiA0n/bQV5kBrVNT20ooXCwqnHngqza1C3f
AyfsLwY/hF+wlGpaMjaIxBRE0RDiLpXESQbWSiO2nlG+BrDSA/a1DLU/ZoSOO5pOvbjLA2clfWyh
sxBv+lZ43UkIB2IYptq21zdd6eEOE9MU8IPBeAwK+6F3TeeenbrOYmhRKUaepBw8mAqDzNJCGrZJ
HhqIl1yZyKQPIo4h+TT0blwfC+4bcVyNvL2QXBCWtRye19hycdPnqUnKZ0/PpMxCJROCH46LB+x6
MrcgBIqxzOk08buxKitI2nnVYu8awcuvttnND6hWsDaeDWRIimgeEfqmmnsuOmgTOo+Vn0gEKbeU
ZwBStXfEw2grGjfz/TKPfnUxtABzYR1Gll2rKVC08IkTsQJUnfIo8Co5biIkp2ZVqggIlrAZ1Zxb
KYKy8B3eYkPJSEGdC/KV8MimELIFFRTX5sxJrd8XQee2LdK9piLruisrm6Ezunu6FMTvwgnEIPG8
Q32mHZhTZwJIQ9hTLklPiwTd/2g9x87w1SFQhmgD6dlsHJ1+ANXZK8fCTLW/ZNwCXYb/lmbKolhH
F1x34w8Qv9RJP5ULBzc67EzG5n7qCx0F/jUW7OSuZtryNCuDoBpXNXwBeYH2gwfpD2y4LvP9xYw5
Dazf5XOUNOMqjvu+uqAVqY4Vs2wBzTsur2vZDvC3oYtdd55ETAYYjwLvxp0WzqFSt2d0iTpxYlre
gIE+N6VdBTiDcE1fwqZdJ7Q1yPMo3D/rRO4u7nUJozMj0/haUwd0a/Rdq6jgBucdlvVUf61rUttc
6Y4kKDG69S1U1IzOFuqLLW09yMqzMgGYvwx6CnPAfoHzMc4Mq1C6Q78oM06LG+rkckcWvERunsHa
vL2vdUW7IjYkdJGwhe6ck4n0914tkI0py7D4hpp0kK7v2vBrZSqG3pagdaFA0qtW0u3BToHDffA0
pTWRGc76Bo1PGpHuOBh1OI73NGqxobMI2dzTaNru3C5LjYTaXeLjULN22FA4Fbw0oF6fh5APvvOc
evnKraceKwexMIdFYPTkautQXCoIuZ9Ek86Zr5V4Ccqw2kxLLE64uyzfahdmkil1JVouVPhp1stG
iUJKXjPk6MK9ns3ifonCBl6obQyXWUgoLvEDlf4ogNP0lmsGJt4Lc8ywBRq5rnOFS8NmhFmEzash
Ti8Cr0WrqoE9VJgNypNVRiBiMkBUeXCPQ1S1x5UdWYTQiE1TZ9SOg4+NMkS3rHQIy5mi8ZBxGhgo
6jTI6XGhUWObDSEjZxWX1aOeHJbsVDwg9xFyPidXpb/sWI115PvnGiJGZe6UyQh04QQxZCiOBQwS
v99ZSmAGjd6mce3J6JXtdLksbQgxfi8abXJapu7ATqPS2RnxIYBCPTniNUrIY9IEWAMsnuiRZQ6a
5llatsQ9np2Qkys1y8TN40DxttgpN3UFi/z+LBEy4SedqSIFelLjPsZJOY5P7jyjMi045VA7EcDD
ZRPKYnUBMRrq7/5yXnI+V/6PEnqWY+6TGTQnhCLojhTS1pQWCxC69Fjb2VZfosU4wUo7umtuDVhE
ouC0Ic0RrccSTfYIUd7NYYeCF5MaDxTIatED/WaDQPsrMnYpeK1WJGjBDSkfggSBi6eyW6swHMiz
ZAhjGTibHgHLtIHOFYjzYQCoY5i0QXKa1obOLyaFmN+5RoAAaMRvE3VWw4lWnVHCGlDRIZK5hKsW
ucU0FgvpCF9XY2/jk5I1aAQHS4n7lDcEvPwhlANqYGUmgmlqwtbgRkrxRWGkTcejieL6B0bMVPrB
k52M5duSDTMYHYAZL7lCOu1sOi0N2dJ+HmROZqzdIy4dGa0BCWU8xzIVfu4vUe3ea7J4NeR8Y6TC
WMjhdAcNxy7JujAca5k10IqJv6aj6z6gBjB5mzax9IVYlKw2HWuiGVGCzV7WUkIa1M2xmAsztNas
EznE5qjjCgpXeOcMOkEgwuk8Uo00Fw0CDz8BA91CgomNZ8lE429xB5vItZvsDCJdpbW38ZMhnWG7
WXdevsQuXXIRRmUI4kVcJ3hpgzjvE+34q9mClJuLKCzLUwcPxvPY8d05S5BqT7j+xvIHYkJt1+Gg
Eyx1l4DEU/rjkFyYGMDPzE24L1YB0g6JbA11BJzvnrSrCGSdF+kThgw+rTvk32yR/iqynvTAQ6oY
+OVuPMFcbB4M3yBBCFQmwwn7jeKKC7VNnJt3kPBO8b9+IG9FgGx6befYhLmCvLzOWwoL+FUf1811
r+bqBVCUhuV8iKBrkaI1eGKA2ZSZRkptCtHFAZivSluBwmA0pplK2yjZulWJV6xiUn1x3D7uc2j0
MZIbH84reRda1BEHyUh1iXJoaY+hKlVPSG9nK06CkUuAQSs6i3wZgRU/SkfRx6jKgG+bDWiLdGdy
UvDpEDyR3glLxczx8hTE9wcbD1C0Eu7oFA7BLGRxFbFwFYglqXKGD+MFsbKiuQkU0zsmNCSqylHP
MYiu1ThnRKfj4+AsHFm0rsRzCZXedCVpJ5sfPe+DWUHu2sHlAgLU/VIskavFkksRD3CQ9ksTAaIt
BmPBxl3CuHeHNa4dO0m1OCy9EOWHyXfoap59kL8Z6+L4Aj0kn26XzjTqPFbt1HyJYeJuad4pvwHc
XCH5D26RejY+EgTVt2b5D+oH/2NV4E3t4NMqw/+D1dAId+r/+rve+L4YWs69eV082P36X4XQ6HdI
NoA6jxYQ3DuAkPtX7QBVBYRTlEEh1uO7JESF4q9CqO+irgAwDWR1UBzAb+GP/qodeO7vAL7BPQUm
efBP8DHS31/rf1EGfYtAAtEEnxHBuhz6Igjz4T7KPYH/sKsCGOOOSQBitn/UCr6FLFnWQEkr4OA1
1bevXsxf3+B14fVtIf6vESFOBGWGHZhiv3UB2fWkUktc5qAJnPhEbFpa/7kKsX7+h9ru297M32Og
7UYgrwaM4F6xP/IWM9AUel990Rwjc+FeEb3QbX1UZxdT9ownhVT1o8q2uIgcf/54P8kHr2oxuzeK
fhDyAMxegIwRM/e6rDxzt+eqo7i/IH/TFxxFwyrqT3rIxUAjrQjIeesJ+AW9/Oq4wCnuLGJ2ctXR
zlDh7bi1tXPFCMbtDPIMKjaOcs9FmZxE/ir0y9XUQAqMh5sk+iXAHF42lJ8ilNfRWIkxnfsv2ySO
KOfZY7kIBLIdwNczP+5XfBhuhe+PBU638MAEv1u1GDJNEkjWYFOhubDXi6wH5CelxZC6n3/oaRq2
cYOKR2Wdy4HEdwrA0WvdHrRg/GBYeC6F6E6E6EdDZOvtKybTADAThBxyARC4m42u94NRq1d0Yscj
9F/8dBuM8SHU9rsNAygtLLQDdNYBEng3sdIFMJzNZZNzB1ldbl3Dv8wcVg3rz1fQ2zbyz3nEAoLr
MwptIaZyr4gYlTxSGnJ9OUVFBneFNcp7ILh1J+N8CPD8FlqxGyqEPxzEFgAPQtK+v2QitF7iUHpQ
3Y8BcVrOJw/B5pDz2Pv3thsEbD0fBdpdGHg7W/3CuXAdcLNqVa9rA/o9qmDD6vOX9uGToBXloQ0M
kMj+S2unFuW4AbVIVQkKURLcNqal/+43pCp+fSSYO+AkCeIQfee9xymbFDmlnbEMQCFD3M6N4Dk2
34EH+uitBSGAlRAC+SkJ8vatxaIBIAZS53npVbdxqG4k7w8MsQcl+HP6USzH3oWqPgGc5+0Yzuja
nkw7lql2VY57kQe+vxRHgxLQH4VUYzemrJhdC4VkJ2VHKp1V7nWWXHtqcCHMAkGU1YSs7sAX+2Ay
vQhAXOBxoS/3TkKsdVy/hF5pk0OrMvOQO2tANgJ1iOXjvjueEqBkYVGKvQzSEvBZb58fRH/XaNw8
0b0bf6g0ntalaW5JyqECwEJI/BDxnMYi+hqimJJVIqpVhpRdb+uQsFNZyhoeJVN4LANkw7H1X4z1
Fdzs/QoXMEuePl94u9l4c6Dh26JbCxQUCOJwCNs70KK4DDh663gr8w2fnmJ6znPvavbvPh/m58H4
bhyo++2Qj7BO3pc7c9NlSNnksxyc6q3th3E9ynY6TwRtAMFFgR1kJY1SC+RSpjHK0PnEbd2zK+WU
5QaUVpTwCQwGP/9W70M+cjY0aXbZGJig+yEfRVH4XqMbkcNzN0/UXF5O6fCdmSMbHpt2dI466R4y
fPtgGfrgHOz6Skj+3gnoR04LpkHjslwG8UqMUMWp6m5LhTmgyvDBVseZgmiCPrYXvYsoU91rXFbR
Q2RLF0O5saXjuhUJvf78Fe4PA3AVzmiESJycEO3fT4ga1/Fc22L99HPpXKSVTws7evrAw+yfXvuj
7L7FK6zjwgQF9rjCwwjpFRU8M1GnW6ITb/DlirfKHlgY+5O0P97u56/Gq0hal8OApwrVWeCeLPLe
PfTiPhzCx56DpGECJde9jC4SBAYrKYZI+WkEY842qTMRHEIH/hRueb3v8CRwG4afmAuDrJ3Xwdsn
8Rjquk2H0lwYluOp9p1ow2k/fR3iajgnROnvWmsUsheZoRNyqV0Ex0XYRWefr5P9OPPze8AoMN5t
N7iO7z3uxEFP0iiR5KWuNkMHcmVCLcIfCWHvQoZVkx5yKvl5Zr57dCQiCMZgqkNz6e2jJ+EISY9u
YNButNMm6Ft61aLZktEIF+SlHpobqtOwAGw9KKSPXo3veOuJVaA4lX1OmvOlk0d+fOW6kbw1kh6A
Pn6wAFDF3qmZ4HqGItfeGguXAHcjtDRztDb1I+p0bC0gfJ57lE7Rgbd/aKzd/nq1nmXii9BrEH1n
CJ4CDPEUzel6gn3z55O8f/T9nORXj7T3xknUjhUaPRDSL1OUZLt+C+BePkbBxZzW17NXod8m7PdY
QXXu85E/CEMBkg7cnJGrIXffGxkldxM6vsIyjxyo16mInSgvORRT3+8mnF5AE8FRE/dAeHHtvUec
wcTAeRhpTQtbu7ptj2Zc+7JQkBw9DXQ9yzs0t45S2m0HW214Wh0ITO8uoEjdAd2KQMGIU2ABkr1I
WDotittJoPKpLJ9iE5xzn98QAbiRbasLV5lbYj0YGgHMoujx5y/53SraG3tvxRoxpPBkHlSu/McR
+B20MrIpSQ6s1T0IaOztP+LeS3b7UcgRZYRcjjNaVPYodurvBiWWLPL6bdSWKxSOjyW3x37soNLX
wUvM1cPm84fdrZg30WP3sJBn/WlnCzvyvRXFYqlJrTHVhjWXshq2NeQZHbe58TldUdH+coDEeLs4
AGNJbCNwdd9u0SSmM/OnUOUoRGYIGZtp6ooIayoK19NwSG/5w5cMDB6eLkXtChept8NVDqhCusRc
yjE9gjrstgqHK7Qwt10gr9wmPesjhd7XEoN5Sb2snxMvg1TmgXN9PwHbTTUYBkC4xOiiefsJGKuh
jDEaiKQvVRfYW6OhxZEvjo4vHCYDdd/5duxveOALuZ740IcHspf9FQ01cz/cvXWMDk7TfqkBba0Z
3Wi8ha69cGZoNgZ5BC3Cz1fSbr2+Xkm7QTClaYi6Dcxh9iW5hqDtcOXYXXLq4xYelSFZpWibxdOv
0Sdg0IKB4GCbYkahKARHzLdz2nMP1OzdERJMclU6dNN0TJ0z28nrmjYHgsEHT7Xz0MHsQSYlQBXz
7WDN5MBQlxsMNpA1amB57K+1UHnrH8Lwv4u6eK4QOyKAfhFqb0id3w5F0NovURxT+fCQXnR0Hak7
CkAgOu+dOoGp7joJjyNXHChDvTtSUCSBnhEOE5T6dvDit6N26FQuxuBewpbxFDuwzIao+sXq2q4Q
s6OhQj8UCFD4QL8dQzQ1UBoTnqyf+NcwRIuhryCcnF5HRDygPfefPNKr4by3w42s8sFvb1TeOLXN
Fia302Bvfm217z/S3muboMGKQtSCdREDDhaNqhi7eDVQRGqcFwce6INFCM0pLEMk0qg57y/CWqVl
SSjKDFxXXVFpSb5MwPVAspeDqQorvAOLfn9NYCXiVo9SehTCbhaJ5dsXWPmjp/iMrZwyCEUkC9GZ
DQ55Bn48SBShLgg/0XBfZSckbayBs1J57Io6M5KFhV8Fh1xwPnh1KRra4Frj/e3y8rePYjFHevTx
6rrkoh2uu/EpqK4Vv/98NfwMbnvBD8OAz4BeB/pP+8caAQyE9c0kc4/7a9uwe12P33lskBXyrd80
l0gZ1z7hAnAXmsUqOUJ79tSLbZ6OyZ3X4TU7OpjzVKSX8agPrB8X1wA85+svGKHoBjUr5HKoceOy
tHfu0tBJKt5Cel1FEhgwPXsQtrGuo17sEs08A6YkcQCycRhdpYaKG4GyVpiZyIagJy9oVgOvo5sw
ypOk6S+SkqKzXwGtws/rxu3iLbrZTQOF7Tlcbrwlns756DoPc0fiE39BY/ub1pJWRWQCcTEKFERA
rqCiyuamQXPb1YmF9YJUl0k8twD3JrV3Qcmg2F3qLqWLlMQupzBCuY6bJlnp2InvYHjZXo1eNSan
tafH5GgGCvAr+sBabPSo4U5B0Eh3XR1RYOaG6R5CAgOuO+CXXAA31x5PcJJfEenRlxpJ+wPgkf2Z
J9z4vInDPnOYAf6SsZcw1AsMLdmUjnBndAGvKasFnr6TiKrcqICw1czLMtrMHqpceYdagdzQzkeR
R6XsO2eJWtcgE2w79F0gjx2SCo0VXQ0PpE/hAKFpd0q9qEyAWOgXtR1M7V8y06y5Z6qTMaR0K102
rDkLNEpoKvpCHLYoiHS55JS4XXCVTq1fzM1yEzFhziXIBMfjUmmvYCpZa1utqWw6euzqNM5Bca5W
49hV5sgRVABvBbFS6E9YMa4HG5ii9ev4QgE5d2ko6+2qDVssacxo4cJBzN6UtPPuQjOBKgm7lD4E
cxHk7+MB0tInLutJBgZBixfXrgB6tFADUHIC0AfN7bGdt2PQmHzpbAa8nNy0PYsfIsH1iyIGOIFB
nbka4toxeskVmeVlO/Wwx0hQwpz49JJELaoHFWtZRqoOUCLZbvpw3npkdLIFgqBPfTsDbBTBRIo1
Cy+At4QsGST7dO4FpX8u2x0eMHbIFebLXEwAZLlnqVx+hARUCYJJK7O65HjPQQdnNvTSwRTqXny0
4nFTTi7FrmYtHJOXDWC5owg8mAOR4AuDx2ns19HXBr6yp64e+xXtdl+wZv0xGNf9cQ3WkZsDuHPs
9d4LsAZQD2cjVIeRKq36cgKQMs0czu6aqQQtoBfHyeDM6AYF17R6TmcNRCZoyc7DFIqLWWCOcbAB
7jX7t4uvRA57t34b9y3U+2fHOWrjedyq3WUCJgIJNNXdLKS99S5gOjaj8iHmHMw2seom4q4bd7jY
Ga7lGg6FR2OL8iQfkXHIFYDXt9yXoEtg15V5WO5K6sOQSX+qv3UaFyMdtjafqHz0iWoAuuX9GZBt
yxbXMnbBscOe0LwH8sWPqmBL1beFg1AgwMsCerIr04cYkiEjbS+4We7a8KGnq9G64x1wSaS7glne
JFYJVG7XHa/tUQXnrg4bs2M3o4NmcEZc6d1Y8hIssPwgiS2iKi0SXn1dPO976WCZTUioIOitSYGp
N7cMdcQT3Wh+p2lQF65sohX6bxXbGoQ2OcDz0TpyDe6L96hrB5ruUqfHsJ5y41UJqChh7pnqAyjC
GGAyxp8QxWeALE40D7ddBb3WuV8tRmMDsWBVJYCXrgYeArVHvGXIfVe0eWLEfTnwvog818vcGcKC
Y6NWdatbVMkS/P24bIIKnIxEr7oF8KQ2yMBb/RZCdhZmbgWwuzlf6vUQdDkAv1+mmBWkgT9Y0oDx
xs2TBZhToABypN1oZYJ+BYkWqL4fNYAmuXAsG4EOA8SqwEGQDUKM5miAMPoXkCKnouv0A+JYkUac
DFsyl1sU0iC4QZaXKDF5UAOd3PP43vTTcA7481SUgOJlcmFTv3bRJ/jhknFEEuldwDFFbgMVLGcA
6ERyXTdILJBOoCgzlFY/6kY+JmV4tRDOj5ImgluHAZbmog8MXQ1O46oVNHJu/BIzrcOgumjsAgR+
Mi7L2ioqrydmQNZOfEj8i9kjl57LeR7MAfsBCBI9hhPtU6LdBnDOIbonXcmPFr8Cmp+emsq578Lg
oRFD3ifNnJVJchn53bSKtX9UzgvcMNggr6UT+1maTgivnTMCiywnKPMDBJoCKChd1W7VPAVXbYoe
hztRCCZWqQSoN8b5sHD6xQAqnwNW1kBdvpPjtKUommzSodzQCdubLo59CdreklUz13N125luvgSe
ado4TuuclhGn0WbRbXxiOhgYFHMCi4Fat8EZD7wttlx5miTCKZQCTkCjl1Y1UzaaBNBF133UdvpC
hinqt2hWBqv/y96Z7chtpV32VRp9T4PzcEsy5sjIeZBuiFRK4nx4eDjz6f8V1l/VslxVhrtvGo0G
CgbKkByZEYwzfHvvtYdxSj4Cb8GMk8z6ulsdBxBvLZkG1jgIS3nJrWbZcWWOtXmOmUXE/rXSz3bC
SslNLwR3u9qOxiWLBtlR6EPKpA8D3NsoGAM0UZJq+mtRicY+6pVQ9kOXWtY3ZbQckSUV19yPIZq6
N5ae3TB+3XVJt1nhqwDYStpLPl7yDlVCBm5UVFlDRZKtumhipmuGhds+wP4YjlWmJifULWKfxuQX
bxT7LdWxy6iZCG0yXWGGaShUSzBXfKH5ijpJa6qDcgiKWOolmEvn6FADFw46vt/IF6IKTnPqYFti
+hnyMOugMDu83mJhSozU44ZZtu6zKV2f/HFo+AVl2z+vahqZZ18tSlHnu4KQnbfuk3TwYo4+H6lu
iQ/MUGMXNYZ8Y6V6R0ejrbju7S4O5mC5T024Mqtbt5cKP6cXk3uYcwjbi3XRrKpuQiOdF4ULupyq
WC2lieHQb/C5GwmGsVlrbmaPFtnGsYpnrVTNFNZjMe+xanqY7WizDWfdUfnebL2hi1QapJeCLMTn
VslpNwfOGrClOHMam51PnGIyhDHEcPRaJ6L8+jUQc1QU7lvnSTe2Ks2bQnOcz72pHRzZPgIsaD7n
ntPvKntttxKEpce7N02bPp+mS+3Wy11GAA8Xf/Bq0aR2Iz1tP4tmyuI5c+odYTNK3eolvTXmBp+/
x0qtWZACjTGp6cFrVrnVRf3cOQVKajtJPV7aoLihZY+iyDRN31Kz4YCS5D5raN3uZS/gApnO+sle
louYO7/Yu6m1z3wZaVZKqMbngnvXT35/Tsq5+KgXMCu64AjOOHq+T+xk543NyXD69qHJUgyvDALj
PrPLPaUd2Vn406HPdMtAxkg3GHM/qWI4TNgocVGX9/hHn4QU3W2QeK+1Rqo4FdYWZmqH6jA7mGkQ
PjSMvvVbuvKunCoCNzvJ/hCxpiWXrrS9PbbJ26DOHv3SaeJ6GTgfjuWoh5KI0INFvXZO/4ScwoYj
sEaGwH4oWjiOhKX1o7006uSbWfcGf/4hrYx7K5lftcXaTV7Vp3uMyGFCMaVjCa5cUqTuezmtFuUU
yrLqsMT3fWeRSWD9PajVHu/yvsHYWzhaEhBIEurLlIn2tU98hRnS1m/bTnDF6Vb5BB39tEACUXEz
yYc8D8bYpLvKKnsvbhpZfl8zfTckan6T0quBCOQIQW1lv2ROMTMrMt+9If9W1+t8xiqfyk2QO8lR
ecNNXpjTzpj5JRphMoMp8xfLapoYK38dT/isw2Ss0nCYqlPqUCSTVoW5u3ZSh/bIcbxb8kuq6+de
mZtgNdjYuHY+tmvWxkU+z2WoSbr+mvzdVVnkUmXzXXkug0gc2rf14B/dvNxI390y3IhcfDL20Gi7
vuA8ULVWc56gB+zHJhi3rp91e/BSgn3YV3GgeeBvJ5aBWJM4Y906ajL3bpkx45dme+NVLgDdpcTc
6cx1vwtK5iOTrNi4qRMyx5PljE0WzSrZubNLLsjov89Fg5ikL6rF+T/r9a60enhuHpeSjyH1kpCe
bDOy22z6rBJOQk6efnFNMkhDkmJLzbqHIGg+C0KZm1FP1/rcKjURH9Lp+zGTrKSszRhuWskhK+v7
+TZQIo19R87NtghcQhqDDkUsL/UUjR8tgthINm6kgXUZAzwZUtZTb1aqja7O9O+mlWkHNctgMxZt
YbNtelm/KSxW1Rpa4MZr82ZjlgSr8LsXGyPvvoiFq3qf5NAwEyqGSM5sl7xlES+zUW4rNdh7shtl
jEiaA8wr5xdhkzsBQnNJ5/J7Yw7qniSaqLbWFFS3ec42ue9ZRrMoJ363RkbPiDd2p5YMKl8c8b5O
QdAeuTUn6WlcTSnOlDQva8PB3hL1vnTy4IE0AvYvrpjpHA+GP5IVTvq6xIk7qDmyiEC1XhiwZ4Kv
qHsPpT2Zgz4OZMnPthhB6T4oJsPWFjV3NGL6P4PDPFuVeZRYaPU7suIiibSMmOGeOapPu2vRa3EG
M2EzVIu1vOaKQQ1JqIkfoNCCLkQbTkPZ+15Y9kDECL1BySUVRnnPTicY0+6MzChUaA2efG/dhFbD
AoMtxyNHr56XbvSqzTQvyzPaYWkRHV+Cb6lZEncebU+ex8LK7ryu6h8D0CufBry6YBDXJZvPshin
I3/S0D5PqZ/WuyJT/ktWr+TOl6aarS95LoM7rh0Nq7IsLOuWA4k3vWSDSR1NmhMxSnJt8V9GLRXJ
bSYxfROMnr38XAydm14aa9GdmOWJcjq9JsiWB/1ZErTek7J4mESzHjTROvwu6pvqSwp5iQl1IVEw
9ld8Nco61qVog9dGjMNwQuqqRKRJK9iVJS2rOeexfj+veR8zIBShKZ203LB5Jy5PY3BZCA/c4O95
nygYFZpBT7BozS40NBgEMCfG8mNSqXrOjSk74wnHbY3qyzI42EA6mt6en3MybsCQZPKkBY95ro65
23ARL1hV1ki6mJn9acvGJ8fs0tAgUNjfYAE9qmKL95lRjnnmap4e2U3HOLW5xeo7Q793Sq7Fc6pX
86ZWllfvszV2nCjNJy5sWmfESXbN6DgD5SwA087JsvrtVvTGZvStVRDmApuWJycrdzZSX06WerW9
z/COolUZ+TaxluaS5sqq7pUy3WSPN30aonXlubv0mdPcS+HE3nrHCzZvk2nI7TQWxFg57qerwVXr
Zk1elR9rjMnt+bR0A2G7wmHCW6h2mxX2FwYeoATGxc6ZaYuz7PJz1ur9DQ1YmuuHUuNdcqd+CI1E
5bDpSXGUub4b51X/1qFI0nHlrIkXMb9UTxV3Aafki7cgdo/qxHzOeqAGrn2ZzPZZnhgIqrM3NBW7
peS/roqIHHyt9fbZtHpZ6VEjupiQzKY0jQuh0VSwnJOZ3MoECMAWQEJym7vuQupwgFmguOYMHPYy
7YuJ3d4VhFJd3Oc6i6xYh7AQwNBLEfaGsZlGwsjrUskox4FPiOW694SehY9eYn84OMHaVptcUXiD
ZJ8HLHAp/AFywNn9otMStrVVk/U3taMdM9P8HKzL/OGlVRk3JpGMMJ0sHPw8kFxuPOG+i1Jj6CLI
yIYKrU+c/ZKCsq02Q0Uw+c6RiTEbjJDV0l1oLUwY6FgJZsJM5wfm4FZthtaziefMp5LAhR96Qn6a
S/3gKXKfYW4TjNk0KU/8heDzErZD9tRiYJWbybO/dba1Y5r72rfcwvZ13WceIyuybx5WiAvAVtJT
7M1U3BviiTNp+tAHcutUrk2iMUucg2kwglon3br1l65T20qj6Ti0SOjNT7ZL/pbRVxvlBuiGuPNo
RUj7p9kV0v1CsiQ5F6XvMQHJnchiZ4bR7VwjiTVg8koANRCJdhgc7aYsO2PbZOo4NeNlVMt18hYc
B03KywDoRsD+i5fB78rY6ddRpvGgOUaKf5S4JQ3bmlOemZyvfdynJIDlKpwb2SoyZRwb3o1kKuZo
4aR99ERtMk8ocfMyTJg1QmfVfDuKklXRz1fuYV7zvaqyqrgXDNcfaXzgGmrQoJeH1OG9NmWRnWfN
08VtKSg6CIN+Tg6klJWZhMocWi30EkVeenQ6/Wxh3/Q3lDh2gtNCxlNWUelXjhxwwT12QRMGayme
sjKYDvTnZa9NRmH6ucvMRot8ysPNTUrKerpdkjEtdqu5eMvRkOkTx6dF2wQkqiDizLP9XS+Xetp0
JffDUQMWMjAwPQTC7D8S252eOjb9r5WuSm03+lp9vzL/5mA6JkZcyrLl9tBdq9KUAU8xvxIps7Ta
Bc6SfpRTr58Co0j3tMMwNE/KvrFcmMumdUAYIV1Ca47jb4vOmwl+MbuWtfMgey9LZg5Na8B+FzaD
5Db6acpBiIoPzZ47yQ2q81jjiSOnGBmNLe0z/CfwhJSaNuxWACXzLoPPUe0dkWcASjz7mZn4ndWt
Yl+i8Z0WvXNu55qLkTFYWsweOhVHWrurp2LkyWIuYTSEhPTRt7mf1YWzIUvKFH4/V7qckjIslbm2
2vs0YQDUdDupiAnOk1OVISvAsv/POsS/UDt+N2XChbGxfv7aUwulb82yBk2l61WcM/5aWMPd4CmZ
/0JR/lXR5jm3cEC7KDe6f9U9/iirmHPbB/aI/IWq0EdeYcqoNorXMnNfubSSocu4GDij/XfVyt9f
17nWhxqYbnXnV2WKsEmqVShTY11XO13Rs1cvjfwLvf5XU8T1VRzMhOi+nsM/fnENpD3Uhazibcxs
N7KEEaW12W5Xz9+K2h0P/aj/FWDtX3xwyNn4UpFIPayGvyikWV937cA3mzuiUe+lYKw2LlIcFC6d
yMJn9BcPylW2/lkOuopA5rU7FDkRD7Pzy29oTJ7VmJIbh98VuwBeTuX7l0KRUh+W/bT0W7gtX/qy
evu7zycsQkzD17gDurnzi5qe8w1tS08hn8t6x6cbz/AzCGU+JL2/+d94Kdsh5IBuGhA9+OMTOosW
+M71NlEzuimZ3OI3MRRH4b94Vv78TcBWgTOUhxFyCp/eH19HMJKmGBQ3gtUWMVJK3A8SDWjdTCqD
EGRcd7G/cFr8yWXs8eUGtHD17FyJiL82XfqTS7zP49s3GLYVLrOx6zODNHY+IGfpz51RfoLHuE+Z
PQLw2VolN2urfygK9Ib//C7/6bena9nDa44BHkrWn7wYo2Z0S3lV9p2c39a6b+CkMM4PLcVRqtqL
vwrN/Om5vb4e0CsQWtyXWAP++G47zKJ11VDGgh/2rj+tYRvj9nvtd//51/rTAsDLXPXvq7+duirv
l6+jcDnku+ztESMrERLz8CKMSw/S0Z7YKPLIN8f4/+wVf/EsBMLyYVxJigKrr6oiVVBpzDgZFGr9
tqj/0mtyfZ9++v5jH6T9A0sBKS//qsBfP9efnJJYldo+9fGxyIa6Fje5WB2wB86RXGGadG+uwTaV
2jaT9o8H5m/BmZ6amv/9RyrT7ltzJbR1v/6h/xtDlXxU/z5UyRDpC+y3/A+5Sv7Gj1ylbf2G1RIg
JexFTjB8Kv/IVdrGbyzOlu5f4xUYgq47wn/nKg3zN8/gC0fskt336gr5Z67S0H8LDJxe13QXUguw
0b+Tq/zFoUGcE8ogfiu2QMJm9q/k/YC4wFD0HiV3Bm5P14fwU3h18BfftX/5KsQE8G4zS/evWKqf
H8W2yNdgWngVv7SXc4px+qUylPnjufv3cUrz19eBbgm4FO/sFcrHovmLA6Ias9wyJ25z5dDbOHQz
tRixlIl/5w8c+ndL6WGQRqxnbA66E49ST4kgp5z+DkGiM8IehOuTWKbc3dTEBZqbMUlN60hu2x6Z
x6jZ24rSs2CSMF0d475PgjVUYpi7eHbM4WAXRpLv13Uedoa32tkVdGcsAHKSufH4UcZOMo0eEucB
fo/entJAWgncuWJlVmvb6X3SCEfsda4PfezlguGQm8zWhx2snb+3KdveeYmlhrBiUruA+S2L26Sx
ISI17jSf2PKdB+c6d73VGR6+LKbJ8dQnzQ5PvQ509E3RXGxz6qst5b5orlpRz92uRZOrUWX1deQa
MDVlqOD0cjFPRjZwUAGNF/EvdLlR3D7sNsxnDqeQELLkRUz96EeOmTj+TpZoFxvi40mxG2pXVZsg
ycV4gs3F9twTGxSRIDRyUCY3jjPdR7b9bjd4C2K36xvxgp4kT4rUe7unDny5S3K9VuzpkwWLI1j6
PPTMhY5rlYr2vZBJ8N7JYH4WvpLfx9oC56E4uH9O6Qv/nOuD8zEypvmO39oRnzSPIhZKzebR2BgC
7Nk+yDT8L06BhWFvrMZV1vAnWeylqaniIXDRP/nFgJWFXFW79qQXs/LD2phB6DHPG8zPvdJAcmB8
MzN+vZ67rm1UQBr0oJXTZsHfWFDEMwRm5MA6mw/KTa6V69BiGHCkRY8CVXLjfvMBYRlh5pRC7lvp
FrfOmo4/6m7+1rL8/2bmHaod8QPOEf9+jT5BMx2bn1fof/6lH8s0cfUrnp9ssq9brL3Xw+QPDqip
/4ZN3uRfG4F5jcOxev33Ms3a/rtVlfIVGKEk1Fn1/4HOM36jN4TjEiuSB9wWQ+TfiL8bv0P9ft7O
CQJg6/09Nu2YOOp+PVdXRVLUq1uiz+qtenAKuR7p4kkPraLMkzsvY6MqzgRIyxT6znY0u+oFj9PX
tKk+4w0+mkP/XiCEbZylXjcSTgBEScy78Dw0hvOedT+PqMZDgKxTmd17ms/MLz26RUDFxP4cgNhr
p1se2nVrAWWbPOaWLrck0dX3JBJzNLiFyV9rRotMA0Zmxq05zHe1vuTROKJcWpSm+yo3H9V0bMAv
z4VKjzAsnue8/2YWEoBlPg2X62g+1ATeBTLLyI1XGCckswEyUfLFCKZ95rYof84ZT8QbRvSjPdbp
KbVbK+7r4cDcIN2Q0MNvhQt1cOWDqZv1ThTVEJOeqfbTWl3WDgRqolUnz2vO/pKfMAfbN9BX7ofF
fhQMtq+sN/wVQdNsWxbZQluo7gJluoGbe1ejYR5tf44GteyLUXN23GXR/It645fdzmOtj8yW7mSZ
WiG8whe05nBVAXGDjiEicJAiAKw2W9Zjms6XlsZFyuYedFAr7SD3eTtv1KoOaFeRkMxH9PQ86tQx
58N5kuBOGZwldZdGNVd/noSnqkz4k633HHQ1MOTEelm8oIkMDRih6Rq7oFbPrFFbZ0m0fb+a4max
7WpDTdRG61S+Sawrs44hDVJH5q07uSDplSIzD1kr2QC69SCy5LFWRgheagVktFo45NBoOmsIHVtt
iqzYeDUo1mWo4sovD9rAEZPUUeu4N3nlb3OQ18JrG2bdGMfTsjvJNj1NMgF5V0CA0hQIaj6NNwN4
ypVH2zNWIkmJ8GR23rfcTzBsYR1aR1S/hv4OWFzeLimGj9E2zqjHKYMgUGPgZiJZlzu79flzBgME
sy8BH2X7oh2LSLeWd0iTnyln2i1+222XQZzXqn7RuvKudofbFvmQZMhTgiEnsau4nMXGMHu06r7f
dIWxy2WxhvTUzPFk+1/aqqYSsbS3rjA1QIL4JyAL5mExNMfJ0/cAqx/m0TxwxjtbzXzAfIlxZjE0
jij4E6RtFVuen5dEeBd9rdrYH9wHBEZ+kYnq8rxNN0K1e/KmMkpAzC4rYK/cFEvkDEFcg7BZwYNt
pJ0+SlFyoG823pK8Tgt2i9Lsv7RAsMBeftim9rII0UKUtuNltD9Wz3tXXX8iPv3h6R2D5tl5MpVX
fQxu/uiQuJk942w5y9nCkFcu7d7E9hAtSxtPTr4rXONWCbnzyvk+0JweqFoATWqmTaG4T5k35o31
CAfuXhraQy54WgKFsZHUHJ1YTwS4oPOUxtavlp0LajAiuvtKNCIeMutid8n72vJ4r1Z7r/wmhpR2
00u5XwvGxHoRRI6m740Ck5oInH0iG+JD1aHwv5pV6oZ61zziSz12SamHfQoLTxF9h5nPIsG5MHJ6
t98z+REYE+wP31PjAa9+vZXzi6WnpyRt4q6ueYMVzxS1VE/8H+KagwcAZ2ASaX7iEU0iOhAvtWfX
m6LF+oIAeG41jXvWgMhiVrctjtmDq5yt2wxP7do9m1N9O17jeIoDV9mQFOn1vo4TUBm7KcCUuMrs
2dcmSgjzqC2DV6xUsW9yBOXiEPtjvq9PU4ln6yUQz5n/XPvzGpH52Eojg7I7WfdjjkKWruONjq5a
z+ZLqdSuD5KYtOJHw0CN80mHlNLa27wLin3XzyZ0TDdi1o1AnV+u5xseevhA+BxPEF1uaninzXAd
uvPVRatdY6ranx1P3HkOX7ZhRfJNTInFN+ldhr8WaLXhE46RB7taI4FeYVjunWkPr4PTDTQukQpK
UmZQiFsH2F2XbIFJINfxa9dYcmelXIOtprgf5vFz3eC3naCo8vn5z2oS94GcwOQljRO5Tv0+cdgP
7VrdN62+rVcNqJTDkust4+vEwD/s7LQJdc7p+14LvkyOqJB2rOOk03Xf0hvNe/3qAgV7HOfspbPF
Fzd1z4FoPxbbvEtruKpFfVCJfqhGDvnVUIaFMbzoatibQ6dHyaAOXiP4NudXGXsxt5VcyHGs4F0d
V+gYKMfmyv46um3+Be8GclI2wljyplhWPbBV/6MCbxqP05BtAmW94P7w4szFvJFgv54nm52pUpGR
Bt8nA3vCYuLDJMeN41Hk6Qb69Hhu2vTzPOlvflEdiWHuVJMHIZsb8lHgfazzeGJmfptbuh2uQpNb
eSU/BKwMKPXiVRhFu3XT/C63lhfAuN9GIzPDYOoP9mI89AvoNuV6+yTw7ievhE7d39VV+45r58Fc
DQ9Y6njhMgbkKh/ivptPvj/lXPK8fYPKdt3Ou009B/veczfZIPGR5IYMC8v8yjj5jo/zmYWLEohS
7ktLA7ObYOORcnjwJjiSvqZj2IXEFSzuFDXD/G1OjUeUxibqtfGEvnRh6yjDCo2cx0LfqKKI6r5z
w9ZstsjP95W6WuU6FFK7Ke8I/xxr6d/nTenw6ILKCsaK/KxNkhROHYAWIuxjoN1advnRmT7l70ka
LmItbjjR4BULDD7DwHudbACOPZa98JrrQ23i8pY3D7ms3wyGLmzu1Z7i6iICCoHV01Ub3xgvGF82
sh/OZlU9V033XQusfYNAEGbC+l4380ZT/mn0s/XA5JTvFoKwbY+gJVIDtKo5GDe5/ORq2GBWnA5u
S9yXObWjX8o+2GX91MZBv86hZ6wsD90WJ/a2WjwvyoL+4KSk0YwS8qLrf1kMiHb4G4ELOfrt4jEd
luunJuFzcg0wJG4zh9Sw8ZGU7wCbs5OFZJgV7BFmMD4Ao1/Dvqh3lvSx7C0dj7OwzlfDYmSjwIfB
wHR0xqWwE22WR0HtvKOoYWnNp5tKrPpmdJ2RfpQOlJ3bEbqaIMWuxTNS42FpxUc7ukakgvymTWcj
Muqpj1Sf73FuTlsDo1ZcOOWTlutnDAvFjoUMe9gIMpAuUrJiV5dZpqsxRvEptspGdvUrhMXesc9t
XSOXUI/DNf2IET2JsiR9naDlbteltXaW05sxvhwE115Pt5nDgI6sOZi5jOwU8x1+bz/quEILz3w3
pJAosUjk3dJfWOdOozWeWckxYJn5jeeLdw+RM8w1G8QnkLwoR2ujFiiG35uEWt9rW5zhAhv77Gza
rrp1FxycFGY8g+t7cIf807QuN3Asz11X4J2CQaO8np8G2yoswrYMnb7DtRrkbeS2kqNAUuFhFx4+
m9T7Jq2BKQZcahSt5ZaATGi3xX6wW9w/iY7lbLoF61oAg7fu+2tck0vxZVJz2NtWf/Ln3tsMmvZY
T4C65/5UMwdJG9CNyWB9lXSPnbx5elyl/9zZPnAL//u02kHkztgVKrntwcyQpSvj1akbTMME1UcN
Q9WVtGz5hDYmgatjbLwq7nTqaoNl+rT0aTTYeJyyYDovSk/AprLi93KMc3dJDkWVPEzLWHFILjqW
zOK9nIcz6Y8+pIIdRcqcLiCngqgrCjuysm7d1ikin26zf7fDPU9fBg3W/Nq3zXOSiEOxDDGT140c
LWzPC95P38cLV7VPosOfVi7WqTOXN83zufxYJZbTeXkyE3WeC+uJ/thbv1wfOjGceIZrPtbpCcJE
GxWG86ULxpteh5yZajPpoGq/ONPJzqwDKiUM5x46k+Y5m6XgQGU3w91YeVmoau2b2bQ3teAwvEqs
fGMR3KZOz/CkGk/YYkqUbx7IpbtS/VYn1jCeQ9VL9o4W3JkyOPRd+j1By945nrWp2FUKzcA70TXO
sa2nV5Djxa5K68+DVm6ca12ALfyz7vf1ru7L4Yi6d7EDrMy8e9CawSeXBQq4s+fYtbFkBjl5ZtXR
5XDQAQzjX/ewxdE5wNgCGxGZDYcSFpbroMHMj7WR0zjL6nHJen3TJ9V0tJQ4rlAuk9Y+LVZnh20e
vI8DB1esSBxwgy5GsTvKAUavqDptmw9axTFFX0InB0wOWvCqfQbHGQ/11rf1PNan5a2rpMnV2LnL
qKUflq7Y6Kg2EebOV6uvzyBOX/xWnDAGWWSeLW8j3fLdYv7Hu+/5kTel21kFE39LcQwcGTFZQm0L
fC4xMzLgvKq6G+mmBbydiMiY2vxeZcUXA+LzyR6cYw27LBpblkRwhzu7SdVOB3UfQdVNN16qXyya
p7KMtnm8SyFs6QvEVPhVqtlqTgtAkVecnHvPa2EP+xebUyx9wfxHmNYrrd3ofvNmXpEWUJxlWKPv
49kMBKfn5bM7WlFd5898XT+Ih91m+fV+oWrmrYv6Gsgcb+yaPbriY7GqV4SlequsGvsJdu5BtSvy
UsnsC2L0tixX43MG5h7VV2YbAAVESaRm4XqR1Znqq3cjQ8EA3YsvOnd15i7ZY7+mGWt0BnW58mO3
rK6wa40LBBhJA7NGTQxDuufF196K7L7mINhXxskRhhN2uXha+/pKcQITq7yr6S00zBSK7vjVbzYr
IKlk5AhiHUDx3kno9XVPmjtJ7T11pw+udRuIoo1a5jeh6SnstN1ByuVoNzj+9LkhWeRs86Rb4y5z
T4F+5bqbCsh8xtSE2GJoD+6ycTUzZ0e373v9bZ7ahASPvRVcctfaOrgCh67tt6/0ieRR0q4vrUeZ
s7XcMNwMYZZfms5S28Szbs3aiZrA2wWC6Fkz3YsSU6HZ5xfiOKe80290x7rpOYKBqn8mY/xUS+cx
KJsXYzL2XZb1oWN0+2ElV5ItT4wR7FAG3Z0nc4OTCXHQxpyqTWV+grJjhEOHPijr4a0oLojLz6p2
9DildWRvustX3L3HFr/x1uYElkzXazyBJuJeQ6g7mRGBvmYsyYizUqQesLIfx6CYwrULBFUzZMet
JD/2JkXPyYdlvk4siOPa3udEA3ZjWr2daje4aWR9M47GUZ8RtPQRq58aq4PjJ0fB6yjc13Assm+d
156l7kcuhlZNcpvWnRbfVk20Vgs5Zr6t9Xs73Dny3Sa/NvclnGNt3PaSMwnNS9HQ4bTOjeRQ95dO
DR6G/+ZhHoYVZDMIc2fOHhcQCid9GrDuOEu5bceRs76nXxY8T03pP1sdlteaP0BkTxl7otAcKTcw
Z786q5lihlovKvei1Rym3aDkXneNi+yCyEjGPcC5pzxr1FYs707hvHut5x3K+XtRzYeCSUIt8EnL
Yb04qxdiHv5q8BO92gx/dd1/E/RM7Ye+/AqPOw39cRkvy+KkITHxCJcZ5EFsVmGPCXpTBXrGJ54Y
W6+EL4aJl2uWj3HOtaOpGbSdwZyP0hh+9oYvSiBy87sitcBbxkHHNvtkZ9pNccPYXjs6GGNOLhGP
zWwwBpgg6MR2oq1RNziPvw9T//9s+X9exf5/P1aO3uW3//HyTX399vNo+fp3fkyVNZPiFTib2BKR
splR20hSP8bKmun8RlwZUCJjY6hTV1HsH+qf9xspKryMJhwHR6eZ5Z9jZRpeGERfS/rAI5geGtTf
GSszhP5ZIyYCQ1bfpMQKPkiAr8Fmfv2zMJdS4zM5dgdwXtecQ2kzVOSsEEB0w8J4HBnzfZaAwrGm
K8uEU8DlJg9Ky9qK1K/fG6M4ZslAqZOmESejzIUairrSOcnKHmHHb8zT4F/tvX4++Zj4V5Ntg+GV
/5YEhkbWq5zyuFya+jVIpuFMmIzEbeWF7cggfq+MQHulzYBdqiCzRE7S+VLotvZus6wkoTSmja2X
KwvMaoVVBUnF0zkFlq6ZP//0od79EM1/ZsGa1/fhf2npvE8c/GAaWkikiLEgLv/4PjULZ8KSaxrG
BfPZwk4ddVU7TzuHjFpkp3C7QroUsn3qiJaWFXf4L/bOZMltZEvTr9LWe5RhdseWY3AIkjEwBm1g
ipCEeZ7x9P2BKutWUKoIq1q3WS4ydfMmQMDhfs5//uHdYvjTzWIMkziCAHkfFDTUKtiv3j7BUyHS
o2whtoWKf5vFWQ4Yq6hIQGpUXtisN02wTCNz/D0C+i8npP/8HQR4mpg0TVFi9hWny2grT1hd9qvI
ff8+cd2fvhEN6zgPmSjaijV3vOxHmffmXKSesfZa3753EoSx9VCxT4ucw7j2tDc3dtuta9XmzElU
iOSdvkGiVe6itDVPBgqdDT1r8AUL5yN/6vIOmPNMHsV8NozIrvgMJdJ6AzToV5q4yZ54BeARz6vn
Q93qey0iz/vzd37lTzRdD38vDFUudC3mCFdEprGLSTXRxc/GiF+UyDoTuKItrTysSXpJ453bdSp7
fQArPM9Y+32y+vwGjL8+Tm5A2ORATrMlBlBXLysJq76s++xngERXmykY0Xcc+WHBOZLqv5AeovJ3
qxZMubaCZdGqw1tCKEg+hyU7wGzH6gcSeSL3TCSPVipUBeggLr4REB0vx2gQEJ7VOtdnI0ImkAcd
gRsiWOUpCxSadCweV55RU5N4pXE/Eo3W3CRx6T2naerdK64EEmnQsn6RNzzFTX381rD1kDjXkscH
qQuf4I/fmknEg0cl9G60ZVvMMkqZ7YAw7aXsi46uSA2yVWYE6i9f7XXG1W5vTnuBC+9dxvYD7FfI
9j0IHdE5XTYcmjrlBC2HvHmmT6kPvm2iLe0teWfLynrq/Z6m0aSQ8n1UnWxD2SbNfUTqGLQ/9lJS
kpti8/mr/WspYwXAChZ8hDD0iIz9+BP5ODIMi6y3HEI2pUw8LuMIfFDzaNXykJyRzy9n/Ot6XFJj
A4MaAXnk4/WKUBW6MRRvDRkJL5br0Xei7VmkcZ2EmyZx9O9G5IgbTOB3fo0PBF6n1b3epoiC9Zb9
CD0OUGNeKsmCEb6N5jiNgGVNU1nHiSPInJMFNgxC1kzcIieAFq9Xd0SmtI86TA1lBhOJ3piIF5DA
mmQkVezgFBgllle1Pi8Vg0Gk5ZRbByDxF1+/drSmpkaBrviVgdzfy4skM0JJVYxwIaRcZ5DRi0B0
Tsb3DvXRIvJKFIc8MWSXpb9DdwlszN78+fOfaCcfTo8pPG2KguQYwaDk2pnUDwKyBvL+XY1LuXEQ
NC/0WHgLK3Kdrzatv/YMvhk2SV4z3S0fD0XFnwc6R3Wi6GX1Pjjti12CDiMgquJXDe1RODrAB7bX
jTcR1LhuFkgBS6IMI6aBsEe+uJUrMg77J2ubBaeShMkNXcbmf95K5CRC+rrzlpm9+hoNYwJV3jHL
kx6WoOZ9m0ftHEWvOIcuqgBEk57yMsmjXvTQjuZp3BXH3kDasdBAOlilffqTvoJKObYCUn1E6zY3
bZGXFV4rZbrT3cAgVMvwQzxxXdfmkgnT68/f5FSuXb3KC8NIdyaqgGDtfny+aoDcJlZsHD90bJRs
3A9+qFVJ6gef+rEd6jojR4yCn+MUTnvO1/MTzgiQfIBnMomIeEkXpRY5AMZRR1fY12ji/EAu6IbT
713gDb+mjLHJYWjsqSRG/cGs4uoQeYP5MvZG+1RkLrJ7pWkBX2ljXICIyMeGg8GHbJFxZJIHgLef
0GYlbKIbfWiG1zhXdHOZA+fF0Si2yqhbOxNe4F6LRYLIGk2xM3OsEEMMTzPDO4wva4iJSWt9xYLW
/16hcDqFgB80OUSzNj4+QaOtMW7x9O+l7quvZlPaoCk+EURARwlDyyodSkHSR5/sCLvrN8JHXBGR
CrINk9KDfivhP+AhzAAuiZ+FXlv3RVBW91UEn5vZgQEY2Ht2s3N6jwgypa6yu8sa+P+9zv/Wprr2
v252HiA5+v9rl5U/v//Z7Vz+X7/bHc2AnEgnY0N3nGz+Tf57v7sdzrv/mDw1weMQE2AUxhH1n92O
If8DGMmA0kKPZBk4Rf3fbseAX8N+eXGWhUSJB/V/p9u5dnCC7UtPxd1NAcuTHdU1szjSbG9UFO8U
KhXCdQv3gNaidLeaTjm4DV1677GzlLIGofNggiEcruObRBnqvV3F/gJCAIMGNyq729zXAW6jmpQy
xmP+WkGY8qW14RWFd7phqeqEXky8H4HJ8sdvpcx9+ra69E6BPip3hqfWc8zuG0SyIGSk07wUvWk8
mqnjgCZ7drYuPFv5oh6bToz/d3hhqTU1m7CcHP7i9V0zRIHK/doUcXxSQtxP3ZHJR9JqxcYMsM6Z
4aFQLcyi9p//WFmnvzsu7eNGO12WFwSeyC+f/mZaSX+eHn7Qk7qtV9nJJ83YPtadSLEZt/UDDkzB
2hTYOY6oeh4hFmLoorYZPiuMsaSc+QLrhBXHhbzT686NZ13kkc0riJn4/B4/VhKXW0Sagds2ZQRE
Xefq7SSuUUHtTCGpI0/cdybVqu9UFfJMVAnFjVoIbdMxWTkYrU8+0ecXv7a9nB6QA7CAETzfGkMN
GMJ/PqAKYxBDOFV68oPyEKq5/4iRVYjKTdNulbAItrYdpxYKpJ4xl6mVm6ownIUTB+E2Gnxt8cXt
TO/jwzIxVDhSMPeFmIQSl4PzD7b5GAont+osOJn51A23udG9j2ajHVSnr5KVr3jW91Eq1TlzYIhF
mQPlSLdy2MBKlnq3EVwBf9Fwgp7Vr9/UVS/HqyKTdeLiTc0Updi116xF8xT0TS1B6dRsQ/jieJCd
XsHkQEsNe5RkSkiaN8Zo1rs4DJVtpmXRF4/osmQ/PiKY3ratcwe8NXhXH9+YH9adOVa6f+rz0luj
4c3PWqFkm05RxF2VUgdQA9fEyHGeF/MENigweOurM/aA7DT4PkGeShgLQhy9+AkG14N7GdVaPuYT
CejITqlqazcpREny1MRdbxaodFF2rRBwPBZ90xF5kgmTOa7W3LhhsetUDb1xoyW47nZemjyl7sCH
BFJfnVV1rM/FOIw7MEOawLpo7n1qyFeXghY9c5dg2ZWHMKzHKNDh6wbDkRDy7v3zlTW12VdPjT3b
sbF/t1lX1/VC0tpRCfE5PJkYfe0tDMBvfLNvX3xTZ7IQR+3BRzbOABcXMbOq0pv//uUt6OSsah2v
OGtqrf5Y154Tj4bZdcGpUnxlq+LStoBvY6FELssb/H1bctmJA2QQJd7zyNBPn1/+4ib+8ec7Kq0K
56MxUVDltAn9cf2BfCC4k158whKCVdH6YbospnxnyrWxe4fTkL9eFnU/qNqhFH76SysZ3M1SEvTk
LMP/+S63vWKdudIilTOmt53lTaUdWnvkQx30YQqPcP0eQLrKio0S9NqhLlQy6ZqA/0nLmhZCEAR2
0i7p0R5IoRuex6bKGz6aeOImEQ4+kM/Zc1NkAmiHMMM4c9YFvdfBh6nxsk7IwziAlanQFJu0PlsO
/6xA5nyPhsba+YWXvPhqW5xrZ0Qdr3TDDkEXq8wuVXGX6VX+mgQ5//3Pn+6/1pZEKIDIAsatvN5D
0dZCKiit6KRwxDcz9jVxygnX2OhWoN2Qdje8ATRhZWGAxCsDM6fPr/+xL5+2JXYk8KzJLBlh4HVB
ktCskcvsVkeP6crr4MTTFzXtUKQk5a9EUltfHObax+r7csVpC6QCQvlEpNcVqFULLWlixeqO1Dc8
XnJDy22c5qRuapU+z5TUxlEkGOeBSvplw9Br0WsDKgG/n3/+05GpXH/X6Mk414kCpwugxvi4sN2i
l56Sy/5IZqu3r2XlrPIGRAvFhW/MSksNbuOwwisO46p9nbKaZkHg2AsoA8s4VNrZOIbtiwy84+c3
9tepbgCS2IgJp8qT13P1wSWkCOUUPepR2F2AKU1bbkmgQWJPcMerluUE9jrYUHnZGHyxGv6uebi0
jSCNegfFs359SmlkJkvSCc2jrHJxzluMyTPcxVJsDaaIPr3Q4Ea2AoQVuoLnxnC6EKwzoKs6KLO+
muNg1hFQ6Q/ZDdHiRO5+/mj+/lxYMmxEcFmAJfliPr6yQq0mFbZuHlWjq89NTQp2WjTNt1rzy71v
BfVRjJi4zFIW/GIYY/vt8+v/XfMgnuXZwM8HhgdauCrgVTsm9FwLKEOJvX2uhgTDAFlVCwbG/Sor
62AtCi249SCV4zyE1/IT6FWIMwE7zdnJwHo+v6F/rOEP93N1oiPXT1ocHs1jktgvnh9sNSf89fkl
/rUowI1YGdT/lHvXiwLmWFhKT+pHUQ4BiUpjDcOU3XiTlm6wb7zYwxtBKKtUzSY7h9y6gQJabARe
BBvfV+Jmjjah/kHMeLXUnOYrlfHfnwui5qkIZojEwPKiY/3jfPIwyIzhkmcnD2LN3oxMpvN+kMCU
G/iE41mMly7x5akpt0kfGV/sZ39voGD0KmCxbk+HpKV/XJF2HRcj+bTFqezAfWexb9dnGUv1IKoG
i9HaoGn7/H3oU1394UDG+RcXdEm4FRAbw72Pl/QjXY/JYA3vYKOgzvU9aGFVmBkrmWXp8rKN0g/B
1iYA7RZ7BBydC6s+IRJTlph35q8jXj5LmNbqKqqcyXYh5omJMbutAZwmLKffdW6+wNFjfLp0LVHW
qI+f/wp53V6Z5OmgC2W7AZqksrlauUJ3RW41Q3P0CPXcO6Ve7CyzKFdmZT4MWB+gXNCiPSQ+ZvWg
pdF7E8Ev0EZOKa+AgALnytrYgRkS0KAYOLa6vQ+T1T51g5PcZmH6EkYlRUA7kQ7VvsnWfUm14ZF4
/igxn/4ZOdpwulQAGajTxrGD8b6nDv3hMNdYJapd9HDvrf5bgs/nM+zrdkN0DtVtEPQ3qiy5QzBn
0K1CudEgQK2KrrUXCa63q2TKf3a1LptbWWcvsCuWjDOUHIFV4CTrrMNfQjpD8F3I3ixn8RDXJnSX
KFgHpP3u0lDtTlKQyjeO+ZPCLrfHqanE1LdpHhiw4LVhHXFhgLjvYq+X9qnyHVEEJbwHG9xORmsn
a7Kd11GpTv4ofnDI0SD88h0lPSO0zjYeQ5fo1sOoDlvoXN2FcHr2dROO7wCm2ithzGLDDK9Y4b3F
YLGw9OCLVXz93aApZ/JI0wqJW0P5ebWRWk6XDqFWwlpILQqxvqFZAIE8hKaVYOkf9l8U8dfLbTJb
4EC7xI2AhF9/NFVojE5rhwax3EYNl7ss1oMZA1cmZQ9P7fPFfZ1bNpVVSLsdVjV/4UMw3c0fexJy
hF5PZUtWi9VSUZEf1T41juHvZFL17wlN1tyuJNnmhuJFNzSd7dIUVbunjj7LwEc4Ynk8fU9WOLHb
VYWrgFfGm0H1qvWIKcWNOvjtV8DoBHN93FjYVbBq0Bj3s7v81aOOTCI7S6+0IxIgKLFhoxBPQuW+
z/qeW0odG8/LvISbKcKgeUR0BrWLkrhpNJLVOhvHLjYKQFvsfmwS4R5bPtLzF4/2r92Pm0RKjhJt
mp9wtx8f7Sihfbt47ByrQkVO05HXCxk2SlfoHpu1F8NAZPDtPsZtrB1GrekeU+Q+hLVWWIUEP/E0
ab+KG/nng2M/o3xGQ80jnB7sH6+ba46mUmj6scLtdFdVWn3uNcEOiiHzQ0idtkMz0G9iPRznQomz
b209mQArrVxLNTQeFGLp9mFW05Z0snvHlvd/9Ngu8CdphXzi6tWhYfVwOoo01sCxOg291xifrNB9
drq83zVV1aPkyuMbUSXZTnXU+7zMqfdGW6JmG+uj4vm3n7/Hv0A9XiOVHOAakmmApKtz07M76WIW
pB3h4DMJSGGWt27OBk1oI3Z2Qi+x5OVhfn7Vf8AwXHYaToEU2Y55Deo5WA/GpZLqRy91vDe9iWyw
V6z2KDarpaKP3V2I49KudHJxZ+hjtvndBP4P7gKjfNvhZpD+2lfbgxN1PaTcUDtGUsdWuDJkNW8U
218iavIQemRvajG633EKNuFn8Ofw/6r1f/smLq4A03wMToN2jSuIBhab0evjEeTB32UZ5782SvM9
CkztIFzEXwRpHCYSwqJjVv59hGX9xT1cTdqnZpB7IKvGxpnAoHi7agZFp+GvlOLx2dN4GMveVmmz
pw/XS6d9000Cqvw4imx4b6N/MP1Ce8B0JfuJJAhfOpJ/8lfXi4Alqq6sz5HRVBulNfU7ARsdfift
qxe02QYRX3VO0i7bQGk2kccMXhyskDWpkNnrgDJBCpreC04rxu7LNl8jKu2vzRXADZAU8o5KaNs1
ih2nbRF5Tfefe0ScDbRSsCrX/miJuwGbhl2ZKtYi85CVNyK+51SXd3ARrV2jUElmnmWuA1Uf9mWq
P3iBbS57RSlmGewYGPvWuPAqs/tZkkNxyGrrpTRaUI1+7DYNxs6nQKmqJ4DTdo57v5j/hkhxhzSO
xdjJYdE6XcimHRTtevRNk0+hH+4HtgyMaTF+pTKwx5k2oak4G4NoK5lh7ahgokOrt8vCHpUdjPJi
2yB1Qd1TW8tI7dKXIvHAM6QPqxrGwSZzyujOMnuPha+xtiI7+VEzTr7n3Ms2Cq9qY4tA2zr5UDwO
Tt78GmuUfPmYqbgO694to9Vm7cT6uCJRJnsSraK85UglcMSe0AODf6Zj1adCL8+sdjIwMLCOFMWt
G8t+Tc/GUpkScO5aqOwbyVzhrnAqf5fkw6ocI3dreuJZDZS7ofTNtad6OBEoeRO8Z3Yo95fCuR1r
yhQtl1ujyMJtKapgjZfqHIc0fxWJWmzJeZjkswQ06G7b78ZOjzfpBIOFTQuBxCmGn6nwIzItwH6T
1KXOTPDCL4yi2vSBqTzLtPuZjrhEdgOq5JkyuD46MKnPfSP5nkSNs6UnU1YwOtEohZp/lE6j7BN3
xOIwbYLhBkeDkxbjLGHn4z6IJi9PHO+zjTWdLAm6sPskrCdwyxufhBYXuxgL855oXsEfXv4lE2vt
PUid9cCweOumTbIsRWinM5MR8a7snfj3WWXnvT6/oL5lPVLIpXzBflhYm4Si+oTfoIqoJeKTKyzR
34EoNwmGrjSPAdZwmwtmXDQFj+Hy0oyCB4lGT3vDA828BY0Ra8KDhlnTYgGH1scrboZOw8Wv2uGd
m30z3PY2bjWx450irLRgGXDA2XQRVjJzoQMuYpK+15Y51I/5iJrZLyxrH1iV3JZR3M/rvCSBQcdi
eEbtHO0up5FX2Ph+5wVpDamSGo+0l/mtNkTNZjRhteZxFi9FZ5qHQA9QaIMFvxGzlp1SByzdsxTE
IujjFi0GTRjLdvlCtF691hFlC8QDrbI0ksq5LVLnvm3luE+dor8pOxPTW6VXVy4reabqHtq93PS1
V6dFsj4jp6JaNEk+wmBpGuSqpuqfhSHAFoZAIbTNhuqv56X5XBVB/0t0ykbJTXejRo7cIYNxV2YB
hdfvkifs6nS2Uvd7gtXjfd2jw0UA+OJWJKDIFAmfl8biFBfoMnOIEjeXXdHnMztzDK0Yo3Bj2L4t
uj6esgT07yOb86FQ2Uurqv1mlL5uIxDM2vcSm8MNe3+2CWuVb1Lx2xKNfGt876yuOlP21mdzwld/
Q/l9EbMIVdNEgDZk/veoZPdT0A4h/oQXrqNDXcMpI9XMnQz6htLbu4g41jZt0BkdNP6Xgzes+qTF
dLJRqxPWvsMKp1XvqCS1t2nxmzxAKEh2isaocyZTBTWRNEcOXWGOw1IzknDllRDtZai6Bze3fUAb
wfYShBau/fVw7+oY+Xaqnb/CRWUjrHvGEvOcdU2igs0AzoDduKnKsHj10YijZp0W++XpxYNtn8am
3PrhmLxDm8jKWWL54TqJx3ym0v/dKlobv5umbr0YVtX9SLwe+3UlkEc7yZQHrNuGbdXp1goFr7FR
RdVtNHPEO8qtsbgPMNnPGoQBhHMgUkDCOW9rbJLtMK7PmGQChccjJfPog9NctrKh1+tznkPinplB
rN/4ScXIMkwFHUBvbTly9Cec47e0LtmjHqi3I3zA85i6JNfncP4wA8NrtMmivaEQx5EMRbaOkFjv
KwnTGyoJVxsGLX8ylQYcNx2rjt+ZkanY1OXe7p0XfOrzn3k9yf9FrqO3SVv1lYAbMpT0Ya10ycoN
/XYnPQNvoCg2V2U8ytuaIPMNpDbrRkZtN9dbNNexhJIe5PXDoHfhwiklJolaIm8TVC+23YW7tqmt
OzlVm1jX8+YuCHcVehqCaCUVa53ttkvaB9yQABNGZ0lROv4MHDHetkOc/YYcw6k4ChHUrRU/FPOA
V7WOW2LaCHVROqwL8Mx3yIefobZV90Bg8QI6WrVuVXwwddxfOdsU/0XKfA/bNVx1ntft1M7D+bPL
1MeEOe1a1sXwnlL3LUBmPHzDR1z1Z6Osq7OCh/jabJwCOYur/TDVvno2sxyNXxlOXruups8dpQCa
q0ISaxwT39BSJOt2wOtocIvotoRZiYtyPysdMzpofWPM3DQqNg2jkjUMTmXRJd1PeC/9LZI5uY0Y
SS2Ngh49FmbwoEeqvc2Gho1Nb90VJsLufYyF7k4XdXaM0wGIz3QLi6+Krz5h+z+D0cTHviTMaOYP
WvtNs+Pq8QKVXsq9ws6Cu8KIkp+jazDOT1MMaiuE7xWaA2IH4FbKiB5PQ6IuZ/okEDeHQhwF8+dZ
asbavMbZ6SkmkGY74ou/TC29PGRszWvamgxGdooSTy2kOS94kJumoNRc6EYF5MMH/uw2k0ERxI/b
9nJCFuG4qZhbbnID/RUTCN1ByY1FFcGKjcNplo36HKJXdwzb6VvWKdq8IjPumwk8Sx0VtB4XWjCl
1ltEMU+qkRKIPKQFRPcZSAehSGfvmjxX1pRB2llV7E0adbhaAC9JxguBgP3RhvIu9bKpKp7YA51n
298wZVb4+ZEv73r46R3O/Kr+CncanL4qS87uggRGlMH0cSWUhJE/6bqCjnKqI9OxzV+dcmqyehc+
0wwpbnMfVvzp6KpUymKoXoh1ZwU6UwKEY6PfAcHxtxDH7XdH7+tD6ZCBPJOVHDdxrVQoijK9If6n
Kt5MVMwAoMxmgVzH7hHeU/Po5VI5yizAvN1ACz4nKS3dZJcRr66IJl+0hs79aK09mCczAiRbDpjZ
NgcoeTD9g6jHijs4knxfjHi4cLlZYIn2gQFT9UNtlPalZlK2R3OeoPsqmEBLFSuZzQXliaF+/kgr
V3mB754hxS+M6s5o8uJnVupMopE7YdoAC+1bqwtkOX5b1QH8RLIlIYWugtQa9yW388rOU9YzVMMA
2khHb4tRljMcn9RvQQdNncRLv9v1o36uZG7ej3F+GkLrjPm+cx6MXm7YR1tUyR03r8GBtr2Uryxj
NuoyW9cpNJaDHSoL1jr2utQrnoIzBK6SOT7Mi8Rt4pkh8nvLVaMNc5sBqS6uUZAArVdf5B3cc2mu
fIMceEO49m7M/K0ZwptT9SB4kcL/Dn+Dys13mXUNAuWrrhdy4fWQeaJ6KIgBaocZXPNWLEPTKN97
maf9zPTsEaPJVCnfcjjf9RwTVveQWh1xFnVvmLjw6i4W89xfeEtelsRWMBv6G5EY3ktq59YBEnX+
K3Vyu1spQ+A/F4ljhs/xoE4nAMgnfOPeKF9k61fKnoyI1lv2eImgy+oT5ZsftGKRaxDuybVAIlDF
cu4qcB4xpT8m0tgOXdJsddn1hw7V+EpHIXEbuurPIqhoh8IwiNHbSg5vzoHoOzuigS1b0DuY1QZs
Zku7sXQkgYnmzLrcEd+rllp+HtuVX22jNDWfYg9bgUXgNPgqV5XTnPAu9gsHcQRajLUJ7fRJG+KU
/x5a5TOkMyogyxiDdYctwzIuaC5aErHnReti3sY0StyNqoFd5WX4/Lt+iO1iMqYnPu6YB0ZzvMyp
LxhtoRDMyeQ72xQ2faxOBBDZKy4hLnM9afl09CTj07n8a6GKvmqRFXW2Ub2QHsjwNYhIl9ojn6ZS
YUKXcvlXyX8Rd/E08/ZAy+XCMZMWIaY+AY1GfYpGlkapJniVX6aPNqAUys7iNQjL7p39vCNrgFaO
Y5grulPX7CU5RYHMnGc1q1110dkmM5/UiPPXJsI/Yub0gf2rCTqL3Wjay2KEJRQj+P5h8ZFZO9tu
ogVqFuhuKbErT/XU8HoJXnJLOChQSQLJXochBH26EwjGLE0v+enNhP3Vkcm20+d4pfFR5U69pEaJ
BK7g/R1GyNVRMUV9NiwXhxzH4zP0Xf33bWSI61C2eflllzR5at3EbRjzgfQq8nDkdkxGbaVGeXAo
RlivM7AKcFFN8ScEjV/ue50582VRrCpn7G+GxP/VtJLQn6IfNhwHp65IlHmrlekmwcrhht1BnL2u
pFAIGg4pfuKMcte7IRAx3iqoH/cED+GVLmPvocoS/ZZvluQiHLFIyTFr7T6rm/rMa+f5UW1Gy7L3
vWUdjVDkIV7fJaaLk74xGuo295VV11hIuaFfH4pU4W+8+PsFCdE6i2a8UtuZjv38whnpIqQWeT8c
RY63uBIhGXJQYL6lgcrDqVxEy7ML8QOCPUssrdoTWLCx64kQwuMhCBiSTy+2s6qz1mtAhyKybxJO
dLqTuEXlYVn3UZ5ghMKrHUOV9CMzUt14mZr09l1VJ2+CwvuhTY1sGXTJszJFM1mt5xEPEGrJ0tRC
+zEhGW1D/6fPylEF/Ih6b5lBizyEvop9DRUCIqeaw5Z9kPXhucEUQk/XQDBmQLvNCg4jQD0vAs4W
QxCyy03jgN8nqoG5+rxg8r4pJsTC70W/ASkftvgRnn0leMPv2DqGxVj7nIAmlmRY0cy7VscTq3IR
DQN33TVoO98d05X3Ff4IBlsDD8wsHAUFKgjrPCYKx8QpAnJUZ0b5wcO3ZqnYo4/KOQyMdyvA3F72
cIgVZ5pe5knRv2miwc+KNBWko40brwoY1rjYtOMNBo/qRipTzobso+NY4mg2U5Xg2wWg8WKFj8Ud
cgRyYyGGp9/EKWGTE4MExzgDYz2bJDPir1RY0TcsqOSiqg3INBeKUezJ9Efcu+7pstwLz3HvMmoL
j3KXrzuKI1Idam1yb4gfowm/Vu3MJepJK2zyNxQAAdsDLSk6hd0IS5/qXNhTGoZiOMrt7+1I052Z
JUa083yPtZh1dTASYArzy55wYzTsOgHtLoZyNcGPICBpeReYAwW8pXQlhplxzJhipO1OFkZd2zP0
a/jzkApHsaNGwHzEsE0r3dWTbz1qpTl1rX+87G4mbIob3bIegjKQh7ai5FtdUMJLiwTSgZQuELF2
co3cOpdTOXlp7ziPAAsh09GUwpu5k1kE859T0t1naiTv8KdiR7xsxKXKj05dfxfWBMsjN4Dl1MAG
2JoK1jgqw+pDrxOISUgQfzQW2yIr2jcLm8alERTqSVVLf5XFSvRqEXu9CXpzWdqWdQAcU+7x2qN5
mZC+3ICKVWtpiHTRUZLbzsrLV4LN7LkG1Q/xZNPfX5BtB9Hczk46mhr0Yl1hmZvaJk0qvfCjJmjr
AkhCv8ueY9PHO6jyMhoxjPXK3PWWSjZBRFWbVfdRFaaHGF7NXTtlzTFjbQ9onbK1FNPGmgtsV3QR
79Tp4PM9vzn4DtkYI54UvxjdqMAiuBGpZW+uLLLaglnrshnFHRV0n6jJSS3i7CapB58ZhOG8i3EA
s4Fb2qaieRsStdlYZIloxqhhq4eCn7mFS1WkyZVSwWcUISKvmYVQ+q6VQ455m2n5BytggoxtP0uk
nqyrKzNi46/rOFjifWgNCxAyrLAiJ25+oEPwzG0zhPwaMjm698ZitBpdaIeXcx5REmeUGCcgQBQq
a80WMe9hGgBlTuCixLfEMq0D7y5nC1+DHqHvdtXh/rKWYA8TFeHgZmpkbbo1Gqdcp2CwmybN5Y0s
rHxTuOijnKJb5qmr7jW19R/bKP8+kBWyp6ChKLPCaK/WKGrMVn+rcrM+xxMPQ+bC3Kiuo68cfO1u
NboD4ncxD4l0p390ka0eHIfCwE4NubbCGmOittVXmSkPgqZ6jy+v/oP1FLy20Gp3lxX/xQDiH4g4
dDaEdpJtBjr81Qi4wMoGN5eacSPmaY+A5z/kGGTbCl8WpvZWui0zVa47BIR41bbPbYv1gqYr0kAB
nLo/fzN4C3ha69ju3C9oj3+zShgO4RNs4H+MWuR6RNP0JUrFPBqPKut1HsGuiS40A9P09QTXmCjc
NU1KULaaF67zhUr2HzQjmJaqSUFjY59tGVfTMTe2UrsThXlsvSBEcuj0+etlRwalUtHrRMWt6qtP
XRqjLMzq3DgZRBf9jMh+hvGRBKvPX9Xfg2FUCxLcCY32P1iKAbYkbeMq8pgL6jHylphbqFPLqApQ
wchk8/78gv94AIiEyX1w0J6jFBZXRC/K7TbERlM5DgpnVwymiGEyaXY/sAPBMQpt+L2S9S1GMtK5
xW2kp9nh5mZdUZekqdnO0+c3dFmMH0g3UNklU8NpvItW5KI1+2PEqwcmNUE9KsfRBCMTBJ+9lyP4
rkp0zaquql9x2zprz5BowMceOWXn3Q21zH85ZofzqG6pzXzA7X2RKmq47KvS3ampT8UbBPJs8sHf
NF0TfDFf+wcPQbKKVDy+4dhg33r1iak4dsQ1qvJjnTbRcqxy8pgLH9yIyBfCDt1v8J7rk5eG7jAz
7YSMPgKF9yJ043mDBvY2dUZjnEH/8WdeoGmnUq3Lm84T0e5yXsgklnefP2jtb0YbtwwnU3UY8mMx
fjUSzExcP33K/qOIRLzHGNJYtWQjrgMkDSsAZWtXEymG2nuwXvu+rFaR172SdUFXPDU6YEpyFQ2D
/9UnOa24jwuA++LE0EgGIPnkemCNSCW36YXNY+dX4VOWCXcdmkFzrkQUL4LY0+/I6FyEZd/T1tvO
VjDmKWYxxJ1bUsXtrZwKIQPGKB6EdvXeoN1YtG6cLr94fhP/4fo+6Txt7hGyuLjmIkzk2s5TCDaP
LhOeCwYW4J3zGlDmz7izFiCSBs4o4+9pEBLJqo8grdM87/M7+XvTkDyo6Vv5P+yd2Y7cSLZlf6Vx
n5sJTsYBuLce3OlTzJMiJL0QMYnzZKSRNH59L0ZWdUnKrFTVYwMNFBKVCCndg4PZsXP2XptH0PF/
lkpSc7HpmAw8Pwa6Zjoub6GA4Ugrt7qKV5/AX3/eH7WhfB5CPCzrLFPOyrL/XoQx2R0WpbG0r50m
zqGL1a+MY+pD0+Yu4jwSmacylKdJwvX70Ln99af/iUoyWP36PB22GeJo+OlVyzo9LmXNqzZDXL2a
Bm/NPPSCKxUCNYqH8YwJQ3EBcTLbzjPqvEJ03a1ISdVr6sp4nZv2IZiq5BY10q+uzJ/cCQtpCjdh
VfdiXv7xypDx1Qhz6r3rrEQ1+yEQ/NCZMTBuv/RO3H/662vxJ3eCNQesx8d+gbzjx8/TFL4uUktx
HbJ3HoXDCW+0sua+KhvGOOSOMVdScOYwq5wJF+vzX3/8h+Lzp1eARXr1OvOektL2060wJHBtrw3E
dWEIdcKhkhzroITrF2sC9nIRWXqVEDPifRyXoL60dfDQh53a5sXkHRM5jr/waf3Zw8EXoslKltGH
4f7HK0Isg9k6redd07PzPsm8SRDxOXmybxEU0cjwfBDxzBNSyQsSa+OoumIgXDGtq81se+0O7GD2
MpnJ9Dovq9zhr6/Yn9wwrhKXGlE1i8bPmxsM4MpIiPK4dq1i7XlLlxGWqjgtr0Pawirm149i+WO9
mueF0cRff4E/0eWwueIGEBZifNqhP636QCbcMEuVuA7GXBPorPEfw91stC7OGzEA/0uqZW85c3yE
SV0eCo+27S+emz/Z4wN0Fqwgrk1e0R80UjgeGg+ebHYTCnWGpLxmHjcPh5EwwJvSWJbPwTwFANNo
+zCMdOe9jfPZK9S5Q44vqeiy6HY94HIFRSGaVZ295eiNrj2DdkoXL/jdC4AMv/jWf7IvYaJYtSW8
Lmhofnq5SzFxkoQid9OvaxwdK/9W4WzEXO2tp5J17KfEP7bp/8iCTLwK//s5PAUUzGvTapkl6fC3
f4/2//9QDssqfv/X/uS9fK5f37+3Jq9//ndncvgbcm0STtAkhaCVGFb9w5lsiN9YmgM7pEH8oR9c
8Qx/tyYL6zcMuCa0nPXNQC7GWsrcZEj/578Ib0Fkuso0Vz+ES9PmP7Em/7hHoMWm5vJhgPMcsRBw
KvtxhaL9E8u4BRrspd1cHGcrXx7dQoRntax6+LjKNH+x6PzhExFMMqRaIVJsSeHP9huzMlpGRD2x
GqR0wsoUfkMLb7JIzJylJLnRzpb/rLjk92KNw/RPXtdqlwVA+eNv2XQia5iiwC/+sJ7lo67iTT+v
Do3FXuC+Ja2/83wvznclNd1nReavu8F29Y1BRfkygVNotonjzE/h4EzB/ruH5eb3Hep7yNOPr/L6
7UKk0OgkWArZq3+uYJxGecCNHEnBrZceMknv0WJf2LiF1RAwuJQw9GrB+PVXy+/6e/9zx+STsU7w
DBEywZMW4k//8bpkbEAE7BJ1qkdhNFvO3bCXSmdZZVSpMk9ZYxLrkHm2vFZJK63zLmMIvS3d3oCU
i14GyWansvJOWMVg/GKF+2n3/Ph2rMn4ZwFghdYf6gl3dumUewzwWlS0OPwcy7uRbk+hLQtQE7Kr
Mv9oSCOoI+FJ7SG1SZtvTcDJiJO70X9VYshuK1UXxmUKx8+ItGcw1f3ru8d+/tM+StVNsWubPpJ2
Du3mzzVgFXDwnAUXIxfkjWZJLHf8Nvl5AZDy6JvyrSnzhQF5KB/X0cFLV+cJ81w8GtcyqMsLnSfi
iwdhmF5NPfa3BsUgcjVQHxsVyM47dWOCNCTjDBcxtbB01I/CelaSYBqo/+hYw0IXKSb8ENvJHBjD
stohSiYhYWa9LHHjucfWZuRNY1nJuriB3V/DqAgbWtd5iNNh50iGXnAKoXjY6DtS3NIw7OU87kvL
WvKblLHQfEj8moQApJcu0fUsbonYjIPnD/e+FNgc2ngOXnxDmWUks87oT5xKhv2oRVUfhrFlZ48H
4LMb6ul2IkCCZw6HbyPJBm97+1qPuIBPC8mC8YaZktFvSikIxfUQ/En6adP8TMo3WTuoWHgZPBKB
sgtNai+d/6Uodiw4/BcZ5JhMbc3RJf2orexb2eskKodCVNsc1d6lu/iuvMSWRIFqQ+o0N0TZwjUw
Chg1W6R/RUF70uVSDg2So0MXzgMJ54u9CndGpgcHbZjmS+KJGNWHvfAHEwEhvSypbzdiSrozWqaW
ux+WOkUN3w/9eYBA02D+lOb6mvwF0n6tpisfUcn2zOKSMHgrNYD2DYzWdEsiKJK1Klz8F6rVnu28
zSGEJ24533juwDr9Mbg3xmGu6HymtkBe07OktU1gvgY0TQoy1cP4EvsW4y/d6mRTJSOMZ0PUdPqb
cEHUQHzSbtYJ2VGLkfAM2op4vQG1DgI6ld4udKjesmaa4K9ltNeXvvY2fWVZtxCA6LbEVM3DWlbT
V1TuyIBWUg+F+yoNyLQEZ38jCH1iUGkP9ROcJmeEpZp6961o0cSjlguqTV4l0y0hFkAixzkprI0l
Q/KjaTIwjBFtezCKwTpzyuC5qoxqRl3TFM/L4Br2K2WO3AOByN+YucOxNSjIer4CgYU7oepul1Xg
kfXinU9gP98wCQDGX+XUDh2FV9HY+SUgA/PBR6HG6CwEDrgZlxnG2iSdqyEWFcBk1T8JqZzIGeCx
l5lVRQ3j621KZNReDCO/P1Iq8i3LINmRLUYYY2E04z4sUjjqNYpXxl3tYCFNG2K650HOOj711uuS
rNq+IYvtJ4t8E1Icinpytg2Ou6MU2H02MF2DPaetd29I8gcjd8NvndEJgHj8fTjTfUmR1pIcBNPa
x/4ngdVokoojt3banaDlc5+7RMcAwKqJTmU8EWUyYNKOjdJnmeF225tWF4lJ3nEoyDPuWb8W4jvO
fIbE97iMxEs26/pazva89bqOSaOq/VOXDc1F03hk97SmaM5bArjQ3naeM26bgebD3strQcqyctu9
7izjvQlCedn5NMeU1UJ9rZE/nE2uxmwbNKr41vQL3K4YyvVWpwxDoacZxc0safEdZr8RGL3kcreO
Y7dWHrjnRdLn2znHFn+pmSuG52VnwJhHPo5xeJi9bW+bctdOGQzV2mTngidwXYQGTKZ2GKbPrePz
sMZe4lzaferve9UlNwEUhAPiU0wIxqqqGyGy3xYJecxcGefo9+iIXNWIxy5sAb1nOguBJDXGQp/d
ZpyR2ZD/VZcHxzylT7ZVk5udaYR7B8YZYrhoktI9OQQuI0smHBWB6dijrKjVPTt/+RJ4mXOJL2rc
VxVzt9vBWqY0AnQjRxD1dndX0TCVR2NR6lY7XmpuzQzJhxjDoECBXae7Uc/LjVHj1OHMny2bwCxZ
ywA0gGvpl68OMnGsPLjy90vIyBWZBz3/20I1lXFb8aS3p2wKl/DIhmzEp5FXoYqmfk73HU8s73bh
XqEfJRIBv89utM0pyr2UllKRq8joRX82l+JmDKaT6wQPWP7ti2LUej8ZKGAL+wCS5BW9411rhu+9
1d5ZTbjzCvtFJ8m1XKa9u5AFQXr6Sci+u0aNgo+z7BnXOorpJ9Tg+7L1LgfLzPYAmjcQdCamRR3/
r3CqbeeTAu6CnthZvM2f4imc950tsA+0YX4cNfH1BNU6J3Y6P0Jvnr/HhJfsXJLADzyD/q7wpuFl
dLv5fOQjmM7zhO8kedrgl53usckhCESDaRxTvcw93d/AYxDpDHV2JgWcq60sw/Zc5RazCmmSzC7R
R0E3KNQzg+O9Nde4yj0k3FOEjMDc+9kkS/hhdhEnz4YAKLwN4sC4b7Mk2bM+p8kpyz2HUsupSpJm
4sQMLiGZYigMoW48NCaLKhpxLPLY1HfT0qn4rkZrFbkJ8+wND2HLYAxa9VlVoyvu50FcjBxG9/4A
4OZAqYG8QM4iJXEFJQ3B00BDkZNP8sLR7bzLRnNpt3Ax1pjCbuyIRbfc8WgFUlx1aFfGDZEB5CU1
TeWlWz372twwjlru8phrzjIoHGvrppX40ik/DXdAVtLt0pkE1ec0Tce9Tx31iXe2u8i1qadtbQQ+
6sQRDkCuq/YGk73Y546h6x3s0PKNPqqzXiPCcCSGv8hBrgHCvcnyB5/aPtwMU9W7W+2A6jkEk+He
+gaTuJKApm+tlRifMLcRYctguD71aZIku8Ut5Lbw0f6ESWF/mj0n+JzaLuKirglb4pSGjH7IkDkx
O8eop0NqNt3RrUcO+WMSRnXWyeumqur0yG5SXgdGOH9RdtXeocKSZ0wqsRvw40t07U9jkJPdXrj2
ZeOUyaONiGmjUnuwvmJ4Q5qKa+mIsd76lvcOWhEle/K+YvXKlRVfBriF59w4nhh+vRjWuLQNZHKl
kE9e15DO682Ls9MGEVi6li+zTajHwlluizOmPfZ2IZFAtdUc8e6vSQ+u4UxHHNzW17Yg2pBYSqwF
XePDyx35ngVar3rPZBEkVQGRHWXZzP2emQpX/XhQHXFAsEcZG0xt9kSqGOEyrRecmVXSWVu/RUEB
cc/Re5dGHMWVVUwXo+ecZ0k+nlWx9ADyevzDnPwXbaJqD+jA7FSsTjHNMcalixY71q7pqrGc8wkV
7p2i4UHqUOKMp4lZ+q6D4HAzicF6KFJRn1eD1QHcbvUNNBZ34MhUh3sonPUutkDLLeZ8MvRYfOVo
mm77cCI7il3jQGvXiHd+5S7XCAyGjdnmq2PB4UTEmbF7q203vqisEZOONPpP0AWsY67d7qwKh/TS
hhd605nFeZL3AAhijBNamTYC6Pgs8Y1Tncvisxc307OIVfNJUewcytK7NTH8UsRpwHNNf3ANsHKB
P5YXUol+25pVj6vFs/dWZ6nLxSCaRyx2zoZWTigCKgGEC7VTbhocGLuqfXAmzugIRsuDrnW7tQO0
HygorcOk2wu/bK1dmAzqKix8iLFelaLZxT8+dEzJaaz11w4m5tPkMetxFPgTzbTorB0n44GSy4qk
qPH4TCkBFqCS0Vq15P5FXZr6kZboxLFmlIfAaRdCIuopqpV4gd9fUYeobjeFzJaIGhkPKDnfO1c2
4V4VS7XLYjc+7wwmE2naY2VONWhBxP8PFtStS6jm3ipEzPzdnDpU09qYNwvM5j2qxuFct763nQ2t
j+AHRNQaSp9XMEse0qX4FhJ48lZNYREl4wwnLLWTYONn0OQzNcWHNsnLQ2kOBuV+WoeRVzcXSMXf
UOnGe2rv+tz10KGA9ys2g9M5Xwsn1sS1tgnrTt9f+bMwNnCTe54pD12Hk0Pdqqk8YvJOkIrm3OKs
OCAvWG6J1rRxy6b5ce7Geg9XMqUEqbvwkhQRPCYKfCMKS54DR+Z7k3X3NaQyfPcRu28UJtq9Gcf2
qULJegnmsjhorHifEBlxdkK5MJ0bZat26Vg+BgtK8UKs3peyJvQwtOWT1QyRQWbR2dCEwbiZHI+j
lTWy9ZedifKHILoLQ45irYrNXdbNywW6aGs/Dck992TepE7mRASt9nsVTo8AMGtE/XN5gvdz07uE
kCP+R8rZ1MT9VP4h1VmNdmWo2m3X8oiMqEIj/JUsL5Ue93BUWI4KjjEWe8tDlmXO0aCUOmF64mLW
tfNaAunfV2q6c4ZWrJjqMF09WTclQIK9YQfv2Eptsic1fhW2llOYZQQIKb2T3XCly3k6Zy3g6DYZ
1T312qqNGMptatvspXN2YSuhNUpDN0AFFfpqF3aEwI1GU27MkO094fU+0vqK9xTHXyp/Sg8hVs6n
CsLYJWMeKqsmxTdaL2qPbJh1pAhfULzc22Nrbds4R7jbWlAvrLLZe7Y+GrxAm3pynYu5CPK3uiyn
p6kKuARzMs+nYJIbRy/1TZmXFXI3Bp/3aLba/Tj4xAV5lUlRI1ISVmhBZ4JIlN51UIJl4BM2bGAV
5GWUZQvBoeoUzN7swuJSsACLYeQWdoiZNsTL8SJ1HBE2AS7ECHfXSzwg8cHZ/dbpISdux6sQ1avU
O8WdEpdu0uIITKV0PycKFLs3NuMVYS/6uTAseYNzc+7X6Akwc5hD3db08LSjib4ciQp4Ll2zvfFy
Mz/rXMO9RF7q3LhrQJPZcLyYrMy85UApzuKgqA9trdoz+GnwsxK0ladalurMqIPpcsjkfNukpbwi
o4V/xSSxUcpw7odqNmhtuNNX6Y7WCxFNVWRio5YHUU+Fvyn6Qh/Doi5AY9DxOgnP7/kHJ4HeQU3T
UdZ9av3FfIsNd9mFKtBvDk/4YRLBvJd+M1mow63yvIprfOOGag8z4hkMRnHBhIZmqjVEJmhETNwz
qU8b2VfOJxDHE1FQjaDoXIbwqVlKK9v65Di/jwaWl62Kmfn1bZk/Itdac43bUd3GvoHEUEI7wugq
8QURloHMyfncNFNzltTizcjK+swll2ZreI7/QNl+XxIEctHlnGg3nrPcTkwznlKPUjZtZ3U0TbSb
hRsU721L8gp+LMosORya0uzPxmoJLwaJK0IPBUPHsQtuYYnVu5yH5hiizYymHP/F3OYjrKzBPjQ6
Me4QzN/OuoXYLdStamzrteznZOtUzXSJCecLM7fSYcMyB3PTzEb7EpruaB5YkeS2KZpkiDgloQA2
M2Y4lTLaz7MURDk2hXGekA89rBe83Sgzuays3o+80qiJec5z7wwf9ESKaVXRyKGKdfdxUPK8D5iG
t4xEguOgpY7vsPYWxXF0QmKtFubwh9bW3rs/eQshMFN+iV/wvloxYq8QTlwsE6MNceI2qXzk7w1t
jeuxKAW8J9FhMZylaZ1ZSnZU52qxCZhiYXF3QEkI6+voPhHj4rXmi4W+Xe/JFVJfQwqvYj/KLjzE
gzJ4Cv3FPl8ptLdjgZiJMJyK3pmGWh3am6S1XfKKfJ0X2dGRfpLu6eBRHVcadO+5QDWOtUkWmpjo
OiZCrQbQYF+0dkIrrTHi0d5YgDnyiAQwI8qHgFOWNZXJgZ1Pw0OZQnXDcloXz90wZbS5Cy8jDoSH
VnzGFwd/LS3G0vtGB65oJd9jHKBKZfnA4rkxSlfFe6ei5N4Unmyta9crUfNWauzzfU7V8jbilnuw
ORCQFFyqO4Crc3zuu1P5OFSyfOT0RLJcbFbu10UWnjpkdSCWKziZOHMyQbSPEJN7pXjLOJ7ntkij
bobbsyP7fLlMcBL0p4peoqZzEfc3EqJyfebbaugYmIMjITYKCD9YYb0JA3zhW5/wzxqUItLqjTEm
eE1jH2WfokfMo5XNLcHfbfktVPRcI6a1nviEdnEoD00mWdNTi1i8XWK3dA7twBoY5U3ThObbwMl0
ZZkz6Y2FLwkkXGhMFken85AYS9jizbZeFu5rX4XMT7DCzOQ0jbzexDm6412a2YN9PferJQcoWlpv
C1p5D3HL47m3YOYvm3bCvr4rUF8OKFlTd9z6saSNh12SYqLWxkJ0meWZ+4YUvXyb28Z86eW9v2wT
pMFPDDym41ikpbjzGiPEgyOMbovk3YMsm/Ja3QtUfpdU5ellkjCA2DpqBnbZZIyetj0PhLnNqD79
bZ4UU7H1lUvCrBUA9NqUqK9BooXYlDcLKB0VlfNAnNNABRYRsTXhaXAy1683QZx5J2fEGrUhMni6
SQQ2lnqpu2FTeQux0R4m0J5lhWEE1MZ6fshT8MxRtnguIOtRs4GMbjZ7p6We4iFCr8uagS7iLXWl
VW0VB+4vk4zTmx5n1tvgl+qR8JCQHnjbX7u9afUbmzS3bCOWmQy1uiIeQzmxcI/Cw1R7SksPL04j
JX3alBE3wZno1S96XKeI+L3ixrYdLbYK096jQ/3+pO15ucL/iWOk7drQYUNtxCdharMkHnD22ZtV
6j8v3RTuDTrl7NKY9r0N2suxesqGOqagr3o/+4ZAlpa9laLjPvbovuFRkTtVIbdkS7pI2G8PhIql
LUT0WM+gYyfnGT2ZIFaOmAOeeE2+gpp9nj6nsKczOS/ZZ/AU8gFn5HBlERR7oM/AI4OAzQ8iIIZJ
chwGsRTniy5MrJFtAuO7QXuDWsmFHLvBhOrYh4rcFYbbhmXfiA7rzjmGFiwbgycwrZNJRRQrKcgQ
O7ElEY7i043XWzig4flc97TqSdxmYRuKHmm7HsSZyganOjM9qsQdZzUe7imn3o88oXBLIeiXm8ys
pnt3IHRymzaKt8Lk4M47pyrjpPuRpX4q0Q6j8eZSNlkKqpwjuLcjPqunXI1nWR0XWRVXfTCEyH1W
gjENCYvSqtVeVRJr5/IrSN5KcAetwTHQ/njeTSJC3ucit70dOXj1lc0v6UTtyJQz6K2GDCMlm689
DqeeXE2PqT0ypfKefm7wnHVD8VXbHf7MvHXKR5uik5yLpHAeF5NeAKLuGUhB4lcF3cV5vA54/XKO
BP78ZOmCjMoe7Ed+MnGMcbCGjsNqUNkFsaRNiZM2BxNXwX9MzCtX1uIlhgtN1hSu6q1KBm5das1m
evARdmPcGym7+cSwMiLHjWs63dpp90XQUL3mnVFdMMPULd4eTOpu2PGrqdI0D9MgSUD0YsPboXxN
nCjrcKPyxFvxcDJtu58OtdU488EUhHtgKUyZroxEqpS7Zip1v61GgKNERbA04khfSgIaK7u7Bv/M
mscmrCL6HDMorFRW9YXKp+mid5eAc6I/+Mtnz62aV1gXoo/Yxm19Ljgfzbd9WieUp9VEcqHuFz1F
Mmi6T9Pgt822I5i0OGojD8a7jymWrqyqOplLBvasZgj2Am02vMIuKTVUCDvA98YeydQ2bJP7Ih9t
m1gJy9t5vGw+FnQVPhau9jPOo8FwR3RlY50Cwn3xnYTJex+Sw+Y0CTVdk7nhKcVpxZI/BMOjEPEy
R1JJJJFNUQn63B1bHXgsd7qIO3yi+7avw4MwApr8A13++jj2NjsDkbokASd1fYFBt47PiyCsvDfl
96m+ycOhS66kN/DyimpehgtzHjveQBol9nlf+PlybMaBUSLnZ4dks3CIl6iTRttzgyr5TTYGITTG
YhSPrdPhAp7mwo6/2BA78KrZc1yenN6Sw7OZkVX0aMdrdRBYkx/siPEM/R2gRqO7d+NcrxiNYtda
Q6jw8gUkndIByqLa6+n7jHHHnsEQJUtPIVeJ4+XUqmLYkrJQpC/ukmYAE+ZJVuqGrnze31ZdZn9a
oJr7u74LnXlvNn0itgjbEfoQFVhSzSUZydImuT2WfacSAsQlrcEnn5CA1WwWX4qlwYIVQwJCcbI8
Ya0lLL7p+zs/gZbe6kCAyvKY5gxecCwol647O5OR3aK4impg4RcUc3yS3ZoqYirr30MkG16Lyk94
fHCTHcw07W6YY5fvWCXGb/1CjCtvlY6jpRy7O4LW8/B8UlVwjnzXkxH56aTVGQQ0bKck1k++OWfH
Pm93g42gPirSxf86u2H8pUdc+8mg9I38gUfBL9IuysEnvFdZFRBc5Pg2zvJ8WEmJ5nXqOsIHLIw8
62zCIAu4kLyTKGuI+2ExEEeOVRIWCBHkL23aeizgajLmvcZRyD7Upc+wo/OjUZKjUARTeO457nwm
UG9sPcsIyb+smBzihsKF0do7Tw9DALNkiYlkm4VrMAiJLVAE6XKfZoZnMseqTZxKpCpeBos7H0s6
hM/2QAgvnPwCI2nWGrDlwHlv/LRXr5MTwhFE124x9B7ziwHNEpxt2igdY+msDjcJJ939GHZhsWv8
Kr1e6LcSqtf2jFZFomGLWO2YbGxMD/eLKNNvzLJZ7KyRE1tarZ4xWsqts8XQAAplJHF4o+E97qhr
67MJFXwfdQXulA6CErfVKrYAVmJwYFO5yYNAffEWCz9+p+SFvSzJyWpKhmNW/CQCmlsnOLhGvvVx
N4rdkk/ySU/WtwDC4FWrxk++sDRbYVPsNB0tMNCBvp7blAhZw5UZxrxJRL4MVLOh65lvZdyLs2FG
JOE5hnpItRs86xKokoXE4oZmKg/+snIATQEUdEYMGuVhkuFsi9G9bPlqxI6HjR2fSpIsHOxaxrT3
vdZr4KuZXfpSOT00aFgcwSjJwzTyTMISwkmHPsJQkRtMubeZOB1vgRjem3NQXaAkIQpsjUfYsJ66
R5trxrSag/6NqzRCsRZ2xeUSg1DjgFw+MnGooqHAsTcbdcqcPg4yZ+tOYXie16r5Omcju9ik0+bT
1Ab+Vbbk+kvYQuwhmEHheJcWAd/GREd3YEuFd0HDwimwFO7VRCNrI6vyHN9WcaVr20v2iWnLaDLa
bwYZZUdRE30QrRKh7f9OJ0tzq+Mc3mxIX1S5g73jsvt6KzJJzZbEzVme0ZTq7Ry7UzD9Slf9ozbH
t5lLg/Ij9A5WsAD9uqqZvtP/S9ZLk1Qm1ty8Y6XG6ofYLlbjK8Q85m1m5V/ncH5+Bfv8UST18bEC
PQnSL5OAdfSjP34sMJ9ZLHpgoF0bfkC0nXaxSNHzZkmtAg4Hfj0Gv1IDfQiC/ykH4lPDVUptw4Ny
TNP/Q66A7L1wqEqmz8Port3MvDGZQ5ksXvglxSD36TyphzkeGOJa1NSIIYL8yNCfE99YeMuwS7Vn
vuiyDxFbk5TN4dXv5/ZJkJZiEBdGxxxiQZg3xBR7BTV0K9z8W1WUhK02Y4BKRZg19QGIyOHVDxtG
QGpN62JnJtj0KMqmvkWb6hnbDjr61Wi16lPAKXcifZ2y9raRCHEPtqna4Zgq3NK7IZ+03hVT7HeR
NQjGc4SRWt1LqN1VQWK0K7OQl45WGZELD2GG4QuA72BgotKFwVRpAmUPQGs5Caf27mYSlXm1OCu8
TPPEXpeCSNyllFZ7x6C43HaJ65AUnhgLZaFRxfjPVi5lJFNimk5BhpUr0mTNnLzS5Mw2C0H3A5FP
e2YVXsfchPP1E9axro5a0RjvVR1k1Brz7PsHJlbZF8IVgI/AkAqGnRtb+hXCFXheQ84KZ+w49+Yu
H2eEAV26wCBt6URz0GzWQFq6Y8YW8KDqTkQow94G60DjOPSlPA+Xgm0mWKa8REEkEbwkfqOLCEyM
5DyGe/OQVFjPNo3nOBXEukGNNBtSss5zYoVYvpHNiI0ugWOAZDTDPWbo5dSG2pwPH4qr/y9CfdDt
+//812sDiF7qu/cka+rvRaUCQfu/FqFum6qRTf/zX/hdheq6v60hN6jzUbIgNl2NV9N7PyAnJemG
msUmS4RYD6zL+Cf+LkI1LKSmHm8MP6YX4DohVr7+dxUqB8Pf3HXBII8K8Ti6RfGfyFDdH313OAFZ
WjFaondCpOx74U/afdpttpkVVDcts0+wPobQx8EKlju1ZCYDgUTsScgTFobwbnw1CWMgDaet7m1Y
fwzDqB5PTV1/KcsaSZSbyIRxlasgA+O2ara8CWm+mcaquYkpntMtQ3T/srbiGLlY4MErF32iHuAd
xo+ltfLpR2cov4LBqi6aWjYqqqmUDA6t8PZ8d75cZaawJtq4vSwLc/msU9+9h1jo+jAdmiir0k9d
YjZPxuQ0cosggDmo2bE2mXFO97SZgh3FWvyUiaZ+nUPJivbdvf8TTelPovb1gmIfhIfk0WdEdWyv
G9t3GxcGExgVlRZwU0rrYWl4LeFBkpXcFVNw29AHfMMxX+6AvSw9uq9pNrdd3Hd3IdSMJw2j89vC
IovSbGC8S/LlyoBbsntp06WImtodz3I6T84RgEfyiy//4+738d3xJOBZsT8YwTaP3fffHc19Unaa
DBk6wC1DRBEf2BXmHR7yYNfl2a9o6h/8+H9ufH/8wJ+2Wyb8zDOnEhmUBxkiN68r9noL6Iyj3FsK
EEYDogWYzYhbOXsGhxflUl6VpX0mOQlA+9v1YFDmYjr+9V1c9bc/fy+GWlBtSEHCmrDqd7+7iTZ2
4YkHnjYBoqDNElfNmVHM8S+YrH/6KZZNlQHIwBM/my5bo+96Hyr3JgNgfCGlJXedo8Zf3FTnx1Lq
4yJ7ZEnR//d8xObOT6+44xSc3XNiFf08YDCWNS5ZCuRnJud2OcWPKS1hGx1Vp59MT5qPUnhGjUXG
zJ85eXffUpMefcYnOFsnadhw8mGhFVlVxTst3B79zxJbu0XNcFNVanSR6abNeGQ8sZti51KFibph
3l3lOwQo7f1Y9nAq29Q7Q50qGfYApaAOR+LZ1WqdSNo9I6DaYt5pjqAwrXxeEHChvfpdP/wf7Wb/
nl/iun2v7wf5/j5cPrc/+y/Wz/u/Boz+bx8/Tt6b6Hl4/uFfVtv5oG/V+7rD9Koc/vbfv6f4rn/y
3/3h/3r/+K/8Yr9aZfb/er/aYV1q2uz5+w1r/Rt/37D831ZFlg/qec0qwS/+jw3LsX/DHmqtXjt7
jXNbV4d/xFeTUY3BAsAvky5CAVaT6d/3K+c33iB3tRvwAwp5zGP/+MX/vppyzf5lnDF+ix/eTEQy
AUluGA6FbSHa5zv++GbmpZ7NwZvxxxZW4zNck+LGbkWHbQDFgTyT+YBuDfdZg1y5MJ3U9CNSrY0v
8LokZX3u2vIz7TIX6lkIeird+qOy5TnYifyLM4VjepbOTppF/iwzj7mtDIqdxfk/OA1dXiI7UxA3
NuhMLfeQL378hRUqvumbpagQ5RVWG7GFoo9boCC9Df+HvTNZrtvYsvarVNQcDiQSSACDmpz+sG9E
SuQEQZoS+iaR6J/+/yDfumXx/teOmtfIQcvy4UGTmXvvtb7VVPkrcSbCZ2htyIDKCrE8ppqXDVmo
bYdbRqYN2FBa2N2WgVd6j/ahu4viIrE2noq9tTcIYANdfc4wj9Z3kzN7atpLmh+xd5EhXqZzEdut
d4Ts3ognk2YjHIPMQttboEXXfP0qjs9t3YXRbnBbhG7gHuL8Qto6tG8rd7baY+n5Oj7kUUXjaYkd
+MiKEWWIWtpqIcFuxknK8BZk9iLLzRjYKWrPSM9js1EZ2ovN2HUopxq12AltIN9Psr1Xt5CoKJiE
OzFqyljIiR9A2vno48czcBU4mC9YHRiZBO+cQqapv6wmq7P7+4FWHYGPeoD6F970o63M+OBYZUVv
ozRrF/s8DZNnaIClvVvq5WFRGTl524EvRcM2N0iZ4ZehsWMCjbVabOyqDf1DXpem39NqZmZdKi0b
dLRZ2V2mnCFeBSQ/crEnnwY0w24mZZuFaBVOEGFbDY8YNGx7j22QnoMHD656qDUgvWsCKE1+9Ith
HLeyyFoLcUvAEil073SUGCF9dUH3zNshgfadM83NulPbKB9XHd+ow/Q0e05/NlU/wRztonBhmlKn
w67NPIfIc9wAPmryeIVaxYMtL5wZSdx1zeRO7ac0rb5QpBmxQe+FuRxq27ATkmdus+S+u6P17Ztj
Fy/BXYI7WewYiEhno/hfXXGHstvUy7HDM5PvCFCW6fTNh/7JOa8OxvW5VdEAZ8Mm7/o8GKJIt6nq
RbYJAkObaMTS4xwnr/NirkwqIUMVNHd2o4d8+RWxnM53QVqB3Krl0GsyOh1mf0DA6D9s2IKa9l6E
rc/hB93waRpsgy5miSL88UNrt+LJQiteHp0EmtUh5Vmn615YdX+OAd855ygEO0/nAw58du3NvhlX
g3/kqm+2iOn5bNk2MmcPbiNIvg35gPGDYS8zyC7rCve1W2KbbrNXeJZ1SDukyumWUWsd3cLOG+W1
x8tP2hhUZdAiVefVv4usWiZqzUSBSxmqEB/VEkENy1GnOwwob0Su9Q1s+tFFGS2Ce41CtDgVU0Ns
mFsb6zIBcDlsx1paTJ/yvgGTOKWC5Aovt++dmEPj3rbIG9uRtj2R8WrnZQzyJAoeEU14p5BDa7/p
RToCsSu85D6eZH7kU2noA8VCGNSDl+PIqEtaUwqDQHKwyz49+66u3Q1CIFXtsrGv+6NSqnn34mwO
kYWN04KyKsQpYmV0L4OeUKxdxTNyr+bIfwAEnag9qymOBARSSbt16xwNU+x7NARLr+7KjV8H8VNW
D/ObAbaR74OyjBlHpZCOD9qNeBfaPC2ovkKa+Lk1B+/TIrS7q21tv6rOssVOiyg4uwnWhu0oVw5y
ZAfpFjE7kC/cLHReu3nCOByZJHD2dRjB+StQQywbB232BdqHhgfHluUP3yKxve1a94mWgU6YX5RR
Un/NYbs8KqRETD5EOHxfj8LeRUrDPt/EWdR8Sekc3tDM1px6B1tx5hnBCZCJlc03jDPZDLBrlFBs
A2WCY8JCR6NtUO09E7K1T5V0DIFb2Zr0wE6WLFfEneV3Ve7nYD2XihcqdgaUrG4Rihdy3AlRAfM9
32PjiWExznHkZsjenD4AxcGbDNKgiEB5OraNnm5hfNmBAw5tglJ2fg6KiKaewbBsF6XLTheoMfza
ZPGEBadj8UJQZ03VRnQBoiQahESQbBmf0pp2k5agd3Af6j7NQqaIBxQHOQFhzKJIXDaZ/bW1cBFd
qDlL641iqB5sxzAo/W1YueIDrb9V7T1a0RWE5glqCuUqux/uQl3s3c4PkYDhpAQIaS/t0WmhwAIQ
axAIbMgij7qDnAp4SaXFgAbwC+ITNFo90488l9faqRKmtqZxUbtaWjE/JfRX9k8j1eVjBMMdT0xR
6DteAb4rBtC524StNZzLlGAamv2i/ro4PBv04BNsB8KUEDkyJw77S9UvuVNtvBQG148qSf3gzLPR
LJtSeJJx4lRAGt3AO6avQtBqRV6xr4pnPzf42Yc+6eMvVuJZzY2ddq5+z4yNt4BZOI2CXR55me3u
OzQYwTYjL6omDKOAwHZoki52qFeaqUR92Fj2zmQs01uYd3SOi9HPLCZpUdvtyV+l973YxXyXc/Fg
C+NGxDUWoUcmVCNM8n1u5cUb/90Mk70LH+YMlNXGWXlDoz34N6MhEgmlodbfPAFw4mcfS15ARg8Q
5bZj+MMy2QIvNe+rmxDfwiN9ue7OgdAaAAoMF/yWkfvKrzq8ZFa7XKd5XA/EbqfNfaGS9oscGqKb
YzmRTVvir6NgSOlXrY8YBHf0IjT8SrxsgKmDlAkzMan4Ngzac44ysh4nmIwxYs5iKt1kPzKHu4rM
OHVbUZXxiR21G7cLwL0DeKa4ZKDndhcE14xm6yPaekC5P/ZQYe36KmQIVe+TwKufDfOOG/K/HBrW
S5M9BFljPkZjQOHlUenuGFEJ5KRBhk5AMUBMtqDKomOBgxgpRDVWZL2Mo0/DESsQd6QRakM/uGRo
IIsaIULaXFht3DLuMmPzQRnkSfy7U/uNExpd+ypM5O8ssBNbMeyrfIOzt0NlGkTtbeI3Fe2PZdDT
2lAqiOAOI6shTqofTygXUoSIwuRXzJUdDpxBY/+uQG9bmwHHQrhpvZBmMJIjO9uUWlVfFjuW1eVU
xhDIsjLgzFNVdQcKUbVM58IEnQBiwkG92CKnnp5lraqrhBeUxPuwRW6yWH2bbNBvu81+gfNX7eg4
Qeo1flcSZu6aAU29m33LpND8b0si5uhSqjzf2hxgDMDGvmRYbQmGob2/WB9tT5N1k7klMTurx7TY
tCmwvR0KMqbDqpuDp/Xzxz3+X6ZYBLfrzt4WfhV1PgZGLwjZMXSPGgFRYsgaJ7U41fEINi1vFgXn
QybOrnMmBC9JNuUtNqDSuu79uhVHi9MgcC2yJONNQ/CF2cE/s08TE0mzq2nd7+sCov8BO9v4MEau
iY+zx2HRYsV2uWKbzllkgS6q977XfCX7cZxMv2sKPVXPNdP/NfXZddPwOJQZdYSP/dB+EI4t/C+t
YU6+U3VurqK6APdSdl1zbxG0UPL1mGvRpq8KeST2IjaHeaFjXIG5Q50XbhRC/ulaj8SS1JuRaAKz
Qz4CcgLlV7p4SAx0eN8uYXAbtxXPCMyG6SFSBhhDLRswTJVQAgcIx0ixs5y6lKzstttGLP8lpwUN
bXTngr/vD/HQzM8BORzNJcZcpItAdNFYqVKZeZOhV3lLq27m8UD2/1MYUxydaczVjllxn+3AGMfd
/5Xg1Pjnj//6z5UM9e9L8E3dmfGt+qUEX//GHyW4E/62utHp8DoSKhOUgP8uwUVICQ6aYK2AheOy
of6zBLeE/5sP1ACyNHknWFcCemn/3TN21G+hDREo5C/5HtPV/12qOrCDX6pwxLt4sf3VvU5Bjwhy
TZH/c39sDDoqThTnG6/lpLxbzzv5u5VwysFdLUZ76yrcgjs/Ivvy1gJArJh2eNjK7sYmS9Md9Top
wrxoDD1iLoJ9nZZoOYGgMuI/DJIgMybQTtFfxX2MR8aGqUpmzDQYyPoTu/0Zr3z8Ne3FZE5gk7vo
Gll98WZjyCq31ZDAGC5xur4xMsERmiDNxCHtvvkZuZ55ZPJvvH/eQZEhuNF5kr+4Q0XV4kXlexii
NlgmFEABLYEbKw7TbxGMoY0vOnvnFQjTrcorXlMDS8rlcH/XYm1ijC0YC9kTciR3JqsOZ0FyFxDm
m25nbmm6wQJvbblrOdEDPoszsmr3izM1+rYtIQ/D463je6jwwWWJFfeImmS68Ql12JqFWgXxgfHp
QwwSMHsHVDPQk/qwtXkJnRgtpo2JJgLPeWdiYMgbf4xqxG4LOTBRhpHf7fV0XLq8HPCfRII5dt/R
A0Rzcmv8KH0XlS2wvhZfPHapM02A+EuI94LcGR2wHRMexdEUcBoOAv4eJ07K+yD60QbEB7VsCQDq
6QEARr8wgtSLcZ4GkMihd7aUKI5l3ORPSkKlHmtUyS5dPrmsKEbOl1CQK++A40pfdk1aHrlh1m6R
xjyB3RG3SSSu0zp/Sgk14exPMb1zpjR+XmaAbmWM5gH611B+tAMtGwv/xgmV7JQSkFok1wq9Bhm/
qq23fkabBHePC7YSGfEtvLvpwqzisalYFndDymty7qPWYnrhWI+hGtisjeDM4GYodCpVs6fiBNBJ
r7f9bKOkLyhosgBIGgrBfTGkIZ9n4K9SSPU0kDYI37DtN+Js5OwjupHXVbvQG8jD+SrU6sbTlby0
k2jAmAftMzGtc+yww19Hzth8gSwKtavusg/mBIqDOnwgEPA4eiY5I8khmulZVYX9wMEZ4weS3N9R
vOqdWWR25CjgQRK3MyyDKOJny7lsuWx3KcFXZ1M6gI9W9GnFOfxA2XJF76o5VbHQuC77zN7EY0Pc
t0Mauc6dhptQ+igrHbbJzJtpn7RoR5IQO+RK/3jQ1ugcswxLp5POTw6qrs3aCaQzVAO2LYLqoi89
cblYa2vIEa+jdLNzB7X8IcL8iKXCLTz0kgpvW9FMt0E1JVSaMsNgMHjbggyAZbHL2w4P/WHQmbyO
0NfcmrhabipLx/BBPHPJtAqnVAPx/KNmErydbcI6kAanoDPwGgvffBMtp79a5wFxZ3OF65eTiy/V
M+0uNV0i1C1iCpysCw4Tt/4itteYS6hyzZnWyxfEpS0LFPEOh6iPp2/dAqB6Sec9KRzc8iSNitdg
cootcBMs5m2F6JkU821Nj+Fna2YHwPE2SBiTpXmCYauFfBDFa2vEatvsjDtP7xSNv69YwuQFKioc
19NqsDa5JJ0+QkLYfjhD/p6Kxr/Tc58cSstLtwZDJukNhMA/02SHLUf7yo4OsYtqCHl0Xp4soPkx
pXNujf07lW4yHBk+xpPeUQ9e+hw7xA5wwA0uVOoeHWO264apfkO2h7ajc8Otzlx1HRFPbO+ygqYq
X1eLB7CzOBcbrmFLRTL44mrxGF6jqjQuB0SUicn9RL4Bfre4iDdU0vWuGoqDrPvraUhOcCDAAbfN
uSjyWyzWyNd5/E5OPIujKOUuT+fnJh4uSPrbKj7jyk4HHCH+u+s2F5mbHGCuoo23na1255MNlzp2
yghYaPHYSWaLpC5saxqgOMHJK0mORtiHcoz4uT6hTcb8N/9OxgZYbAjgGGYXXAixfRDtcKwH5zpw
2kNFgmBQlHuJcavOgsuGcr90i8sB5S7OhmNNJR1R3i6JPs9Zc6QavgnI/vDbbNsM4b6M5YEz6O0s
531FyUI5yfIxEOHkMtpAbEO1iWXENubCWmkKQtKPyq3oQWYTi4NzytmI+iq6GosaCf5811mkSXS2
+4UFLhQbAmyiDbuYu0ENk9LMrlAfIShX870sqbuivpGrB/he4xLcD0F1q6XEFJ890lAm3KU9tlbW
7nSJpNezC5fZmpd8WI67LBdpPop70bLZJigYdlUQqSdNjz3cQyh78mnynop2ZBH0pahoTcBEGVhM
D+2Ylgc8Chag9FXrQI9o73XhD6fSJKOUob2lD3JVuTEsCZYUVdO+GZLI3Q7z0p/DaXyPpqy7JqvB
rAphec51Et2qqa52GlvNFmT5xRSE1XZKun7vMFk7hJl7wbJIwBaYhQ0KNxxXbbMTdXKKm/C29tt5
23eMpXMrqHdaxs2+RpmyH4P1Te6Gj2hN40unM9LK/n2p5A7H5G0pF+cUjWHLy1Q/enb0iHiKiZW2
3rqM/iXZAZrmocKcT6OINfSQFPowZtYN2uEFMCxyqawY7wf2xRBLwHbCJ3oupvhrNhBWMg0+sGNz
EUfmnmoO4aTDIjkUpwAVPX1ju8S1RvuAUwQlos4rIqxmsqMALV0Uoa4wvTBUp0MxpQeJBo8mfC9e
EpfMUJxgFNtp3OOxDTkKDU3ww4jGuVJlWe49nebfKI+sl9FfrtlJqMb6AMEgIdvu95RfSVW2w7yj
r/asgXjEvTWxSbmvmGCCfWz3CKBHOAcbgvOq45gEL2JCaGr50SPQR3LDMlY/tE4umKJhaHZ1i61l
hCp0pxya5zaxVpSV0Bya5WsUlqsjvrjNaeajDbfoyhrWQLBM3PsrenvZRWHaM8bYF5HSVbPp/yWB
QROliy2u7XtvKZ2bMpNXlExY8RxhHa1sYaVwrB+mGd3reBkfKHEfeg8IEVU9z29z2RXqYPX1bkow
qtOykaukVwELxYCK7/GYDWF9ygcyMRKOqZsQvwSHug6/O5pfpizY0vKCgxge2XHTCfkSiPKHF2XO
QZfQKPATXiq/QbNa6q8qS70tAWMN8yd8Zz2w/INq6LUzj7E13ynBxwfDp7hYChr0/jJ+cRyOUKp0
36KAKi/VZjnng03Pb9CoIsUDM5PbLPMk2gEtCClMfHPHMLk95F3CNJZE551GHEXiTV5/xM7SFlth
J/MTfrFw3KoW/IHHkGQzBGCnNikSI+S51rxGz3b3NVdsE6auRt402UiY0bh6wSiJRnKWM31Jfu5H
vaxBzCHNUCt28xMCTIusNMzsCLvLESsL5n37gsCNGVF5mcSbOdEIIhltyPvKyOIVDAQf6CzBLUyb
9rrz8JvpcYpuYmz1d12D1OxUVnoZt02hqmuDHeDVnkZs1px5z7D9enajaTjrnxGmDjgXTgbBlbWS
jlrwYsu1b+XySHdEHzh4+xeTTz+jJAt244hFHA2y/ksjYvebmTUHHjzim7QjB3hKS7PH2HS3JJgS
vGl6p90kTnk2TdVd3HVInb2kDYZnxHhWdiRPi9amZRHIuzBkZGSHgu8Gdf582QtheYx/8O4O8dbU
yPKO2VQv4gOdoTlZQBina9EJhGoQoB4iNy3HU5gSEbBz+6l9SgJ7nTZ1lXhDyJs8FzJieoDo2LsC
v2yRZwEsYDyiro7bDwlICQ1qbnHzZ+EkpD3MbibRTpSpuq5JK68uWatb68gynlo7tGU0Gtq0pr6Y
g9WzuwydDZcAx03UHVvl0rZ0fIMOgkQhHX6tJh2YByIzuCW0vSbrYTJZ25xcAqdzrEb0/XpedgVC
eophwl8sfdo43+j6CvfECDUFao9LzNv1SWVep6mhj+STdtLu8iGLE2YUy+LcDe6CCq5cUOv1FFPU
Z4yEVEbgm6Ivxgsbg2GJcF2/u3ZUftEObuqzUqw0j3ooI+eGQpNt2oeSNl5VM5QZlHZzrge22XZ4
Q0lbWaQ09G56n5RhiRU2scjnWFoZtKdhTVhb5iGdLnLI7z3J7By3ZQuBqMUyS/N0hjYk4y7eIRGl
kCEh7PtcDfFZkpfwXqze9mRxhvvIIi89mCt1l5QBnAD0VAfuj7WisAjWGegbbqw6DHfBZCV3jMWK
Lyntt8JPtjyW58CzllXbrjaZZewdhvunqrBuJeExTi7wDEvjnzS5KzIz9S3bBk3wimq2TNpvWRE0
eyTqel+XPD05zR/fCP3QpzCEGNyEYEeGEr9r8BYZE5xcNTxXE9CTElbPDgafuHMinTxGtnosEFpu
2qbEV5DU+zIiwijSF2EZh3S3xztQHVgUGnGQhXUpcvpOmSW/GEdss9VeLEzxPCqs1XM6wcMOsQ3a
NcqeWr60JTBaqaJtEDqAwJoaXE33vYNHMdXz84jFZJwz0sJwb+KUn+jue9kzt/ql08ldUnuUe5Z+
K+o74Ednr+p+z2zSC9R8tSw0vqBpvKiMGzCFq0R15yb+dlC4jONGnzNN+yxLrGensh+0sQ/JIG4J
AyDcoqwuonD8bmMyRREX1jeOZR7dgsy/wi7vYnd8ILDnWmjQTAY2Gsyz4ZqQi8vId+66iRYtgJgf
IZwhT+cXeTTNV5IJIRpbDvOwQVKL3nSsh/ulLr7NYfBKdT6eJBwIZtEzclcqJF5DZTfHdROs0lOp
fxAWv1EquisCtjIp90XXEySxDhFt9Vp0y2XSFxMxFJCuyQw+WFF2xDm4i4vgvZu5Ht58RvHxMofJ
phrG9GVOiJ+OxvQ8L9FLEWS/uxg8L4VdvdL/OM+tZhKGFbCc42VPR/F5ih17zyDx2Nv+m0XvdofG
NtlgzRwPgz3i/JH1qWUXbOLuxm9csnMGZ3nrXB7HtMr4vQea21XvnvvJ4V221bZXi6Qty6/srHlR
psLOLOlSU7gyWSs+SM071B12SMmCvnVEdjkV9lXg47ttmD1bS4PtCD4I2SvygcnJU5V79yYb8DV4
xJUMDhV/wFUO1NkP07PD6TZY+i0kuW1OJtAxwGbWWObUpYb6BYVt5jzaHN3tKb7J8ul5gtX+VJDB
WqR48JzlRob5k7SHXdMFF8lgn8kAPKZLe/IXdWoZeO1aswoHkDKNpjrazniJheiESI1JKqERJn8q
HBu/fgGNMD5XYfXoBBiKorG4EG26Exgxr9BBX6D5O9opxCpjPUXoVbdk4X6fXOPuc73Io80YJMIW
Hzvhg5wjAxaJF5x9XuMJcfdaMLHixcca2N4FCwECg9K39FHOtGy+ZSb9WEnd+IOaXdDl0U0q3f7K
HsFosYu/4D6TBLI61YmAAHTTrBgZmaq7LMEhhqwhvBvHqkGdDsGwsQ2eNl0/T5PAogC/f5Pig9pJ
2s73RQJuOXCay7Rl+227YmaqWNwWpf2ojN4HDLoyZa6DNPri5d6BHKEQLxLBnJXFvG5u7O0kNH2O
8FgOcuvT5SFp0L0Qfsz0K9+7IC9PNHjwvRfOHtXRIxr08+w2W/a2eAeu7ZJQLRcqPf0k2h73kewv
aG5RhdOhPK28kCmy9ii58TwASNS2f3BGhre4Td8XN/lmGID7OQajOeBFSX2ASnl1IzOcMDZWjZjl
Kme4Hiv/wi8WphYhh5rmnDHBiIPi5GLxvLbam7bWV+WowS9gAMs7rDeuCHY5PqbKjT6gGDHuI6Wn
mQJOE92OTIDhuY1xEer4q6klT6w5Es94CZVqC2j1jvUa7xuODS/D4cQ5vvSlde14+UMUhYeiUvu5
eyga/9zq4Ml2lt2wlA8OF5z53Ll3qNaIQrOA2I0OczUfu4G92PQKaxliNvNcanOAYJTgTCJy/RYk
yz6e4y/tSCmeFpk6QHMCCWaRCmRsfRpq5zsk9ROpDD+g6m2LnizOrFUF73S0fkCNn2EavqT+cB0L
fnWjOUEX6iGBZkyMcrA3hNsdLBuHOd71j0FjKsrH1zxLrtElEj80ASVYvrZN8SLCHKFgw2GlUTRm
qpr49vEOLy7pk3BpKn09cubwyTpuavd5Qju7yQWEpDK/Hcj1c3tziWuQRCrLv/ZK1g6PYRJyBLS1
PiE7avZegOrc5l57U+FC3ggn9Fnxi27bduLMQeK5qQPsdBzF+/qFftp5UuUxgsC6ASQmz1E0Xtmh
QcmraPU6MBGpXJ0nXDK7DpI2xVwnNiqfrrOFKXhQpY+BXb4AYAx3KRHEZmQEA6OjZDaKiwlKwkE4
MUnaunwrBPFP3sBIE1hZcBZJRmtVuGTqcKDUTTweCneFHqaUgvPQtBdwmLgsCdNG2nvvgPmIRw5H
/zgqc+I8+IIX1t6KpN2rQkcwKStia014X2YFuUkQZ76FlFEcZVMIGEt3WKCnFKCACIqL1G4y6MRE
cArICinsR7RYJYIVi6H23FtbnxG9xN6a4Ctc0PiQmdfk7QKMTkQPhpmkPKQ4jOtL/O5gU4soc5+W
EgQX9wN97N4dlfhSNkXCoMuFr4kuxfN/LMIf2DpZYQ0l1xh9kAUxDoec1PMfjKz8h3oZxgdtk4FL
VxLqFTNnDxoEo3bWCPh/PR3OhszMvUIf8jJKmBLbpsVITSUVVOx05Ug4uGqYLYSD88TJOXS3Thpg
vUNpNX+b/Ia5GJMJqzhAiEmo6hPWCX7HIH3C8AlhxUSGsWQnRwhJ0DeX6IQOiNsYThkEOkaSXquP
FVZFc87CWsF9mGw57fvc9DT0q8A6EnFVvjqEzgEXaZdbQQppggyWM+/256jp/3Sv/4ny9K+mbk9V
2n3/+I/H7q37bv6sfv359/6YvSF3+Q0UGyJ+Hwl/KJil/XP45ju/ebz4pE4w/3fViuz+h/7Vx6/B
SBsvBTaOVRf7j8GbCH7DAeChmUXljZkNM8AnsetfiV9/alv/R5W+fiID5RAJrYNRQ2IZ+XXqVois
rcSYe98D/OM9bL/GbaxiazdDuuCW7pv8zbVazxwqPZvZXWflqGO2Fpi+97hq3cra1s5EHRwmtPHZ
iSC+nFYxkLnGebiSPWq6h2jC8o4adce1KtjzYt93xXefU3lP6ccZ5y0IkLz+LkvJFCNGoNHAKREp
OkOgqxhgb1cozVhxAPVapl316DFiED7AavbHEnvEpVPKKkOCMjAB+uPp/rcK4V8nky4GlpAZKCaG
kGWDy/VpMumLkqgulQTfIyB0mT51dGvdU+EOpmXrN1j7EZakTZH+IKg+daLDn56o/4/941OQEp+P
0weqiIsDhDv1L7E1JDsGBtsZUQQilzlyQoJe2GqY9Vo6O7TTGOPqQnkVu6CMCKBrqjvkmLNxtiSL
q1FedIraGPFlrWFx3hDag0Pnb67R6qr403PEQFmio+YRUsIN18fy1+cI6ovlJK20PhSVM9y8ePFj
Xx+oLzppb6q2I/o4p93Znf/64ny6N+vnuiGIEcKXsDzJz58LMaxG9QDdOJ555hAS2k1hviVIAzlR
jlnap7ck93VdB5yudhz1h9rg3z4av9LCXT7ed2H/wDRnLOXwDv36tWNvALoyJfKD+EZfyy0tTOW9
8SJZ3bleEIDfpCRHiGtJpHr/iPJqnShBskH2+ze/yeqj+eUGeI4icolpr6e4GvLTDegU3s45r6Lf
kfrC7D3Wuimjec8Y2ITzkSnnxF3562v/r1+ePNzV2hMwTZf/kkyFUDEqAH62H2ztvOWHWWDOzg9e
O/YUF2BQXPWKtN1x9MagPlCvtT0PtPoHUPTN+DcPAqL/zxcANwpvCS+qXJ0DnywpCMzAVzed9Z6k
rc8ZcuqS9YUopzoxnO3GzF3cLU24mUp6Qn/Ab+WldtI/lrS2Z5ilRLw+hvADW2YCCM2dByyxlXn/
62u2rqd/vk1Av2wXtQzuONZw+ZnSD7aQJrxe6P4hJOUhsPvc5mLRgpTACCeCIAHHOrleX5oORS//
SLHR/W8vlhD4duiWK1zcq1Ho05IWaMd0M1by9wqdMms4saYp/Vmaq93skUHvse7jomvzt5IUalZU
2jUtSD1akxYyPJ2w2q4r/5zwt6oUysKlO+VNXf7NsrIqVj5dLy6S7wC8wdXoYYDjz//kmpok5WFY
LfLdRFiF8ap2sNf6O9hsKVjXkXwufjnLLwf+rKaNBqcwyJfZeqSDFJ0NQwC85CXDXrCSia66CGAE
ZBv0ZZ5tFQ+qDOMFk4UMJ5ZEx8pmUV3YC4OmYougFLHj37ymAgvmL1/IoaEYKuQkxGYoj4f11y/E
k1kh8h6aV9+rvcyDERp4PIoRx+Sw3YrFt1jao/mP1RPwNn/W/1xOcFcF/NE0dlJpzPfy719o9/Mq
7nDaWLVAazzeupB8eizyKYc8j2wVtyRvkd5LwmTda0ckcr6Upp+5HCGhs8szHbx59qHetoAwtyz4
o3qIEdlbp7bkIP7cWr1RN0Gq1gMCoLayCI957623pzYy5BEiqdwbHoBLwjMhVhtmFfNU+DR4Abj6
3KAa6SP/UhJTszwHJTOEaANrH13OxqBU7IJd4xlp1qpzvXfkCKccMPTPj0cVZ8FCCGoSP9n3ODzw
m6dWtZ4NusYjSnwyCpHDIRxaMTxCB4PZ0rZ5BFCzKLFFbq04KqdT7LK5vlRBFbnPgz0IHjI/IGrv
B4VlzRHlr9eGz0s4V9/H1UvGMFJGT4pPjwZwUvQSYVO8LqI0ZABPxFTQ0BnrrIb/0uuRheKvP/Hz
auRgowLbyb5NMgf65U+faFrbJJTi44tc+vVhHDG+sPw5BOKxeatBe4p2IiNLhNRO35n4mrA6n+f0
r3+NnybQP6+K0ldq9Sw6Hm0z7Fiffo9l9XFYoSqfQb+WnaRr0nvA5nWiWY0SnDdi30Z+nd4NJljn
SE3i1VD6YbIONPd87J4wCpxYXxZRoB4ncl4ChN6jUMNDF1hk9mp4YvUlDxGtQQZzUYoDNFJifdnx
Ig4P9ZBwujgzM+rWN39AbHLrsN8j/Zd5K6fh+Nff+PO6hv0zAMa0fmu+LbX1p90qV1FSjVg1n4a+
sjnEem0LK8EZlvW5Jc7UdU+JGCce2ylHtUr/tPt5srUUWGPeCrhMTvQYTWp9pB2dLmV7Yi4i1yVS
L8YWB13AVEuPtGqJotlFzAx5YMUclLydvgDI9zdP77o2/M89xG9ML5EHdy10OArw868LG2kDE2x/
Lz/5RCzmCAZKekmvSCxIQ/+bg8e/fpRrE4XgkJsE4OJfom6Yx5RzHyvoaD9XxsHL141ycnTJP/76
Rjmf1uuAcx2d7HXiz3MphP3pa2lZlUudVQ5sikSyYnRNvF7WzpK4qv6xOmGkmLniUTKtCxc7wLpQ
tsCV8zdYqBQnYsK/pzcIhUz+VoSZ757SsVjvLn63Wt0ADOW/ShO53rg5Rj57yJmbyEMTtIM025ld
kJv4N1/t09mZr4Yh03UECwD3i1Psr3cMV5IAwFfPTzIe1vW3I55meFgKEnx/72h94GeYu1ovz75D
xAHie6sWPGa0qYp43tNkEV18CCHVjE+cvVsuB21zdBsXclhYI6sUiPpwhCbJMHNjejaDU+o0I4t1
xzmLD0y7yOYnKkfBpShRRKibrmMG2W29os940ZPQyfjpj+uzLvA5Ath/imTv/ng+/x9zZ7IcN5Jl
7XfpPcowOKZF9yJGBofgzKS4gYmUEjPgcLhjevr/g6jqylTZn2m167KylCUzxEAgAMf1e8/5zh/z
mn5Zc9fgLWpGeDARm2l60L+sPM64iGAOOutpqMOWNe+zaHczdKHllv1yljZ/t9itv/JfN4pY3xIO
FBlDPGztgFrwz6fdLloKYzmFT70B+vdVQ3HigqKi4fyIAneKD4udZFxkLJU3c8KrIYEAWrOUc5ZG
NVX6Lgz6KCnIpBQRSxzLzPCgAKrwXEO/xU8mcqfOP7+2FJ0OpxITHUxH2Jb2+nVgBFu/CJBDDn/E
cxEPDzYmAo7EL0ueuGWg1933X59tEXv/9uHXRxtLn+MI59/3iRS5vZXa0/yUgZeBT6dN6UkmR7AU
zoG7CEUGbKYCmtgxqAscQExC8u7Srow3+Wjxss66UmltiZukzrCPdyPRkB92TjjTyPgVZTkC1+qb
KKpFPdQYdtXXEWLUeAti2J6WHUC32EfcSFXcM/KC4DucFVogkCpAmmvn2sMhSB4Azk7mjRPOogQU
btStdPNmUGKiFYeCg3RrLC9EskyWX4jiQGCkEY9BpWeRbu3JQfV2lPGYIbFr5yTVJ52F1JvbkPyv
ZVkBMjxbTnDjE7PpekkjHIobMD+/tqbliaAsN38xokqTnSc0k8+ZXXc7b4JU9/EuhoBebrH1pRfg
ivWua9EoXyWQS+2jMzqZe0itPsrsvcSaKp4xJaSl9Ry39jQ9TXry9I3V68Z64DkYmm8+s3X1vIRD
yqBMti3U9vt4WqrymOT0bA4L2SLoMWLW2NXZrJa+i94d9CjNt8wlOGDacanM3ffYwNchrKsae6e4
0EnTgU9ld4OY6ZjUjKnPcJmssjwOgXRRmn3PosbTnGWmPZESN4vXDlzSi6N6md17AZZse980QjJ9
MHGSZ9V1409ll4LESfU4XI9+kiLeSUQNTOQhIbe1OwWFyNIIGxibRFxXA/ZDta36CM8uXGoRdOBv
EgXj6jQiJsjyI7oynqFbEBmCBXYgVsJ/bS0T+P2Ji2O0EkyDFGPO2UhqSZQ6swdl+7biucQf+vOH
Vk4qa7wB3cFYhISFHgfXYrrYhasRKJmCtpxQkIRb4o1KEx6npnAQ+fliWJ/2tm/lfBwkpzxUvk7J
HODhLoiV9dNb3NA4eu8KqGYjjeLSs1x5Kg1j3uE2KDw/jxnSxmunJVQae9BLmCaJtVwJUfWcKWuG
jFjfsGp3mX9leYkij9nJu9yp7opiLCJIyQULARrW3CGUZsuStR7SPNCJd/d2ms05WkdZFoq0Iw3J
pXl1U7fh/ejtx/GzSaOu2yp295xZ8J85T5CtQ5gMv4TjpxDbdF287lRE1vPptzJz4C4ciowEhJjR
DdySeNP2mbYemxpOIsXPoNMIQ+DI3N7eLw1V1FHHihiAjfz8qBlMVE5fV1AbhDxL+oR3qzKHrTPJ
P+vX40gi3v3fHJRPvLARcUGHzDIYrdwLqynx53zvOrZp3UGR3c0vGSNnDrttHmU+MwcuedOZF4h/
Jm84X1a2tMfMLMKZbqIiXA8ZrqSSyyP6k5F3ANvndO+JNa0XWMBYk2/eny1+VsXonPVuGBxeyiM2
6kaOgVhA3hY/0o+vTjHh6N5pI2b8zJ9kGzyWvkjiH5w22lqMk5GZ2/ufVw8T+Zhfibdv/XCJnn+c
DOAafH8/K/fYhzPNv3m9j5fczpX1+PNUW58v/+dJ/nwd/Q+3vAldWXMADkqW4b1kdgGNLm+8mQ9N
LPPEe6WwTXP7kbYC0A4GSD++KCYl0C/39BOMYgztxPOPDKwMcdttjFaEszS4dcVLXEnnUCHO8JI1
GcpGDDAi6fVdfliFqQ3J6/MMtpI7iHXt8zNlKIDmbivbBrHFxWwYInLTfH61n5dHkJTkDewDsrz5
ww+r9cNPASCf7pAyv+X1mcgCfji3TGazZ+a1wuD+g/K1nt7PC2kxq66HObi3/haH4RB/D6Cjx9XV
o4Djr3+eUGsZF/6lrbxWhHvL9puyOC2gkCZ5TG36dPZ+zE3LPR0X6drP6Ue+33wI3e4djXTD5dP7
1OF8eDVQwt/2dOjXX+gO6x9iIC2LM4LWnpfU6J/5ozFBmo3PpkL1nB+aNOL3Zp3npEB7+hkfyZU3
xuu1khfYecPjz1MeFwNiWwz9AFtGhCRTy5sXMi95zg8OEij7mcoNy8FOdhYJSFu7TxPe3Md9Stmu
K0nHtqINQmHN15SZE3lb6+1seL7yM5zIQUFYO8XiNF96cV9N7YUWrU0IQhWLqiZMowd2fnJix/D6
THc9f1A0+tUZZx7/nOuR1qBvjw4NsI4JRXUeSp3Q6hhVwbs7GTZRfAnJxN4mmRH86B2O3YDWN/oi
lxWGkLzKRHuCK2xeAucwiQkKgIS2TF8gmhesN2nVEgV48bNJjvklI6XDkNnVyo8ZKYTnXUgGcIF9
9H7cM10bVZywPhnLZHnxsqgd9XPnjdkYXOjPjz7Fac8pYta+oIkHvjb2PgQmmxS9rQZNzX9zEKlx
MunCrZf452Yl6uGx2hvHuOvn1Xnu8gdQxY7XdzkNXmuTVyTqvGEaKdHP0oiZg/oGY57iFcHsrDvz
wTc919Vn62hxfHyIB3Ly4E6e0qRb+B3LZ0MxodlAL7TzBRaRY4KWI3ira3aEzVZXtFv8q7oM1vtJ
izFntJDC02WpREMF+PGMNznmNLODXU+eyVHO1HjVo5IJQ1E1KX9dzRWf8stIeZZYQE9BouTnNRab
1mtreNzdhMTFBPoe0V09J3tyWq05wyUl/Qr9dwvVV2xCWlvBG2lXDo0GHoYxX/5CqAOfKmjq9bFR
E23LWVMuueAYNn9s+woNKfzs5XbuDZfj4tdJeF8uZrQeFcU0vZJFdnHwxnrL9WWNcuEMFMJePwMp
uehbDmya195blVOvUlkjWBnlWxCjKXXexVQF1RnZoZyTg3DbXlu/jznkoGTPE82DL9VXdPUtpPxO
qF7os46lfrLTrkjxYMByziZURNQ23bd49dy7X/okouFyVKVBsA58dunLl0VgiCUPg6cD2lztOC01
JXDlmNBprvK6iN3twA8tJL6YKqg/dz8/yed32cmCtvfW9715/Vg/lpuKYAkut3hO19WE6n+9efO+
Xl/R/JhJoChef+Y7UAtZE9N5fSGKFp9X0I9YJzZ5lUhuZUgQOjkvenbkvuBGXe9K5I38l5+XLDUl
KxGOw/U/fXb51+WUSB41zcoLkT0oO7qDsZ6S+zHaDTMBgUgsdk+QU9e7HLri2uTsmX7xh6As06du
sbm+hc1U5Uw3dj3yMmd++vbzjXyFL/+x41KxHj93bE0OOAcgZCOhfJWfC1b52T7tgKpxNViERK3H
qAIlxA4FRYfZBvWwsR5N7ks+sx6ZTQ6XOeRpzkcmJt6DLKf1sMyPG47ESp4jm8QHVkIpg4aMW7IZ
p/WaDJPFRawCeKap631WVNyNh88TQnd7XfRwca8llugdq7jKXK+C3vzX26tfNvR0qFgfuIJdFjfc
Nr82y+FEUJyW0n3MyEbhqFHwTtwNY8syC81ovYOqgXYSSLy8W4/9r9/+z22ZNW49CtZxEAZTH4vw
r91jZabWGvuQBtzn0ljQ2eYo2AdwJ/31W/0yFuBuWr2nvBeNOP4ZrNv6P4wFxqjsAHQ7zT+vEbuc
WjjjEj/1bRgziWNFDrL1SzV5wTfcCkWQ2/bn4vjXx/LnFoIPa5euEBQH2K6ex3Xu/vlYksFzaUoX
6SM2WpaxHGMDSzQi2NDbLy2l89+d539/Q5f4cWQEyFhpmca/9CxoqNkOwrfkASM5D4q05Il/Qo3M
Mvfzzv7rD+iszch/dSzWT0hjz/bxB0euw5DtlzecqkKkaEiDh58rBgli6yhiDsha8A9ICaPhAD9x
Ufdm9OZiR0zzup57iqXB6hfB8+hvjujPVzpHtGbCxDy8oHYJWnS/tE/n2EanPnvdQ/V5U43Uddzj
kykT1vU8GnK+ggwICndm7PFwoLSwsvVAIP93ZtkOHTv7g197rU/nkKVl3rLUd7yc+yNxzvnssZ/c
jp9TOvm5zP71h/j1a+SLo40JPM+n0eyQAv/n64bnbqfdyQIGBMqV07n8KIRk7zfmfrYiI67/8/fz
bb7I9X+AeH45ZyHaeL5g25x/PvamNOsIk2lZWdsNcJn0P2qt+TaDDCeis8jCza36b8uBNyb014lY
Pn8+liiS128jLCvuC4R76wPjrz/gL7M1NnsoNGKG8bwfFTNr0J/PaGPrDCSnjD9ssmj+eQG6AbJ+
SiyvXjdeYzQ0+HVrodwQR13FpGNTUbT1Ww2gMnyGUsVy8TfH9SkR+cMdRLePdnWMcOeHYCD6dWW2
beZFYZ71R7WgTu5xmE2rSsLYAvMSvPqGQfsWsj7dUaxVCR6RYAP/Sjv1Fc9bpEFwRktJ7+baFXQP
7Ls68dO0vZh5uvvtOZnICJzmbeIyCvvSd13NRkYVriA7GQj04mo08nbQ17tIgRyprr2JjIjgLv6c
M5YB2wnvNmlqp5tuEIkNMVIeMwQ5nne7QEJywVYhzHGUWwUg1d3PEiO0+GvgfT4LA2rsiOU++LEQ
fW4Wyh9nc8R2z+LL5m59kI8D0DXronURZZ8bF8/6I0VSYMKz11drOWZ9VieSoS3fG3pWZ0Hr2uua
vIymV3EDGEPiozc4SD6bFh0PPlhBn6XIjxqIid/I+UWzuz6Gw26gN8TuoAzcvYxa3rIu2RcMlzZT
lBxD6kQycH6kI09+27NH4Rp7Z8yHsUCCG9jWup3vB0WndP7cSeExJoRsl5WmpnFKDyVkToD+Hwxb
ssUClo52vekAMvjuHbB8GY77tAuE3z35czws7RMTg3XSRhVnu8F5ZTu0wVMu6RcTNQBYV8SHTHUO
sZ+1Q9n4+8zmsY8u/WAa3TfHn2YdnWl8JfKe4I4Ct3jRoMFkL8utj0MY4j8z/n0D9TmIduOEWQto
jEVvAVYTl7sfbWfiEcbrMoY0t2wYk485++E4Usxr88wmyxKp6vge2HU5ZzsiHmWDPD5savXa0DtB
tRt9jgJ/riYdc/o0uI5qVt7iQFY6tjzq4B+VEq3rtdKbG70+Nj4vjepHPdeQEsGmS8UodZCBKzuo
HdaitA05DNCHUAJLYqSfWIbb6FE2MXLJOvdTf0Ps6/joE6BX7OacMMhcDN5FbnvLqVbTcEEvon0g
6gnuPXzgc5jrCiWtGNRTwkV9IVIfUhB3X/aO2ah6Te0c2x4Zu+wmK08f2a7SFHIb/wpqzluLO4bw
PxlcB2Mud6HIMr5dQjsPRTiJPXYdc7sUFdGL1NV6H5HnsPICg/ojk+YR6qS8UhjTroji0nu/p4mM
QCZF7Www9hD1dR/KrENvIPNveY+AtsokzjbRrPSIuLuMFrc+zEnDdLqRPibfEg/QVhRNeBj5laeI
HdW7msCvocdIvpHNUB3LySF4co6hrme4WB4lBE4QPDRZesIF2vQZOFv0lXw2cFSeqZ/GyM33tqvt
S2HHkAZay/KuBY22g9J9870vwuSe9l+Ojkp78TcExIIdiSOdh8Etsvwg58baO32tH/pB0DJgKdj1
82QuvV7NwHvqEYNSGCdZ9IqVIp5PKCPMRw8NyNm3IN7ZqABaBrTm+dH3SPthvbMSSxHOikxiJxxd
3E8DZCsfDQGRM9rptgn8sa920cvrKRT2VR846xWa+OtsNx2IlKYgvbHDcjjRv7awHq+sHzCT1Tdn
HMG+LUsE2k6jd/wyym783lnWhETXWb72fdG6KB0kssZl6blys2oFVzikH+zkMpaE55oUD5jtyPw8
OyELMZsiwlS8yrsUxHVL4p06dXClca/8Co4evdoXf5w/bJMkZ+Fw+wy9QSYcdkh5U5hYJMNiYdqL
UDdnCT/oC8nNVFU2Y/cUoXaJNoNUrzz1yQ8xnvjKxByksYtXtmWrv3HtWt9PTlOSxEMm4LbUOn3u
srl7VZOs3U03GXwHjpIFgAmblD9EAUnJjTdhJQKGPN7FLnxMwr6G4mtRAy5jTFO/gIzsNlIOzn3M
GOAkXRVtjbKTS5E34msP5OC6oGMP94OWKW+KSD4xBJfNMFaug8hqYTLh5/xKZhGZhBEVFsmbRd/d
gUkpDyz0QbCNYTBeaHzVd+iH0JyMmXp2kZAfBzM5JDUNwVflJc8jO91nUCxLdOykmDcI2dPvMyfk
mOnQmD2F3AxxF8D0RomOmWsJW8jOBnx8cSmPHZUkVi34As9xo+N3b5LeE1Hg7TtBb8t3wwW+G8LW
vSFEB1MMT4pdN3X6kQoRaurYDASs9uUb7obm6FUOQbINDeFzNtuCZxlWZR6UeURHxy+DC+I+ki1B
QsWx9I16RnPmcfyDe4kjyjsUgdd/obPW3cVNpi5ge8ePNTjyq5Rgiv0UsuSyka3zcyNsfamMGO+a
PlFPCrb0h1cOLA5uNw9nMdfcPHSlbh1Pm6tJheMJxwympxbr9THB6rtjg4vyk8ZFfFoslVwnSQZX
kFzh54jmB3yCSD/xwE8vuNnCm8WxNNqqID9UceJfM6PGiaPruNoR40yCqY1G7rCkVnsH9DG7S6dW
EgyDJB6DftF9AcRHDFxCxum1gql3hYAK47NVt0+pt8Q1a3Y97b2wjC4cpnZbeG/iNhowJWRGWd+s
xEUbdz37oMnj7VxPVKu70NCUjq5L3xtCvbdbVVZ6Qz479AJLpnf0SaozDIPmpdLqK38HaoXOnZe+
poIpTFicp7hAFupLJ7+MW+m+GSsx47bKRvsGCZJ5zt1h6I6ZW3liG2dOeCWSVkWH2K6b+LLOMIcy
iRXQBJhY76J4qWGjEQw6bIihbM6txcT+arY6cqd3gT1qdY1pjlGNMylnPDUgM2+9SVj3ITlFZLBP
Cscj4T3qoUjzod4ztJ2zK/BmePItMsNQaiYYjo/h0PfLwxw1ymTHtfSwsfBMZBWXnLV2hLRbsqte
DdghlcvWr00y3NDvKHpyAZ30aQyXdt62dhVcIyOExTE6lIhXmq20fvFz9m+KdURJ7WOos9MGudPF
oDEf+e5kN8XTghMMDiZgTDs2ly6LnX0ip3eYj+TsYsTPht43j/DjCGYc3bSKAVRagEZAfYp4esw9
1DwbNxPVfTs71oJRhH3h1g47176GhzI1pGLSib8BvrpAoJ+7BQz9kl8Wrs63gROWl2TUYQS+BWMD
gQ1SJznSU72j01LjocXQ5frgW7QoIr2b4QVXLi3yvuV+wOIETseZ3Zp8AVNl12XGfJWYKhq1a+Bo
12y8emZ0E5qivGhy4qhw2PkkoOY0OnfFlE8XXrraqoLIzrB8BIXCGZ4qyUDR+OG8cUfm14F29dmC
Khpu6wL42yYUJSAJaJvBiyMt9Y3ov2LnKQnLtm0Tx9unQ+ZC9KOEy7CJMF1HIgfLOAseZku0IYWZ
Idar2rKSal7Q2lY+5R8sQl1EwpwkmMlPO2cClVGHTpjtpTu1vn/jWENgnhnH1slFgUftazoMb8uS
pc9pJt/SGBjxhm1C/TiiztgngAPxkpsOpxtcPwZY4XJVzW51Vl5uDkOmwOR1cpGbEPkoWa21Xz+q
piL0RAUzSIdcsL4Ouv7QabIcCOxkEEeq4A0zQizJztSP3W7hYSPu4j7zHkOETSRgDWucGh4Y3Kzo
9MZvTivLe9lBqtn3YZheYxlqH03X63RvpnTAuwqzkaS3eopPdVt0O0Af1aHsEv+xgfG8J7K9vYKL
iVetnMSVKxk7AoBm/ByzLdq5YPwxZYfmuEwuwHc75CG8s0lwBCjtBO0ZXeOoT1IRDhr3ow1+t0wL
CGP96nl26gRtK0JNc+oDPtx+pk39uCQKryOT6+5YMCHbKW7KEVt3qciWwrs75EFJLmNBfcEhJA88
dfKDCWOcqYQOvRR56rzRO5sOyG7iY2vH9SGUYXFHRIHaDnWQvdpN/VwVKNRSNm6H0E2KL+3oEgLt
e237xbMTdWlcwm83iZqKaJvT3rxMJB7QMgXOQ+wmCC/hercF25LLgYDmjzLzwjfcZM5r6Xjj9cDs
defLrj15NH1faJ+7oJTjBdqpV9jdTZDARCUGkpwoLkLxIcpVUDU39frUntz+nVwfK99XAZH0ECLZ
spxAnOXttlf5pJkWLS3tvnAsCPmpWEc2hDwU/k0le/c9yzIoGG7FMUBFCLMITHndbWlgcU1ks/RP
dWDwiLKFXxOpLB7fl7Vs9W+SXVuGxdbz7DcevARtx1Y0DheWhiOoZWFdwFx1n9fJ/8FZhtJs8tmS
t74/Fe9miCSPB3aeh9Yk6JnaxPeuGb6pKzkjC9ngjXTV9dQb+V66eoJ8RKNwgL5bTR9az9wr3JTs
04ykD/ltYO40bJipDfumGLxL2swpoqd8WijmkbN+F0hbk0MdZvpKzOzfNhbliN5VSWf5e6ur0SLb
y+C/gJ6rvoQSV3PZk3hGelBngyQPnUfmY1GMrocabhNoInkIfEz0JatfM+6nLiP6pCORLN2gw7Da
s5eNjkUm9aoQnAmplnslB5wPaEq4iLYkq2eFKAdAjQHDkJo0NSxu5BCu29hhm8yk+1FTe+CEXpve
NOWt2zpjv2NXkQBf4OJtF7lVjklJV7dst2jEbQBJJsIK2eXe1wo5q9VsByuaiuTAyKuc7Jsya4M2
3rLbnoBvmCUDj74NeeD6M9wTnlvVxqAyFzPm0Dmpy6s5SmjpwFRnAybvqgGFIVHRyM+BDCgju/w1
TUtBBt/IrcIgBJeQt2JGpq4NNIljWC5PME+t+ve+66cBzB8KphqQcMe0DOKAy/TkKJE66WanZmHZ
xV1hZMn3ICwET6ZAYU0Xf0B+z8f/XltxaHMe+6KZd7HMJv/VV76bPX62Wy25jgx0Fa/NTddJJnm1
Ahbp7DPxXycZ3IdL+C0ViT0FR/TeC/db58Cq/WLkmIGJIBUdYic726QYAx4RLMf6xWQ0FKJrTUE5
ne0itmdBJFpvuvIIh8zl2+KRV7TFuxeZZqihBmozN1dryC3RwqQPuS6Afb/36uTR074E4x4goM1X
VIfp5hYlEUBmfqcn0u4gZVSwHlsaujA6ohsXORalu4xZMeeVqqsjccx1WM8zBCIx0AvNyV5Wplrz
s5tJ5NVejmhm4Mqrpo2uF0q/aI+bEbT7Rg9JLM3GEV0s9uG8eOLI5K5+kZGpni30MaS5tpjiYAhy
7+zRi9Tf7KakykKVnwH+aoM+Ju+HyPmQ7AC3Y3y4BGb+of6/jPN0uPNR7V7Qyc2vWzsBlOQGBvra
PNd76dXIrQYQb560qscC+FN46ijhQiJo5CxAiowE1quV8aWnSI4NpqGh/CYXLMYsrQTrbgKeo2an
vWV+6HNrnCgQrGpPBcoOMSmk7x8BmRBXn9TR9G4tMBkkPLIRfllU5qW/G/Om+VA2I2iy5uBp2w00
DXYjqoCRSjmh+guT+eXwLbWmteNCRe02W/yr6QH/2JBYh9o4EfIat4NJldiibfcC/NwFOTbhF/j0
goZlmLiEONBQzElxAD/Xn+sogF/j2r7Rr4gXED5slEQnt0WVQXxEYxwXZRDNrXPKzptspY46/GZi
ZDZtRq8M92EZVJcWqUdI7I2P6QN1nARGh2fV9Luo8WOGSpbOjvgp+GLCKbU2Huq4CwISugIcVize
FyQHXBtJfG8s8BkmW+QhcOR0N/Nl70ScYGkvUEd8t5Af0TwsZHptsQz3b2wux+w+LGq1Vl2em19Q
wQSXCv5o/s4S6c1HbxDFQzt6yQ1Cx/RbqhzOfDQuE4KzBNgbwKd82sjcHp+jyTd3o6oyPgL2Oua7
Yd2ympJaiabajx8c2ofhjgC78eTQtMh3uHjz30ZP4G/0y15cNKIgYmlU/mOXpO1Bg/Z4DVQP2SBE
SZhBhsQ50C8zhEN/PhM6SKS5a/oBs1nVINyPczKjT+nKikTCTvT1JoWJz+HG1SpuYDe8lU04uwdm
PExKSd3MYQwP3sDSS9ocXRgtQwSCXtqDEkqbub/xjIRf6joEBtp+KkNQdZV8GqdQoxvWDZ+SeX74
JlQWgbuhAL/trLXi7SOBQ52aGmxAUCYxgpISiOGOB3qBdop2yd1S0wHYLIGUAeA9JHI7z67z/UL0
Gx0KH0Ecwo9a7gZP/j4S97t3E5gfo/bnLyGrxXA16QY+GoSm6KH3lcapv+Ln2BDkdIFqt73xqsS9
irKqDBH6JHO9UU4SX1lW5r7PVV5eTuTh3qG2K7aouNyvuHWAhTV9GM/b3AcKtA1Hkc87A8QFyreK
NCkJWR5VrL/Kq64Kx539gw5G/wWiiJzOdK5Kj2ZAWxNbImvnSx6jWdjUSCnOLRoRex+OpFtvl9jF
bdHBUoR/4BTZU+lPagTQsFJHqM93mQf+YD1vwe3ojbShPbdNzjD8vNcOnUS6GUz1xevr9lVpyKhZ
3tB7RBOJ1CkFlRxX6ktqjXZKbTVZW4vK40YZbEc9fZe3JjXWSZFECPAjL8NbbXR7qX2Ys+zIy2v6
AuGFldjRCx3jnEiyJg3epbt4+0nY/cOgZvcEjVu722KIxrVas2vEL8ChN2EPiKf3sibYLbFF4VTn
8XRsfLhAD7h4852iubVTXOoERni+2VO+OFfN3EKBLEbnNSPH/DWGEL+RvSGVevHLfR1Vye8Ig+2d
8IV+jij3jw7Rhe8tGvJX0KOklFnkqCCVsl7xAkU3E2P6oxw0d11kviIx1nfS2DM0Ot3aDvfBchen
FiQL5Yj6yPNgBb9HvQcrF3kJf/t67Fz1W0GzA64RGxXw9w0hxWC0XqyoEo9F5oFgFXT1T1I2DsMs
tJKl533Mhu6/2peSfpB65wEFq3bHFBt31Ss72raWD0r0rfBvdZF1rPI9AGXURarDl82Yf5oL6KcY
LqTX3ooZMcx8HF08JO7Oa+1JkwBhCO1ZTkixZ/2c5NPof/gNKRYXRRvVWmwToWxtAWr1xahYvEr0
KPgiUDgUsZMH9g7pnLNQNkb2nG9hRyh7Opl5ootJOsLkH4RoxugtaBrNotLJspoq1jE/s30yzxuU
BjtrDtIUSYpAJYWgmDIeXdSMR5ubBiG6IMZxyGT73QaPHPY7RpJI7fYw7AjmZeaYpyV6H5kmqwyc
a7BjDJIW6WJ394MH0CU/5N4UKPVCcksyFDtGqRH7PqxM+VSci6IlCWfXj0EUkDEiPdN376ZcBgcE
a5HKfCaVRFCSbRYJx3C4SLBvFvGWjvX6SUSQEul1zFKwhd1vxkoXl+CyJCr5b6jZQxCqlu7ZMF8V
c59UwXay4ygcDn89nvvzLJmpIVoJm9Hh6uRlVLka/v+oJaBVFmkbnf/3upWrt2n4VIN4fgOFne1p
JgziLUB5FlYFoqTH/m8O4M+D4PUAGKlj3o0ZlSLYXiEAfzyA3J/xRqV5+K38PID6U6NRl3HFFWe1
zMU+J6X/Ea/h+L09f62/97+Gj+F9/t/ssf95amv+/5cv+f/mnf0fTDHD5faHa2NNSfuZfraeif/+
r+vvLJRZ+0eOw4+/8b8MdZK7A8QQARHCuOsRenzmbrrhP2zHwU6DrWMloXt8g//M3XSjf6zCCRJn
EYmEuEwwGDGv1dl//5fl2f/A2Ip12mdaHq2Uh/8A5cDL1/n2v6bMXL0+RiVuaZ8dEvVR+MuEvw/n
qLOncHVVDMOuK3BhmUbx9B5hBLFToJZTD45Q1JJDdY3CW+9x2l3aXvfW1cMpCYaLrgerSRFusIGA
hVN0I1o3NdsunLJtlcc7bKr3OYtRGf+WdF/bRGKIYBiWFpczI5LKBL8NgIo3UujzYOdPRIzrW0IJ
D6H2im0cfos672OowbMpuqRJre9UXp0GXbwhuoJOtwZtQFeZXhqN+DHyfLX1PPWSsFHKQsIl8iSe
VuTYrddkVx0bml0m2uumIqjB6u8AMgKizJxhC+Lx1IQc/OCKHbm5jDBbKF+Z6b/73vI2Q3+hYYUc
DOBYZw2/d1MA9aaSW/KF3ouyuoWsU4OQq6rLVYrsh8VbENBThiF6CLPm9zXDfdu25lWp+s7MdbON
bdhbfvzh59fCJ2o5e5msbngrbGogCqRVQ4aJRCJHBKXFYQ56LqptmkoLMDci9QG4sO5Anjshu4gg
Z35QoHpeYOn43fKKt4QGyySOdsj83fPqnTdlmHIdeIGmv23y8Z5t2i2yGZBkets77U0ZhyR7tM2X
RdHqiOV0iUoVwbzd3PhtQgINWk3ksq3cI9+1D9a4Ut7C+j4r5L5ihjgADdiky71IqhtP1Wcr9i57
NMBsAeSjMsVDOqsMp6zVHgJGTqOwwg9rSu6sMLicwojYCdDm6zxVbTyqoaMFVWg3xF7M7K0mtop7
BeUjoTJL0F70NSGcxbSFVmzuGuU9WqAdH0sF+btJUgSzY9wcXbO8WCK9EmX72KkFDlaHsJpWE7J5
z/ndohu2MXMw0o2JiRmjif2SRw6hUx47qzbPvZM7j5emKJZ9NWXJFlk6KHPV+/gtQFeXqTiCD75T
Kvm9c7ybwMjfmpJ2twIwj0qovM3J2btmh3BwhzA8xCBRYOP507bo4ptczRczmNKdr8PLjOkKZhFI
PH6vAFJVaqcXh6ZoNH4VuYb6XoXWxmkLjqvLXkuyKgHBUJ2WOZsxooCuS6NeVRU/YxuiTZ7Nh6yj
UVjl7nTGJHuqFt/sZlMgvQXMl6hu2NuefClNyd3otudRjiG1d1Lvied49wpzQ7YhQZthUOxzz76I
ixsIJhjPczGeNBnX29p0OSDq0XE3ArOsxYBt2/fBfCR7s94xQSKOixijTRZVHzQXa3z/qt1UVPk7
XZgrmHPPwVrv6rEGMUhvDarqLkzJTAyL6SNuyutBg1vKEp/got5iAlBfhv+PuTNZchtZs/QTocwx
A1uC4MwIxhyhDSwmYZ7hgANP3x9vdVenpNuZdne9KSuzKiUlEvDhP+d8RzEj44bCid/4qEZja/Rp
ziC8qNZlSi1g4lE4kipgnnJeDXERJsVtahRt2PCCJMNdxVXZ939kegutsM0+Y4ac0vSZdXSXxBpk
UGTIGJbVVSc5zqW1QueLH0xjbCAk6u3J0RzUE79BiVnY1w0SLxjOi30HmPxH4TQTUItIf4XX/GDL
+cTUNEItlfhUq9i+aQbfDmZlV58YdOAdY9JfE6fO9hYprmCuaALwpzEE5oZN1K1vzQV3zRIfWt1T
O6sH58g0NORBaC6Trx3nZjz2hf9FFuuRdM5zUXIFp/FoXSrtO3VAf6e4/kjlRLex0wTWYhyscT72
NdNYB/pO4DhUr8+eyQfV2q4f8KXP9jRt+9osz8YM9w5bWZDGaYDTeVdr4yXx5E1W56wFIi528tqW
jK/iKG3vgCnNWDcAQHeLL06y1F5bNA+Ux1F8Z1hBgSqyfjWGl33klVEeIKiNK10ppMJOnURRVVtJ
m8KqdytQfz2HWbN1N/NYPRDQeMu7+3o2d9WkGZwUwcMVVhEOY8xEnQb5x6jYL3XH+i31cXieHaM/
a7FxqGioW2R1gB7Yi5ULF2dFbROFcJyvNxIrPfsDZWJc0ZpPkbN8Yn/Jz8yPb7XmKjgWA6YPmaCd
FIPaCDe+ncp3bPaUcOD5Cdx8vilmy0Fcb75SsnbbDvRBgA1iRxxwl9TaZqKwo45qsNI9pnkaZ6d4
CVw9vSED9rzYTN2SsTxQpbXHmbIqbW7Eo4YCS9575c3D9+x6NFfGxdFBidkbQAgQRJaMfpGG2DnX
XQY4TivP6eA9dchDk4yOwBG+BIaHBUBqbmPuwflwbmLx3fXFk47xOMTeis+j42HC6ltu4MBCA0sq
ifACNg936savgMD3vUmVPGV3uyTxAXx3FAMPcrq3RvGm0mVTu9c+qbp7zwWh20pnAWAs5Gy47+Vn
32cHgub3lrpRgzzU6/qW2wL93oPHg46utJnJf28yjUEd8VOxIzW8vKplefEcRjPmBIHXbkr2K81Q
tNfazU7Z+JGSSoHjrpPsI8W7tbEWjQE2JXD22lVUL7VRTum3k8oPQVpnv8xTvsPKKV9Sy5if7XkG
nudX5Z2gDc9H0l139q0db3CmAnih9K8ZSSxp1ktZ5f1jJkZYTe4LPhoAPVFrbZKBkX48FRW7OYus
liMzM1stwAdEP/ze9VZu01irWEzgk9tk0/uQ4gWMw6r9nphSnYhYTOtFsylFne33LKPOqXJRM3RN
PLTx8GLMDnuZe0/Wckts0XzhppYGdqedTZJ0aD0tjEJ9qAKz1Ynh9OyWBVa/PXfCDTWqzKqSIKrj
26HKDokvrsDTVV3qpIXoF7ShbQ2s8QYcUR1Wf+7WJ+7uK9QmWnPsZzdtkfwxL1EiUbbQ2PEXYiXS
+w3tImbQe81uzvVHKi4IIZTTlYoMiDNS0+1gGhgrru+jE68bVO+ceYZonTDLaLSc6xM+SYjMzBYd
XgY/ooZCPpCd+jHXDMhmxd7a7adUbFLLeiIWBEjzSkvNtDVhY3o8qP7yRwgiVDoT3aPjUrLPT+S+
4bE6XVBaxjda27Y2TpXwoA3Oq1mOKzuPd5Z9iav0swAGuvTOmnF8GYxINw1s2RrfEOGDbRnJHZCH
Q90a24LmWY5dG+k4B20YPMxdGFbQvPNNOscu3rblPq+cG/KngI2ha27pW3mqSdzxN5nswEyk3LVy
esbwRo6RNA4bu3MrGUI0NhQ01zkSMNCCfl5+juN0BuOebWwKCKKq3xU6FOfUgKZcceRDKluY/MO9
3iCehUVp7VBazqnsPrr+XhPT1ae1zvto3ZgPdV284fV4qWodHLi3GUFuLlpxApO4xzZ009rlWl2b
FuqsMNZqAqDeiHSjerrVym7+Wefeq12wVbE25E77RmPBN3Troz1R9hnVpz5FXDLklizcNsFph3EK
u8qEylWGKbDG0RrflnbnixiYVMxpvtuYpX8y8xt/mX7Q0Xrq45Ow7mNnuauVf5RUrlhWD3k+I7XU
nRyBGBgh1mNmJXumOkxwnG2wBp3Ber47nHUxNZVB53ucmZrqw2iNndNr6yY/D0sTBYRpbOY1Of+u
6qr5C+dnlfNgX8eNp9lBK1z8c9vWt7XZ3Y0aZa5ZfHYoUcBhcrFVGS7dPdBbtRIl0qgBLTZF5NBa
4ywYIw6dYa4njc2kFRCsWXD2/vyGLXcTOcULid6zxUHV7vWja7jPqZU8NZWV0pab0ven06wMxr1I
5aXWxRsupGI91iYzz0QSUTRvqQEZzYS4eUYUq0fqwhrUIWbLyn8mrw+RZJCHuRMbZZjdVpoa4xb9
qW1eiRWflON/8iTR8jjk9wz5USicJFpxGYlDImgfQB/90GvyjVFY1pkCCHNbNeUOrZuJjLhMzhLC
uSI7T9EufixMOKX77aR2eg2aPYNluN4oksBjGyONGIyj/6Y4KzH2CUSlnYrKDRb1BLQF1QxSuu2n
SEvWeF+l4xoV4hZaRRAb8pizByYoGGR22QKksvfREq10x3kbx1u/aG7muDubmvfgy2idd+arhT9M
Z9ljz+i6QBrNk1w+cuc9g/aymEc66y8C3aqN6+uydzdTTosQca5bad51dfal6vRcC/uZUk1CT9Yc
5tYQ0AYbJJF2Y09pSHztYFgj+mbz09frO7wEYd28Gpn7DVxjV2bVkQSruol1HKRTdNu0+L97pFw2
bW5rdL6Swl2Di13nKtqkutzrzFzTxfmqWrw3kMT2zGOMYCpc4AlTj7YNtNmAatsmQJu7H7mnvXSN
E+Qz0XlbDFTWdkbKzNd+L8ppr03xjd1xJEUPwr7HNZ1k1gRpIKHaM0Li1UQXB/k0eiSJmp9aNqwa
A99nDFWcnhEvJCpHoYA7kv8dJnOvA/a89v6ht3uPUZO8NSVd3v2ISKAbN03bPo9LUQbKrCZwq5DR
mc8+W3DwA8mMf22a2cfQWA8Q9OptNeTvZG2By3h1Szq0ehpHGE9g2/daSUsp8enXMWrfypyKPw7w
dA8k9I4i93+W11bnblHiENW1u1mkhwrvOR9kvu5hYNtrXXqXLsvoE43AN851f2sIeV5i5ya38Alk
GQbbpcPRWFC7HGJDgFHf+7BZ2/iNpJ691nqr3LleMhHhsx0gUmrZCm8uNumIkXdqyhZWiKL1w8kq
uj1ExleeRi86XqikdSvuKigv/Nfkbc5KHLOBaTujSzb8OJSPaZgGhREhJVEmvjKxrhURJ3jy4ndF
NgR4ru8rj4pIxw+jtG9WhT2Fft1+m65+KYDRRkUNo8GNMMMUcd7ghouqs5saXCYol1q7Xqut1TgP
m+SqjDt16j6kIyWlfKXIaGqPWYk7ZMxpRdXqMkQEyWJnjE5pXfY0AzSUbVmyqjZN2bQrCq6qIHVp
ATPyjJNS2xY/Ik+Ve9wWaPbqk67LwBPZZrZ4NnIXnoGHW46LUm8cHLv86bHXAhb5kaAq7Oq5zlmn
M2ofKAz4UabTc5RVe1gJXN1j+l17trbFt0AXEz4YecypZDhyNKXmkbVq3ZUp5gwMoJp1cmxWOFev
H6XeCP/aJc0zPmnJnq2FHgBuHvpVW7Uhec+wj6lxT9+vGf0QpEax9blbb2P0LEp4sOglY5NE+xSv
SBlimgBB5y1IqLx9rB7RMYujMx589B38ikFcXMH5rvEso+RD+jnRW/04utUN5WMroLvvMY9a5WqP
EHjdtd7kZCWboMDNmFRoPyBCQnjZK+DqEVMYtuWsvDZbRzmqfiTDyqLzTcY7R5+OcSfRKvx50+ia
Wss6JbhtV0ddN8G8J0FpVAfair4tPw/xpKNWmzu8g0eQEGjjT6r3LuM0BvQgbqRnHFyat1GPMD/Q
sZOO/Y/Ix4RSlB9dPt20RYI36y12JTS0+Q7l/lbN+atWNacmb3c2hzanJhzrpwciUndenQVmCviq
05J1pU0nq87Q0wAT95IO95dWZfcZ8YcVlRih7TWvTBUsYhHjxIGx7tliNYsRgWPGm4LoyQa4Y3rS
Eo6nUXuDfYYsejGfIzWCv/DveC0p2usfrRjT/KJ9U/GwWkz5MiUtRbd9fUyr9D5Xhn8zqsx5Jm8F
8b9eaJOrY+Kl5tqkeKGgVlwArMAPoJ9wQrmriH1qNTn+Meuzp7GPGWchzRxgZsJcb5LQFphf8qq9
GUYjJUa9PCyFC39c4nlW2stQ6bfY0dzAqAn44NCtAsqjX+McY97K0O81v+84ERXPBlalYWkZQRQN
x3fpb/LRWOWxbnJCSX72eVfvIzH558qnDG01ZKbcZDhX0egujsFAkfyDUnLT196zFS9Phs/KOebl
fIwWd2/GyZnBEDHfMrnS/E0Rc0vM0q0hOOQYTZbLkADPPlkosBst9wFPxQPWsdeRHvj/hu78R8P+
/+eQ/pdp/23zXWGR/v4ezu/N70P//w/H+T5Szf/Anv6Y5m+/u/K9mv86zb/+gf8e5uv2fxHFEj5y
n8cgnZn+/xnm2//l4YI1fMf9V2yNxNz/DPNt/hCoZMcVgFx0opDEUv/3LN9y/wuRhvm+SZ5P58//
R7P83yQpgY3VASvLhzgugoL5myS1uFHZmMOSsl1HMa8ksMIpJqoQiWzNfNDuzo5vq09dVf3+L1/R
v+FhXbWm/yshuNdP5lshBmgjdaAPonH8VYtypz7PtDhhDeqv3fNuIsQHc5/IDWOzmeXa59Uc9hJl
8LsvJVygv//436Km18834dgiYPik8n3ikb9+/mD1TQ+PtUYqcGsmw1lBi5bn9NTi9cp/IohefHPv
r4y1ltOtlw6NXm+HXljbv/+L/KbJXf8eLlw0hyifbfJ4/KbJjYKSv3bWsoBZsX0UZp68WqZkdgzj
Lf2Hf/Svss2//s3IrhYMYcdGCbzqSn/9zhtGtQtDooy6t8gaH71opr0Bc5h25hLOdz7Wtrr8/T/v
zweMfx5akU/jr27a7m8PWM9tcZAiy4NhKSZY8ozn8n2Ba4q7baqpbadS0dy4wMI+/v6D/933apE9
1YG5koc0r//3vwS3+8rB8NIAy4fS0Tk30Dmi7GAq7Wr5jJmT/f2n/fk0W4IAKmRoj4cJGf3XTxtp
65C0ekN0pIPw2Jf9V4a5Wm4W2rLNEVYxXowOOypFhv/wHv2bL5gVhDdXdy3+ofZvn9zIwfTm3KR9
QTn2caRbHP+3LtZFnH1B0vX3+fW5+vt/7fVH+/XdNX1KwvUrBxqw5+/yn1qEhBjH0K4RzCVsveZJ
zVip/uFj/vwJCd+zdtquwx923Csx8S8/YWX2xMQbVQQTd+Zrb0mC8EUY5mupUD3+4Rf8DX5+fTn4
+viYK9gAdO7vC4KLEbhqDUp2Rjhrzy5GaXi+upBbXU9lH6rGsXKEsSTBkcw1el5NWCVIN7pKC9u6
It1dXkmb//DX+vM7cGGCeAKMnWAD0X97f3JPxPUQzXClgfDMRzrDyAMNfs70J038/3gtYsMhycpa
dHUp/P5hCxEj2pML1sRmso8DibEtaC3cG701NW//6TN03dx0S1D7zQtDq/cvP67DCpTxjtTcqqW/
NbOJZ6hsYF7+AwnwzzfTBZlwrUOAFMFu89sXOEQ6d/nq6l8kWnXOZq3YLtNkr4ulRQxwbB+on6bK
R6z4Y/YPn/3neks+go/0fLZWNpvf1qChAtmP6ZGpsmuwu8kUC59B6CkOHCMDhCUbg63nP/5eXcMC
V8qq4P350qD4xCCMnDJIjEVdNBpQoB4jy//9p/yx6jjC8lgCALAK2+B//fXXI++0ZAv/YoD7unbx
rCw6R1hZD3kqo0BZXvOAzce7/fsP1c3f1x3WVpeAunl9UfnU6/f9lwWh7q4x8FFJUDh+4h8jM/Z2
ZB4b7G4EjXZasczxdsy9YiKQLHmg5sKJv1J6kna9GBd/z7k/h2MlM335h5/6X+/GL2siPzQFCs6V
HmP9eZ4x69wfoNnNwWJTB+cZIhu3mWPHCWAahixu5WZHaJnJJbrWz83ZUu1x7Ma8xkv+nbrYZpGW
7bYOPVOm//Re//ESuAJAAice47rGgU759YtjaL14mVkuwaBn3ks3jOWPxWfKTHlQkd4tWaVRYl9o
PJicEzkG6ihrRjgv3GwqDogvNkignSFdRA+EVy6TlNhModVJN173BQAewqpYPla5bTgKHoBE76WN
h5smP6Oj1nNT5V91x8MUjDjMl82svGHaTBU1OwEXeg6AVjP3aGZYP6lDUt73WOqV2vWRk2Ezq9ti
2qAA8v9nzNQbIUPkxSGefZlu4uu71YmMnlMs9Pwl4EPeq05PL4Lg3MYg80bybFLFp6sXcyAmOHoB
U4wkJtmMiR1c96gudc7VbJUo0ztC5cHIOjYjJyLKubz8LXMydZPSeTOEf/9E//67sKpzjvddfhyC
3vzPX38XVeQqKUcYWdpNMW7wdphFaK1rJiJ//znX3eLXd8eyTP77hstxH/y27f1uPsuUpP8Vt+7K
sFInedcMiEyoqEzIAoNq6pqpGPljKtNw4oqsodJrMC9RyswiEhENTj0tAieH+OmNU8UNBSmOn1yW
ftkUeQLlwdBWluE4JECnzArY06J72ruXFm/vuCRhUi4DzcllsTUmQsJuBMMFiTP9sRijpnHfx97T
T4iadTMVYaoa8U6t1K5WbfYqOjJxKy/KpwfmHEh2HHiuorBHxXLSMOLsZ33JEDPbu+uSmG7gLVm7
KHIbEqaGN54IEVFo7dVOt6Vwm1jTgIRUr2LSLAfWA0pyK4vxWOS61YLvIZ8EXFzPvZuazibrSJFS
rgkHihsz03Xka22zpUfM2RJlUBs845gTdKkvL7i6943VmMs7Pzq9a71jk+1NVNFvNdpFLLzu04RH
A1jdo9BdRLJF9kHf5MwP8Ojc6WODG3TgbzGHeotjYOcvnnYQcKHXGRSzu0jMzT2e0fzBMJLyG7As
Qzs/ge690gsEhCBuMkWzV3wr/aY1t9DJSV+Kvvd/dniRa141zX6NxgrPZq0vOLfxXOLTMXsEhc5V
8iLSqL3T7bHYM3pITxU5OKQsc+OgnWw6U5lHvnxBz5jVBY1FfWzqyZ72Yd0eOuIarTXsYD584879
oVG9x1VSTv5rxxN1T08pfTpERODkpyC6ikk33wbR6rvJ9wBuFNGzXU3GpYORAvTW+NKzuAqJOnvw
9RdNJyo2j/OGogWfYixIy+e5dLIjuUH7Ht4jruMFVPdAxZ+JEqTZ3U81u7UX1BpHUyxGuFduYI19
4rN+SLPeW8nOmObtqEpSnxYwaogMpv7ckNmIt1FsGBv8uOLOAEkEyd2GhxZDNaZd+bObRs5jNhmr
nvKiFV3I8p7hzoCXyW+3dEIvOSWxFKwzFvMChweR6KjhY/7JJd9gRtlu2GvacNB9bwCVFuVRFKSU
iTxS1vyYGNEQH7i0FPu8E0g7JfVoW+MarwzhoxUvvUK0ou3IhlBRMdrpM/rYA1XU8lIumgAuMom1
pJHnHEuHJthMu4680zdkInJpWfcQgehcDTRgo3ZsEgGmPbOfM26Oqyu/miF1tZ9VpMKJfRyXGE3t
RjI1a1ox8k3RSt0OFzKnX0bmL9Su1oNerHuYNrcNo71oRSB0RlQxYfyhTYaYplqsFqoLRyu27kal
a7fMw5kgDOCYKYoLRjt5qgB97V0/fmjaob0DUph+JaNT7kEsn7Khf/RBcayd0uAxtd/J177nIHWy
VV/l4w9OO18+UkMA4ugDH7f1ms1kcDpuLnu1EDsbx/IeUtitNtfVUbSW9pLRam8rvHF5nL7py1dX
pU9e7H8RclPB4s2HWcRnFikUPjmGLv6MdtHbNRzXKiSk/RbH/hjAkLnVtZ6aJLvZZNWCjjWgRgt1
jB11rphWspvWT7Gmm1vY+D/ljJfaM958u8FhkD759oT52qmdqyHKC/pYvRPkISSWN/Mn57t7ZS6P
nsgxzOH4Z6aoIcNjPGdEiwiRoYmCx9sW6HVjp9+THPGChI33VJfMqnX6Bo1ROQFqVsz4VL8trJlf
aMExn2TxieMnSNeiZszTIDZPkP9uMJJPV3G+WIFwN/kEYR+Ukwh4uxNK73VQndCy0cZmfUPQJ1u5
bYQ3xWxc7kLmlXerrSoze4wnQLr0yHFAsMEM8J7QNQgRrokfDJN3yKvq23wWgY+Bi5Nw+u0libXn
9AbHuWsNIs6Zbn9RSW82qwxO9ddQ2MOrPQB8pwmzYdpMVtCipg8oBn91pfk7rRlvc3h3JAQN9WBp
3RDoZfVEDdBxcbHmd/71khGnMjBwa6hmgTDhnZfrKNqHyNEvOoESQpdhYZTHUe9fqzzCgliAe1HA
PjRLhkTA64BhDpomHsB13KW4e0avvync4smNUVACSxf8MKX72CK+r8k5PmVMtzUbcYfzF/wTU10V
nTsMoZ8xnc8BayyZpNYewkZLgJTElKobrIgVaZ2VC36ctqAeadrI43PWNJ80Xx1aFLyDPwBfUEX1
Ez4OXtW6TH9yPUwCq4gEWJg6+RqipTp2VKNtPHIhD5Y9FE8LyM4QFA2VmY22YKOnEXWQOhpkTOdh
LracmrfNZMwrnolvoyRzZ+gMNWQ/p2eCjt6elPl9Qh+2Po0PBN1Pg2zuq15lr0q1d/i96OhM3Dkw
Gu8T2gS056Qw9wv5OuZZcxY6Kck3ve3CqFAdgJf0ZmF1vsdTeC/smqaxSeGLnMlYqDNJUxThxnqq
cy4XBFxWXhtfUD4OZFxPixrvDAT1tZTjDVPym9xtHiOYIivKZrwdwuZPqlYAVDTzKYl11o2qOo2G
ZOQfJwgTmvhJ9I/WDVBa6MEmSHKb4tu8huFQlwYVPcV08vp4S9MPJmNcmHtSSHdmxdNP+jcC5nn9
wcvhzY3HHgORtdVYcDAZVkl+I+IJNU1AJvCr6sknxM7NJkEO6CdtlRu1JNSNF8CwF/Se2J1v2n4+
gBRZQlP6byzgQB/T5Uc0pghtOkSAlelknFO0GEi0Ic4wQxsiznYAhEDeTSUPJaOLcjVjaSMVFGEa
GolHdguZkAQufFABPB/9NGxFvk28JDAtbDHVgG5yBcY2tImRwSvfJxKpQb5UXyLVkMCsxN9QAbzy
rIp+KyshZDiatxXn6GCaokc8ZSenICJFY1K9Kv3mPZ4Qw1AXbxG05M6OLQp4zb4lO6K9jDgpz0U5
u4Fsopu6LqNQZ8BQlPleFI+RCxlkmte0gIZWqx8pzDq7SRYKr2M3rioZTJEmVm3e0koamSEBkq90
TD6Bhe3j63ebOMujLTCEz4vl7ifa+4K+7PgTJWO4zih0CskbD9sRXgNw7BoIzg0C+eWK5rExUMHB
3qi23zqm9hxxa5syGeC2pzbb3Qh/wduZN2smGl8kyw89NaCL0LadoBNakxhHelvboP1sRte7MFV+
EmX0RYh5Yw82FlIrJIAaolg/TNAklt5GyCrzN8DB69acnmoPj6lkh71yJazRsogAdvnG9IoL89Ni
o+RYhwb1OUFLBy0zsBTzA5VIkM91cBZZjxsD6+Pg9KuKTGFiRtPOVzwFULW3iT2SkZm6hxYmQadp
zcZjnray0etXcHOexeA5iLniVGgCD4gL7Ytxk6OoRK+HLCxEPhycGc5UhZBMa3F8JGgHDMjGZaUP
GjQywBk/UqY9YZTP3XUrsCFczZd5zo6LV51yR403Y1V/urNNzeqUZafa40TOafrFK9uL603VrVyc
ZGcjtJnCY+suCZQaWrrDWK09pdxKHkFVfziyYVzk7kfR3nuO9miDTxh6BoTKsX6m7hUuvcBbGl33
h4DEvgItXpJianF/m8uZqB80EDYBjtjjG+P1dzl46ICdS+F85T06V0NyohubuiqWrVowC3qlCbTG
e0gSRGVltXeEMe5caDQ3wiAwsNTLD2vSDt3QkNhxZIJf3r3Husy5oY+isIybi5ZD2ugjgkaZ44Kr
klswwz3dqti2sR4Wa4bmt2k04iKvIUoit9zVLU7XTjqrWUtu66bgvDUoWtK9vv1p6cVdied+pZgj
rYTTPPeCFql2br5qc7rTG9/aN3TVPmn6UK4MUpNBEcW4MPRegWpYbgfXhlBv4H+0YyqG6YXBcucl
LSwmeTKK5pyygR3aRSPHza1nzX6VQqxl4Tjz3C1HlY5vA5iOAF4y6xzHkYUl9OT6VOyuS92pdvR6
fcJMUIdh8Afy+OktHUC3gOgP0yjlqoE1vIW3wK4zu1qogTMmINBMK91LDOCDhCeEsXQhNO1onXU5
Jr+sfKZqCFeGYjljZVmJ1g1nuBmnws4W8qwA+GT1BEnje7Fb7yLiPjkLr50PNK0YmxIE/krVugZQ
YorP5thuBK31yWRsEYa0t7Hig51C24LQ5w0if7atCu0C6WTj9fNzjDG4vjqTpjneu263ZTVbi+Ea
XgeTCFHvrpagP4ymPZlLFPr2PODKgXdmNxxy8jK5l777WGfKCuylu7TCfp0r/9aX5k6Wgnpzj68J
y41aF3IKs7h/wpn6RHmCOLZefTd58T3x6ftSEo/Nl/RNgBEyieStFts6jUWt4Dkah872D8uiQsK+
ZyU6riXcYNiq8Z0q1ijMMqTLtpNSuPcVpn7ClnrcVzeejb8zcLxqPhmdPYbt6O/TMrrTMZ4Ho6ty
JibRHuM6nrzpuSxKj25UjBQ6l1qVk8Sf9J+0U1zf3UZfJcJ1QrdwGx8cF8IaRgdDcGetyfhxRzVy
itOyaXLIgHQdHC97InfA5fHBFxFQsBaWA0lD1SSsKlkWEfQxdbHc2AUH6HsnhQBAU5Bf9Ds7H5Nz
22s5zqu6/dnXI4uf1vUcGVszNW+MoquZZqWDpR1wmXLQjGvb+GKSQ2h3pHFNE8l0M5gUnWx15arn
Bp/GbZN6AjsgRQz4fWxpXKIGitOa6rbI2ddmgXPcNnIPzgZ1FGvRTzJspP5IqZfUT5I4xqPTDMnF
YKq8lvF8uxjRo+/Nd1cc6odSylq33jvrXRNk84dJU/JE99IKO0p2cOK5YK9PsqzYCCGGN8UXxBPW
m/DhaocbbzLe2UYpKefg9+y5LNA1Hmnxo7LwQ1T8vZUq7nHcghmVFyP27xgEV4ROJolxw75VCVYj
HFHZGRZsHoEo7qMPO8ny22sMp6ZtIshqEURL5pGnsT7aznPD0oimfYFIzNpeTxZ/aLEBbvDsYixm
l+mm+LAAYQ8rR2GPrLrjKMeXPL0G+1shHzvXeMPQ9OzCJKVKge7zpEncj0zZGneOSMfFlC3H1B84
6bvJS5LbmC50QBU7unYd3B32czF7BdWZ8atR8sJeyZL2KuffBFIDw1Mx0DQ00kS2imqojwwOdC6e
mOTMdTJ2E/jtauf2414z2/sUu+SwAMBKlIE71bQ/gCbX2zid1UPSaOV4kkpW79zL4o+26rxLgfll
owh+34MNYLKbqgBjp0ZYYpruGVCu59g7QOpfLmqk+hMX17wFdsR6luncpLIkOwniGw+84O99py4p
p/nbyu8yuuT8OgelqbQnLsJMXCOEnYd56JY92yKMKzbWRyzs8alYluziunI+uIv/smCbPBD/u8Rm
9mLxOxxrqwL05frklRyQlguHtj4kjy2eipobvUzyBCvnUD75CwMEJy3tBz2O+Sc4erKsUDL3hMH8
NT020wVyffLpARD+tEd7fMZnaxK7sZ5buNTHJC2LW+I7nMMh3pwLLxo5SqCi0wQhVlmrFG5sYvfd
KAPV2Db4gT4UiY6I36vPzO3P/CwoaFP3jrJNBt1u7qa2nt6bhOkTb8wGBhMAiNxKjsgjVdi1Tbkf
q0HuvboodyQMml3d2OOTqeYow83rvBr6YIQth+iAo5S+sfwS35dryDAHQRO6PkEWRkPgJ2ZjZ1aO
h317BuAk0b3Flcw14mSvDTM/gIEfN7yAVIXZINdcm4NM5/Wv0zz9zMxqQ9YlCgvOikEhDSNME9Nc
Q1Trs+08tk79EHei1Nal4XTnoVmYWJnmKJ4sG8eSYTSAImM/e2NIAkRicqBAIdDrR4Me9a0PZTjQ
NEI1ySAvMw0IXBEdkop5RC0GCHSwVx2AxlE0/Q56kbtWmCA7lvdC29cQyW660mkOaWxpeJ+Tud7U
+KqC2YvjB5eowrnK5EkrjZJEoV28FdhO36qeFNpK76cro8AV70aSdxufwfG3R/ceIgE9hCuCRt27
TzOWdcr6CKx9FUGTyLpe/2yuk2buS21GREVyUOHdiS04qgnxrHq2fW81cxbkuAivxKFcbpEjAyTP
HWriDlDq3LtaQC7xV9LigdzNXcekQmNqzfs92TKIh8x/XwTNLlxOlsTnxO3FTXTQE5Jg+zEaoEIs
gtnuQR/01PoeyDvw9g6gtldOuVTdj4z/5vQKBp+9QM8HM/7wjSolLkT7WbqfSkkVkUBWAOA3/EuV
gE8Wyp7Xa5UZXiMCNgm0yJlTP05iKYigtJFp79krnJorkBOn/4u5M9mRHEmT9KsM5s4CVZXrYS62
m/m+hS8XItzDg6tyVa5PPx+zeoCs7G4kCn2ZS1wCYRZmRipV5Rf55MnWDs5THXv3DQd+OrL+GCe0
dO9lZ7ans8OGAmd+b6d18EAMIhouDlEEBXWJbo5TZbR5rbyCi6okPTSeoBkofLgzINlVCPEtchiS
coNtMvdKJdtOTs50Gdu50Leqcab7glgeXvneVifwk164bd0ER1qP7oie3erZ/tSNtrda20H1bSTe
1rt58ByqG13tuIzKXDsmJDSCrWrBujYnZHk9YIsERbxneKnDDU8uC6VnqMP8otLIBPsMVXXXktni
uH0Ui/UwOxOKbNB8at8/Kjkew7F+nMZ8fKsy5OdQfFkjeGG8uFSqH6Ab45w3NctNKJrTgMT8sCC3
7nBPiit+7feEXW0y9NBZ7WVP0HZ574p05wSokXOHqzBf0O44caE37OeRk4+ZSO3OgIlZR+SYHBzi
7Rw1P9oENA2tKBZjo7gTa5Yy0pBfF0rN2l9pGJwGa/wQsQGM7A0UJ4QTAKu4ueOfOE9I5vmzCnv3
B/TV7NS702dgHB7dCaCMht32niMUudOikf6l4v+6yXI/4CdGptx3Lb3F+SYfSDNBOKZi6mEsisDf
0X/HajC1xB073OxAmup54hbx6JS87n27/IydMQbSm2HcvTQdMT+0hnXcehCjzMZT1qVrNtDN16as
hKTupvIVxxPOjcBJHUkBblUFs3NN88Jc7ZuaHPk2aeu0hHjaeP4VdYnk/OE4lfrABRN0BzUMk30F
4NFy76J+8L2TrFLL3zsWFoOoBMdxI4bY9q7G2lbVmZ83XU5ikHLZRZhY1bXv0zYFrYZ5xQk3Rzwe
qsbI/IEd8xQ/m2Iu1DXELpYCb7D4c14rqDaEm0IqYOoOYMlSRtctzB5zmEp4fofEdeo1ABfEwQYW
Z6WuoXLP6ilXYyuuQuN2xQnC7jKeAu3mNezYP5YJKDO9/hhoU0nvnU5l+iZvGOvs7LGn/G6j6hgG
dUgBn3UTejXgH145QsCg2OdKmAD7JQSWu9hpOWFJUnoXt9I8Ep28u+MaXsyhHZSx9gqjwvijD8tw
r8DeppDiEkz/FsfAokDeuM/tuj3hIxvXmc+PxnQiAHpFpV47Mr2M2XfeLmSLzszifof+8sojlUMW
G/CrplXzHYu3uUod76ocguKkk9A7YldYnR8jWg79bUcwN8seUydIPKt1toIOuKNVkrBNaJsjj8Hw
fZ6Ya0GB7NWvPsgsSKtJ9EZ7HVwhZLXkTXdpMh46+tGIhrLpyE5I0Owth9bM1xB2EjZ1KdcCqC/6
bn2FEARsO7zV0zydJP5mDl1gnzmGlNE+qggi7LiW2bnrruye17HKgQy/9za1echlroLyq7Hyed+3
7nUc5fnnFIv5wRKhfBhIx1ORF+CC9q0lPi+2/dTLEs+PS9AIe4aHkFP4KZpXF23nJuwOVtzLS8oS
0YDzma2j7IvvIrYyahWi5km2klMNgpzDJ5kXMtVV+xHyoz0ljE8+8pSoqF2E3c6UGHcLqI0Cx7fF
d0qgg93sjLy1tBB3l06BKwe+du9zUr33ue62oSRbV4LD2jKplZ8FKgKDM9+Q2Yqd+QXOSfgjyVX1
kAv/TY0IO6PQwZ5sUPQAPKqGCBDM97qNbFaGiq5GWdY3QduSbKhMcJeHlLcj5fE72XORM53sQEu3
oSmOgZeHn2NfGDg3Y3UtxrK7VZFNUB6FktM3hncq8VjtmuSHAFd25dc9Bm9Z0GcVnP00mq4hrXo7
nhjmlvYumG1xVTNhauufPrVM0U40krBLW64aaaaG6sA0Ue0Lt4lS2ATK+eytJO63Vlg2Yt/lmiss
H735J/GWDHN3ZEmO/Vl6D2c9eEuc2byNRcBjQtkPFq90QziPRJtaU2t9XC4Xm8lxuJsZmREk9+1D
Z5XDL8dtuodySbp7q+0vGQ33FqOU0T8hKKBauS3Irg3NOA45xGpR70mzBETlApjO1Vzegjy3T62P
DwAmAI/mrQDAetSZXew9jDrQtO0lIZTgBQcrgeq2Mcy1GcFS5L7Fxo+Rq6YCdEwkGa5cXi0JmqEI
PcIE9AuM25EwHur+GAtulSDYSWArT8ouOQ7gqDwykAwZ6iURscZCcmb3gRht47FcDotjNzexNbSf
/pytLv7hu7dLUGcdEAnONFi3q8ikO5q07HOpq+nceGxE3Tx0rwTJBgbGtnt0mjEF/7xEzsMk/fG9
7moZ7qKhmW/WzvXHMh7ZeQCb3y9LGdwi4EBRrMDuusuJ81t66Owewqw9PeIJsZ5nrzQPLVMxtq9p
deD6xx4RkupoilS9dgKIL855V51jlytxM00VEdMUBwApgOJMwjGk0ayPTgTeUegAd4BnJbmqvXNO
fOwdNx2qdoz2SL9D+wAooIMVXY2caLssf+rBXL2NriStlBOQGaj+RMfx5J2cwh+5t+qrQuvs2Lsi
3dkV3gLseGSH2eBztuvkiQpZdYwAkd4vdV+wzSgirv8k/KYWpPtFhOi7yIietU3f/xwy6UN1cppu
U/crZaDreR9megy7J4orcAUFo4TggRv4AsToEBRigBAKHqmxTlNUDmfXg3XnT+5FyrHZKh/WMn2p
753MoB1Yw4vW+ZdrsJlUlqYEm0CvW9rXFTw7h+0CfsFIWuyJGg+esZDaHCy97m8sq9iVMwQOdJXp
Ouc0DiFtSh6RwsuryS4eB3bOA50HayKJ44TVM45U2G4v1WRzsbozR2baamE8d/TYHsJhiK/weRh+
CNbEkKaz61yjYRUDOQZ7hMbIIrofuIi39KhipSJGE/fOs29nnxq/2MFdcRYMBPfsvcSLEfkJqT27
6HD+qDvR7SnVEN9WxfMoVWPqbOEuvyxBPcLwSuEx8BBYZg2iMkguFsS310hHGsHSJyy1pd2MtXIA
wLYLIg4GPT0/JILd0roqLI7V1TBaz1NXE7GDwXYV83jetEmfn0LUNET4qbvrmgBByS+gKHmEXgLa
eLcJRk1gaTUaOrLzDB7/iKbIIYRj17YMFM6/cLBBaOj6ObUt7EosqvsS+sGh4ilIIFxme5pD/F2N
9nITCw8t2CZHXqZQEEXnh1eQ53gKUgvxaEf+fL1Q5PjiRhxiNUrlm+VZ53m2LtXcg+4asqq6RsXe
kkH8SHsXfEvvhldeptOLFK44Na3VvUSBI67axg6uq7hpfiEe28QTm5icT0mnIaxk/MqZfYfDy4r2
rGdMHRiTMfShMNo1mT7VMybCMFj3jFSUcYOqnERUGR6ktFzD3MI1971XWrdBytgi5uD/XFt1cB/h
ON0XAi1MxgshtGEuCNHJ+meguvK6K3gcHrp5qE4+RaFEjOBqm2k2nyHUzU2BqRo4tsfyrOUVTSB9
S0oqmh7jMWEyvGgI0tsBqfcCjxIJly0jE6Bq2EfNShGx/emIZiIu/lhYkDr4BGWLASujL6E85EXX
XbxpCutNO8/BpcpNug65q4+ZlWY6cVeHT22VF/E2q/UEsKfroHb0FvUI09pkkhZmP2NXO2l/Nnu8
CdxtKYDo16hli4n2Qe/lboVxQgnphQ3R3nIuMZqK3Kq+8V+cWNq/k2AOT8RHcVXPiWO/1K7XPYyO
Y72UaS9v2tJvL4tZXmFh65uJI9aDylyKJCKveiTHCP2xjrU6e37Tt8joEg7fyHBsp8qBk709zTdI
+8Xe5WBobwZk/OpceMRrN94QC/RrOjudnWViynI9Y5PMIrr8NYMj6vehXKKXpDH5bwVjkZmKxbMg
CJg0GKA7OKLCgdQZwGSbSHOVZs+SaBFA0nYl3adVQxeHJ7or03X5kQWNPVvhLnjAODeOWH59cejM
4qMnLBg5PRRm6jere2AxSfCsR1Y/b8YZt40sFdw1CHoZBhrRih8Ongo2T5kXX4KyjLacyD0FngGh
wa41nR5TAjdit4LaoBcOtZi3wunjb9tkA3NRH5tWneQXqUrxqSD+XQwJ8Hrnqokphlqu65AZYEyW
66aiMflVLstnMpUBE3lm37nLOjam6XWe+9Otmuz84NfWuKYp11OyU/1yAgg0dh1tGqA0ld+/p1zk
qIlTKrdplQwYk9xg30xOzsGmrqkWxXVV3rk4puI9JjRWPXbbJxFZwHdlirLUK9gfsYyqo6DnD+Tl
rMHhC8/ysSAFDnFq/wsZLz20TXnsXNKcSV8S5s2GdtsWuc34iogClmzoFgJ3S9a69PHMrT5LDg1b
NQVf1HVjcsBMedSNMK+ZRdA/rKIYmrNp2hNyFInUCCMEh10LAPsU3/N94yPCj3dF+dCE93SshsNC
EOeQJ6S1qZXd00hriKMxxbCuQnvRz0PF2XPn6TEQ/GV5Q9Hwch+EtUKVn6lOvLCuMqOFp52wg0L0
Yj7qMAzaaC6+gOJXk527uGSPzt/Z+45FmgGybmwUMywqHEhAV3tKtTvXBlUTYyw5IP9Z/bYcnceR
MSMo2on5kO9gwprcDwpaaGUS7IKA7rqgKZPOvC3Ea09C1QUbh6AELtpZ9ZvqXQaqFIP4b61r4RX0
21nfmMjNrka6mroNm76ImRfn5biHX2EN3UOikDS7YkYD7ctqOacIsH9ruvxPlktcOp5tk9UKOPsG
f7F/A+0y9ABRF/iHnZ4mBGAVo4ads0GYx9TjsEVgzVpPncaPzvMYmJ8M630GwaZrCciEnIJPYxRR
Xw8SGoMrq+F0D1srYDdGt0G+WYzqgecUJrG+tZkZzuR9pcd/+of/rWDf/wTQ9y/Zv/8OB/j/YexP
Snzt/33u7zn5mRY/y19/Dv798U/+I/lnu//w1JptC3C+erbAdf1PjF/o/0OhrAsesO4/I3z/j+In
7X/Qj4RJexVayf8JYhH/EfzjxVidyWUISdqbl5T/DsTvL7kS8mahDwvQBX7trjjBvzjCOcY2mQ6y
jsiwZW4yKXDl5ovn0h8Eyv1vzPHri/3JG7++WbCCOdd4FHEBd/X1/8m3z9gj5TiuGpSMhOFzJJsT
lRMxyw+q6ehY/b8ZdPvjDQOXfAJ/YMf3/xJPyERfqaBN25MM6VLahE5qMbEn5u8xg7qHwKf+5l7/
i5F7fcM1ChHgCKEaNVijnH/+hBWlQmU2FXzCHr8dfkd0NjsJyvtuYPheRVDhegnrKWZu+Tdf7vrS
//LlKi6G9e1D23P4If/iIQ8575f4zvhKM8CHPHrloaA24m/e5T9dL7wLH4xvk7gkRKC/fKNaLc7E
bB0A9zSYC9Vr7g/wMJLnWqrjv/ky19f66yf6I0aHKd4P2In865cZMeErFzM2p3Gs9n3BAm6GjgU/
AquYR49jGf1NsOS/+nAhKUwROlyjf1A1//zrISla6Pe6Ofkhe9CIBomTPY3Wcfbdrz8tEPf//BD/
q+z1PZki0/2f/y1c5y9GfG4E33PXKDC/GN7ZNSn85zcj72HwzlfDMQ/GgVaRwnrn6IzzPE/M8kB1
A+S7IaK6Ep5twIYo4RiWgXPFBuHQXRSG1kc5D+2vNlswZIYFnDcmj6FvQREJYQTohGpqCkfhimws
cq8IeuzinxKAd1TdiSLBAiga8cSRfLqVtEQCZGrS+W0coDBvbKbcZrNUSjzkTZfBmUkt9WQb2mvA
MBSqI7SO3o18LDSlLWlRNjufL2RAd3PQcPNEdPGJemNmmgOFfw5b+kU+0K2OYx1jD4zyGO8yFXbU
tKSoARMwAs0hcSnx+/iUpABuo+hGBG+y4WDFnB4i6EH50uSvMpE5EzQotn696dSSgLLuaTaCaZV1
S5vcMTOhmx7Ql1uPr/0IAQJ5ki3ySDAyDTF7GohmoCEdT2fkesMQraUpm/fAT1OzX0jqYKvAeEgn
QDHmsLYBZsYZtVxD3XQH+ojoNpP4Y/zr0XY6687OOHdfVypMENGjxE8vbMes56aIHLXBfNRT51QJ
36GmEHc2yBcL+PuCuMvxmRDC3sXUmVzcOms/Vio4Vk76qyoMh/SCyOVAlyD9Y15I0/OVJemvPyg7
I6yN6pA1gMdq9vA0X+lxS1m7we+3FujubLv06j1aYOPRta3tcJtylrCfaARjo54SnljWcavE4TvY
ef8mJ5G+VBDI+h8ocrIGO6rwbMf1jE7SUk81XCWNdoObXqvQOeZJQzEmpzVjbUI9ItJqL4mBlcax
PX86Sd4UGBGpPU8vvLBzP6wp7522tZx3+FSxzrd5Mi0PIQ2W7gvgnnpgjpEWwz6Xca6vhLvM/p4C
B4FDvQtHP/wQWHXwIyKND+F1Mtoq3QUQ+yOyVk7TH4fGT8KLHYUuzMgpjOLbTlNeAV4M1jg20ymZ
AqTriHqVLBHEMTaJLCUoPFVD/SDRFMgWSUbX6VZaAxk9sEld+EC9SNBftyDr7R+lK3oqQhsgEz3j
DK7dNdD7WEDv7e7VzOWJldwtXxizrNBDZjk1mMBxVHswI/2rypfQ24lSDlh0y7xNXoPEyW9qEFqk
lorIL09kjqzkcfBje9lN3B56q+x+dM4OHSQ3ScEAZ690C98Wp52kJm3yiuaZqz18iQ0jFVIItnmp
0pjOIitZJGe30MU8iFkwXudtGXEv/0h0IvnVBGXeb+2cBfG2a32/uIocH2+zw5q7bCCVuuWD59Vq
3MQNUg/TNQGwxp6lg0jD3ltMJzXQxMrn9OkTZl6Zdzs5aKfAYhQNCB+o4LeMOLN6h82c0V9rSvyw
bk4f+SkSYy53ZJJza5tpov/70tVwR5TGTXOrCjKoFPeN+ns2yXQcNHl17GFB9lnC46BBMPbbaOu2
OmqO3O39fd3GdXVIu9R8lTjGPu3M6oPdFNBvv8UZF0On9+ls3wHYAya8ZBPyQy67/oGeFhIZQDet
byC1Yw0bK1le6wQf3MVzrYU0GAApgk5iTi9zPmLChcdIzCRlFtcdDJSkh0BPWMcYddf5tnDK/p5O
eTbuOT1J/l7ZyzhsiiTGdjrzeSmD6yJ1BhSBfXNUFjDMicF5goAW5RPsUDZ+N37ZJGZrkI9f7N5M
T3W7CslRRQnEoR+w39+WaU5pFwmM9i4JTcCeJg1DkgE906a15iF9VdTCUvJLw+QX7ZHtz2HBpnOw
q9lvD1HnNE89WybOpn4i2arMiPgcjLywvok7k+wnqfNoo6yEibM/zJ2zIdhZQ5ksyEInSwfzBgAd
FV3+4qmzX0R8jgrgagNn33d+omQlOZdDKXEZd/ZIDST+hx4uu/KdbUnC+aaVRHEJAhbLdbl4pQ/U
xZpeUivT38COi0/a8yh2dcz0HnpTfeTZp99oUV3e6LYBfNSFZPk3fpEG62828tBCSHSns2KW7hBm
6iEMSeyPzO27JTkMWaTATZvR+j3ZXXDH3jvuwBpN6TvDveAdanD7bMQQgMTFeQlkx1oFGXqJlDpK
/D5fo6bmYRsTCCekptPsAXsYfuoI2ik1GLggvqUoDdi0gEjZRlVd/SONYtdmXhC4T0s31h/kSfYq
pQSHBtKA+AyWTAYYqv1EY8+vAxTmnADzNo+qDhSnrgMYcE3+bBUAfxBctqIo0fmngzRMwilakZvM
SPWu08Z6tXHCvJrFvfZ03d9YdUYcDFNld206l2l3kAEPknmH4FAuZb+Z6Ha6NlY9Ygbu9WOTW8uV
JixE9L3f6Y76DAFoAIWolct9CpLj5K7ZKD+C5oZJDhixa6lXSSPkqJLHOqj9e41SFuxp4nJ/47TJ
7ghdg2mtxLQigzCNUP1mdj3FjDv6USoiMvkLFwV1Fp7SwbPCKYgdx33Q4dhfHIH/maFmeZVVHgqV
G19Um64r7uK/W0vt3lSO5jUNo6eL5ZsE51iFeZpm4b79bqZAfllW7nzLnsqkgz8P4J+S6TUd/d9Z
NawOjEXdd2Vhow2iwzk8Qb5Rj+xxN3bZDDNrWmMX0m9Jx9U9wrNbEscM4IGQmrCMeK2j2r7N6iLZ
ua1rLhYOfHJ0I2m6fW+EdSpCv9sviqQOkqM9PytDAPKIOzj+pkityo9wBr0Hn+/lFkei92hPyRez
KZeFxWHqq4spvqmlHy/3bd2Ga9jFgN8LFjZKzNTLTVHM6rZp2Y3zPIrTS2jnMbAwEZWnkZyO2DQ9
1aWHWVAdslnjNNU261duMrPGCiCj09T20YxZwfajdmvuYPIAyZj0cj8u5fJQDyk3apGOGjATDWyC
Y9qMvAbRz6NxSUgEybwy+HKBp0FIC3P/zgVWpLdssdw3cjXhZh5h9F475dS/UdfXBe9sgjB7V9VY
PuU6F5/a1BUD8hxn5sEUcqpvE0FGP8iHdsC32FjBVi9Lkd35Dc6u4+LkYXq2HMyF76JVwvmVWLJT
Z4CE01ub07fzVhEGvkyNQKnHVScYu+U2Q8yFieGKZo0zfPPssAn1SfPkhDjgGRanlHspmfvH3PLZ
dY300LwFoiYjheRErtFVVjjtIsOH2sop1e9RjWtzwwRWUF3WDGbbVLL5rU0MWiBRikqjpH5UWPPF
o8XMh+2WcorfDLptpocqUSWFgr7jb8sq0/d2N4dvci0SxARR1q9IUNW+azxIwH3u9C+ty1mcjFDD
waezQ20B7p1wa1ejaYGiReGaieHioqK5aIGFDlGWfjlC9A9NVw7rsISHy1yZ9BA1Wl9FHS5lxRmP
NAhh2n2rm+FH7mTzV0faFfGTINO1bfXR3VLLnBXQCfmpRQCl9UoHEVtC0adR9tMLJYFG5HTSvuEs
sjvYk9az1+L12LKpZU2EHdaUd9hGc3O0BhW/ccey222JYrxOxgp2DEbzn01kcUjouza6xwnKumIv
T27iA3ducWqu9aZ4WTOrCR+rYKKtPgcH/DIHPXZ+g4R+yCPweYZkKhqyqTtqdMbxBBR2PKYqmc7U
quoHeHI2tzR6tDZEOG2IZiQtvRV1nL3mMBs2oczmH006UFpT9/l1vwZfKouxYxuvJ7GRke+LlVnF
ZvbYXfjUnbIJ6tlgTwkumkGO3o9Whw+ax9khHCW1j37b/J7K1uN74Pxz6gVb3nLCokLSyrxqDLAv
aimOJSP089JW77aIrlTnlHeBlucsSg+4mzTrOPKeFZrrmsPhjmQ1YzDh/EYzhhTpsZ9di3eBkuOB
YUQZZMj24q5cCpadkEeqX8av4BPjLYU9gkShaQ9Q+ADJwypOKv+WupNDRJ21s2GuQ5g73i4T3GBP
6h/s1B1Y0uIYkz49xMHcbeMgOtiZfb9gyqAcFBxcuozZzyaEDCx8feXmzrPo/eQlGRZMzLhsiMyJ
4khMEr/okjXnVAb3s816TW6qCjbkmktShjBKe2DGm7WaiOF2fZe0+RXPiW7TpN10asBWb2K29zcl
gJi9pLZ2048KJCpfzjYepvExNxBSs5WJGcFCtlp3PJLHeQJoRy1VmVwCnD2HsEesBj4nTw5DhU2t
mh+qlIcg498iroJ19AH0mRovFSidpy7hxs56dnmkh8TyHvrNLRVzHN2KMf7i5Ylnw53bzQmpGKet
v4WdXU1dxAiaqDXJQ9qUsB8ctDKCXFaFh77owkse8p4KoztmlOTTWwZ59l1GMSmVPIeyGCPSJ0G6
VzM95Jg9HyhifIpTut8n37+ZA2FuoM8oCgGRtDFgVNbZqSXNVG1uPxcrAmmXFS7IBcos6c6zenW2
exLAuxlKHzUaHEe4x22nPiapGV9TwvmkpjDdvcLwXbO0RYwNOVS3+WiKZ1X6w25kW7RSWZbPQOTf
qPkCqaHr4nMJU2wTsu2fLeMRzY8O3UBss+2C5qMPsYtNHKt3C5jBQ880MsPjdyig1kCesmZ6qn7k
y/jGGtVvKBMN904q673xZw5xLjWmGgsWrABr09ORQiWBpWFfYxBsURj2jTVa36AsWIW9sb6lRuI3
txqh1/kxU5XZsqe7ESXbWNGcDYkbxMEnTt/PDXVE12GlX6B/YG5V9XBgqhhCAXAZeLiogjVQvy7Z
F1nf/9A9XgM872l9LqyRYzQQDEaPZIlV/DsuymlX0Z7JGYMaiCkI75gIVU9ilMUl1yFZuHkFbvdU
YyUAhQ9e1AI7zdtHrwFXwApFNk/QavrLDxzv3u8HdnIxCTknia4Kmpqe/Zzqgj6OT2nesTA2LVTK
KHZKDB+UPXkcWOGWx0/UcT0RB1U/rDB5Cb2UAccgYBo005Xb87D2pB8w/e6CB7qFyncUo/KrzJMz
A/X6tmB8iLeBq66K7Ct83Y99EX9UUPF3EIcpKDQRj1y/Fx8i0uFbJTNfbCw1FR+8x5kGzng3dL39
BeXABzLdkeBpRT2fuGK7I66MiSMS4CueyPiABzsaX+jKHM6l6MvPnAY0Wi9MTyycyzUK0QcizJFF
Ql5JeVi5cwQsuSkkLqPcRh9OOT/dCZN3lISEYw6MuyU+HgT6w814qalv3BMTuvyhHzD9se8PGIUy
JaJakR+BJNunSG3vVoTG40vNyueiCnsPL09bEPZfRWIcy+quHrsSOifa+OpgkHwmWm5mYLhSHOJw
7E7GU9OXP84Dm+qYXxon8KWUbXtK6O46EnNehm1HYv0yM8ifd0WXja9D00rM8Zix7xvXlNO2p83r
Pl/mJxzxLD6Avq/7nI0EYWgRLwdG4thOOkunx7mPk11CXCjdcnummtpneHZ7u63aXVPq5KDo7Hww
1YS45pHnekFnc9+1MP1trBcbkDqW8N9iHlcc5tw/IbGQLfVIbvJkD11Ik1axZtrrhr4G37Mh9scG
xvuVQxD/Z8Np4F3bZqZ5FQYZXNCJWT42GVCfJuf63lR0B1u7BcfmtV/FPW5tKzeARufGfgS4Q8zE
Qc1dLu4qu257arhSfEC6eOpKbK6b3ldQUj1vCklPLF7tk5DqHMmCTc8f40NBAnlg84rhpaSTA1RO
6azOJ+kfXJJuKdN76ss3HMQysWEQkF0vUelhfHISg6ssp9rnynedYr0ntD6PXeeQe3N9SCdOnUKI
MGHGHZKOnUdd3cCxootHCgHtSUDU9CpxV0+lS+MtjhRsglPYvUmKaT6aWLCfFNkMoFhGekKc5fAV
c4qR+jEF715yAsYAze4yFitvBKEKahhFc5uGfrSMvp/IAXVdIrczD+3C9woDicv1Pk6vVkSLwckx
6fLQ1VxWPHDDgjyNOxh/00vXaklFUG7GhDlLvAO4I1oI+pFd/wG3CF3FWJlBMS8ttSL7rk+qewUd
4UvUXj1s55pWlXM61o59sN0kPxb+NFOCSyDzZoZDIfamSdwPckEjbaGtv5BEMN1oaHloGTSXDeYx
fE2jXWzdIPPpHLEHRYQp8evPuXPrG6ebAI3EfNOwveuENUbVZIeI8tTmE4chWlSQu+nLgnkk3AH/
ZXcz2UO5fhuuw7KzoOJgL2Gt2Ew1IAKKTqpFcvCgRHhrmmZ4cLUOiMJWDRoN/4mMXgww2XeVQCfd
E9CmWIpP3bMHUeiGL0iJ7cOoemFxRaBYc+mm9XzwFyipESJ6jQaMALHxhOpfm6GFV0QRyWTW7UdF
V4VpafRIdVMOh54AT3oKmA28eHOZlhx+wOttqk4vb1XDtUKnt1DjGcyU+7UERK72RWskubIo/uam
c6yNNdSg8pdKJheKd9p558cOnyDQjgl2hGPMsxU5zqWSg7gmjhjw5LZUQl54qYPXBpPoVdk5jLvD
jjrR2tPVR4j+t8Vc/DrOadfAnvajlnz2jEc+wvfxTrVAfYo9w0wI738idm1UkSKe+eWwViQ+elM2
4JxaHGkwCdliqTfTuEpSJUAVd8+uDYnWLarU2diUj8ud8ILlU2HVw4bRRr9WAyLND3E1AS9uYmwR
hTCcXGZyOhMUCsjCbqCGT6w1oOZhiQY8xrul4Udd1rlCvgCBBEhNDdTGJNkC3ta2ArAWPFrtwzBO
QuzrsPC/2CECeLFpVn3w2GThluuamjxAGY6Pnl25IyH1ZvBYaj0CM8rHu7RyV7gox5oKGQgfhNVF
7NjevbeuWccoz4qCrj3skZuGhsVoq6YxzTZDOGlECFGRCHYnj5hjRwritW8z+mc8NMI3Grz6x8Zz
6oyyDkAg9CAG2LXieuC2scO0RtZdoFAUEaSyQ5oQAmEL5qcFhyPTfYXYU6gFydb3Lfh+N37QcxtS
GElnhayttDpVAMbpn1fDgscbWPE1j3R2kStAx+GAzfMFd6pevjvXN0QUpSg4H6ZeVZ/GIRPnRXTy
N+QZp9xIMfb9t99Hnntuk8mdLrCfMVTkI0VoXPUuR3n4UL/bomv6w1DWNLBN88LyVSi7uW9xp72h
BPef3Nkg4sFNur8MVl/EBJ92Lk5GcxrTWEW+P6OjN96GPIBYtnJRPgelVb0lrCP0xKR6AjBf2/oX
cnY0031boyLwqfKrXEOd2cZ9zkYJ7UXjDi2J7nIJaGKFBd69Hb5JxI2op394U9r19Olhw1zbm2po
+oZJOwVxeFYeS/YW2U4WE1nRZlE+lU+RjTVHcCj9nROw+ZFEcfuSBw5+xMZOXPRDmXjPFeijdpty
m7+2WSooXRupn6c2ha7trRmQ8nBZ1/F7IX2ec8rKkBCaqXbk0ciYJhgqZbxN3WYdK5kueorE2iV4
dxjcftEoXGLCVOUCxIiyOI4ZHDtB1Cxz0u8o+O7U0adBSB+gEIwc0pz4J0xstz2Uiy2uPaZm0dHP
6uDMB1K8i6uGbzUWzVMM6MLa0lZrfbOnw9woAbrp/0vaefXKjaRp+q8M5p4NegPMzkU65jHSkZeq
bgiVpKJ3wWDQ/Pp9eLp3oWQmMid7gGqH6lJkBMN85jUbvJl8GIde8OxSikG/oqoDb+fAfluQgo5e
HQlEYor6INRQAWiD9lD4gxF6g0/4Mxga2ucgb1p6LrWufZ1HHrwdjQ+HOvPS/wnRniCbqAwA8Ftc
xSeDJxJHavBDZWkBWus5uCnWxMjETwUdOcvXQH9JC2r953mw0fe3Y+cHu6uatnhciK8VucyHKmp5
aYa0njl8YElBvqZYciUePUXI9CicPjqtRShWRnH5IqTPhQO60ZipSfoUnMZYssOCodSLd6k/LnUV
JeMfUHLbb2qQS2A+msOMS3RL0iySutEo8Yzyq50hX0B9g6TvHVIJ2vAdSkn8hbIgCwGvf5r2I9CM
H3FBWvCxszs/42WFZbMZhKlDBELcjeZSZ4hFPaBRHdamHuZtXoeB3qHFzCDdzgY+2pgEg21lE1jI
iPiis/8gPYTVXuXwst4kbbqAPvEhS5FqoL3ZHMoc0y4ckqDQbEyXCiVBd8YkRdEOxRMSC8raGIrs
6CVoje4vhaeYcwi8qv5GO6GtD0L2U7SP6Zy1lJ54yx54JNDgSNvCdB/Ji/FMSED4ViQLvCF0O6y5
hOUs4z/bxGzmHfSeJWfpYlqUrQlL0oGuPKDN4czxjpA4hnOaUGwlXHbM+t3kYhpPOdSI5D4ux+IT
XuXet1J6cL6HMiLjox9Md4LVbKtjb/vyK1RNuAy5OfT+vjJrg3CrQeJoFzsC0XZKmsrZAciOggcy
UTPazTbY5B0EP4NNMfjwjiMUJH5KWEzDh9LV5uDQeTBKIEKm2h+umfiotJk2oRo11wwHqaSbtIPL
1vorgSP7FdVQpRFDCjf+QAOAc95ltRd88gAKEOWPJnECciTzS4mcEMVsP8IurGVn9JsSkBmCsQ4l
6Z0to54IXhf2g2/TCc5qgTmtye5+jJJg/guKm8RrGIrzZ+G3WXMA6gm4HwYfpSGSQ72AghBUGTjo
obA3dF+hdFuA7p+g4nTZC8vrGFtLUhgearqiG5B6xp9lm/g5ynoj9Qicb6zvBJ867dFSLkuNY2K3
1UeVvWsHhwphFAckzmMPoI/IyQYWjaMPPh8NfdYHYoBu3gYGASKq0F2EcnHsFuaWiMh8ygpUUnfM
qMEDU8Ok2nRB72OnTLMlKwcKM3SLITm1FMqNAyZmUUhqAKwxmVL3gwX1BgJMVIjPSsvsaIecg/kj
Tii+kO3P1eE6yuIMbwSsgjTI8gJkD03fWoFVHEOD9YQa2RH1OecPV++nr3krx68oLdDgTNGKvIGO
WcRqTxAriGpaLD8JtenZdMFPMR0lDSvhoeh2xKC6/57oUib0rt1Ya3aaABX1rPzFOCowSH3CtLKo
0lR9UWo35n2GY+FnIJkMgAy9edD/q3lbdV9Jmu39UW8M9YldjsVRDyuGOl715voSn6GOAsvQbUgv
5H0mZrPLT/kN0lUKy52ILuTRsysXv3kZZe+p/RXH68Ocf0nLoEAQUB8nLUOk+XQYt0XTYzB0eVQm
bxRGs8UmrgMg/WnUhKgjJW+vj3e+gowHSQawHoEuWJ3T8bhmJY3UFBVDWVVojZjm5y6txMZtI/vL
9aGM5befbhqLji6bJrBs3TDXc0PqAFUEc5LHPMidEG1gHXmOrju0ALoYcQiiPRW06gnZHCDFvjPv
TEN1j8JsvI/Xf8qlVTZRKTYsfg/R7+pjFg1QAbrAPaIL2QNCXL+SevgjKtL40Oj/xr6x3MDAfhpw
F/rdpwtM33TGZ8CXcA6iDEpN4xy10jGer0/o0u4EO+nahusYumOsPqOwichkJiTFKOBTnLT+CQ8Y
cWMul5bNe0XeOR4IZGu1bEmWEfj0iYR0EFlRKPIAZ+AJnh4KgJTn6p3mDHR7r09tvUNBbRq8Vsvs
AECzV08X0G2gqHfNCHVwaOTfnuO6CXCBMcn3zaRFN0S614rLFCQWDB441cD2wIcHK5Vuv8e13fe7
MaTrhwdG1wH4BoCS7SVyww+BPhAYWbr52ew65wf0SqK5EsR/VOXZvrLG5tkkfvxwfQXODs7rjyJM
5bJdhOGD1df1odrp1GPGMJ58Fw8bIT7ieE+Z38Ruikyi2TeJrV7sGiCIV9Bbl+iYHpDPuXWEL3wL
bNyXq5Ybl67j6r51kObwnLSbQ2dEKc5Ad+3vEiWu97p03XfXJ73e0czZ0h0L5K+JajpTP/3sSJlW
Axi3OfRpcSD405sPBarxj9dHuTQhPjSsXC5AHcfw01EGSYvGnoMxTF2dcqRSqU/sBecrDifyg+QG
0PPScMtgXO+eDfxyNVxuzuARDTWFc5QC1JtigGwIdfmx14bXJ3Zh+VzXQ5rbcpd7Zw13HgOt0rxZ
lyGaEQBaLCy0DZhPh+ujXJiPC4OUwinYY4Dfq8utNIj9SUdlaKOu+rdwM/8YxPr4063pH14f6tKE
Ao9rB2cLHsa1ALs1DHTJbPqruq3PaCvM36yyrvd3DwKtDP1smyvUcdZAXFnPFSFMsKifNr+yFLb7
ZMv+/k/jGVipLRvOYsutrhhHmhN4QK8LsZyknm7byWNVBOJGIHFhvcCzeR6RChBtzuvpzvYpEeGL
aqsQcFy2m/28ejQojty/AXzwDV7gWK7BMKubqeD9bjSRIO0w1eb71CgF/jamqz1ngAfUjS2wfn64
EnzLh19iuia2I2sHBauCFGalYgyJ5mHktYAQkWqtJnN8jPtJfcxbUQ03nrwLy0jywqvDIbIR017F
Y+zuXIA9GcMsc6e3RgLVJINoeYs6c2kYZzEY4fEmOjJXe2JO8Z3Fe2QIFaj39n1DB8o9QJGr9DuR
38sa8i8TRXSeN0gap9uiLgOqF0E0hB4ihX8OuiN/GqSHP1Llzfe5mTCM4Tg29hpU1PSAGOh0KCrc
VAKpiIYldKTQsia08CvZhGiVtDfSkfPlIxNBp4k4wbEc3Vk9Fm2AdRodsSDERCkrIN0GfyL+UP+6
fjuc33amTmxlWNAB4NIu9JbfU4A0AGXSepOB4Liehcikjk9m6+JIaZfd139nKC4JrjyfFGd1scqx
n/MmcozQ1hqsodKSJvGQq51n5c6NtVuO6O9ROemMDi+G+45m22LAdTorqhd9otuZEdYBxd9eGf24
C7zC/C6wdxz3qpafKjx2NxHNihu3x/lnIwngNCOjsCQG1mpoAPRuFpmREQorKz4GczRRv9LNu29C
MJY8hMGSt1EsW+1D2p66MxqxF5ZUgo7V7EXPpiluUX4uzGW50BdezGt+uBrFHtGzgWvAKLAnd2ae
yz2astbdURHPH1gtm0CQCFVfHV/wpXyuUfdYsRS5bX1wYZSqJENa+d4NCIWPQ+sQOvAk6qu9Dqi3
QCgFcfWkC7KdQBYKEqsFyTPPq7u/Dw8HhQvTxdSJZ3F9xcLV9Cp7cpbeb7wTaK0e9F6fbjwe59/H
Bm+LVRUXhGea6xNF+71xAkOgJrG0JuNJguxI8Ju9vmyXRoHAAxHLXHaat/o+hl4Ct0OsJ+yNDMvZ
rvkZJZm+uz7I+T1ExUWHaGfjmQDBbPXoatDA0WOvnBDUqnyJrcp/toK6JxMpkFq6PtaFCeFWtBD3
uPY4oquPU43oyVnKs0NYxIiEuUQu6U5Ylrp7Y9tIu7ENyL24C/zVfkPrDh+NAs6vWU7TZvYcgFwA
TW98nuVPOb3rCOzAmFDJ8WjXuat3worLnnJIw2wmH9cyW4upVSf6loZedaz1Ub8x3oXVc7hUzcVf
y6FcuboULCFsiCpY6CGJ78LS8ecjXfzoxjc6nxVGbA4kNcpTxDzrJIZrjfcvyAB1IheK1huSKtUW
BE6EqFupJrUHeirzG5nT8tNPl5Jym2MvyGjuCB7702cDyS/l04F3QnPsDfEh75C8w4mm98qjnYE3
weJW4C0Iix1OG64Plo1ZQ626G3Nfvtj6ZxCgmdhqOQsdcfVF+8L1gew0Tli6onsEr2W8OFodHaZ8
HN/bhhpfWqu9/92iEAHrhEOOPxMVrdO5t7lPXzUvnDCDhrh1wKNvjQpp1OtHz7TO5ubDD+dccDJI
hdcONjNc76xN9S5MxQBwU3hOMx6AEC8Un8qP3vodRvRbTOYje5cidTGHgBzyH5PwNQMVBuTPgRg0
ZrN1EkdhZo/8H75F0hvth6kc5Rcp0xH3h9x2471jLaSZANUecyu8DMIG6jmuejAowN4y5zn/ZjAC
ebz4i3oqmfDp8uWya51M2RJCYCd2cAue4pKIevQm/YHU29+iJJveCEbPzwhjOhZ1cn0hrNrm6ZhT
igpUA5MThcJs/kAsr20rfQq+o1Olfvqit27kDRfGI0jks1EnoSJ3Nl49Z4k5aV3Yk/PveuhhB1VH
2n7SHefRB0P58fpmOX8TeAiYIZOjMkeD9HR+6WiXODHaXdiJrHwAMT5tCvDJ4CqjWwW586lBM+b9
IbT3DKi4q91PSA9NVMPjJ22F/LuoYn0DITF+GxEf7dLYte+ODyi9L0aPHG/Xpp5xOjVUTWgCR7oI
UfdwH+G8uKGLw++t2sz5XR1YJjUnYuBAp6mxmlZBLX9O00GEjhyLryOkmm3ux9mNa/NsFNckfTAM
QhGebrb/6WQKHLtyE+B2qHd1/ETIQsVEGO7DnbuBUQh5KTO4cKTpkJyOAiNnaf52KqSLWhwhySXH
wE9B0hTKDa8PdWlCtCu4B0heXfgPp0MVc4y+TmKqcIwc83NeevqDhoXE7v5RcNcDnh34Syy/3gMd
MFlYniqMdDBefq/sL2NbCnnjNbk0GfIhipsGmQJ30+lkQLT0XqP5fQgMyN6PMTJPBSpYdxbrSRIs
HD51KlWLSICx2gOqzvuxUoUKXSS6DzJq1c6XoBzuXzKPJMFmHNO21zcCHEsHi6OgBzRfxx+B66NB
ikzKX/ePwjZ2CNv4ONxApys22RNoSfDjFIOTFtCW6MyXOMXC4e5hlhfeWSIcx6aidTpMNGtEdYiv
hFOLGcEjYvDu+BynXtncPxAqEdwBZKRUmNad1BoXGQNkYh/Olh+/0QDwHDLU0m9Eu0uEfhK1UMWn
7UZ1DogpN8H6fOoQhfwSawSNiDs7YDlqZFjGVU31BnV3810R68p7M3RKd9GHdpr4/kO7ZPvUmaCD
OLa7Ws5KwUYaoJGHvWjqt6YDOxET6FvV1Ndy9nqaQM9cgxfp9d09/WpwqMfRnZhmXVjZoxnb6Ze8
0gxcghORvE9MPCJix0++1ahH7IWIgj2aeMGNtV7WcvUjqN0jQkD9zCK6X51ppXLqM26KzFM012+T
rkMw2kHh3xwhIgFuaId3HqSXYXt9x549yHSKKUkRk1K/4ZFcHQzmHXEyAxVWlYqfc0hWO91R2hsJ
denfGApdE9JbPipYkFWW4ZSBD6lIV2Hi0L8C6TJ0PyZ4rM9dGRe3Yt9Ly0mVMuB7snN8e7Wc1ZQ3
tJgMFbaBnx1nHuJFcBSRAlMazaFBg/fR7PTi5/XVvHAxs40ohS1lIoP383Qn+eA6EdBQirJlabzP
InwjUM0d77+Yl6Q6MEisdSpTq4X08ni0HBEPocxx5lGN3j0lkKRvfK7ly683JMeBJ4YIcbk2T+fC
WejTXAiu/7GdjkQKfgZPS5gIkDagxHeIUaV/3798oHdwU6PH73PqT4ccramFS4R6td5G+Wc6luYO
poH77d8ZhSibAcit1yI0knYDegc80hNc44dgtlucM/DE+t+Nsqp+pKWoLIhhKmyiyIL0D+CnH9AD
vXcUS0fIiBK2t3jUr7fCCCQJDGbah3Rb6/3cWKBZDZSnro9yfknQRGUrEGw4MIHX/aaC18EUraVC
gRsAuF2MKCqUDHAnu7uOQxvQpm+rU5mi37lGPDR5KXG0Gfk2Ej9vNJvlgw4u4kaofv6uWeg48nTy
huqc1dXlUIjJ6bwoR+oFtx4biKegeg0htoWtnPbVNz/SsQNWEQSNoh7uDngsQlAiK1wrQbKsETp+
WdpGlBAjeB3s6VhDqaGfhubG9jtvxrOSvw+zutizyaQ56MQq9KFS04jMMCDzqe705Vjv4jhz9mUe
4AolsCNK5jmBQQOweEY944/rm+f8TiQtIv3mwgKaRHR0eqhTEbN506gP8wilb3jn9vtAq93P10c5
v+8ZBdoZeRHBJM2P01H8ZgyEjhpiSD1nyN+aNbLgQN/84Q9el/EJf3Hl74UDePnGu31henT/Xdtc
ks1lT50O3ImqlL7Vy1ChDv/iykjbWVbu3dixF07gq+oYswOTxH18OsqQZFGp190SCeEtmSXwcoqx
rELwreLGzrk0FB0NMHpUzmggrYaSxWwPKufeR8EKvoKGE6rWgf0XyvDvrXZQN6JfCdqIJQSftzqH
USBUT81NhTLBcDsHaK+Nxq+aUBPpMfPGvC58KIr3YA0IdWxQTsvf/w0ZNwCZpHRj9uGY180Bx1n4
UG2fdF+ub8QLdwv9SiKpJc+gTLw6d5C5srhArTqcZhMlgAzXFxC07s5Wmv0V513SwsZTj1pfpTd6
phcm6LjYK1MxprhCm/Z0glTa3Qq/XXKCrG72qqymP6wsQ9bp+gQv7A9yQsCbLCOttnUqVRRYkFUo
uYVw/Kf0wdRAVO9NmNftrobX8+f10ZblOo1CLHp94NK4Ol7P9umknFIEChVFFXaxVW47MYt2i6vB
hKH1K1J+RKXVuzHD8zEpgi99OO4s+sFrLBxK/JkW0NAMlQAuSrFHhJHm/6zHbni0x9y4EWidfzfi
YQAQ6LgZAMjMZcF/25hJ0fiibakzJk5DtWr2aoSKJ293fSEvZDk4bC6tMptIn1b3apg000ahe2Q5
gZ+HqJ1910eRbRE5+BXH7t4e0r8wQYGOSMq3UNHvTuWW0amkLjsHDM5qdEfT4oEYhfsZDuTfIjC7
Z1SYpq/XJ3lpKWlG411PTuOg7366lIg5QblQHAE8yrCOk9m472wQ7/eP4i49DOIhit7rVnTVyboT
SBWFvmbFT4hKBEdMs2/cjcuCnG58DjNxEDJ7VDBpm5xOZRBBmsmqFCGIgWTbZrXzs8uK8RBldvb+
+nwu7HeGImshfuTzrMtJqdQLx8twoauwo+62TT6Wnzy/0a2jgzPLh7LFheD6iBcnF3BPErJaVJ5X
uyHt9LGmJSzCuPGyj0GKWgfkgn5qdpAgOnlj618YjeuDvpZPFZ/q7Go0AwrvXOpdFwrbEftRn8QO
K9BpE2FEcvc7TdeWqI72LX8R8Jx+tQbBCh/xucXQvrdB6xnZZzCh44OM4vbGrM4jHsBsvNAe3VXO
1bqH27ciqrSR0r2ihdJsRVlJ8c7IzR5R40a12Us1mvrPQY+K+QYY+8JVQlmQJqhO3M++sVcL2rZG
1sY2wZbhNeKdrrf985DtHO1LqvJ4CwnK3aHV1GzbTu3gIcd3578M77PADL0ElssT/NuFaeIFKooZ
1SvkRJM96uZ6mCbZjYfnfNMsgyA4ThmcLtAacS7pzSed2yO9kdAllBBq9n0WwKlub/VFzy8tRqIu
gvIr/46W7Ol0DGwHkciaEfFCLusQd9Ta2wYGyr1HjsoExRDSNyA0zrqWB63SKvOG8GcycfJUwUJT
zLpgG2Qqu3F1XZgQCGB6IZSNfRLs5e//9n2EpXVm6/F+AqzK/0yR2H9QQ1HuXyd0l/jxm/SHqLv6
b/lfJyrF//1fJ8rGL82v6qMUv37JN9+b9f/z5B/s/vv1b8e/6t13+f3kf+xxXZbT+/6XmD786rBy
eR3kX//P/+nf/I9fr3/Kp6n59X/+88dC+1j+NDzIq9+1iinr/vZtl1/yr3/u7feSf+7N9+L71KVc
uf/80x5+ome6/CP/kjc2gn9QR1xwbexRgifuoH/JGwf/IHtAQ8kCmxiY4Hv/8//pGyN8TKGVCu8S
PS5AWZ6bf+kb6//gbVj6QCC7Sa2Wd/V/I3BMR4ECj04rnP8EqbiKj3N7Vm6lCHTsfm6OPmZhW3hn
yChE8A5+W5Z3/3wsfxd1vXCEeczo/vPzL4A1oHVDgXGyLkR7zj6iNvjNGHV9DxBzuhHCLYWp08ca
UDFVC14y0lBrncgkOW6vyH93oH7nYIfY4BT6Km32noZZSY0j1wd0C9vnQonmW9Hb+efrE72Q7DM+
kApuD2JWoobTEzcvHL9moAXvtdr4cQ767qBQgMKS1Io+O2mVgeRusx8qx9DU6+H1tjrJFj5htxpg
rwyOs5VYHiTWgQJosPq8reqbXjP5vBQ+cG2UcyPf+24yoZfrlg8ahHwUPWBqPyWRId4GQ1W+qRD2
/RANeo8W0JTgFS0j+SlHin2XZGjh63Kov0wOKTXWSsG9/W/Q5x6hPpQXfjC/93ThnDEt8myc6bdP
yFfCqESJTfpSbl3aKbgU59On65/qwp70PAr8lCggwtHCOx0wxdd9hCpIIj8H0aFCfX8fRxiKRUjY
7a4P9dptWn0LDhg0NrrR4JHXYKUJXaNA71F98fQIseZSVtlDretK7iD8lt+ojOKwk/mQ3kjAcPYe
IUZ/LCyJtz0mYdVLDigfXl5QSpTlYjf+OiNPskjTGHRA0Pi1UR2V9iOEQ3nQLQRd9vqEUeseUDW6
jFA6Z4jiFqzxGxM7X0OSJJw4lzAfQfaztlCRIt6dRqjZdABALM1SWzvTUixyu1tv83mQxVBE+vrS
0SXQWcVznaYC/G3oQAWp0t729ujAH68g20Sd770krpNgU6BuYV0vTJD40eW7Ud2FKbXK5BNs+HD0
yGBFzFgiZoXb7zysVLY2Qm+H65tkeYtP9kgAGoMY3AOTtJATVxOsRDqz3ZUIp1EfHrvRCXaGjYHv
/aMsAQGYOUr73hr43CCNQS/Zb8MqbcxPQeT4x2hgmjdinNcazmo2TGSBswADXKimp6dLGAM8H5Rc
Qr/zo+zBElr+c0K6ekAzVqg/nUmBdMwnae8GVh61gDxDjmmufaRf0NH18zdZj6Hzxi6cPkYLY6Qi
fH0lXpON05/Im0e2T42GHUWr+PQnBvjScgcaVdhrbbMHsVY9IG5k/5XRZD/Os0J1NRndneVqMVKG
3rRhVb1j7pvDjmjUADs22ohy1+2TrON7C3L0ASn8+UtsD14MZtnpj0P7StRaMlQhbCMMmUT3oVbN
s7/wnuWMY9KNtVg21+9rsQy3wI8oxgFSQ2vkdLiglzAxdKcKhzpFy6lxkPHqP9uq/CLy6eAHCHjm
Nuym0hQHfISxA3LeX/8J65P2+gsIiaEboO9rrhv2rpOmYOPcKlSyLvcdIuXoaM/ujjvQCK8Ptdzs
q8nyyHDGKA1iJLEmCGLskDZAskuyQpSebDxUErNA9VAJ4Pmtd2Ntl6ThdDSYsoRsLCstGygUp0tb
Q9H3MkQnSNEyZPtsvBo3sjfMblP7ZftOojZ+1Dvqs/vMRH7o+lQvDb4kNJA3li7OGpXt+yPiUH5T
hJadazvmPaEs7Snz0Swtd+8bVocKcm98x6E7uIU6Xt/YdADATdNgXvaWeUbIi+lnK91o8RRrfeeN
4Sb5QfmaemlijOUwGZ++pJkpbmyjs0FNelaA9qCx0UMBc3a62pWhsPmyZjPMBkNh3SH0w8y24uRU
v6K8K1FtH51pf+cqMyjlDO+1Vg/OenVYI4T7jDzRzXDEh+BZCD89Cqc3jxPFnCOWM0aYFVX+Y6jQ
6bs+8vrR4Oqylm3MNQbniIfjdLpDmwVz0/km/bNFzpET/OxIYd5Zz2YUWgKg94BFLJSm1e1gggme
sKmzaOl0eB+jbbhH5q69sYpnVNplGB8fGM4kRHZiwdPJdD7a49RprFDrovYw+OhGaRUwCIjCQCBs
p9Mf+wJn1QkbwAev14wn9FpRV5mlHqLBVrz1vAjFtesrvAx6cnxhTyBdwPMAMo5sbPWQYZxqlBWt
y1CUbcf1WMe7BsWVMdfbh+sjnX3LJfblsuft1xf+6qr6IBAGcSVKIWFievVTQdXjwYKncSPMOLv8
qBcR9FIRo7ELlmy1yIhaKqx/GQX9yRKl8NQL9TSNQ9Gb9lEqBNDvnBUojKWlxP1HEgwU6/SjEu+0
6TzbRdh4i0Oi0Xq7qZmre+85RqEdR6z2T1TLKnvIsB/raWIXoZzr8Wc9G+5z25V45mU+Lgsu2iyP
i2MdyuCGk++uz3D5s092CGNz2ZDz+QFJ7jpGJKxWw+COReh0yNhseumZ2S4zYkJT2jAPeYmlDVFP
V29Ts4glOuFNeaP1ef5Rl5dsufi4sh06T6eLLG28PfwUOdmcSOS9L4WFELkstwK00mYA7XADlHp2
yzJlsKLMFvwmG2p1y6YNIPrSr4sQt4rhEJmIQ7ZG4n70c6M4FFkeHEcB6//6Op+dxNdBafCC6H3F
Dp5O0kbmerI0WUC07tB/tRpUb9q0L9DDrLVbzeSzyip4gOVS/f+jrcJxUEX8jLorwjYK6nY7zp3x
E94Cso5a03ypXa80HrtkRDzOsMS0Hdy+yR5yK8lvzPr802JpBZSf62fxtlqn8Qp1ZaT3YJE2GJ2U
EAm2zoSZhTIQYtXyWwi8szsIHCOpAd0A7iLQs8uv+a1gqCx9mgac58Mo7b1D5SH83ZeGf+PEnGUH
1CJBTFEKoudMpWTNrcJaJEfkRqPdDE1YbROgjwe7mdRfo08wjh+Ch/+GwvvlWPSVj6ywPyTfcxzQ
n2w4OJ9NI8WnpbZmD2UyPSd9uL7TzleBZJZnFQwgvXf6dKerIJBDxOGoKxHxYqn9DrF4hdrjjZfl
7BCRy6K4SeALzp0AafWq2giKFqgYl6H0YVL0dZNsshkLGHuC7iqF+8XAw/bGmGczA4BPUQopgVda
27onPrb4jMDAp2FGJP8tjRy8oD39VvZ3cRT6p8QkAH1pv5+uX96hvoobD0jipg8eHA/1Y7ey3Rux
z/n6gYpfiNYEtx69udWlx02Q6GNL88HVimGrWUVLJjeZb4XDlU90IV/mFs39O7cG9zv9b+49/gvg
hVU4EPG+NJigy1AaVG/Kopp2AXKvu7tHIWsGiwHod4EOrR5NPAU0jb8wMdfdGT1y3WsOkZF5H64P
c3ajcsEB6QVRDBQUHsg6elSxTEStKmIBH+nPzO63LZK3uxKj3XvDgEUjAfoTcwGTScJ9uiXQoRvR
0UK1AgnU7lAkjrtH8+HH9fmc7zsGoXdDMc1YrN5W81FiLvy4cttwUJa/96ckeg7iSN3ZVFnkHrge
CPnxJyOoWN2Rg1MlyawNbVgGWXBMfIq9I/nmjUTm/NvQNF9oetwPEO/X2MgkcxSwXAoARdT7TxTV
8y0maOptr0R7YxucL5sFs4TolviWCsC6tGZo1pTEfoU4syGmp0Lk46dJm/Ub4e3ZQ7Z0LkjLWDuE
lMA1ne6AJHJaCmkeFJN4LI9UZbQfeV9Gj5ERDx9Sv5puXA/LjjoJy1AtWEC5r8zXBYt2Op4Xo2Zh
9gkPp67KUETC+4CLkY1uFDK4jxqa5I+l52ZboNz9jfDo/NudDH2WlZmTg8VvMdBHbGiL4qu1k5Nt
7JNuLG7cFOerClmMRjrkYcrmZ5vRdXLMoeLlpvDc+tnsSuPPuOjHX0Y1Y4waxEq/8YKc37rgNcFy
g1uBogoR/3RZtaE2p7aQkuLJ7D66wkAe2iOhw8E+lU9ZqpfPhVOm++sn+/UqOvmaC34cpDojAir0
15d9GyGHOhWlOFppi+ZhN5TFtyLHeE3k+DxtszhPvs1pXvkb3cVD+jhKKx8PdGLGT72FY9R2DOL5
g6M5bb9BMrRyMYTx6/holVpZvptabfIPdlGLbosHjvO9ShYhw+tzOI96lgIh+AAa5ku7fK3ZUVso
+zlj1h6l5oiPaAvGCZZAuaO4cEvzEdBEnG3yIKEBMORalx0SqcYvMB9BMrpKG+S27vlzH+WcofeO
D2Lb39hNr+//b8u8qMiB0if0W9S64ACtot4RM2gX+Xg8uRUuSaGZFdOnSMT1L7e34p8WNuuYu1cZ
hhk00Zt8N/c5xEFEXhfrcxjsuD35tWbsocJG7+0kTpMNMt5YtXW5M5k3FhQa5vkZxz92uYapG/gQ
fU43YxrZlY5RHWqrvKOL34Lwy71t5vJnCzFIIiJe4zuG6pTt7EFdmd/aNB5/2YCz/wKkYamNR1vY
3lf6gAgwWLqq3dttFlNw5f7KtvgvTG8pqiwWD1PnIdBQJPieRK6N01M8OEW+ddw+emosAtqtLu3U
wELKaOtt7+f1Qz46+T7vDRufpFLzvqCdiklT7HzVo86btkFXqEPZ+TiUiDguN75dUOxw0kFXGADq
WrEPlG19yv0GcykH4/pyG0do/G7ShrL1Bg9xE8tz1MGjjevMg/08QQw2jm1N+IyKuZm+Y+X7D71t
Dbhh6DgboEYyPASKqtR2DkSHJYdy+vJ9G1f6uK/cATO8iqD4XU1G3+/q2onf2UaZAjvtEdJ5khNG
Q2mOd9veUE35bZio7W+EmtCznpUS46HGaOotln95sGHaVnlAIi8KVZdbyAsnxohBTzWkBWquul10
O9ebzex5KZCKXQYDNTkWILGbN0LZkbPlVkEvd8pa/3vf4LK4Kb1CFvgRxY2T7O2uNbNNjMStvR3s
uPijtyv5BMyYMpwt0nY+xrMnXmbAflhsDI4FXt6c7U9YunXOBt3S/IuV9dp3rS2sXxblrTI0yNkf
pkjKOJwLa+z3gk7psPHiqvlcqBI9exvnv2JvphIGRoQvYHGw3MT9pkXjVP6NWZZlR1sznXs99NLY
2TqyHtrvehPgM7Cxes3/4WYGfWdU261D7xVlG8rRL3Q0iJXvPXCR440yUcGQaH6qgF5TpnKD854G
/hHVylr8jKa5nbatJTU7jEcs4DYCPK21i0cpX0TZGZh24AvxZs6tyd7kry6jndGK+KhjYh89KzkU
alenjZ7vwP/hfZ7SFfc30uhRjS50HZkxqEjWRz1z0h7NYst4r8euITdmVqbjRi1GqOhR4YkaB8n4
Fj9D/eP06pmavvqngsJWH9HIxb3UfXVYjXoph4ObFzivmk26LG5KCLVVfoBVAS484mccYdna6LX2
Mykqz9xE0WcyR5SuFntXQT1y79oqx/BhSOb3PeaMwQZCuA//Ra9d2ETIowIcyoedCUUObb3CaT8b
Aq8uFt3pyk26KKz2BrEcBS90V8EzjfNB04cg2GQJKq8Ij5eTt7EWxVaRG8LfdIuO62xlQb4fauRS
9gSS6L2OVYT26/CqA2voxfiQv6rDSj1GKXZ6VY3FJQ4F2bhNiqcOv+FP7LTsXf6qM8vz1mO6+ao/
i8C89T0XWVTtrI5dtR0XsdrxVbdW1Mb0TnJHG9up0zN3a3hDytW0SN3Wka+mQ5xi37OzXzVxR8PH
xguxYYgg2MugmxssErqJaaKmi86p9q2DDfWjm7Gv23qL+q6NrEW7HV5FeaO6RKAXFUMccDxho6L9
qt5bvCr5tq45vchXfV+NLtW4g52UH9u2yquPhTsPWGyYKXT/CRHpYG8GaeCGyhWu2BtlObn7rMYF
+KM7YEeAOZUVz4sTbqtthlkYn2sv5THWBgsDh9gug31RgXI8YEKLbf0MPKbbdQCM043UxxmrwK6f
qbvGo3rD9jW9XW7pAya3ZhE5j5zXCTFsGuRfIRzIH3BnbG/TJY73l5fmwbAJRnf+WOj4juISrMRX
G41k1NvbLsesYURgeqOw2vulR/wGjkScCUTGoYRsCwdnvryxspJOuyN+pMzC2+jILWNND6MBp5xp
cop9HrRavm3TrMPVCkn6T1OaNihSs/WqHZIhLYBeqxR4wKF03+wE56TfAFLRvxVSDdbb1Bjxi9Gm
IbaR81bwG3n3TWM39h0/NDKSpqPBbRXvmkSVSA6PdfpWzlrj7ka/yeQ2FW2t0bWz3CckygnNqkjj
CTP9rHXfjCkAPfx2MmkekjlxmYCfttZRIDAcvWC/VFZ7LCc9D/tfLuKt1QwU372yazlC0jIfg0Y3
PoAT9X7MRYC9lMQjLt/oBC/5YegSicx3ZXjd59ItLQz9SldNe9+K2VO90fl/Y4sboxXeWP+XvTNr
ihtp2/R/mePRN5JS66mkKqrAgAFjjE8UNri1L6k1pV8/l/z1TJiCgPA7p9PR7ehuh0mlMpX5LPei
h3oXQzlcMzXd9tRfCN2GPk7p8OJBiRkqaVdIacv4ZPVeN4VzlSZF2CmOljBJPC5cKHeccVU2mP9Y
iQQmLRK/OBJeuPmu1dvS2PvG2mMViLFWFSRJX1m7QtGrDn0nbZ77ktLSDg0607hAj5qbUqlYQ616
Ta2frZ0jzW0UnHSf9UHXH2iI1O4eS03NCCErVOKiASiTH9DQq8d9yy0/RSPa9PolbrpYFnmJNlqf
0hr3pQPiLrr5QQ5lmi8Dnt/xGYVJCEUbeQLcxcuAZ1zcodbjFT0Ots8lp1vl0srbwPGthMwUFpKK
bECba/D5bDoI1i1H4tGs5/lLjx+miygTivZBTTV+wemYusrOHTzvcsGW148y0Vh4bIrS/dlpnlPv
q9xX1/XStrjs5T632Psh8fa4p+Hm724PAEWIZtZJjoZNKYA82VjHwYaWZDudOteGWezfH+UkSvz9
0mjAEnpvPBCKmy9fml37dmrJ1jlibT9cWHimh+6EyZPnIzT/10Ntcrq0r8mkN0TTy6EmTc1QGRPn
GM+0PQIDCD6+YTAsz22LgP4/GIxyFOQ80rFXEkiTnAwJT885kj2b2LFhT6AtHYeFnX/U43jjFW4g
Rt7fBuiH5PhyXotOLxefROfomQoqkqX0qLTzJuB4+Uu267ZaSCBRfmebU/I+RdC1UmCrKl3rOMZu
cb/GvXEwMsykIegl6R4JrvyDpOekUPDfA26gQcgf/H1KVeAaxEGAestRlcs3gqcdHloYGnqf+iH/
Z1bkZP6C48n7a/f2oODGiTrIJU5rLnPnY0rEqXWMcQO+QOx92qWD8Hd5Oju7MdGIbTNdnw9jbH2E
aXrjo0ONCDiTb1Mkg/n4ci19fE8W7N/t41ywT5yh785gHawfTPD1jtmqlzDZ0c6hDHNK3ZkmDSmD
elqPdUzbrXGl/rhVY8KU++OD7+D1hAQnIWKb2zdAK/ZkcyYWXodzpilAjSRNVm51e2+YHt5fsDfm
4+CaQCuT6h/luO1k/qMzsqxZ2Zq9NRyHoq2v0tY3qWK2/nU/CPkBFPK0Ec6OhNNFgxYYA002hnw5
VqxbRbu03nic8iE9j5PGQPBVWt+7ZtDOVa+pz+6SuKGJfc/O8xNIL8h2fMElYjwOCjtiWn/2X38k
vFsEg6gNwK98JXSSgH+bjCXujpWDLXklNONb7WjjZWtj8Feu7npO87q8KAvMIf72xdORos4P/YsH
gGvw8mUkRp2IYWmnI4GlCtZFjucESU3krXp79v5QrzcSmF0G+d1dBIa6Fdv+WGM8YHDk8UbrqCuT
uB+IAn57yUdn6alMF8uL6QJNU3DXG27ktJaFAWZctJJv3y8BxiRJi+yWg6kq5VFYRctiHjdJKgyr
XPPJ6aZ458dDF1jr2Jzr/liEs9ElZyTuRpCrVItSe87u1SzW0MGFeG+LPj5bW6MNaieTeLTZ2s7A
1vUv2Ye/Z4H0DbcCZV1wGyfHCMXoLNVFZh37ztHvW2MkFR1yPw1qv/zoMNk2/B9xwgah3wBMnM00
fxGjPfn4DCHRp1WTBIbpNNiqJcad7Afid7rcZ5a1IouclvP8AbvmZDtQEweRQj+dhjpSICgwvNwO
qmpIzDQ/P3D3ubuRbnho+7H1wf5+Y5TfDAGOr03u/1WdGl8sFJ7c/oCbqQHmmazqADgEe8z3N/dp
+fH3goEm9IGY6Jz61kkYNMuyd/3cFscUoH52ZstY7/HAEyb2K+aU/sDdRPu+eG5c4lvdlNeCHMcI
rRXmPSaO05iHC8VJCqxcz//QIYo/uohP3sT2gChCbf1CitkktyerrJLNqY7SwdEacxm1ohRhvVh/
qR76exRaOLwB2ukIwJ9+5BVVSm+7/oq0TyKK8yKyq/EjjOHruWATwXnJGb7Rs04Dply1HlKOOMx2
k/cdBAEd3roWAEHeX9TXtxKhH2T3TYke1e5TxtKKjczkrIk4NnmvfyF/EbD37Owgx+YvWdu8N4ai
OcSlDjyLZtHLr8HSSkXxk5QGfMB0tHNjQZUHc8a/nxCEaQ4WJDCJGk42addOXjahPXWsjMq+yo1Y
fbaXzUbakeMHoJnXIRiYLuLmTb6Nl3iqpTFkZjUvfmyA0JlTL+q8xt1bSqgDAuvDFWrKaNSIsZUy
GLA8/ft5QlBhr4OfJwo7ZQSA0xnMtCHzyQZffkLcS0ZwUJdzZ7Q/ivfe2CPEK3DngPARJJ0G1HrR
WxBdLOa5Uk4TRodUY2pR7iwaY/f+6r2x6wlpPUbb/qFx+XKPuNKcu7VNzCMQ9PxgTF0StlryH+wR
h+478urgnUCqnJzLZSwtEStLHBMsgvZMLg7VpKOhnP2tRMi26RkK5i/BBxCD016vqY2eOxKuHbEr
pnzpehntw/gvXRF+j0LLmtSUKZHKnbw2q0razq9LNj0chyuqUdj1ze14y1n+Ub/w5Cb9dyi+YTJU
ztjTzVAjsJ71xWAeR2fObzIKxkWw6PYsjsqpkoNvdeo+aybtI2HbN8c1tlQAqAF6dtvO+SO00su1
oDPUmce6TR87quPYfOZnvvJ/WhYMS33yvry/Fd/Y9SDikGTbzkUyrJMBlW2NvhvnJpcJ9gyUJmlT
gWXftXPx9yOxG7dcatv31il2HpI7HsZlJo5mOho30vYlVmnueE1V8C/hWYg80KVHBm4TV8FC4VS8
1p1jD1QKN6Q5JzgMIEF52fur9sHB+GqttlEA+vJtMQ4IrJdr5XWaHJaSTZ/WppKBu8j284B51862
alQHS5odNtl4Wj6+v2Sn5DliLT4Ciu9b8k9KfErnN8zSreopbY7DBJUa/SQn/eKhNXevWW037gq7
x0F0nIz8MOh24mCJ3YjhwkunhMJl3cEbeP+Btj3yR9i5PQ+qGkhCbGkHlaOT77LhkNP9dayPkyzX
sJF19mVWQv8ALbC9ztNRAK1ABQUlQg9zW44/Pg0NHUwnWebmWAoMrfC03uySUCQ2kvy+zJW+/+tJ
cQ3ASUWdgaTqFHvnLWpC0HytjliwwZBsxbgvZfyRlMarPQREk0AORIJFGQAl8BeTev+JsTN7dVdT
7iSSQmFtw15xb774cf/TQ8QNDbc4PcjBFl/7uMLdL9X18dc4FfIXxXQsYKXvQGmkU9IPuNxiGRpW
NAQ+41etfZuJbO5R0Fn+sZVjVKGeq6IL62xW8Y6rCm+VVGh21Na1hQhTjQh35NsTfaA2NUYUTlZd
XOJYstRRkdX9rT/RqArxl0zrcI11NFDw6WzPN/J4EbatRWm/SBcENEtMofnjykzToIG+hv1xklY6
cqFNE2NgKc04WDS1/FBuT1k9Q8BZ3zX1GMuwm8uORiXdxx/t0C7xhRuvsdihRYdvoVWloB58LTae
7dwdix0u1u1XxNOw0cxzWvzBFJfiWzNgEJJleJrWnRi8fVZ6qo7mebFvWwCYZQixCtUpwOw2eARD
KyNMwKvdnIt1uVWgPMBiel5q0eMoE3xnx4QGBuLu0x2kWi/d65kr7QDEYSXCBcjhcbWoWJwtqDXe
1iOQhYhAL71STtbg8zz3xFImTYynqsCfuZgwn7JH6DBJgSBogNUhxMaBwjQS04u8Ww3YwkGKoUqN
SjCamjt6R+JSulrZBgbYPomoD7rIfV9D4dGMXD2saTPc2KlmuTstx4k47JLF9oPWctrnJrHWmzRu
lBfwjY3GrnIVfROUqJosouICvILmI7VxlLfKOBimYjloqTFPQTpYfjjYSRlmqaYuRb5mSZSPPHTk
EeJ3pEu2++gn7kRzGpaPOi/8auro4YIliAgtyk9asWBF37axe6dczbwXrUeJpuiH8cHHGjJH8Hw2
HwsrL3/FA0iHqM/s5HtiqdKhuZ/P+AcWmBNH7eRqG+Oh4WknyMaMzYmZB+k8uMjo0uzjtabF12Ra
jWeznMnwAKl51g6ox3RNpjKwJx22dNgOOdEnpODmuWlUnka5nuUsApneQVty78kW63iRmgBBIiXG
1Qko34M+NlPfws5Vn4s4mEtjrM6czitVULQqpkbra9id0ilY2VWWXLCUzjvzJ2m0ynYdXeeePzRI
3uRiTAYtvFaeo6DqrMFit9WFEl1jho0hvB/e2subwacT00xlNlPMUIVNwQOe8q5fgJ9HtajTBx2/
zk+GWdP7SLVkuFmcVD6AJwDFOJcZYI1kHBVPVCurDZLVWH65+eqnFxio9iikz0lxpCk2zQHJj0Nb
bRLKD/VqTh7TTLefGj/xaDriYPuP0aRVFfUDzTm6yKkUIU6qPag8bqxvmo9/qZnH8rnus+4mM/Pp
vuIen/e5ltePRVMMl0pCew6QWFEyRPHWffDhhDtROgE4Ckutq7rQw9z7F6qSiXXWWHplXrTxuj4k
Zapl9JaQyQ8bVYOESAbfe6rWWat2zorpsdPQJj6sSl+fsrKjmaxL1eArT3nm87I66nmuBa1+UEXy
aSywuK3SGSd5y8jkVYPOY7GzRKdfL+gcpzuaousdHra6RqpPO2lnzJ1RBjJZ6+cebkMaouZdtGf2
nNB3rgdAQmHrUHYEGNZVgd7NqR1oPfiko1t6cBWbxOkE7q+Vy5PHyzAFzuSjQDdYfUsrccxqNGcK
HGlpLJSYTS/F4l2b7OiO89PuO5yOvWEFmmIt1wuOygexYiG4UdRLO1JwZG9o7hopBD6Z2ftVYz4X
iZt5T1jrcRfQnqOcsODBJAJHL9kppi3dajclo6x2K+7hR39emjUqtEIauIpbzGJdZfqcoBvpB8gW
8TEbNjFHSLVetljRpxCqTVGbX81W8sPjwfZubL+xOMLHLsEBXI/5vtO0XvdgXziqbanSH7LP9KfZ
Q/wjWP0sucT6zM7PMCHd1kablw3HZvUC79fEVwjs9iicuFVex7sWBKf5NWmLntPLWp0HOQNQONCW
kfhV65PzoHl8GoFPDYn+8+rV/3R9GaudzZWWghLq7Gy/rAbIBDrZ9aMHfesC/5mpjMbGJhiwcDPv
I2Qa1jHSjLasD13TNU9YeePwTW4kHpu5LpPQGdEYDnJjsyxxK6wDA9Ad6xX6+O6PZeqaDJUkw9qV
pT9mEY4AdCZT2t5OUOda/6MDctJglWzb921ha99zqINZoBLbOTgJYLFwmfP814CRLgfNmCZ1hD+B
dA8gc5JfaszkN9WvtR2kIOlo4iGigKBn3tAKLYqy08IFt5tHEAVMYgCwlkQULg0DgVtTmy4mV9lc
HOnUt19KmTrmgXqr0CKrxfQi6hceMDS1Gbt7q+4690xTE1RfMCErwDvPktfUzUoDFr7T+wFGjpN+
7DoFwilsJqswj2Q/gx86rvRE2CzGqH9xZiObDn2xFkVUWIn3jJlfPAZZnbKweiLwJJsGTXvIqxx/
c72ckDvIFy62UPN6Ws4gfuLbzAa+sKjB/WVNtfoVI6CbBL200UKuS7c3Q4+mcBysgHZkSGUl84IR
ZOEDRQ3zxmxd9Y2HWL5BnFhuC0sW/wAo8H8hA8NGG2jUX0wa9tuB1njNbnTUzIlZpo8agIl/jNlb
Z6ofW095zjLNjTSVx7/muC/ui0bYN6AXvZt1VGjrswz6cF621nxwxw6YBWVIKg1+h7ZF1GiFT0Mr
FXYWgbgEbDdone4FVEfEd1ljPInoYN/dcUrp7q6ZnBFcUkujdiczNRRRP43r80A9rT8DLz01MP+7
2g+qvgaNE1uFjM9GJ7cAV8xpO+4N6dfOmbUU5hWfcDxH9BfyfEfTd3n2p9pJz2YD+km4wqu514cE
y+vBWycjzC23/SztMvuexwlPWRoiBqhnyqILWhovI3ThOXOChcv/q+YDA4w8ReHNGQu/DhXCeHM4
dFhP7zlcytu8r+ZPtSXGp24ADMg0Fj8LZjzv8FbP+kqFwlcqDbIKnVPu+dYL59lcRRjPdZ8TB25f
C408QsWaMnEb4EdV94FX9smNlPYEvGQonc8eez8Nig7hgBBMIqGmPoExiwgJs2lvjsKfosUdc7ZR
v8FaN/TN3TDPBTQix268AGft7J+RlEE/ErrOF55MpTp4U/+kq+Qpy60kCwhSyP3wMcO6j4DzS185
6RDFNqCdQHl2c1WIDGwi28y9lLaV8JJyM3Mjam/6GOFi7sgQIqmIw9VQ2RVaEYIC4jiuCc/jtmNo
mTKev8J9TL/rXalfrnre/Jw0bbrSCFufDb8UxmFSSEtEZQNEKGxKY/OyX9a4CR0+2zzMDY1Vzaqq
7CKRa9I59KXJs7t+az078Wp+SWDvdntptdN5ni/O1cQ9t+zcVXpXKh4NcIxFviQBaFcccSRIHVxR
s3SswIDk/rfVKKvsvCsaVkt43KDRNGoTosX1aMwXGIfrZoQcHYfsrKXaM26dSYjVZgF6syrFuSTx
nSKZ1+18rznJeifGZAChgRp/BgdqtbxgZkGeCBZc+JJJ3xpcXiZrqJykv850MT3Fetq0gYflJP2d
dWgvrQErvdCapOuEg7QBa44z0LhQ4bWBgH+et2AxUaqTu7bMVw+Ih58elBHnn4AumgD/MlDLIS4M
+VNhm9qjBaCKkJe4jl35o6mNu7H23bBczAutHB6lmA8yXxBm6PglaVWULBrbPY37wHa7z6297m3L
2znA7ZdB2y8wnO5jKeCdr+OSInAiO+5kWc4/IKVcdv48PhZj1+1SsLUEgfxb2ft3NpHAda7n5iMQ
1aoO1oS+737MG+9GA6AUNDLxrlAKsHfd1O8Kt4nWYrgRM1cgQFQbqNSUGzuqFSDWcnnezu5dZpVO
ZKtqP/uWDKuYby4ECU4SpdmfAP6cqy7b6fUAEDiuroQL07mLizK0AeVaQMNDY878IHata7OXgEAL
Z/puxOa6c1WdfKm01CVlc+fzOuv0z3ni+5+N0R2MwDOz88VvznN36Hd477ifR20cI1GIJsi6yn/w
LPBQbfxFUAiIMhmvn3w/Lm6XtG4iXf7Qsigb1Hwzm85VDghMrtlh4nzc+Ob0QFFB0X/MHIl2Ml7P
a/EjNgGFQoDZgW4NpaOFrux2ABEDL3WOWmoexmq+dt01cprxVk8uwZBGeZ78TMgSi+KoG6OEzTl/
KXU3mtayBRA1meHqfukIEzVzDYn9whGZhJn6eLLUYSpEAFKDknKUO9m3db1wJ7SDJrcIcHVN9hq4
hoD0I0rVuivTT6OOMtMgsnpHe3SNYh+OassSUBudiAXU8NlzFVVJHPj2S2UGYq2LC01U/W4w2md3
IbXQaB59ctG/eeDG50sAkG3KvZG35M2Yiyxndqmi1XEQf4qHQ52ukcWdNvkNl4AsP+dF+7MTxc6L
Ryznp8H6nEn7U5Uuz1lZrdGiudPOgdp15g/ytvKS7IveZubFNPb6z1EuwxGQnBc5azqExexHtTKa
XeZ6Q2jP9o0D1SmqNNgleXmbOkK76PK2DkUlHg0C1jAFmR20TdMFJAGXkMv7a112/pPrNj8ExbzI
cEp7t5KTh3ZXXkpEeREWL8LSWJdg7LLv9BO6i0SqKqy87uDozZ0p8tuFkwGw4hzgW3RESujnYmZf
hPxaGfLZG9f9IIzz1tMD6QyRjyWllXm3Elp7qSf3urfGwPjgQUwOWQyngo/AR9Rq/qHq+a0WXEAb
DIv3vUjFIw4i39NSPAiqniZ4/zgPnDRBF2AkfwSUeb8o6Hg0hu2qvTet5MntW6RN833J0Ws6BfdX
EUflvDyqtaxvaCwCfW++4aO7XAHXVndWnboXRmHXgdMbId/vGXYPlKYLgnW7P3ZGSxhX9chGTq28
FQ2wZNOthvPWrQ8c0CAQygLLXzuxNBJG7xcpHeeLbUaeqJKoyYe9TeATWG26H4Z236TD9zxDuHED
zdlkjvEnIuXm2coc/3mKvfyOL18GiNnQnTWmbzEp+F754rIUyV1hInyk6Ym6ip3GlrRLC70MKY7u
shzwP2H+hdLcK2VaoQBKqNzme2312X5IK5mH0ls/c63tReVdWdl86AjpR0B7WZ+owK5r8+imSka+
p4x/lL9mgT/7MF7kPp3na/bKz6W572rqIFL70iYlkX9n3SOCfZ1osQt2CsVLHq69sNRR5VbMbanT
YBiN0Tk3RCPOfes7+3yNgM2LOoRsOHFTU8aBPXEjy7xCa5pCS2T7g3Fuyt7xozbL/TD2BOAoiRRC
XCXLFPmVQGKwbBJBDyaXam/29SFHd9/lpjF8ImB9oN6iU3MIrXKkOpZMhFB7rtry6NZN54RSatil
ezFnMFJXaX7r66qsLvU+N7U7HDBgiQVAYR39kWOtd0Ojc4V27Mqm7K/TUg4PDVBcXqhqe+eKcmGu
7ecK/eAvS5021EfWVh5HKhjlDsIQjOImBv1/RnsuAYvL/2hgkbrp/NT5pGRBgm3mzVT6Nhjrum0R
kWvj0qvvZ1ai+ym8dhFcsGUeWeOm1mtiLL/nj3OQUy6L9+RflbbLC4AZuzTvwY179TSD0RzVnJ71
qWjrfVF0zS/osZoKwEmZB7A8BlUUMPa/6tnhyhsGZBzOprodvpqVzH76tcgeRJ2PbpDLaab6QnX6
25rM7i3XAHyJebKaH9RVTBFSUlFOUFDe/zLoAPfDuZbJ9IkX1XJflKK0Qsuy689zKlgzYFXWcixN
6FWRPjZ5ck0xFLPQYi66uzT1BnRN0nRH5j+XR7P3sZPzZIMAmaJcOoWIyBXz3uTseYrdXvKjV8RQ
I8dQtsFH1rd35lxlV6Pj2LtEbznEqlxdIVua7329lY8mRKb2YM2QHfZprwEPB9VPXV/DH6IIppUv
MBT2sl50KXgoSrvrNH9uxjR7AokNo2TJdPTyUw9bYm78DKXTZRzrR61PiNpXa/sGltVrv7GOThEN
w+hDOxDZBEJ2FfKn28W6gJ/kuQVLUxHD+rLUKSf3GrhYmg2Undj/3JL4ObRfuRLKX+6SgRnuTAnq
3SjN4nJ1EfmL0qEU/S9LdQ6FM1toYWpCYYEpN6qncihSIyiWklJK4lTt53SN0wZlp7odub9qnxvc
7+IvZVfOj8ZSx3FkTo75XFmUKcI8xpEjXJpyrqKyxo3qkOmDN8PRKYvbfnUvE0quP/IRU8FrUa7y
HMnfWHFPegsnV+8W1KkzSqmcfllGQToW2i+UVMtHUSzik5EKpe10pROfeV3RGruujZ0ePoSz3mbV
ot1NXeZX4ThbLRV2A9GQoHUz48EZV/fOj2tZ702jnG7KGOxzUOVG/2imTnvfdmt1Z8dONgTU6QnO
xJC0dUCIvKEq4xKKBY7V5lkjs7n8oK3yunnjWQClN6KdSV/ltHWLnpHdyyIejpbS4gjNmPF6tZz+
g1Fe96zIisDpoZWwSQYgYfiyM1FmyzIleqcfF63F5IbQ3bnx8+ZbB3RhB0XO2C3KiQ8mrqh3YP3K
85lK3F7UdvxBX+dVwxOuOOghQQ8N5Bp9tJcPktdeQ2RcAtHt0sIJplxRNKy1dv602qn7wbRf96yc
DUMKMop+v+mdtpFVWhr4+mbTsaWcdzaQxt3PXCG7xbH58lvb+aDHeirHQSuO1WQxwcxtwp6neFlj
ZH+Rzo5Hr/Dj/snoLecHgnnA3+q2HChDjobfRFVmLRSGp9ye8W2Ed5c0yCWevd+OerWx6Geh0bfh
0VDXpOH68kWPcp5cmcf20ZyslmFUf9aY9V+6sYELpm2iUxHWAUPTSNtW4I+uoNFldrPYxsobxpbP
r4vyk1/Tlnp/Lq/adNsoJhB8ELouPiUnc5m9Ugq8O9djLB3jyiXtO0hHTPcOcCLSrWTci9jOwvcH
fWOnwkQEsOt6gN44CF9ODWCXDXHTXY995tMo40ajeYTgB9CR9YOP4o212nBYAj1W6KGvqO1FpnWd
GL31qMxq/WUMrbhKPEwv35/QW28RsVcE3vj0NlzZywl5McWybtXXo2MV4hpOpdMG5TSl+3Homn0l
SCX1BHbO+6P+hqO+aBwzoU1BBDwf0vc0j18Oa6dy6bTOWY90rFKEFOOFCNMZCvOZauxMBoUIxri1
s9S9LeblYaFq6mxpkV9QOuuFoiUxb2G0XlifzC7RKOZKnR5lb2y0q/ef9o13BIAGMAaKkKQLpygJ
5bmd7qsZPPhMxcuSaMo2Qxl1qzZEeqYAcLZAYN8f89UpRZN7U0UDO8ry66fEj6yECdjQFT6mdNh6
MyuiSuT05dL8W0379/3B3pogh9Qm3cwJ5Zy6tUh84TIiLv1YiwWBuyaZUGSTWjbsZjfVb2uYd1/W
JTN+vD/sGx8TIH7kK2FBIwNwiupMLV/BJsZE0xrK4iLGL+JYV2QHjf0hgf2NoQC6oDiHcM8Gbdze
wB9HkrOUgDalqY6WX3c7ibtaFojEHY9VXRcfYEHeGotvFl15CN7gXbbf/2MsL12EB9F3PfqD1T6a
9kIjVVBMwolq8T/A+b6xTRAARucHgD9CS6d2LcTwqdXbI4dg4zgJiXaJfq5XFecJy+kRxFHGe3/R
3jiWoFCjy8iFtknLnhy7Pde00rcTsIgbua+tUqfUUonb90d564BAwAoopcnJB77kBKI9aQ0wc4OJ
FQgtPq3s3mtYUrTah7QxHzRn0i+rDJowiNj6xucyvaC56/xQFSjEwBSZ+hTHmdqNWQyYgpJhckbf
eflgpd96F+jeEf1j9QL85eQh+6xu2s7S1qMFMC3q176JhnH4yEL6rVE2YV1ewgaTPZWGmZPFV1Pn
L8d49cyzKqNLIo3kI2zxW7vWR/QIxKCz+cCd8NnSyhjiKe7W4+Ku2sGsrHm/0JEh7Qdc8ntx/7/o
/v8wthj7f/0p6v9CdP9YPzf1r1PV/e3P/Ku6bxn/RUQuWGWCU6DkLMK/qvs2v0G0jpyzzccHZu//
qu7b/7UJ4cNk4CIle/rtsfiv6r5m8PMwa+A3gVmjNIF20f95uM//fR1jVoDNAQ4E//73n1L42xb4
49KGwYDoPyQ6wOFchwSSLw82u/PQNhh9e19Vw0AR0UhGRCFWcrGLGdJGte81ZK2uZmpOxGKpToLr
DWWyfnACnQbUv5+DCru/+V0AqdJPniOl4K/aeLT2E2xPNCcL+rtXFIAKtUEU9H8gmG5Fr3goOTh8
HsheMurRNE7v/li9N17IyekLhs4mpOckxIyIN3NKFFNm4vdS9dbelM2Tppv6U2kX86NWUzIa/Vx9
MPFX75/hOAaYOFc0F8zJxRKjOzTQjLMQV3HNqwLLLHJ1aurBrKfiStPV5IdFoa0/3dqwD4iheDfv
z/fkJPo9X/JSkhlKLACzt/fxx83Wm2npSGu29lZf+vSV6BNasJTP/oNRAC0SaFk6IdD2FH+M4op6
9JbZ4K1iR/mAB3q8S8oh/4CpdnLebXOBbgdLE6AtmcqpmnjD5k2SWYp9M/f9OWijJRz10oFT/bcH
OEP9xl8zF+4JiECnV6afI4yBsN1+3uIcu+udiwzI0pf3X9vrCf0OFwHROh5kv1NoOeiJ1p86bdpT
jRp2TqO75yhtAIsai4/Qrq/2wW+xbaJFahNbeeIExS6TpNCggGp7oGFuqDdI1emq/chB7dWENgw0
ET0uapuE5ClLC6TMYtuNG+97SlYNiiayyIK19xqwFplnPL//+l7PCXEoSBvIbcEhghb2ctcleeb5
k2PEeypRFhIfMmnmUMzDcP/345DXQZdCx5uo9yQSnVTXIMHe0ZlALenG0+lDuFahP/y/jXISmXSu
TZGy7WkBa3I8NigY7XFzqj5IUk5XiHuAzjoMEA4jsmJxMopMc2Fukhd7vMmXywSdk3BcrforFb32
+P6E3hiKGIgMjBT1N4315fLkdVIVeYcaCwBak1abRseg00f9G2l6/VHEJU5PWiZGOoSeO0YDG6b7
ZDNUlUvVWIfSWK8iE/ueOnwcgKGJLwoxjfVXy+n0PNp+sc7zKo1NxD1be7oaAb5WoQBMLyK0N2c9
yGKdhmfer+2DBfp1whOkrcevWd808q6nIpQi5FS4Y1AZhVwCy57bdSfcsr1pKi2D2mP5LcRd6WaP
QAX7+cwaKBqEYzeiWTRXq1FfZG3rx0e8yZyzNbV9PBXd2aiOM7zMEX/dCS2Fw2IW9VdTn7pPjtHV
Q1AOQlMfiAu+XiJTJwre7kIKlPQ8Xy7ROMZmnlT6vK/oMQZSCYBzMvP2Ki8/yo63H/VnJAJjjKoB
Ehbkcg7aN+LlUIvmpXViEqKCetMupoGpx5Nc93XdaZ/11msuNJgVH+Qkb8yPCIzbAsI9Fkin9xJ+
6yAT035BEEjTd1kyNhMqKLEBaKitPlJce2swi/uJvxCYeJ1mJX2d8ooVbWQ1hiqe1XF7D4EY848k
bd8YCl0ENCy2k3a7cF++zL5ATTaRybIHDZGe5W1VPDozOocbzOr7+1/xdiCcrBt0BAbhzkCz8/Ti
0ONkElOr1F4DGEwvt/Q3fMN6yOrK/NSAnXvwRw/gkAmi7a8PEBPtui1NFmB9EVd8Oct8akvXq2q1
76ocASmB1BgI314uazj51Tzt3p/p65fKp7BdyMyXssPpcNIDPdaMk76vh9bcidS56dZURFUBBvj9
kU4vLojl/5uz89qR21jX9hURYA6nnTjD0czIipZOCFuymXMsXv3/1KyNf0+zezfRyweGYQGqrmKF
L7yB7BchVEp4Nlzf1SVsu3RF7NBbQEvh7ogayalXRHb32WYQJsIVTFZ+sR0Jwu3eE5V6Qr8IxZkW
yKw3xMM+UgfnziDzbT7vhlqd7aqz6ygRhXqqR80EnxXX/uxp9t3bgQlJwX4oa7D+1i0W3uXCpQ21
nBaBsYJh9YNPkb7ehbFdbazdlQ+EjwQ0TfI2+p5rvmQHXWHRmkQ90RswIALYAtxU8z9J9f+ZnK1z
EZYNmDecGF5iHuV1lcBrlV7tuC9PepqWFei4ydDRylGTv1tNdEdDLKBxbu+8K3tc1gzR4kAhn4bK
6pXkNbFRpbLVk9vpXyPKhU9OHv+ED97e/7GkSxNld7nHSQ3Oz66FgmGUlYOKFHMivowiGoJxkWQN
J97yw7gyJwIMbK5I6MixrNVpQnAQx6lFFyczSkPvIYqdGm8Mq2+dXWVA3Xy4vYRX9gZ5nG5Td4Gr
jw/s+cyKwVWqAhQzcRqw6aZtfmBUZm/kjVe2xtkg66uP1zQx3IUbQoupraMJrx2aeN4rg1i+GC0c
lduTWtP1XfYiA6KVS2IFYWu9iMCalqZ19OXUGl0LJb9E4OAYWuMyU7mK7QFEUWm5e5EPOmePlpuz
T8wYuUsHiNPnUFOzJxMA8XSkJGaHP4XZ1j9u/8TLdSdKsonAZYaJeYXcBu9yTIHiq1sTbJ06YLd+
0tV/2sZsbKz7tUFgkVGjkNYK3Dfng7RKVFephZYrQurNzyJ0wi/8r62W1OXX5WohHJLeCXQz1/LU
MJ+IJWOFcp2TA0hf5pdUYFBVLP9Su994v9/4k+cPOIMRd9Cu1W1Z3z6fkiZAYatxNJ3a0o3GY5Xo
IPWyIq0WcEKDuUDPLqrJr9GGrx4qUSPsOxdj89yqraJ/pKVZ5y+F03p2vx8Uox2fokyiMZQy9DpQ
WJEodnZrmSBBVYtz4BVuPT+C+rfEg1Eu4JB7W00wNDGs+nOmmv2rSmkAUpxSx96XrMHhSoVQlJdz
kPbJUh4WNUvG33pr14qLBUHT/iLBQLQPfJQ6wgsR6SdMurItwYHLWwS9AYNV4npERGgt1BB1Yqhy
xySkQhn1aERhuh8SmFioVG0NdbnJiPvemLP0liUR+/yL1HDKeFya6eRV5ezT0dcPQGm3lGwuam4u
wRodMHStcArG+GD1KuuVmUb1YIynzkn/LqZl/q2DujvZsKYgRC31h2gQFciqCpClPuuvpVpu/ojL
VQUbQOmRFUVhC5fp86lOjjFkUd2MpxzHRRQBveF7PDrGrrfDZKOvcrmqlDm5xQAmIL1mvC3Hu/sh
sz3YhGjoIs6J7KVaEXRDbBGH27fQlQnxbvLsm4jD0OdYfTuIS0qZNkyIzKncpdaif1oWcic9bbZs
T64PhZs0VxE9c0v++bsJqQqEvajuGCod808R7oc7mcn+UBVMl/+LWYFc4YaAV873Oh/KdbRJqZN6
PMEZAl9gi+LPmv7zix1poPJuj3WZCPKd6H6hcUAQTHvvfCx1TulgWwNjed4x0ZLTkLmfESl6tWId
uE9ubnk5XltHefGhYiOjrbXR0+I4g/BsOWClRgeu3hwJZnN+KEnm7l5H6mtUC2WbHEayvnq2mwQS
YqkhK9rH4FSBO6S7AjjMsahRgL29jB7LdH6tu7oN2F6qY/F9HPnn73aH1zoQLppZP6kAstA4tdqm
Oc5Exc0OUCewNt63ytilSIK+CI021B7Dl0XcWZJ1iSMRPeCQux5CC2tkztKbYKFdfoXRLGAmQwU2
giv6HtWfadxYXLkx1jOmnI4eDAec9GG1cfA8ivqpVI2T0zObwoAdpSpxdry9rpe7xdWZC8pjlCu4
m1enruzyvFNQfEWQtf3i4c3yEJc80sROkX97pGvzoY3OTUIxzuLcnX9BYfVx3c5opMLTGj7mdmft
o9y91+iTL4TbC90nROtow6yNELTScBUraZUTcLByH2FF6EsY290ZoIcqHkvmQacH6LF6axIHexxl
6iKfRg+AW0CgsCxRIZ6qjUW7/DwoXRJ9s+V02XdbnTCrqL0stiJwrRCpMQQw0+PAv57sJdzCRF1e
VFJUkwQaHUoesQudlKyBjqUsEX4lJYDqWgxEB0qXU7vsk177hgLmkPjCLDYnebkzZPNPvtqg3S7b
x8qchXTGk8QHr+kCJy7hpZEYimrjDrkYhyiU+JMNyCejSrba61nME5cthX6qUPk7igUiv4Pg870x
NQ8yFVmpskWsRPHvfJ+P+hgmDsIhp3K23X1vTvMeZLOzkbJf3Ic0cskPADoYstW2bg4RUnpxirL8
qeuyftwrWq+5O1vt1RJZX4TNHyluesBQdVin+zrXMTvC9Bbs973PG79DymoAtNAdeLLr2dZ9G45Z
zu8wiw+0ea3DZNnPuad9hNE6HGyvqzZGvPyKnFfpqAIjHu2vNaRhpLrQC5tihTHjtDsKaOAwTaMN
g5OLUZBHBomIRSwe8pq59gtEXFMDCQzRcSga9VA6IK+hTJYbO/LieDMKm4RTx0SwoFi9amgB1X3h
LZZfQ9+CtehC/NHb32VeKYfbt++1kRyJYQU7QXVxrcc1FQ1kGEEv2ilAsBGTfK8cTPOQhHM3dqaM
cc/eLebE/Y6MiASjwZc53/+NErc67guGH8OyR88GAYjZcui/Fan4XCiW/WSoovkw19XdlZG3kZkb
LW8u/3WMUA9dinJ3Zfh6Z+ckNpH7MIqiPAxpH24sp5zExSQdZIJoADPFte/s7EIkHRDI8eNJy56F
N6kQ8eP2a4zjQWAvY/br9ue7sh1xEAaSyDsgw8nVO9AvU2mmVoNJKCZ9B3vsiqMxIy1/e5S3Qvpq
WlzAVDMwrpIYtNUbDTEGWXSDelIfKm26h3vgqEfhNpASxrIQ6N9NZUz0lddeflKjxnpZLNF8XxKz
Kh6dooDcxA27JOCZdPcX/gxFtBf4CFQ7ND+t4dXKu3ELc3BlZ8sQhuuQfJ+7fZWiWEY4mrRhdV8p
Zpx6wjw+xqEaPVkdlM/b63PtK4B0lKdVNpXXSbPwUrb+Mul+qKCN5uWif7CVbMvL6dqEKFVSL+dS
MIGxnB8gR886EJeNSdFHK3dDVHi7ErLaLhmTdKO4d3Uoeb2RoSM2ur7lOjLiItFq0/dGvTzkRgbv
NTEUf/LulvukasExkTU3AmhqTeeTiscWNj+YLT9HxidozMTcZ7lWbMRl1+YDAIkqAAEgcfNqlDQr
Ym5ZxYCejrRMNjnuzlLj8ODFubJxzb3VE9ZnheCc0Jy8WLXWnSLRDd3kdanpp5XdnzAp9Y79IjSM
JLTuqGtz+aTAQv1gd0v6Ja1a8VrHU3VwFK497B4WZMxy8/5bSQLNEe9DWIxIe3UUXAVXhZAwy68Q
Snk1rdn+kSuQzXlmIui4Sr/xSF65BWVjgoVGxotyx6o2XOq51mRRYqF2CM0Zp5CXwVEOQ6JVB5gw
v+8/fDBA+H50DxALXF2B3uBBB1ciy4/pv9Fkj41PKOKGG1O6toMQhiZSMS2UhNcnIsmmEpVUweGz
2uIFMa/uUFMhflDGSNsY6sptgkswUYamgaMDH3d+JCKvHHHlZCgn722/UHL2DqTqjQziIqwHKElf
kVIRunPYLctf8S5xNus0t5SZ26TMMAKqnGk+mnFSfFmMonqsYrN+Su1qq7d4JQaQPRdZ7SUAJks6
HxTVLFet2sz252xJa+SchvrvgZ/S7dRpbtvHNMfcYTcLPfxLRTLox+2dcuUbkpIhP0tYCtpQYhTf
T7mycLaZC5PYTe+p6tdx/Rk1IdOPnXjLVlv+VatLANc0iZWBdMHJWwU7c9UuoB+YKF/TtY5dsxT2
Putp/T9VQHV0XLNCc961qT58dM2pm/2mHrPodHvCV5cbdLVDxkF+s3Yojquy6hFFsX1b1Fm2S9FB
yQ9ZvsTPqhZO1a51muETQTpu33O5JRB/bbX5nAYbmK45Fa7z1QbE2KSKUzv+2Oud37X19KAqtn1S
kDg+3p7ntRPzfqjVXu7GsadW12GbW8JqVZdZ32mRWR3uHwVSi7RoQzuWG+d8Qsm0jEZJE8hH4VI8
mFruPULb9vb/xSjEEPxjyZ2zmkuC1Unn5nwzqFTisTPSP2XZauPwX1swQv7/P8hqKmj1OK2oZ9u3
YsM8qdb8WV3caOOrXLthENTnFZDQW3ttyGgIMKamxPZkU/+B+xvRvaz5QFUMCYsp+cscsmFjv1+b
FmKraIjTGgO9sDp1euomqBKSnIEDTr5T288+THTLtkS95eqsDzeWOBJAS7PwosReKnECfytnmMSZ
A5ssGn2IUDnFaqVvzOhyKF5P0NGyzINoy3rPRZjaOEJlz5UJwYRE9MKmAVywLMXv2/vu6kjEK4CB
CMcoKp3v7jnu57nIFMtP9Kk52qWCN62Gb3zf4LZ7eyj5Gc7Xj0kh2QpWnEfoQlcS7v2Szrzkvpjs
7uvMWdvHixYehkHTT6HdJ4+3x7s6NUbiIoT4foH+xmDSXXhKuYyhxH+SHULY1/r0MoIIPt4e6nIH
vnWyVPBIwBmg7JyvokNaWeRFxdZI8/hBbWplD0Vf3VjAq6N4eOqQiSHWtT5ZzlKrbQelzMeBUzwM
ajE+N9Mml/fyDaPGgUOLJH8CfVp3+NNUNTpZsfW1BbERN3bUfT9Fo1+myXTKp9HYT7PUiWsn/WHS
KDbdXspru4RWzH9QGlTg5CK8C1CcXqFS60zcUfmk7UvghDu1G5rnMAkb3xVZuBG4Xz6WUulXR7Jb
6rq7a4eWqi2qimTIQuyqBS40V2qVg8qPst8togTaAWiF+weIwPClo+uwdadcXpZydABzQBogsaw7
7lrV9q7XTxw/zxLjY+bZ7fQ4Tw2S4WEbWzn0HM9Gh6UjFbu9zlc2k2zxOwRGtHv5r/N1zvLONkwy
D1/XS/fg2XV4UOdsq9d/5QzCX6N2RvYhMUVy/u++JiqKEC9woPY7psrGATOio/i613s0n25P6NpQ
Bi0huCYcDXyNzodCyhhpLXijGKlOTr1zqrx89BZv+RyLOt94SK+OJUM8KpgSLbEaK8nQxPXawvbj
ECuQXIEwnEw8eXUyb5FHrg4F+BCID2hiduj5tCCVS2x0bftNq86HytJJZBvCK4f6xsaWuHYUIABS
7QEehT7H6mO1Tup1utES6fSOeNajST/oYWTsx8k1v5qIczw0hbFIsbg79QN4ECTpHNYw0Qlc7/X9
ieUVrhiCuHkxE2SmqqbwU/teB7S3UYiGgVJSLrYY73wp89qBgUenw9fGZTo2U+ciz4u06u19eO1g
UYtmK1KHAiC1elHJKoa4yS3Lz9s0eW1Ns3hWtNH4fP8o0p+Z2gmtLaA053OZEAo2uaoxJlUiKBrq
lBzsTG03Lscrmw95cLkdaB0T1K0uiXKoDa+Supl65sSoPYXJ3gHlK11x7142njTCD3jxxL+A2VZH
ijZqQne5Q6e+QhHYm+IU4YZ5q1B78XEYBdYpJE2CHa7e1SiE+DoPmhP7XErNw+SI9OAtbrYBxrhY
NkaRgahspYInW9Osok5Xy9YRsU/ghXDgnIf9rwkVtUOeqEim3LkT5GAw5Ug6ebQvqi7jlGFr3AMK
a8Kk+lUMsso+xvNWZ+eywAUyglWTvHKiOGL78x1XhQjJZj0SK7OsCn/FYN7B90ig6Zd+U/CcbBHi
6tPm37qOHHSqBeq5e8/qjebYVPY8P1iIdyundB7tBLl+r27+vL0Oa3UQXhn8PVgDGYHBZV5X+9Sp
6HOlY7Mi11UeYZ9P5T+GcJDD9Zx51Np9jIyj+nXhSLWnukZ4+bMo1cT41JfzOO1HzS77LYO9S2Qh
RhPcBGxpIPgyjjhftSZNvcJz08QHppvMhwFFm3FnVmEoPlEwdO1PiduNv1oUbLXvuZKOzZ+15dTm
PkLPMfkAfDSNjihjh3awoCaIVJdT1Vsg94uIj9/IL8Pdg8ovIdCqbqc07hBXlpr4ODxnqKuFkTbu
XWus530JdKP8qJWFhco5tb0RGgGrdUC+SfU2NvIlZIvkmnIt1wwwBzDoqztNh/KBqPGY+VVW9e2h
TNjVOxdR0fxHGA2z80Wb9WoydgrCVzF6nHj85H9Vldr83ZSgQrcMVi4iUX4O1VyuAxssDOHL+afL
ElUxMrfKfBjxBX1oT0PYZwm1Vy2JxHOPoelGBHN5OdG8lS8vEQWt73WhCtDH4NYub5+nWNFr0Wv5
L3b63fUM2SKGoQaQSzL+18A40JD0n+O8oHCq4zTtFYiRYTV/2jiN8mOdZXv0okE5mZJ4S9FvrUFR
pYsp/VNTnxiQqmJuJw6uIMNYiGVnJq0ePVgIZ7iIqIaa9UQprM4fTQ7Kr6Gsl/J1LnRjeahcxKv3
keOg3JVi+VEc9N4YG/zlNZNPP6VqYe5Go3faLbfUyzNBt5c1AtBB+ZcM+/zjI+GKBHzdosxpR5W3
97RIJLuoCC0VRbYaXgtFVJQLFT2PmiOIVh3jaGNGEfX2Ml6+JFL+BsYwjR+uEXsVknmUnrFsUXN/
sET7MLXdr8aL0gCi1lYmcmW3A2Z669VS66aOfz7hXh2XFD5B5uejXXyF7RkfarVAe1gX6JgMpbKx
Qa5sdlenJ0zWY7Ll14VoLGoaFKuizE/VOP7Yi9Bajji2L/nx9gpemRe1Idm1h/oJB2o1L/rPaTSl
VuFb4EiOAoXfeJemmfiAIcHyc8yzrark5SfjU6EDQW8WoDZdg/OFRIGz1ENzqfxm0PKX2RB4uSA0
9lB6XX/37qAnCK8c7hoNdnoG50NNuscmXdLKH+wkPtrCteCbVhZEvzEt7w0FQSaArqD6gMCPAWX3
fKwmasfILdDuQ++82wl7SI69BbOxJ5HceAiureD7oeTZfJc0FoqyIE6bsYJL6exLfUK2b9Jrjhyq
8PfuDmYlpYQogAGr01d3/DyTLlR2W/mYZDT7wcqDDCctGI4K+nGZIzaGu9z0cjikEqC7EEOthabM
rqCG09SVn/bp8pR2sAnIULuN8PPKQ3o+zOrWGBZiijniWyHGGR+6KQ3/cme0IxdcvHc5Tbk9ktAo
nUd2KgJEuvufU5G7G3O99hXpg5AcU2Ugh1gdPIEYikLPkQ2zJMNrLkDBC0UdH7DqqzfO+LWhAPBp
FN4I7cEenW8YEVcANcNMJo3pRwivrS8lK3fj7Hobt9blbQLAA7QYlk3wMchWzkdqVLJiima5vzQ2
SrpuiFbs0gWKKn1uwvr37d15bV6grckgaF8z4moJvZ4mkl0Xha+MKKqq6E1iXIlsWD/q8cYSXtuZ
74dabZmsjxxEVWP53iHCfRDAUIvD2I25vXGPXFtBYKwWeFueG3tdOnG01tOR+S0QspuiLxQa2n97
5DlOutLNT1o62htf7DIOwYEH2QQJS6a9ul7DRUkjKB+sYY3Q5EEBJo8Kath+7Dw1+ocQb3k1hnEM
6qS3NnT7ri4pHQmAG2w/YFbne2U2knQeFHZl6w3OB2NOEByZJwb6Lz6dVFmBogrmmr77+ThLqVix
hbIIVkAd6uROCA61T8XGOsoNcB7PseFBZMrsD2bF+ji3dUUBtkArndxNOxgdsoOCk/9J01qN0kOn
PRW4KG8pmV1bQ6BHRKnEQPStV+cNKVIL1rKd+5oChLKlkXlsSaG/3H/OaEjQ6CdnJ1hdnbMcLyCD
CkdOjXvs/rKmfM7/iiOASh+ptqNkdnu08zlR6qLFxz6UKnn0+ikUnH8vtaNwPyAKEaAw7p3oHRQ7
5Dq3Sjfn3+t/RqFLxYUI+pTFOx8lsvpybBAqDTSqx6dqrIZDU3+ymhezqM1TTnthd3ta55fV24CU
kdmFOsUI2Qc5HxDGz9CXZJEB0Y/5l2e0c7mbMYvRj3BsEMG+Pdr5sf7PaIgMchmT9aMeslrEdo6W
qvdc5N5p0B7xDENiwM3rAzX74oRzgvYQuq37LU0J/zYmeuX72WhH0A2WQOyLcx2VSoOTYx4HudAw
4Jjbeq9YVfR6e4JXlhMfUXDDUpkAUO3q+zVk4n2aaGkACEbz6dX+MlA7P9agQu+fD9g+inw0bW1y
tlXBsom1YRqEkwazNzR4sZbqTyyttrBlbz/4fy+Qty8m2ZUG/EJuQ3sdQM49ub+o0jTA+1WhiJ0b
9hQfO0xzDEjTThs9I7haxtgP4A4X7TFrETN+KM1g7jFgJAGMDEq2h0G3y+mA142Fo0eKewZ1ACdV
0Z2oPe2pquMep4yhx+lMdaP+W+V65b+AdtGrdr3E/LogwGk+py2a6btldOul3aNlbdmfk3QBDlJk
vLQnkDMtWD5IFs3HMluM73GkLunGhSovlfP1gL3CLiJPAJED4u78vAhki1w1mspAGYHDKmisH7oW
3gxB0ksy4J90736iWMwLAQkIH54LtDt0Q4H3ilYEUAcmhN4z9ximdr4bvFnbGOrygDAUpGSySYnK
XqclxdKGTVvbRTDCLDi1Vh75dVX+vj2fy/sNSBuCOxRK3mgCq13bmpUd5opTBKJwk6PpTd2PScf9
DXayhiqtNr1kOBdtDPoGJVh9NI/XD/oNBUbShtWb3puY5c1KhoFFl+U2st+TEnUvetQr1qOCW2GK
N4w5ed4Lpaq4+IirZW1SY7G6ot+VqhrGX8bFHdVvSqpny48S89fnNltgi8zsXorrWtd+QXZFfMA6
b8YEPHW9BYX0kpRrqnGbIIQvy3mnVl32Z1bFQBC62m5HP46UYiu7vLxiiaQpxksAJZH1uhxVtxPV
KrttA2t0anyg3Kp/ErhS/4GTivimjvXg96Qx0xNmDp3xcPvzvr1P5ytNMZJ3Hyc4/MMppZ8fD01H
vtvgOQ6EOdbGYXJwu/kMgkWxP9UQKbOvQ5LX3QcMnNzqE0svokes9sp/6PPHxne76YS+V5NssT7d
/mGXmxuBU0IFYKsyt1mjyr1udLze7YpgMMLqqItuecW4aP739iiXtz+RCKxHDGaxmDW8VQqcOGNS
9jlGKQ5dsZREI1cSPI/6bHkwhwqDwNvDXd5FNEYlSwpMOZ63axJF245U20IO0wT8tzyarpJUeDro
fb1fYnv+bmWG9eu/GJLPij2xZPusoyC3ztvZ66MyaFOMYfpJtY8NlrOnqqzdY5NmzV15h3x+mCIq
yJT12FCU9s73k11QYzdthUtpnsL6BIs+/EbBufijMTKemKQd+i2u55VVha0PUAjuGQfIXQXm9KPR
0c6SOog1rcPfssXV2mjjh8oy2wMt5PuKhW9TlOwzajPwuLl9V0cmauK6a5AfCXDjak+alotnXAWc
pw4Xyq3jKQPv8+OJqLTO5c5RILhc67j2s2POqj00Aa4O1GdS6pNOgOqp/VVYczMEaVe7H2E7VR8T
1UHMMCvYtnur783ilBhGNPiW0/XoR8XdVG4kRJdPg6yHSelBCy3Ji6QBueUsWwazDKilD9HeMI4d
tgf/LHhK7ue278zDMHX1xv66cmLPBpX3xruilQX7eunDtgxUMzZPXV54B62MXJ+8ZouXcXUomvSS
IYTw1xodJmogMpQpysAySw1FW3MMdLUYDi0qz1ulJPmMrr8zMb1FfYzbmJh3NS2ArmkYamUQJqKE
CKoqYXvA6G164fyyuCgjWMgfDV74rxgrd/6gLyL6UWMUj10qPmH3qfn+Z48DwkRcj7sKTsrq2Vdo
XjRa6JRB3cXOTuk747hgq3W6fTldueRp3NMkQQxEl3aP57PuFWPCM8Yrg6XLPDJeswsS02k2cpgr
31Hq3sjlBSrALXg+ij2ZsEaVpgqMqFOo7EQLF1+5BEPIvXv/hDQJuiNVQhlhnS6polzG2LSroNdS
I+BOmnZmnd9X8Xj7OJw6FyShVLnnaj+fEPLvXbe0bR24U+M+xgoK8IO0urw9F3J//p7VpqTTLeXU
YOyDZF+9joU3Opjh9FPQq8CafySayJefRp603Qdch6DL7TEmVa0/8y5TCnU/JnXTSasbfdyXIm0T
YK+aUR9nfG4xn8I2GkkQ0XT5YzspQv+3yGrj2zgUVeq7UYN/i55mqrY3BjQK93RJjC+qmZO1dIU2
u88k86mV7+250dxjazV6d4D4gctmjFdV+9Ra5PY7D72Ebu+qhCuvttIuFSZ/qZY40l2yDHnhOzw7
pT6QHmmHXKiUquh9mdUpdst82TkjjJ9853Z9P/5Uq1E4DwO+SmWQKLma7PWxQ3QKdZiRKzYckYZK
47gp9rhl2Mi44Ky4q0e0dD7B2nKqY08g6e0MrbOiF423adiXGPQhshA1Ggi3cU5wzUpVfR5PiNrY
4z7y8BB4KJvcsX+VtS7wKh5dUT+mhlOan1BALxwYXXQqfqWWGtmBgz+ldA5WkvA3s22tvdG52O+C
9jTUQ+OUo/0hSgYsyLzFzvJTzdd6NkXURX+6jV3/CKcF26EuaxJl1xYlwD/cZaefQhnq+oBgoI3M
1tSO5t5JTKV5iE1lSP7AJ8akpK1h09Iilc7b62uzp3+PxrmARmwndSqwgrNEr//uhODWsrD3FTtq
nM4XTDXgqipVGxoSc0gbICmj6bNbDA7mYbHdteqJIiMuSQv0e80P8ZwFbV4tc4NrA5ZQh2yA5/tt
nnjbd5NtdMsflHUbh5XSMKny1FZoGPrVmdiNppX8RKYRI6I5G836mPa563wXejl8yjEmNR76DJzn
M/5RXe6D5DfnoxRnibudg4hi6GE71qf9Y4rNQY/pUz1KTUaPm+qU2Wy6HdZPZbEziOWm01Av+u/J
sJfo2+1TeOWKpHxLBkZ1n2hq3UbGVAA37EypeRjQutx1y6ge66hqvI3Q9MolyThw0SmDo1u8TiY9
HKzKbMRXMJ+z1N0lnIAC06E4XXbUSOr7i3NoH+AvQ9tXMsbWSY/dgnqzMqsJYm6Eg4p57FcdbNqG
cMSbuNnqBpOccOpWUGJo7K6ufhPLnznG0jrAqtML/5ibuP/hYqP4CZdfvf8r0rHafCWSLZYHUZdZ
t69Sr2HLjkgNW4+1gUrTsxBuigttrTRF0PIa9ntcnPTvhdXq3UsvJpHuozaiJmYnZtGQDIXhP0k0
5tVuaBQj/WL1ixq/suON/jldFnt4bBNR4WsG8iP5qSo92kYOJRYMvEp0cx9v7x95R69WgGoE/V9w
HnQw11VrCOpea5uiIYip9V0Y5ekj0YIbOPQvHxtolHgRFjYGkUhFt8iMKvbv2z/g7VOufwH1A6q+
ZD0SgHv+WlmhhXlEp1ZBNPNCH2aoO69hpyA6iwVa1O2HWNLYhI5fomsjifc0lEuN2ekodG2HhPCM
FaOrtJB+o6iEHav04XAszLSz94tuNbE/4LD2c2jm5RXZtKk93v79Vx5BVF1o1YNRkRCB1c/P1QbR
6ZFof9asYddUI2wuw95HXfuBaNfaiFXkhlwvlkmhCpIAJSSkTM8XKxucVCuwLQ5wUmhhUXrOoRaY
BDb1RxMXSg7Sx9vTk8nKxYAEYUAoDdTm1uUxsoO4SoaM+yUT6rNuDOUBqyvIEEvePCA9oQYiW5DI
WvotpcVrNxsYWOI+oMQGGojnU1VGO0oUJa+ZKvXGvKWFCqtpy8Lk6r0m3WSoJ7H71zBREEuzOihh
HRhViWBDJ8zjghjswUUrfuMKvTYhOogU5k2Ms2hwnE+oG8yI+j9DRW44oV+Xhhr0P3Pc+GJXNiS5
IEgfGuqQPNZX5zyUoaalVh0McfiMoGr552BiCJlFAHvmLDrc3h+Xk5JyTTovD10m8vlVsuumdZrl
wunI59v8MTeK5XnW0US/PcrlnKBBUO7BPQmBZdKg86VDkxq0mxX1QYkqyd9em3pYZtt5/aKFZqju
jdAbNhTrLu9Febo4ZpCjKX2tPQvQmRBAOuchUMeiwQ/EbIbpoWzHwjwirBFFO6UenOahchyuSKtz
jWGfKUMYfrk98cvzTpmeOZOWIB5smasQu1V1oUZq2wdjmU6PVa6aL6Y66XtqcdwB0MR/xKEtNt6E
a6tNYxkEJ9x9FM1XBZPIQywlGrQ+aJwJZEKTqgP2zl6q4BI9TlP0AKO73gIPvEUQ5zcN1VypkCx1
72ney1LHu8y9we1pyMxqCnhJY+WTlwyt8hWgwTB87FOIvl8qhFLEwR1KalQhNhH5bgHboPZ7N9br
Gg8bc1ioMhT1zygpvPTPRG/LHNle04w+TkNvuz7ppPlTDXv8sWPM352viTniZ452dj6/KKFI2o36
zJXTIUn82PhyRmg2ru6wsKFdOlbZEKCR2z7i2L18LCmZbJzByztalpoA+KEkwk5ZE+96g9ZiuQxD
0JB6HUoihmYfgjpEZrrDQNMq5vwUubn7NMROtgVIvjJF7hiHs0Kvgaql/PN3n220p37A+3IAGNsq
fknRZ2c7m3Ska6MgMYatGaAustrV3blgaqYkMaPYuWIGxqwV39V6MDfiwcvHQJbSDS5PkHeqa61O
mzt7UYV8NgtZpuKbYY/zM9mh/mBU4j75RZmjy6E4XkjTgzJd32gxd8WkdyaCtKLV997sJfvGyLcI
jFeXjRKkLH0CyFmXIjuHznNhxGNAGDoeotqYdotVbVUCro7iQlnB2Amk5psq/rstgPPtglEq/vIT
lpmnFNlgX2Txffzx/6yYbNLBT0F6jW1wvtHqVmvTuHfHYCna7g+wNwlvtlOdsF5UNiAjl/uAchOI
T/qBqBoYa7JPOKDCs6QTl/+glY+F6Wa/wk4vTzHtu43X+upQWAYAUZSdRmd1Q0RdGo0esp8BacFv
hxbwLrYaagOjch+zQ64fVAtKaW87DhzHanOjFCH6CsflgBQ5QrNd8uu0Yavoe/l2vKHHpf+WFH9Z
92UifQ5T6GVTMAz6sBwKGit+qUDC/COJ+LTkSY25JRx5+UgSUUM1kx1csPPrAn8yjN4Cj34K3K6z
Pwp7xG+3RHwQNlMWQAhIToq7yQ2+MlGpmw3wAXawLPafb8fRbHIsvNIpUI3eQhZZnfY5tIg/Ytdu
PoTVJjP9ykYhHWZdKYVKHO3qUbZx2+3s0Z0CZYCBDNLUOHlhFZ3SdvTufrXIvMm7SfglHWH9nmSq
UcBJLeagc/XqwRm6+dGNp9q/HdpcW0BJyKDrDksPrZLzBbTMMaLnE89BU/V2tWvszFJ21aAnIkh0
Z/haLDnCRbfHvLypHFhHEsWESKBzoYtWjrR77bSZAzdLpWb7JMLdnOVmthGvXvtYgG841kiqS4et
87nNZpXaXdrPQWhUbYAfq+5LlsQTXPPmcHtKV5aRqIkyCZRt0Lpv4lHvLl+pvIDpuacGXY15UyzG
7BB3br1PuBxPSCYMG+NdmRp3CVejJ7tbJGjnUxusSrVbYWoBrpn6v6Lp8VysQqt8IgGwNt7ja3OD
7oSQHYgVSvPyt7ybW1d1UcOu0IK5qZSjW7YTF0pevFaLFz82YbilG3J5kdAAoMIFIgwNP5CK5+Pl
cd43SkHbTM9c60Wl5nnQiDdwzkSVBc6B/SkXU3X3aZPNUHCsEn8PikguwrtJVnOHLkfJvUzQrR61
VFV2UVhtadpd7nyXBB5ACDQQ2eRYvTMeBqBg/c0pMJulFQ90h8Z2X89JM959xECDSCF3SmpSf2W1
hmgqL5iqc6xbY8ipbtvhx0VR2o2G2OUupOIJhVSXjUXUdOV03y1am89mWuTDHNQuMQ0ZvHkIM2fZ
VZWp373hKXnyNFODkGYC6xiKmpSGyfk8B306eLvCxSwWklO+d+z4PjK4fKJldRVTJMweSN/X3dwc
d1h37tU5WOzR2Q2hkj02mbP1XF5bOyoQpCMAwdCBkKfg3dqVnaotnUA7g+2uBFo6aTslGWffbsPl
ePtyujYU5COU/Ik9KFCvdt3kWrnp1M0S1HioFHsij3jY1ZGYMn8E//j77tFge8IWItmSBlOr0Tx9
tiALpCq1KlSdQ2EXgO4nF9OYTYWhy+OEWAAwBj6UlEhYe/p0ddZ0UzapQdtG3kEvKDxGOIzev3wI
Z3CG/h9p59UctxGu6V+EKuRwC8wQQ1KiZCVLukHJso2cM379Ps2zW4fAoAY13vKFr8SeRqcvvIF3
ksxqC77pxmGeqniRgTgWlUefPXzQ82DxtVQ6Uhy+mhC9XPIDUckhW0BDd70pVK3VwijB+82mTP3X
NMXdqcLc99PtFboeBVEArlb00YU42RZPE456itywNTw1aFdAy1WW93ZXWUeIj6tth+QTq8MtLgjT
NBDWkxn7zM5GKaWUIPAseex0Xoo29FlGFvFgia6eKA4ssrwCySeO7jaK6bV8agbDGZ76pA2+4CXZ
n7psUfxZzjpUYEvz4LW4nhpHVwBoCLMZd/skoq210BdTxicazNJFm9XEHfsqepiU9uA07c2MfIS0
REB2OFfrjzjXVZylMNpxRKBZSUuLNiGm1Q+VUlZ/6rjpHnzJDUdXvLuiLkp4JqR2eBDF1N/cS1Yv
L6FFsfcp6KLQizSnfbbylli3DMp3NlivH2k/G8/5Yjk4fKuOTyd09Bcgc0+JauV4fxf6O02ej07h
VVTAV0axDFFB6H8WbP/174piqy97bM+eMquc3UXXltOEstdLVOWj15jJ8NlKu+QAx/KKHlmVw4RX
GLEx+CEMWOnNrEedKqOu+yVSn3pq886nIOnn/EumTV32uSyho/wI7UXPHkBW6+p76hZzf+662m6f
x0jCt6cNcHRys7QhqHbg+nxwxsnQPfBW+kI3Ow8mFy5XGPzuKLfaLlXOTPrHRMgvSx9keZI7FLCS
HLL2iGP9pcPmuz73VmwV73qERpw/56CsIO2jS9C6pHuZ9FeVzU3kxjWnDX4HZh9umWBpPZxqqlOB
V1IkbX7cvk6uDwOoSHJMaH6sEX4I629ExotHyNJoT7YamzLgAZV8KK6T75NWoGp3e7DrbcBgIMEN
4YLg8FavBwsyq9XSxdKeCrokv7TOrsNPdTPqxUkNDa3wG90Isie6lvORL45IJTdbAUEOgeQQnA9q
0uuRa6OAbDpHWAY2tu5qTtpeMrUByoYf5Pu2n7GGQZqkPZf4ed19YTNRcLak1vA/mPp6aEji+WTr
lfZUSpPuLaE0POZmOR9oLl5fNSL0gfgHhh4479ZUS62WKVODWH+KQhzcMBoy0+YLFc/KYbR84OJp
83E6CCF31hPYFqBf5AgpVmxLioa0JM48Miip4Nx7i9nh4tpHUoGmtDpJnZdFUhaC2uP+eby9la7n
y+0N65bSEnBPPuz6q1aAWRZj1PUn8FqmdmrKpJzpcNpFd46KKA9cvQnr5nR70OvDAiQIszd6edwm
+nYpHVhB+ogqL7gmx35sQywu9M5JcMmxs4Ohrjes6KqTz5Bp66D0N+dSM6a4qelmPCUx1sKaGnyo
s+rruKitqw/R11ZKe68c9INdJB6k9TGhzC40HggASeP0zatfINY9Jhq4l9kE6pG0cXAa+rg9uJiv
PyNTgy9AXwhpXmLa9dqlOfH5TOnkabRsrIcqLfQ7PTTcarKPlNo2ws+vmajICIU9gwhqtzD3VldB
v1WN/ZTLYV7/283kB7gmhR2QFXrdKC6iyhA85GEeW6egCTXFMyLaEb5cG7nhT0nYV+9NLVCb7/C3
OvNSaAGRKrc4MrfeOKIq4XZGU6RH1ANxLayXQlR2uC+pIAFj3nbPpgRp37wunCdwXu30lMqjAbci
jY30lI2mEj8XdoUSSLloZujaUtUm57Yvwq+3d/z1huDGVLm2oEGButsuFXLJnQWlK3hK5LL/FqaV
7MowUr7cHuUaIi+QiYAg6SGz5Xms1ztCscdAQLSDp5IzEbhAx5rUMxDVnrx8oBx6KbW009wUe6ra
GwtE+z/avRan7gzCa3iU+mZ4VJtUOqoM7UzfptyLHLoBOO/KqqTMMRaBlS495XMIIoGc2alcxL/H
u8E6goOBuyOtJxzRuNPWH6CbyzisLJVVVamkKVPb+1Ktxv7t73x1aXIG4C0JpAWlGSoM61HCMStt
UNUUFmgFf3DqqL1UXRy/KFbePUvV0B1pT1zdYkJ3QlgokK6IbG8zLeJcCVIn5Uh97J33eKfbCI3l
SlWittONgVtaRfqv3ixz7VpsroN75mr1aKkDWefFZ/0Eo2893SZp0kAqwVc06UT4XdCVdeF8pvcJ
TnDHsGctKmxkmQBYaEmtxykL/JGlIaOe10WL9JCpetBinTKU74tKiTRUL6Pp6H3YaAS9DgoeXABY
Xrt5W38Kq3fKjo6U/DSNKBF5DW5W6bkYIucPW5ksxbXtPvw3KyIdmB6YuxOwyMp2NbtLcO7K6yM5
qvXWog5M9Q2CAKUcAjx28ibKgQwt13FkZ/5oqtlXo5WySwr37CEIyvZPNU/Ug6283lmv45Hbovws
9A6pX21CSSXvc6kJk8zH2kfOP9f5TEolJU6CvE3WLLmbD9KiP7bDUkS/uiqpjvQW1pvr//4AGlzC
nQ3Y4DaiRBsDSsHcZ35pz+aTDEvgRS/Ko2nujcIeJg0nBwdgv3mQMXtPdfh8uY/I9C8dw1Tq0VL8
cPta2B8ErAY5AK4/2zxJSykzGKUKOb9KtQooiK0+0fuGFHR7HHHa//dJ+59PBsBLNKGRFSEB35wT
DbWtCJ8dP5XbzJvUWX1OY9Vx27hOD8LD3SlRyqchSDxzZWCP3pFkwcfI/dDScBhIyhIr5zoMy/By
e067A3G5CaSleCc3CzRRVbL1BMJ1W9bBWQqL8D2OkMMf949C8ZQOJyQqh8rw+svRX8rI1lsI+Cir
e12UVA8FkIXTfxiFkIxEHX48ucR6FJqRbaHJCAzEQx69GHAj6AKG43iUBu7cFUKJjxCQVpJOvXE9
To2rmZJIcuEjwtieclmvh1Os61XkhVOFqM2sI5160E7aWyfePISI0SBmcpsvqEMnGtMKIZFWUmXs
LuPxnMap/h9OEn+efISHlj6jmPmb+stkxAS9KBr58oDsl6SCrB4L2JC312lz9//PQRKVRjIQIgay
vfUwi5aWI9RFEmarfzdb+exJuoM3wvgZ/uYXqCTPPUlKqRk0KebUa7TkCMu8+zlJa9n5MBoJyta/
gIi01fJkKXzAQt15AMnIrpSqg8O1d2GQWVL0JtGjXbYJH/LF7mUnywo/Y8IPVV+1L1WNuHNpJkek
7r0JcbQoTcHFQGFpc44NdUoIm5rCT8bKdPsGUYEpCu9WdiVRJh0hwxJUfypi68/WqP2czEPNzm9p
j1GgC+LupQznPniWZqP45/Y+2Z0TCQQ4cPA4hO/r0eZUTumKFWj0INUBbyJu3kFRnw9e4t1F+t9R
tl11RMyrVtFRAqr1cnigljidM7JXz+ynozdXBGzbB0SH+sMCGRyzbZ8P62LaCXpW+upgKS95XHcT
IWQQQB0ObLcEO/CZY3GkW7s3KgZFgCLIf0DwbvZ6NlOzilOp8CsNF81zN3VJ+6UcsuWbueTOz5ks
vnGnXlbq/3DrI9BD3Rh6AhyhzcAMk0osGuuXZD28TpgJbm9Y3RFndm+fUBLT2CU8ylSp1vvEidIF
FiTud00dz6csDdszvmr9f7m1uC5onnKSEZPZnGbMZlLJ0obSB5iufOz1tDgHuVZ7tdOaX6Q8nL0p
HuXHrJLGH3qEbFW5DLPf2Z118Et2F/TND9lcn1ok19jpoGuWz8P3MBxzV3KkT6nU/NmlY+VO8fTt
/oOIhhqNT5IQgfNbf2AugyFhA5W+XtXRaWzxPzba+sgkZ28ZaU+jVkC3S8Q+61GCOIJxpLBPkVqc
sMZLf8iZc5RC7p32t4Ns9qSJz4YJS6b0DTUOzqM+t56Cos6lsZT6AEK2Ox/AQULikQ7h1m8NC6c4
NskVfc2UnK8ogaUudbDkn9trs6MGS8/pzTBit7x5s0O9Diol45QN/fhLWUyvsNXPjhz/tOT2XEvh
u67tP0RT5wZq95JpI+jQf0vziHC4+11FMIR6O8/D9qkzYeuZEowvv53H4DlxhvJRGeAM9ENnHnxX
sb23tyh6y+xHWnsADjdPndyX4EEsOfczrftX1gYJhtzwqBTTt6SOkoOztjsYElk049EZgGS9/rqK
OdkFCMrCX6y6pS49lVL9OErWUnhDQu0GIDRx2X+IG4gv4aJSwqQhuwn2rGawu6aahQTYsngWvrZe
SwXnHI7y6N/ePnubVLzmuDbS/YUEsZ4fsAa10gfUNfOpajGQW8q+8QyrGKOH2wPtbRA6liLaomUA
AGU90Gzi/5cZSeFPxAx/tPqonbOuLL1Zm48IHbtzwtlCoKEEVE78lDcnIqgtNcICq0AUA1qnVoSS
4KoYB9WZvQnxtim6AHcj+rjJAprI6QZ4DoWfDgTMwzRFXjz0DQx3aXHv/3aU0MEkg2oQ9fv1hGgN
dFm5VAVODHWhu2GNdRFiOTWivCpAM+dgz+98Pz6akNYAS06YvlkqOa2jSANk7+tpwJ0/q7Nnw5A+
SHF3vh8ZoeAnsSFIDsXJe7NKyrhQPkeZHdlR04GE249l9dj2pYZaSAPD8GBS4kdvbg3oyUKiBh9K
Qq/NrTENkZHHy5D4CzQY6T26jHboRmGKZpRZB1r2UlaOmV0A25jNRQsiuz04aXvzBRnNJYKcLSJx
mx8QGjQnElVLfKiu8BmaeXqMJcu+qERe327vl50FJBF4rVQIgM+2cFgok6RK+Iv5taHkwOQKo/yT
uyM6MhjamdJrKRY1cvI4CFrrJRyNNtcsgFB+N+ORZiHC6NuNqXlJGB7hOfamhDvq61GDa76laWbK
bGZxpmf+pBrMCCbxpXSmu22ZgBywHwnwhOXPlWVlrpqlPgGu8JOsyr0BrRUPp5HudP/yUCWnfUQF
UOgOrD+b3k+NkOFlFBw4fmP/l3tGGlj/3h5lb3EwlOUBAf9y3QtLerOXOwnBvgAmzGdEkm3NpWfc
P2bSHB5E+uIV3BwugjZiQ8YRxeTNWaZvqffjGGf+YLTVu6hoyHFLLs2H2hmCc6eQGiKtg2H13VMU
ogNCAAitHCBL6w85Ql6SnThFAzRLRq+FiOYV2oiKtjaNB2u2p+QqNOZYMfRpBS1qPVatofw0JEFG
kqH8JSkRCuSV+Wsomu+2IN0vyLm+KJ5+8MjsbHvKszQe+KqChLa5NJCBi0F9TJTnisF6WExJPZta
Y90fUeFrQgcc4I3gBmyCHCfqqVUPTebH1pK68gK+cXSWx3ikgKblwX84y0DukYRBx5Jdsy0KW701
gLJUU19GyeqjlZt67OWU2qbz7e2x9/HYk68a67AetlXHEZF8W6fNidpt2Lv4TZSPaIR3B/f60Sib
KoUk61OIaU/my1WpXewgSJ81Mx3v6my/lszEHSuCAHh5VGrX2y+P2ipvjYKrtiKXTtu5cmOjP6Lx
7NwZq1E2L/9gTvx0JePO6IPBM+PS9JJpzM9quOgHZ/f6s3FVCPFGAaql9Lx5OwY0bGQrMzVcWicq
92FtfYOIa/++dwuQGr12ZkUcSBdv/dloCUZATVvVD3O2QLJo7TlO4qN7aOdyQP0EKLyw1RbonM1k
iqYHCSrFih/KultI80czKx7mruncWK78VE3eW3p6ac3cx7HDuz1FcfGs71667GiGvVojkDRs918Y
lbjoYK2bSbbVP9BnTr9pOaqKGHujTBTkaXjENtxZO2FvQlGTNxK86GaboC9K+hUypN073SXP0+mc
L1F3ECBupBnEnqdmxYsMswH3lqs9bzuAFxw1rn2nTjAKcURU5mVh36YQ/fMiOqFpkDX+BLE78YFm
90gCgC+GFD9qGaDIKpRmV6Z32T2VKK9IlwgipgzkRU2biz7OxEN4RbWOG1vp0DwnsVz/isu5/HdQ
5io/hdLEv4e+RDeU+LeZvagpogj8t6KlXh6oWfvgFDRpzy3t/d8V6DbpQHp0A/94/QQkuoYQOBU6
19uKYU/o1lO+o9RDty7xotIsw0epNjq8ybouDE8pHiGjVy9j/KHTqrID0rEsX4JUNZUTYUGIQYgy
Zskp0Yq0O6Hh2WsuJchQeQ6G0kKwJtc6/WBHXt8i4CR5TEQ0AGlji8zXpVKLw8ChojrLaJ5FY+wW
wxA9yMgCHgx1vRMZiu1BBCDspLalP6PDy6botNK3tLo6Zf3SexC0m4P3cX8UehVCIhTKy2a/Z+Uo
VVMjlb6Zdaj7KFr3EgVASW4f5N1RwCuT5gEj4d1a31XOMJDMxXbpZziLv5uBBDwgWh0cEGp2FwdI
CLUaOC6s0XoULalkp1mYS5FSsSwhu3r0mBc3p8Z3uj2h66hQ4GU1obBPukP7YT1UZtcF+NWy8uMu
a94Pk6x8bpukP4fGOPsNCkReHLfFQSgq/uj6OmRQ6hh0r3hXcNJZD1rl9awijl35wzipn00e5wsY
7PAlt0LHDWWpfehLepCOJRmX29PdaWuRMhOjUWpHvxGPhvXQtWO1ElrHlPfRW6suaVumoUf7m1rK
2NXtd9Chxo884sRcxkHuYm/OEH49T4tco7FEC8I83/5F108DP0iQVxUB3qQ+vv5BnW5FEyDx0lca
0JVu7gRYHilF95VCWfYgKO8///8G3ISrshIFyGuxuWQr/aMfCuNDGIzDJxlE7EsY3I/ZYHrCBQNw
HPtM3T7uamA0DfrdfpQW3SfwLf0fulyYXwa5PwfZ2B+s7975hFzKfhadbNps66+pLHpUFBHXmo2E
x59t14/emMbD79ufcO98EhQJYqkAbpmb/Ssns2YHMteMQpfwHE+p9DmdtPb9PEnh99tD7W0PpCVk
wkpBYNmKrQdxpWOvYTNUU41/O41dII0po0dmO7ZvT2F+ALfdmxq9PFgfFDUF2239AZ0ah7I6rEu/
ys3sfRVYqodCnHZW5MQ4iB32piawNRRPBXFwS+ND7myQDJvae0RXo0erd3Emv8crEk0uNOtCqIuS
kxy81nsbhHo04Yow77mCp0WBpKZdTnsv14a2RS/NaqrnUUby78v9C0eQIQB3QuBly6mScrj8PQIc
vi0FUKrMMPxiIIZxkkDFniUlWw4mtvc1QXDynMMVo8m2WTgkqepgUDloDbVUL6dLVHuFYpanHFeK
p3keQGzfO0Nec/YlpDGoBFeaQ9G8TDPG7WzNomvdoHYE6wJHKnP+2mMVdxBFXM+PxaIxKwTHeOSv
2tpC9Esb29pHmBBwrNVMxmlwZutvQ0rtr1MimR9vT+/6JDCgaFiCUhGSu+IHval9VjAn+JJJ42ut
pJ/1Vm4/tdXYnCLsfb/eHmpvbhAkEI9GoxSy3+Y+Qf9O50o2Kr8CHfU5yCbEdYNA1pEK5UV8RA2k
yQ8W7/ocIBUFtk14E4JJMMXs38yubhZLjmsWzwTvezYmPT0t03KfjLoIjRmF8013TbDUt7c/kTzu
kclU+aFhaoMvjdP8K68lezmho5YcLNjelIQaEJ4eota/zVYLI88GBAJrPyoCywuicjo1ThrdHWcC
9XozyuacQScdmkQqa1/Do/1U6LF2SuCmHyzPdVjGKDqcHrClUPu3rIdJR6alniZ2u1YnjzBmlD97
JdbPo9GUf8yS0oyAfoLp4A7Z/YJIUtELRRbiCmgWjVgFS1lR+2FZ1rWrDIbZI2yN4+Hp9obfO1vC
5e7/DbR5pkst1FK9y2s/7yDjlK0hnfu4HL45nX6kJXAda/IlyQiIsByKglvHaqtP0akazMo3ZiXK
Id9UigcLTz8VikRvRrd7+6FHWsC3BuQDb09zdxUx7yH5Fyj7LRfJHDCW0cKkxpjeeMw1+Z+wkhJ3
mju/bpKHOBx/3R5vd/3ejKetD3XfW84Cr6r2zaDqT7odz26qBkcunbujUFew0PBATmb7sg1FyX8W
izcMTYH+Z92D4NOUh9tz2dsioBhYMLBSdHbFr3hzQVnxompZpVd+UfThhW4hV1WoDJ8bqm+fbw+1
N6G3Q23uwl5COCg32SJ9Hiaor4Lc6L281o9UwnbHgXhANEyEBTp1PSXFaCxwTH3tZyTmPwBYpqYn
jUF0RNHce04IPYTZnWhNb4VWpH4aklznipLLev4t9XNG7S6zqbOYteVLzawdXVd7i0VEoWEUTKyP
9vV6ZqGCZtYAC4ZiUxxdtKIxLnoZTs9qqxqfbi/WzuTouCOSxD0vqsabfMmKEcUNyPT9Uq86nHPl
oX1X9cqSnOgzd7/rMuju77UKggbil1DkhY6yuGLebMVejjN6ROD28nwyfxUzSt6urUu4r9ye2k6J
knAKxJ6IGUmFtsm4JffcRPpU+DCvnE9KZcbnxo7rZ12ug3dgDexvaVsnD/qESBqwO+ebgWjwfc5E
r282pQByYyoc5FHb5CbUtBl8K7BLMwPSGfVS+YAychS7UmAdkft29s3bsbbUH6HlbJWxwpcdNcmb
ndQkjuwQpG7wt7z9cXeHeu2cvDIYt+AXrchbK43a0p8z6qGN0bWPahgHX4OoSg5yqJ1zDgH01WmF
4gbFqPV+0cqlz5ZkxmgyVmtCuKD8hGFJdHe3AYnFN6Ns3tBYeAjE+ATgnJmYl8kqp++FNNgHx213
LuxFWkGg9hF5Wc9lWqxUw8YFLJY1jG5tBxr84mo8CO73dj7sJ8A0bHosqvTN1ajnLE2lsun0of8y
G1Lzh0pzl95DhIbS+ASB92FUcDVSTMlbNOyGbm+OnVkyPIUKwnyQ6dvHpmnzZu5a9qGUDXGLYfvo
nPSsr+qDee5cXkR0kC1ETgFJeXNPjt1cmXYLsg38V+Q79lKfs1a2XZDj2mPQZPeb3SHhQAqD1Avf
lHB/vXrjQJFZc+wC3LaS/oLvJ3+S58U63f/13o6yWTyUGq2mMYPCj4agOvdjNXhd3vx7/yDQrGDF
UtkRImLrqfTZJGzDrMJX60B9V8iDeWYzZPdH94QcFpc94Hp43JtRYN0NSVZw1SsgUZ6HrIveGf1k
HgQcOzEpUHOWhOSLYrK6yfcC5KORCwGi3UCU+CtNkuG7ombOz6GDT/zJKjWp8dABsp+JbEfHv/0h
9/YgMhhAvOhYkHVu9kSgD5YxJjklbEd7LpYg9KpielHV/nvZEincHmzvYKGAjOIVIwn9q/WqWUaR
AM0DlRpjE/Cch6b+VLRKUh68nDuXO9VrQiviAiqp22YXzKmhioaEImoRzT/HRtK9Ws6Q2JJj5/4c
ibIRSwc+Drb/FnjlOEOftjKbvVzC/Cf0H+UxR+fh/teKy5ABsDqja7JVWZVyI8uTDLkCpVOld8HY
GKcxH7QXpLHv8wh5fe8JSaGEAo6msuKIJXwT3dSVQhlRYyi9LvNTPubLaUkPI0Sxpdclf6pt1H+h
tAvgzlYhNwrKsYgCp4BkZo8noaM5aJZbtcEH02r+IatOXLq/muvM2f1QBjG0yfwEzwPVsPUEsU2y
lKhixaq2bbxGGdSfUh/mB2d6b6e/HWXzGcNFipasYYLZZOBrVsd6/Iz4VXhQvd/9joSHwDTF9bTl
7Bf1DPygwu05KnAliQ15xkAhq8KHOOqnj7oURS8mHZunzBmIG3Wztw925s7dJcr5VNf5olhtbQKC
zuyVOYogcE1p7LwvQyU5D7Ik/zE3o/m+iLPobFul5fOPnSMryZ1TDiaFwjakVISHtyVAFF6yCMV5
MKOO1byokMa+4yli/Cxjs7//3uJ2BMEMKpze7hbK1khGXXf4pPkDguTnuFfLFzlRza93346rUTaJ
RRumkYY3JsDlqkmfQ7kOjYuJkkD48B/G4fLlvoLSBYprcwL6eBD2ICLMNjpXg/TRuOkczUe1lr0F
omUJ/oolAuy1OWlVJeNpRKPH77vynM2VfrbH5M+qLu9HDdHmJeQQiCELZZnNh1PUBTeYjIHiqHCe
o7b+ECB+fBBg780Ggx5EJGACCTj0+qvZhAFxv0BZ1WSOUlf1H8zFjE55n8x/314fESBtLkc4zVjp
iiIwyd9mfXCoGdSyVRipHrygh23kaaWsndO+63oUs228Ye2imh5vD7tzZYEM0QSO0RGCHOIDvLn5
EejouUtiYQQ+ma6tYA+ClMWRs/neKFCmuK8EyY5W1nqUbHHSXLJArxtJnqCerI4PMZY3BxHA/ij0
/YlrhAj7ZutlPdgUre5yPIiswLXqvvw4amF6UGDbuX0pp1AbxWoRk5XtXDq07CswHYziZMM7ae5k
42xADv4epn3phVFtf8WNFVkJ4TDp2nWieLeXbGdPUthGxR8IGDjb7e2LF5JCRg6gfUEa8pz3cOBw
cJ+e5xpJ4ttD7XzR1VCbOLE0nERDybnwhc7ZyW6sX/jN3qd2/Bp8MAgYJRS0hErkZuf3Ob5aHd0i
P1azGix7+2vAEunyH2ZiUZYCqYR25zYAqJRWzceQN7PAocZ3Rl4LhSj/fHuUvaVB2R2BY5pG4pla
73Mt1zBqT/hebRYWJSJsneQNRta9Q3B9/Hp7rL21+R/eOYcK0t4mTYm1Wm9HhXQZLTH6io6gl8lh
dX9IwyuN9oOAh6DFu7kAa2luKsAYbLYxsS1XQUvZT2d5+ev2ZHYOFcA/sm/EWSDvbGmxcqdPFQpE
xLpJN39c5sjsa7Q7Rwir2NY2rZvLUT+fnL6t63MaRf3zgCp7PB0crb1vyk0oBCmpKxJ5r9evaqsl
Kscg95cp/GvGTPrFVuL8IL/cmysdU65BobvEdlwPkrcy+EaNh8vptcjFLcP2Qmv4ZhjdH5GqvcPC
9f3QqZ2bKssBSnlve/KScdCYH6ibzZM5QqIelDznOFeGdSIdk89hV4IBr9Ps4CTsTvIV8E3PBVz0
ZpIQ/JdKwVvLD4zu7zqbTmVrNQ+WE3xfrOVBiqcPWq/9QCL44FSIKWye0deeBA0D8tsrfbIOwfQ6
TSGdBUWLn1tthMsPrVbbz3YjNdbnqJMT8yGGpNOcKSbMy8HjsPuFeUZBQVNvAWW0WdtBwvsgdXIf
donpAr2UBg9fteFsgEBR3duHZieL58OC8BS9LYKTzW0T62VaYzfFoYll42TKhdbAORo0N9RJ7a3U
MI6q03vnQxwPUTgg1d7CNeZAV5dsZOtOpZBrmCVjOOUBsuoHM9sdh2QNzWreB7ho688IBa2XZsnO
/UFxis+5iUufDVbx/hqtBQaMDIgsG5XdzSh6X2lMB7BvGUPfk4yqehcmk3JwEvbmIs4cwTDvNdHq
ei76gi2T2rElSklGUyuuQt/WU+vT7b2wt/HejiJ+xZs4LjVb2uyDlvtO6yR/lxXiE44Thj+zYJTv
z4sskYMJErdiIbu0HsrIMRXkPWdx+tY5jXUVnoRzyv35igUsVWgRk81esbjlwM7KwuCz0dFN/zYr
pPbM0tb+uf3Z9o4QnQyY/kL1GGHY9VyoekQLj2vuA5z5CcHykzK0jpc10uAm0xESYifEZ0qUwgwR
VF2pdsAIkO0MPQt/HtqXyK6C91Juzn/wIJqfYQoA8tCGgwdtb1tQkUD7RGG9CLHW88vHypLwJyt8
Olq1h4wQ6neRgucliGP39qfcmx0VCdBw+CwQYW3ikUhJhzqUVB6XuO8/xwqOPm6nGiH6pkvwZyer
5hk1kbtPF1sQug9ylAKHB99nPcElGaZotNrigsRf9UFLc8tDhaq59wwzClkz3E7qlwIjux6FklIj
z72eX3pbm7IXtRq75aNlBvim3v6IV+vFQCBmOFZkMPDBNh9RGsCAt3GWXSDRNfBU9cjFq7d0k7Q9
ej2u7iW8gITIBSwVQdTbZkttLKljYtrZJQl6B1lZwpKHZtLUe08YRdJXtjnykuhJbwkxdJPAu9dR
emHrRE/FaAQ/pqRrvdAojMZLFbM63fsJqUwR3wD8hHOGF9l6rSI8MIypr5OLEUXNJ0eSx99BPfaP
sB+cA4z2NZKY5jOwJiwWyG2pLYrlfHPrFlijDlHSJBdlgumrTcb4PCTq/GGY5f5HU2r2WZZ659kZ
xva5qLr0UrZF/DEEpnQw6evF5KqEcSSUcljLbTIw5EYbYKjNpMe8Qx8uLR/iJFEORrk64lTwyQIE
pQTGHvCF9XSHCKPLrrLjC2ZnEhIhk/1pdIbZC+Ol/6uZ5PljOS7y3bVbMSoYUbDipCIcw/WoNlIk
1A7m+CL3c/O51+TpU0OV+V7kGKMwjvDBQd36qv4ijQkvjqHHlxoxNC+tOxwiKVocfMGr90aMIoI2
BLTFaJvryjbzSglHI76ko5V/bLTIDtzCifQMyHs9/mPoQERvH4dX8e9VRMyQKAYKDVT8c9mo688X
47aMIUmVXBY1VeJvjtSkg2sqjaZ9kKgcLxd7qbTcwyA1X7zeGuxfk46/wIl+ihyc5SptumeVvr/k
ayyx7jV516fuEgxT5vbcimpPwT4p8w9ybydy7Y7qXEifA93pghcFYc/xOUOcz3xSulSKz0kQD83j
7SleX5rC7YHMnu9JKXB7k5GON4usRZIvmdFYeqjLpL+cugiB3FpJ++P2YFcJhoh7OGAiF0azfpvi
R6NWhaQ2CUokVfVgLV31vBR288Eu2+GdngXy3zNAMGrGzuDfHvn6jBvCVlFBzwksGciX9UKao1Il
rSnHF0XK7LPZFgBAkuZIZPL6jJOaku+rVOmExNhmhxqoh5tKa3LGQ2fpnkkS1fQBdlNbu4D7leCE
+HqfXmozA0l35wTJmWhrcAY5f+LMryeYayF/O5DCiyOZgeymg6SiQctje+8jiyEJGFsRgUHvhrm2
HieepNg0miW+aENqf6RcVBW8srb60A0dGKLbk7o68QxGJUFQO4TP1nZz1kLNr9L6+CJNyu9FQl1W
n5WX0ZE+LNJ9IusEDsJphQdAeAtRGnI2T1/jLH0plWZ0KdWgOXdZYF64muvnAPTjw+1pXW0TSp8A
g4TwKZ0YIPzrbxiUiiznXcZFNidK8r4dY8P4NKaq/auwhijyml4KF7forPyg93p12BkYszca51xp
KARtBgaxrOaTHsWXoR0Uz2y4p4fOTr3Jno6kKK4OnBiKLhfrRnkSosd6js00RrQeOAp2gvRdm1aN
GyhjcLDr9ybEvieDp80rKmDrUVCb0+0lTJML3NTonIUSc9Hk5Lyk5RFa/3pCfDR46uRuBH5XdjKj
tCylM+vhpcqn4bzMNu7ZTnMEcbyeENE/Esuko/wP3vB6QrlZh0uD0aefdWn6V2aTtztalXwNGzq+
9+5ChkI6Qch10FLeOmoVxHmVbOQqT5PxJW/Cp6qPPxWF8rOei5e2qQ7u/p2ZUdMR4RX7ApD55gaW
Y6q7sBoUv8Ld8BL00+Ilhlo9ZYjPHlwbu0MJLUICBba5KZbyTWTZAPyLgP8rvlxYXxY7XR7Bmqeu
InXRwbOyMxJ8A9oyIgvgWhQn/c1IPcwseMmK4mdzrnmzXvWeWZmyb1vgrG4v1/VdSMLBDkRLlyWD
CrYeqmhmJMVtxGvLcOi8HhKMkqW/7UQ6NXQBDgbb2exCX1EIJgGA0re1XFMLVbkFUOa3sqV9kOMh
edfJ5Xy+PaXdUUjQofySfV6ZUivgaCs4PYrfteb8EqORc5aj5CjL3V0jENCEjkKVZgs4qeBvD5SS
Fd8phJkunF1KfbUTxL/r2myPOqv7owlBNCBWvCebZYrsEPJXZSkoLY6Wp4xK87AYTvWQVfdryZGC
ErMR2CBsS6V4s81bTUe2G1iKb0eN8Rxj5nopcFk92OJ7iySMmdjetBeuZG2xRbFTJzH4fIMyPraF
3j8ES90cZBDXTyLbDHwwpFbAAmSf690dBfVkh1Gqwk4SIodyLuftw2IZ+Ts1mArFHXJYZ24gW8l8
sNWvF8ygswUcGkQEtK/t9kADSYqTRkfEMAmd5xyRBrebHPspWqq7xf94o4CcCByXcFbZEt2laQqs
Xp/gBTf09xW7MzzFnoe7T5WAt7Ah4PBQTNqiPIB8ytSxndnPw2x0rbir3Cyf54MY5npb4LNHOsZS
4dkANHK9YFWUL7PRR5h0ddH/Ie3Mdh03li79RAQ4D7eURG1x12TXYJdvCLvt4jzPfPr+ctcPdJEU
ROhvHMM4N96hTGZGxrBirfFEgq+eq84+qh3tEgYGwIFbQPhKvUWkfmsrUiXZTosoHaMSuvZqB4X5
Q++V6lLYZfy9WRb73EZO8SeKckczAPtjgcdgTh2oKfES+dHasiyPDDEz93Jtw6l5yYdwISyz6kte
JU8jgoRz4q3CQ8ETQoa0NpUFjTVGjMJfW0TCrszmIlREfzy7zW1bn5a4tzzxY/JTNyXKn8+6YBBy
ROkEo/yPf9a2dbVc4H6LTR4wJfg3Zm7qFKpd/e/TVgTRheBHR2QLipe1FUtOrCEoegPKqQglDHSZ
hq9dUulHrY87Hw1wE8AqUVoCrbaJ4TO0nKI6DzX0uSP5wvTrcG7mOT/HYHueu2W8jgKNB9JaeA/x
sqyXJPXlHMp6BE+iFQULolxDGJ4KeT4qQm/u2U87psWXYUXMzW0+UNrgekvAVDdttqWTEkX6JWKK
4sAJbtzvTysOMy+UGZHQ2FHIlMsyRQlWkCjo/w9zXVZ6TYJwaM5yrs4/htxOtVs828ibPHUydoY3
FzzkeQETZFa3Cja3zxmlkC8dTWT3eSs651i0XgSDvjg3v4RpZcf09WQU9a2wSOaKLndeokaa//7/
s7JZi2TVVdnmeX0z9H55H5W28ymBQuNIr0P8mV9qUm9bBkaMGgoALhzUxow6BuXSzWl9S6LhndmN
nwtWdjL6fnGnCr6/5xfFy0gbmggXyMzGmh1mwZJ0eXdj4lGfzuDRqsxV50U+Gqi9dwSJbvGE2KKK
sbm74Lc6zSrTDpJTZCchcIU3grZfOc2/RX09FO/lIAqri4b4yvzyeI13dtQAwgWogPYL8KeNAy71
IdWpwvW3tgOedBpkoCGeNeXQKzddoBn/pHk2gvB6bPXOgjmMzEyAIaMNvWXyL02lXgyelFuWhAmy
OWZwtYgQYpdIUT4FSp282pLePie+Cm8IjVTCOA1dMaIQ8MTru7BMTZiO2YJZVRpVtyud+DWPFvX3
x6u747cotHE6aS/xSbcy7E5fVKkTR83NCNqgd5eWmORrFM/hERfKXUOASCngQ1lNuWG9HoifCn2I
Te72YMXuFEKNJw3Tk7ILYtdolVElwuvjJbXNC9bMlUpRJm1umlq+mySrfzGUJbg+3rNNtIMRxvOF
n+IWUK7f3uy0t9QAFcH6Nhld+mpV7T99jXCxGdr5q52pS/UpCAMjOmeFWh5x6+/vAKA8EnQqG8yI
8E6vt7F01Laj6lTdkmpsf6+qrGhdSRkR/cksC30CI2zLJ7ueb+sVeE0B+SC62+bphpnL1qixXh05
4/KEkFb0e5Uz+nKpsnG+6dbQnel9dv883uZ7S6V/R4gMmI3h5U1o10hdzEiJ2twUGtfNFZ0zkKO5
ThgG4UMWq25flPp8cB/2tx1ACykOz48ouWzXyuCoYodwf9/mZGo+VE7fK78VEBNk7yUHfiuXKTEp
fqmQ/G7+eLzc/QURJVuwjuL4UrnaXBDwKObUDih7h12QvwZSntPBqJ6clBLfklotmCHa2GQfjlj/
L08s44GNOY9jeevrKb1Kal1/Grv6qFV359OJ8VieBwvCM2TP1lbAGdtFkmXlTYYv7NXMC+dHztz7
mbSyyAEL5dXT8QnLAt4gU4sjnd9WTG0dtc9RVctbE44p3Gh9fI3i8DnNQuGThRUyHWqyXL1tDspg
iqF3KXTipTmXpzI0e1cNgOxpZXBURrp7GhhXEQhzvMzWLzdyoGgMxrCDo9F7dj8WNy2bjqKGTSD+
c0G0apgzBlG8O+08qJECeAI1+YR4KIyb5Tzow/j72MSt9/h43z0SfB8x5k4pbluqqhPDahmJKW9q
NC6jmweN6g3VBPGCMhvWOyWo1Oeq6D8XR1WbQibEi2D114dQDUviVMSYbpOWWn8ZkHC7pWzFv+eO
9Zzk3M+DgX/kXDBSxwO3CYpQeUC4CqnfG5p7wwWmK/McAehyH2/hva/FNAAj/ERfQgFhvaBWDItM
eljd4E3tvyZZY/4+hE7rh7V8NH1+zxS4eC4UVxUIp7Y2NUidWTcZpiJS7lPYpv1l7grjPPdFdBDV
3Tvpv5raPNnkZktNy6+8OVpSl2cq3WZyrggED56Te3ZAgHCleEEphmy+kVIoizIpYXkzc23y0sgw
0ciF7fX5bwRaAqgRPRVRzFxvXFkDZK7rBMWBoqqCd8wUI+CqMOAQvI6FHR5F4/e+E4SDAknDIbe2
9M2JPHZ2YS0cvLmvznroRC+JWiM+rabZwQW+t3/EiD+nD0Vvcb0yJjcg82jx6ezaci61fHGbqjtS
ibyzINEV5RkUZR24mtdWurJzsFNzaTtpNFAx6btvkPeqw3sqOkp4fvy17rz2QJAIsKnQwqVjC6f1
y2uYJEZYqIWDbw0s+SXJod9E8tedQ9tNM6k9pXqYHhz3nR+kIcv0tQCRianHbSUnlpiYgBiuuFm5
JH8ykw9VdarkpTuPEKVfHi/vri3aU7wjNKooZa6XN+hqJTU2R95eIqImKeubyiuLhq/Whon2qZGs
8cDp7k4JSQSJIeEp7QKBV1ibrDIj0gMaODd5juf3GZXhU4box2+PF7Y7JQQKop1DO5FCCHbWVqRg
0jO7y7BSGuFJbTr9Q1nOxUvi1POB27hnSoyyMyAAxoTpirWpeCzlwi5grp+msHQpfjdeJVx7l8Th
c9D1N6pIAQpApIj7zBu5NiUXg1pkSxve6jwzXgJJdj6ovZW9azpTfjbYFAV8Xn3R06Htu91ArZKj
0pqN8BYmVnSepfpbkc5HWoi74yeUPAhlgeKDbqV2t15PVmSBFbeD9aIay4dcUfw4GG0X6ZIvgxQ8
2R/Ap9McokFFrgzROp2QtbEAvEehoeJxSwjvL2YXRJlrB0lwrvnPnpwZejNGSUDE0D9xR2tjutKF
QlumuCVGop6LaHHcRSuOgJJvxflVCYkME4g97SleYALOzWPCHPNYOuBbb7baBYObFX1bnaI+zvWX
zLDb0u/gL5leAfhm56bidXOLMY4+1JHSGQc48t23FMkuDksFSAxoZjuobSxCj8a22d65cOoTot3y
C7g/47udNNP7FuKY+SDa2VsUbNnwWxIxCibTzUtQyVbQFXWX3eLObP5sLSV4x/xvnvp2n1r5GfhM
fKQTvXNekBUx1ynKjw50cdtpWKfrbKOp9OzWMEHt5nGunOxJPxoU3HkU6JOZQRdS78RWECeuD0/U
coinwBhu40w3hkildyHlEPLTxhEl8dtrsj5B5OzwSpGFibRouyI74zaEbd3doj6c3uvKjI4PUsUh
FuXknZMhAGgrRu8iyh1dK7Uo3pG3WX+PoWG5caDHTw5XcHGopcGgDdEV+MrdhC7DHABI67y5FUXX
fAdHqLqN06UHh3X/HcmhAWe8hREqAKj1DsutEiyTE7a3ftD76DKZmoT4E3QGzwZ7Io0mNxOEtvTf
tyHlEsQIo0Ztd7MlpfuYl0bmzVqbfkc0Vz0/fvH2S6KFB76KaiALo5u8XhJjAWM2SkNxKxPIkl1z
kYzfW1Wevjw2sz+bRK7gCWghIzW9w2bPWa0R6C2Y6Uz9RAQDR31PhhsvkAM/NrW735QGWIkgZAZf
TOK+XtG82DVzkOVyq8OxdqNqCN000dIzzcrGR7Pr+2Nzu5WBFgPNy7tH5wSk2iYWavUaEJej9bd0
Qdc4qzoFhktod3jcjyDEd0wR4DHSIbw2hOCb41f3oWzPxjzcyj6czxYr/dDnSv1aVsHTRSOBhqZ/
TCWeNIBkd72JUVuYkOEl6q3PYSSA3q1iCsvMDwIT8YNXXoS+FoNQ9NBMkIs7aMZiVk5VK5lKNtiF
XjQGFmKoafz3oCM9ZhSV+i6v8agHt0t8kZ1VCnE0lQUt0za30SbNkWZnUm/yoAWXJmqay9LZsefU
2fhBWbrh1Sr0/ENjZsG/8HocFSx2N44CD8g4wU5OR0/etnv1skoYunDmm9SY8hlC/wmSwfbpBA4r
5B/wyoKD4sxscnoQmXaWKtyCtpiK8zyYP4y2Vs+jqRzV5LbrITwiURQ0+FCSC5Dt+qgEDPZn6dTK
PpM50seRe+5Xmn7UwtselTcrVBahFRLMQtsHZyKszZ3YXvxAtisBb/3S6ONvKvAGt4uMv0Axe4/v
9daNCINE5xRrCZp5TzeXDUmGZLag3vez3Jzc0IrM8zxFlqtr2be2iD4/tnZnE8XQhUr+hoLXjnKw
qY3KtNJ68ntG+896IwWnLu7qA9coPsWvJ59wB3ofGvEUaHHG2/64JCJq4HejH6ZF+a9RKvq5nJbh
OtVB9hLUrfZnliSF15WHIfs9ywhoUUkSLQ5O//qQdFpQ54aVjL6uJPV5apf2rNZte+bnzJ6dW+Wn
doLPJqgb5+vjnd06TbFm4iIaN3BFicHyteUmm6pFG8fBT7tCvgDFl04IN8huESzP+mc0tWirIXnF
+0W6uo0spxgYitoXnd9Xi/kFqgMmv2sl+lJZ09GE39vfWn9KSk4UwAUFv0ggNw7a6TI5igel9yfN
TGT0UJc88hOpNYevPI5ZfI70MU++2GMThi/zoEWL2055Yn9QBidSTo4MSsgnqAqly5zJU3g2dDSK
Djztfu81qswCocajtR/xGXV9HNVp6n3mqMB9IB1YfRwSu/ScPjuCCt2zRV4ITIJDTB93syHGUMZJ
iyKuH+dmeeoppb0b8zHiLlXT18dHan9ZOchA0pGT5+3fUWimYaQUTJxzpNKq/ezYnfp1zpInddpo
FwFfRV4EdhYxgLIFLchBXrZ2aLb+0DvBKc7M7BSaenfwiXa54JsZEE4kfVihLru+H2qhBgCMkY9Z
dK38W0bP9McUQqHZdUl3SStzfo1QBPHoR8uXurOjmxGN9svjDb3z7Rhze2MKojXGdP/6N+SBsUyJ
Lbd+msjFByOokveN2k2UsvLpgEDgjikCGsI15hFx7ds6UmzmSWWXs+Nnw5L6agKUpjak/mp2T2Nb
mJHg6NMAEbLCbLA4Rr8UAdUl79ohyG1fzirFDZs28cKwCg7eqW00I6zwvOPhRIMaJ7exYukAgwjj
/cjqQw+dZhtIUlK+QKodeG07pF91Ah7fyfPYq2YzvT7+dHvHTkmVwTaRC5Knb/uaS14MSN8Fll+D
B3w/9+a7moj7Rm6zeEQLtbcMivJRY87h/Njw/n3m44nxXkEzxXDu5syoQdcaxpLYvm5lf0Y1HOlw
2KaQW2az24byUfyxv/Ncdujl8WKi/b99OiH4aVKyT8uX4hQKz7Af/ZYH5/J4UW9ad2u3TnWAUyOY
8SgZbKuC1PZrgDyS6qsa6nSgDSNj8IlT5f5sgWLGcTtT9F9raqUC9XFtlx8Lu9OaW543ZQxKkpeH
lnmnKh/TvLHiGwj14I8xpnvgzvbUSy9tUwbvl6yEC9plSsII3QxcQOgy8NIeEV3vzwaoYWIZaNh5
qshp10eTiuRMFmQoPh0fpkzmoJM1BLumbPyoUHEZvUJqDQAGtUTJyTbnSjmYMd2fEXJ0mhecT3pp
5LjrHzAGSwfddaj6mYJMtYsEa2d/DQt7/sOeLGs5RexLf+BgdgcFW0IXikkwU6A5N/5UIjBgqrVL
/GbJpmvqRLHXAoJ4eXxQ7lkhuxWYSlLcHWHjrAelQQco9fVKioKbHtR9dYIqYc4O3oc7hpgIZraG
w89ytghcBsA6JV3G1M/siuk5ueguddhEX55ejiD+AQTFaRFT/usP1cRNJ01RnPngMhiJNeb6lMTw
HD62svP91PwYRqJkzJ8BdyLW+otDrprY0KcxiP1yhJHJTCr1falCj6Gp2ZNShsQgwhSFMYHvYjBp
09RqsxQVcjNJfNBEy1mqp+CECI11UMq893He4K7gLSgsbmnc2qKJSro0sY+xmtREycr6lE5ReeT9
dtkXy+GFFgheqhx8p/XOFfaQFU5exP4wNvZvXbrolyypjeuky+H70ZLqK61R5cnqgNhD2tJAuwTZ
LwnL2igV8HpKEH3zIzRe/2aMY/47s4foXWQNyedaM8dPiQnZ5uMzcmdL36pHfDQB+dgWUWVjmHUl
1RM/V6XcC+pYBtWL93zeCuN/DACCAASDpK2X5iw2RVk9Tn0ribWLHsJ1GSj6Ebj2znnnnBNGgu+m
j7t9IqMoSvs5t1K/VscxuSIRpi+elrZReMqd/BC+ds8c1T1q6wja8HZtrpcFHYitSWPl100Y+OPE
k2+3SuQBNioOnOzuZaHMi5PlJQYCS3K+cbLlPFRtV1e1HzjaWJ0dgBjZRwYizPwEdllFqjZ2KpVw
a+mHa6hVEAA+/oD7tSIsAnCNmpWI8rYN3qFSjd5mDsbXBmM5s9P/yjzdp2hYju74/uphiQ19I5+k
c7FxjWHYFPAXdrUPuUrwvpIkHTF2y/qNWFw7p5PhvBjWEj9H3ShSKLg0eLcZrYQNYlsiiwaQzEbc
lSRuy3Rl4LE91RNYwKFOi4MLd2cnQQ7DcMwEJx0zfXPLg1QOHCUwS79WEA+nxqIuyWlUx7a9KJ0c
SAfx6p3tpONKqMxgFPdue0hBCKBe5xBvmFo0ekrQze8A2MyfLKYeP5lLpnxC8+lI72wXo5OR4s2E
MgGBOg2g9XVHOndIi6BNfIuU4ANsbdrFGqbyxoidErpFFfXJ5yWvnfBDlUlGe+3y3DrY5r1fI4lE
c4SZbdHI3P6EmZF3bRxs6QZnWox4uWW7PB5HncU7VnjycNWO0LunWLdeaD2rNF3iJrgtdRh9Yrru
G3OsyefHd++eEdF5ErVwHll5YyRVl86ojSy4FXGeecWcdScthZz1sZX9udSYhAAiKhAHJDabb5bi
UiJVL0J/VuC0WGCt9Mucqc7IkI64jfamcJqUjUS6T8K4hb47TMUUhjaWfs5I2HQy0S2CyNmQjBg+
nhEa7scr259GUhiOPnJSMLWDh1l/JCmrh9ls7Myv0kw955mm+Vm6AK0Pp+l9jHCcp1iRda7acLyM
4fgkNTcXgWyVJwLAIw6ZSsrafJ6Jd1fqFx+9rEw6l7oGbESn2jG4sgN99eXxavenBXMUa5iPFJKV
2/w4Y7497qxy8fNs1l+iyrHPSI/EB1b2n5ARINpAQEWpCRHErhfVETOM2RwtfhiY9EsazWpdp8vp
AwVwfB1V/+5asyhhsYPUvHbF/W5C8VuyZl+R6/ZqmAMqPzWntDVm5duz28cbh74ZAsjgYujUrxfm
xMUIkf40UAbX6pA6eJIwH6SDCH9sZ78k8ZbqDmEzzw08URs7BRg9MrXB14JBdhFRLF8y+Am8rpeP
VKX2J0IQieEFaZILPhDxU35JA5wWjacF/IhvSX3+IjtF74USpLePFyQ2ZpXJi0IWVTsCIkEZvX3X
qkmaNKZXFN+SAdPDHKYViHRFKHPDbT5Og0ewLj85fczdEqBoYmWQHSRT2w6hVUTKFNiV4qcgNc4J
YtmnsImtU++kT2qbv5mipysIpAU+dDt93OT5Ii95rPjaRB93HrLci5Dlvjzexf23Ev6Q0PVtTaCk
19/KUKsZLmBN9gcqpZcmVOD0quYjObW7VoAgwoctgrltcSeKFah6Qlv2rTTovbk2FlfrmiMupn1x
R2yV4NgROA36jpvFzMsCB8wwyf5iNeHkcb71+MeU5WrxWkxqp10tKjL6p06ah/rUNAYcOYME5c8F
1xONHzO5r6OXqqh6+yVMDXCZkRFEkuTKed0azG3mmf1NmYs0v8jQrvMfDAVaJUkbEZkabeUcqVbd
2zYxNq0gxQWf8pZUJ5nUpiE0nCm5J9M3lTn7V4HPP7pJe9fABBHVN4BYPBpUb9dnICRIzbq5n30r
kApPLhzRNkrtkxbWT5K8cqjFsBKBCyBohrS32R+fJYgR48Sx6iVY8mpk+AzWKVerm/bT0yebOjRn
TbRxwPNuHKteqbGVt8nsywSBp3muVdca7PD82MqdvQMtQD0RvVbm97b3J87mEK6XefK7sqlf5gbC
krjKo1M5d0cCDntTsASwf3QXiZx21NqGLjl9mQS1j2tQP2SZrPyVOJP2yqyNdIDDuWeKUjPxCww6
dwKmOZ4ca9IavyVsf0GNpTx1gwErdWUfAEL36QJ0L0w/Yot2DyHE+uwhfRGpSd/UvqoCrXLTMJdM
V2oGqXZBIZa5N0xKVHpAjhPn6RdRKH6SG9FIBFu+5YQsu9I2eq68X5ezcgOf2F1aSbG8PKYd9PiU
7N8qNEbBG4lKBKN625nAEDE2ParMxm8KKX9prcx56ZSiOOV9PpyGXjYP0ve946DPxHtP9EdVlq7p
elep9BpjX+q5H41OfgP7rV9CafjyeFH7Q4IRvhm9RVqlvMJrI2Oa53pdLLlfzHL03QlH6zwzqXKj
njBenjdFQiJa99BP7gC24J9jmdwq92la9acoqw03a4LwXJRR9L8wBcabaUeyWCp+m1WlgkduDMbc
703jP21p1BemysJzWHX6QQK0PxQEY4C8aWXTO9+RbzmzWmboEdf+SCf0n9zSi9JHwqOfPVlpk4gO
BZXCA3d1zyYHntxRIC5A+K6/GcA3vUrQVPDDJeq/wLTWnpNci70wqeK/UGN2DuzdOSMiM+DY0x+A
hGZTpg2NUpYXqaj8ydEzyc3VylpcvZbrlMxLrn48PiZ3VgdHO2Uj/qEnvo1xh2mkW05zwCfLh+Va
VzO3tpVvwSTdpmWqvMfW7qwNdL7wXixsj4Mz41GvNEjN6FMhleVVfaE0F+QCmvAFGGZ3pDd6504D
IaQdR7ZMpWHbWLX7dnGqLAZbYmfTFzkkhR2rpvj8eFF3tpCGOOQmb/qVu3RknHVoWrqgp9tZOp5i
xhFBUGVcOzDMtxT90adfacA4grQKLCY69dtujl7EVIf6cPABF9huqBmzb1Rhe/Ce3dk7QZELfIrB
DeCLm2NvjUWpqQxp+lMygIPLnfaW0Kx6ebx3+7eMUQP+Og5KxFFbDE5Co0CNpXTwJVCs3+RlHs76
kprXLrDKM2Lu7Xtp1pRnXT1nQow0s424EDil1je6kOPEjKF39MdG0T7HqhZ9amrr++OV7fYPI4x+
C1E24lC+19pIONtxV0TS4Icz2IQ5SfJTkUZH5Lj3rJAHE+9SSSBK3DRBclWbHYnY3LfTMjt3uT64
urMcldB211ZcInjS6OXDI0nLbb0W2HSsvoRVjI79bH1ENxQZAKtOPo5FHj7/baiHgDCmHCpe/42p
JJL6Ok+b0ZdGqVV92cm76Ryha/TsWAPuh3yH8i7fn2LMtizY6dLIly9Gn2umf7akoXY1VHa/Pn0K
3kZ3iJbIFSjFrHeOiQYk7huOmjGFc0fBuu9vnWka8UFmvzsHQmOTtis4ZlphUJ+v7fR9MHQ8JZMf
c7bPJI/TuzyqmmfdN1bwcm8oZtqu9mY1zDI7A5192VfmLD4tYxu55eBkl6o7pDbcHTlhiktK0A6m
nwu0XlASav08K5nsm9CH5W5uBwNBLh+IgDeiCHN5/J129UeDWRraUfyb8Ja659rctKB+bcSsDJRj
4sltL/01jL3+pcvjyIsISoB1KtNZ04L/Gqhwb4+t31ks8QV1cKHYRzIpvu4v1R/qMsUELkX240jR
X83SchAOK+JTrMX1weOxc7gs1KB7KcgpwHJtJ+8T00h6i+kAX6YyeJqL/uNo6xdJTceLZeXvlrw8
okjeH00xbMiFFnO8QNM2qXKslbk2g4bwm6afateUlP/DmJ7zLLhYyIc6QNI0wXnIoOP2bM5aknAN
ZF/SKpCGg8XNLuXholRWe/Bo7T8X1FRiUIdSnWhhbhKwBKaEFFVnxZeLIvhv7KbxUlRWedKqXj7o
N98xRZIsGMnZPYERWJ8MpxgWKbebwA+mMq7dWJ6Mi8zAuhuEzvwsDQtbKDJyGjECHUPNbm0MMUfc
v5MEJOZS/MMstNzX1PpJGT66v7z33GmgS+DEqKuurTQZA415kFp+Go/Fpa9UQT7dlAeZwv6cMyYA
oEJg+DjlW/VyG9RpFMip6Ut1XHppHKada46pfWGiJL4F/TidKBg8XcZFS4AGPbMQhJv8/81ZL8Kw
S3l2LF+rtNHl9JRXSa/mg7XtAk7eEbpAwgA1VTZ0vYODroCXDlTN12pNvZhaHf2WRPROQk2y3tmh
Vj77JotKOyBtAYYkWdjS2USiD0lU0L5qNcLlzE6WkJIE2R9POkHeR4FUBjXPG8MA13pVQVCMEiqb
WEnD4K9u1gvXyZvx3dQv48EGrl0S9wnXB0KJHEuwze6Ac7QbA/iUlN6r7CnHDEg6zZ2UUTqaCl1f
35+GCKHfdA3FTM7mS41FQHawjIPXOErhhdMAFmCo43cIFh01U++bIguhVSHQ+pvLq4VJRC9jHryx
0y6TprUfS6Ubfu+XIwD1vc3jhQThLWDUtEbW3ylsmfFIW5s1dVTxRyfp3HzWjkhOxPv+/1oVP3eO
1IA5TGJBnuXNciKkfJBdwkrb6eFrOOmGJ8VaewIUZp4yYAe/maU0vXZyf5DNrSOBN8PkwzxUHA/g
gdtjWKMdlKhokHihoklXENURgWFXyVfZnJpzktTyC5hBxUOA1jmbmX4kYnTnO4oAWHTQeNB23YXa
6eNkWbDfFVLhymOantq4mP28qJKDsGMD2P+ftdJ1pfUpmtbaJsiqJL3R4qwavbmAoSQIVOcqFc1w
1fSwPZvwxbu9ssyvQmNciFVal1hBQWG2O8s1lKl86XOoU4oltb48dgV3jhgzoxQYRZ9b5IXrIxal
DeMRQ8IedIVyWUK7dIehCM6Prby1UDZnDDOUPijtQG61/dRKlJqpXfSjpzeggQpgHx90ZsWR6W6D
czpqqRtmrXmdjLY7SS0KY6GjJpfEarrfH/+StUP/+R3wDlS0gLYINMR6vVMqdW2YF6NnBZHpZo4t
vdZMSoHRCzpvqKTn5sd/2jMhdCdXgN3W3GL0QngG05GCtWfGCUilkEZcr5QVLbniiJZhf5zFaBnB
HyV4GxDG5h63y6JAlK+xNGNcPmpZ6nzNyyy9JJB79QdJ0H1bNBqZdaEyvm2iQko5J9Fkj16i1+Ra
LYwPLigMVMCsbvj6+JNtpo3FHrIwoSUM9SmV+G2vZKQJrIQZk0JmuwTVazY0Yf9hZhx39KLI6rQ/
5tQ2P8lL4MSuMQI1NgrFqE+h5CzVSYtC6NJcNS2JUw52YX95AJMRGEBAb/Nab5EbOoiQSput0QuM
LP3NzhCrixznOe6Ln8sHAQa+AEwiTfjNd830XGo6BytLkfe+ZhaqW8lOd3BF766FIoB4BYD1bvkI
UyscTAD1k7fMzg9onrOTo0/JQTTwhuRd+wHeTCgOxFyimJPaXL+GN6WSlHr2nDHpKxgrg6g+6fCe
de6ktY50gvaOebuyHe3qostBml+zSgubawCnWPuqzLOan3s5SvVPxKL1fEqRmW5urUkJ3p2VoT2q
Ld056FD7iCmDt+G8bZg5LIsaNRXMPvlk/zEv8K7r0fgd2OaRssad/SdogaaN4UZCwG2/QhvBCeh2
MBG6lJJb5W16yoPpyMre/QlFKUreENMwK7VFTo5KPZlt2szeKO5JswDxk/NXLYTD1ui0A/y9CE82
H5vwD3gmAa2Aum7evBCxiWpmhMjLpSw/Wb2tFm5ra8vFMObkNUXgzEvbIf7+2F285dVrs+RV5CNQ
R9C6YLp47eKHxEm7ni6+V3dl8CNguLi96noyJG7p1Irzncdn/AZhTma9lvHYhy70xKniOa0SO5fY
DPV/JWDo+qnP5kJoV2Ra8CFpLDtBkUpvu4vSLmboKkJJ+D+7V5d3NJiyb91Sp52vl0kIX7RRoHVR
y7n9quYorrtVI2nlNQ5U89uSBFLrTuMYqR/zqlpa2vsLUwJChqh6UfvZRLUxqEbT76dqDpWLNqX5
fzL0acE1yLWq4nYY8dwc3Mz98bNBhFGqeGuoElCtNy1Rl8FkJFJjamcpXiLgiCeS4efg1cKVkQgw
KYTcDUmvue3lR3qaTJY6W56Sy+mHktkhv5Sro+mIfUBL0MzQlUrXD0iRLtb6S42nqxslszrL8kqp
yj/p+SR5oxTOHyJE289NM0TfA6Z4zjrzMgdVuzuWmWmnDEm2LfKqTWWkhOSitAfT9nRleDEnPXbn
SvsHgbEbhF0fpsCs3CB4siIJzSoTLgJILlR5qO1vtSGUwlanwmwMb8wa9byM0+zFtSIfPHZbT4gV
MfAoxueo3zGwv97VENcV0uc0PAU6VFcKY/ufrs8dGtJG9FQW/LYgHR+lY038y9zkPXPVlMlA/cWT
UyQ1ICgc/pwTe/nrsaPY+kIWRLGHErtQcYf9f7ugHtFXMYPgJW1jmKd+WZovQTmmo1u3k/O3bVTy
EZ33nT0U0j+QiFAroai1cU1jxrTnbGYmAQNkhX3cJN6Im7kAcDmCTt0zxbgaw6MUdkGDbeojg1k0
ijVjarC03k0WdTglMpNeUbIcIUrvbaQ4elAiigH9bUyNTjDonaUzvWiaspMdpupfYdUipGBOwadx
Ka3T0x+OHjgeREjCUpURv+eX+70UmVEpAguR6mN4CmuI5E0lna/QubZnjWzxf2GPwIumNGE1RciN
PZVZhiwAOubVSWy9w0rhzflSXU2rny+5IhVfHq/vzqcjHYeWRRCLCPDqen16YhKyC3vkrcUfZZ1B
Ta0U8/fGRorusaldXsolECwfggkXVDBq6GtbCpScQ1dngWdNQ/MnikpBWcD52+fdn71dZfbvnW43
BpRXQam+REoLGVTF/Ox4M5Rwfi15MgZ45rJIPqtFojeibtqUBz9y+zZRByND5QzRGHOoAm/8uU7h
qKp1yfJiY8nOej9353xs/3u8E/eM0J5i8IEAiTRq8wDCqUeLDMJNT0/QDWBCUnJnszuqtYi/8mts
IpYiai00XETBdGtlDqssge/V8bJ5bG9j1qKXGPXyZTL64dNcBuFNXyz5YvVq+NkalPby7CJ5E6lN
vSkjCXz7+munSVUNWZ+E12QkB01DTfHMKv3nsZE7Z4rTKV5emh/4n+37Wy2ZXZbOFF5jlKiJdRhC
Ys6Ubmd8bvrF+VsJGlm/DmPnKL8H+iIHCemw0c1nhsDhnQ5LW6IeMSZO926q1f4/q9fG5wTKxBOD
oILAUIPDZBRk67OQGg+SXg+jazuN5lVLcuPaN3n1FG3h/1hhJxhh465Sllzvdx3opRYvWXSNurg+
yW0WUQqPyqe/KmthfIaIg2FNysNrKzTwZ2suy+iq2aXmmlNSnEbqhgdecH9BQBQTzguyKPjMtuDi
HIB7BRVMdM0piPOv2j5NWlccdGF2VqiVgMk2GTXku+zom4bJCUK9bLCiOPGlBf97StD+eXYt/GXw
pIg7gxETbaz1jtlaEFVJIkVXKTMDmN8c6a+6m8u/H1+EjX4on//NDK0yKu1kXfLm4VgkzZz6FiED
ecjNH4szGctX1YoqwyXgCD/VgZM1vjRIi/wuqXT7P3lOW3MkEkF22s26eIzP3QSS8p+hRAzRCx0l
/VwlOmNuQ24N78NwWjpfi4oxcRdjMaLr/+XsvHbkNrot/EQEmMMt2T3sCRppFMaybgglk8VQLObw
9Oejzo2aPZjG/IBhwDas3VWs2rXDWmuPYLBFtKg87ULdkijZ6Xo6PHX+AAv69cVdPFKsDTW0jbML
vftCeHmrTLoJKRNraxAItO36vpD5eqfVxTW65EumaLlvA4mZVQ3M7vxr6UXOSDfoMLFTusxHqBhp
JGijhHkgrvEQ9inrprbGuILt6d10f/ZPjcw9d5q6AC59U536bVqNMzo/cMcfF+l+GBgG8eZd/FN7
3UT3GQ+1T4g0NBWVb3d57ORuE67Mxkb0MGEAEG3bm9dNvXCzCDg34A+xJ1HobhfzAI3RvGjyWBVm
GQd6Ox2cwnrbPIY/R36LOukjMAByE046/1atbZMRm30ea9BoI3Th5cEzuuTK4XtxLeQ7lDHgtFF7
O7dizf0yajnlKUH2d5wmY4pyFx3V13dsn81xGLbWBJEYGStlsV1s5CAp2Ahh5PHo4YYaW9r3bVkZ
UHtsretD0+nG34vhlLc28vf/vm77pRVil8oTtRoEFneuo66mtPBabJP9NIdgMpeDhgr0m5Bn//+1
yIBISMjsMLbtwF+RdN1MdaNrHpNWEK4+1BncwHVl6tT/sJZNmRK0DU2GfTpXlla6jpWex0Xl6JG3
enAWVj146ytIFEsbCSIIxWKCrJ1PL9qhH42sLGJz1bJTUA1k4F355fWlbNt+Fr9B6aGZzl/g9mkg
7IxMwraWcW3KuG8GNGBXqjG95VRLCCpI3HiqNX69bvDS91GVQdqZeXH0TuhWnX8hrxoTCCEUj5ys
H9+vw2IdlJY3v9yivOKKLpZGEETBBBAdrUYQW9uJ/OssTKgLTXprFrExa51+b0+DkYcyRXT+ZJv0
ix9mOcIzeX15LxmlgUB8REsG6erd8tJBh5GX4ZT8Jp0Piz5Nsc84SOjNUCHDnq/w83WDF/vJKkEj
bjOa0TMgZT1fpVWXXpJAuI3L2VTBMck8kEd15vlxb0vr2tTYl5ZH/Mt55O3CgeyWRyCbCk9fsIbQ
WYiIf/9FdYn/AxdtvUs0940TMrjQLO9PpxjnS2y77xX0LuyVFJG1uGrn5p2WGMaTBgz9u2pJyo20
ujZS+KUFQosgC6dpsCl9nW9nTwW5WMEDxXJZ8gbuqjZah75P81M1ecnT3Ezl7Vs/IKUhcgsiUS4E
aMJzi2lSlpqBrlKcyJWuMGK+d4UvxHttWeqb101dLg5TAURVBFYole8b410KjaucLRl7fCgoGLp6
djxB26IY00SejEWpt5ZhoUVszES6XZS+YH3sV0flSdhVD+hzWFJqJ8EX4HLdlazk8g5QlgcN5G/P
J+va/vtfN73wW3MW9JHi2SChDjWViA8jj93n1U7X/17fw4t3jAWB0YF/hNO8HPIDKagpF1HVMY0d
O2oLnPehbQLtmo7AH9HqM8+8Gdpg2uC0OY37nbO1bDQ5fSpOgzL/NLmi66Jk9cV8IhxGDG6ZgiKs
fdF0d9IXXfqIq0u/KE/4C+CXpnk/uIU1/BjdnPpsUqYO08Z1qExhXTpO8l7lEp5WmbXzM6gcp44g
cabrHZS81bpbQHa7aPyPrXMcGsP4VvvDkMmQAsAcqNCzp/qtlfTtoJD0MTeXmG4bDnj+DQO5rkvZ
+VWszXTNxiIx3qlcrF9e/3oXEdDOynZD/jopQJ1MUxZWxdcLciRnHT+qq4EJK1VVHP28L9nXTH2W
jSrj1y1vjmP/OXHUoIZgyW1lhHPLCihFl5Yb+pkptyc44vMxMYcmMmblfkRXZDk1Rio++3CG36Wj
wTH+H+xDmCMAZJLkhfCRstNJQ5tWbrMkK7S2qvxbphVzVCmtfFSdmUUOU+Pe9doYPAue/bemwRQo
4NXwcEBapzS9ezgGECTuKguuaFL4t641ru+HgjDj9UXuKKnbcwEAZ6PhAy7akO2779sFJQ04xgEx
sTpQ/a2+lr0TCrF01i2NVrWEbmFq489ssLQ01GtvrW7JShvjTpmdq4e1MfkwTDU3U6g2FVrOZAtz
riIlIcKGnefN6MqXjS6iqbRhPneBXNxb9PZkfj9YReteOa7boT8/NNsry7uOdyOv3/dQ2SFGKoCy
oRI81uFSll5UasNnZGnW4+s7d/k0bMXuzZ/hcEwkv86PZ1tMrY2oex2jVewYYSAW7aGWtowblajQ
GozybVN6/nwqygggObkL1ED34RkCA/46I5MQL3VaHtdcfA5aLYgCM7uGt7h02YS4vLDUnqFDW94u
UZyhTA0kb3WcQso/jpOt3+hqvIZVvnQtFJGIjQCA+Zy+fTvJXJW/Dpml4j5I/uWlHyN7NI74UT1C
2MqMzFr7sDT2lejhhe+2HXWkICDRUUnefbeiS5Wa0ISNV3sRsZ0jN9Y2Yx3Za5Uex9VSz6+fkxf2
8szezo0xJTkDPDypuPA6/Xa1RmZZk9dGr1t54dwjB05MBB2BIHp/GgefACiflk0GognEoWtLb2G0
o24d0GvwrnjmF7aQDi5OCdnFTZ10+zF/vQl1JuveqmoV17UFam2e/put9FlI+Xvtkx+vL+yF7cP5
07zCFUL328fPqIJqSSGJsqTS2yhlHuihsoNrscOlFYhy1EY2GJzP6d7l+QyusX3mTwxxGXjdppPb
a2HijvVb4ULs1zaxBMAosCmilV22PeZV4XsKO6PZGWHjrsbJTUvr8PqeXR4GKiJ/gL2baNuFAmGX
JS7Dm9Y+FuZiplEy82weR8fM7dhdK/8aGeDyOND43apXnD3aVXtEST+0+dDZ8xB7GRyl0G/9Tp6I
GUrxyPDbov6gOqN9G+N2c4Zbc58WGOtEZnHfx9B0r3Q7Q2fIueHKg98KLSpXy6D2PVx7Iy+3c8N2
bdqfdKIpQO4yHPpnSm8MTY+TfpyiLBHioCq/u+0hZF2R3bo4hwRzVLzJ4Gz0gC7Y5gWHXc5UxeO0
beZDnzbNzYaZvPLo/4Esnb2S/PGkMyAk/ghI7jVdWiMZCqYkMLt9ku0/houDjw2Zii7Kiim1j4O0
269LYpu9iJK8nZaH2qi75WQV4FfTK7/mcs00RohvSHpoXFyMp7SrZtKsIbXjYED0P+k9PZ58xjW8
fif+kL/O1wzojMPJGbVx+3vtDW/JalcHvhWPlVOsx6730vYxt1chD/SoND8Ublb24TDls3YPHjSw
CeeVUTx0FN1WMr7ZGIwvumilq8fr4jUj3JB+0f7pBx26vE/R1v4kXUAKR8RlpuA+UzUEmbIBX6+a
uptJBuq0Xw+FZzbmt0Cs3nMLWrQUYTuUyouy1aiWewroCCBXTDF5rvwcgvDoTkqFSrqdd1RKNcap
0UEy3g96bhTHcVTu8FgFCmR9U495ipixXYyHtclM9auuuv7ZKju7C8fUydq4yTtjDP1GgzGulAEm
IApoBN4xUqvvDinlOwkzyVb+yfeWpHxa06x3CfOTxT0mRpv0XwaUebwDmZSY3nUgD4IbCDVMiFgd
r2+PUpZ5cJi9SVsp5czLdBptE42dpMzML1awrjq3ZpPrb5gO+Z+qgXR/rXSkYL8nVlLqD6Xf5uWx
TQaZ/Hr9+1+eso3bRjRPoAEubI++npUxdzltwLgLOnVweyONGFKjTq9b2d6J/SFDuoiTDMWW1tIu
aG+HJsnwFG68TJn6jRC5fMhbVyH7o8qHNbOMYyGb/Pi60Qv/BPKHOGoTCkfMCNWS8+c4D7JFU7VN
DxNFwtPk1kZcQVCNxkVeUz18cRcJrwmdYLRdVIsz2x5hCHCJ0OEZHyTQNvQPdf1/WNDWlgO2Aj4H
SZHzBS2qzBpRJG4cjOkmsOGWxwqk/o3slvHj63v30oI26hBswG1ozL78PRd9Zyjpu7HHBMLHBi3J
u8QJ1Fvduk/4Qj2VFhbFVWuPrG30thy0etLisSxNqBVacgDqZ7x120DuQbGGY7OhOy/qYpm/wuKY
DC/u/dr7h5ZmchCNE9zMdnNtUPXFkcMUxwApIyIz+hNbSPBXBKiPHQ9lUPu8U1Pyw0yqJUchzxDM
WEDC4coDcWkMThlLo1FPyQ9s8rkxX60V87y1IJbQReLR1fyfaLPWUdYzK/KKrYvzADKCMt5Wbafg
R857bqt1U83thBvEnH4FIrmjklQ3wTUU9MtmgC7xGsEm3+tNKeXngE+tIK6qCb6tm9dIlif+mw8E
i8H9guncSIZ7nrLQAvyxkQTxZPc6iIBNpysf++Ggiqa9Nsv7hSXhV6mTcryBO+xvEswkoVPYZklZ
o0JQxgNy1MW1Z/xFKwAdaBig/nrRCM6sAkWgOk3isbaT4pDWMv1JbXa9NhXh8szxabZ0isoPJ24f
Xpaz26Ccm7txkgs7zE04KtLu+9OsF/YVjPQLpojWgV9Rf+Hc7XXimA0wIX5oB3HX5tOROHuJDJG4
TOgY2jefbpdNY34OECAI6ntT0HSRgkq7IFZdH4T6aAdRalwF510U7gjnYD0DYt/0Y8DMnd+hxvMH
FB5kEvudnyZf86729ffKtlId6Cs9pVCso6oOwPaLX5m2ddFWz9SuNV4utxV4MexkHOKG7NzL0zlL
rVlGPgeMd8fdKjHYEZOvg2jIrzL1Lw8l6TDFuo3eSFq3V5+QjswLjew8NqpO74/ZVOgVs6Fr69rz
+8KakCbDELk3DNF9ppW0Ttp6ep3EzlB1UelTbapURT/QXebD6w/jC6bw7eQJNFOpMe9xzB2O3R5s
XYsZ2oZuWGP+O+kAOiswWW+3tJUeSe+35ibslvPjUpRFy6SvJj11A2NGjEB5R0SGvZsp196cNOKW
4Atzo7HnM5Lj3NSYjI0cDDM9FXb3b+GD8527RTtu/9eVEskLR2KraZEwYg72yO7NyjQJ7Fss6Sm1
2y5qnXWI7GBKj69/pIvMm19G8AKOkKATcOTuGc5nQTo2GelJ1fWNBhAvDDL3V92PJC3ybeonZNw0
i4DUb9sHF5WDcb55jiV7qBxDdsqSwQ/B3VKFH+bgStn7zxk+C6GJnfFN9DNoKpKu7b6RZmado9Wt
FtuaZVdTOAazKN4vOqLMH1aTEcDhkLejS0F+zZuwZvbRx7wNBhkWHeK5G4BGlnGduUw/1ntmk30f
SukZwGczP7kSPF7cER4IIhLC7g0Nh7bN+Y4YU4pyVJpWJwTF/lEyJ4OS1b+ScWFXqnsXp4mNx6dS
f4A5Sm1n952TeoT/VSh5moMiO3h15x6D3qqvXMSL07RZgVFPO4mTS8vzfDntYqyyduB+WJPZzhHS
DnUfriPi+yGCQWN5t/Ijr6mIXu4hIRAvLYB43iYE4c6NDq4qaU8In4wJnaDIDSZqlsiBz+uNsPv0
mqjKBQ2VhhleTd/kzRE2owx8bi+YjSCT7urBB6rWd6Ka07s2Mar/9AWB0SNEOzGg2zsGjHyuZead
gkDUU2RpWtbdWA3knisZ48VjyeNEyobn25RoKaKd/54qEYxWAGgSLyL53i9rbErtzknTf9O5eBCt
+4/VeA+Vda3LfFkCwi4+gyAeJs7W2j6363eWDOo0DdgHZRihkUor9EXiR0OnG6dqyIJ7I+jEfVmb
85MxaObXxK6cz6/7r4t0efsRtLfAogG0Ao55/iOyerRtZk0FRApK6DfURfz2yKAiyzlVJbrJoZ/V
3Yciq+BCvW758kZRaqIQhC771r/ZK1YwYKeBhbQEcWE0qgod5S30fFdn/F/s4CxJmBGrQJdlv0K3
Rj6yD+C2t96PtFiHJ93qqish5EurISagZEhcR1905zPpjwqj42zFtfK8BxrxDGYvxXJ4+55RZODq
EKXi9XZWCFRL30zJjVZiNus4ycKYDrUxT9c6r5c+gUwPtjTVSRIJ5j2eb9rspDQXZoJ8smYRgZFT
94E3NIe8bK5pkb+0c9tkG5TXKNgQVZ2bsoNCG0RZJHRnWvHVhXMZO0Vt3rx95yD7bHMIEQKl7Hpu
RXZtwry4LImtsViOwsr106Dl7pVX4tJ/s21/WdltmwLv05EQJfHkCflerk59pzLbvOmFZr6jz+4d
X1/VS7d3030m7tio7fsp7Ax8CmaqQUTYhjvcuqv/vWjGOQKtApd+uctrcDKvW3zha22KLxt34U8Z
Zee04ACgQ2FUSZxmSxf7epsfsjlYn1638sLxg22CIZfuAnW83ZkomwQ5mFwlsZZ0aYz/C05TlelH
Tse14ecvmqIhRLFmU9LeC29N/UTYYA1J7BXOl0XOVJa9vCXmkeWVd+bFrXPANW/IRUg+uyNoawWd
DbTBYwa1tuFgatZRtwfn7QcdiYctPIRIg3/dveZl67pLmkstDsqhcaPETZMH29oYQm/+RJuqJUEi
nnWb0np+oXjiJxnILD0Bwajea3k13eeaCqJl6OS31029cKtokkD+IpgHULCniVilWtnQPjsN0tTv
+2Txb6WmdR/90u2/OV7bXqsVbtf0LABm2DIx8J/1bQX03SFveSeRJC2yE3ORZxVOjeVnB7PNbMjy
rtb+JJpN/Jt6cjL5xSp6rw0RQujaX4M3tPJIZ1tv8lAlXfUeLog1fRgQ/UAJDOaAE8q2nmQkPa9P
w9VXow3aaUi+J8ze6o88tjP1NaTz1KHLzTQP9WJ1/R9u4yUbC9rQs8dkMnEwhuqGPk77UvsZIE3g
87C1sr4xuj4LjnnR6TD6U8g18F5HWw+LadKKyOpnfsFkTd0QpVOaf5WIhzOZONBFGftaCYz79S/3
wpEHawyGBqLlRkTa/vtfRcoWaK6N1hBI4CmrPyKBmt9A0/kfXsUtNAckRJZI0Lw7isPo1SD1FnTZ
68w5Ul2pomal1PE/rOUvKzvfDn3KtUhds1Ni5N/tYZgPijrG4XUjL3gjChnIGQGPoMJgb1fhrw1D
brLNKO5z1Itx2kjpinZqZRyzen2regjFyA2GS+sWZ06daGeKkUaLXZUlA+WYQXLKHXKMUeVGvDXu
rmzd5arogRPpbX+jerZPKCUol1K4pjjlWSqOHvIvx2QO5htrBdf81g2kbQvycGtb/NG4ON/AEvK3
65fotiIWa0Vz4znHIPWcp962xRUPeHm4MUUTd8OxgN+/YOsnZWc1DijbjO5hyAvdhMYQXEPUv7R3
G8cW3j5FE7rf5wtq+nyUloBzmkhBxzAPhshcxD8IJV3jzV9a2moZSMVuklq02nePLszUAilBvT41
3mTkEWgQFDwzaUzjQa8C/VpGvTfH99ned+g2dPUJAHf3iSZ3Id0ySOLKX1Ae8c3SLE4iLVPGZOpD
tl4pB+1Dpc0c/D9SXNomMMF2Pt1RZqN7LdU0FCFAN1VC3RujVR66Wgxx60M37fRSvxLH7F+uP0a5
zH/2FbDa7o5p1OpQSkVXq1uM7JPmjd1xcVr7VkFgeEeUe00/ZlvE3w8X9v4QSbYikc1Sd54wQVxh
hQiu0RwUaEip7rc0jeeyaz9MfomihaFuqny6taviSpL1wsck99mKlBvw70LuI2mAKqT1mp4y0yoD
pjak1ccFwHZ3nFZXXXPFL2zrhnsimmf0DsHoLsZpBjtpjd5KT0bKTL3Jl0T0omM4VFrMN9MYLPMV
B7a/6tu+Anzi3IALuVQNd70s01qJwbTx5zDwWwZ9ltW1cbovW/kjRUkpkUzi/Kr7fiMrRNDTk70w
HpBJZu2B2Y5vZXuwlj+wVpYDY4AizLkVwyKvc2QmTi4zn+Hv2bK9ZwxZ+pC5TuWGTDVx3r57qG4R
j0JD3rAfu8+lL4xJbewOi31fvWeW6YAWpnFNRO2FI7i1PKj+w+imRL/bvVIEs7+gUX/SyqI+6lnq
PC6aacbmUFwr+r7gS2hQkkriK+lu7AmKWgvktih03rNGNR+zDLCGwkEeraxNynBhKHI8OI1zhTFw
ebn5cigt0BbdAuH95XaWNTBrfc1Pi6/XYyz60Rzv7dQxxM2Ecnh3N7lD+bNPBHPECqMdvMPcw6x9
46vHIG3wV1vNBiQP1dDd8ZmE5hp9VhWn3hH1pynzl0/D0KuPb3vGsbLtK01nnwyQ6v35IW1QgnOE
YYuT3nTDPdzaNUITwXwUifSuRAyXtw5T9BgRBdyUOvYxagfzv69NT5xmOf+qa7051JSH4tfX85IR
HDLVp42BwbN3vh7d6XOtZcToCTkf+UHzNOTDXLl+f93KpV+koYgb3jzxRgfeXQEKLI1NFRXej3LE
B71MvWfN2cYbppnB+BIzXa8cyZcMUjylwc3MEopru5DBbt1itqalIGRw8gezTI27JsvtOyZv9DfS
W5rb1xf4wjbiHpHx29QboLjujkW6gEdMtb48OUq2N+Y0ZLemMKYr2/iiFZofGxmOxtu+zZLrs2FV
jFc7KX9UkcirPAv1qS2+XlnMRSWcU07HEjgUvl7fejvnp2IwZ8tuLIopxSxl+7g65ZjcBJpQ42fF
mOffGmUz7b5v6vx2TlozODWse73NVyjLZNt9ah21HsLJw9TZXvNUDYtZtiEhK7oSwnVb95gVaRbE
mxl1XHIxlQTeY/Bz5JyPkSnV1ISQg/wmNru2tSN9XJnmUBdpI7/qSW/ahxRBKvdT4ky8e9A8Gu/Q
rwCbb1PLHNsHY82QuE6GNcs+ou7lFj9Smag8TAfb0KpwrDSzuzet1cvQ+kqAxKC74S9x3vla/wlG
j2EdnEZXSOMkTa9/S8x0WY6tOS3dMauEV4JGQzkqKuD9PI2BIWAYm9qA+Cq4NhLzPKltL6PhNA8m
TGCVGkuYle0kTrL2Gv93niprPMyZ0RoPSGGsTtQpd5SHqbKy7t0yuIseF2Vd6U+Zz1SXgwxmfbrP
pB6UcYGP9Q6jrJGzCTSnsj4XblAHocv5tiM6QWkWTj1jnYawyxl68bjJbekPDvQNxFgCk+l8qBjJ
Hwj6V8P7YlS+GU6zXjtRL1v1e/Zo9NwZq7ZUT63vo2FDE5HpNZpitMwhyGeYl5UL4+UwF/PqHXs/
F/hcO+nku0arvOFG01zNPJFHTdWnJaVvdJu0iVvetmvhTIdpE8f5NKOOYD4ARCwZddYVhfEvIn/e
BH8fcNfyiBVU6HQoDO1PjZ6j+x3x8oTQY0ylPCIhJGTICOi6PC4oxGdZGMw46xT0vDFMj75Di++o
UHJhzGgZpIxjanlsM5Anjpt/MPrF0hGkdHvEbLplgaxdgg/uD1NndN67fAEgD1ErVeaBcksxfSid
Og1+QxxOg6emUYZ6CqxxLEPdG63CDddK66pT4Wq297PL3L45zr7Vt79azamtJUyqbM6NSFmGVn/q
vT7gA/iqn+a7uh+s7q7M+8V4aKHz1HGpBSI9JmrIk+y2IHI1n+EZm+avabZy79HtUt1iyJthDl9m
k/r0TavlqPNk5WxMXxcAkv1tSe9acNf0Yc6Pm9yLukXDf86iFamg3Az7NOMyhWOW1zTTzLae/6OM
NpmHhjip+1RriW/d0CuQ2ZO2VcZvqg6g5zEDXZBHaTBZpHnTYuQ39dyPz60y2vrYB0PmRpyZsQ2Z
2ItXSlbFVxm7uituimaw5DeQ5kzKVvbsabemVvZPqysRwA/tcvWTKTT9bgzer3Un/Y9yQPzvg95M
JhzjQE66WMN29V2Kn1BrCNrFKJ1HfaT9e6rdbDKfK6ecloPJDIQgRJxy+5N65FAOhsiz/m5m0Ii4
UXbv6GHvLZ0fj5bwgiMFwkR+UoSbZth1lvim6qG3GIc3dL11g9ho9oPKAeNAV6MrktNqrIM6jiqd
p6+a02f50ddL2wHd1g52H1XZOFVHYzA7D/2EqVA3Gdiq/L1tNpqVhbQb0+aAiLGbh1bp99OPidFe
861ZISEY2Z5sqQPI0WyNgxCiNo5TAo0UUaOiap/HITDK7/6iizka1yxAkBG0gvfbqFqmcIVz5U8i
lqI3otHqbh1zApfkN4t/tJyu+WDlRBmR7N0mPdSuOwaHvMjSLkJ7tmuecka331MHnIqjidrQyCxU
NxcPydKuIlw1r8gBhgVD/+Sv8LzDqZKjBrMtSb9thdxMhG47tWvEw5h0/+VannwejFbMd6scknIA
quSPsjx4osrsiOLm6LdhSse8R9tomYnxw2EUfVWE+LJcf2eI0l5uDbtkjo67mEL/0iZq5gAkVTmu
B1cWGmrMAST3UYaGXejuB3bWXG/rAB78J5QxnOnH3Axuf5CjD7Q67LusGUJ096Qbt0HlWpEc+knC
N3NXyyth+CCGe7Bq0eUP+ZrMCv0B1W7u25QupDXgucUHUbYiC71Glj/QgBvTAu5727cH4fWoQa+O
4rd1Y6WQkezmxjXum0TLhtvVLl12UXWt1HOObdL7oYd+pH+nr2Zt3AVFVX8OAHeNd5mxdDIUwZrd
Vc2sa6ecXXVu1Dw0bjjlmDkU0jK+doFdDNHMqCaa0XY2iMPKNAf3XcGjqz2KlBMxh40O7/Odb7eO
edc0/ZjG0st970deJPn6yBjtsePFasy2O8354itE10eC3afEDZL2PZwr82NQFxSP5Gr3//ijbfxM
kGVmHDUvUxIxxGl66NKh+koMkX1Q42BXYavowZ00obtfoRWOz42U8xxRpV/tB6YWec4d3cNRhGKe
x//yZnV+J9NMSGjnQ1OcJFPbcUsq63QKBIGDeNBj4dnz8twaIywlwHWpf+NXa8otsrLV9dgmNxk+
ls5iiXu/NwQjyBve44ppOGp234E4HItfJaoEtoVkrNVWzwb8iQowf7t4NeP6pGuOITdurWIFuLP6
mOmZ34dFn6x2PKAjZ64fmu0fnss6L1Bg0UplDxnnlmD9JpDtMEY64jk/pZs4DMQbgdGHeZf32jut
sfoPRkeV/k7zRJNu4ZBThHmTmgORhZT6wVoH54c29wJRq1zkzk+bkYFFxBiXTH3UEkeVoeOCl3w3
JJnozIPDQJn/jCk3PnOftORZjm0ljothivy/ggRsjiRw77f2W4kEA7rhGyCQUjZU0PNIkAhC50Fc
5MnkVTwoR3MjOkmA5krLPVwJO/mjzmtE56Z2MbRhCWOhAChPFZv3bs5K+U33p2uV/8sUmQwcYWag
f+Rw1EnPF8TU3VzNy1idBGSb28oZaIgYq/Nx8WXzLNxeP+RzYT+9dWn0XjfCPknWRoba5T9q0NvR
y6U8tcacZ4fOHJIt5NOvcdUuSw0ItdBz3eqJgGD3pYZmFLpZ1XZ2miu7/DaWaduhBj37+mFZde1/
SIUh1CJwjR4eEL3d9zKhXVvrkmQnHxkSjWtlpZ9rYuolUsCvrqGvL5a2wVKBK7uUaVAM2CNH5aoI
ew1Vn2YPV5hqfvmDW2khk1mtn17/WhfJI6eD2h28QnRVNnT0+REpFJLT1J3605DwStqaXkQimJ6R
6Ecq2HozRwPdQjjCUGld6idMyt1VoVwl2nkKTMwxfT3K5rXbJFWQn3fAw76+sotNpHTBsaC8Rq0Q
/chdXqcvXc40BQeIQbF4R7IT93MwleKuXsr+95tNER6C0rMo26NqujvyAYwjb1gx1QeciGLwRTiU
hYjrXF2TrX5hVVvNEIg5CjW05Xer0uZ6HLKmN06GnTAfweA5FxvpaXTENZksf++jLLoLzM0BmrQp
fu7Zz4Yxe6mkIXAaFttob8ERm9+l3nkqNNM0f7YyM3nKUhZ6LNdaVMfX9/Qi/9+s0yQAEwAcBWGH
84NZGWkvrAzrKdnvDSm4x5PkXoOdvWQFuDIlS2wwQ2fbg79afeQgyiFlNE96STMAwc7hoKMKcsUl
7i8Z9VAqJehwgxqlXrIHEeMS1cZx9U+jNPzb2mrW29Iefg/Q8m/sQV7buv0ZgZSytVk4jBhDvm23
qB4FNW+WVXICBlPf1Ku/HHSrbeMsyK6pxO33D1NAVP+0li2qoXuFcTEP4IUWSq/EBk5Ugki9Hdo2
u1LuvNy/TcIAN78pBhNFbQv+6ysFiCAH2uz6pzlz/+0z46Gr3DokdXya3DW9YuxiSYw/3zwvjgqv
yD+cGxMSveXEXK0TyAI1HfqlJQatRZl/f/2AX3wlm7YvpFm2j6T+ItrIWEuQuEZ+2y4tIoV5XlfR
hnn4nI2Zc8XLX9qiFIlv4koB8wM4dL4mxx8qt1J2eQsJ37rreLgeEa/Q7ieA01e2b7uXf0c2lIo3
KDD+lloLxchdabowl6mQgVbeNoyxM45jIUz3h2gSKhqrmXgfWgUt4L05JkX+MGZ1+VHv1Tie3rq3
NDkAs8EqgnAGXuV8veuGL0sNNDqsTmUo2WfDs9GDjglzJ7s2bOTyvDB2C90nPia9RTLtc1ukaADN
s1TeqpWZpXPnOgdvFu7N6yu6UPVhXwngwAAzGGIDme3MJPwE16zM6raeSFSZqIxnPiyVPuYRhRb/
cx8wHuuWkgUT2+qpnZcHH67r+j4pl9ym8pCu+mldfPeLMWU9Cg8F4zoOPeQucUjMJGcwetv5zXOi
5ZMOFSstguIQZB4jbKWnvOboNPNSn9Ss9zPqSEMzfUav0RkfgpW5SEe7ra/Nm/j/yuv5UaIlsHX1
/9BKELk631mzL0lEAj+9LU1J6HND7jfp+a3uVGIrRS2NP/7j2GpYP3fNOttfZ2VKQ4T8G2E9gnYo
nIPrQKh9FCXwmHewabM5cpKZb8XIndX4UGV5WZwGykTUsQIm7B3rnAng4QTyU/4cS4A9EQQAvXsP
3Tmbb+uMxu3R8PJGRKPZZMmBAlOmfe5N5TNpVS11cVwSSxuPNYlG7oZBqU//DXRO7ENdmhVpdtH4
zmmcGIEc1allTMhvDF3+bp1LKR5q1SAgVjsBsZFfrFYWqQVEHGTZQqWPXopA5tEZkqkNRalby71T
Qv1BZ1zQqX/vdZ5fvf8/ys5rR26j28JPVABzuCU7DCdnWb4hFJlTMRX59Oejz80/3QM1ZECAYcNm
s1hh19orpH1lOo8stI5cxUTGVajPS4IewOPmf5NWdSeeF9vPrGv2VLe5sfI8qYLVNJdv3N5bbZ9O
bq3udZIcvAgeAOSrQJdouK9sDCjk72JVwBhAohYJEbUbyzAuiqI6pGjl893KtUzfJ/UWY5SWnvub
Ncpbz9gcj5GWV914WKul9EOCleLvaVliimmmBAIFiyfsMpgXhzCxbDRm79jHhv6NI6GumOxZLa+0
1R7bHeudzPmuLwfteW4W51XM01I+DmVsi30WF803VIXa72wwkucl1ySGhFj1gkyLLevSLtTc40oz
ZG8ZWKq/cx2ne87dVT3KRowIOW0lbodlsOdDTYpqigcQ5V1gTEvXhm5Voywv7cRNw8qYSv+2KF37
h1aBcO9pUJT6F1Aaa7lNWj/+jrloHu/0xsqG0C/8dE0xEXJXLywmu3+tnRZDA8IvpAw1WfndTtfn
GVwXSWY2HcmD8fFV11KtfU01f6lvMJmdyTdPlmo6zh0K15s0tsx/Z2mt5XcnSb3qCliuFVe2tZjl
8+Rz8BMroxki6DvXf5TOOplrOOki1d8QRxuvVbVY+aHESKpOgoayIf7Xazsv/wUaW73lWZqPR60p
ZvthSWil7jSrhbVRrzmfZFlxs3+uZd4nYSVsAqymTOkrNyOtwQtFtIL2q1EO3l2d1sV43+RC+7da
YVZdGWnj5VOIF6Y7PvpKuu2P2a/zd4tkrORhUnX3MnuLrr/UuDJIGv3FAkyVq9WJPNm1CPw1dy7f
bb9Y7N3S+zpBlWC4vxUt6SlYjJGYxQT3PS3wNaGp28bqq+62cKfsFfsjLYP4wcwPzHyJnVc1V/7w
OzNieNVqKbU0kFNcv89W1g73yTDpzsHRRk07el3h2NdNBx/7FuptbT3lTSzvTKu1sSZ10OvfNXHa
Zzu9R50JmNSB3Zl0INbHFl1w8UpzgNVYgkzrAdMrdamUuJLd2YnXPpAcQGPExllDhqkZ636g45Fd
7UtR4HRAoB+2aUDZTTQnRBXvjRgkd+9qqFrDzKorMxhMLe924O8g/KmbeT80Ya/FDaBeah8Wis80
HCrfeMKlrLR3a1oNJUYhxkA2gecNgFFz0svQnDceJZCN96Csku6H4y7ORPDi0qKNGM1mCjOjp7dk
jaKfAnuowJjaxJHmzoMUT2iR6xV5NBtd5W0SJGwkO8cZrlwvzsowSwW5N2OR2XgduUaehpKWyU9j
JqUkkBgq0DIHrctDO0/Wl4zaLt2bptQeEp1G4N7Us+4eaT+jOxWDjEgw6344PVzbvWVm1iP+CU2B
6/5aleGitPVHt6Y06m38lSLDxChxnw6+B/REYRCIhUyZvZu37R7r/vVLMialcWMuRmweXfDuX4WQ
FUY7UzPZ7MVm7OxEqtwvCp5/Fy4cS3pQNsVwxzWo+jq2BqlUqZFPQLhG96TTSvtJnsD6fain9B9j
oDcQSj/tzLB3B4eR04uy2s0GxwMgjQu4mmn2j0Jmyde88GY/HAak+mQ6GdMciBWd8o7WtZfezJzn
v9g8zTaA1TXrQWMpne4bus5xl01a+8UeV88nTmhd0cvU6RfPFXG1yxSeNPt89HLYrxPx9FiQVbSn
U6t7srrK/zabsjFCZbfVTU+3cUUFk3bXmW+M+k6VBCOQPmKsfaD78Zzt/Vwa37H2IuUCkIDxTH2R
6EGR+/4S2BLQFMIuRJPjTHcg5sLomvPekJnnh5QoKwwXw5naXYmE4iYm0eRHNa8TMFWWTwGjirpr
Id/5Z5lplRUVjj4W4eA0sHUbrhgPdoHAYG+WSDHDLHO9n67RGm+utWgiSJjCNOEMsK5xrXoJp22a
2IC7TMC39WPb3mXxPPXBQMI4uc5s3v/Go+uaQM5a8csfZuNrPBPLtC/7YfwyTZIG7NS6/luZLO6L
W48l4czTWt7G6wgZ0OvGUYbYDVBCpX1DV0jAYvpKDpzB384YuO/Wnui1XZfo6g5B9VDuRsrTK9H4
jAwKT85fz5X8Rtxm6mw3JjYHBhBWr3OeNcoLmCHaU2c57c8+4eyGHZQbVRjXHD77zhPLE19u/jL0
tS0CPZfti0ECUxdIFww3kDIx7/JEuWrvd31e7zRIW2PQwB0njgot5peG5MUpyGc0yNvWSkuXpkvH
xjDlbbmHSZrey3nAlHZNZfqsWfmQHrk32JHB4W4i0nY7O+jn2EkPTjXWL2UrXXzZl5LOwWSQ74v/
3MBGo3LwsmdZVdUewkxc7kqvtl86l45iQPFplqGaF/s568WMVTbm495hFVbj4ihcmv+IlRXCq49t
Fnq91ryXizNgvYiz689maTwZIsqfaH7EK6IcfaSDeyP7pfomuOnYLBbdZ93GXqbtF7c3GWGhlm9m
pelxkDpNE+/hSBfakTYmdiFKGfT0iiyVRUDeHsdy11rViHWNsxah3tXtNV2GpQjkXKa49UwguCEm
jf0z5vkLzW3o6ndYmo8FwLbdeQE5TVqx69fOy8J2dO3+uI6M2b5YrVyGvkXIZajEsPzGPt5+k3gu
/lPRPn6sLX/q6ZVNcgik76xNUDfTwmk7Fd0vYN3xlwZ+5rNn9+Z720EuuNa0WjOO6TS1t2a/Ql9H
P8ipuUqLNpITOxk94LauXii82reqqPuvdmwgezP1cnoiEberD6BZ7kvZzfoXj/ABN5hmYMIAYQ1l
bl4t4sWFbvA8ESCOBbgssPDQlZaSLZiaSuzBT83bNbPcflfZK5b8zbTWA/2slUGSsqN5EdtOrLZ+
aHddUB+PD5le+wmBKmXxnGuDhyO7qgz9am3KudpNs1Ady4OzLzQnx/hpLGyBu1au81fHl/Er9sZ+
w55OTRUMq0FWsIUb4RTovd4ZR24os0hDR9lLdZWb3pAdR1GzGuFmZ+NVO9nF/GPE7We5owC3xC43
00l/jReFGTJvK+OrrivG9cAoldVRVYnDByVbEnr/aMn4K/SOdHmgcMibL5YtpNjXnrJkOPoyV7ct
fLn+Ce2z0+0cbeKW1hlWaTUBgads3sHY5IO3bzQjq8JU9mnyRbV5RzOd8+SHE/tr/I7WfqZlU8ei
3g+aNqP3mQo5IJLkGLmD1md1u8SQrvceb6Z0B7M1hnpfeUNXXI+Jw513xlZjPThxYXi3Fg2+4Zs9
eL3Ya15h+AdSBnvnB4K6kSHQxQJZqW7HktxqOURxjlziq10TyXfvJ4lYo3VZZiMiVHT5Ipk/8s1y
V71NggKpU3tXIZ517mGFWK/AUIbYM0i5kwaJiusxFJJYugiTcL+/cfqOmw6O7vUYyVmvi5tZ6KWH
X+Zce7fSJhk0dKfcdg5ZQYuX47qh3ET9keShlo+tuqKIcGcAyratdzpXq/m7Y9jCfMeya4E8wcXW
u3UpQN+6Bp3K1uWsOSwbndtHbjU1lzZB0vQ/5BiXyesottykUHB9acKqafrm3UZFrYc0WDrOuISU
3gkv3GGc962aRPNtqUYkqSQutf6NxW3VvCf5UpTHdjFSRVfOqsU95lWkOjIVLYMpn3pa4u9V1qgy
qtkup3tdVZR+puhm74bE8Nlfd14FCfxtJu9u2XVk8ZWBEduNfQOfJpOHvPLt9Qo5kY0nKxhV/bMy
MuK4CYcf1yCxp1gPkbpY1aGGtJ7vvJkr7Etptf2CL83iOvdF0brjblUD2Y0wGdblV9spmH6Bqhds
8VRfW+keBqTnXdeTyrt9k2jyWfaiMY90I1tuMl7Rl9p1m0JFvAd61vmhay39gzCXPJ0DYj789tqp
G7+5gC99AmWxY0LFB3DRabmeYoEmoj58cKooG+txXydxHLJw3wBC++jPkMtnT3IRFgCYIQkDPfsI
P5iZp43gkVU06016R27719XNADzk8uXvH4RVEcIZ0G5sQE8IfJnlNbrGFh3RPp3DONYIjAfPCFNk
VRdgpNOOICCgBmPWhv3IE0GTPr6TUgVVcl02kV/79h1yEz8syv4dy1sVsaOYe0gev//8duf4GHx0
hpE+gkW/4ox1SUHVcFGtIkxP3N1oJiM7x2T+9cfirkTfkaKXfgE9uo8vVmgCK5DcrSMiCTKCX+ah
vE5BypadiTXBhTl4PoobkI+6bwN/sJw4mYOJjdYkqbmNbVimtxNOgxOE1Mf+Kln7hGuftPUSAyB/
+du4ni1BCVtT/sD9ZU6egNOW5MUKNTaRy36WB5UEmA6GzjPU/s9f7Wzyb51O1hieVttKO5Ok65az
ajBkoiVelsCKoXF4sV+HAuD2wqPO0H1wUxRjWwQB9N8zwN1eILC6eBJGi2qM30pVTliNjUPqmt6x
I7bT33ZjNpMQtmxAd/RwzMyPU2XCZVDXxrWI1rQzXg1W2jucg/a7J8b8hZDq7MKaO18AsAS0zSKZ
poKPLvTj89q4k2YMXzaae2GGTut6L21d13/dTuApVLFoFmjVUb1/fIpTx80KlaaMMjijVJoLGbqB
ObQpFEZM5i/ZCp2/FK33zX0ZjZKLfcHJIKpO+dDnyiwy45Ww2NQf5b8enqp/64tBSxrrJLjum3MA
m+MJkm+1oLzQWXL8EnF3T9Ke88yg5VjJ4pKU7Gwebg0Zgl/xENy2q9O9sY3jYdAJW4tE1XS7wvLH
V13v+t3kZOZ77HuXSPxnS2x7HlAT70YfGoHSxy82OIs1rMmYR46koCjXea4x262126Gqxdc/L+ez
z8XaQvqJUge3D8rak9mRmBLrCzGu0Whl817za7Fzrcq6sC9+9hQdvTtHGe4L+qkhcsodMNM1CsQJ
R8QfbVws/+BUM7oXOvtn2y8mtCgwIBJgxoPl7sl5aas6M+bG1qJ4RiuTD34XjSUa16CqizXIAfWT
YM6S9dffjuFmX8ExQ2cLeoZ9svf6Bfc4whRktAy+PGzpt2HbltmF3el8DLdjkhGElQ595nQM+Ybm
WMKHY3fCvr1XAF+9KC6RIz55CuUTA8jODjfo9ASrM+6dhVf3kWWJcbeMgxtCKOh3fx6x8w+1HR08
Bs4lsPXpTluVXQG01/WRJpUb5hJL07m4SZLixoNcG5bSunQyn63hTXa0tVT1LdWQafJxTTmZBfqv
KAVFPi7PleyGo58oeWjc2IyGopkvlB3n4+jS8UMMsU179t+TegqR26Cvmj5Fee8noUu2dQCVcPzr
cWST4KyCqMA5SdX78a0YPBPPBXeIcK9IfruZSScT55akC8eJ4OcrWiX+k1431iWH5O1//KEDt9U3
23ZBYYXk6NRqf+rjsZlUiVhxbZbfmjm1+yGt1xtt0aurhYYoPrtFbr/rXAOOf5475yO7PRoPSmY8
Mqf/+qH/0/MfmirP1z6bI82nbCzrcYmMHNTzz08524O3F/T/S33lLKNb9nFk0yKVxlBNc5RJnZYi
/my3ZkcXzO/XSyfmZ4/CmwZ9ExwowiNPpqbukSJBz32OjNa0Ak0puV+8zA1l7F1qFvuffDaqASYk
BwwTdFsl/zN2GHc01Pk5hGu9zL+iJUxa2lOOUCE+U6TdxN0aP+juaH+bUjWVoZYMzQX/svOFSOsf
RhQEIoYXmsjHnzBIsgpn7JSjOUUTcDAmDLW/lRp4nFvZw/Iw05npLuhfP5sy3v9vNai0UXl9fKY5
ZMYwgvRHngXuoY2IHQnYcP96yUNEwd8dOTGm62eF1gKkEY8lTxGw4/dNI+lJlsPLn+flmf0bRTes
Rm4y20lgIfH7+C4u/b0a34opSt0UYXYtenax2F7m9R4UyhqDyhz0R+xZFp2NVSvjYHEcvO5KNxH9
QQfglse4lMgT0qadh2BQMi32cKX1/JJRB7/kdI8gzJ4ShsAhPP5O5vUqss6C1j9FTOT5OdWd/lfZ
TNmFUf9kSrNK2QxgK1I0nV58iOIrnJSUPgyd7Np5YEonTlhoqsp2OGY72VVnrcuP2cAX4kAcSa+F
je3FlyCBT2YYbDDQB5xDIQrbJ5WHnnfKHWilcJetvUPhaN0NtqVy/+ePf35sbgnPmAlxVadGPFWk
JaR5Em+SqYh6o+r5sFqmh0qWhh+kHW4ed2ksRH5HN7pY/rqCwwnN5B0pgblznQr0ixjm0xIXKnJ9
OdyALj75eSX/fp1S3VBoWxuswq3o49yuTSOZ55z3K/sFY/9Ur/adYOf98yie77e4yHI4swVuN68z
woyiC540C0q9gWJwh/DGzQMXz3977xI9/7dOuRh0wXuGBrTRxzfy7seXssiyVgUxFJFeTzWObSX3
5GwxrOsYceAln7Ozc5mHIfjkIssUwUDkZASLOib2NjHdKO+89ncGnlwfx6H3xJU2sdnvkCQJ93lo
9OLdxDTPDFNc8suwIkmhpRFlF19TNKlccpYkrR44Dtz2cZmK9k0YlhzCrirSZ7KcfBUsdLo7JFTD
1A43xlAUdZiB4Xyd1jnzdmCt1U/6fGUVlX5ZfjFTm5bTTIKC2GGKBfPfNpe5iSRWKzZda63IXgHI
LRIxaPLUB+koP/lnRfjzy1qH0vhBEmBVRmO9JNOTUXuc9x1C75HET5FZzyupmd3NyC0DqohB+bof
17gfQksHKw0m5U6X8mTOliIDbVGPbyHeG9p4Ut9V4zineWbakRi0N3w4LbbT6SiKFtlXSayr28oL
G93ZtOWJ7KTAjXzeTUX/cR7Zme2t09A5EZ3DRT/0boGReIJqJgvNNZn+usyCZU6JiIk0zFSTZfnx
cZk1y3KBuBGVtoeBQ0ubfqjiH39eimfFAA+hiiToZbvvcmp+fAgHw5BOZGZHgnzJcKz1PqOfZgy3
VpF2j1pVOBfW/tk+zQOtbRi5q7EWT72j8G/wWy+duCH6xEhYMQ11PLmNC5/q06eg8EbqvQFK1smn
mtPCR4zma5E3FdOjgvP1tszJJVXKZ0/BawC7aqhNNrDjx8Gjg5c2JqrRKDWN7irX6jWgQX8J/Dif
dkjiOXDIe96K7VP/UcNPZuZbakdobY29oI0UlnpNw9MyLx1v5y+E9uU/ABUgE5ryyZRzabmy+A07
kmprfCikUDnGvRdOsvMXAg2mPcBFkKvnGbqymX0mxrB6kRWrrHzV/ILYNVvP2+InxjrW859n+Pk7
sfnbrFmbA4DT5mQqTPB7ZyU7L9rM0r9AVszey2K5ZLny6VO4UZum6fLn1HmyHru+bePZi0bdG9+7
KR1vdJGp9z+/y39r/kNFBygAm5QtGUdfohVPNj0ibjULZbIf0epAaoUOecgOCw4EXYhUyzSvXXPx
fg1KL/6NRTflxzTRhu91hr/CATbDqkO7LGP98Oef9ckHRQiwGWJuFsP8+bgO5qpMvC6uyAAs9NR5
VBBG+qvKror1bYEZ8uvPT/tkqGGe4i3FtghEcqaL6ZOp7WbF05zMDlkv9sHB52b356d89k6oYIiy
o8mE2cH27//nojamY6MVce9HM0m8UL5yLVIoviHyjUPw50edn2QEboBJIT8gyZtr6MdHbfUC7XY+
qm3l1dGjAAtW/FKuM6nVgUhs7ZeZXVyEn4yiBcgEvgQfexMIfHxo05aNhtYsjkaodGGrlVWojfMl
89Lz44UIrC30DTICBg6nPOEUjtWgm3Ecpcg775ssK35gz45B9oQfYgf+c+E4+2QoKSc3/2+dVhoy
t49v1c4qtmysFKIhGf1AaEjztcTJXzUwx52vS+OmmSd5Kfbws7HEd5Hwa1Is0AaefEDN7qc0nvM4
qktOas+btaNvrJdEP58+BRUxDlIuLPNTz9kFzwTLWvo4MtfyB54y8z7tvL++QpPJTC4Khw29LJqQ
24/4n2lfadItqM1FNCnP2K2WIQ5l6RQXquRPFhcVFL7wQAJIwLyTAUs71IEcaiJSlpGF0rCrQ+Ws
2Jas9fe/XlsfnnRyomk2BgpJzJP8FjMzF7X/TaLZLOGx8SrIND15pWUs+v2fH/vpCzLj8RkFjwDw
/DiMRk3abKozjOWUxd8BC/Q+nEfZraEzd/LbXz8MyRkpLVvbHU3FSRlCFUy0HXB8ZFGCPJrkoAV6
vVS7sdfsC9jRJ3OQ3iaVBVgZu/2pcm/NzBVmhBtHmZIxlhkdenPl/K2PP+cowDcoC4cpSsFTRCHz
icHqlSUizOvhBGo5DFtnVFd/PWw+b4KjO+XVBmd+/EaDKBonWbLkOjb7ckvK9fdVI83bhobF458f
db4N0vljj+UCgZKZef/xUeOYTZAE1yUaVfqvpeJffm4+r1pDuElZHP/8rPOpx7PIdNj8YLVNVfTx
WUZHulcyzUuEgs+EgIFnPN7wHpYw/rz786POZwOP2hywuVZjB3Ta2FwyJ/MK2wBJLJ05lHCddtk6
/K075n9dKw10CacrANpTWknSNlRWy2xFldCHXeOmP4bVd+B3qebCQXz+PqA6QKIuf4GWnfmWzQ2k
fJ27CVYd6yPBe8V14ffqAsZy/oE45+nAcTUBQcLE6+MHKtw4S8lDM6J4SK1D25Mf669eHZT6eilJ
9pMXIncNOS8fiMapu/37/9nNIXPUbiWVGWEnttl6eBAkVeH+dT2PBnBT8jJ0VBPuyR2ydKaJTEvH
iYhcpSc7et/S0rlbc2u6sKuevw61L9cgtNCoguA/fHwd7G5Ws3FzN+pT/fdgJ9mVVSjrQjF7XkLw
kO01UBlSyp/2qeJkxmmj7d0I55F6CsxWIPAonPUL12QBiRWbCOwV4LD9rQ3gZr1O9Cr0EaRV3IpO
apd5EHohJfQbJfvuKnXHZ21s4wtvdz6E8Iyo0AH5wBTQA34cwtgrce5qB0qVljuDVCoORKeNF/ag
T57ChXUz6YW76wKtfXwKO1NaAS/FkbXY9W6ymzpMeijif95+gCn4/3y8Dm2ibrZwSKQgicbJUtIQ
PHRpm8VROSjX34l8cvWrftLT77grDO9Jp6yftdVo4mCmw6b9xrW/87YkM3+BXmXDvg3dYjLKOyMD
OHqWZSum161ZLw5xHo/mnUHHt94XblnHT1xWPWc/a7E+HBKMcgTKCs0c7+AKtPbBoweWohCrANV0
o4FAntRFP9+gyZmXI/YfI9oqv/KL/domrrXTBmnDv82asb/Gq7PUb+3FHpwyyJu2L/bIo8blOGLd
sV45k17GexIqLevNEmJ+z2ZZ2ciRsNd6ajHTsq5qU6TzzpUxzFdtMatS7UY1OetVueqlHZkK0CW0
+0rS2lrSrn9eCJM2UaV0/W9ZqV7eNU1Oz9CQQ/I2C1yyd5MWr8nDMJskHFQI6+RuZSdeoWTDjty5
nbRfWfdtcuWYwgD2x8opLKgprX3twpR+UK5RP/UGb3yXzIZZHBwsorur0bXWee9npcJuxSgtP5os
TKDyHb755RI0tcA0R88X/Ffcahjfpmxa/s3bAQ8dsY6lHU65bpfPyqTJQ6CoOaMLUo6T9EEJz4xU
K6xdFaGeJgcRJxekETdbCWdE7jJ1CG7wsaqeEGKl/l2KnK+iG6ELdQ90mbo/l05o5be+VSq90Qec
QI8WyVXaP4a7om0ZiKsT14vhuF2gYbEB/DfHdp4e5jmb1RUd3+66Ax/9YvdNn1/XnY3hGmIqUcFZ
sZS3W4dZHw95TXbJbsbgSx11a4SLX3W0Tq5zm6TZa7eBprmz8Y7pwmZUg7iyMlwbdikMovqYlxR7
18LQFSegxWe55eq9/BoXezTuXaUj+hGwWr5JzZYe+IDtyKu1lfWwd+s+wcLHyNsJ7xRzfcri2PFC
iL5pdm9NAA639trr4zU1+ZgfnRwHoV0KEwavoJmgVBv5lcLOYGmtGuO3RagWb7Cu6G9UpYo4XCpr
wDeiMdYqlGMskmDszVztlJPbSDpsMUzB2vVY1rQOObabd9BYXvexmFSQtYUpr0wJe2pXYKvc7zlT
yoW50mpdSNE+wI8XZMdOz66v+LwJ/DsVLpnnqRtfOot5GLU1sXBNG+dhP6dTMh2bxEY/EdR+b0yP
Pg0hwonmWBN7jL9b95+YsNP+1p8K7590yLUXbNh8P8ziNq1vkwl/hUAr8SsNBhMVVFiskvm0ecpV
oedMIg7WBCFCODWp3oWCW1sMCOyoPMxAQ5bQKZEBUKxYmQrQkPsENQLKPNSLyF8MvRUvBpYv+WNC
mJj+Jue1Uo868wVzaULYl2unK5Qb1EXXV1/R2vbjboKqJnbWXELb7ZzEG0fUk3a5yFAR99wEWWWQ
b52as/eP7cZzc8yU1ZmITuh4fx9S4j3hTSPJkuCGs/VcDmn572i3enucpLmUMKW16R3acV48Ly4c
uAcXTcB81QN6yFcMkPj+We83752YEn2HLsiHNq7P5BF3pBw85APJuQcfS7Vvvb2U8Z1OemS6z1nH
6vsy6TPBbDXL/WbCMxbdKsK//nYclhEKNxzVJoTXX07HLaXU2Q+9rc8Bq4QhRIuT+l/ZhuPiiOJs
lMGwBUZeLW5sDVdx6vr9wS/Jlg87l6Dy33Q2Wi8c5jEx8C5cMYwUs69jUQcQuN66A4G+T1nnIPFq
llkaT46Yk/U4JpM2H8zC6L+ssTvMDwlimm6faW3Z7iY+JZHr3aLLfTW1q7rPiiRGWigF6dQ4OA29
Rp7IKKzdOIsa1z5bNtYtR22MXKWiLXlI7blQ10QpWO1NqfphjioMuMSDP7aFFch0do3bYpyRsfSm
r/rIW2NjuaXots0fsWGr91KZk/lsd53vvhWtJ+ovMZim9qKX6VhE5ahlfZCuyl6PlVH39/mKFPvg
5Ahh3wh66+0uHLrFFjsnnpaZM1/FaJGZJnj+4R7pITLCaabdaYiCKhQJnhSbpdWYHOoWZ+JD1cXF
HKpeDMY9wSbrevDmtm3CoU0WJtaKRvHotaND3mW59M4/7FhD833FnVa4YaOVNeqiNq6nA12x4dUV
i7WEY+vF7nUvaBewPSRrGrHA9SdndRptPyo5GFe+JIT5G1qhUh7SHAzyQFeh1M1gLkSSPmYLHrsQ
2lu7pNFkifWgbG7a2M1x6ceELFm/pjZy6D4wllgUO1uyb6IVqJvuwad/219DZzcf0JW09XdNySTe
oTbiYptRR/yifcW1aSi8tbmCENaRNzZksImR1tX2TytLaL7hv9HIXcneTMsU5brdM86rWf7i9Omm
O194wg8WWREoIapcz0IMOQdx0+c5Mj5/ob+ytxus7wIsSYc4oP9nA4oQSkmJaYvVDf1mMV5bu5J4
v/UNYq519dz7ROudPFrcNc/3a2kJzNkrrW/3GmendnT8hbombzRCtRO+0hwhUzTtkP/IKx8FNrfL
wVNAmjunS32C69a0ZSUpfTxa+SzeZUYwxqO7FLoWLNlq/jMkyZA95cLrWJYrxizsZliL9d86ge9X
GjBH6ullnYTrv/iYO6AWonto7r1S0qzARh6/NSwvnea4our8QhiUhXyKHxlz3KeuSWZjIggSXxax
ZXzVpXrDBw8CDvvveov5l6VFS5tnYjegEut/ZnPWEI4tp/obGqgY91loWN8VAqfvM/qUdb/mG0lo
dkeD/ThB/YPcz5DFIcMu/Cf5opnaG4ho8mc79bP6tkqqzqA4nFqjCcoZJcZuu/yRLVEvTfaeq7yQ
7zX2mchijQlbBoUvDfLn2Zwf6TWSB14vahUvi2OgqghSzrE3GxJ696y48He7ih5tjjROLveFmw7l
fiyWvrmbpykZ71yhTeoK2aJ2i6KB9LbUHfKSYRbyuddGiw5xjuzn2PR97IYezAItRJuLGITqkl+E
SLx+SjBbbJ40YpSdo2cp+wcW5sy2sU/r9CFOG0Vim8CG7BYobFpvqI5XedXGRqbuSy+XdYhv9uIe
Y23Ux+8u7nWP1br5VBKX5MzHZtWz6dGchuq313u9Hklr0N/F5FvjDz+OO2NfE++yvHj8oy6YZZ4s
X5ZKIO0nvzw7dhSnkY6Lgx3iSmLP1G45e2U7tqM6DNWKSUVvNIAkQTe0kuyf1sMl89rE1BNyRYes
JYQtHXPYmnGT7XtNmK+JB754UCS1Qx1YO4uQG0wZPTeohIWCc7S8nC3bF80Qml4ypF/NdPbMFy+1
h/a9H5gMEXZypBnZ/HOxS/rN0yGA4zJVt44sqxZjwbwCm2Sy2k+JNbr6fcOE6169pDXGfRfXwjrW
7PbQMJzFPnArNLEUKJC93NQVolQybKxsuiksWXi3SIWm5mrTE7W/SqeLy30/eMJhPpcoJSe3wse4
xFZzOCK+g3pJ8oMqg340jPoAf9g1HgzRiXhfZ2mMWyD2itp422LxphWB0pIKswqVZOJ36cXFcKgG
tdIcEkgkDzkCCAur3f/j7Lx64zbav/2JCLCXU26RSMlyt5znhHDihL0MO/np32v0nni5iyX0R5Ag
gAHPznDKXX4lXTk9sSrVDWkxoYAluNLqw5zN0cvQCPNrLDoYb1abzt0HfG8rO4gVXH8PsaqUryju
seGK1qvVcxRBifRHuB71w9REw/yxSGKnRBuTih46LqPZFZ8tZ4YX5/f2LBXfK+gKz16Zt+vnxbJ7
tpsy6+NrqVaoSmbwGpNDFGer50O0y1W/rh2MuRKeQlv6hsa/mmmKqgNxG/DhaPWS42RwDfmL1hN2
8bjZe5Y5sj57mVh6FPRJX8ktyZe3vfeoKjOrjDyPCqQRP6QeMqpzbxsfFgPpDbQPPtciQaxCKZcO
qVnzvTY3tErA7lNToZgiGU6bQkfc92PdGG0UABkp/dpV0hfYJVjm4Zb+cj+Jfqs9bqaKfgsNEzrM
KEZtxfoUN5scoXhR0KJkm/mzO/d/x9AwvtYQch2/15v8V50n6+SXvDFfvDxWvcOaK+k/93/IjSWn
JqZRQ7It2XDbzBlNS7UGGKgESM3W/uzk4sxH789o27Rn6NJD4CUl3g9plxxhfH65P7r82zerADqZ
EgxqcTjUbckMyB4LHtYiDjlhqzj37erAtCSkeV3RFUXIp4SWtVe/2I5JOgMmWrJ4QChcYfJVZZpN
7t0ogDtOxudE4ry6vfliLog59Kq27FRlZG3nYo6MR2UdUBKOhSrYC/78z2og6T+nnV1VpXQmNKsx
/+kLLtRsnrsjtnXRBwL08a/M7veEmK5KnnJkV6OzLyUGqYBfjpxhwdVRMKFOk9X5IU+U5SPkdYSc
kXb76/6HvCrfyaHoUdBGpRFIQ+5yqI6e8VRNdABBZC4/4eGX57G1xblEKOUh6UnfAIih/3F/1FtL
yxekkUrZnWbCZvO2hEq9O9NmirX8tfDoL2XJ/KQNwz9GTTILOdbPbSQw7o96Y1mh3VARx88JMcpt
ma0b1EIhs1IC4fTaqY8a4sDCmf0IF4D/y1D0kKiLSi3Fbbt4ymDtNtakBE4TuSdUaHp/gVRNPSHe
Uw+9Kuo5oEkpJ3sqiA2u303x0FYcs1CUAX1uMaJePaL9bqxqtXMYbo1CMZnKOLQ26kCbfaLUallx
TPhilESOFSSwA1ikvY7Cjd0ojSBBp+GLLP1xLncjikbZrLs4+KaVkn3v0Wb4MrOSRtiaeMcq0+RS
kkHBV3+8vzNu7EdJU6Fp4oLj4VK7HFdbmxUQX5yFKuZv8EhFEWbDjIqKZSKAWfXZKZ616Uue9GLn
/F3vSWrLEteDkQ0l5m2HENyC3S7UQUJEredDmyfz94Hc+0DBaA/kdY2G4YzTEUKqD3invNouZxkp
C0J2c16FhvCwRcXCNJ9/xXMXpy+52vZUXftes8IEnLv1qFEr/raQ8HRn4UY9Kh22gUoEG1Htf9xf
/RtroDscTHYVJxNAzOXvsg3ZqUJUOmxVzD7oao2x39GKJM8lbDzfH+x6i3HRgXagYyVxD1fHpZsM
lX56Hq6TgfBLN7aeP6Bl8jRDSER0xVCT8qXJymjZ2WPXJ0in0glBlA4tqL3t3k5Il9sW28SwaoQi
NTvIC4ha3n3xMIpHyVKnIQwHVU7/j0fLyDMkVNysCJFGUL7nVRqdjGUdcFyI9i6e60MjcXwcepPV
lOD+y6E6zIMhJFOUtOpGDbMqMx8alGa4IVaB3k+KHF8BK5sSxrvvIgamRIghGV0ndvJm4ELvYJaX
RahnynBCpWrym2KJ3tt3dBgFVTfgpIQd+ItfjuKMFlIdCAyFSETYv40SUUvXWMXPyB3694I834aC
ICoJX0Sw+uVQKnkLB5ehIq/VCWroNLhu/vv+xperchnOcLEiBOrCF8aFZgu5c1GQalt35XPlhfsJ
FWF9PQJcoCyc50ByG7e29iivt7Y8yQDgGHArXKzyz//YjF2n2d0yFUVYzmv51zQU65OTIYnz/omB
45A9SFr43jZaoqGlibpKi7AZVeeMFQmpz7Lwn47I2xxz9f3jsSdAY1LFAly0PchL6zZumSZlmKa4
GK5r8aOj1+n3+Rh4Wvbf/cndOGQAzlT2Oo+i9Jq+XEJrsIce0Ty2hnssnbl+qM3iq56Q5jSGHp1G
t1moqomdW+TGhwO0jTIA7SfoAMbmpVi8uK9yNJPCXCndn83IZciunPfCwOuLX+ZscINgw4D02EbY
QuuyXKqchUYOB3akln9OKiN/6px1l9ArH5HN9idGJqZwJYbF3ZIo1pWyjrpETSgQyVn9EtHa3lct
ZOOp8Du4lEy0Gb6pbdF9AoPZ/ppEM86BGsU4NnBzZ90RCsjytcoRDfPTKfaMx2XwjOKpzTtDf3St
VcFbhqhTOWJAUQ4nJ+3z6TistBVC3tFGioRzxM45CbTj+io6yusDr5G08h6Hvv87cb0+Q2yWD3LI
wYosJ+oKiFbmhqjjsK762DnQHiyxKEy1ZDkhRUGejZIxEoBU06P8UQF5oh0smL0uGM+VgAKpqLZ+
gghc7+TBN3aIx+2gknCjwoua6+W+jNzOZI9kVWjRp/mJ8t/8GbuaPbfSt2x689Xo79N3l4gjNCrk
8fjjBtHYeW4x9FWICpXRPKHZ4Hqv2JXQnc1XSu2+qiM6GtIQpE3XJ2Lqn/XUiMsjfPclPdb2aPyL
JmU7PbhR2wjqs8ucnNa4Kf9WYNJagciA9P/Vj2rSHwYKsHFw//ze2OLQ/WHvyFcEgNvm/JZokEbU
3qpQUXLlZ8EeHMG0qdppsRXr3VIXkPhIq0Cn8C/uiJsnCzMre9HIVkMMGIfHfs7iU+oYzZmOmLIz
r+vvz3WEVjC5G2kjKLrLD+N0aPkYFOK4IVbbOKHhOxjIEZVTcr6/gNfPFpUlqjsMRoJ6BfNwMi/T
3JSraCUu7g9NUWCLkBqGn0dYNVH7pIFxf8TrT8b1TjxOYPP2VG7C0RqJwDZf7CKsOWcHFJpqjh2N
NOzCtcP9oa5vdwnNBn4G8APs3nYVEYct28hcylATZXvUlw9VUx0w26E4KMvJWJGWUgY02rneb62p
J3lxKiAnYlK5An+cqgK3lhgnkDKM0zzzk9E9pnZhHjRhvo7c8zvv5Y2togO/R4rcIYEEX345WiUR
xVXqliGhQnIsOyN5MpPi3bQPio+2LYcgyoagszloK2JcGvpjTYh4Dv5TOtVW4C0op/I5d77ajQlJ
mWwJQYeXR/Z9OaFhjJFAVoYmHMt5/pQ6XvwY5Vis3N8bNz4S+Ef+duBoeFxvgVUust/Qy8om7Jpz
r40sWpVNvjnT1jGUnQ1xY0a88qojcU4SZrfJGuaEUK1GZi+MqQadBXiLc7IUy9f7M7pOvSR1ipSL
ZSOA2rIxJoN3Ncps1m0hwyW0z2llaQXcN6vG6WxWp+aQ41e07qzkjQMN8Z93EPggjJYtDq5zxFCh
G9uEbdGq5xlYsG+VinfEVODdoHOeKmhHoFlkdgnC/XJrGJkaD24X1WGSTeuxsUR/zMS4F8zcmBDn
loCXZJIi7Lb6uibALdZWb8K1B4NUxsL9WgKgfzCGzH53FsTDq4HuIzGHD7T1Wh8R4MV7pBEhotbd
iYjGO5QiMw+LhrXi/e1xYxOick8RAJEclEO2NTOJoR6ysRahgaShCcLdU7zTYohhr8p0ayAeRymv
hSsHGiiXH2me0zFDsFyEOEBmSF1M0MQUZS8TvzWKB4qZdwsGPFDcy1GKYjFHr0c7DiVY9WOirLqL
riOQtp1lu74n4AdCsgSfKO+kLb+n7kqEW2d9CL0oi51HY15Qek7VPp5Oi+KhrJcujtgLa64nR9DH
C4LrA1JGpF2Xk8O+k+7qUg9h13lFOBIr0Oip6zTfCTOud7p0ZsXQhwwcaPv26LZu33blrA4hgtji
TJF+8OGUdQfI43vV4VtTIj62HY9/wEXIn/LHo9jp9kAl3B4AOSTZeTT0Ga0VZY/7cnNCtnzvIYvw
UG0WDjaaA/wxHsNCm8oPigPSAMVZy8CJQIHbff9EXV+45HCWtF7CPQIlns1tNBpW1rWAicLR7qr8
OMWT55yNTiF5sJxiSEPK77r3sBRl/On9I5MZwLynG8gjKTftH4u5mjY2NGJVHnNhVPahQn+2ejBr
DxzLsoB1em57fOCOuj2P1fn+0NcxlSyjsOFoLqD0slVx0Mw+cd00bwOEJ1rfqYz1u5ZYCOmuavy4
0qD/1NpGewDvF+0s9/UO4uVElpCDYUKD27JYWkN0Yi7zLhgUYT5kTcfLpqd7uOfr886acnPJJ03m
6Jt7ZZ61pgfZ2QW5mn4dsxLf2rL56Sb1v7bVRY/3F/N6u8IokSBU6VNP7WgzmJaawJlUG1WgNkV6
e42Xc05egYqHtofzfyObXeZ6ciyJi6eeCGNrs2fiVK8i00yQ6BFx5xxFAibkiCr0oB7nJjVzCfUE
MyAhPesRI0b1mQbEOHyV/n/YfwIh1HrfTGYjwjtz7nsEtIHWnVNlokE6xob0zpzECC4rc+Jf99fp
7cLb/njwAxSUSVGoZW/O9RTr2aSJpgm6IlsTsKZtaXwyDQQUTkVRuU3qU24vksM014UTRjA/s0PR
GWN3TMWcA6vORgLvtVm68YwPdRyf8p6qSeHPcam5T43aGmbzuUR5Wn81E5AOD0rrZn9bfJ3VzxNu
T5xOyMCPWZFomg/SKbNeAEJg4zhRzS4+6xhNjMcYbi+SYuDdMow/4qL5eX8dbu0XgnyLD6nSY9u6
KHVjpQIuMXOYasBc1KV4JVqwfKdp3h8DObL+hn03UT9Fqs0jjmZuakwAnINRFm/6yRwfMBiesMSM
19P9SV2fawf1AuTSEONkbtuauug8j7ctqoKah/gD6KDyWOhO8e7bg5BOtvQRtiNf2hKvSVa6xnHx
XR5mtTiiNRo96k2p7dTOb3wgKKx07Slfkr5sRdlKBXCVlQwiEFZS/Gw1fc2OaLjnD5Ze18VO4H1j
4ehIyi6LbEigLnb5CoyrVhmLlgikTN2fEkIZjLzyO1/n+j6E8STfGFIKervbOj0o8toCddIG2ChN
jwjbrisy3V2fBmqcm78jWxnEDq3vehERpuRxISomMr4i3MGQRAi64YlJiiz5NrfmhECl4g0YeRNZ
Tjuf7MYE5auCZgdSgWSEm51uTEIQO0olOFAlo59btmjBDaKgfo4XMzHBni+0su/v+VtTdGmRA/Ig
KLoiWevK4okea5qgqZrmE8SN8UtRu+I5w79jJ1a43iWQ6nhj4L1Q4ebauNwlhVk2eHusfWBilK35
bZm7UOTadsnP9+d0PRAuihCrAVagRnUFE1I0TN5KvFvhPPSaPxs56NPYeDeHG/42wR3FI6IQ6h6b
l8AtYwrMltkH2MX8ii3xoJXzy9T08G0G9f2FehkXE4RT8SB03V4aArtc1UqUHi5ZX/wcwFafwAZP
O4n79WZgFJrUNOSRcaTGePmF0HcCkqqKIZiquXpCD83x3dieJSRxL1e/8Y0olDIn4nBO87ZL5agY
/1AnmIKpyZUD8AxMviUY/907gS44FzrACeoRW/DUrFT0Pkzq++idYZuCV+hHRVvXneDpai6ynScv
J6RO5CfaLFsGlckZE8DrNZ4AL70qvey72t25jK6uB4ipHBpgQrQpJMH08uOYReql+jBNQW441E8G
TT3hMYaDiVKkDxNm9P79tbs5HroLpBR0wIxtfK2qiHoZqMUE2I95X6iwT6d6mpvfo57kD4oWwZq5
P+BVQM8EsU6ThDUZIDqb+69VChwKPGMKLLGYpzROHuc1/TlP2gMp6Ect0p/X0twLL24PysnS2Ypy
8MtVRW9eqM1q8+1U9afnrAcajK3fNZjCJEla+U7ffZzKaSeM1ORcLsJIOVeKBmQPoIeIBC6HxTQt
6/S2noM2Brw/aupxHcF2dqWeP0W9onzBFGX8NldVCrKzbM0vtjDN33Nkfb+/5leZI7+DrPH/V/il
1PPl7yiyRYDNtucgrkwbgd1BlJ8V2svxoY+0SlKcKuUztFyyj/sD39pdiHu8EfMpEjqbM6PNA+Uh
3ZuDYRgXnLjsvwXg2xZ3Sb+v4//dH+zqXmOWHrEjNSfuTxK3y1lSc7enIUXaMaEM/3HAWQJcv2L/
jCLr97tHIhcFQAVjlXtnqx87RT2ehyvKnzO+DSFeOlDZBq0I5lG3T/eHur51GAmFFN4ehJKpP11O
akUutmhyyPMewPZXZ3DyX3krrJ0b9MbS0UWlJMcVLRWEN0uXaDrGHlWmBtilZp+qpnCeylKJPulj
V+7EB9dD6WSeYG2hyNJH21Y7STwLo+rUOXAzZzplUTsdZx2GUZLW72ZMU7x9E7Ahn+AB32ZxlKc1
Z4Y/FNSjGL86RTS+EuqlOwHd9eHiMeUbUZtBl5CC++UXaiY1TUUeL4G2iuWgCzf7HqdS9m00lLM2
pKC4gUDtPEa3VhGsJxcpWFYKuZuwBD6fu8xmuQRpDPjRg4n0Y2TVfaWO1+/v3YF0BBFelB198E7b
4k+cL22nwYELUlrgj0UPZhaB8Pl4f5SbE3IJFqSWOhIYm1XUhjexHm0JkH/+tiD/dwLVBukVp5Cd
ka5PFIhHVFKBpxFnczNffq9ULxwnWYwlyOd2xXnLi3yjhxV2fz7XNx+fBnQe7qjE+Feg3xUH2dn2
qjWg5f217pugp/PpV4v4r0HL8P8yGEdXon6Z1pbX3hZa7UYQ0wJvcBfELpzV+WYCAYbvBFc09Aj2
9J1Ows358ZTKWOXNff5yFSWb0q7GaQ1mF4rfobHb+SBUqC7C0zugXNWyM8frDWJqNLOAjPPR2Ceb
z4YIvrssoD0CN6raQEMn/Dx4HqZjrbfsALhuDgVGDGAVapYU+y/nNnX4r7rrYgWSxv9A5vIfRoLz
iRuq3ZnU9V5kUqi9OJLzIJsYlyN19RJFrkDGUXeU9JxWg4l2ExXW+3vxxnwkfEDWCWjVoW10OUq6
VKM2mLVLgovr0Vi2yi+zhHeE0aX1en+o623BopH9gTdy6ZpttY3yYuisskLdrjEtsGhDCXG8MIz4
pOEahTOlp3y/P+CNFUQ0QvobI4hGy3kTYbTG6mHTYNrBqmTOh3gFw9Cv5rSz22+N4nJpcLs7b9/r
cgWtFmohJlJOYPRuxS3rVdX/1Dwvdm71G8NQLJWbTq4dfdXLYdLWzYlGTTdYijQ+KUOB4TG96Pdv
OnnRStE1KkagIy5HySqvx8EyjwItxbw+L4V3Ggjhdjbdjblwv0pvHQrojLP5MHWlJdITzyX1W5Lf
Vrm6H9U8zneO6u1R2Nw69x7PxuYAiSxptd7KXSyQl/6DU9TeMUYHe+fz3zhAMoQAP0LiTJlt89rG
c9Y7cDLdQEVADTk8oX1AkBRz0znfE3Z9e+gucwbKazyDlB1UgsutrJBdZY0SlwhDaGRCcfeM+KXf
CwcICXjtwdV+FA6k6NJX8cYds/rIuhzQe8CiI0OAc/ma4G6nLD8W95u6dIcy+dAr8D/s8luivEYi
e3Q8jOuEMf+vVX7fP4rXZ5/AUV6aVBBIX7ev0ODE2YCzQsS3AElpFE0aTo0eH4zGRAs8Gvc8Fa6/
PeOxt96qaRz/TchAmqqMSwaDqDbcGcujqj7SmdoD9ch9evk9ANlTGKSuQAWNkvHlacHmpYe+syIV
2DVjQERGxyGF1+7DdPY+gT3LQ6NvxTOGeNUrWda0oxZ3Y1UZmcNK6VWyszY7HNhrbWMFEId0F5IA
fQ2MirFePBKvpTxJ2Z7O7zUljqq1xf6DsSEbN1vBaLVLdQdNuDjM3WSZ/9Nc7Iif4wpU7MHCaHF4
yCVi4XHlpVGOC0zN35ZVSmBLYhbu6d1bCli4rAOTPfL2byafDhkc67pIQtxQ1eNoTnqoZQqsEZRm
8UH0jveHkztm8625Euk00n+n8byFErQo5NG5SdoAzn166rXWDOZ50p88kYlHgKHZo2uv04/7g15/
YPTMod6RrNAAoSx8ucEwGXSy3vb6AAfSlmOfIkYMEdFJnQBbLZTs8nrt9hrX3MRXcyUHMyRHRiLW
roySokRqI9NFDeJucJVDilj2eGjbbupOb2SE53Gs1++uZgjnUE6qyH6uXj/YJxue4Md+pG6NGpSK
d2iVYLSQcx8lUV5yAwFzoXjVwD3OU1SqD1DtSut7ujZR7Q8xAc+Lpo9G69sDvKFAdIOZf26XolZ+
VgqtC3rZszVI/+0aVzaMzdvjZKVD/U8xD7FDMyDpYjK6ZijrYxLBqv266Ph845KqUI91im4sT+rk
JgO2sihxny3YU9+VqXfbn1aa5PkJJwLHO9liUN0He5ZKHsgJtL9b6LvpWcQQFp/yaBwzfqYDk0wd
PQe6VzTruDEa2it0EOwSUbwZvqT5NAwYFdYdrrljVmj5AXzPWj/oaa+qfymmNimPWrOuHZKmSjP+
0E0yxdyP4sJTT00X5dprNnnu/JII8ojfWDrnyAeU8TLn/01G1CbPeodSzFO8DsiiFlrRTgc9tZHp
SMci/pHlWaI95OVaJge3EMCTqOTYufqUqLVLx3TOlmxm7BwFJ+c0u0VqnJ3ccZpgGJ05+ZqrdRwn
GKW6OZ4F2KK2kMkJnnywd9r00fMKnaPgzbk4zGMKg7Clmqs/eFnjOI9MOx8ORq+mzado7XNdyoxW
3esgCsVDikJfm0f8gqJ/hdKv5SuU/fhfG02S5JSi4B5/aBrNjZqDUUVwvaeugNhfDDVaFh2FKqSh
hroT/pgOlnqKaAZjSl33hokiSqeq3zuC3P4bcJJY+7pQW06/gBbux8Cwlg5hJcSu8R8faiRgkqx0
hlMKNlR8Got8/N9qoCH9gTds9A4JqkDxMVMLb6WhO6F1hV1u1B6HAjGOU2dVWfqA0eYwPy1oE1jo
PlRLc+ZTs8cMnbvv0Vjr1j62+WwnYe5k+XRWWXsHt2+ldP5HK9uL/xWzNmRHbbI8Ab2laOGAVmpZ
fxRdmtTH1Z1E+Sgap8uf1UTV/8Le3s5fWh1v5qDuZwF7pEtw4h4SxJFfRCLg7SMXU/SHOlK0L6O5
uO1zmqE8cigmfbRedD47bcAeNYZnR8/sD+hD4TotMPHsnmN6n9oZCcHR+bJAw0u+p9i/Fx9TD5DL
EWyQ6H+KeClfUGBHrKRkofqH2tFiJUzGDK43qiq29qNyW/d/OXIjaCqXSJy9KCowiXNCY2R5yFt7
QVNFdyNd9avMKKeTYfJ6asGAsajxvR3aJP02WcqifbSiBhHSHBYgHqwNQn2p4uOJtOh4kWJFc549
HNN9ylIiCmcH0ajDmqKV/aFWJvGaUqOKDD8yyuxDk2vd8zzVIwLhJR69D07bG5biu1D9ftLKj+Ya
DknhjYWPZBlX3hF9pST+QgIWp3gAp3njHc1Ycbpzh7tqV0vHUoVZK3EenQ1QZurLUnA7+1FUDlGw
UBt/BS3vpshSedYPAm1U/gE8TugOJaNuH+AZK9Q5E+F6x5l6pTjOClJaaKGU7cJxzIcZWxSvRpHN
WXAJ0/C9xRDatTDb7sXkBC42vd7TpCbNv0bCNn/KUR+rfwlKeG6gGLix/rSWPPutJ2aa/YT3E7VP
nTaP/8CIc/FNRjjK8ye1Ud2D4sajeVyteHEfRh59JUxnbIxeVG+OjSARfNsv1ojfwYOSGU7pV1os
ktd4tqjM4fnZzscWTQyBUI7Rm4Ga43YP1M6pyg8qD+aCF8hkrZBY+hRN1KTup8PUxM16dIbZNT8m
azr9A4ZyfB2nvlNfxtLNXaTYkGj0q7Raxv/uP6k3YhjU72VpmU0LaGgLPhQZ2zypVwPWfKae4GPN
R2U1qw94AyWBgbrqAxpSJv5CY/thNAXSLy4Sbfd/xBsS+jKagE5hganncqEWtI3kQdG1ok5MI8j7
GO/IeY3z8kQ8A3dqGvEXXvic9pMYOug/U0kG9c3QhNP80Epl+cRlVIljla4DEh/G2mIJj6N4jhu3
0J0qS07YRReG43MwqyF03W5ARgIkTPdbzzmr01y5wznqulE5gaSZMeKGvGWe2QHej0UYLY+6kwHm
8ueh6+tDMyDddm5hNegVylb00Vpfn02cvn07Hp1/ykmL1o8mrfnpvSGe1GOE4wjg+80HcBPiKYjm
petYpWGF5LhxUHj+W5/zm7gPS9+gfDbYc6EG97/NVerAoJKgBySbRJj2zGXMFQOvW1FhSsMu1sbT
quDhXNfcXP+HUUDNwdGDzk2V+HIU0SzVujpGGjpFMj27LaXM3OqsnblcBa2gMcgWZW8AqBWpwuUo
04jZoOnUJoGcbhEBwIHBKlovnq1M6UKCVi9gr+/5Hl2voBxVAgKxEKDpukmJR4+6BFpdZiAQgqtR
D8JrxYdoMe+UEW7NDoYjZW5alHRA5J//AT3MDUpGeLJYAUCQYTzxng7plxHnY+OgN/UCvsYo+vFp
FIbS72QDV4E5QgqoRzJF8i6O32aKlkCljN2IFMya/jOU03Pbjn97ufNfkkR7voe3x5JlGRheSIDI
P/9jmqJarGag+Ry08NYQUYqi7iFdVQ8HCgMFACrVP9+7N5kcAmqSW0Hrdwu4QhRusXSFyU1l3xw8
6XeO9KDYuQPNG9tEciqwjeIulASzy3lNbepEdaV7QW3D7D1B+DJ1v9IBlh0sC7G6w4IuY/tkobZZ
HN26W3nTiwVKHqZaypNIUz157FIrNo9JkVgp9DkPR/KTtYp5PEZOWy1Ppi1SJK4yZ3QDS3qg2Qc9
KhFUU4rOTX/0HE37rCNV+R3xtwnarxp364Foxei+a8hq9d+9dI6jh4YW8YCp/Bh3gVXnaY+8oe3k
xxJsKREziR86NDjgII3Yxq56AHJV9vyeQlnCRlsh3RazUJpHK0qz9YR2XvTa2Eox+t7gzel7a3jg
vSRQBLAAABiQS5frmiWJiTW8inwookfpwUYfDjY/kps7cITr78c41B5kuRBw6hbNE8+aPggddXXN
7rLA663iCcW1em+b8GsvXko5G8AAlD2Jg1CNv5yNQQoAAQHBISRa58cicdODaQx751m+JFejIDEs
67gU2LbWwKJtE3J+9iKIpOpVINJ7MtOo/1wbXrJzJ18vm4w7JDeVaq4Ekl5OaGbNetTbkrAxquK7
ro9iPjspKrw7j6f8zJdTgoKqo16EDooKukv+jj+ujcWcBr2elCxc6dLgl6hBtjgSNkIj7lpzXfwW
rhsuWY4y2H6Rl/0Ob1R+mMvx3yj7EoDI5qBNeDm+YeH2XbWU/HAFnA8o56J37KSPrjF8d4tx7z29
/oC4H1MhUYmqqJRsy+OQQrtqqJDwiYT4panFdK5gCfmrBRr9vbejdIkkJKHtLsWoNi+3HWMRTCeX
KL9IKbWV5b9WNb0btsTfDOOWYj/9CYBsm/fFsetUb1NFoaiXktaMMwG0GN9Nb2OUt2oyLis2hbTN
TTFkjiucYonDuJqLv4ET1OFsFXsaR9cbnmI/xSDHQ4eaEshmlAycBQm7E4dqXlCnrurIC5LO3nPS
vLEDpD451xHtJULqzTDx0g5dvpRJqFSJ+dlaDSPAbGsO3THVj/e3wK2hUOKi8ko1UAIjLrd21hfD
WnVuEiIvOh1UWuxnhGyzFyRnmp3d9rZxL4+RK5nzpjzIEKPecER/HOPW6NBx1GDFTlltjsfBM5vR
b6uGK7ewBorbwJXb4ldbaZlm+5qGIqM/Fz3EQStZUPNdLTcpnntQB8WTWONUO9trBde8wgNGD4wp
H5OdqvSN783P5TSiPs41t81tABrXfd9oWTiY1BAfNerSxuOwtqSd9z/D9UAySgHgoAOz4SXafHHb
LNe2zeMibN2uJkco80+Wl+4ZWF3fY3L56biRhtB42eYDeW7iuoEWQzgUavyCYKT0S+5GhG01mLVo
mEZi5+a+NS/QhEhpgJOlWbI5/CYmqhkWqpB2hxVZLiR401MaZeb7LxkP7KXEGbOJQbtv1q/N8J41
UgdmP/X5kOpfAK1A7DwD12eFvgj0FRlS6ghXbd7v1hOOVptDHeozyfWhdecMya9BHz6r4Gf3fNrk
ybs8LVJVhTuG0NWhvaVfnszcWZch7eEGu/VivjSwEVYq5YNSohbSIriogaYu/k6msppB982UorjP
0TZ498aUCRc5AnbSEtJ0+SscJerIGSjYO50d+9ZaKM9obCrf3j0KLxHoAPBSMoqWK//HzTDXqSgj
24oCEefaB0gnvY+zQLnz/WQU/ueKyl4jkjQQ13mQgCNsVjRyG7WMJhjkCFsM4sGDV7U8xqU65j6K
s+v0mLjIovq1FeHVe3+Ccpk2Q8udQ6GG7AAqw2brqHbsYJvmQLF1MheZ2Fmj5q7pU48av5O0fsJj
pflTOqgE2fRbd4bfHkNmbkHGhiJIKQAC3yY/md1pXMqyrMO+rJVDr0/zQVeXeKdLfWN9ucFUebG8
4fjkr/jjK5Icx1iprHVYLFrzFwrJVXWo+m48zRZpDPrO2mHJUvuv9y4tqGeJHSQ246rZilXMC0LT
mla1IVTzf7N2ab5oZTmfVNkFjlYnewAcNB36zna/3h/4elHRkARFyJZC44Pe1uV0JxVDB9Qz2jA1
PFx/IA6+iL7Wdzbt9s6W06JJh7mhLEOQM1+O0ijz6lRm04U4ufVB4tKYG3ptOmd6MR0W08ge3jsr
g3aZRzwPAgQBn82shgL5MpDhVdiplNetfgQxTzl2Z1bX5wECLlwoGX4ysy04A41q101UV4Rx10e9
r1sUcQ/Ctuf66BTaYVQf03Vp26Ad1D0nrbdX7vIsSv45zUBSSqBTW1GdprGyAQGQNoyGVY+f+b+/
nbiIz6YUlD9q4LIRAeuELO62ld75du4tzWPWx7MdZmvT5wcSY033gWLgS8EMSYAyD4LfSVncNTt7
9jIUH1ZZhY59+Jtjci4HVG5etLRZ/lv7xfyH6H+sKeC7GTq/cTRnQWsUlnNQLYVCLgKwbXdqsR0t
oJJrafQQzWLAuiHu1e89NXKK602JthJYzX72Ea2up4OiulHsz1gTO4cpKg37aYkKL/qwTr1dnblR
F+vQWdNS+FxSWfc4ZL2loQJf6Sg7w/tuv82ocXsvXoT5jp8OOp29vk3/M4zZSf6tjbVffxiKmWSP
4MYaQbMOL0oU05Lxa1MabRXOCqLwxzJuPPNpqmc1OhoinqNANUcMBFy8psdnWhHG9znyWLe6pEJx
RHrBoJOhFCjBKo1t/QTpWnXh3FXjT7Mzmt+6UFPr2CJfXR7yblmWp6RwwXJnFmluWAGle6+sIi8Q
fk2Epzj0APHavkV23XmxFgmqzYW3hHmOJa/d9dp3sfZqgNdA/Um0QCh8St57xj3bAIMajbS8ZEx5
MMD0Xp713Km5voelDQlrM5c1a5dfemM3gqfBW8Z1j4hzfbcQKSESR+WWxjxx4eV4vUtn145EFwq0
yOyHZlKs9tlYSzs/pELYX5MqH/qdSueNOSIsgJggj6C099zMMQYrhZPdCjle4ylCtrH1FYNsLTfW
92qssZzMDsShxpUGEWjz6OpRvfCgQ44vLN4H2Q8TjwIppde68RpcGLx8ON+/PG8sKCrLFnAdhCEl
cv5yQUvoretKrT1MVICIIEWh3B2spK2MUxSbncfTW1t7GgA3VvRNqYb1RBwHQtrloAuNVD3pnDHM
XGzc/VRTo5Pa90go5ZDsdjKi6xnab48R20U6FW8FXqwqcUnj5ikk7i0+kwZjSA7z4QEu3PRpyLO9
yOXGeFKrCeInIq6s7Sb+jPIZETRdX8Px/3F2Zr1x41gb/kUCtC+3qs2W7ThO4s5yQ2TpFrXv66//
HvniQ0pVKMEzaXQGmIFpUuTh4TnvYupV6EcZRj5+p8JZ92eZ9TSNmkxs4VUvVxRfTHh9/CEnhdV1
vqJ0ERWcf3o1GCy7+JCOeXrK7VD+rInSGw+/a0PxKEO7CTAOrKvV9a43emtizqAH6MlHPwqlGRFU
p4Ef1FbebSQsl2M5C3t2USmhWwjW/XxastL6jhqNEczG0N2T1mgPssfKaXCQGnvvQSBdIfmh4EN2
hOLL+VBmNaEwEkkbWZRU8Gzopse81pNPs97KAzJ27bvHA0lKJFsEDBbNxtU7s5gkOuamYgfYmsS+
IhHayBL9WOr6J3AszUYMe9O2PE8hltyBNxFFuoXEtnpJdNYgNQWIShD3aO/t0BXo010qylT5JPpU
jGCCRKNSr04ojI9aiE70aJpFeFJUXPT+kaNajEdqv86v28u+LOvq99JR1oG+QLGadtVq41KCS7Qu
R3VgbLElyHCoOeqKE25Uy2nXXI5DWZ6mGPVJmEhrgUcUFhruqlayayXopmIRI7yzsUEwPndV3NDa
rFsb544cB/D2NAlAV/sGqt1El8Ouyp+DY6TzISnLztkjnmCoL23rYpQoc3f4Usypq78mbpIae/ZW
hfuLqo3WcbBTlzYvHQplR//ILh/KLhdQGsYor360Q6OWT6khRXgkRiXFPtRb9yOewLF3EItR0qtN
J/qRrjCxQ0etXMW3AXHyR/orBVZtCPQND4lnVukDCUoRFEC56CeT+Cs7/Kjc18wZxl88zsDSTCXt
/H2iu4Pp0xSN7B3YjNDwMSPBxaMeDetPk4rKvQM5m4GdyucBZ4iwhn5au6ky7yV2nemf1MRg4k8S
9nN330sjEXsa44YZZAIw4HHuJDFc7eJs/rco8TN6hsEItFgi15gdDbAU1a8mlVl06tQs454RBGe0
7QXmXC0F+YgrD3JOf5/C9Q5xedfLeAh9BMnS9o5HvVnuYy0zn50i7trnIfLsr4aT19MRr3Ea+Qmi
BMrRGj2EVyRYDhepglLQg7QdIfa1kckXbPBy7wH0Dq48VY0GNs5G4cj7a3b+oQKVlruUVKc58Ph0
sntHJI2JE+FQVAfRDZr62KaqsA7wm4GeSRQoYHY4VYZNptMYDlqRlWzFMffU5gM2fsgPAl1TtGMP
W+s3GqfKsKvIaNVHOu5WCHXUw70rbyacclRXmeeDIumT7RdnkF/WUGnVSdXT6p8Jux0vyKhDfvNk
Yla8/WNdnozMS7WDjQVV/TqP0I42Ds3bk2Z1NoHvL1VWG5wEx+Y8JIbaWOjazJMnjgwUZTI9Kn5G
2uI+biF//Gd0UVg+hDh//NZl3D8YEZ+3wqXF3k8h3Z6dYSWFe+w71ftkJkYY0xgmLd6Zqan943QK
5ehSoIdy7+YDhwWpmlacvEab3iv5QA0ILAEpI6poFNzWRURnaufQsooiMKIsA6yU1882JlQbD8Qr
EYZmqrXQBKhZgBU/Xy2tEX1i12EZtCYoYHuu5UGUVX0y8k1a0bWhmNDyiF9qI+sXdpo5EqruVAbW
NORYUznjxznRtD+eYrsbFZIr8dl507siQVxKe6v4XMU1+YbtVUHtDeYTmiTasRkK5+69twDtCUT4
0MWDjMtFe752xLEeM8C0CkxH5I+jW2SniFz13ZnLMgqfh3x3qakty/p3tUcxrWYy4ioox2h6DsNa
AVaZgiFEK3b//gkZVJaWGhZxyVgtWxa2iqVLWQdlp2UHN7ObPSnhVip2+XHoYPLkMyCYUetce/Z6
CkpBiTZWwTwWDrc2vZZemHIjd7hMaBnFdcnEDETPgc2cL5tCAdKsm4iqEY3LRxSLp9OkQZycar1/
kNR0T+9fO84pNX+6Cvy9Gk9YoCqA0NVBbOO7lRahcSjVvt6Y1bW1MxEqNix1IaGuN3Y7pXkHamD5
QlF8qLoMlGfpbGGALk/qYjiARjzbTuUxsPwWf205rhKg61lcczd39l51Ou8u97R+182F2JjQZYGK
oaiYEhYonhKDzocyWoPsJxr4TOC1dlkvv7p9fJoHzfDVWR1JSXID+zXt0+2vdW2GSDBSn1oo/GjI
nQ/bpnaSC1uvqYvF8Q6RUxWHSrxZSWu3NuK1oWhs8VxluIXYez6U0s09PgK4mVqKhSMaIs60h/ZO
Ng7723O6tuOXuLq8qGDBW6tAYXtSMcchqwO8r58ctKwA40UdIppZRsQQW8/hizYjj0WuDjR+4a0v
qsKr8Je1sRI1KuMNYRI/alGbPoeu090pHh7B5pR7+7QjzVR4NX8dgOV/GGSB3yYOtd9E2GbHDlzD
LjQgwHlV0vmWCJWNAP3mWXyeC9CuQpxyydNBDK3BbGMz6qkS400osraYj56VkJN6iepFO56JOWB1
tY7F0apAs/tuVUtlX9eW9yqbYfrpzok9+FJxasuPB7MYDpS/7dF3Qo/AGOkWYlk5E7H9RpuH0R+h
xLe+jW/kS9Tygt07Q2zFqP60hdz41MueWc/LW8r/wAApHq+9mkkPRasCpg0q9Jx2rhy6Q5thyvju
DbWArVAxQt6TPbWqCUTSVZzCKppgEnq7N3IZfaqQ4sG0oS6+I3PKE/r9AxJwXMbEMYLCzvlRAcw7
W83oNkGIgwPwYown43I0X3TcvP/VYiE2csWLo6m9GQxBOyaWErVXMbviVQkkaeoDy4X47ht6Seie
a+wod3bvGJ9vz+5N1PPsqzHKUv9Dm++NgbU6oEXRCLvCKRcFbq1WP1S0nwe4BFXmge8y81Lz5TDp
7i6CT+4cWruysl9YPxZotIvJ1u65VEfnYWrdWDtUMk7sb32BiJs/FVWGlnFj17giVZoj5n3Rit4L
ZikwpuMpYEc6KAqQ/NVD36QjXN0W3ewnrVYG3jPhoGGa2MnOO5VZpnX35MWt3DdT6FFZn4AJqx/H
sRTNb6nwZPyTYyrpveZGwWPIVNEhftSlnXQvQ906fywtzH9Qkl/6X8DkUZuL0qT7HnNv4mdfGYnn
p1jtikNsp86HEYRK+tmIzPgXFAD3i7mQgj5602xZj93cpuNjOVJ2fG/0h2sDdoWGK3BqztFyvP66
30b4K+B+ei2owAocPK/t/TQCy4ce/xYH7HKLMRSavwimvOlsrrY0pCkXg2FbC7I4jb9UudLsKeHB
MuiMON3Iei8ugKWUToaI2hP8RV4/59MKxwlz6rzVAmU0rf+8oZVQPFvX/IzGoTzlWmlu7eh1GCL+
LIB0pO8Wbd61+IZitgroutkIIsJHdRinuYkO89zEHxuZae8VsCfakYpAI+RRR6d+XXvKI7ZGVTRW
kEShukct1PVrtZe+oY6/bp9UsHWXM2Mh8a9xueFQAV6FPleOnocg9ByQQSryp96OXv9iq9MwHyiK
wckQU2/IXaO1VfO5hm7zdUbgsw+yCH7QbmCDw3+gqoVRaRd5j01u9lQLcrcp6w86SC3P9Rsl7+eP
GnyW2Q+RBMlfMLeMil0+VvZjRf0+AY2P9uB+1obY9hVHmyBszglUiWRoMQgKI2QT/NIMyxFaShrG
R4AvU7JvWJT8SIiZ9E/zVEhn72qT6750ZlWi3pC0lgFfIXOB6fcpxrAtJ6x55L/l6XFU7HF8IeaL
edd3Ftwgtaob8V0arvyBMiHtq1DOVnwUXj+oJx0BdftHpkaeARjEK5RP+B661kHB7DU8WtYMdBUr
ysTbVXTs8Q6e8ZN/LFLX/pn1XSZ2wzB6iR/PI7QEi4f2f2pLW484kbf2CZegfNh7kRVp95oR9i1Q
gikmh8igAGj72MnSGOe0dgGrRqWuiH8hOWimHxXWaO+bHI2rY2bEUYT99SS/YIyOmTL8Nu+/apiV
+SktyvRDiaroJ7IY/ICzeUrlIe0U50dP9Q/6n0CuxB+sntdJ1y4dqkhG7u9kVidqJ108R/48qaV+
bNj6WPcKRf5GF0tkfgX2CDfrIoq076Ey9MVBl2lnn+K6m92d10aq3BVumkLGxnYEtvVoq19JP1rv
OdUR/Xwapi4pjm4ad/G9iz5QelQlOu9YxvNQHHy91xr72ZK6bA+mknt4Nkc8qWB6TjG0kNvHYY2Q
WQ4eDT7+ACijX7auEUAwL6Eg2jw6Sm/mInFbDIYN6apgANLcptHD22fCtaLVo9No4MKw66up3sIe
vr0/zy9QmuUUAlFOozjCrX0e4GC+0VWCUhloVme4L5iqS+8umckldmZnqOVJAf+hPbhlHxUknzUW
nFRQrB6B7TCMD22cj/0zzutudkqtXGSnSlExVV4kaeo9TThL+r1elkhqebnyPRPlZFD07BPvWGL6
2u9St82+Rl3ff+VyxvXM6ZrM3Pe5l4w7tVdU/aUqykp/abPE+GmHqBsflUnm1q5Iy6G949Qa0ZNZ
cv1gZD81k+q3ed6Bui60Kt7IbS4/Gk1VVacBASGFv1cXj5v1qBTVKV7FReIk/mTlifPZo+ko7kfI
FTO2OnS891GmKgmm6TWCMn7XZVb77fbmuUhVuV5hfQN0AG8HsWOVY5Xw9MLIbL1gxLFg11LnoqNr
bsm5LD/lfGeQ3b9xrdHTg4qzuvpGD1e6olG8oE96fToCH8UpclaxuHUbK3k0zNzIDmEvGmcjZb1c
Zp6QJKykdQvPe00Ny2n+j3WuJg911fd05aNjqzkN5Nr2nkFnzNWbfF+o0ckq26+3V/athXs+6WVs
amZk6O4CHjs/Dp4c3Q5wYfKgdqKn4qv31W/FVZNPdhwi8RBGavMaF0r0FTxB2d+NrpTlTlHQmsC6
qLAeJ7qm36EXeDlw4XzQ9y5w3uaA0OY4PMlObaPj7d/4ci/QxFg0cBZoFKDb1Z4E/JxiUCzTB1Ry
OwzWq/GUUJ/fCFeXe4H3ikerHXlZQG5r+Cs1C3MOlSp7mBtFjIEHj/FVo+YUHe1IxWy6OHjjOH28
PbXL3IuaM098AC9Q72kznn8Lu2zVctDz5AGvAOdQjLb+zTFyhThYxf+Ydlm8VwsTKx/67gaEwIWW
aFwg3RLLiAboyQ8aUjWlbxKhcWhVtvh0Vz7Zm37IIpq+0MJWqTIPYZlP7pA8lBYia1MHnq8Ixy2w
wuUno8pNBYE6AuoMJK/nq+elkxvOYBSWavx0p5Xh9Nw3TvlxarrmJUmj/peltuPrez8ZC0gzmLoT
YEFE2c8HpRFgdroIswc3TepTVIbaVxfdq9+eUmn7oi+1jfT8cikRqUOQWlswwfANlqfCX6+Oluyp
6WimP4D4Kv1opvhJmpntbs9q+SnnQeF8lGWj/jVKopn0hgAhPqiRKZ9tMO5Io+OL3oD5er491AUl
Ffghpq/8C+E4aqzrCpAc4jaZ7Sl9GLKm/s+OO48rVbalRX9t7pK7Grt4cbRLOlSHOTZldbDtJlI+
U1hK3J3IdTZSHnkjfk1pBhQ9C53+1bLL8kfUeum/hHQD+YiJdqDRmE19yNWumgCxIRnwgfrZAJSm
15R6N6VVF/ptY2bpLstF6ABuo7e0LzSlMQ54bBc/lbKbm5euH+Lwd4iDuvCFknavGKGN8QeK9psu
eRffgcKitUj4UUdHd/pCa0QbTCBkUgY1KcnekuheNF2tH8rSjt/7yd+GenM4hM1Cz+v8k9P7zfBb
C2XQ2JGDyqpJ/inkz4z8+XT7i188i5aRuMxBTdEKozp8PlISWbHpFRAmGhyOfLC88qvthNadGeva
fqymDjLIMDy4k1dvxNeLw/M2MmV8REbIIuzVHDM0692hZDlHq3XvOGHqqQXnu3GbXxuFhgEiVjhT
LO3D8/lhmQfldM6Uezes2g+lO/ZPooid916DzIXiOgLAy23IP+ejzOAfFdDHyj1609GHqhjLh7S1
tlBZV+Zi0SEgziy3IIC381GgUJEeJx1KP9gGOKeoqMqPOnge++72nriI3QBz4cTTotJoqcFxOh8H
7YwBRY44DBRb7X8gve9+x9mgxdOgGyfn81BkTX+arURs3fNXThgoG8aEcclfa3wpL9KF1CMUCHj1
AjOLZInNfFZTEqg9L9oIdteWU6coSW7JYeaxuppmwjt2BGUaNK3j9UdaZXqxtwqbkHN7Pa8NRHED
uTYUilQiyPlApUhklgrBQB5m2gifNHe0muPX949C8fiNo7KUU1bTge6JYnA2hEHnKP96lR4fEl1s
MZGuhAt6lv8/iLs6TsR3GHigcwkX9vQ98xoKbZbo+jtoz/JnFbXGrtLshBBp8pJ/5wRpk0GVhOaN
DgCa7ut7sCmlk1GzCgy7MXeR1ct7Ia1yY/Nf7EFGWaTcVHT86GOtS+RIho2j3eRa0AiUYtqSjK+O
hBcsCnYbD7qLxWQoENzUxkGsLgpi5/tC5HOT9cOgIcag9njyxQ4ZtAUOQRmznZk7xl5o6vRc2+FW
VLw2SdoMZOw6r0madecjx/ZghF5dU1fkLf2kZIwiqrr8ndtD/94ciTci5wvU30LM5JlwPlTWTk07
T5oW1BFNx4oS7p2e5ul7z/IyioGoD23uJXqtQpZCnlxRY9cCErHyFNX6L8xxjP3tDXjle7HrkJG3
4dRSI119r6gJEflTpB6Edq8fUFMoH1SRNbvOaO3GnxLd+ZwCEz/kYTO+95pe5gepaQn8CzpttffB
GqNkY4R6AO80/Vhm4HjsJNNe6eb2X1Ug8SDaPbEzGnur3L385LPscxkZogGXG9KqUI3Ov5+orTYa
xKwFuPX0T2HUyGPfttF3UAcQeufqvVQxCGKwHLEdWGgpwEpWwZI2uaYtYCXgWI72kilVt1fnKoZu
1zdbuqcXgZmxYFJQyF9e3BdCl1UbknoZQEhDkKr7OEvksZDWVtPt7RmwXsJFbMZi5ywO46spNejj
kYWYemCL4mEkc05L5d6QyqOqhq+ZYh3U3vm3MsyPGDH+1Gp846i0d5ZBKTTXnZ20rY3ddG3eXOtL
qxyOzEUmiwQQlJg81oOxavOd3YrkAY2mLTrAlSCzQA4AlUKO5UG7SoqUMpbdXGKHHMVZ9hmziiQI
48g6zPW8dTVc26QLc2rhHRBl1iAKFf3iKnYYSq1k/UudMVwz5Gy/Cini+0SgnXc7ElwZb3nY4udG
/CTkrI5jKhTVnN3EDJqsy57TlkatR9l5h7WEOKp25bw/iIKMp8uIzohN4W0Vr7W41kL4THoAXX+G
8mvo+0g13/3qAJFLhYWqG2ILSzvt/KjXdjdHeeYYgesoDe0sLcZ3i2Y4D/ktZMOVHQgiySDT45/l
vJ8PVeqGaLIYQLVs8urT4IThXekOxcY+v5B5IphA/4I8T8yEq70uLw99NZhpqBpBOLfeCU6F2LVD
Lp6nbFqEg8yqrXnzGBJZ9LE/Jn0nDoMO+PL9uwVDtYUVtuDH16XMGSrWjHqQEaQjiD0fHrzAH9pS
B38ePOioJoI8t0e8try0QcF7QW2Ax7Fa3nEyaq2grxSg9TPtrdjVd3nZzsfbo1y8E1hdHsPU5hiD
ZuhqV/ZOXeJPFpqBZQ1/bOzUq8l6GqP2hev+sxtNL7eHe9OGXsVRnu2QQReyD4CsVSrhZJluTGFp
BVVBj+JElaGP7jPNmYd9a42R3KdzDMDIwWDt3oiSUD0N6NohMznXZf4bm8fMvlfcrn4pw94yP2dj
Grl7gXKhskNUx3BPeIM6zy3ed/g7udEIxDC3Uz1oFTXVf/QpDHAfDaIuemqmKPEg2hneFwuhqHJX
ypTMqYHu296LWVeT0yQbq0IQsHezO8BSPUowcx713wxcTQA9o7ulEOfFjEglKknfyiFFHHXU1dbd
G7Vipv7cm0UZUJGx3L1eA0PwY4XWoG86UqewMjriH758+1vL0jHcJ1W2aH6JmJI8iS0llKHsPHFM
03FIUadMss+uI/Q/U1hMw67XcaHej6CSjSPSOso3u7S76tlSy1B/KmSGQHvo4E3d4e72j0SSEx1G
qXauT6PWSO/AqKjfS2x0NN9uM1P6E3GyP0aakvzBOqpPsKwf9d+9AFyz61On9ghcAy23LPOSH4hb
aqCG9CxT9/BuOuf9mx+4Pm0lanJs0AvUlKGBZ87oYbc9/c+8dCheDfa8v70brxwx4gXdeVgTuIqs
k8Eip6rlDWz+UNEtX52gKynmtNWMuDYKNzWZF6QQHiarkNxXQlB308ygbjq5N/oRmU7RbwHaro3y
RupcsktutFWCMnCzeK4imIul9l9mNRm+ZX0SHm6v2FuDan1+ETPgIUAqaV3Ei7FKyxpguRlAtKCn
PoFAU56QUNINYIkhdxpEl55uty1JZeeO1sU+huD2B9ZkY+y1GO3WV6fUuz+qic3g1m+3RI/1b7f0
IYEsUhC7AAjIqUhUQyhmYNOQ/JpbtfZpihXHQY7RMiCxxo3qQ2vRfk31kBzp3kxopyX5+x+5aOMv
CIWlmIQU7vnF2NoZuQwdzkCvM+3DIEr5Yxac/duf4kpqBgSMMqZGkcfDTel8lNk1FSWaSAAJO7+n
WISnnrOPvmq/JUB0ZWuhw4O2IdRobL7WVYkUNhOa30IP5IhrXmTl7i5bJDRvz+faKC4nkXPi8A3X
qMDespKcgKsHUadFRyWDAjoUhKvbo1y579y/RlmjcWxnaffWSExnqLyjJ5rZn/POxYlziOYHrWrK
L2lfbD06r04NS1+UZvADpDRx/qm6MEG9F0Mo4LRu5yuo7d5VuWNtLOCVDQEgBUzPkjFQ9FhtiFCR
rakXoxHEwtJxDva+qepk7KMCE7Pbi3jlEU2LgYIAVh3w89cbAmpObONDCZWuQTZHqVJ7OrSTmzTH
HtPiZ7tSPudyrh/iWphfbw99ZSkZmtmx49kj611iuDxm09ACrccD+pASwg9g5LaowW+NwVUggflo
QfBYdFuoCJ9/sUpBVLnwUjNIw/qjsLT/UDNV/LTujq5i/fKiaB8rX51K+UAw/DyjI7XDzuTFTeja
k2TtG7dGWrYbPkXN9NLW9oyA9Nb5v7YSXJCYO9BnxOBPP/8VDTO0HH1iJcCeQEifZvcYxpBobq/3
W9VlvRKLaAdlJpiozOJ8GHJGjbJEZwZCmna4k2ZR0bTuZ/M5wiExOdLLCbvHzB7y9EmfE09H2GNK
jaOpl7NGMpQ4Ww+3axPn+UTXYfHqw5X7/DcKS9QuAQoaATrDDrbiEi3w2N1qfl4dZek5UEWEFLYm
+Y1UolrmZ4JGHNtjoffmMeqr+n/YzrQ2AELT2eDdu4Srv/qC0TxMUqTsMzK8/lCpdn6yUfTYOK+X
kYEGFE1p7gtgmRTmz0fhCQX5tijNwOzU8Ni7IN69SGuP6Le/f9mWoWilUgoFobeGA05go1KjKbiB
1dCKfPLw4Zsjk61iwbUZIeWEZA5KFh48yPMZ9T1W6IpBrEMNKY58J6YiEyaWR/4qio03y7WxFt0j
SllkFtR+zscqYGvWps1+A74RPqLV3ezMwVWCqS68jdN2eTuRJ5K/Lb6xJmXy1WHrOqBao2JZQTEg
uoEiZvGcm21+WoQOfyEfNvhV36obe/Ct8nB+xBl1UVl50+iBuH8+wShrc9AxqkXqyMvsGeeH7N84
8vLS3heyRHqi4uEgeZ/p5Yvu9uZ8EGndfBvcvO7R9tT72leBS78IbYR+PCYDJu4DiL70Hkl3O/d5
RHXl0SqL7qPwZPEzrsdK23Wmmc67BHzu7EM/DF/qooheLGlprxRR69rXm1h8KTsInb6OHLty2ohs
y2Kupw14ju+KSjPSPetpV0kVWQjRB+2UCR9Yt3FXE/eR9yaimK3Ggyy2PzXYA9+lAgw3QEXwkGMU
ZY+wpYr97V/nMt7wWyzGM1xuQJfW6ZwC4dHuckRWYPiEe0ipzg5zL3d3e5RrG4ycESIUcjpYQyx7
/a94o3fARJNatwMzUsbv2F40O+CQ2Z1ooiiY59bG0a70ftwe9MrU4OPRvQUDjebMulPRIy9qWF3k
kC6E3zWwny91n9vfbg9y5comWC90JeAcJKlrOUer6U13bnoR5GFo1d9VR9F1X3hgjnBVcMCCzWNv
UwgLI1c/cWWbYVCnsJx9OqFp0+wqDDsj3wsHEX5BO6P46BaVntw7sUgHXyCFFAdRNOdhEHd56vi1
ifDLxpa8Emm4AhaaGnVdJJdXWcc4Djn/CZ2gyYdiP0H689u2Kg54HGyZdl4ZiuVa+BVLO+6iJTDP
+ZxwCh2y7dQ+VsLDUAh1rFNSdu3G7XPl8xvkDovp35u95Sp+Vn3ag3+bmBWIvYMd1fZJFs5WynZt
FCpKS32O+ZAWnO/sVu09PUQQPVBmy9vxHs9Bjc5iI0BfGYXKFbclDyJ6VW/Fyr/PT9akZSsjM1ga
VcfWjkao06PyTtk5wCnm4tCJgi2dIhqZ53OZEBGK4sg0A/TdITOPXndXFuMW7u8yi4f9Rl9v+Sxc
o2uS32QmFHc5uJTZMwqpavJqyukOQad5n8loHwn7IGflv9vHdAmqq6ALAIc+DaY0AOXenLH+WsDS
scEQeYkVOER2jqciXzAr0b656F6eZCj5bLcHvPLFyA9QYKXoiNrVGiHQ91ncRHGvBEBksDBEMmwf
NXa2cXIvR0FlzXtT9PEMcFdL3P1rWr0IYwiZsxMYblwd0S/PAmOkcPbeuZgawFLAtEvplBhxPkpt
NU5Lcu0FIcXTF1GM+jFCuPD9o9CkJ3FCMY9URF+N0tf9qE+Ceh+8JvFPp9fNTzuhOfruuUAy5sss
zn3UFFajRLFw8gZGVgAcIHwZO2c8ppjYvP4Po6AFwrVDAszf5ys21NaEREcsgrbpyrvZBUsueai+
u7VDFR0aKYVjHmSk8uejkBHgEOZIEcyIAfvjbMw8v/MtbOnl0QFjADYJwy7CA5DW81FQbm+9qnO8
wIaZFQXqUBsfyzA0nqbFnBRup+d9fvfqgWpYHvhUmXgHr+6jPDHhz1CJDfJEc++FmvR7uzK2dvXl
VQR9iNYYhiZwm9V1uQxeQNdHaSYCORcKKeMUH/sJx7VBj7eohVeOKVkWTyDqc2CR1+GbeVaFayYi
EHB6/tBujD6UReVuqDdcHYUmMYA4dvYFBdcTXjEPDl42ulq1wB1ldafi7vPl9se5umzUypa6NS3u
dacvdiVU0JJRoC8heaWH8mhFc/qEPdBW9/vaUAAIIO4vR4mwcL7zJHoxWMK0gk9SNTucvdxdLhz4
9G26BVW4tnaEBR6Ob0XAdWnJapuhLVWaazlCJR/Qe4yOsx6F+/evHT0vSuWcJP696kIlldbKQSFX
lMIp78LC4+6RNuyUIe822szXJkRsAKBAqgWvcXmF/H0zYMAA9H4SQZI2yV4PI+vopP17FYD5LiC0
ua75WRTF1hVGNYSH50YGPUk5J/8k+fiay0zfSLGvBSDQb8vtw7LxWllNRTGzKMWHIahKQznRp0s+
aIXEx6FXs8+OOud3t7/StaWj8MINxv6mX7j8738tHSpyadkgPB+0dlx87h1pPBEmtqDZ10Zx0Nbn
osP6k27z+Sh2aGjYuvGBKGeMhxmYdmCas/fp9lyuHSEHJijNcqCfALbOR0G4gb5kMwgcHrVoHyJr
8IQknnJXwTY+3h7q6oQQAViaxm8N6/OhzLrQtNRjqIoU82dR1NNDBK5pa92uzuivYVZBoYabEGft
TFAoWv0JncpnpfDkqVTQD7g9oWv7jgO0NALJS9jj5xNCj3JymgbDV1yMXnsDUdtQGQe/Lvr2YONO
4N8e7trEQEByiGgKwgRebYgJiZ/Mykxuc+zyvjRdUn0tBKYYe3S0po2pLYt0ng4v3Fl0KHlNwHZY
w4HbBGTFXPfhw+xY9WGiovm7sTrxK4vH3FxmyMN07J3qvbaqxAvI7ui/EtKBo6wRfXh6W8js9Xbg
ZF1+yAleHyGcGr9vr+SVnUgVnbFQJwddbS8f9q8DbCltlmqhYQdSzpBhKEgcIjSCN9bw6igLyNlc
7DWpPZ6PMlS1oDLDXDQ7Bf7eq8NTiG7qBtDz2ii8kwGbgd+mtLnahM4Ylu6C0w7EHPdwXUf1YNdO
+/6zC2YahCIxAsK4vtp71lRW6FzZdqDq2fjgSsT3hZRbDgvX5kKXCJglioj8Wa1YNMdh1GqVE2Sz
2fvF4IpDa7VbL/LLcwQZlHcEB5YFw8fm/Lt40lZsXAzsoNBnSHh54T3Rn3UPqURK9r0bjZ8Prhx0
EJkqIKHzocysTFNFLeHCOqOxx93WoLlrFhvP8msTQptiQYDDqoEsdD5KU+pW6hmMArXa9SWU053X
QxctUCjY2NOXcYGpLEndYgbMg2L1olBGZdB15CmDqXO/otcc9LL6EzrdUzZxkrKp2SjRXZ0a+F6O
EIV7VvF8akqLjsg8MjWZq/puUUz/7Fa69ZgarbO//a22hlo2519BAUfQLk+S5SAp6vRl1AfUNlC9
OyHmF23M6vLiYHMjOIVwCYA7HprnQ2lVNWdZ4qCLGVkvllP/McLmW9i4jQ+Y6M/taV2eqWUsEB70
yihBrlcwQzfDq5faXaR4lQ+iqD50zbwVt68sHn2iJYsAjUPyutqCXTd6imeOTlCErZx3VaRYu35A
W29PFdPdOFXXBiMmkyWQUS62TefLp2qpG+Pc5QRhiH2rArjJT9P5N/IExrvDHn3kRe6FFSS+rv2v
cezy6kHqbjBRkt6pqdMfa3rXG4fqyicCJbysHAUoDtUqStQVroNI5bgBqH1vNzkTNc+6+Pfd+4CG
FJcR7yWeFutkhct+iFKdWoBWt4rfFm12lxa6sjGVN32q88SBVx890KWtRxV3nfAPyFUoA4yUAGmA
uQ7yAW9PVEebLwPMKNuv9MnGxBc1hA9KwsnaJ3M6yl1pmXmPMXxl6xy6jP+LlqLm8M0c5lLf1WjU
IPg+tLoTsAPLF83r5vlnSNwVv1OlnZTWVyNDKYQPYU9G32RRaw166zP29LdXcdlat6a3ugfNbFzc
elye0OTi6Cz2TXHA+aa/HyZ7fkkygdANDs1CjZLnponSX7eHv7Lz8TihkLxURsEkr2IUxi2iM60G
mr5XpDuUROKjLNThIUzt3+8faWm8LdxToBvrl2iPxyrqvTzcVBNqJKrLyoGqtUNlVIb+7aGubH8S
MRqLi40Lqd9q+ws3bk01ypVACbPwINy0PLEGW1p415YOhLzOtmT9wNadBw1R67NS5pESGCViqm5X
JjutCr+brWrt3z8f7iqqrUh/AwVZxcLeyLI0m3C5pdrq7vshSiwQQ8h/bqzbtRnxYeCYkWQs+l7n
M6Ijg+NxIcMHxymwcs6a/B/HDYs7bD+3hKOvoC3YcvQkeeySMFP6Px/LqJSZmmytBFo/PhF7P9VG
8TqVOgzadIp925Gqb+f5JyVvT2avvOJ8s1Ubuf47LMRy2MOYVK4LS2QcVY1wEF8wtZv/LNFW3ztE
uvcuOh3HVNiej26rOCVZ7ewHV69fXCw5djERfOP9/9bzXEUBmpULZ4Viw3Ktnq+G01qxiktE9TD3
1iKmMjuG95rQ0JPHaVRj86eKatav0pyU+b5tQq8PSjIc+IZanCtiT1KIpRM8cr3aoQyUKl/+j7Tz
aJLbSMP0L0IEvLmiTHcT1U0jWl0QokaCdwmPX79Pcg/LQiEKUVoFY+bAGWVlIs1nXtMms2KeBkzs
5+MCdQStqTBUvkCL8br30JWb5I/R7pX+aHdm2Z2yRq2aQ94VTmv5zuw0PQBggUkNcAP9DVti7lI1
TMQJtyov/z6a9fQlFYZID50LV9VHLjlsjkaYIAhgk8YaZ2VSfzWmbGd5UXsxKZ+RK6cO4DdKI5YL
LNq4+JwUdTl8qMcl+ljiKmO907AHig9zUXqf4zSftEOo4zUTGKPn1V/zeVbLA1AmZfQRgPbqwm9J
OrMv2Ebr5dNAzFAdSVzi/kiiVHeHsIo9cKjaNPZnLORL5dUYnTx/cusW1t/sSFeNyULNx7cUnazA
xJfbQY6lNFDdoXfiPEOm6CIXZR1CqlTVCu9M67BDSEhoU8ivm7QpLVHSKeiW5iqixB+cGY+Lj7qo
yvKrgtO08alBlmz+OzPTKD/lmi609xPEJ8dPQdLX2nFOUW89AfHAdxbvbmd6aq0CQuLRriPLDGzD
K/JXN/GSGqVrtGbeoY2Za97O0d+4MtHGoLBPYEJxfx0BRSXKK0Wohe8klz0oTaDbRhHt+Sb82ser
fQ7WFHoWFTxo3N7qhhHLjGJXW+PXjUhyoOdm9yWNtfGQhBLiDVpieOkGRfuYzIv3fqnV/nO0VNmH
h69Txqe7BHQHDMjarKyejKYZUi9EMsq1Dhpl8VOqN+N/WFGp+E/RAVEZAEnXR9rUGltbPF5WO43d
P6IilOI+TbXTkNm4siUESWpWkEWRQ12PYujl6KV4ZAdFGEIs8Cr9D9ndfo21SN2DIm3sEVAb9Ejo
OTvAxVYPXtlhmr6EmMiHKlc0trTD56bLxJ5H3q3qPHsQlA65Bex0spnVc5c6XTa7CKe/S4bltbLs
A7JKqZ+W8YXb8aWdvOdUdY9kPJdJmtga0UuLjrff9tH73M4xkTGeO21+mrTiXBbFnygkn9OsOWUF
JIhIqQ6zOh2tdq78xDCf7m+tjWwWuKZkPQFqYIVWP11DEAV7bzMKgGt+x4TB8KkiK0ejFa+FwX9X
9uOsQA6sbNRTxaN2vMZvFjC7EJEQUWBYceebhTa/EGkNOwWBraeSAeRDLcWZUf683mdek9hTOJVR
oKIa5odF+hTnaILZYAUt+80Oh9Hno/wUbYn3l/1h7B8Wu5YXE5cdErY2JcQ1ByuvI6NAmDIK4Jho
/0u0rNf8RgDluv8Bt/a47M4BYabEBkPvep7UxzGNW/iAiBuZR5wpNb+CC7gT9G+OwjEisUF35qZV
Mg/KqKFlHAX5aEbUpSpoJ74+J3vEtdvtSAWHf9CSkNS/NdSqQnXEHlQzCdRmsPMT9ZeyORVLNqDO
pPdO+iEfvfiTUdpqvrOOt/cS2rwa3woKrBQeln//W+0DQGkOMb7KAgQcXwgRsieVIiKxa/bp/ge7
rXxIFrWEEAHPva3npFneqS7AriDh9R8OtaqJwjcbJ/ngaNPc+eUAzWjnlG+NCVKagw4ml3B5tUmW
UG2x7I7KoOYzfpxzTSSH3uyq1m/y3novM82P92d5u2H4gjbbha4xp32Nk8FM0ABeXCa8zFr/AxlX
9SXTSixX7g9z+9UoF5DPMw6nzF5z5IjttG5I7DIo4PqdxmWwSZtx/anU+vFCCExHOMZAm8lo2AXX
G6RMM0ObcZwLGi8Mq5cZMbjpaeyy4vjwlIBcoMZFIRNZ0vWUUvycAS3oPFrRrPiGVSenSst7MGf6
Hmzh9iPRhgLDBGaf0iJ6z6sp9a6iLUITwQBH7idVF+/JBZGxJ4dwUzGgbASqi5sDyRMpVXw9TD03
HVjVeQw0ZSn6o2N0rvHaxPqIMqIVVT8g7sXp69IUxfDUjyKM31MDFPXp/rreTFbiN4mdKP2gbg+q
6vpXpFa/ZAvMhCBPE02DK4eir08gpD6M35PgaobghNuyXb56eZxB8ZDGmttAzerx2E/p/AcyVk0Q
L7ry7f6cbs41iGSpvEObCN0QUBrXczJxCtX73BgCs7CjbyL3hsgHh5Sqx97qqR3pJtYn94fcWEag
E0hJgoRFpmkdU4UW4lhlow+B0BGVSmBd+plaT48KTiDJjhAdzSmPvjkf4XpiobuAuRWmNHWxqvpZ
zZfiU2KhKb6Tx24sINLvUjWAvrmkG16P0+BsrKmLMQam0dIDUYbOfIpFjjhW2rndfMjjPcqh/CRX
CQUz42NJQU5WH//x6xHHuqgV0csRG6//J9fa8nkYtAl9zSg8DoYW/yjJ4/Aum3Ekvv/pbi5LOTSp
LzK99OL4cz1041QautjJGFhhozybmJ9/xak+e7JEs0dG3B6Km587mXtsnTapi9PZczyMQR/aAv6u
WiEnuaBziuz9sleo29iSqEMBvSI0AR63xsBECR7OWdNiklTZxl962ZlBT8B/fHz1IIPgrSVRXoAe
rlePEotNGUMZA3jSKca4sV6ST5ujU18qRRny748Px+NJsUeKNaEYcD1crk91PJkhhU3E6Y6T0zXn
Ohy/j0u3p3u1dQY8JsQgqNajs3c9EozjqEjSbArUZVp+ggar/xqiWRufu7hCEBhzplLb2YmbQwJi
ZB9K3Zq11yKt9WEsLTxZIsr0z7mhCtsvvdT6s6vnIvebKiI8/w/riXGGbHvicbBueeZaoqa2k06B
XQ7FT1ub5zO1mNofx6jdewFuHzxKkdCXSaaptdLSuF5RRnEaQqop6PQ+PaQKd7SviDJ+7sl3P06l
M7zlXSkObmpUT1Vd77Wqt+4Y6XLn0dKQsj2r21OzFiyPKbcG0dgMp0UK9+KvnL2I+afZ07z0W5dm
L+BCtPDvr/JtvUQya/mkCCPIKul66jXK6Q4ar2MwNc3UvcOJPG4OlYECxaEcovDfSMVp3TcjUX6I
2nb4iMatj8AfosL3f8jGBURuyW8gsgFi6ckl+i2cn5twXNrBHnmE0/rcYGR2NJTk7wE1ref7I20s
tgw/cc9CPpjrYfWEJLEODcZJpkDExfyiJKbxI27a6lyISXvD9baHu6PoJ2K9PZT4xr2HFh61YMam
s76+9yovVQ2qsBOZRI2XtdGl5z4LxY6x5tZKouMGD4GakKSwXq+kEENR8+hPQVN39anUqvJ95/Tj
iZhuTzJuY/fQarTx0GDn8DyuO7VK2kSIc0fAKwSy6p/0vEXzE7xb+joVGbZqbYhlKULaM/xFYyqn
7KAYUKTOeURnd2cH3X5Xbl9JpqeoAxB//VvqFK8tN47Yyar4WXr91961X9px+obdRepTXPZDs/9y
fy/dftHrMeXf/7Zr07ItPCpwQ6AMHNAaXCJiEE2ys2Nvvyi5NZUO+rrgu2/YVW4bJWjJy8fZKZyv
ddMaf5pZ2iR+6IbTP/dntDkWiFFUbyjEobp8PSOsBYlr0IkJ+swcD6o5Ticq18phjL3Hb3jJmqGz
ZdAS4pVe3XpG4uRlpDOtHKW+5zlJ82dbLcrzhKXHzt7Y+E50VmWBAqscCi+rM0FcP09FjHCnlsTZ
uaXO+C7HwWoH1yTX5jpUZEJosdBf4WK54aa789waOdLSQefAXMhLqKHx+1pVM3+q4goJu10tre15
8XZxCLEsXRu02UrT6WrHEnYjL1OCgMSlGpp0B4S9uSekqi/fivO1vpvZCHpRIisTiB69qkGJJjj+
NcBlo3yYYoICH/scSXXibdpzqz0RhSrundQGgq4XPZruQMMaOsWn+5v8Npyh+gBqDw4dy0Ymcb3J
C9Kzuqy0MWjMAeyMhav42GSHdiYdK3oypP8wHPVmtCglX2fNNdHK0ehtaN1BMqbuKx2+8QO+Tc6/
g6opz5SX9rTit3YF+mq8cYSh/OcqFMVQFYmxbJiCsKG979eIv+Af4aIY//C8+PdDoaFtzOW/jh2M
WQDhqpU5MGokvC9uC2HxmLvN2DLauCSoWWlZ9XJ/0I3JybQIKCRGKVDX5Wb97cqlQU1xJRvUgEI4
GOOw+Z4g4nC+P8jGjicuctEzoxDCi7IKsZuwnaleCjUway19ye3Y/qiTfr2YjYsh8P2xboNP6FSS
pSyrfaR7q7tpSRY6kJEYQBZjgjHZKSPgk7KcKohtx1xA+/Y7a+wPaaIkP2ZhDTs/YGuyv/+A1WnA
cE9Ds74fghbrsrODfa1vDMr0QdGq6T98vN+HWn28aijAQGXdEBB10vH2YsM3skzdmdBGJCBhwETT
HtKQ8Bivt8gyu86IOcwQZK47HWp2jD9GEUe7nfNDGWt/4Tni+W1n7+yara35+7irhaS9v4RiHIdA
s1LajEaTvSrpLpR/45WRgBDADexPRIFXa2govPpmTEHHVCDgEeTGx9DWQvhLVfSPoiL83Ytmzzhz
a0l5P3/tUIpl62JqjLTXPLgUrryiy7/PeV8GZjp0H1K66Wce+faQ2G30gebdw0hRiX+BhKzT8KI3
s2Y5qu5QhSJnugrV4pcoGr67Qy2eE/qhO0HCrd+fHIoUzOM9xW1jzQobcYQszYR6S2oW05Oe4NDs
ayJHYbfwXKwvFu0wlEYbjLnZIjddemfTjb2nNKK8YExtd9Iizz0B7lIJuzvnHC5iDwj8K4pdxRhS
P5LHkSo6r9fqZqrnFHINTteBQnTvu1gfvtYmpQY3a45eZ0RYXCTWEf2o+pxXJOwj1nbv3MXU0V7r
lNNiZ/Xn+/fX1vUB9ZCqADU5YNBy6/x2IWttYWmiV4cgrS18yd00/qIvqEEtYlf6f3Pr0xdhLEiv
7lrKbC5wzas1Ju8slDDPyVQUFSiHKBe+a3XGq2rjinpIp3hPhXXrZPPEkbvR05cMpOs5whlPTWfO
yE5Hu21OGCPGOO9ghGjudLU2B6LQIgvEQJbWRStbadVFdwsU5l0EIVLcHXxBpWznGt6If8j3pfIY
uTZBwmoTdXBsk9kzx6BKsAn1J3Mhomu7KvG5N6WJgVDbPVrV1jbhBMvPxireaGxZAoiNK4t+86h5
XwZ1mDlmyXzRCIx27uHN6SH5TUZK247W9fXXSstCK/sch/HSK9U3Ix0RaSl0u/DxDVNf9SneawFt
fjWAvZIVK21Z5BP/2xGoB1vR8iqVxYslCZ+Geckzf8Dfak9Ddmtm4FRpUkMmNcjyrweCM4YE9tiR
44Jc0X0r04jFe2OeviM9adbnSmnrnXLC5pDEJQT+5Go3nK58madaSUidvFiLn8TYl5+TRnWDIfaM
Ty39oJ0TsDmeJFKAFaVAvDYREYPIqngiAyiEeVSbdD7XhRq9YLhmH0x3/OP+5bU9GgRWAAcSnbRK
d/Xawig5Bo6KC7330cj15UvTKi00Hnt+XtpF3Rlva6fQKJFJFEAoyl3XHzBaSs1OXI8POHSN5tdj
SY1iTvd8C7eH4dmksgdPf23zUPYlYv4JHTzRdtmnTGun9yhsTv/lU4HT4QoBggSE/noyc2wPSz3S
GtGULvpTie30ZLtO8iMfx+r7mGV7zePNWUl4KpkuWOw1wFcLhTkO3CNBO85ZelbCrp0O7ai2X+9v
iq2rSl4eMo9HY3jdd8n0yhvjPMaBPNTdk11m9Rlh2g63Ud3aiTk299//G2qd78a5bi0YtfGiGX1y
oNtT+5HWX9TQfGm6XUXjrfeT9SNrIpFnc6yuj8ULdVE37D6k5eznsaz7k9d68cuASsYJS1YweXgy
WKf7y7k1R3Io+tWMyZlePZ562cMcSTljbmTlp7HtomM7Cv2yxOAqfIQky/P9AbcyKk6YFLSi8Y+I
yfW+rK0qVIaF7weERy8OSsnh96tBy791IWasI7yfU57NykfJTRR+rZTuP/d/weaUKdVRkUHwDITK
9S+IXUuZ6pzmhavGY+gPBY7RB2ekBDCCS3X8SoSRurPMW7tWmqRR+pXjrv14lNJSekgmU9CPkT4f
wiyzPxIgpW9VzjO5s2+3jiI0X9BgHg4svEfXE8zCwptClY6FOuTaZ8EZUQ6q4mAxe38hN8ehpYzE
kuRnrF8D2pIU5G1BMTvXALSWcXXq40HsXGRb2Q3kTfq7hNRgH1avQCpio6kHRnGiefjg4il67pt5
Ihxq0uWodUb1Mi4l8WVhhzuN842vBj0RDRcdkB0iMfLvfw8dMtVZCOLpRgCE4HB41sEyi8hflHbP
5XJzKLppBLBUvSCTXg+liCg3HLo8AcsQfXOMYi78XCmcU1rq3dP977Y1llSp4g13aeKtAxULD2fa
AAkxXogvHY7iI2afSq4u8TtdG8ReUWjjYgMNCRvconst8W7XU4tGdwYYBTs7NIWG8RYR1E+CBU33
e9Xs/2fFnr082W7umDul0Y39yfEGscpzBA943XRQ1aF2tYiDjmZw9tygs/calVX+cn81N0ehOMRT
qwPGXcvI0FQSytKxScBWFC9Zp0eHuUz29Ms3vpnk5AL5gT+joyx+vYilUyxlKfopqIRlf5v1sn1t
wSB8U9qSAe/PaOOCJGWkFkrTkat6TUfIzDYSiu2x7XsHRfKkM62DF1rofI9JKjBqbCzt8UPOeFIS
jMov/c7VHnG9KVlMg7SDPn0b+glSq8tFN/IGW2xgIz8Gch+MdIs6LnBui7s97a6t5ZUMblRtpAC/
Jj/ybyddg17TKGJGQSCvi09jhT7oMW76Oj7YbTc1O/fKxomghv4LJkxJHUGL1Wi0INwZzH+QCW9A
0DHG0OzgVPNSnbRMn5uXukrr905Sa9HO67uxWWUmxI1NHR/J5lWQUVCTM213VuH4GMWxU530vdPa
1qOwdHRaOes8Qb8KAesXNk3HmOa8pYJXFHVQqGZ3tmKpOKgO7s5Qt9BkafGE7zjCFmCcKNNer+Vg
tsLIlk4LEosCn7/EVEjBkUQHYYNFuqDSME+nYkxxi6cAhBR8GZaKpAl2sZ/iY7ynqrC1wlysMq7H
Fgb65fXvSefZjqlIqYFACtDvU3U46UqXH+8f0dtR0N6SDGbQXLiCrZHmQlgT9tO9Goxo6b31Cq50
moNK//1Rbi8CsLuEaLK4Rw6x/o5e3IA7p0IbzB7IgsnTir+bap7+rG2le1Np3f7v/ngbs4KzKusP
SJpjfS7//rdTWDUxUE2jMIN5ruZ/0d6d5+PsGfFeYH8bUvDsUV2h/AyL/gbSkbQ6php6WQZJlRiv
g91HF7tU4pcc59qPaR5apzS29CdDWPXD5w/gpC6ls/hqEtxxPcOhd7SmNEsRFGmYnhxroQOPCIv3
+dGFlPhMdMwJNnGaWeNzMsOaYcAmbdDbTXoGMjq+Loazl4rJrXxd7oTQiSeRJLgAO1qzTzRbCE8d
+yawFLs7FrmT4ytt/QEQy6T6UZ4cFNb8tik/8hn+vj/BDXADY0uBfkIKGuLqKle3RGr29aw2gauM
4LxjSRQpXEccYZn2fll1/dnIK+dIHd47WrlWfTbQ3nr8a4JLJT6kn8GjvEaMGiOFoKVWWh7lJcFU
O1H77GAvbbpn9HZ7EGX0JEM2cmuq36uDkTigx9pC6eir6c43KGbdfMTazvUOE6zA/phGerN8uL/E
t08iGTbxEzV3agiU3a+3ap2Zk2I2NXQwmiUfwFpVzl8Cf/f6OBW0fnfu8dvR0AuCg0yKRLAGO+t6
NLpCZcGt8KtzUT0Z3aJ/6LmqUVMpd+v0G2PJugjisyrblhzweiyriTwzSrIqcMc0frbtVPq2Fvmz
sujazkt/e6OBXIOegz4aGSfSw9dDJVxnIytcBZXatEernrrPS5+3n+5/qtvtwShI+8INkNQ6b7U9
VL3BdhYOZ5A5mjiWla1cIssdAndJlE+FaLUdLMXGeKTNXCy8PFgcrv1EsngJ515P6sAQnYnQf2Lk
s68MuF8eAAlk6SGyYHaeH54kg5E/AB+SgeLqxEMebwojs2seBwfB227p33XAK05h3beXrLbDnf1/
++l+SccwR7q/kqxw/enyLO4pFdNVw3jte2p0yjmam+l0f1K3LxGtMCkyBmraRnButT/sEl2QzgCV
oqatdohRGPhUo7XyVEbzD0eLcZCvndI90XH+en/g2zNA5EBGS6ZHHffGEqaMTD1EfAUYQlEOy5tH
YvQlbbR5eA9W1nj4FHBB8+rBCZIYzvWBm5wxqaCcU7Nroiww5iQ+NJTKd9La2w/2f8WzOAscAmMt
jJw3GSgtN16Ccpyi6Qglx00PCJpP3sM7EbIsCAcQ9QBvSCyvd0YSjhleSL0epNNUXAo3Hg6tEzcf
sqobjwNv5U4+dvutQDuAp6epjDwJ1cHr8RQrSm0siIygsBXd8/XUKOvDFIrGezYr0/746M7Aa4Fj
BiSGYgSSKNejWQIQdsq5DhzR6ocFSYBzZE3xW5erys5CbrzihEKEymA9OdQ3itli7PTcm+MuKIcw
f3ZTHRJVFnd/dzp8dVQKk+FYdY6CoXYZvc/6Oimhmhizcbo/5Y2dA8IYFWJJpNRQHb2esuKlscLf
9CAfsurYdXmmvNroYImdK+X2QyJ1BbqUgExKzayzzEQP07KxsiFAbcikCaXTRgQFr7zE3ajtvAm3
cwI/RbGAWhL0GfKx6zkBqdCKHqXowFgi76ir9XjKCE/8+yt3m8miHCc5ofQyJDFttVkwXkr1ARva
oJkq5c8xdqf5fUc58Clrx+gLkLdUQWTZmvfsOuSvvw494ahRD4FaSKYAN+56dobdaI6o6ilYxkZ7
aut+fIIdjM98lWXvFbQUHz6CCLtxccFeB+fJ23c9XudkoiXE4waL5wI5hrQ7l21rHhN4NDuh7c2H
Q7gHVD0EAk4Fie3qnRtKTMxh8RgsKTLigzY653ZIske3vByF/AMeGWEXj/j1hGKrsAWYJSMgT/pX
cxvX14f64deNQSRmUKJIubrWpVvqKQ1qnYkN0bWKmy914YgiOqROXCRP2lzZ/xR95U1vUdZl5XNW
G7m7E6hsrCWSfsCAKQ3IFHZ1czZVKrIhz9TAo2d47lTFPRh6rO3UGW82o5RIly5/VDwMcq7VF4s4
GtAMPTUYaA+9JuYEF05T2vbVFE1ymu0xGh/djkwFNCvRK4V3+qOrw52EQ42DhqkFuDfEP/DwcT8W
aua+FZWe/Xn/hG8sITmy/IRsGPtGcq6zSATq0NWCXmDPGM4dyE+IOjtv98YS4u1FEwsuHEZia42b
xCxCYgTHCrLWnj7HiaodpqpSjjgCFidnNPLz/Vnd3MQ0Ysj7CRNsgnKS8evtH3bx7I1zawWIctve
KTNqjaqbW4P61xZnSF/uD3e7iDzfADooCpEqUty4Hs5TG2SFU80KPCIGXBSFXrs+bKXmx38Yh/uQ
ni8oTBQursdRkwlVTRhXQa+lw/siEUSRddXuPGO3H4tCG5ADGpXkGlwf16OEDUzXus7tgIP3ItSi
OypWHTSaqxzTtPl+f0obX4oXxiY45l2WNJjrwdTQbRK3GixpX50cDU/J8bXUS2T7mz2m0cZQuLBQ
luX+5WlZo9misHO9wZ6dIFcAFP1dGE6J/0Wtojid9JSldgKtjWWkEQjUh8oJbcE1bK8fYiezkIcP
bOrZ72h+OcLXvC5/siMVeHonlL1WxcYEWUSiOm4M/qxTmtojgrLt2g3sqh/PnZL25zDHzWwcxMOI
ItJ5Ln3ZZELJH7jn9Wfr7Nyq1XlkqKTD4wOFNmM4oWmDDWdV5erOPb81MWB3EpZC+Zpxr0dDGqIc
5t72Aj1EQadXmj8SJ8mfW13fOcgbAzExKUnHkwn3fxUHJJqI7HQYwqCAohBMiTtYp0604qvZRcqe
nd7mYCAd+QeAJajH61nBLcuLGL9C1Cjs2vST0O3/VNocNAf47Z8PHzMwdLJKwSNGUria2BhHakw4
Hgapbk3HqaqrZ+EAkVWEfbw/0k3ISApDycyQVDrptrbaGYD5m9pptDCwRZV+p6xvXdBd105lM83H
Nu2Wpzry4uf7g8qluooX5aBSqxDhfcok6ybdUuY2drsMWiiGfs4c+rdJ6u7px9+eaO4P6SWiSmwU
uNjVB0u4nYbB4hVbij+rcfkGnBoB1Uo4/pw0f9+f0u3uYDBX1uepZEMkWO35NHIbpU+4hSOtCU9a
Y5UvFITrZ2NJ4x2Y2e3qyaEkOgTkI3VlOe/f6vLW4HX9PCoWNOtkUU8h/+MUypgMuO/PaWsg0Pbo
PLJ4suVwPVAdmbEI+9yBQW7Oz3lsWc9cMHsmJrc7kD4qhTJZmSNrWd/zgubUNLmFIysRuY8NJiL8
9c9JV1+szvsAaezb/Vn98g683n3wPCADAwsEpgqb6npahdLYSdKMTpBow1ufimNazyjYQ3wbLp7a
nxOzRZ+I8nS1eG9OOUaHxjH2iC5yP9z8COLUX4YqXP6rEw5FjCsLmmpgo3mHe0fe5Aed6uRzIWLk
MCuEmI9ZXM9+6Az9p/srsLFXwYjLeEGafpFBXS9Amimm1YWVI/eq8MHAKM/Q6lFzE9me3dnWUHxU
qRohsT03Z7ASMU64ixOkoOHfuXpmU0KjBViOobZzk23sVk7UL1YjiLebOzOtSwfTGFa0Epn4XwHf
51/hNA/LPxLOcZvw4gCXYvFWa0dy1NkVZl5BNsXZh8oZ4zeR9spOMHI7F8bA0pDAgJOHbub1F8rD
esmtbE4vSPsasK2YkXow42rck13cGIiAW96TbEQgx6sjDvq3GUZhphcgNSqSEEp+RABQ9x/dcFSm
IZwyCHg6bFCup5MoM1F4ZKWXbmqnE5oKy6EfTO2Jjob4D0PJNAKQPcDRGw6EEVczSnZVdolzR8ve
TbYTDgeaCovxXDZhsUcKv31juEIwoyUikHy1tUpnXyBey6ucXVC2qGx/aY36oAjLeIvaHMReQRj0
8KUsR5QiS8QaXGLq9VriVBBnWTNmF5ZZYDPvzaeUBGrnhb49t9ejrIqqYaZDj9G67AICwkPX106O
sCU7v26SfGdCe0OtruNKaSqR4B9yUa26u7iL0N8bTd9+mJ25f7TyTcMCg2z8ZC0J7Vr7d5ZOTRJm
MNQUoVgWpaPjt+Bxdy6izT3BsyKDbTb8GsSpUGRNq07NLkOqKj6Wlk9T5yAOYr/2oqsPjx8tZDTI
Zn+1ltc3BRZ3VtrWRnYZibEPXjHMpzDsk3duOu59qM152RJIQeBxC4qrpmoquLKyS2Isb3meHqGp
v+tjzTqIIdyjId++jxS9ZfFBh3UqIQjX27wf5sIpKR9eqsWKvzltuxi+jpOJ5qdaOxr+UEo1DW8a
+um45M6u8OHWrkTIRs6V2x5o8/X4tQphwCjy7CIaxWDf2504ZODkusNAlWfnCGzcwrKNRlSChgeE
aPn3v0V0HY4buUg50x0Kqm8E3NUTxfXw6f5W2RwFKDNda9ybwb1ej2LHrj31uJ1dknHyMOg2k+ep
G/aqjBsLhzoykT2kC4eK8OrpMmZVp7aicQFXKHslobMgMh26KN05uyy0rbEkYkRiGKhsqqtNEldm
kUf5nF+GZvb0k1bU0U8nDNvFnwevmg59XfFulo4N/6xBfvffEjaSdtAKR6VLjyToa6VYy7+9KL23
KnU9xedtV82H43Wg3IidcRVw69Cnul73pVe1XsnD7JJR4voLUHNzGkel/3n/626cTnBO1B+pfIKd
XBdX00lpElQfs8us2F8yI3l2wXMeFzwPo0zf+8hbW4kaEM1fsAHgkVYL38RxsVSizC+x7lbnpq+k
bMQM2GPnNd8cR25WYlXJ5FxlpzYbVcvcJr80SpgfY+SU/dhJzOP9pdvaRug5yWUD8wDg9/oDNfFY
J11f55ekNt4mU1Fw+hGLP8zR4xkVST0YB9k6B3W2ZpNVlieUcTDzi7Jk47HwnPk8F/F0vj+frVWT
PuVSt0VGCav55GUdd9Q/80vptcWxmPMBcVbD/Os/jMLzwuUouyPrg84LasTohuQXgJLVeXQzcTJ7
cD//X6Os1dIo/qq1Hin5BYZ3chiHlii1m/f0NbZWTDZ1pWeMSuNf/v1vF7ATMcW4ZpQOidhDNWQ6
NwG62/fnsrHPSG8BF/CH1tW6CThapWL2VTa/m4tIYPuG88HwqmZG8XmeImNP33lzNHnpyPaUCiJl
Nac4SUwbldZ37Qjf2XdL0z6EWmYc28RUfzw+M1sCQShokuqt9UliKw9TuiDzO71xuydQw1nu66zn
Dy2Ph51nTP7u68xZ9lHJR0BfywLI6u6p1XEuh9pa3sUpUG8gBV3WXQZ3VOtTZoeJecqUvFEPLn6v
e0HJ7TaRPiu2JxEodEbW196SL5UJil1/Z+KU/s0a0UBMLRgP9xfzdhRYTsioslc8QMHrYm0mJsF6
YrKhR/Zy1sO5elG1oX4U4gXoWMYCCPlKaY91LKxopVgis8fIEc2LDxWW6y+9UmtnVNL33unbLyZz
ZSlg9ysNXDO3IvwU58mRDn554RyM2i5+6kpjvu/NyD1qs6L9bQ/GwyA95oeNH51GGjzUl1bRjg7Z
ep4y5kcfM1l8u/f6oz7z+Q5DAoLeGYYh3jnfm/OE/UkplYlS37w+cW4dQtiVXuBGMqp+NDkxhEzM
GwSGmWdqurOf2vbnhzcLsQX6t6jpGOZNU7foQ0sXI3YUyWSPF2Xs+vc8xA/bkFHGhwoH2FGW2UHa
XM/Moy/nFIXKKLECfttO9GcjVJun+3P5dU1cH23U1fAM4IGU9Io1fsFzk1KNFATU89Zsxz+y2MhL
RLsr0X4ugNAlL7KdN/pFUnWDH0Jv7MfDkpqovlmNiiw5kXkRHlptlv+3lk7zm5eAvQ3UuHFG3/BK
kZ9MI++ED67fs1AdTIr+ALA/23u2bi9fZsJGkK1uWNXrJ3hBiKoyHWbSNgbGbRgXmP/io4yPaZst
1a5K+8aVITMlQOhSUQn90tX3CfvSi60yDhZrstVTj6hZ8+ypUeM+2WGraZdhRDk7GDSz976inFdG
L/zCggrMklDdRxm3LMEkW0pzMGYMeAvfCuclQiBRGT/rvdMrB3c2wvI16YXevXVZOKYH0aqT+mdi
F0X4YptNNSItgMj/17GrvOHhlpIU/CM/onCp0WJfXfrWLJZGbdUsyOqCPLqbk3PpRflbSxntdH8X
3gbSPJoQlSh4g6QmsLleS3xOkHRJRR50WF7B+lrykxCuCoaA3RNWy8PWNaD2IWaA/qOeA3Fvdbbc
2svUUF/yYAiFKI6LFebuscO64pOup5a6E0/9Eki8PmOwPRGNByCNJzEy8tfTC2k40qFguAITjK70
l74x+u8uID3n2GcUuksfbWvPgXBjIgHmt2lrRYfRUt36A5btoBxSrU/+MoSNeC2d+tY+Z2mkGZd4
alCPwS7DK796SapPxzpy9H/woQ0LKNVWCec+MpT4ZHfUar/kOsnYWTEWeBlTTGr/ZpWD9w/1pib1
dX6PFyz9rLZPOQrOw843vjkv6CrQ85LQRB5aeK/XiwDJtEznqkyDYepMf3aU9Jh5+R5S8BZQB9KL
/Yp0m2Tz0n+9HqatuyUzTChvAn+U0yw0hJOt0jqnIiz8IYp1H7Mb/JBKCwEeuotP7bwkO3CY26lC
7cUP+hcUhhLD6jfEbVUS3gLNR4xBf9HGsP1Di+P2j/uH5ua+o6yGxJREKJLfQCe+nmnvIeuAWIVA
FjSsj7M714e0CPUnS433OicbE4KZycsOUlE6s66ym6oyWqwvbBHUuf5XZ2UmEi54xNyfj/yXXJ0S
5kPWSSkaJjaiWKucPSvi2o2WRQQchcw81QtH9BiaiWUclaYdrReVyoF9Gil1/I8WXzb7bWsoe6+I
/DbrX4G2CcPDT2Omq1sPQa22cWzktoumqt7+D2fnteO40bXrKyLAHE5JSR2knuzxjE+IcWIOxWIx
Xf1+2P/Btiihif4AAzYwtktVrLDCG5xsyB+mvBofsGV0AO0qL3moJ7/8pxhdfQdodHMLkqWuunxQ
DQA10Yi4/qAzNVS7w5jtHKfq96Gw1cdYye+O8K1nPU/LnVtpPW+biYIVoCeHQOYqkbbZpOiZxraW
Zf1Zazr3MdYtaOdt3qCpnzVVLKN5rAfy5c5f9u7D23lC41z77GjpgSHeSkShnedgYYQAStWh0Pk0
egXTFaaRngYxtOVzFzdC7Nw+t5+VMdd2CBHxioPbHpYKZ7c+j6ezXAailrIeNf2l7vC4yg5SF758
GeJ+bj62bVp8bxq5zKe3d/ftaSVOIGMnbkMUi+LZ9cddFTuMcXJXHSLD+b0oA/3J1hdoV7jb7Tzc
t6cVKXWuWrSXiVJp814Pxc1otkmMHFBpZuM3W+Xzxxno0E4yc2dF12IHoFAov1DWNhOih6V1eskt
6s6Fo0WIfOl9qHmwWI51M8zdGesoL/7ckSQOoU6ltdq5ZW+3EYEXSGJ2MERAhG2up6mUYcuygbEK
l1RbCyGFK6MmcavsBQIRIp0dpKE9DsbtZ1yTDFIbRGXRqtgGmQHKgeBt5XJOiqE5JGoMwkAHFgjf
4/t7Nwy3D0VwWE9YAd041yfLpFBhMaCQZo77iCiEPFrCSB6MdrJ3st/bqwCvTFp3bFBOJNn29UqC
c7PrYhbG2SudGJ0uZUrILLP5hdAw+2IZQ/1h1Ix050jeWUrOIdKqUPDBVGzRXw4aSPPSAxoNRuk/
Iv4Rz+GUie5z2qCf+PZi3m5W0Eos52rXylW3vXK8VQStFI55XioK6fhEGClpfooG8Ums7uJRkhZK
fXSNavyZjI2x10G8M1cyk5Uj/3/QxM2R9GKzgLyrJ2d7tfiyZzrxeAhNTzWGkDvnEnAvn+v6Zn+t
M6xmk2TGxBjXn9MY+rlekqk6Q0Ea6o+NNuQqTKSTLkbo9iiwPSfdsOSHxDCkfOK61L3IlKmt/VbW
WZ58EwoK6tkGPfBtkAgSttHoLjpaZqNd5/LQ+/GSHb1g1arNgnwov7uxS991KENZk6Cm7KLvpJVd
tAa70TIlthcqWytO6GNUzwWPu38qJiG/goLQosJFKrgakj98Ox3CIkP4AWtvrzSQcEcRIrQHoaKm
dMo+lEVXNVE1ut5BuvPfonCaF1qZXvHJsDPDwnRqyD/UvTc9Bk5pP8neifND3OonTwsWecQmL4dl
vvQyAIKHHG7odjHVWr21jFzw4zv/U1e2QxdVgUjGNLRA4PqR1ALv2cG8E8pOP18qyxznSKlZ+7fr
B+L0BHLyr9WbPI6mzAg+1H5/ykZQSUjBi9BXRvm16y3yO38ZFivyeFDDZBHpg4XMpIrIZ303RN7s
Vx0bVtibCPLG7ugcfULGKVzaWp+Bo+G8McfWAsLJaQ+Zl3BMfJSMwjh2p2jEFURFfeOerLlEO9Ku
9YPPM6pFkOCAmtc5PrV/Kf6DX/YsMOqU3VzYoQrMoo6sPE3zY9EpqZ59dKzGCAHFtg2HYgm8x9Ls
IZW7Vez0D1myVN3BKpAjOeLakRiPVJniH7Y+pd2Bj6M4wbVSEz81XZYqTCWKEJG0da1/UkZSzyd9
rha5c3vdnC0glnCCKIGiOggRdvMQLcqZWsweYSZIP6X1BO7gq5nL3A5HT5ff3r5Ibt5W3lNIVmBk
bdRsuEuuz1aQtoY52so+a1Qtj06ufi/rak+J/SYShhoDwY8aMm0YtIk2MWjizrnON/G5jzN0Gy1K
M0m02ItkSkvpf9Znv4kj3x46vnWrFfUnrW71dCdAvHlf11+B2So/AIjYDY+/8RtLo3npnyfbp8Od
6PT8gk6+OG2OW3mAy+TbS3v7HQlwUY00cEOisnZjZTKqHglZhXabIVEI9ZIp+yut46A9UGgXn98e
7PY7AnJeqwD0m1fBmc2FrIte6CkVnPNg1kXkQS87THWzh6e+GQW4+6rwujq0gG/ekhupJTtJwoVx
lk2O46UtEpkC5o/rYOdb3awdIghkgnB5PUYkT7jellZTDnFcNc5Zw4zLjUq7SL4Pg9X90ztTtgN+
vzMWeGYeshWKhfLE+uf/adzMTjOkQ+ZbWPZIsUQIokn3ac5L0zjg5LmrxfL6Ka6eMyBSlDrQ9iOa
JVzYnAZtXOtGlaKkmLSDoqQ4BHGoF5UaPwZxiuXpnFfBFyAmWfZoCpOat7P41fDsVM7QHzo8K9yX
JiFme16whsx2Vv4mduLX0e/DaGDNWlmY69Xwu6ToePjhUVAMPuLUlL50nT6B7NMaCj6T175UHWyt
nWT55nCueT8beMUjgbDZaqVN9M4SHLzc8zyl3kPVBeX4I5lE6T2oNh6aI7n88t6eOpQK8jYKgsCu
bjezKLJY5ippuGeHIj4VtoepmFz8ceceuInVwNXQSWVnoU0BcWmzosquU3+I8/lc1UZ8zODeh/k4
/B20RfDNs2bEDJrY/pzU416v8Pa0rrqtlI7Z2/yC19LSfza2lRcFPN1WOw+97Z5lP+bPAFffXXuk
UgNtFjQxwkIg9DbRmXIyvzPiHKQ+fi/sY6f/7ikRf1iCXSue272JgSOW2ZACVvbNFgkaVEr2tScC
EsGi/KKU5z+kde+fhD/Kg9fr8T9usadLcbsxX90t+HD00lbNsOvzoPo+a2c6RACYU+sD2VKJOdpo
eOXBl7M2P6RaVwXv3TFUV2mKg/VYk3t2zvWYNc2K2nbG4OwYRvt7v0zeo5V1VQT8Bm9mNynLR1GU
xZ9t3Rs7wcedPcPQtIFWnXlEBDebtRIjhdjBDs5xEZtHvKGtY1BM1v8yCh01qn2sKMTr6wlCyMqk
Lp3gXFG4DkcttkOJLs3OMt5e7Njp8VrRa1qr4v6mlzbpQ1+gwhycJzNuIgSn/EPXjt3FbaiRv/P5
5YsxAOkJ1VH+cbNLvHYKhsUF0iur3PiT2mL7UtdV+u/bo9zcJIyCUitXM6hU0MlrnPWfA+2lTdMv
wbr/qYEvvzycPD5ai6zHX+Wc+jLSPOLfk42uCJqHmlH9env4e3uDe5ZjsEZSXC3Xw89to/RGJQEP
ZZxFssKsRF/UtPMA3QSLTJIrBW4HY0BDXn/FfyZZzu0yolPin0v0MeyDm3oS7FyxpCpUpR7kYYYr
1p9W24uFXiVMR1ACxbiHsrnzK0Cl2IRuVN1R4tgcQWJwyIqkWWepBt85mmqqPyp9mfUwtcfgYkmV
BmGZm8tyQCE8NX+3qxQr4ncv+CrNS7OUkhDemps+i6E13A5KBudgzuqjHccoiwV1vzPKnRuOq40o
i6IXlLRtnVqLvbE1O5/D6A91iIf5zyY2stCwmp/G7L3/oacHB/ydK3NtM24D1TmLzXxGTRSO3KB/
gM6RPALS7T9YHWZqnh3vETXvXAJrqZ9YdW0+Q2683k5tkaSU3fL4PGB8hxQB5KR8zILQ69xlp4D3
ulLXkR2gYAJjmCF4TgJvvR4rmXRURXDrvMjJX+Sh4M1c5W7wQw2TorY+T14RlycXYdt/hwY5go9u
kPpZqEm0UsvUHIYotdD1PwzG2A6/N3UhxXd9KYi0UxRyq7Bu/dk76EmQOB9blnf6aDQ41T8stjf9
IqxzqodqqFV+GBD/0C+q6v3mUMwxLboJT3F1UC6mE4/VINCxtkaJKYQ5cJbDQXT9h7HXEjsyvCU3
wiJQSf7JVrUHLsbp3OyhpZ0xRQZMjP4wgJn0D2UVW/ZxlFP9V+mh4f+wJJ01cEjtoYkCzXB+DLhM
1+EY9LY46DBRQN5pTS4eZ8tdmlAEbqJQkl8vZ6NYpvl5rD1keb2WyGxnj9/enGSfAJjW/GilKGxq
q0OnK6DoUKv8RL+M3mBGriwtijwGyus5ejOfVmDOC03sPUP3OzHLK3GSe5PsAujD9Z4g2AUk2nK6
oFzPR7Q3xprWpF68KJWpY+FbyycjLvxkJ56+c1eDY6DpAm1mrZlttn0xIo45pr121rsg677rOJqw
CUdTq3ai6NuVBbLFxUFe76wN4c3KQv0bU6Mbkkvqx+JLJYY4OzhjP5ePfRf7RRqa9Cz70Kl94X0e
fMiCO6XQOzMl7YWGhKw47a0tFQvXSW/wRAL7UKn8ezPr9tFqBnenCnlvFBibq3T5epls+U5T4eK3
ylE+j7OdHLN0yiLblu9uqqC9Qe5OPYbYiy7EJmIJAkHCIiE1yqGrx9D0yuURnZ0piTRR79nJ3e5M
nnDmg8gpFDIwd9c7EwdGexRNlVxkMqnLgE3TYZjYk2VlpU8UoJofuGvtOcreriNcMTQpaZsTJ93I
AnTLFJTN4CcXg3wyCvouITAT70bjrvxrZBSpbK2aPlvMb0GHoRtSN7lkXWI82ZUvfwvobYSpOVJ2
ffuRvrOMRGQ0kyGYU6zYCjdSeE5AGlnJxS6WqHH7v9BGwZ+l6Z9cqlgHX9s5cLcPGnOjaQP4c5Uu
2Wr0ZX5ppHFcpJdg9PUkTMqsjOgS2t8DQRj99txuQwOeMrrGqzUTFYvtrk+KRlsE9rcXp/dooSzT
DxSl/o5dfQhhYe05I73CSa/fTypfWKsBoyYvp7VxvSMnD1mktou18+gLI4/UmjafXWdIdB6LTNN/
xsXAzYnGd1pECXAlJKMBlTUPA5JQeijT0rAfjMJx+mNPz+Un8sQ0JvrRbFBxanpfi1x7btq/316k
Ox9kFXHi99J1Iv/dXLUuauueJYWLqDzK8nTY/84BTz1nZrkTf99etVSM4Cpwm6NRRXHmennmgOdx
CAr33ANZgARJX+kLQcI0RqnmWx+xclDnqRLuJ2Gn8q+3J3nn3CLnC1YCyefXwtX12L5dFe40IjRA
7pud8t7VQ6p+wc5+u7OUCIaw4Wj1gKrZAosW+puDgCF9zjLPfalmnaYFDOzxB3ST+Pf3z4hVhLhI
MrPiLa9nJKbSJChwPSpOc31M6lo+t5a/d6PfWzeELhBCZgiqMJstLfKpFvWU+udW0atpASEQbth7
4c2dc0pJlkY8vnCrgt9mLtIC+yVRusdhZvxDE8vnqV2FFskdQksgpvn+lWMfcjFwzZKnbZ78NG9z
Z0kG/4xxr/+omtw6tpqzh3C4txcQCYE9Rd8fnZXNKO1gVmhjCpoGjjf9NtMl8kl4wxFZiH/fns8t
xgqEFUpQoJhfORVbF86gGhO30Uz/bONx0YaI/9TlIfBV/1Q7nkoOVleMP5qBPDMk8M8bQGi9zCLd
RR7r+PZvubdf+Bm4+635L5jc6105Nn7dl2rxz6mmGWR7yRzZbuM/vj3KvbXl3acbQ/UzQD7hehTZ
pR58G5cJD/kQau7YP5RxrUJvGffyr3tbE2g4OeyqNkDn/3qoPLamtrVoTICJ7H6rfL0/m4OtfkfY
0gz9xgw+vz21O8/x6qZK2mAT3XDmrsdT5jw6ZdkGuIn0y7hSMMRjsxggKdKm/0pztopS1b5bgH+V
ayB3XlUI6JBsEXKZNBpjmlZxFD9H3ihW2svYVM3Rd0XyP9xbaxOcVgUJDdrD1xMcYWbGaczpWwba
pYnRe5Fc2j0Hunv7kB4MgFl8RNbS5/UoIkvS0enYh8Ykx2etLtIjNPy9aPDe5lhF7dZzB29q2wpJ
0L1N2mridhzY7WOdDZ+ytKlfJk+vH5Okbv95e3Pc2/fkxavoRUCdbiv61poiIPfloOcEV49zYjjf
Zh1hRDe1rdPbQ71+h00wQ/UIRONrD5ApXq9g6iOhFC96cLacCaM4fk75SQW9ZYTLMtp9VHmeqj50
XWOkoa9Z6CSaQixamDRa/gl1P+t7P7i18TwXRfktcPLye2I7848WCZYfddzMn2CtJD9zu8/1qJHa
75RCzVMV54AOZDC2D2MsnOnR7tuyOrZ4QaO7X5SLd+QsGD/s0u/1g/TzHsedrKK2ZhSVvYP/eyW9
bZdgxfrQ80CKkfv1egm8BOamiklnzDL1AxGW5aSrMO8sAL+IZThUmWhZTskv3yxd648UG3T/YDWO
DYkyA+xw1tGErXnDAGp8GcvRFRFGZskjvIwW86OuXtpTLGUeP9V6L9NPdqmV/779GW93zMqigaYI
NIvwfqtt08FVFpIm0aW13OzbmNlx6BfLcsFvqd+5lO+EdyhPwOxa6++r+MD1apmpV4OC5lKezGoB
zGAmBoKS4/TYNXNThG02+k9qmoejYTbx++sFFoVlLmgwzZQct+wrHX2spaWKffYbmC5BjvAAAfb7
4xTiE9o3gKMIY0HaXU+xKByISRNM86mYFmpw1JrBYpiqrw55nbUErqp8fyuZGAKBLCSewKPeNI08
r+qWekpgMkqKS66ss4e8EVo4tVicvb1Zbq8zENpcYwAdQG3rW/KOjjd7pePefMlpFgH2n+URjKZ6
8pvJOjRFOe0csNtLGsArwGydUTEv3AKjkiS2Azmvy1lOwzGlrHrAzm0vJLkzK3oNCNDRFabOs/1o
jTHrxdyk5cUpshmHTvthLinQTVV80vzJ2wku740GjG4VIOXaQJroeouMxMlNYDZgM4xCHYTe5Sez
NhCAN8QfbuV0p7c/2Std9vqOQg0aSgmU3bVasFW0LCaSLZGN1cWyejN/oDQBskqDwCcfY9uv8ksp
m6Z9nmx4C+G0QD84jLMT2FGq5/YvPJh9/zjqjSyP7tKBLPK6ufswwsMAfVzk45+NbjUdddMq86iE
VlP150yg0B38Uclfdku1GDUC5X1zDF6mQzU1QfZbCihm+UQQM3cHODGFfjQL5LyOjZaoL6pzDRGK
cTa7sJq4nSJLTMvfCRt9CJeh9z+5oFZxmDTF8E3ZNnxnh9Qtf3AbeMKHneXja2xWjyyNrINIfTVy
3Txyk5aai43b9oUORhoZ1jIcqqZajm+Pcu8SXoG5a3eZusBWyswA2tIqR9SXRHOcb6Y2+d/jMW5+
9Hb2blY6HQKarvxFnY+YZD1y/+k+mcHEpSRUfdET0wnRN8iPTq/vSb7cnRAhAf1VehI3sn2Zp4IS
mGZ9mZHJPyHVmR1rEIWnSu0mFPeGguC6khCQziGruJ6QprkZ6k9dfUmzeHnQ8BRBIFYUDy0kjJ3P
dOc6Igld+1UrNh04zfVQaR1UWqpZ9QWRVnXqXD8+2RSBd7bc3Qn9Z5RNE5R6c5M31VRfNPTO/1Qj
EBo5eMbDZM75zv16byjqeivAlurOjVuKzGqpo/7NZpD9F3wj8e/rkzSapmHPoOne0v03zNgE9cVU
jEAMCTOSxCzO4BCyqAy04Pntc3R3FPY1/EtSvxuiQmKlutDwiL9YGGWH5Jp65GqZ//D+URgA8Btt
MISNNnGMGIbcHUyruZSlGx81/ImOXV/vuVPe+TYwWpgGsQrF/23XkpJBmonaqC8VraaQhvj4WPnd
FxFr5bsbDEjIAFoFt0iHn5Ros60N6kO98jms9TRkNEiN5CkplL/zce5P6P8Ps9kCcer3viP1+jK4
5d9G7pmPJAFjiHbXnkPkvZHAQ1D1guVpIS57PSG0DptuVlp9yVXmn6AotX2UW4nzCYhh7u+853cG
gwBJksdNxw7f2pwB+8rysnPbi+mXw0OWIaPStKL82QpvTyJsDQ02jxEde0St1seI3bdu///c3Z5M
gjwQqbisUhyoDU/Gx76f3bOYCyMyq8y5lH5n7wUQdwZdtb1XbVSTMvsmXmka4SX+0IsLtsDacOrd
JFaHVAbD17dP1S0gAR81KjUrfPq1JHY9uZKsyOxmtybzmD5NUiC2qf8q2gYqZf6cN1YWJvP8Fcvu
72+Pe+fOWKtjKxoJrQTIPtfj+lKbpzyWzYWqVfW7mFX2Cd+d+rgzynopXH874gjwM8jIrRi5LdQh
c5exTDnRl2zOevOLWS9uErU2Fz21xbrtHnw9ztXnsbVS+0U5wAPD3h6SPgp4a6YLHsZ5+sFcaGI8
95U5BS/1kAzd58RUWfOyxEiRhcu0pBJ1fjV8Bw4o/gqCPE+eG3tJqrNLkdZ7sBQe8tiHOi1hTMIn
PwYCACZwPShQZx0kthHpoyQtGpUe/5GOduWGuj8n/3jDhFeS0Q6N+Dp67fLZdKpyOC2lrX0pKVVh
Nivz7N9AtOlwcOPc/GG0/ZgeOm901U4eeXviWEowSBgYrVjKbRdFQ56XznDZXOYS2rin3D5SDtyG
orCbncN9uzmuh9qcuLRcuj6zs+aSWl5xxOi8Pwrove8+YoxCUXtFc/EKbyspYpoQTAwEOXicaA9G
bllRizvM/zAKVW1eLjjNeFq61xtd2SrNMHoTXBLz4j0OVjq1KEvMbr6zaOv/aLvVufbWR4WElGz4
eqCJrRY7HVs9LoQRdf4kD2IacYO3tU494U68GDun696O4AZembuUlmkSXI8o/TIbepLei532/t+O
l4vvVtM3eujQithZxtd+5830QJviskMoeMP69IK0sLS+E+gFCAf7PqeQ7efJb9P5RPrU/VBGrNpv
/ozSFBUp16gPsrfn6cGJ/ex3kVWtHsJD1uuDX4s8gCDgLsgXL136s4R+EUS+4O2NIGeYFs3VwBmi
ol/K8ZtrD6UX9kPv+Kd0gVcQqr6egy9c3MX8YCPXakaJSnoIxdTE5tD2M8d+6BO3U2HDJaoOODQv
WpS0hjeHWP2ZzaHGgCzxQ58KhXrSvWkpDmad5sW7n34IlLAOEVoC80Yb4vr7sAirY9HC98my9kiR
UjsWQV6EPHR7Igh3Nh9d/xUIQ7JLI34TozdwcNy+tcWlm/H4KOWAKrS0BjpTi/6wlMn7wfUoLiAt
j/LWavm7lRTzEjOldziJi5PXxZ8LwmIqbJO2o3GtZdoeFvnOfcTUVmVohJjWDuL1QmYoB7ltxmi6
vsgI4lgeeWls7JR5buMM5uQBjgVbumInNlWsgEJLVxBKXyaaNV/YpM33QonxwC1VhKOVLC9dGpT/
vP1C3jnDa57tAdR4LY5s3mFrXAojyxjUKSczHPRScQb8v+1qXA7/w0hsQ+IZNglyLdeLWAdiihvl
i0vSz8Dx0LEQzseswiDpaGc8LTub/943I8Dge6GHTrF8E0BRr8pzHS2fy6KP8dHCBOmjESx7BpH3
vhkNqNWpe+WfbTsNQW7nsVO13SUQ+uL85UBNG8NSZriF5q3fBBesvm3/qBGB7YEobiM3AIbET+x+
yEBk4dfrWRgLjrOj110Gc6j/KHifpyTU4BlqoZY0RhGmtewRNsrzYgmtxNO6MCus1N15du5tIIgO
RAS0p1ZRguuf0ZlGkw6y7C6O0dintrObz/Foi4/OknVPb++ge5+UBgupH/WN1U3oeqg+Q2weG5ju
IopgiB8SJzXd0xSjQHB8e6B7txlGjSsyYaUVb/uYnTIQF3ccvirkzeek1HpwIWIQz4E5L99d4JY7
4Js7A6KDRnt2Pf1rQ/96Zq62LJBjpLjk3gDIx8r+DNK6CP2kyMAo74HO7nwyLmkqyTTZmd+2nuzE
yQjkgneh0SzxOS2EOmZS+p+VPe0FjXc+2foe0OxbRTdBSF5PrM0x4TJHrheQgwCbC70Mp3qw3/+9
EEfk+QF1QZC17b9VZWaM9BV5fXjFv1LrWOgAZY35wRkn9zdk2fbo7bc9FWpf/3/Abfd5AROBYpMr
Ln1jlMQi6eemLL8ugLlBVL+A3fpXBM5OB/reUpLKkMnQdSAI37zmKqtZQs9jkotmdNE8L0EVIa1k
vL8EwmWyAt1ABFEJ2d6chhVndU/+c+kCaKlx22thLIw6GmexV+e9c30yFBhB+FnwKbbmUlo2a108
Vd1FtRa9dF8f50sQF9lT1c7F85yb/bHS4z0IyL1RyTypVQCfgRq22ZRe7HhxPqXyUs9e8qgKaZwS
e+xPyrTVxR6keHTHai9iuT8oHRz6fih6bss9Y1UkgV3G3aWmw/HUiWUITRXbq7Jdd8hq3t2y2e0c
3Zpes67omgOo4dakSrJ5JIzZyoGYNfIyLEJ0p1gr2iefpf6M3jjIXbeRNQIUZX3odKsAU+27xQVC
El5smQPf/O1r9c69A3jCgOUBP3GFaV5fBnkCd4Qnmx9TuwA1xHToARlHCZaxO7DaO4uNph9iF7DU
4Dpv38Z4WMpuRPDuMsqx/JVZevIHVoztMyz9/FNgaR1BSJM8vD29OweUvhkdVsSZOTtbSRxbDEQa
dtNfNHspPix17T3DJ693RnnNs68TIcoISM6uFRtUe7dzM4MRI06bVXRF2x2rySgRx+9cxBpwHsWL
NYe1Xi6Hssj6ZxqU86Hqy/lglrU69ZVCLQwR1up9XxZiOf4Ja4N5bWVTztyE/3JxRzfvPXXWfSor
VtzWT/kSpGdnXN7JPlyHAnhOtr46DfO3zVBZmwFQ7bLpjCykFpqBkYT82+7pXd/ydZSVLU8IwDoj
63a9VUtsrC1vEtNZt0o9Sh29OxH6zDsR/xbJwDCrMB6sFS4impPb0iIUhaLvsmw5W5Iq8KUM2rR7
GLvZ4y6kTQDK3ZCyeWzt2qqOLnalvzJNugNmOINCq4IW3t9umS/159pKl7QK+6x3fxbwea2jZdfe
BcdWozkWkDS6o0x0753WMuvvZwawx+iDY1myLaHQT/WNdnbmcz25VP7hYiT8BgUqq7LKnY3/ar3z
n42/DsaZBrrHs8TO3yrhBlRCbb3PrXPrGvDFqJB1yAfP6JCwD+jzu+jGyTJ/zCmamWFpUB8+YQmm
i8gw80YdcBFy/pY8Rv1vY9W62cdEL4biYIs6RTZVS5aHYJ4HLywMTX3vzVEUpF2l25lh1be+dZRZ
3xXfB2PRxMF2VG+crBS5Esae82ZnspurkjaXjn4OFkSr1heo/U1zoI1dSszYU12GwUdKQqk+7L3p
p1xMtRM73Rlp7aogt0cFh5bH+uf/qW5XPdR7vzLlhdKR4AXW/7BFR6so0Q5vHymP/9Hm88GFXysO
1NzgGm6eIhdGb96WhX22AsRd4PPk/WHR9CQqzdj5PFhZ9VfjdO90eVk3DZLWK4zaYnpkgtfTGxUa
KVprWmcyMMMNbdCRDwusvyq05S4pZ/MCvA5GhwCiPUwOiqTrEvxnLR1LyqDIF/uMZJjFrZwuB4jU
3U7jaJMsMMrqscELwLkjE9pOCb6+KbzMs88z0phP9pAmX63S9l+czFgesf8dd/hn98YD0LmS+Tji
bMbrWWVlMKHygWhClsVuCGypeTbcLH+yVALeoO72BPs2wfXr/HwaLjiIULOC0Hc9XtwHskEnyjnz
i9KfKL2Np5Z21VMDUTFsUOf5QH9+OUmU63eesW249H9DY8/ySjsCern5gLIxfUiueAgKLetCjmX6
0MfTPxKlrqcxS6tLZzjZoSUleyjioMblMsDvYWbd3z4rN4dylQpb+90BySfu85td29fQsDtqiNCl
S/dE4WGKYngnB61t9lrEmzLC65RXpTdEn1axrm1SPchAbxaROOeOiC2sykY/ZFVTH6qx0R/NTp2V
YuC5r3D/S5tkp0pz51vT/oSzA1YGBsDWXrOC91I6vYkPZbO4kcjM4YEjxMI6eY8QUJse4bEju1So
eefe26Kz14lfDb3ZZqrtpKuJ1D13QozH3piRHCl056Nttt5pAWEfxXz252GsVSSFSh7s5J1Aq9ef
wB2/am7Be74h4tqwfYvWz91zllfuSRiGilIpdrU+18fi+ual+QVZndcEsQS6fZsDRUDfoHGqn4Xh
Tt5p6GKKDL3ABvE4ZKnehB4Cn21oysz4aEsxTIehp3MWdYFX9dHiYnS2k8vefnYIVPREUBAnmzW3
jNbSRPqzLy39LNP2vPC0Ts+W9F6In/Ht9pwPOXoZO7HW7d1MIYJ9vq4zwIvt8wPGekac02YRKqc8
anpqhBgZTjs3yO1p4ookQF3hlvQotnXppSgFrb3YOs/KGSPVquFJguU91GWcnBoA0ejcL+0vdKoo
yKfDnkLdnUmu7+uKZ7IIK7f5tJgXSldZZZ8bo3HQPAqyiwegYefo3B2FRjj3Dim0v8UH1oZTdaU2
2mfibv2ZVS++5Unh7TgiveJ6NtuWBh0REO8cJeptZbHFTRhJvdY7601QDmeRFUaCBJoA1oYnYyvr
D6bWSucF4cY+eZlzN5hCO62Tf/zFy+NPsm2Vzs2V2wXkPE+icZBGaHA1/9QzjmKPGjRC3QmrLva+
pWCA5wgh4OxHpvto3gnHEWBItaLSvU/CKOUYZjOFpwiljPwv3UoH88n2VI9ggda40zuFZLkYuPe5
oFi/1/Rgczc5KfC6Kcnt8yT8+oNA3xwutVf8fPuVuY3IeMHo2NBIQfGDg3h9L1BKtVtkB+xzncTT
16pY+q+J30OXH4R1pPE8nDqtGg5vD3rn6OP5sOJLyay43jeD2mbiSXPBO7c1+vbRdCsNM0PLeiSu
sPGRC7JjF/h5lPai2JOAuLNv6YzyoNIRoya5fd3Nsskw5cHxD2uy4YBymHMoVLUnGHt/FN4zBJwp
7m8vGr1nn4JF987TMJdHOlP2M/5reyXqV87a5nRQTCK2pey+Ms02GUJmdFgipDDAciQGcYXRwGOO
Bu5MUydPws2Ln0uhW5+mUc++BnzaX7x16WHo5PALCe3509tf9c5WWlNlavMU56krb/NlUWL9JjWM
K4GsPtMVeZEFXkI+JNJUxdOHQLPy09tD3sZI1LNWViesCyhN28AlSZLWgaKNDlqtxS+9CuxjNtry
sbYnfedWv/2kfE3SI74mFVEUl64PSqacRBALaucSxIMbzsprzUPlubm5E9rfzonP6YKHgdrEA3lT
rvPjieaY1M5aN00/K3L9IvREZ/4Wj8GerujtQVy3Dg/F2rmikLQ5iPTo9DpYfMaK89qL9HKw67Aq
/EYcAEKlMtTtLpMRoj2zhaB+br7TfIpLzgH7RiLI30Hvb4OAoFkWmRh1csFu2g9bKuqHaRI/3rtL
GAStVpJoumUUQq8/XZpVfW8jMXnxZOuGle3136CDLlGtUneniXPv4wG+eAUncnlvaSmGwTdr8C64
NE1lPnZYPZxEXznPTZoYO8ft7lC4+RI9YeRAGng9KwsCIylRD91d1Z+7zG4fKSX/tnil2Cmk3u58
5GpARq+uIQCTtk9EG/R5msggufRS1156fah+GaldH97+SLe3B28d8DO0jl5FejYfScXZVKAnWl28
yl9tZlX9o+ul+LMNHPlhkkn/SaAQuPO5bqe2vrJcV6skFQpjm3Z7NeMSVrgZcEUfLBOMIf4Rlp33
59tzuzMMlEuOFxE+k9x2wCZ4DrzcfYvpnKSvUf4/zs6rOW4rzftfZcr3mEUOWztzAaC72WQ3g6h8
g5JkGTkcAAfAwad/f9DMu2s2WeR6XWXZYmiEk57wD3Z+KzmSD3/9KqAFOQ9YR8T52xv+U+UhI8Qp
EgE6JqnkGHVAMaOqNt4iUTybdgTPBEXg2Dc1dGCbT6+ChuxG6NGGk1lOSVS5nJ2pUZUIc/xV5PIv
EwjQ0Vvxa+PuX24O4OD6rgSQdzNO4/horU73deqsvwjs+HUVwnWbWJ0Z8IxGTe47KTJ+VNjSfH5s
VpRh19wd34hkn00BwCMgs/DRQOGKsGB7rX8anIGAhn0IrZZxMdp46rI0DtY3FZCeDw6JNHUn/qG3
BV716VUaBFECJaBaIRtlGbt8dctDUAfWHJsdbiGvz7eXLkbnjF4OQoAbhPnpxVwbT4XBSoKbfF4z
99j45kIltalVEpowc9/YxJ9VoDanze2UoCjEeXF5/nba2rUKMMONYws3dKuhDFsn22lL/TlTzVvC
ii9dDcM9MijWLN3Wi7W0TBqS2+ma3IBkMb8u3YKZZ9lpx5HMLg2d1PmL7Wtm4catp7ZN/YOWxmWi
o0upBxoQzpMFoikWVT/upNOoAT3msWsOxJN/UY5vu+Lm3wVQCxYC1fSLikBepc4447ON3+bk/ET1
Q7vvqQM/vj5Jns/7bU3BW2afhQz1q9r2p3lfwbY1aEWJE4pO5vugS8Qn6EXi6v9yFUIzdoqNTnHx
LA0kJDSvgBgEsO13uFJToBPzW5ppz44o6sMMzlY/2QQ3Lyty2IPhheCO8hQ0q3dX6rnYTfgYXFsF
Rk+lO6td1Rl/EWDJMJEF0hwnekFRAubD01VW2b2joRMtT4jV1XujLYtY7yWC0TAH4tff4hbtPUkn
Li51sbVLh5ZXT0/4ZNb++mi5hR2rbEN/G1Ye59VS3gcqq46lVs6716/8PJNhkW09HVJCcjNqkE+f
Eqk/B+1uU56WaciOZQa6znarNpZ+ibtPgvb3NKxhOyTeQQzahOA5fKABvi+YybDyh/qNG3q+txEw
0s2i22RAZ7iUyeQldGu/yPlk+LipgN3U7rzcb3YLEtZvxPsvzCpwfkCQt37u1hl/+uiIqAprtLPl
NA1FdYAr6YbVOM2hsfQVPlet2k0is95YMC9eFPf2jamOgfsltYDewlxpiO6cMMdsrlNgYvuys6cT
hX5x7yFd/r3wi7f6MM8KYyawB+SQOTOo+z0DApHIpHXfltPJzfS6uCtE44SIlv1MNpOvFc3zqELP
O5QAhozD5Hhviry+MKoEl5tzAzJbW1396at22nwaujGd0Z1L5H7xVB6LKSXLkelyfGNGb+vyYjFR
1NzUqLyNknxJIpoCaguLsmaMp9KhCZu095wwlXn1YJSbuo1VLMm3hqdcQ2mYmRZXo42c/zoJKkxJ
X6TOG6v7pYffOgqMAVwj2n1PH76TNLmRHMGFr8b+z3OmIBpn7RDodX9449m3sPny2ZnKCHoSVfPf
i9XsbkYmrsyXUyK6xaFD0j0U1Rez8h3Itl2xfPZ44fAlcsyGwwnjktDBzuuNlpXx0gNb6CASnmA/
gij20wfW4di29cTCMqcBDF0ZBHLXuVlwdszaOeWp8bWzTJSm8nbJPxelOGa6/95N7awMS3/YB2Zt
R12KysEhF+gavhE9vbAYYLwwDIh7sRYuk1Kp4OM7pb5wMErTuXYoEzuRoB7uhZWjVjPMnf69KRIz
i21kivKQ+nyq3mi9vHQTnJkEOJsAAXWbp68ox4gvmLRxOXEK9Uvs+sg51q5IjkZBK8YPShmJVP+j
9/rq6+yPaKa+PlOeh1lEwzaNTHZ8dqLLlAWB5V7oFdtQLju6mNVya2LEGdVEq1eiE2887QvnG/OA
uUCyR2Pt0oy+7jB78IpCnfo6G466SDpyFwE1I7RVeuvrdRciDD+cOmK/t9KmSwGy7RxH5QHOIiaI
FD0v4YJJXmRJnzXqRF203g/oFdBV8bFxKbTuXksQwLRGBwsNIWzhI5DQt4+BPuAEUgRyMOMWB8OT
tc7DIa3kvDN791vTrm1kNd1bEce2Li5W77+wPEQ6v5jyTyeFr82DieMHKDzGZi+R1AjHwrbf2CRe
mHqb5DCjz/qkMX8R11jdZHRtlqsTRnfZrWaaADWa1MBaYLV3ci4VOmuOeDfJsv9eebn89PrM+2Vr
/uwpkdZzcNSB0nQZ/tYe8ugdZw7gEbkc1tlPd6aeaQhHoMnbt4l8tNKgfJ+ypUa+AzTPT7UuzKrc
3ueL5sWe8qxQpY4RFeWw7HyKqm8sjhfOaMjiAAlM1BpRU7zYsIccuXxsf9QJ/8/1ppnV+rgEaPSE
mdX3tCLNZPhcVcYbieoltuzXRGVP2nSVgNhQhnw6/L0Ym3GalDrNWtBFjuzLcMrm5Y77fMfcxfyx
a5ud1yZBbHub33WnT+9F5yzXE3VGEOfeW9oXL6xbeILYuYOn00H0XcSlw1xqKsmz9USzgpawPk9k
gIEmkW4Yi6U8iN4b9lZFg2T2tfLD6xPlpVGgoEJfx2WSPKO8USKVvYkuy2nQjemnshCl9izi/QEg
bthVQXauqjL4vwwCtTBUMRCshlJwsTrQWassfMDUyfekflK+wVKXg9D1Q9mYOgrKDqdHaGa5jhNc
tWQfNDiczbFEQc9B9L/sh5Cky//YYh7/+fUX8sKeTeSEiAY3ByrOvBgNNPMSD4EKdQLLimhHUUBZ
D43Mo8+x9ul5sZZxeOOsfGlHorNAyAYmwqKJ/XRK4uyqN5qDodA64KWhLZX7bpVr/Uad8znygy0a
uP+2OW/tqcugf8x5tiYR6tSaVODjxPeDnaFSYnFtbofiGHjCfGhEZ//hghn4Q0PoLN33UI3Af0jT
eMsR5cWVCFjW5aSCmIuqzdPHXhwbfWStX0+9VbjLLu901w67GU3VaEB1aa+XjLCPA+SPwK6LEYkH
U/86e0t9dmWfIgmItcn3Ofd69dabeiG0Io6HCEV+xJ+XdaYxmC0tycb1lMyW/bFFX0IHVuWsu6mx
iSMcQ9WnQAbolKD/9L20u8OKCtcxD1JKXhLu4qcVKYEQFTAvHBAUeCOl+tW3eLq5Q6BCUwaTF1Ta
iW+evrleX6rAaGr9ZFJnldcySLTHifpfemULm1oOPfrytmEfNcJcC/JHZ2ma39tKc87CxUi2H9X8
Hh/mYNltFGV+fhghzveGfeNpKIwCkZGJfCM6eT7Jn97z9v0/VUpQ+Xfdvs24Z4Xiy1AFVoQIYnB8
ffU+Hzmu4hFu0Xd9of+phnTDkSb6yQJnUZxKjsd55zedVd3pa2cV0euXe57Yc7gjBLAhdYEzogH1
9Klg6AVF6jGHtdUDS2mNvdVxbOZ4zqx+uR/H/jyNw3yveaolGKKiuOHQtfmxQlemxUFsQUP89Xva
LvlkchBDk5NQY4PGx65yMTkWu1qLxLTWE2CQuQ2npql2M0gYbM0oKtxoXjt5UW81pR4DE8nle8PO
um+v38Pz5GS7CdrPHCgb1OyyeNovLjs2mgyntkOPNJwLPLvC1Kr3ZeYslDZtbTppjlmRo/lLVCJm
dUTYyt95GSXQYtSoj2iq+rCovIuzBYX01+/v2WTk9vDMgWiLzqFPl+5i2Ar0PZNp1E8V67YOrayo
nBCxF2uJX7/Qs7N9u9AvUTLoh1SsL+aHr2vlmiOoe2rnqiLQqH+ky/JJ67WfwmljgM17V2/2r1/z
OeyLJhaXpa4GfJB4/OIIc5MKO2m40CdlAFOPRqnJD07bJyBFpkRg0LnI/o6YV6sBvRVWEa615dah
gnupv/H8zw8d7sXmPbOV0vEF6/H0TSsra2jSKP3U22Mg7rSMAOra4BS9FUWTBvuavK+IpWsvyQ4M
Weeg+g++h1BQgjtEF9j+9PrbeWHoiYjJVWj4bX2ei/gvbaXZwRQxToM1ipsk0OVD4ajgrex8W2UX
q5DCE/E3s4updqkCachBLi1x6EnNs/u7OzbA67NGm7q4KVOnjrRMifxax9vAiAVZeRKtOGN8zcZA
BeEiFQ2OsGjMDtOOAarSW2yGX1ycJ/dH2ZX6DeRKsiAmycW4UAPTiAKm8lzURuXsutlQ2r2J1lZi
Y+s440NumNOi7hu+hqhgUGDItk88QtGbFmxxudM9TYldBbQfEn5Z6v2VyPB8/CRFqpa47upq/phb
hT3vTWfWtMcq8Sfx01ftOpyDJPecMSzMXLQ/hFXQKgqRpXGcIU7xIqpXaHSz1cRpM+B076q1XL67
4CvSW4HXhTw1Y1lrb2ybz7dyTnxKR4TCHKvIoFxMjLxzF1MsaX72S2UCIUTy53e7dK0vy1rM4DMn
Uxggqp0AxLOtFdZnVSgY7r2VFnVsjkZWP0KNEdYbW9U2EE8HaiuxgZ7cml5Mp4utCkZlUvR5hZeY
l813gzOOX+kysJYNV5uDu8xbdAv7GuwIr15fKM+2LupbiLOQMAGtBKlxMUN0RW0pbczsLDN4zFdi
7lL/UCHDhqWYLSqQjMF4hkKVChzk0VJ9YzyerVMKqYCx+ZeeBCTOi2OsmlsCJ9fNzqIKZhFiNDq9
N732LW7A89fL7Ccc5hDf9NMvkeZeyzGzOHpzbhAp9yNLBnP/oJdIt/5Qftb8kZCpfMNtCjuG11/v
s0iFI5pWAOwedgdQhNvz/yke2oR9zDZHYqVbcv/Ya4F2aLEbPthOq70RFD1/lVs0QKUf4ii4sEvV
omCaa58mS3tWwlVXJg6ohwx98Pj1B3p+FWfTut8uQ8GLTvDTB9KyymyFHNqz3lcOfKLFi1ur796I
fZ+lZ7Aat2dAJoNl8azONE5rEpTm2J6lHbQHVBTlYfYb+703TcHONDTC7tcf61k4tdEoKeQYoLdB
9F5iiMzAb2VlSXEm1jfxFCVLxcDMAlO5V07uJncEonn7LoV2uOzQMPLmr0PQZ/1bRKrn8wWYCpRY
8iSo6GBvn77eaQ0sgcRed6ay217pwlTJHkZ1Z4TSM96kCbzwmrfOySarAb0QI7CnV3PMZqZMm4mz
xpTaNX3dXzW+Cq6m1DKL0ABparwxfV54vo3bTMWM4iUwnIvpU5StrYC6inO6FC6eOQXA+KDwhs+O
py1/vD6mL0xV4pEN/gUqBqDkxbWkv+i50nVxNnJLjJFtpZh+6qakUv/6hV56jXSGgaVvXfZn1ZXC
wCAR7JHAKTXXIwsbshOlKXFrypHOQDkv6o0LvvgWkVL9lx4EBcin46YPk+/nahbndiZhB1usX6Nd
uV67PqHm68/24qVAntnbxkgQfXE+ePjWy9UR4jwngVtHq9KtLu6dIA2O2ejNn1+/GkVzbv3JQQg+
kTDS3yB9G5P6YgFAJKzmBlukM4LIuB4HkbCM9g4d3PqEsX0bWwg9f/Jd7aTp87cCEv2uXoNmrwRl
fUWUGflrOd0uEqBDiDvp9N1ehftzVk2kltKLsrQyjhmUrbCxxDxEGGKQGJh5iUlaa4SWrLKDqCs0
QccmyD9lhjqJ0fJuA+kaJPmaFrbN5tNbBtWZkvZyswy2f9fnWb8j2p1wSZpOUzfS1dWSSp1VKcVO
z1wffSsPxb9VZZ9yZYiWztkgd2maYZMjZcxHTXtTal/qobh1k2a56nQk2uY8kVWYC6/OQi8d+jNA
ciONC8uv3zWW098gelLelEuiHxqnV+wUehIimXnXJH61466Ws48p9b6TpepkdqR5uaSfCqr4j8gA
Lt8NUSdl3KmgPA2bkk/UZfPg3nrQ8vN3XgLy5rpzV15WgGp28MHBM6aIwQMyPFt37v3cTMYUVm1l
dleB8trv/TJnWdjrHf5ZLSaX5V7VLiXqMKvNihFZGyI73rfdiDM0b2MNrvNU8xpsiYT3w7fnIr/y
l2lTVxjrae6z88jRrN67OlT3K8xW7OQTJL98cCNZoCzhRLo0xvnK8cruj2lxgOr62ZLZe1TMlvYw
GpuimZ6XWb5fQfcTu8FFIiNmafW7RMM5ILbUMOd7tMbEuoMpu9xoUIS+mbLvMOtsCfemtXfTfWbM
5hKN3ohG8jyqxYz1QvfbyOmB6YYBms14qujzoKObPFXiaqyGrLlZArydrpwxN5eYDKFu3s+wBccD
/eMJ7cKkohKOWoVLgIDrhX4CweUYh6oparzAuqIzoVn4Wjp8Gqui195bSTn/Mdq95Xxo2I6GOrLp
uJWR0epDsM+C0psOQO6JrCezgliqLH8QFNs4Y/c4F0zNzpjLFiGyWfpfTLtGgwGkkizDvnM73Iao
gJW7yRHBu64RehnlvUpq7NeSvA3tIJ2rQzeXnfxgQ8Rev+TZoPJ3opLt1wkzIXUlRK6KuOmGwQ29
1unqh2Twamg5eeFBUHGznmKarQoSAActl7QPi1IWZoRVuJmREQ5V9dXqskaE9AYmS4bTTEcBSfNC
PiKg5NvXskyrj/NSpcB5IXgN9x2oPasCSGGYI5fZlLOsoVZQYlGdS67TAVOxszN0nrutoMQfr0cH
l9TzardURIfRw5Moz9153qM5rKrbpEgy+UHzW/0PwvQ+izOHrI0FhD/dzjeEKjG70Kf+YbFUPz4O
wdiNm7pmpc9nLHiEFeI9ZE9hTTazXnttoXfR2joUvl3hb0pa2KUHQxKi6DOVR39dmEg+SjduR0Vx
tSg/j7Wr3ZSof/kP7bxYmYLAkFZeTEA2tb/bwFaCD1kxdlksVrdzI23UlU4pXUo0+RZvhsGMBfVB
lY4//54YdVvdagUXxSHETMV+nrGnN+3E54CHJ1vQIi6yoviYAoyu93ZhT1OI7T3uQgmSCp8ylYo+
dLw8k3fYD6sm1FU5yxsE4pryoBFrazEZgqPgTEvbe3AVwmkR6o62F+reaIudYtzGMFj7vri2S6+W
cWXWXbudWiWBt1O16a5y7Wk9KDFW9SlBgSwIk8IyxVH2jjmfVW6i4CCdGjcnA/UqqC5N0ScwKLdK
Rr52unnvuEyKKE/qFNdnG8e1g66rrj5ScceJTK6UHkIXHvVHNAGpOLhaBq1bq3Rb3mN+ZOnw02cz
iIIhGOoTggeW9q7Vzbx/4EYG7fM8wV4/e0ayZLuGCe5eeV1lrTG1lNGMGWrfCte+XD85KcJ7LcOb
2Rm7BaXvyBts5UQesuczayBJTCfCynhw4ro20K9m0s9y582F8g+dWsYq1nTR5feJa2gNm2ghVeiD
Zp8PwoZuFvYkoWPYjMMq7pVhw44yFmT/wkYM7HUDH9ZeqU108NgYhVPfMHZLdbX2NRXgOejqj+lC
KMuiEkzWsuv7j7Iogjpu9UY4IUj64atALOhz6nuJvvNG1JBQRoR4f9PRkMGhMDXZ8/MFoB/ycl1W
HzIFDSMkBxqgnLcNHCWtmlx1RD4um1jcbYtJQ9vmejiCwvyii94eIuFAl7zSh2Wx45ltUn/XJh39
inJpVRbm1eaV7DfIYYZLnVfrblFu7zyU/qiK41DKEaaSnDRrobeqNJTr7KyQWeSOU1B+L2xpD+dO
C/DkYtNKRIi6nj/uHau1Tm0PNWINC9WoLvSXRiK6uiSrth+62l6/G4Vfdnt3SbwvU+u0Q4yHGMVe
UxdyCcVoJw3SVPjIHtCJyMzQEHoDVUXhbRsO5mK/W5u1qfcOd/i4wu4fvnSrgZgB5CpILBFbR9Xu
dfg7n3J9rVt2oHVt7tMRlw+qdJB4YrqUQ3oAHVYC3Jhz1e0K3sK2gspUhdrS9UGEaRJtfjWNy5ce
pMyybz1ETqKpNVYsMps5MB8hKsj6YULVq+vBmNZ5GTVtLrU4hR3tnyCoW5/X2bFRrReeuq2R+gSg
WVnW9BFvk2W4HteplJ9HV2V2uKZSG45AorwmzI0FdEfvO9mwA8VbVgdkkYo8XjsBx4P2o1yPSTWs
+WfV6F6/H2it5hEqVHI9z/Yk573uD70fz3YaqFvH6oIPnl00/VXSGebwuFDBdCOzc5L+qvc2U+eu
TZBxAcrqTw+YrhTVvtT8VbvhMBGfUYPGhj5oyxzfUIokPygjFVk88LJpZztoKV6V6SraW7PwGu8L
6R8hgjV61rxzp06TZwzvzOaQ+vjRReuA78FucdqqZEuy2vQMiqHGT4LV6V3Bg9SrqF1S29yjyEYo
SLdjWncrkcrWXaanFfl152ThsFj2erA7M63uTGtEuXJq0mk4BkOvjOtgzTxsmhoD5Lli6tNVUKIc
9pnuNG6sG2U3HapxJXwRhZl+XHymxTWzH0idnlFZ2+GmVqkbXPWmfr8YUEFDWbZZ+S6xrPw81p7R
RW4yFWwbiaUqHD0N2fJyZpFAg976bpx6VhabdZvwtL7X3M85Gq/73F7N+mAbBGH7VAatvO4E0e2u
SjOhPeJrZvmxPQyZVoaIUUwEelizBMkazWZWqW9pMBRBHo6VhieTNpWtiIpKoKMBB7wVe63vaKn2
Pu6pkTeKdI4XI9G0j/aapN/TYjTNRy0T/ScjMdDyj3VHLcOVC20Dl+8sb9V1PufG516zwX0lkmpd
GAxusuwJwjt1F9Q2BjF90/TvRrMNgmOK+V0TEuAN3Q54vtvsEUfNUI6znCrg4OrkR4e637VRJG5x
hJo/wtfjjZSHpWLmIyA493NcNU79w5j1xomXYlzsq1au2gedAMwLmbrOEsvV8JtocQtLO2uLXud7
S7TjdWsVVbKvdM1SGEFkTgPXXmtGHF56toFqtbFZSh19qXcZ23FwjTxKx26f1LI5usz7MVyNfkHy
xirre81Urk8ARvh7ni1DWHFFtqdCt5xThz/bxQVZOtJiUUMWeNcplXo71LTKfMQLwCqu7K5svFBT
7D433arcILQ7FBpZJgTCB0ZKJjFlncm4aevEVjfjOmANtfgW6hKJIxbmmbfmTBm0D9mJhkXU167p
de2RgGNsowLrZZwvknH+Wa6mNx+M1c7SfUJTfQ3dZXT7fSnq3NrN6P9mD6yFYjoImdEAKnE48knG
6rU9NUa6VId6U7EJsahEaSpCj3R6sHKjLL4nKE3J2Bi0IluiuhPivk1L8VVlhY1GoJsnnWAjsEb/
pgUWm4YUUTWsfskli2QPn25LDtth1TPOcTXlt6UeSNrPM73Ra2WSdB2ohQTJXUBAZe2DRQ/SuGyy
dVhCoGNJf15yqyX2AkdS7HQF8fpqbHETBMWBKKEVO2a+ZuepHYSIi3r01sgtQE1GfLkebjfLNOtA
CAcBmJjRz68hGWDH6pojndvCW+1HuxRzc3aLWSw7syBE+QzZXdiK3oDmBj8LOmnj2cozBzLwLKsc
QJVep3DAwVlqSx+CoOgk3cc6GPwQYYup/AEycBUPv3L0//ix/Gf6s73/VzI+/PO/+PuPtlM9Tlbj
xV//edf9bB7H/ufP8fyt+6/tV//7R5/+4j/P+Y++Hdo/xsufevJLfP6/rx9/G789+cuu4XhUD/Jn
r979HGQ1/roAd7r95P/2m3/7+etT3qvu5z9++9HKZtw+Lc3b5rd/f+v4+z9++1X2+48/f/6/v3n7
reb3jiM28c9+/ue3YeRX/b+jVhzAvwGP7HHmmr/9bf65fcf9O5WTjaVLFRitH3fD1DVtP2b/+M32
/k5UtEnhAc2hALf1DYdWbt+ynL//ohXDm96kBaiX/fb/7+vJCP3PiP2tkfV9i6Dd8I/fnpa/odcx
4el10DDHBWdjZzytF3H8i3VEiS/M0L6GZ6t/c4PZiKrRtK5Wsxio4xrZG6w0Sm3bx/5PLWfDYtLM
AKOIYQgyfM/8Lkgwy942Rj3ssA1cP3SzXzTHWvM7Lw4SEIHxxEbgnlqgtd1tgaWSd7fOieGEJU7C
4qYgeO+vrcRE/siaeoSLSCeNJZr0NV+PdjL3u453+zvZo5HEBdJQHM9E5O2+qOhFfvHJEK2rLuhF
d60PaIHEjlV0oL4EwhBlWSJu0JX1gHx5Z3af0lSq37WpsARxgJ7HKfsDDQlvmD5PJeUPtpB8NSMz
yOb+vlB69+giSJrE09xRJsHia6xDZ6gS61itgf0ZvsNKGIfri+LWlllyXvm2h0IEZdglaorcMENR
ulMRgf7QsEMKSKyKaCH1U7Gx9rl3k02T21fx6FXA18y+t+fjmNCaeTcEuMTHbToFh9qQtDYzw7gz
kT/KIip5+hdo9neaQBgw1tZ0Pnc0F/coq01QjqzZ+1w39WCHBLd2e5/MXlvvq6pdtMfBspRFcYAq
2ElfE50InC2sOBiZUX6ZDbTuFl1Ldg24TTsive+++J3f3+mNP3+Xg50PoeOUPpijfOVBW1zku4iu
sFl/x/+nnne2QCaBZBlQOY5uOCBHo1abxpVeany9t7IglhoRFImpXnrhiiJWGgFyeJyS0nP2Fjso
Mo5uOu7Szh53q5wrSyBtEAh5n6N4NT1SxeKaiVuLL7rTkg8IReXPGiy7DFPOsOsiH9vbchg0+xpc
df7es9vNrjUd5manhgRFhHoEubrkAsuZkhPUPSzW2PWRWJHcIOaum7IHB2RWaDCs/mold32hTfPv
vtUvhnWNQ3XRrKGdrnp3rXRZt/vRHiTeciIvhnuKId0X6hn8b6nhLQkpWdjDfswrM0/DiRZDe8el
lSj2fZI0JUZLQdLfI+xolffCkmN5SFSNM1dkLuhsH8aRAkGMjIU+PCyi11J0hYCiyjmewUnP92Qt
TfGh7gjQiPOnhVnolttPhxRPJGnvv7/or0Y+XS2BWZRxpgd8crIunldil+W7AwELXcF1DY05caY1
zoMmlUenTDz3q50S7sUqrV3KjFRZtE+9yHhrazYxmy2y8y9TPrnWThNz3Ydqljx1Y20d37Tr/Ifm
l8OTnAYxfFHOAiM3oRoGKBOll3j2vXHZSZUGTYRUIL+vyX7UD623GOWHiba0ivVuUeBIZFsVH70x
68v72bW7+j0iu/VASJezb4wDJLkdnoZ5HhduMbzPbXSRjkKBo44FVTLvB6i6wovdRQ7UUj3R/BwH
Lf+j6o1gCyg750vW+GSNsjXIIw3juiyNfo/Umv+R7ncZ7GdnsN+nIvduW2noZ4G/e5bWoQDmuLBR
RoS2RWxOysbNyjvkg3csJnP8Kj3VHwxX7tfU+WCpcrpycGJzxmYKLUFFY5ykdx+kbXUvHF2LZO2T
RrsrqoFWaSQfp9WXPbJ4Wk7pxWzeE0f9IdpkHsOWOslBr0bjKNepCcIml7z93LrN2IyrSAQ2NFGD
jbBCx/13s06MsFx096Fq66tyyfu9lzqfpi2gb5rM3sLcj8hA/6wZ57MnRhFntnGlLUC5leiSo9fI
781Y320ky525OTfooNW0IijCefBUHGwDA6szHDVfXPcqiIW2fJjz8dCNoD+HLKdyn8/eeRoSKMzT
dJBUeDSVG7tgwAbRle2t1zRsrFBHuyWUaX5L4eqjX1s78pYV0g0Sq17rJ2FZ5N1nA7oXseXHhmjW
Ny030o30GtvYg6tn4pqANO7d0j6qQOyrPjmt6AuA/eMssOR6kyL9sK8dUgyZBPleF2CZoDfdWGPF
JiaLd5xgMyp8LNnUrq/pHNwnxerv2aqcT6un3lsV8fpYN/pVNpiE0ObaH8FIHlOqwjA1QBwm01f4
WG3UN0SqoOXHkByFolg5+1EQ9D0kG+sgAfWvweb4KEnbrd/RzzhqRnXV5MBGOsqc+H0TaKCoxShl
s462CjCjztBOZpG+t4Jiz8m/hrBpAf8s4AHDxK/xkqe4iD84fFe51yfLf4Csozmg2sTZTt1rKp3B
rUycB72bcM6umUxJID9Nk/egF2DL5ZCfxsC5mnycJ4MyvTVzUNRyQcQ3tYtD2qliB69fHZWq7h0t
q4nZzR1KDFZ6HWilIzgmOai0ssmPWhd8L6ZhmUN7zIsmsicXLzGd/RHp73V+CPzFCA32np0zwzlC
MLjYsCMihFU/TtHiq+bbTAllDbXOq7W4W6YKwrCToFouJgFTppoPk9E4V3PjFh+Unsw1t5ri3mj0
c46lhJt+DtRKqTxfBxlqhtygaKYsr5Hz7d43o2d8C0Sdfg20jmKr6/VBCZy2O7FzqLuepC1uK8f/
7Pk4kaKW2nzLkqE39nWm1ljWBV0BhbqnXPo0Tj2nvErdkpJ6X1gYdEph+u+HTmpFmBUzwlXJamu7
YQ7aXcJ5cc7SssqY6ivpMJTCL0s2Gle9nnlfO7qNu7at8of/R92ZLMeNpHn+Vfo2l0Ea9uUKxEYG
F1GiSFEXmFasDjgcDjiA5+rj3PrF5hdSdVWK3aWyvHWbpWXKlGSsgPvn/7VhemSbgE8AtFrD+8lJ
EDIM7R6lv++lQwWYcYQ06sPPQZNo5ybR/FoaTwWl8YJhARdVPMujDOcpNXoKs2KzyvuBoxhtLJXL
kapvhqxfreo5iOWGii+vCTjDAlfsJieA8GhyOmD2fu6F844jObiAa7eryfga42e7bvWdqAozZahM
7PjQ2Y39UAi9GIDO7pLWZXJQqXq07gQObEYuqaLjNHdeCsBR3gvLGY+5a6LPiT03p8029nXcQOUl
UeHt1aj1DoCibrNwESvbYr3ItK1aGgBtIPeMK/UhkgHmtXXavF2IGQVC2E3oDytndLx9M8pDoJrh
3UDo1Iki1nnJ4rx3ruwKbF46I7TVWhTzFzjL9UhLjfNhkNTHsCS2LfEb/lIOKanH5anoa//DOIXz
vhGTdg/FbCUjMU+V/RSZ5EiQNpC7GDS9iUpc2cJe6lRZrDk4QoMsKIx/69QDx3eQmXcURz5XgAW7
cZxJ5rbn8dRMsrurkLtluguPINXOMbjgXzvlWc6jGnN3zxbbZUPeQTpQmXIkk9B7AEutTj4L6EkP
bn3FIbZF4hUFLIdVkEq2w3M0WOrYTV7CsNPOV5rcitSrmvBhZtZ+mNRksP4N4VkHwfcFWfKVbC+L
8BDPGDnaSYFJCUxYadIXzi2cjn0djtN2V7pVK3YWqjJ7X+RCfBniEZNrPc7dVZzM3d22JIcJwO8Y
NURYZOWGO4A5UDfRW41kvMwKzu5Hx9r0Lu5r6/MKqfbBVqPiwJLI9iqChshP0ewku0W2MXYKghyg
6/rzhXfKFmnKb+ypo5PGWptjZBZ1vZYcKihASDLPGETQa2AeWHom8NuyCpDMyJW5t1TTaXPm9jhb
2xRncqzUDh64TpuxWq7ztrEOtbvp99rzLApWams91aNdnzVI1kG4xntJOOj03/w+D+3M1WEynedw
0/cN3cNPkiRaKgYEWumUBiS4vjXK9Tukc/GtpyKHcaad33KitMt0s8BT7EvQXRkvBYhxO7FYr/7W
d2kLfv5osHTM3NBx+T0k5GtIa7G6H4vICchPDosms8l2zAZfSXMgadIBJzZ2cpRdEU+AM3G8mweQ
lsGb18/SoEU8JA0gR6ZCd7kPjRV71w34qDqFOqBVaqmLnuCpLXgApCyDdGmSXh3VrKLr0vHEI34Q
uj9bMULWect1J6CPRzos9m1Uf5GDdobdpp35hqoay8p4quHBWlZzXQdU4CUKCsytMPA1dgOp0RbG
OWz+mDeZN7Oo99bg9KkLzbhmUz4X/n5m3CnuqSJqi9TIMM5WYqQ43LgYID1QturoTpG7y7kyT0Sa
f6LQZX1LMkbbQIXVsDCMYmhDaLxB4dCRjcBKfTOVcAnTXD3lYVmdWdWdcyy24G6u0NorVs1jEg/u
YZ6C/NZnFb8PTBft3biymAGK6n1ghi6Lhq3c9yvSupkj9m6sPf8L4Lh8xjQw3uCLnh+s3G6OXR+/
r712uAJ2am6CQHTv1TKMhw3JGJRyMR4tv+tPOeay4sAaJEGlpqFNhQ1pKGMIsoaM3wwWxu73aM0Y
9Deu5ikyLE7D8nabl/CIMZ1BowJ9U7uyzceJTFKlqMQd5p2HHkOmFVs+HZHDfGV3s6dv7DInhRu0
4zruQmojuGWs04DW/OCpbkmRpIeSJ62YEGUiewQOUx88hWPsEzfJubsuuGunQLts4jTGcqoEpctb
3nCjneJNvoThQfiue9sOXfRU4BH7XicWUXWabpp7Yat7DpAj+g9e7Z7YPB/KqoV5agaryRagveQM
WQvXFFLUdI7jrmbDiX2+LVllqlLbW63IRdMdk/2xNVbzJkQTn6SWXzT8qJYsYAU6lov82CmvJ6SI
S6aoMKJfqNbY9dvq69Bv615MvjysZeWrg0Farw/dEFII1Afu5YLkmHk2kYks+qd1f2PpLrpCkp+n
Q9jSGtRzy6N+9D+H5Ci+W7G/XbfQ4w1ubVjguZr8FSyxdpHNc8Co0lLFc7Gve7vZLa5XPHtAnC9B
W8D4Kd976yBR2wcw21ck91bXRGF6XJBAm4+TGZ0kC7vFX7Ot6ZPvAUvRI47Zb6JY2HWRdIVZ6Y6z
l/HNJ2QqAiE8I21VFbnP0vuibB3tPM0GxxiAjEgtVMZls27kudzc5mpU1QyIXw4ibVp8hsNA4rFV
1ZVJi1H3B565zJrKuahkad/21eTtrGAan9ncxNVolHc3bYs+KcJ3YAu5ZtxsMV37DmtFcwuDXj0i
FWnuqLpCNCX1xqeP0Iav5RppbHMYSM129nnYTCMHIMWgoOym/tqO7Yh5bKq8L+vkNZ9aYQm+2DX6
DKq4XMtAyiPpwv2VrZIq2EeJqhHyNJem5koU5oH+1UikbRmJ5WqaneDdBlM7n6Sru2c986VnPesY
pYK2VaWcpin/ZgEMYegvvtKt1VDQU1M1R5dixSqDw6seapcz0T5v3PBj6+B0zcBsaBZ2NzkWdbrW
uj1FbrM5h1aP0WcjY0OtCAnzUUaz2uJdlUhHPrXdOnyyLbG9pxN+a9KltxLFbcRcyqdXWgo2rVuL
bG4opj83zWoOoo7L5zKUDD/sofZ2wq3ffGc4o8Snj0q3T6mUqm7d0S4mhFTcYosnnBfQKZh1HZji
HFVe/jyI6JH9G/0Hepb+q5kiu8wk0D9m32YdPzVws9cGxb/iPHHBt4J25s/Clt0X9oW5vEIJHj3Q
zoAOntVSva+QeYBglV5dZgOQy2lDbaMyXcn5Gi5v2JeObR4rbZGHSYU182PilM+TjEngax1BCVwe
FJ+wbAIsBFbucFLKZ6p0nxeD5+dq8uLueQ4xxFNs5oCuWToCGWhWpM2Qd+MIZ6G9ttyhweXfA4s6
MEXpg2Jp4VQfMdOwwaipp2u6TDqwqBgV6JK5KnDkdX4ReWS9KdUXfpuhP5gZNZymlS+6tPJzN8rc
cHSoG9nsObvxIBIuYN1ZxWDPh1ZGPpP9xQ7lj8J/HzvjlrEz8WPckx4XbzJDtuCaqVGi/fj7+gfu
FFywE7cS3lUcF9dF0UH/JnXotldVHtiiTRujLs6BENIIlYkAd9hO7Uh+UZUBDcr+XhQ1H4aLDd5e
05KeOHFukQmTKS9XCJGDFxFIdIhE3yBrW0Qxvgm3BHhmTRb50vkBn5UkcH3JTJzzbzq6XXEmBcDu
33tuN7o4vH2vfY8gjK9faRnrky4ndiGrhqCiIMcMXnOLlt4dPosuAoIROQjr36Ac8Cs+JFfXQEGT
QPx+U9YWxs9uiPJ+nwjP1CfbWPaShcFULw8LOQwvVuDxAG5Q8/H9xHY8ybx8tqwyINd5tPkOQvIO
xkPoLfxM0pN+vx+DwgmPKw1yQF5GJXxQOLJ5S3r0eHzN9wTyKmXX31uo5N0UoM0R50ENYnxp0Siz
PEv6vd6jHm2XB5bLoj6OOHOaW8tXXJQlx/XmVpDrXwfZGtdTc+ew9IgbnN/TM4P/qJ/I98nVe2fE
oXYwfdRfNrQi18eJRoohUzFGx1sxbrxQZfqgvSMel1eFfXMKr4ABrSHrhF4ztnQCY2s1sqLMvIbl
HC9ln4Br4W86kqaV+5mxZEcVUtjzFpfW5+W77oT6xNArdyQEsmfP8MWNFa46VWrxn6oldjmlxvVJ
BM4BsnATj34+mzD9vzbNH8BtPmXfGhFeSsJNvrHZ1aO892Gx+6u4H4OXf6ED/ZU5IJ0NwwqOIm50
F+mpf5H2/kk2X5sCb0/lcdW63nDfLTCAF0FgiNIOTQEcqzMR6Pz753xVy3BxUmEXchEn04gBKxO+
soYwTMPNMDylIUH7L6B3s53lXA3foO6mnYsM9tpfYffSeLa6gnNPZ1mHFagl1aYZHlqDmpn6VDvY
126H0gs2+LB6Q/BxIHXC7ILyoo0cNkR96aq9ruPgouP3fmjN76LBKQ+JMzjXukd8uUvCWv0rM9Cv
To8fb4/EJwQYcYy2/r+mE1muRCqpoI1BNrm2e3VVUJm1G71geaOMb269yHRZ3RfD4+8/2V81vZdn
vvgDSTEBTsDG+jpFZuBWm6tuRZVYuwyWJMFfgRqX38pAcoBIYKD+pWPzV2PW5SkZWlErY1ZAz2+/
VkirrhqnWQAjKdHmd5s/IyoM6Atf6i2Q6ZAn8Y1ohujeCmbKdGJFlI1Cd4OcNB6tg6V746Rl6bnT
v7jIfpVTX15XjEyC/0IIQri91qR3RKA2Axt62ubu8iYWYnlTl4pxUdk1s8HvP/dfBfA/n8y/2AkI
3XIv/rxf76JkzcO+HwkYmBPB4apspTdlCQKWq98/z+s35SAZilziJy9X1iVK79fnWakJq7mnem5O
rO3Ms1YFKU2b3kSrdM/e8Pune30h83T4hULXgyGFB3gtSe9Wp+pYj/pU/th4qqWCe1hXQKBjTOUW
UVrjegGh2BhAljdmrN3vXwDBGq/WJ7hOG1IXax2Uavjz//9pfaqMS9AnvFDKfD9Mz+XYbtaeeBEd
wkBaxT0zhz/vrbGQsAXl2LygYu4tMB5ED5zMlA04aBcgJhpS8W4syj5P8y4iS127TVikXoxIO8u1
5/cZnskZkE2zfpBjYyrOGJu7ndB1mIgDcbn2AMAd7cqr3ZMGTnmoVe6CSbP2/6RlaNFho4VIuMyg
vgfF5IJNKygBX9WZsJbxY1ysfnXuGGTdO5iIUO6sNlzXk2q1rd+0hmazi+zD6d9ztmBDhbmBHaRa
gE1XzzYPHHc2n/w45ajf8F1ctl5D3EXazyjf9k2fU0VBDPQDoi/+diCjNUiV8aIp9VnxnKOxUcNk
hLQyDbiz4MXDoVdH7Wm+Sta14lMhF5kfqtqJr4VCBbLzdTSRedok3y8x5nxcG5qIAz6FdbieNErL
5y7JWyaTsiyfNqW3B8yMms2UuukyDdocVsoFf29vKiXZ0NtoZgjRsbVspzJY1+lb0PpM0X1STta7
pfZyfbX2hOUdR/I8ASdwmju7fosrcei9mMfxKpCkvbsNHfW5CSNVhtuWKarBWz4ewGmqo7XUfJY5
bM52ysfC0lea5iuaeRBiwOf9mEcCaiGr6wX79HKoPGz8l6SExT5plEjijOSGVm1dDcDXU7JK8vt+
PMJU+TzJBEFT7/rRDFGKzbFKTnB7Pz4ENLxpBA2OHNDqebEbM36dGcKlxjd6SSSdPLWGvJFLDtJs
kkMVJNGz6yGCdmsbnmO1zHCXa92JfS6bHFbfij/lzXI71h3cQtjV6x2WdQ6Q7Viv1vXPKW1Bd97z
xc4okoZZ7HyQze8kALoPa9FQ1IHO1CddS3Rbe82xqftX294r7QOJpSwVjFAJy25ACAnCjD+PEknY
NNJzOqKoRlT4WQGn+MB7ZJ2K/dyyM2co7wjO5Sv4/SLxevF1aAFhm8WkTx4mCs1X04RrOB/msYHv
bhPW98ICWiYAaV3e/P55Lovrn0QWuDcRl7DZYTGkuAzFxa/vD1zVv3RXq9T3rOipTBzxrbY9rJxl
TSF96nYRB9d2s+34nNOh9QFfS/799y/hv3zEpNrgN6TBhwju2P0RAfKn1XBLVtfqBL1ZNjb/N/3K
GA/UFD2QV4wowgvWr6JY+Qx+/6yvpwreMeqYS4MaNqEofv3G4eBKAndAgDo/rs8eLbIbq9aF7m47
9TKTzvDXzGuodHif6CcwdKLaQZ7wSkZjuHcXlNhbupVVcr+suZE71NTfklWxlPz+3b2+fAhTZI+h
gQ61Dsk5r2emDtFKopd6SMlvIruAU31jPfRabt3n3z/Rf/flBXySmA3Rn2CK/vX6KaeCtBOfAD/K
x5vPQZBXA+UTLX+RzD0eKvrXv/4UdPz+ebnzX125uEhxlUXo/z1Gb/91bhqbXheOuWOYfTTBHfY4
Xq++rfq0WWn227t+H36tomb5HlS98zWw9Nxmbh2Pn0byPPXeitfhq9vXyt2jVQnODQziupN50j5E
Yvbeyw7PGMYcn3gUpBZPCWT0J1G5tt71pOKUaQ26x1Y7rwCZ9IoTL1zM86e2ii+SnSpZri/1ff3O
Ncn6yQvmcchQfg/1pbQXimkI+88kz1rDcXPchQ4p3cVvFidiu1orVVQf+iQmsj0r0RD/cBxEAv3f
j/M1YurCyiREmoDYEVFOIm/PdpMg7XdTLCubvDb95kfQad1snRDcsGqXxEZNqZqsixnnB06QKMnf
U8PJ/mt5nCtuBWf9+I0/rzxC0cqqu7N1n79tosKBxkXkaovrKczreD/GWqIemoTgzOuOSNH9ruxd
Ns5ke1OM3oasJPYRq2ySfaOFX7wdZiXiQ7X5LGSdqa37EX3Au+UHEFQWCjs/nO3XWncXhK1K7Psx
EJo3gkwHzHnlRSZ1TI990/oDkW/oepxu/t62XtChSpkLNv41tvEwRNz3N2NQg1gHja93UskJ6a2k
rT4jcSR/rkosGljLpuS0bIX3YZSVeQpiJgssCWEgr63eC86dKvwiQx8aV/suicejqi8rk0aNd4Ku
jsOsIiENuKP2tZ/Fi5nVeWw2xGnSBOefe0IAOqhY1+gbvfkJCtV+1aHqL83lq0piZgJZVMxjP38e
JiguzjaZhPENLXuxfxMBWX5AU+7tCEVd5ElTdxvumna0Xiz4mUeM6w3okW/n20dkMc25c6xegIBa
A6g5Y+4RVWpwMGtCsSsNZrnI7G2a8ltyI/L2oAT58ntUIELcVmZc56xdQt/ZBQh8LDyvARfzT/nL
hvjcRc2B1+AY4vZjgFnZOoG/ZWmnZO/PAgbu8uWSROBtmQxVTwb3uizHH3f+XxKQPvaCf15rQn/R
kf5vUo5egvf+uXD0sfz2b8dP4nP16c/q0cvv/BSP4q7+g2ghdk9WQsQoJKj8p3rUcsI/KEXHVuyy
73Dk8Zgj/iYf5bcIZ8UpS/EUpyDW0r/LR/lfdkR8PkH6P2YPOkX+gnzUcX9dqikPJWyJIQqJK6dX
oldfDVGS0X9d2vbBXSojkeXU8Ufg3+DBExFigiGooZzvfafSCRZ9/G3ZMg7Jo60C83WT7YoNx47r
603GAtNdG7fP3mrHCy1wdXLVjr33POcszEdvsH2kQtX2tg+3hgtdYuW6RtcWWTeYYO36ZNapej+h
APmoHBPPx81duC0ClY/DbWWVqBkKmnGA02i2YjKw5wf0FpO7W4Yh/phUMaTpjBhhyKpIehSzTf3s
pPVMNVjmV0aMWUjPt0ndmYCytClzfx8maG6zWFnKy1Y4QQD8OGnzPTux0gceEvGIBFfsUjXEfopz
MAcFbyPQNreJknSrkcLvC4AyNKoET6DzjC9VrxA1LHsroayHMdR5m1FmDm0XNOPMRoPeQSL+mjlO
WM0yP0pb+3d6QiaOWmgDhuun2U+yzU9KIDzMPE0qnGFh0daDRaOhj2/QsmPwPY9YmeempnRzZ4RP
cLlsWi9zEgRw+3ChwzyTCjHqHlyK9mT8P0OBIkRFd5WFHzF1cxnLywJoL6c1qhsXz0oZIN6LVbOc
rLYv1yyfEzebcY98RUbsF4fEJ2p+V+AeRSPg9YRqzBcnZLZKY437oG1cA8Ju4zceGrKEd/FibY8Y
u1bbeRqJA/TSSTYzv7UFjT45yncRMaGUdVITIU1tTb3oQ5RTRJ1NdiTFvhXwnHNlF9eCiOp219oF
kbiipBVmT4iBCzFVO+WUTr0h+P6vr2b/dKn6ZUH7rWj+f6QcnrPGP1/Vsv/4d/3t377+n6u5r9S3
P69sHEb+vrS56OL9mNUtZJrFyXLJTvspjLfiP0J0DvRLJ+jbHY9U+n8sbfYfqBtc22bZAWUhxejv
S5v/xwX6iWx+lS6FMGJB/AtLW/AjCeof5ycE+bTpAI5dwkkviM7rBJq6JZytpTNtEjhPH7FSJvpi
GO3D6XHUkS2qdJWhpV5Cm2bej1MlGvftWEyUVFzZxeAIjf+10HX8dYGYzvNDKWUAaSa8ZJpulzzu
PmyXIGwK7gdp3VTdot4NWkXy1NG7+WZ25/hzMc7tZ7vLy+cYa1jLreSj9Jsqs5KdXqPTy4AxYH+k
syHK0nGOP7Ylh4lAAieSO7+Jl+qm8S/+UmRo0+M8bRwcBP1ywW4zYvHBYvrmAZREMazE3retsOd1
XypsCTs+FKe5R89ee4+9YznNBxf3/3QHOuWckPeLj0GJyyVPNQsJwhtt1u8lHNmD124UryNALT+i
pu381LeL+Ybg3Vym+LZ4vTm+UXNZRsNgvjFbHQzEGcWNvVvGKtgeVtEjQNJjwaISaY7gT+7EHH5T
gauQxdBK1yv3Th8xdCJFAbr0kYM8TxV62/PalL7c2wBkT+0Qhe2ud4oGfyWEO1H7lK6aq000prwK
It/CNRNbg/4snLGOPuCSc0aW7NKSGfaXMmRWmlhFh3AmlAuwb532ntcF2yEsVDNmjvQaEkIJKwXO
EXbc7WY8WF/ziBz0w+S18kYEualwDTjFXRKOjZ960NlJxravHy3jCpF5Wzg0GVLXfruz/HpFd84g
t8tBdfwvkQskmwFh9XGaQBgX5xK5bJgFwt2a3cTqPKQR9PJ4rKexa9LNB2lJSSKo+cwDhwe2od3u
+dKN2GMzFXnWLJtRKOAmjTeeqLVwX1Ow9KJizI5ZxD6MQX90ZZyOdpM8dV2uSWN18vzKFMlmAVZE
Ba5CUgLybABhIf+KYHc4boeLIgPQtIoLSRJ/NaQ2LWmbtCrKaPme1p3ypwi8gYC/6Oz7TVccOFsm
b9jctk8SufCYIcIkgcX0JbQscpUQob/0l48YApa3jrKjT6NcLLbmEPSK9BSXvkkz4Y0kzcAjb3ou
5vxT7WAoRxRcJk8V+RzUPaOHDzK/4DEGOY8fakt0D3PUFuy0/dh8qwe3HXa9MNXnYql8lBixMSkT
/3JqZ9wAEGJJze0T+N5xJHcEJSD73ndTKxrFqsBL3ltlLZ74yegNflZV7skR1O8IlvBuRFJ3hgvE
K7GHMJXrdBxa0WWL78OzM+LML7UHT36x9F2ky6adZIrc0/3uDG5PkAc3dwYhx65oN6SVpBhB9HOx
hvWWBaMO6kML28z3sQ54+RfV97QL6PELRxX7vh2LMNqtg+82RCJs4Z1BoGUOamhs+2oUY+dnk6U0
YfxR/klsBHVjF5tggQZf12fXEa3MQICRsgBAAigDFCV55hb1eh1G3fqCBEB/9haAwxTSzYdK0TNn
Tkh7ldnEPBq8rbZ4vzm19LHcdW18VRRK3zSWZX9uE6RE5NxFEcE7di8eeFK/zlrVWT3+Eye6d+2l
enbzOOCiY3Q5X5IaPhMGUmPvHvi9VDfl+jROSXk3EnX+brgIxvA4RN37Yrb12yj3vfPSD62bWm7j
YISuOCSDdE8fKmGAamDNu+EakwGKKjFCVJK/EWH4HKwcMNDKxcNEyhwseUGPFpr7eADYHAgN4hAq
+11nt9bd4EVNvysSMb0TXoVwlUgv9W7qpIrTMtDizPvu1Y75k7JXnippUzhmzI1xPShxG0SieZlU
3D0NllBOJkYEeLvEhLbZz0VLZ2/g1NUNkhdkeOhbSo3usWf28npb0OvgucVny2vpCPHHMiK0O7fU
lwZD/3oTTZFlUM3V7bcFlyn5Alue3wl7YC3dKg6D1TSZNx6hBGDFWPBV6oZ9DdYDJP7FjZZ6Jrdh
1oALcqUdOJwGlGC4vUN35yYyivYeSTJHd8yVxrpRk1sjILC+uzKcXrzaKlrsoePWZIiJE0TCRLw9
+hd/XKphxHGcytm9HYU3cCqNkcKlNaPAe43z6i1XCpmodl56X5O8x8rlIgb+UBSt9ygW29BZjKH3
qa3W5qqJRmSmLvYErFrNkH8WZnAvLb+eeDF4NqMjMQhI3KdAclnBBk1Piq9pTustIvBSr1Hp81U3
8ReNsOZYeiDkqQ8IEmHyIs/rICyO2Rm7gkB6hb/ev/w5iFMQV1lkY61mriMMTIQsWUl5BERw35AC
Wg27Sz06X8sQ5Pcdve99NtJNae0g5z1kUkQUnWjA9pJdgrcJ4ocEC2KYSbufUmrBh90SqGkjHLVN
RjQW4BfENXvmLJG0KUqj4yXgeXGTZaPAiJrqpcV6j9gqNLttbsMP0ajUNSm+wXcnvOhOOqfN65P0
c37Y8/MeYADKdzgIG5h/14S4yo8xAQ3OUYO6j7dT75d52iXSe4/y2KIefKsfTehRNLEl+LTASpbL
iY00K25/sg9M5sBce2enLYgCII/OLY9dN1qPQmDQS5cV1wQQA5jOzsiS8X+y7Pyj5Qp3xuPrBtAF
2yZToXmAXb827ucCtbfBI2vQb/KZuw+5PzjfLw0Hb8lNiL4p2S16J1CAfi970xAZ00fIXSV9C2fp
TOo757jpS2xvcYO8IazfzLiYHHYnZ8vTbauBpZAKzOOuHMftphjdhpihzUI35Y3B3plc7jlwOJUc
koLDZeaFTn2nEQIgeabkCiCGKKUvdMWRGDC5oTZ7Uh4itieHON1xNEu5Mxyxvphgam401RdP7H1R
feb6z1H1iE0j45fUb7R9kKCemWJ/OqqmWx5MnGxfE0eNj7NMBN1EXRvee65kYurpou+yQo1DnUUY
i77JRPlhikNuuXd8TuO7gNUPi8kq8RiFdUc+FFFVZk2nsLbf6SkO+uupdED4ekvrc2XbNLEEa6vu
W6XIvUCqGHqsNYVzV3fco5KoJ1ZcEaG/xn99Ke6YY2Tna2mGAVQo0i9u7sZn1dfz+wr3S0wYZVcf
O7FdhP1cMQyjc0TodMMAsWPZ67CkR9Kcx8mdXixWyoFVszBnl8kiYtbqEvZvk5Cg5FRsmseCxstn
YYipgtSarJt6ca0t89e1/6RQQ9jXqnMk6cG29ynSSr0tugUL5Ax/ynUD7fwO1xylykCYIwSXb5Uh
95VCc1As0j+gzwyCM9+1ec9xMvmerJ3q0qRCsLD3lrWZjr4/Uf3X5dH8MagnSVq2tqoLx6Xda9oU
zEuxrspipJLdI2Bt/S7QequgPf04M167UJtlZH1qLTJTrA5acw2t8MrWbvsNhVL9ODWQTSc4Y0Rr
+GWf8Uwk53CcsRbq1qGUgR2dICa7CA05Ke1mrovJh6Ttp0KcnQVRc2YVsfWtliETghzaLtk1sQry
NIJhLA+FX6ljGTarlS3diPkeg2/QsMlG01tRlFGTdla43cRGFcuOeMXR3pU40Jo0mTabDC/oUgo9
xIDVthx0eAhGTG9EULnNG+VOnJodwr4IPXArhn6MIYtOgWxDKxMUO/9NJfGXEML/badlvF2/Oy0/
/sf/U4hKfzkn//iVnxCg7wPz4RsnotemdpiGgP88JrvBHxxyI4Qjl1x/9s5/nJJ99w+kLf4lKBI+
6pdTMv5xmnfJdY0CjtiXaOa/ckrmKX7hGH2iOIll5tntkPYK/1UoX0Q8XSjZ2LNG1i9TSfVUm5zF
wEK+GDDPv2MIf7Ou/9mqHv5I+PvHgZzTPk8GJUSYNOIOnDiviFP0vWhvh2DOkEKJ7R2iKkSYY+ew
v026HzqEHYvr3OIAqb+rTXXxUZSeIaVlnOKTTfo5bJkIA6A4Z8rlA37DKbhqChxGb9whiDvsc70u
DwGyfutqGEW4nGko0sMpjExEvkI79Pd0t7k3wVjpgoD9i0zRJGjyz6gCiNDa/AuVOwtEE8gXN0h3
x7JhCSjL3vbN4G7U/xJzxy8F4KVMGoHXHPWk9ZtKsy+ROUwe9PUkBSe3tqMT/eQbn2O/dOd7elx4
JNKN0DOEF4d1ggGXgbfZPCsbxmjgpDJjlkw5Cnpv0GrRMC4bQ+hMqDZoqYEHII+lnVkA+s12djMx
dYQZxrTC3BqOm1cAMtgJlTamIs7RJnTi2CEURKooq6Dzdy2QWszoFMJsuElXU2SEdD1hc60mXACo
zFlntp6EEueHOHMs+BLT2K5pEgnGqXhiF926q62f/efauhxR58Ii4EXsHcd6kHPAeZvZMu02pu7S
na09KYcO09w2XLwwY+qZyyM1OZEpFs84x9hlScjyrY7EAmfEVICsN8WMcseE+rYIS7kjeeSJ4OgG
CUzR75B6pFbpfigndMxr/ZbclWavLPeea5xxVKJbbbfuYYqKw5z7doYdOsm49PEDx8FVwmk+rQqB
Qn5LiqzhNaScwK8ZK6+TlSijeXEPXmw3Kcf7IwEgpHwHVVZH1v28mBOJQGZHfTdK3E6RMmAeQDHO
Fagm6611iLGQZpQpmx3cdbwb+LIJ4/56cez6Cgel4wzXBnAmXfLxJDbh3rpL8NbvWKhXt/iEnfR6
jf4/YeexHLlybdEvQgS8mRaAsixDT/YEQbK74YFMmIT5+rdKI+m+CGkmXZkqogDkMXuvnZ5RRmMD
6THcyTWpdwbJdxShN0hyUTGPIioM7aIMXMV+97QwlijXTtuLfjgqo0C0PaYb3cPuWBbdWUsg8ZjO
uSceZDM3Cy6pZQ/o7WqsfAPRwmdw1Q0/zR9iVEIQOt1LN6pna9Rjoj0vC7rqTT0mr9agTrqd7Blv
rPEYUD/1a3KYaUiiRRs+/Aovk0mk5WouHHPuev9uCJUHJifmXT2Szs0h9WZYMAPScIM93sYu6aLZ
cUo4PNm73WEI0oLxqoAgMTDSkCTp9FEsXBst+G1oQcuyfL54uSx2mdP/6WezwgkAF89PsKSaGOWq
dYsIYt6IEj6YUb/AzkEJJIPTZK4PzZrfWpO5FUG+oVr1y5wg87wbxPig0t5CnWvCRLTzNrHY0CGE
eDNFUEW5P6BLXfudX1HXu8MHX/TB9PlTQMn8YHmNpZ61NwA6f7uqf0rIpdwYgdp1OOpQln6gVN4P
1n3t3migz5z+O+sCwGmJNW5HO7fDBVBTtHTWWQvME2QLPTKrmhmg7L/RfKC6StYDa8n+YRByjZgb
3CzR4lES4ob0ZLh0hSo2SiJ61hgxWZn3B5rttm79ljla+oQslCdxdiltHcp3W9J8jF3nh22zPtgp
WcW12aJZt8q/aV4y3VDBG0aAELpmc/JG8ZkEKokT5i9dJf60OdOd1NQ83HjO1rHH2GHosFF1DkfH
D/Cb41buPfOqVot/MuSnHs/dLtfcrVXjAl88VvPVGFzt3jhmC6bppDzpRY0lLBhiXSWP4N9Akkme
UNOrHwvcIWwvnSlUTjWEpeW8pT5WI9PDwyY0XK0t8XNbT7q/DEedTAgVtwQ1Y0wirYnTxnuZpYsb
X0576WBzkfSeQyr3yDJjf5KHZeXTrM7FW1raOUR/Y30q7y1ua9fnuZHJDnNDiB3W21OmHdza+w23
lMnBtOw0VLHsPtKSxIvRCq2E3pCXxc9aGZEgapgOahZhAywuTvGTsX+bH/Qen4WNYOHA6v+Iw5lv
CqCnJ+St1N+yOsn2ozdukxSUptWDjy2Sx8pLL27d/UiGlkmrcHtACYrxqMV17+SscxIdFyAGGz2I
zH7yqLyxjbM26nnvpkxW/Jjq1ovdOptjDonmwr3expgyOuMMDysIiTTRYGDXPajaDNFExYDZEpLf
VZXbyu2PCNTnGGaFQ4+vTgxkjlJYfdgF3l9rKnkbGGXJuZia+LNpSv1o1eXBb7Qjox795PgDlFA7
KfdjO2d7s8kf06r7RGB1bmvjZbBqFHKtt+twnU3hunpI+6T1B2SldmnQ7SBtqM5e1Z6ZQSLKJGU7
ZDCwhX76HYjsxZxa+w+OBJ1pt7x67rg8lhAacLvmWw6/79VrP3GXyE1Qy+VQUKgDnaHJSsQ+G5GO
FY3wY1T5h8YlIyjxku9lTveTdP6qNiPhRgl/z5pP3JAcTyfDFVZcGj77ReJ7XtKEE3P0bAZx9MVc
KH6kRp9f6XGheiv413SRFODiyXQWK7Jz47y21V8EcbA5RyHoqq1LXvJA1XY/hk7esB9ca3CnjcMx
2zH5DfoUh8LSkaVQN+8NtVooRO/z4DOM7oLxLQmShnYPkWiTMWpr6mQ5elDbxzRgjUHhGtKBngru
DQZmLFEzr/hshmY8CN358BcRxEyufwEpfNR4PSW2Yd1tFN0Zy40Z4RS2H3QLkqo5s8EEaaJFtV1g
8imBrOSPhJKcocw9Oz4EMKKo3PvZx9ArM8ElIlLeWDVgPYgp1bPvrp/OPCKQV/YOFHTNb6nney0F
NmmoenyUvShOtqmdRS+CyHf1z5QnAiihPj5A8Fh4m7teHGDU+01X9jPOc3sx5vzJyQfchx4lT+Br
BloRb9tMTr6zBbLcdnU/oTaKLTpybzvcjVJGzc8utcW6Wt2w6zGuUbCQGKz05FAOaAfr7GCb4xXJ
2Ndkz1gwJ/vBVUxZyGXZjhVtueaAUahBXlgLXW45cDjUpUHJ/K+pJjgAez0ZZQD1rVG/W72K0bmd
KgIzN1ZQfrmldV274FoM+YtQNvjX6tyRWIYRpfqBeANfmulb2kIzzld9j5X7xtrskRnibjHtj3ll
NHeXrlDIZSEJpQxnKv0L7lhLS+m88de2G1/O32oyXwG1AsYDHct08oWx51Nt6t3Rxske+jgnWUGk
+bWuQU4C6sT52MtPUWgMd9bEvLR8mflQ0FZi+hNLNe78bhbZY+4XNceKr3kQm9yp+YNo2isPWSaV
GaLwqp9SnZneuebgMcIcKk0WdStdushxtu40Azfupi0A1GFe9/Tmq+zW8n0q2NhLmmuLExKCpHXu
RxsHXmbpZBgydyNoFE5If4XRx5rsv/cm/5TK3QUaLCX5NPaZiPjvKol/0zkSk8HlqzI9bIEs8lZQ
Zhu13HQPjcoSlEb5Mndh4ST9/wjSuzd//+i/yLFhjco6lF0lZor//GDR3TEwlssGzGhRMJlCs3PS
lgYpmKv6pYWyNvCKsFiQv4aFW/O7s/Uhx6Bcgj5CpFo+E76hdhrzqY/yfhxOttFAfqiHFHrt4LOD
X7QWlTn2iFMG+WADeBC3u7Ywtdug49BfcPmngjGq+l8C1v9/VelsXTKjUTwGpBH8Q1uC+5fYPeWN
ePG66g23WPWm9GoPGYpTWFs074Pdma/H//23NO5izf9sM9lFuw45Cyg5cRLce95/+zFLoAJWCkwC
Sp+q8sgmPezVkgbOsW6e74YMYD3FpsWFh9W6Bq0XzYuP8573SxVyzyMA/+/f6J+egvvdZd4bdtIf
0PLcNUD//oVUGjhKMzs9HLmbT7XX+Ke57LUzeOb8Bn1EO8vWS1SoTfBC/vtH/7/+/l9DByYJhkX0
DHOD//xoI9N8cpjEEFbelH6rFKwXrQBBiCE5EPzqnbe6fvTfP/Of9zS8bpS7hIIiAHBIc/vHZ07m
DIg3sYGIVOux9liHj/HYfvyPD/nnzeW4locVGqEmoiWkS/94cpzJWnvQFDBonoNtFa2Ha+1Gu37z
/Usdm237YW+MRw4NoAS6GYb+npf+9r9/BT7tPh7591sN2bnuYtTDj8Q7mID0/7y85T1vyUvbJBwy
eQrK9iVLKL9ESWeCayZBQjl1Ebl9xzkrr6Imqn3g1Qvqqd8vlWCU32OybjCIb+TAa671gv44e+Ae
tPGQpGNVhvVQUEC1Vvlogs0AuAN0AeH++yAY/PmS6EKC6CPig9hSu9ueoYGztM+Qa45e7t5EMUUu
rjNXay9DZ+6HSuCx1roDOUe4bHDD4+pYNoPyOa9Zn28KSsQH3y1R3mpztpnq6TZayUenJzGa82d4
kD+rVZ985WcRzculcqf3jmxVp+IqO4t6T8bp0+xnUGjiPbHMY2E1J423a1QMRQxaOwNjKQ+q1kgd
0oKXdDKjOuU3SvRtmbu71p4PuiGvd8z4qff9n8LUtusA/29KmUqtPetsVRXPpDVdhO1ul3za9R6+
EQi2Lvs70jN/TYl8zgb3K5cJ7u50v0zWU94GIRIvgOdu/4kzeNtY3TtX5aVVIxso6DUIWXbFkh9r
zQGjt9I1p5esBoBm8l/WUrRYYnxX7EYQHDUb+jEGs9rOybSfkvOVNUrNIan+tHb7wns6wNaz7qZ8
OpJQ5oQ8nZHWJq+ND5XAFxDuIHqXufeUWeaHU2bhNNZva8Bov7arjQtIZyPmfuv5jOiFuymS8tB2
DMVF8NnMziFdeY0UxJAsxfuU5vfaeF+qaZsn6queArUZrfbJyqfnqgBXAEhL741fmuvt/T6gfuWH
ZaF87fvqJUuNI9oxUIRgSDDTTRwPfttu07WhlymaTzdnmJMyN+c+QkaKYfyZgvJ1QpsaMZGTYaVz
F7mIsx5HjYnCNFzZI72kI651iaF1kydd9dO0lrftdOMhKVqUfc3Jrce41SfivC0dtYSWP9irdwSZ
rMi45jf29WCNJXOKNfN3WscCtykhilWkIjq5FY5W/6iN1nBpZqJzmqG4kIdwohEGjthzyy8oS7TM
PhauONGaQmbmORtRuW1F0JJ/o1ZARF0Fuy41831Wl8u1bMWDKqDwJePKgKJQ9yRfxv6KDnPsKfoQ
Th/sTnu1mY4dbDlqjwxn/haVWmEpaO9DNfxq7cELV21ZQ72uh8PI0xbnbf45BMOLW6PvheM0Y8v0
trq37ngfDCFrEGeT8dJoahgT7FaGpISMJKMGg98mg5gbuisbTxN/0kbeecB5R92nm0QDyKWL7So/
s0XdV+1qvi3Ak/l/HF8CUF38x0lUO6p99wWHoWTM9tBNSABaykS2lPDoq2ECb28M4wnw71/49cdm
TGEeaW0WSwM0gdfZ5yALnqZ+fNf66QmrfJj22Rp6CVmcnsWITPC004jbH3any6Mms/3qI5qwMgeL
YHAWxRKjPIVXYcUVSWmR164kGPLtXeVcdVddnDn97Euc2Ybcdea8N2pnJxL0Ab2Du55Z49oul3w0
rgliaZM7BTzbVyuGY9VpsanBGmU+ocl5K3wjbJbyOi45pnQjzlp9DyLpNsPpgU596onD3hhVtdVJ
npK+8TmuXwAw3yG3FMegIH1jZ9eVlr33na52wwRj3rNoD6aujfpm1OBedgJlkZny5XIZj16wM2r3
zz3HraLhFzpyjsUjrAKIaeKAQozdUWhfHhl8m6RLp9DtiuaZtHDnaUR/wkiYix7wbkxNcTI01TxK
wAkXeBTzboEKz1i4fLPpDbn5l/ItIEBuw4oQxqhpFi9GUMobQ+TfA9G1q9Lg4wWowyftrza6DrNA
UlMiFz8Fginka/HUDTfAzn5ozJb+d14Zkhyze+hJkVTM32ZfP7clnQK2O6YMd4V+qtiUZ+vKElF/
dUxlPOl6Adykzr3XMddGeE/w/kk5MG84A9BFwbGZTn7XUs5a3vCdlrY8FoVYGEXqd+1QWiZhAzY0
Sv3higau2cmqP6DDPTVKt4E74PlpwVGGa0J3tUzuOVew3qZKY73l34bJBEFDexR5LhOILOF8T8fi
SC47uCcPZZk7UdpmZfeG3e5DzkTpDh2xrg6SqBCwiHa0fHkBSvcIYf8Bma6GosQb2h9zGX5bNSAp
I3GNUEnSUlDZJUy3jDwZPuGTteHsNZX2XWW2T9QmaENErMO6WVqJkkaII0SRFWexT3v+VBtrzqij
rvIrsyr7D9zzYdsbSAjiQtqgbnB/OEwUUbyspwW5jhX16zK2ke9b1RvUvWtH06AdeLVm4CIF1i/S
JIh5R5KTkHqRJsiq8sz+GVPdqfeBNxkXNHzjdibyLvK0OtmmGgOLCAJf1m9zfe77DYKI7Mz8xN2Q
b+Fs1tx6RLbbbVuQhSBXJtH2Mc9yHrdqZXZa+WZ7XUDnfaSykpeaKJckkr7WR4UJqEzNrf/ds1eO
S1WJp1nUySHNiwcHx+oG9MLFz1SuHRSoAzTb8xw8KeqLl0FLu2MHYxW78pDXj+W4cCNjtkTsjcVD
JOUDN+OwEd28RRNzW9Ts7XytfVMMtLH2aYgnTJDmepPHxUz6hlrEzgdcH7a5Nr1nTvdkBGMbZhMv
wFxN7qMk9CnslRd8aENmMeAiIfNvY1n2y1p3MHoWDBH2XFxrMwkBhcY2GiGEVC7/j8RXy5aANo3b
MfQ62Guym4t9cHfeMd9sq2dKkWoDDso/ZJNTPWHGzl71ZVyWl6C1U9hdKkWnqM/nKZf2ezNmkige
PdmatZ3GAZOuXVMEZeRY3YTQLZlvhTE5u3INpr0Nw3zYO/Zi7WgfkAtwJPFCN2y0cxbP814FGEST
gRnpjDqzweXywV7MjeZ1fIZ3sJ664R4zoicJ85Ey8F9471+RZMgjxgOBf5cCLwSPN9lbSmwc1i3z
Pks/lY744tLgFA0uxUgiQrceuhXWDhITI8VyLQlN2EoCe3Tm6Z23z9lu/lFO1pDwsm5JYxBM1R19
PnSQPnd3cdX99FSrvbVMMPWzyUu00cp0s7IRO7EjkpsMQC/vTQUedlIrWBTnMSldUJFrBZHQc8St
9RY84Hn/SBxWPK01ClYCA9u8EgdWIrA/7Ko9jdN65glZwgD9yJ1Ly0i7K784/ev9iCZrySQ2p7b8
GsD+bYagciJpTre+hgx5l+7XvL3R6v9JXefJNbWe1qU7muRQT+Y0hUy8b6Uf/MgCIYRWIARgNhMp
cEwbtjBQhwCRFZIYLYvRr1ZyA2ogmnWCsTbFFBwLjcQEKFNn6fu3tNRCuJTl3lbIq2Y172Y7V/GM
fBdFJiqNESxb2uRYMsZ1BS2TvELwNEPWdjjFGuK/k4a4C6fl3G2qBpRmQA1hMGnY9Agzfk0UYehJ
qSiBrWB0ZgmjHzADTLGQNvjTPHDy2wjMjF0OejRHTFBnHP/Wgbk+e6Nmk1Pi6B+MKwcwOVUI0t7b
CDOo4kFSv6LVgWnALBgaBuNhifK0c7wDVwHthY3mum+8/TT70FsRIfx0GLVVivxj+A1dhHgexhXX
obEeq8qeL2XjW8/wYECxzv5NwLzaOrXd/HKn/qzmGoQe0iwS3ddH2VCppk75KoPibXAgPTlJMTIz
ta9E2nRhY8hpU1rLMUUmtk2n7pfvDn1c6wMsM/Iw+ms7LupvU0pBlPL8WRTKOxY+SN5eVx9NmdAs
rGX+UKOTixJdLnvImnIrEdaESU/JOqXsuXozx6KetP62him7qVV6W5JgDRmIXVq9rX6TNzM/mnhE
IkTcsfWvaUPSHgjb25W886iyWUPX4MYK7W1tvMdWdVxusU0DhHrpgqux6f2wmAzxlIMUagby1vUZ
w21CqP1u1kb/GwYyPaOWBFRz96IETekhqxRpLQ6nHghM106fsXxUz4vtTG+uGhqxS5nDjzcFOqLc
iKHRonnA7rI2lPPjwqwQalLFJJ0XPXtSDkv4nRcyQ+IRGjn1tdivVg6sh7K07a/uKq9zV4DSFk8j
0k/BWGent2y2Oo+VStcHf0FMI/oZmuHdnmApTrOH3C3TT90MgA7WgwBJIkAfL2m1xWmOOBUnIDgj
MxbpVO9SdDr7f0llgWYpFN6gA80zocwnYk+OTJZ+WGXYMS/EOE89OwZprm0g0aOb8oTa4GlfN9nc
3chUPY2A1SEWFM9V0z5YbDprH+sJDCES0hyY24I9mpd2FzmY3W22g1PgdeWTDYMMnzW1Q+JVByWn
W+WmgD9pvSSrCEk8ywwDTOhE/w28JVPrMCuwOhAfjKgzzS/Uq69grZwnNu8UVPYwfXoGaknib2Yu
DDYXlN3vSW06m2kZPmE++DCFK/uQ5+uLtgTtY5Bi4ZOYx+LJgW07LE2y5fE5OH2AsNFMxZY8kjsq
CvGs7s56xJzRuBCLO4dFBlKzpVwEyMmqyCkeLELf4tGhxp7GMwefueGeRGDQJO7JdJW1NdmFI54y
H9M+eEo0Lrv0/nZEmIReETx6s5vGQMyphRAvhbZGi+40l6BZzF1FmE1MVlq4NMMtW4l2cdv6kFPb
AN6iISos8rvwrS5xgR/0yLOLR6obgj9Wrt1qKnEgPF3oGM2X1bsnWRew0VtmA8p7GziCaSmsQ8cW
GlOZdTQa1kuGlfo8vN2bXNCMokpPnrCL30r2TGeV1j5D5KkFBTo+KG10dmkJe3lijEoqHXnVJzkB
gOszWO4uByTZpSun8oJHFSbQ/u4C2UOhfGa7oUEwZg5PEbJN0G+mW73QHvPOOYyaqj8Ch0pZFa0K
F83i720SosPYZIoJP6qungfZoa1I+0tV9f6LAm/FthHsL7qMPBaVjkdtWlt+4f5t7sd5P/qje0QK
TU/VL80eJBlZvA35Pm1O4GUz/24nuyVjyIF4U67femf6x6BdYN4Wn9CmGQN54rO2utuKni0mE1E7
ePVUxTgm+qguxQuqmz9JjnNr5R0bN7X15eRlE4L4MsKZ1XifTV7sk0OFl4PABJEfs16aG5wMtyoH
xeiX/EwDfCTXdi/eMsNIZfJg2gqw7XjlCuWRcuv9rMZ9P7LvyRz3ZJl4yZxEljvJ65jB87VQZKmh
MwquDGp/6cvaYX7wX5fR+Mu+EddsC9fPtG+Zoey9WeYfFXPAHf2vFoM7l2zDXGT4junupqm6LWnB
1qVa/X1QZ5xTd7m7pctv0TM1HwYgaJT6l962b0yqoW2J8tpLUW8Km+vvaM634xV8hGdnB1gDmNeE
eCqV5YdIhqrIGPVTU6sdyOYRjCOhMhmRCb+rqjF3A/8T5RYfo8nDmU7eA6nX/rkS891AcOfo0rWP
vbggLeWbQHcHQS1epdRfiVa7pQAN57wlKd4mRjJxtA5+nPliOPl1FDzQml49svb+5QzUQrDGTgJJ
I6JEuWy6MUc8OMwk3pVVxwODFc6Zjasjyt+pzZOTO1qUlcQqZA0lYi11xEc5dEtNBTOOgHubgzYf
zx/8TV7I8XLHzi5dMEQ2/wyK0fLQL+I1kxXgROQRstBecDO9IyzecxUJlHP4F4DAySz4oPg9BCBs
QnoPxondXJJ5pnXcI8EcSYuUBMZo7DgGLXakeFZT91oRZbfRevlY5BVlquhOhUzPFsLqsVBkhlVF
u8n08ZYkxikw/bMf9E9NUQn8HM6b3QMJ6yCQh4Vev0NAZdJaXYs1e/VAq3ADqC3C8QP+ry/bn18J
9dq5AaKs3Ko/3I48AR3sBSYRfZtxYR7YFvSM9LDKu5zaG0xfD/MI6cVgzMgvbhcH3bF/5CyKMBuK
rTU0t3z0+Fz14VCg9kVJi1EXWFTLNjThB2DztJmhMVGC1c/a/Oqm6B/GHvkMvhWKni/VEeanoXfu
C9Fu0Ykr/i3D2Vboz0pkbzJb//Bw2yeb+IOILVQFaFnGZX/nCdX+Y1nBFuPODQx2zZNnqK2vcFSO
xdWdqSjJV0k2zqzRB7JToP5in09jT1ZIfqMxzOmIVouKxb8tdi0ZMRFex8Y0rgc87UGBYUVaVRuR
rru3F1aM1VC4sUX6RrxoPrdTU3wR1fmAeE/taHO3wtSzqG5IB2hmdZMuLNGqdy6MEJ4m3/mQAVq+
iqgOni7ArUGELXdbzcz3CA/Elh4wojN9i9LZDfZwzSke7a775czdT5UFzo4Oa+WtOON7X1NGMpWF
aDnKGgcKAa/iyLQA+TO2gbtlMFVPHJq2JLkuTvWw6OqBldcZZKM8Wt1Yo5Ca/SfPWV6nGXeCVY2f
NUxi9mTWTneTI5q+YqOvHIStQUGf4HbQaz+7ZCuM2WJ0v/CzLRwdfGydiASH/vRoOI65AVrEGV8R
SI1e4VgG05vepi9tT9MKaP7B1S2k4Hr5Yi92wg3R7CsImtFYgAhn+8pYdDqnuryIyb8IEmz0VrOg
K+QVojyFwYFXAPHGz1mj7yqbPeCqfAomqL6TvR6JmaOGIk0NVTsJMBUJn9Ha6m+Dzame+TiXCpOs
wmmRjMrNKlJTjonDL+GzCzoKZIYWXXAK8zkJ9aDfzxpaE1Qgj+bazjHpLMNZt5rnRU5Ij+3U36cG
DYGVk4iir6YTJ/7MM1WFmA++oPUMHzpxYpxUGORs65YGRA0ufaM/9TYn3aY0c+24zMlvhQF8Y8q1
/p5rQzt7wJrDUQ9i4khOKPHIXHWb5clIUPxLONstgnHkTq3Aha4Hp6wleKsRuP2mLr/2hc54LHGY
O8IbjRdvfOkTRgkVWG10hMLYah2iZs8Q14S7dWPnrhstvacoOX0UfT22wTeUsv0LOZ/9ban05DZp
RhuLrhnnh8RFQmEY5WhRZ43Qssnay06pzmHJm3M3MBClL1dbsMm8eyjjWvntuCP2P/Z9D7hEgm3X
WvaGletaR57qugcsik/5rK+hrO2vqvCXvVr9ZE/JR5uvf6CD/+m11j1Ix3mF+p7DbaFXNvzqd1mn
eZh1DJxKd/pcS5QfEPZvGGnwiZvjG7KG9zxwMcpQQGD7uT8yQuQxKzOIPcLAHiGveCpIC7ULc89C
PgXGPnvR0M+MAhfzV5UaGk8rf747DPspm586LbcOOkvO2LXMP7BrYAibBh12Vp00tfL+9pFd6ShF
Np4h3yVBFOz421hP/dNimetRaOmrTQ+/RXIYy3KFpzUj6LShj25Gcy6I575LXJiL9RhN68TD9cmW
FHzUtF1dEDG2QhtTBcahzvilSo+Xo1Xk8chEB5Ue9Vzn6n4EdRPdoOd8j1lysW2ChhjIgv7wpXMZ
jEGcdSfA1NctHbaUjGtmHIUPKkpjDBZZaceE21rICVzK5m5fdTrOBsR4YdOkPWoNIa9yal7d1gEk
OFUVuDK+G9DxbpU989ZUkgjskqAcGjBf6p2j8rohzQCdMskU90USKFZEhqvtuMfeAQmfGhLV132C
nRk9HWsp9rigLs1aF/S3bhvjyEO8V7H3GFzrJgUbK144BwUpBcxicwGgvm6DxpcBCASn3lqCGshg
okI+htqQfE2kgbbExNSSj6LeleZ+14LAIH4dCcg6eDVlz20VPGtMz6v0lfnDNRjr6rIgso1GolT2
vONLJJr2fm4MHU2WRhmb2e39jykzvGfrHZVPVte8anCxVnkYCISe0/rTSQIQ5RiOAJ+eGweHSJV7
zsYDj1avqNSCZEbwPe0gkrx0Fn0KMYOf2qTegqk5K5emwqVNYmCxjIRqcr0G5FDpe5IR3jWttHGM
3ufa17ckjr96Vv88cd96Ar8qo3emt0E8NzydGeVk2v+qM8ifuGztmHSsJhqweBS2vxCs0L4hVokH
8guWIjmPSv+ZLfOpm40HQU4ZI4Y+iYJlSMPKUpcGfVHgrdFkW/Eo4Bo5bfkEGJ/AHsgwsLrLv4hl
L4Sq9LsqUY/lNJl4afBHr/Vc8ZFVLANrT8bQKekQpzkF1VlZqi/CEnkbgbey0Mwm0mLhNjN4Eupm
Zb9w22Uhs5mj1gSxr1UgfJN39s0vSf9nItdeo2fKNHAX3Q9ZBZxagUlcZ57tW8/+wJX71HpEixB6
G3E8n1KGp70JmInmYpy7X8a6xoQoQr8YGSENLF39p1EWkOWG4Vy6OsrO7DozGeCuOdCy7ByR//LW
HrseWpJDNXv7wTFQac6HzLAPNbikXZB5zytWOAJ029OQLM0WWz11e4u/xs6LP1WS/hVO/VeT6y1x
7Cv1+Dt5rydDpPcxtvWW6hW6Ui8ZUZHZVO2rhmjFK43pwfdcxLsOxR7u2leCER6pv8jayYwtzcYp
qKvIlkw5da9t3W0xuT4XhqlvCD37CiZwPBvDwnitVupTmi4NwTjKJwcY8DPvKLbT5USw7mKTByVw
drbkZpMwSpavXWiM+We/ixoNZkVcaYP7t6/M9DVIwfhj82VAZ4KHaka9ng6J3oSr08IjXJpXAiNB
pdbE2pqse7sRXcSk4/O36kJFjU/YhVniY1Su0KN79w6wKgmTxPvBZC2f24YB6WbM3CS0Kmdi4GR4
YwxKI8Y3wJ9bCIxf2UrIh0Lw7The3oSoY+bQSxnIYGJSO8vWfzEovecGZ3ufs/VKnhuvCKEbO2q6
n77ygqtviQ/wI6GpJ/llyAhY4RjFlBz4xVYfxjjNbP0pT00nshb3YUVmgAoiXtj6DLaHxlp04jmX
LiQRIqSHzJ4wPyN/toT22xS5HzUuwvSgR6Y2O6IltspwKUWCHdLonT6vKvZMwAgUcT8dzdJFpfaL
l2SPiUcR160/DDGx97Xk+a525vEXpwz+7u2P5aW/R2TskdZ76WHJsAUU6Zu32IcqEM+9cI6TGMOS
eApek3r9hbcO7Hl/Mme92mHiwxnGGbcRdrdGQRX8UJtgACEfBHWt/zuttOS7WHmXB40pt4Bh8CVK
WCtI6VzMvAvmz5gp2aNdkf3Ne745TWW2Jyi2jFhUPWB+APmGHlprUdiSTVvuswGHSUszGI6F/6Fp
2uvqiqu+YJucARo2NcHUU+eSINPOBhfLi72VBaxdBFAOcExGjkmHsQaPVAkRm5Vxk2fWc41zn/WM
ilKteU+b/keWNeUaGYm0p/dM4SSF8mKUPLP2cBvb0Yy9yiMluxrjCrd3yOB93KQFCSa+w6qTOvRU
CFweFuz90PRrjnS7O67aFGdrszWGZIZtyspXrMG67eV4WHyL9Fub5I9FykPXMiAvEu3SqeKo2dZ7
3SAU7bVA3+Z9elutUZ3hDn12+fDaTt5yAGqVMI+ArJGNxM8LZ3jyymYbVFkbEhMzh2NT8qTo9rYT
pRc7TEvY+dkcqQl6g1HJk26MH+v/cXZmy3EjW5b9lbb7jmtwDA7g4fZDzBGM4DxIeoGRFIl5BhwO
fH0vMG9VpVRtmV1tliZlpsQYMDiOn7P32vDSNqh72UaGfL0Npsd2PTqkZpVh6l2lvbGrh1KukK2G
D4JM7cVn8w0xzbCm5r6FTr8bMxmi6nH0T3MwXqZu4BMviG3BmGU1hbbH3jCJ9xyNlthDP/2mHfMj
bu3+ASoxRoayY1HOrJmRPOoQ0g+ua5LbYR+R3Q7nAHWsEaynbL5N4si+t/AAYL3rXJ42jK/XLZr9
tW6TYAXX6xnl+dklRwAFJHV35T93RTswJmO7mgUZU/SGJyME/piZ0zRsaHceIfhYiL2akzRmeZwS
KpVhyB690brLClkQ9pdbe4hLqFnGjEYJ2qJF7z6UOZv7Lg5bGr+1iYzOEI61R42J1TfmO0VXnPsZ
imjtoWj2Rdt5N1gLMbKMxCkRgN2IabpSjhfRXfVteG15vHS7TIjpGxvF+0R+G27zGys33ewyyYq3
Kkkl9LltHKhFzWAmj9qiQbnV+CrViWl/4G2FC64pUWZgc9NgA99n2KEA2Q/D9OpZHvnZfSVquRWS
XdPWHRWQ6GGSw3b2oyq7UZlRfABQsdCIEG65acCeeOfE9aZu67kUdxhtMm7ILqDMYBuVph8y0Wn5
XMJ/SRbmEIEQvcB3/1HkHQ99gSLsMAlnbl9a2q05A8FnmqMc/Wjol18j8kswR0/ZRP/ZpW4qG2HY
B10E5MPR+/vpDDZpX0SXMnTtGP+GqiqKs4591Z4YDHFiRDQF36O25HNpqWZeFK37WyP6dHonzUL5
7xrxyXMMxYmgLu4EPhaky8McUaTeq1FUzsaCPnAhssGbAP3n1V5jtZgu5hDkzga6xlDu5RjZOMrz
0UaQEzVINnz2S9latHlmPrhC9Xsr9IZ2p4YYkjxPT8zR9Qw7ape1cvJuCUANgqtsNv3hO1Vfgl0e
fSf44pylc4UZeDS+pV1SmytsQ+xd46yXJs2GmCac0c2VTfXMTHiToLBf8sZAXrQMg6nOWnveR1OO
pD/sRvHoeOT2bTF4iHmv8tLoSRTphuRSS8+IjwFZKWiHsAEWP+nJxHof05tBZZTCP2D7PA4QX+hg
lio8MVonLUbnY9PeuPimigeymCXFFfNifVcVTKZPnYPqfpOD4HBOkQPI7DJ6+OTojTDwCOuUxkjW
2qBmCeDW7laLUb3TxSpHSi6/Ni9LDpnemaSZ0Lc2M8u8F3Jyv/VRO05buxlQLJDKEizaPvimiOnS
cedHsmUgGncCOUUjrM2waEdP5tDFLXqYfArZ4g11Nax8R1kePg/2GtaNQNGu7iWcEOfQRQlnhnEx
YteBbEfvDC4FjQhq3HbNobTY+ut6UhsDBZzPjCsH+Qi/aDbOGSxYXqv1pqvKLGfr6Bqy8q5nmfMQ
YVlHHB2ISo2HbAaBvTZVR3PViFEDwIVdkIvICGPyrmfaMGYm6ydQjbHLyCyfqwsWa/8qRd/z08AN
znPTjaoDg4XxjGL/giEZMgNPQVQnylD9XVEXHcHeuqyZJ7pT/0SsokO5kCFoo9VnIOiPuhkrBr3r
k6oLhTEujNIdaBRiPLplbAk+iYdiTucZMEbPbBZ9RElB5EZporgWRfGGYkS8JSkPFoChX3JMaitj
49i96zzXrjLbHTu1oL5YxE9qzDaEkyLV5+jcFixlSxuy/rSBOZT7MkHnvR5NjVQtRdBrH/1OWi8G
fCEGarOHxyMeNUKdqPOH9IiqlA18ahU5yr60V+6h9hOcDYM09L0r48cs0YhztTUaE+C6cLQA2sti
/Ix43+y6pG1Cuy3O2be0TqVCtsWMq3BnOo8d/Y4GpVbm9lurnvDbIzNq6Vy4Tvzu6QZKEDnFwWqA
hPBaEHhyq4H73bqOQVcnJjXIWHpY9Jh0ND15qeZWDrqst27g5JJIxaArP8Kv8uUmBbH5XlkWmvNW
D7lFTLrtHZycUK31LKWHAc6FFUrZkDGR6UwWT1NHGQyDNhsp2WwEXBTPRrdGJ8/81UkIhaZ5r1k6
BboqfA5fqneZIMafoKDu/a4MmX20i6h9CvUAIgd6Nd5mlkhGK0993+F6sa1OQohrsuaQTILTEhC6
hdbW741HF9NQtElt2z6EdhGfe5q+twuRZeOwTfDWAhFCs+u9QjxaUzAoPqwJEkQY+bELx+lhiCtx
S0uDhnnd0K1ct2ZZbPw8qaNjJWxuTUUX0KFTRZttL4eSlY2kSXWDMAtMs1qWEDpLHRZ9EtCmg23O
cQ/PK2J9ZB8VEvlSTPYH7hM73tjwO8nTyYTapCGUEloUyLmHhHEefZ+y3dWmrM5tMvtk4QRTdSyE
VN+k8pGxC1fwHGo1zeWqqnjgVsDcyRuS4w+i9NJiLZ3Cr9iNuC45nZ3oLvEkzTd0TlT/IFfoYYA4
vEFfw485rBK4XbQJpaikPob1Dr7+s0B3vA4SrOXrcCTMeAXg3gf+PdPT3LK86HaXlNjHgCuSV7P4
/5TcgtIx0pPpFwYSEu4GSGKd8ZrPqfrepRoprz/qW6zORNhR6efPjAzzaTuKDrUnQdU8jkc/cq6z
QbKGC1M74abuKv/T7Or+WgVYxiiAazRRHQ9OW0zEzo1p4X9XFdGfSKCGCyQo461tuBDWOBS4lgor
x6yaRJ186KAXQ5dZ4nQcZ4KEPifONxR2/N3SooK49dlvkYPLws7kJTTi+wA8GWKEzssfw7g7O6TB
9lv24lTrXa8JG53ib0HX0O0yvcJBaZLFefnamVZ5pw3TfIOcmJxzNUAalaKhbedi2zYywXaqn2u6
P/lQQE3hLmE/UdsblE0mNOXaUcduaOVnUtcUUtOCWMaBbO3owuXPSFNjfEhuTNT2OCPNKUxlgm8R
2n0Y8qYzDiTeqmu6MGprjWDTNnDkxnv2u4997hKQQQmPkLl3p/RxasPyY1D56wBobyvpxM3bWd1T
9ke3Fk+jO5+5YUYAfYs4XCcBNu44wIjbSgK2mYyiMFmcul4T3zZxNZzJKoByQXCgh5DK6K/nhJxN
0Fkifk+iIEQ34nTVU5InbDBntD1rRn0ZBmCFw9YUc3uHTML/ydeO7hw7RGDUR5VxduvOfGrBlL1X
KE4MbHVD4O8UY2HGfHSlnQ3+3uGY+LTNqQaMZBdH9HaRE5pc2mnu8Eiz7MWTm7cT4FCoOe11yrai
3c7ooPU+p73BDfVlmoCPp4a9bYOWc0iyurXkzHVJtcd1L/RUSgSiBUHZfs7IYeqCyDqRIed+MqA3
bggPS2nqm4A3/vg5lQQMbzGENBvUFPMV6q4AJmEv3gHgsM7Tnqvv43hY4Co9OX3Eyc/tERARa0ai
C1aYvLS5jENUons7tJHbdB6C/i5tePiQ2KHRHLn8NXO5n/KorNBjWpN7tEym+2OnaB6id0R31bCZ
iUJNwR1DQ+TV6RWgeq+EixQlTbO3FlHNBrCVe2U2klVXOXlAng+NsVPZGD5VK4qtdz0pIrD6wc3L
dYFn4IPtRXipcB5vvERPOzMihDwF4bCmbGAUCEuO06jNzMeVY+hlI07N3NAnhUZTBJbqVh3m3HKL
LzN/G0t274C7YnxFU9h5OwHBqd8GNL0/ESpbcmUTDPU8ciOzlAlQXPtSeE69ZqMQ64fO8ixGeHbZ
oidt8IgEo6msn/3XwQL/Es/PdFPyZ25gFzEiWxHQqXmvab6GmLLKWQCzKamfJfAvTIo5R4T8S3Du
Se6HF7TixsYc/WRdBgERPGZCHjlAxRIXAp8NzEBWEG65LtKoDJ6kH0V7XObOg1UxONWDdp9jCbBs
VVB1mauUHd03R+gSY6Pjo1ySfXwXd3qGCAdWaZxl1G5MgsVZXXCPJncSnWwIQNBsnG0AuRvvArEp
d94Aq/Nk98W8G5q2/pYzMyJWwMNWkLRPbYVKGZhP9lPMDVBLXMVvdHjlhRkAFXtiolnFNdZa/LTE
qtvgp893JUwFemWm4nIpp5z7Zw7Z262qiokgGSrVcC8IwDjVrZNcM+V8F5A/hrUZicDfRgrqxnNl
ZZPcYtrghOZFxnMka3vLOZhBbLTbP57+YzKgtcaSya2VIHDf1EvcwjzEcU2k75Kyo+izqCsn4iqF
wOuyo/S+fG/B8qi5ALLq7F3BlUIsaxnTZv56ATrh3BEV7lwkB2nV6VvZRJRcdrDs3OTg8pAarYr/
42jNjZ9lAdclxnlBBK2sYqNfo8sy38ihyJ9R2WNxdE1z2vVyTq2LJN0hu/STr8PdTKzNlQuCXWKV
URwgopV5EWyfPKDGftLZwW7zJthCEHGRZcwDO2OrH8lFruMlo+WPVYChTChPPiQBuIJ+1ug1GtYM
v+fXAobNwJtIkLVV4hMxM6KYG2InpEVCFDxvhkQWQUxV8ZbSczOy6byZEc6whvNTOeYBDSd6evQK
Ro8IbaSzlp0A9bKXUMjrTByJspicNe5fuvtr/6sgJDS3MJ+KnnBOiFCOXdyiTwvSdU9cNe4Gn7O7
i1zPCQ5BLPt2L+Sihxy5UfczaGkTESX3BUrnPHs2Clh+a3q/pGh2qHu4qtFpfkDIAnap0XJACFG9
9NZDTyG1mppwNtdlzL5qnciEMwnrNC/PNXGS6WGAS2etWsLI441hVO0L15CksVlpN9rqXA90psIW
FYq9hIysLSeIHvquDSlm+j46QdiHVixkZ+KzTjLcHI1lQW3tIJnBRp1L19jHIsGLvkIYaPVPLjsQ
f0tZhIlwaCRKKc9YyvfUU/nzH+ewpRHf7eA6ZsNBlZnprhr+drVmvxq8M6VU9p5OEDNh0+5A2iQu
4WS98Ht/bcamiYhlgJIFgTN0/V0K9HYzQq6t79gvhN5e6sTEnDASxmxLmpys+dNUrK15ouXqkg/w
GBE02jxo1DnhiZ09l5/TauYwiKKy584OuOQTOi/lpvCyENVQOlo36CzCnH1iDJiD5mLeMSHM8PEH
gy6DA/Bw+wdVvv8NeN829ckcRBu5Eoua14iie6Lb6cNE5TMcfc0jJL9WI7RLMpiAaqKcDqYiuo9S
ptg4zXrUSv2n1QbfsQ+yIhJYYVe73tQvX7a9/xGCCkI9//z/Qep/IT/vP6rr1+Kj+/2llk/zXgGZ
TSIaWv/764+jj2rz2r/+8h/bsiet9G74aKf7j27I+/8gHi9/8//1D//Xx9erPE71x7/+8V4NZb+8
WoQE9Bd288KX+k9g0/L6//655Qv86x+XD01Z9N9+4N8ce1/+k5QUm1OJ2dKCCvhfsGfS2P5pgwv2
TUnQiMsI7z9hz7b1T09AWltY9YtV0+QTID3v43/9Qzj/dBm3wH4zTYGoCZfof3z12z8clhw1DiIH
7d///We21K8OW9f00HDa0jRJAXIsy/w9D621FclhZdxcYlYWFOqVNYkb3CeZ9W60IdVAbtiMi3uK
V4Kc8zadn/90rP4vH+A30zGfgO9tOx4aWbJDbJKJfnWCJiM7gqyv1RkPfQNjU7UyeFieFLTD3QCZ
IawHy70NW8LojFWaEuVwygu7RyERiTZiLaZUCZmT/s3nWhyo/+VQ5XP52GRdHNgL4Ou/fy7LtN1e
jLk4WyObEsLWZcKjI/HHZWCboYKPUyJ38cTYLE1ZoQNcGHYxURx2EPFvmwnQ0dpx6LacXHqU4u/M
2r+ahbEHI5AEcSZ820V7ycXy63HL7NyxatuFDf21gpuVaU9XjIr8W0ObRf2ps3ru2cXYPLSU1bKF
12AA/Lcpi4eWAhDDR5BZvrqKrKWwyV0VJLcA7aAm/M2R/NXrS3sWYBkmdptcVCH59bczTIEp0JZZ
4mo2eXwwfe/r8Njk/kwocaN7axvLovyoqni4y7I2I2lmbDr30DgaEs5ff5blrf50UoVpg4BziXsk
BdFb/uXXg1YmcahzKbCdhp7q19SdHSHn42xj64FZU39PZAOn9W/OFbf47+/q8bUlGDtXWiR4/vau
c2UsSWA9nUF4O5thbtkzuEy1AW0BS2vYWLdo4ACG05uvrIL/PxkUr/d//eV/S6zgy3MeXHKToFI5
lInLx/yTvd+eMBFDXC+uLNA8wIrYfTpNgz6opN/712/128W5vJXrgOejE0Qcuvv7xVmAWlBdOTJQ
0qkF0MZWcjg6RarnVUMwenX+67f71dLOV2I95B4gIZUTuyyNv36zJqT2jFCCnsiaWWrcPw6hYC8A
NKAziqe2LJz5OPWV6xz+h2/tOA5xkoACoObb/PbrWxvSyW3mHsusSKSgZGkzMouuLXlTJTPH1Ugn
Suomgjj9N1fV78fYdRzQeHxzC3qrtL6ggX86nYY5RR3CD0CA0VIRQ1DjTv9jOYrlyJX0119UuNZv
S6LgGSbYK/AnyE9NIZbT8Kd3ZAyhwwqA8b6rDIZG9B6nz96eJ3Wwo8BxmS6EFWmpQTEDOUL2SB/F
uSpQISBzq5vpBmtjC77cCY4TVJQN5D6JJZJI87BNrO1IT2Td9hqUZ8voCqme/dIEEgaVacj7MZAJ
Qz3cqfbQX7NPiR9U6I01kr0ghDyxg78JdOdkGoBpjA+ERYsivRkIBwjbt3roFIpOkR9je3avuRze
CmQue9fM+ovQNYxqFxtMYIXigBp64Wg1C9s1E/3en7GAGdr1b6g22ZJHlbPSdYUVmSHMudVVA+aa
RiRIpDzjoICT56H6BDW3vY8JNQfcU2Q7rMPpSZZVtC/D4onEkfkOzozeSnBFG7h04Z6emzxEXRW/
1kP/6fUz0pERFuE6GLN5FbIp2RTIevZsjJ1147Yq2HMY2FOD/b/ufY6EMIj0WNW1gJ3GqHzErfYc
Cgj47JwzgPV12b622WDtwwmoT+mG1WPUdP52NiEL8ngWb/5oYQ2d8O0gS4imi+Nmt50tvTtoVBhS
ZC/u2LZn96oy1adKXQ3P2w3KU0AmBU1ldyzvbBtPqccnUStmcGRXuaVENDjg0PzhhiJC5AUY+2xV
E3AHAN+w88OeQCcZ7NlmPEA1s09VLPWWxYl9VtWE6zjmr5VD1zdbaQS2cWUxvjinaTE8hn4Wf08V
5Oyl0ZPeZP0kGUqH9g1puuqZluG89HCCLbY744quCyK9xCc0awocQRxA4Yu9arCXGnkBLqLN0Ddv
AoxH75mGjkvrpZMb8BZRGuw8ks5AOTSRwcV1rR3tDqcqnN5dcq3Z1dKbztOpOxKErOlCOR46KwzJ
jLqL9BAbBhpX6M39oTLbZwt9zk97csWx9rtxn9rMWWKZq+vGW/o32AQB1JC5YTaXYdLIAEjQKJ8m
B/kPeCgctJj+d7mVWOsC3fouHWBaWFan1szH5gsWq2LDI0BthWWFBUKA+MFrxTm13ByYXPVTNoih
R5ruop6KB+HGL5PIUJf6KSEyrT2uJqHN7yLx98otEM9FQ32Gosm+J8GpwBRrD/1OowDO0oOOtNom
VsbQ01jMx3Raxp0SdFyZI9Np6b1gj+u6PljwlW4Z6nYPABCLa8I6o9skjKZzusxQ20YPV0YNv2Pd
eZhf18gShwaroeC+BAOqoq3rFWG78uB/KOJdY/1h14nlrqsB33UidH4RaMyzKz9GXPgtzsLc+J58
jfJ6xqiIVDAOpPGlprGR/kTkJz4bzpyFkcxu78uphMI5lsy2r/3UkvIFH1MSPrc1j3OaUzNSyJOS
4Jk+cSaQ4mtYEw1vugHmTyIk6DPE6dDOt7RMI723Eh+YsB11As/8V2EGaZi210r6vXKOOnZovHRT
am/1CLIChJ4eAen5nSLIG3H7sKTzxOzL0VbpfBeklRUfR9qAAAingldQtoF40JiS7BKLyIHNqOvB
P0elOUNG12WSndyJQ1Cuq0xX7VmL3FHXwGV4qGybygemjKaSdeV5iDMU4EVoeUzZGW0DNaTt2m0d
1lGSez1cM3SHc5oqTVChNnMw95H8jY4h/Jgn7o9LUWfOq9VSOJ7qqZufyoBLDH+WaCmP2c7zVPKa
JHS/6UZwbDqftYMpN/7I2aqIjd/YoTRZceuZMSL6Tj0x0Q4ZPvSeui+K5mvmJev5ti+1Lx8L6Vc5
ZIRgxPTH1aloBow+dB5OLDxubmncPh9oX+Ni01hQ7K8slEjx0QwU0Ol1YfjJKHezyRkisYJkgpY5
C+3Ri8Qlb+/KrrHvkRxxvs+NWU6OXBt506TFReBpyyJ6UeTYeOtm1PArXFZ5c40AfjQ5uUPZlDvH
MoNyn5iVAu8QK982t6VvphCmG4zkErnx3FnlRmSm9zMoUh+jRAX8gMh0BAmTsfVSPNd7YpHzHcjC
yMMxqRxo3GB9Rqa8duxXZ5f0i+gUaAh6z4H2x/YDBwGnxfBNkj42lHkpT8uRX/Se7SfN4m1UkQV5
tkrIij8A3ZYQXRoIa0ixJhxFzoeD17O2V/Ycur29SdkVRZ9UH219N1Obznj40J/fE626sCJKyvZD
FZPy91T3zAuvVTfNHKlYNHb4vcTMypLFcCEJ7xtLmBMxGLLJkbCObKqckpS9uEk/E8oWkOMMdFSD
vjyEskkOZTdZFKVTqYf00WiC+MWLUrE1khAgoB80aq+7rDlG+G072kWhc93brv7hll34JCYVnOoS
zvmYiJq5Io1syvKXhrk+3PG63I0le6BVYI+wKvPsSjrhmO9QzUDcw8TS39KdeW1Uj4mftus+9FP/
YvSEx4zOxHVm1TAXsGA+mFVYYjuAQ1Rpp2UY6FW8pTbvFvEwCr3Au0k8ZTPdI9dQDLG7iZtGrFri
DuFLBIgPm1lVuwwe3mmic7itA8g0a6lZWPyllT0T5JHfuwQok944YwYz2IpiCArS/BT7fk4cmNtU
F8bxeXZkFmoeERKHB5KYxMEWABTTguZjEo/PYgI6sZJBxJy4BJtsFvRTlW6nk5O6Dfx3Ml84J/mV
Krmq3Z5jHUO4hTlb1u4bNsl8b2O0YLyKY5eGXXkk1LO5q2aQsb6NVaidE5xpXfrhoE+5byJSaTrk
lYRAhwPEjEU9m/JyJAF5T/TlhL+GD1+fmfyW9mqKa+8mHduAKsF2l+yyWayDthdq7RqDeprHui22
SQ8Bc6WUjRnOZpQFZqAfxWdA2PI5nRz7mdRHB/V0WeEmqo3GxEafEkSUdD0afrdtm21M7+8Zrdbk
7rwAj+N30MJRSldtQuvks/iy63S7lBKwi9EGwMS2VuBIW4oha2jJfqA8QHxITM1DwsP6FNGYe7MB
WF1l9mgdmRpiZFRBhFIUmkqAABAfZEbiE8kX8PBokqt2OOmoH1+qvq1ue7eloOLb+/d9UxElgQ4n
eyyLtNKbKVLWSwK66ylBQXCK266675PQPsbLxn5DA787mgTbJdiTOqwJmdIYtBLX2ZmyRsY1KUJY
14OThT97NOjPrkgatNUDWUsr5Oz8HA0eNFJor7CxNz7SJ/RrPX4ljde2USaa2K53hrXWXi92QzsQ
Igc5blXb9jIwSLGVYxVpE2glQz2cpwTHkfKT7EHki845aIb5xbYjpBK0ldOdV+nAvkY/YCKWN4tm
JO2mSi9uxm1/8v2pe+rZ8N+xoAO5AuqY3mCryw/9QJYw5NV82nUjeoBtlDZYRYx8MTRMWEl2QTHp
S2TjLD6kQTyOHN8J1HmgF1tHOKX5lTVFxlbEs37FD+ttEQWKB4Wlea3suVzHmRvtuhanWRtG1a4L
i+QxK/NXorjxTmKPWsCOrf3CoW3czTTX3RJzA4rHJK90ZyCX3keofK/gEog9LMIIx55nw+dq81hd
M0wZbpvEHJ9k4o0ly3E4Pmm77E9k4GTnjJCdC9neF6OZ+vex6cOLzBv/xlIgT0wIHQenCgnbsEev
3U9JdAKmltJjyvBDBlCqz7OZcomhRGdPZfawrMHd3rhAgl5BMgbI6ox5fudmtQra4rL8Dn69fnWd
ctw7g/8TFEeW8HWwzW5JNXQQGEboYewkWGRqbMeKloCwjUiij8ZP5ckYuS/aMoH11eXzflKCCX1b
dsxacmZLbv029NnoA1JxM4C+Sjxgx0CeQxAvxMKhZsjlfuCrW0hsaOhxfO0acunvTCxFjz17gJNJ
FYtyKxiv+5Hwr3mZQoRy7reJSr1vWFu6ayNVrDrgSPaVA/iIsaR3dAGm7UH9IG0uEnODnRoTn9Oc
hY8ys8qw4jZ67CDn00j3M5mfqjHkHmlK8d0ZU3NXO5F5zEumZz1Tc7yd3SEMof+sfaBh9s52qahQ
mDg7Mu1DEL3Ze2t7MTNvI9gqhWsgRQ9/QJqdM18c2I4C6NgW5N81e5r84/s0Ok8oo7MTbPLo5MJ/
WFFlITizvU/2WNWDYh95nbLz6LbYRrJyOxIYdx86FMgbvxvqG6szS++ChCfXJDphCoqJA0oY/LY+
LBzD7V1ol9Ukb6HfotFhe+XvfdJD00MKUJdgGL8Pf1D7iI1PkjEjdVncm7ZpfZvapttXCd7slR/B
azgL5hm+Jqmmd3NI7eXiv89QuMxZkB+Tyvo+jKqGZaWpo9Cw3JZ1M54I72Xq2XriKpSoukLqhIfQ
9BWMAjSAiWa2q13bf2kY+a47O0cxl1rPKR6fA9MRmoBmTuAcwpjLgMpq57c9HvOYGL6ewdA7SxlR
qbGhX6qhVtnaGQEKQF6AL0dISIY5RBrb3Ff6WqO9O3NvExKlnOCsm1ie4L+9sTVO7zK2IWttNNZd
6fRc6zyhcORYcheZJEERJtDFNCCa7FhUOt1OVp48pEGtrh3K//qgzMlam75X/ADkW3+rm6a5dkzf
JgivaA45yIdXGqcs4nNe7riivezgk9Wyo2U9T7iiQvHZjk6PxdzLtzUZaNucPta2C9oEHXWGvowl
B0ViXbMybh3ot1yMeHS7rHqJATHdWliV76VEgxnbOKxiZJMltLHsgn5oPprl2B3qWv1MHCbAa9V0
stp3yxgO1mH9Axcy7jk3YYNa8tzm+mOGt6UafkXA2BbrZEoYK5niVnRVdQqXZ63ZWN2V7TT+RSvL
uabXZ991ilAazO+edcBVe4UY3SHfiljXNbuamEwz4t72PTAhvXUpAB8ImS5vBlskr0HecwPC5P2M
aWhQ2eNIWI26jjY06rCNmL15XUkFYEBTE55Lx+p3bVLjOBKilKcaBta2A+2zBxx4VGYNTJ1QmV2E
zqFYdb1Ams8Wvf8Y6JUvu0ksIVpVOBMccumdVP7oMtN6nenFACZj9L2h3ueA+agfWkrWLQfgI3eC
l3qBy2SFE9xDpKrxUoLeAvyQQ31oxJpUwW6P6DU9Rk6LRjDSGjd5J6azAZ9NUEe77otpNf2dVp6i
JeK6fATvii2t+wSJT7/KrkP276rC2WobrwREeJAD0Tjd+s2E3dAwCvLKgm6eSSaSFpycPst/5Nj4
uu/TxF1OdRSonSgzvljZVs57UET6g4clqWac2HOnkKrbVYB02B0n5wFU/mJS8c3qnBvI11eehTId
ZU1EIEOlMpzwRhpGWDT9cNNldI7eTMR03sFmsRs2OGbcF8vlCYZ8p0VjxOYlwEPFDFL2zXngwh76
F8SgamwkrHJl2U2yXgavdWFvdILlQFMa6vEyLbi4VFnByqydl5Yn7QXEdvFBr4SSowah69xmvWg0
icAAAUAKrqXNZzuprz0MLuxaXkOfYS8Zqz539nRgeomHDrXNN9ejTLpqGPt2O6uu6/ICHBcp8DyR
xLabEOSXBnWji81wVZtei0EXDWRwPaN3mjdloxz1SMSpc8nhPskLaC9T/hiALWSXeRwnOP4y9+Hv
JUhF9ihkDe7AmWBj9Uj6IE3EOGmy4Byg3XHvJ8vWTKbI/0s5J3ww9ghJbcfOHn4i22cW7lC/G3GQ
9T1UGrcJn1psIzZukCU1xR8jv/hIgq6f7z3o3zT16tlni4kieMLpDPcpviJeeU6vYGUr79Y24K6s
CztOaOgTJxfzmyMa7CPkJuFrXDx+pAofCVIb0oPHYOQ6d20+CNGjYfJjrgqblmYIQ20zTDZOtVVl
LVjQPjUsfWPZHRv/jHQe66qphc5YW3PUecDIu4r2RN1ESAj8ADHo7TgbcPyWQT1dEOwA6bEZSLi/
8iGVt1szGD0i5llpmG2oMNIvKIlL31kLVXbVlqlE6Ox90Vv9ntKUZkGEXlLgvfDZMDAV6hHGOe5U
nEzaC8PG+VKIjKWu0k8jwc1yDBQV+rEWOAV282BKzPv0mPvpcxZ+CyeE/EpffnouOaqI1yFLyGsg
BcvI7EvWYRsth5/UBqnuXTO32JeiRWGyJ0OnQ2EYm016VQib9y49SttvLMapdUstlLZUyKK5s6pc
vGaxLV3ywtittezh7VZD2GFrzJ1TM5AJl1rGlNO2SXrobsHYugO+wMCQn6gKhXocs8Dm1OXKN/nN
c+VysbiT4xIf6IqK4qnwyAic6xCaehxSYj6iWI5oD0NirlGljOnJIhERhw8ZEA0+hH6274ZohkxK
VqRV7iiTp3TraKt0URrIubxNUSJzW3VVRmNxttK4POUQub5h9uknveoiPO7UcUzJ1pJL48AjcAzO
M6WusbV9ZrsYjXGnk71B3PVd7HRY1mALMCANYY3Q5vKDXZYNYJsac+Zb0+wIrkQ7EAbifCl64ixC
7iNRuZZg2agIdoktx4LhGGijzdgBAVyPmHcdaI6Obk6lcui3OZ7yfGo+Zm6njlhL/+SGQxkfqXiU
mrd/TEWdr9Pa2roVDxYK2mLdKE82x7BF44WDCPv12ehy/N5VUfdqNw3gjbbAVMfyeuya7is7xrji
4jIg1yMWP868Y3vvpCKrX4NOGKSQeDLb08hO6xNbTWu6YjA2eNDfsAkecmsozPs4q6Zyw0LoYpAz
TJVeN7N0kbQ5oisv2oHr4MJSQ+1EsU8NWwYyOP8f5s5suW0l3dIv1DgBIBNI4KYvSICkZsuSbNk3
CNuyMM8znv588D4dbVJqMXZddVVFRUXssjEwkcP/r/UtDkb1ynNNp9yvqB/D/unMmOKudJuvA8S8
AE2szailTNO5a75t2f6SxBsAXpFD/ZOIogFQCj/RYTbxGr0QOk1g7YSzpd31YQOiVwjL/KqynO+t
rFD/3JhLWL0Ifuof1IhScejcqZx3gDEQO5v4FIQ3MzGAvuILY4p2ONQfsmIdGh0645//fJxdYzBG
Hb3B/qx3i4pARRGjsByKwchmL7JNCoN5Xy7tpZnk1rjL2Cjau66hkkhTaM0gSZM2uTIGNKZ4R6GG
eBHx5fOlPQPKvBM6iICrRCsyUhmmpO+opUZ4A0f2GIaDB7hAtAvzneBTP2Hgqp3q3LTfInRNrgZM
2eGF0o3qVbX6GL2K0jIWKs9mYCe8OBId97VmCnVJUyTPn2XT883HxGHhUW7yVfsVlhmtue0ieLhP
pjnwE1RKZmQBL3m4H83GDIFODh2K2zxM62xvdaqcLzmx0x7emMy4yWtCbSe9ZBmw0xtrwGs3e5bO
MN3R/qWyrlmVXezIyZ2BNBXztTmnNMVpRDTMn4QiMHtNacG+O2lGNIepq+z80loSHfW9jFfXQ1eV
ZvAlVpFV70mdIeGBQjk7bebpPBjvUAkTYOBOcVTunMRlROC8jcV+ygb6WZE19T2SaTwqPEOVaynR
nXD+s8s2dzSFfAoz02K6sXUwIggnFxw33CcpQdxs+IKrGU6pjo4fzFgD3WRp65/6EHPs7trYsHbY
AKPnpnZws8o0yUxwKusa8U+rlNDWLIFPmBgPVmyX4Q0vySrvSzkHlCxopnZfqhlK9e0/M6bCPmc8
DY1eJrvJ0GNrO3OyEMsGw+QQ7bW254dzlUPjV0bSWGdgUlUP5gLx98Lkp7yohghT0gwUuX2xGzPo
vIEVj9nHzhp7P7MPe0pl40hPL7L2W2UoffCH2VmI+FNlNZodQUG9zU6ZH1lnz4YNTDsUarWoGnPA
nliDulZ9GiXtCyqf3aTtgXBO7p1G5RN7Sxn2zvfMAlJ6I6fU/kWZoQYhpHVSegnL4vDIjsgaPofs
fHF7m4MYHgnarvl8p3K4wFZtD9cZGSXL50Y4/EMbaRGKYKzSS3xBMC6406SwZ92AZ8oieSWWZa5/
s55kKQuKHucxukI9WwA9IR+o9mOS6frBku1aENZ6U1quxxE6wFAPjLC2fwV5E2JXkGFUXjuNlQM9
ZZoyYDvqTglrvZxMuLWe4dJQGK8KsiGhygFhG4lYzkU++PbASv+9yQdr9ILRXkU8NAdcWgTgFYHF
GJTN2Q83KiqGh7bJhuqew8Qc7+nHWg6mrH6U2wQDUH6ogjz5ljbzysJIe6dZa9gTXY5DQQqjcUv9
CfQOJ71OXIY0TSm2kwCzfPmfPZKl92itHQJYMH9B82LpQpWhOr7iPF9uQz0dXv7RzWo2kQDd1mFT
WX1vLBNJPDa+IbsJEw1oFfTaOPTisGecFSRgDo+kv1nlBaWLqjrgzcJrnVlT2j8sOnuag55x6oFa
ojToxE17GEcdVCLQN5iZwWANqAZDe5gnpDta+Fspep8/OLNqxXOoTP2n0syk/qXPhss5kMBVGw/r
WGOuBypgtBEQ3o6siJ/u0I7R8+hOdfDDwnc7QDyIIveVBstUH+YuCoaLZoZ9iOw6Xahh489hR0Q+
b3rThmzk/WBAyPkwU8+qNuH6Yg+Q97XuGvh9XdwGaDGq3ZLjA/pq0ednogevtBp9o8iGqwMUBvBw
F7LpeomiGG8NwOvSsaFN17QUs6TlRNUa+CycJf8kaiRP9CcX7OwztwwIrhfEb9xXOLiw1REV2MKn
7psZYVU4xmh26EL1V01lVuWhQWNHtl+dxss1cXemeVtRKUd5De9wnjflyPGM+Fut7OZnLOt1THWk
sMabvO4K+XkwWBwPhL0wN9ec0NMb3HX2cjnglUQPVOmdQ2gLbNI2vojboHQ/JYGS6tZZugBA18iO
Bd9+XhnrV98Jbb7izACmQMe32H1VlgZPgzJwDskKPpcOVbkfrYZaIbE4Ac6FjtIL4W11aYeZn6Op
0Ko7gZfPcG+0UsQRDIWMjS6WXC4bF2fEbicqwPX4ToiKo6QlTdtF0XIs7LDYUzf20Ex7bLS2eOgk
GSlfiwRwxI8psmjauXiNODOgs7aecTCx/PwRl/wraelN/KshBuG1O5WE/q0I/d//L93o0f/pfZXq
/4/SUtSbH0hLb8tm/DEfSUvXP/CPtFQY/2WQDkCZCQWmbqI9+j/5qPK/bGB5qO5M0+KfOAI9FGnr
q3pU8YeUEAw710Zc+ucP/Y+w1FL/hUzDXfWOhqJxrZx/IyxdtUD/V2lHhIxuuayzqFSxH1L+OBH9
BTbFpLErKXIgvf6FOKr6BPlH0bQ2K3BZXd7l1/UEcOGv9/Ppnwv8rWc91ritl0Vpu0pKOcpKNBYn
cqxFkAVI3oftyUwrnirLsPeRWbQXH19FHSuh/rkMAkwChtiJI/46kdK5QO1r5gWaAkHefzVaqT1g
hWjQfGU96uzYMh9FNyqAiEwcbBDyTj5kHQs71sYWMG8Z6V28z2sLdBvYTpf0w5HYAr8hVviX/ucN
QdubOy+bEEhuaWBnNOmLGDEHpQXjJp6zpfOINysXP29LfdqpccD32tTAk2WGPXxrmIMRbks9LZcN
2zmZbpULn2Ez4O8Jbqek7V8oIhOyTRJc33pWXBo/0Bwkj6TZMWmX+L/DqxER30PURLDk6yjWv6xh
Wd2mM8qCE7Vdti4xFCOV+MS28uESNFD6IDL4uxsjGDHudKTr5Z9KAjHzPWnkkTpwFNYxCkSpcQn9
IEXIRDeLGW9IoYnjCgA/UlcxOXtUYW61mfYKKjKLvl4edjQF/leRgb1xg8b2dNzlnwqiT4jBq8cS
D/2EiAZzOm8qpv2X0PWIwUZ+/MsfC0j//PCrkHvVdbAfd+WJgJRCcElFE74cMTAgjAKQNrYFVrOW
BT04PVZnRpo8zmT6c0E+oDXNeB1u8vQ7otsfpArNlpeRO9B57KgzXOnNRI/XElVyR8wdJIRukdpn
F6ABpBTKetG+6wPCLnohY9ym8RRKjySE5Nmy+uinWFAV/GGxjQclLOM1nZ0u3tGHynaN5rBXQ0Vg
fh5ap1l/KkgmRdq2Ak/z2FyEeHDohxtEH2w1QknEps1o0++CpIouSGhwQc6qhfwA4XKSw6Raal/a
oa0m8uNcFztv3TWXaU7E4dZSoKnow4fUoYqS2vK//qlcVK6Gi94VG8+fb/gvtaI7GyVCPmV4OWR0
P8KjuI8zwI7oebpDTDTAzcfXM9/7qdBFIgN1lWRnczIpGKnCs4dBywsDoX7mnDY5SAmQlm413raU
+hE+hEkK9zCGbihFSE87Y3fqxG71JcS/5KnUap5oWBN+GBg22F1MUSOIHWx4zyLgJL1181LfjQ5/
CsFlcWZw/0lrO560FV0MA0EtqX4mzoDjfUBYKCcsFk75eVE6ideGbUydPyNzsMfmjreomwNgtjlG
ZIvGA3wj/DyOj8uH75QeXD5hq5/oUScB9tltvXQrjhfkMbZmsKwBHI+2b7G0Dv2VHSIU2wwVJWQE
GUBNSENFJ9jR8iq2VBky+1/pZdcvSRmEiK+WCo7vnGSOH85uZWHIBnJ9xaPfdPCl/NTqiwOh1/qZ
F2kcS97XazmYB8ji5G2i1NfXZeqvsZdyGxS48DKamo5PH40VIMYlVdQerbaFRtaj+HqBHVl9r5c4
vnJsOZJ8xM7bOLMgvl2HEVayBjumzZL4x0jy950QSeHUkDYwVeHW9MMWYPZCfYM5k8bwKsalYI/3
68xV/yyAxyNp1fyjZ8HxQnyaPJG8dwWFj1x1kS+HmQyqLpdzuUu6qroVnEirjZ6MKfENuYOiTaVO
ux3SCIdul1ryOsNjifbR7AFAJU4L6mGJMgzdjVsOapuaoXVHSShBogK7gLxQDf78tbQEhfDWpG8K
rVmEXwdS9EBo62ZyJeIQxYyDv5Kr9cZw1ztoD/CTsWpdwpaMv1oQMelDlLCPfKVj5ffIZUZ+GLoa
EQnEZ8gvysCFeiE1jdpWtig9vk/mPj4YnNAnglbC6iIM6ZbDOE/yu7yiK0u2zrzsW7eQIJJ6VLvo
PYjMOTOs36xIho4FEm02CnCpDHmy0eqiZU1TjTIohYP7O4bVcagXI76akijYkdFc/kfXszAvsUO0
7dNswollwTTtnMzatgpRizrzsrERYJM13Ek/mjOrPjOY1j3b0VjCQaIbjm04yPsV7evjj2mezNBG
N5z5Qk45n2tk7GnqzFeaTMfHj+fwEzcSH+56LTCcBPHhicbafnwteuzUwdmH0PybxmsMKGKPq5wU
rbSn1VW5g04xULOma0rT1QPoUAf+cTRimY+H3nw9czfrNHH65BzhWfVd5drmqXOmg1hXmU2V+Xyr
RneRueZ8O1YZwh9rSK9pm5XbkmrGy+T0AJ7ILn4ySSTxlw6WuCDk/LpsYpJSgjo785MYxyfGf94T
oVPcm1KseH+2LX9NcJphBSPQp9QXUxykexrVxr1jrGZtgP4WqU3pXBGkNbI+ULuP4RJURpZ/XzRE
tRutchebKKvAaHx8ZcR01sMQf9KjuHIOyirpbdQZAtGrbFZas//4pb4zmvh5MTCYuFPW89PxLxxM
9ZKIMQaioM32ARJXfcU3rH/Wtbr818sARhiblyNxaUm2iyfXsmEPm0BboCKYbfukoXY8JJCRfsxh
bNw6sgu/RzaEsQqM/25oTednXJTyjDfmnflhPR8yiPi52EOefD2LktMQ2nbgJay48W7SZfnY23mC
oLR1kXaEDtaFj1/x6mk8Hbc8tMkWmWnC5bs9fseJjkROo6W3JptX1r5rcz3xMl0iNyvoLD8VIu/u
wgDAsJeh80N0h6RiizseeGJZ5JOJz5k+DTiwuoS7kc01nRmTVaoSsXpKlh5NTl3pydNQ5Ha1O3P3
4p275yDMttuyaeMZ6z//a2xTZ5rXGUd5ZRegOo1pkgJ8CZp+3CAdIjZlaSoF57tQcvAkyrxyo+sY
KTmg5fYv0FdavlP6KBokyaM5nLk9tb68k0mBzRnTE3+p0MlHPb49WYUI7qpBgaZNl+BybBpEhik1
sruRkpm5sRmNAIkKq/IGfdSuxt4BA1IvIm32U4K4/Q/AI0F76bbXUzIQD2INdQ4UkRBMLMvUOcdt
3DXVbUa1Cxl/WjS/tclYXQiaQJ/YmYuVr8mMGAx0t83wdqOp759AAE+T1yOweMTxUaFh5wrDN3IW
p+gmXmwOCcB30lva6eMjbg7zFxCd7NWtMGlvKP8S5ttVEEZBb4Ha3mW6myE5rbR0DUDDfkO1c3mg
/j39JiEubm+sMOJcMyha4BDpE521NwSfualwRTHfiLj5JNMu+LbgJP8MzgNdcLFYw6FN8OHAPASy
G1ea/QKapP0NIy/QfV2PoASqpc9+gIQCtAl7m6VNhQLQBriEjMHcOTOQDC0R2h665vQcYjv6bEsI
gWc+o3e+XJt1T+cDosRj2Sc/dBgKS1It0TymsfYGAaiGKBbwIsgfYLs2AaBnBv6bXStnb2JnDfyB
ghVXPxn4mHAThFW55g2B1TxgJZFeX8XdLppdc7c06NBBCCsggplqf9HU6uEu19aZpeWduQMvssHe
Yp052NUcD292M2tHo9FwgRpyl1W0eptisJDYQoE3ZvcF4Wv02YBrtqlXre7H7+DNdplXsC60bARY
3IRx8s4d2NGrK5YskjEn4M+g70kkDTpKq9yDH5ovhBaPZ2Zovoy3nzS9UsdWyEMV/+NkvrQaTXOZ
NcidQIcygFQYFHkI2AmiiQDwjCMTR6veIaUvG4cDrQ50oTn0zMchyeGOwclQdKoKXbvCwhOR3QdX
zMYt5kzS12EwPWpRnyZet0z6zxJoHVYPbW7bg0X5nCVANswBIkp0Ys3ylJQLqUX2gZeLvyiw3Phz
WifEMJiJi5AGyxScfDeD+rWx8qUucFmkxOLVkdE+GhYFp02RTc7diD3wiSQ4+btLu/welWjyCb5Y
QNYDDUeg/8mUGXsY0ME92ukq2iv0qi8WsyfMImtMb2WvRT/7TCBXMCAnCK83EnbSuLEnOhVBYpK9
3i+4fkaddQ35MUQc9nWO6clFW1OJ3GVxL4cxgtlFAR5gVg7ENyDniHx4M+0o2kTl+FOvg56Mq7lx
Ps+r62AztQn51p1d9Z8XtAeEjImy/lymceduzLqNv1e2LA2OqBV8xF7YxIhOowP1JEmp56sqtu7w
e5M7h+1+wWmN81nAOy96imWAKOAWlRoU8LqDHoHaOpAa2myRXTtl06yUXaU9x0EcvdT4nVK8Bbp9
m85F9WwNI1r9SC+73zrpXuAg7Kk6NIFuvRopeD4C8mT+aW2NPlU9DYpG9vVDi+zry+yKvNrILgDp
nkRpgajDxaa1GbHxrE0LLcT/ZabQHgfNTbetBRJ3k1HqolwZAwABJ2MThtgZEHVRkGLtIr/AeaSp
iHUI3YOGT7Cvsw1CPJf8lLLU91UOnfHSpuuoH5Iyx5ingMdtZFQYF5KcXDDL6VqrDMcx7H98/A2/
nTcNE2ssO5D1DP7Gb+7Edj/Se1QklSWRz8oIc7YnCtWKJKUtdxz9j6/39us1TIcpw+AcRlHwlGCQ
R6WMMRmzIOeVzZwhlk8Wy+19a6CR/vhSbx9NXw9dsBKoz7uUBY8nx3zI6IXHKdNT2jhfYidLb52R
1n7YDPWe+px7Zgl6+2i0Fyg/4uSmn8BG//h6xiB6BfXG9crKtbdO3hRkhoZwpgpb2338aG9rJn9a
GewZTdoWLv91fC0zDrW0tBLXw7Ab8BkSXHSD40u7GJPZ8FXcyadFQmbcF6RDX7Grbe/HtK/DM4/8
zgpAc5mXC14DKoZzsgiKUqL4TgbXg/A6Q2ppjHHxzVSDqNlH3RD4Roc20M9rbBr/waVxk4OzYBAJ
buH4DTigZfCWNYEXzWl+OeZYHFpqfxdTPRSXCx1XbKRTeuY89M5JzpEO9QPqY3jBTs9DWtOOULLx
zzaTKcY9GbBoOJMlmRLakRaLgVs19l0+9C4piV18Zu17Z0AznnnWP+Zy+8/K+NdeG0SUAYygJE1F
KfkrxtfDQbFbXVAJqKy+aqtvZ4bZH8zByf6ZzhRoFc5ejsBxdfyWTX3OY2DzgVeGdhrvjGbRf4Rp
T0gJBs6GKBEXH4xnW6DePHdyAmOHeNWy74cGBLPnypLCXTqXimSmvvyxcOQiUReMlLtD8sQEXmhk
1WCGXsIcdryJkyAMl+iTCprkZ9EPnBMaSqQ3mWCZ8mKnC59jdvulP0ow+PSpJ4UKyK3tZx2c+7Qx
nYmVDmBRK5hbXPsmZ5cOOWMp06+l242I2ZmbxJaAzGTG1IuPezMneXiFCBmIqS0dyqwuYbyXmPNm
4HY9nrFLG+sDuUlGOaHoHqnTxZR7fhUg4RJ/iM3x+1jYDv2zICP7hseHrz1HrHeua5Y/lBrIWEcY
Q7ou6jliCmLRs7xNYZqSN4OwuvTs0Bmflmiu74oI0ip34AREsQowGxs88tpj5qbEekbFlNSYCUiB
4c4i7QcrCD7sKprzaAOpzQQiBegblJze2BpNjKj7vbbykboYySsbWYJ7UECF4UNMikHijVFQvSJ2
DRTqpYwwi6wU44MNBlTzJ9C9NcQ+A7FiHqUw4uEoI1xPqjzWtkk7NuF1Ner6fR64FWbKoEeXQY2Q
UgWlQo6DDfDJParb9rcbG2jz9HLSvxa0TChfyhlBb8nu4pL0CXTOcHeqlKTjYDVg16Kqv06w9H4x
8yDGV2kG0jaPpupCVOxZOFjNsCrJlwYda06lfGHW6RlLspjGPdzQPLsTMxoMEAu4SLygq/hbsFc2
8pr+z2JcGGECTbQLwsDc5ZizoZK6ZVr7OshkshrI68AobcY8M87S4fuYZ3mxb1WcVkjoeoXwRrMz
EkY0WPsDW3CiNaTILBChhbwfEKtPB3vUpp9x2AQTnkRj+qVHk/UrhESF70Fq7iubM0tdOimC2n2M
AjI+ZAje6suYMg+JOKVTvqI8mohBpvpwDdomwuQH5hKHXBGgyS4WOX8bzHa6qiwEUjdRLEBploiz
vnYoan4ZS1C526SGkga1bKLNh1yi6TFq1Va3mx3c8Z7SegBsorIWUGXzoPlIfmZB5mijr7zrMey2
tDtLgoNsQyMeIAzG1lvdWpbnpkXxyJ0Q3gUYOsu2Bg5ocWGgY4uvmoTKOVahjoShj+ejt8uNYboG
LQmO9I4u3ZPZaE7cJkNSbntxg3t4U3cYNrcVfVYCl/U5uWjDMtqnZXtuuX3nmOXi8eGAha5WSXFS
mgoxoEzonihNsYOiWxet2TKDhD/TYd7WLJoFqranex2RFpFPJYX6jx/8na0F8cbQRHSYWOwwTm5A
dWR0awgMvSK2iktrKI2bMMDJEbvR94+v9M4r1jlakdjBJoZm4PrP/1pjuqprQzVJx3PzaD14DAQA
G/EYvmjWgkq7ssRuWBPuP77q2+djF4pqyKABZChUgcdXLesWMmCvEEs6AcHMejNTOpjK+wWp3JlX
+XYJ51LUgtDx4HOhrHl8qXkSmV4PFKzMRS+JnAknzyyo9nSdSO9Uzhtl4233z22SnVlN33lIHO6O
RKxMh9X+U07/69UmcRMaSUN2lGuTpK6XkJmXSDpfFl7omQ/FkDzF8bptcDiGHwWKwFpVJcdPaRVD
qPeycz2ty8LhWzXj9usHLLb0qLPut2oSLNtxoWzoM5yTPbYVwehz3+Q7O0u1RkRWIXH0cyRle0Fc
THPm3PHOy6DmacJJsQyxkqaOb5C8HOYRRyFZR6x7YxopimdCbjzp1uf6a+8MaSlM05GobNgvng7p
KMGoTS544AGpgHBO/JSXlj1pqPWo3RadSRQMqSDizJB+O2cYkjo2HRJCHiU99eMHnAWU/FmTrifo
d4V7pPLUs/F4GJynNTltQ6JeL2j3GsyyZqffo2Unqvhff1aS4w89JkaD+2bDSLMgh9ejB54OcvaV
6B/nmz7P6B5yGoX3H1/rnbdMI1yYysKbweA+ed6Gsp+009LxonKusUiQDwmul8k62RmSbLDYjPQv
VhfUZzbF71yX8jJzFUmwzB3O+iX89VVVIX5jouQcD4oS2Ry2nryWHH3wUgAf2pAW2u1j7HT//rDH
OqRzhl3b4wb74+PLTnag2QAVYhZNtJR7hcJzy16rKH3FpuyMWuKdOYsnpNjGllWYbKKOL1boSiPq
N038hMK6D13dQXsCacsfoOO+zHMnL4Q1Kgm6gGwh/+Mf9p0vVbl8pzpTMy95pSv+/YJVOkS4IETk
h7MTPhQEYVxQ3ddvtKx1z1zqnd+SYzrrHKpKThun7dnUcfB+oET3jWUujWshK80P8KsGfk4hufBz
nSQembTBv/5OTB4PfiH1XBoF+voK/hpDtYVRzRK0aY0Wo7HS6/KrTtLOhYG6+PDx23w7MR9f6uRt
irHuIJ7SM41DzvbbLAd3v7EQX535LNa/53gBMGkqkYeCoIA8iD/6m78eiTJlb+J5T/0EEPE1kL/2
Dkq0da0VC+I2RGa7j5/rD8/s9II24j4dLiYC2VPFCF4gNOYomn2XQAKELEnuEnyGA1RWvlqgbgVx
Mz7AKHGnnVP2HS5ju/pKc63Zo1gGJG5peBh3BTWjCMFYguUKLEfpYUxLLiwjoH378R2bb0cbcgvW
R47yFsJE62Tm4MiTcNjXIj8amrhAXhpmT9FYRd1dTZ2N5mzQD/E2MKTb+SM7y9de5Z3ytIYMs83g
ZkW6D81IPesIeABzl8lI2bcu1fcmq+h3iLQNHgbcht91s63vJ7RCoK/TIsfDk+XDU744Unl5Lp14
g20AnyB09hmShomR6Mxi9PYbpkSE2NNg8CmGxMkAN1QuOAtFhPdMJkQLM3duJyf9EQTSfPz4rb6z
80DIw6JDT5AF3j3dXyX9rHK12voFBePdmLfGLhWD86lzEnFLLXv5VOr1+Bntv7iVJTKW1Iqh0xC2
OW9ViqstSgpQ9iSt08z5+N7e+cEl0g8Evci2KBOcvIWlGlBjxzE/uNEU+yaC5OlW2B2JDFvuSBhb
LmKLTLiPL/pHdHjyYUgwgPQgXbZ/iCGPJxcHrFYyVS7psMMsLZoBqXmDt2SpvaoYJ+JFCqMmv1Wm
hthl6WyqRysM2xdT72v3JhhaohzhPFBCCaAjZBvkbOrZMUSc7/PeDt39x7f7dtvC4YqpYy1igto9
LSwi0QrDvqTG0SqqG7KbcwzA9ZSFHnlOMb5BASTBKHCC+Djx8OaxZv3++BbemSK5BeqKaLH5z58R
9tfUxRLvpJjl0GwuUb5rCm34DRJh+frxVd6ZIBUbT1fiLTdReZ9sQOu5RVOwBJFfhkj1N+TbEPWX
zrGnVN9pbBw47X98xbefxipxcyT1NOwDSndPJpx8rmBQN7Hl6z0wC07OVfZI2lp9g0I62GllZHyK
UAfB96uaC5eCG9l4IQbbTZuq5mGMQv2acPd0H2OrPHNvb352aMuUM5FI0syEkimOB2md9PpQEwJI
zHBL6ahn7/+8FHMT+noramNfTqBvcIvJ8HXS5IjxPLfRr3z8gt58n9wEUmET8CqfJ4fd45uYw07L
83JwfNKY8CdiKrpATo1Yp9OCTT7MkISSIfE/vqh459EF6wBfJshXh27q8VU7Mxw1HHSB37eSeKZW
yqXesW8ldNqEH1GSxGgnYhdmgfhspkH0G7Vl+8uO8vEnPq+Kaptw6td5Wmqmd6G5uNQch4LXMmfB
D7MkOgNt2wJNauqy8VWNSOSZ77PG2YVJMNyPgyRnxJIxUvFkXqPNc5TNW5s5eu+QDEfE+SSmn5aN
E8Zvu9AgsUaHI4GhKoQ0JhNlYvCZLdAYtlVsBfcZfWKnPFiXmIyEfWb/8s5vhLkHTRBf4bolPf2N
pDbUlWgaH9xS5ZGV1NwRFxzupNSvOL9FO07U7rmB8WZGYCND7RkyOFK6dXU5/onmdrJm8rhbvzYi
wtypGo+balLoSj4eC2/bKuuOCVcPZ0X+zRp2fKF+tEEiGAtP5wjjpmdRhTZohXuZNKAAnaImRJ4o
JTdqMBRYPUFd0WR8+fgm3nvDbIANGwQ03OzTAw0SMVHjPmr8BrshBZ8YvGjVENY5t8JPbUlM8sDo
O/Pob44YfHk6rTlqBkz99A+On9xAJ4Roc2qx/7Xiolgwo+S6Fl/YUZD5EfaF/dy0P2AY6Zf/9nFX
XRmCDbqQLj6bk+UxAjNT9KnR+si/3W8m3aQtoXg1uDM3yRcvaE3SIo1Ek2fW5TfzPw+8DigmZP7l
nlYFmiXJFakiSLGNJr2dXNfdDyLVL4YuN67GPOl/fvycb9WS6wXZf/B6V7r1qVqikVoAOxz+W+ym
BKg3uLk9/JgY2hBNOK8qxIVhJw3JYJ0hSKjIIArcruREdqJmg1n24/t5a8tZ78emAqZT54OLvo7D
v5bZUiOihjWl9aGclUXskVMh6i1KZNBcItEIToiWBgVNh4vE9cdoZUFYoKEBRcEzqreKytAVWVBD
dunUQqSkj6sWCC2rg82W2s60DTMnFtkmG+lmg/iJfi8ZeqJLxN7J3chO8bsmkfqzxTY1ak9ZQ7pb
SDXXq2G3mSQ5xHK5bvsl+ab1KDEAJahh8JwAeWBqjrPaJBIn8zbrY/su6rMAxIgQz0KQjAfSpY6+
kNYyVTDml4HIaGmUkGdDvb5oSySG+yqso2ccF9btMuYzcYe0rw7uohMuZtfoNeFsFCLwrDorp5eg
oUboj0h59+DraqJd0A3T9UvS2o0fG7eN9wq0EbjHGF/oIYjFXF+wOw53RtxO+QUI/uSpGKFurSag
RRxwFSAOGkRXm/t06NWBhq5OnoqVz68zmM3al3WMfO7jH339mI72ovzmQDYVEzi1QTQ7x795FdJN
GuOq9BsNEDWiJbXVyYE6WFTrz6yr1AbeXowKH4V6jp80xPSThRV2OdTE0Mx9XMJO90yyGVw1p4D+
M7SrVk4bNfWTI2qAN2iKp2/sjoT5QIgOEDu2RvovIIPTgN4xK3XYSUPzSjYLqVkO2GqyToOwe0op
qKqLZtUmXkI5mszrNbIJMXmTVCUuIDU8uhAEDa+xZxuHuL4Qh2J0afGAbVtE24rMVezUE8dSb0CR
9+S2pJRixSKQ7VNTIXn3J8sWuRcg+CHMVRfYdHqFe2eAitJvBx0D1tYto6wlYZQsGE+OvWVdW03U
EAnYjO7dBInnJYuLZUKN36/JKsgd78mu1RX5z2YYbsdOIj+03F4jfJvDvK9Wrzh9zhB1X+2CS1eE
MHZbka15vxPjztqGGMm/p1qHyqzvbBI+Se/q7a012urglm047NKJTjRzDjk0qwp8IMKmiiShDHo6
eqRzgm62c86FO9CjLG7LUiuKw8VYHOLcDiF45Z3xAhKhBusQDsLypk6nLEw5Wb+wB7tH1DNZSbVB
qogYhuht7YXtTGX6pC2FN0PWOV/HjkoVf6cRy1sp+XW3EhUOFDbgNME93n/gVGOXKjJILbf7hv5+
TZoLRfy7NdPaeZjSoCNcFeqkjZRnDDrQi43EW0UfDH6uAIm3zULuCDJVi5+6D7sxe2Rot+ldM3Tj
fRYqI/PnAHuD1yXuQpNwquSuTeJx8ODxauMNZt30yyTCWO6RKlSWZ2v27KmxKeSWPWA7bnWoAs3W
TKnObYzMpm7ukti0bGZ9bpM9dKYhIqV1Dtg68i/wiC6tqL0LtBxvnZH3qZfHsnml55g4O2yYdbMt
M8v6EaeTC0QEocwGaaTAQB+o5XNb6/pzg4ij3UryCIkgNN342SLOO/SsqW0fU2PCXGSkPTfVBvSa
tnje5lvkLeFPG/dEuHH7IKcAQ4TyS6iGxKVVhfxqU2KlIkTONrryvg2zJrsXvb2YGysZ0FIDToNk
m43zc0/69OPH0847M8FqcFkDXdYummEeTzuiblgJzLb3qTCOn0c3iC4AVLw4GO7uqSGc0xi9s5dZ
S3lrk5BWD4vt8eVCqyYkLBK9XwRmGm7ocnCWg2eXUn9Iex9RTb3D75ldFCjW7j5+1Le7N2tlPKCK
VGshU6z39teqOpvdBIG/yP2FpBgKXRHcY3QBh6I2UR51k/mcJQA3Pr7oO++XczJVaG6d7Yx5clGr
5hwywAPzNYcoRUDRlp+ioNw5lHu+RPVo7T++3jsPyfXYh2O1YDk5jZDoe0meM+m0flGEy76yBWce
e+7JmG67CyJpbYp7+TntzXsbKGHRI1zLWGzZTsX5GgBkXXRUiDSyHJXP3m58nWWNSU2lo5YijyvS
y7laqOigMO+yJwckRn1A92U/t6kcm//grXNScDhMIcHlUH/8U7c6xKbZjsmA09zoS720KD5Q/3pd
3C5+QwLYma/oncV7LSHhE6d5ScvsZFin7VBoiZK9D8Eh+VzXCCIQ37jXKG7iMz/w22ounbm1zU6z
gW031u3jZ4urSI2iT0af4+t/c3ZeS24y6xq+IqrI4VRCSBM9DvPb4xPKkQxNasLV7wfvEwupRHnV
Olvzl1tA99dfeINxApWA9Av/rY8mun2QFjZaiEIoQbdIILslystGrgGgbC3UJlIH88IKEZWgtvXB
2NW4VPv21BSBqqNI4t/ei1dqNqxpSGER+XOYw/zhV/x14nobOx2rNyVGkjgNwqOL3sHRmz6ZAjPk
nTJEw1sNhfwQK4b1EZ/d7pT1mChs/IrLLgKOTHQQFhg0M7D1ZoDC79klcssgk/IsO5qdHRWfighY
wiEH49n6dTbVH2Ot7W0fyyNNhbWdFa+9MWufI67NhSRdCLwWp+RHKhL1fk7NwQHpn9OcqoZKfgYR
jfxjqM0b2+rKYQbCTiUAlJ0G0LoRViVRghMt0rHo4DoPPUjWQycT+aCKUhzwaABNN2fFRnZosn9W
iSitYaoh6myLodLq7Cgo9zVuxzDLcVOEgnEY/q8SkbHZclvOxMU6NPkp6A0PS7FVQQ9uIkXaYYF2
Vb0xBenolm9Nq0fPOEmY4GydqTkVteiCPDZrESwJ+mOoheX/8I6ZBoNjIma6jNPOjxP6Yz224wIp
cw9ogzmo2kMzx41PhzJ9xNX7p8bNvZHrX14KFHeM12lt0T2hu3e+JiANz4ty1kzKNL/D+Hb6nkBX
dvdUe/EBfz9jwy/qSoCmriXsQhumi6i6q6CR5raNgNvMNT8mueabU20e4xh3Tp9XGr9osQvibc50
IHpVZyV0xMxYQ5rKCb8qWa/92jiSl98eggYlNzfiwmJeBwa6CKjFoO99cKM4hkZGiDCGrjgpgwtA
q0UmoCxV+ZRm6kKu9RLIS2b0dvtHXPLcYZqSimCg5TJe89bIFs+TTTsp1nDoNaPVDmIG4L/Xi9J7
mDwb07O5QTQK6eK2Viidm+Z9PU8TwkuTa753IkufdnoXSdTrmqZ5C+2xzg+pJpTRH+lbvE1KCDHe
lhkmvUmfDyfZZElGrRvrWzIel3MMYixjPY9eO4MBGFXn+wmr6zSJZD0cIBwVTPnn9lS4DOfIr3AA
xv58JMQi+JrRtTxUSqIZYBfB4u/gS9HrRCh9J7qkunNaUdwnsSoOqjTE6fb7vgzDNliHZQK5hBVc
+s5/pOhG9DyKHlVdcndGPIikd2UFtA3Y7AeYAuOLLHv1rgD/eNBl2myc86vL0xpUdWTDiKmrM0ef
LB2BhE0HG+XVEfV3RC13k9M74WPhVAqSzg2jbTCuuYVLPKY4zQI/DZWNJPTPsPU87NlkoUz6VNIF
Q1u/htlyc5p9IFu4hYT7hMN0Gj8mWt9r70CjQkNaLKheQpq5b0LBw/rZ0gdZkbkU3r1XdmWG2rRh
IMlQDf2EAr6LKESuzQiwoJY6JjuJrG69W+Rtm/3IiFW/M0IACLAPY6OG952g8WyktLRLtSYjHUuz
AG6LdQbKwIMC6brIXNS/UW8/6GMPyndqrPghGvLeQjsPlrmfRnWE8JzThvgRI7mxx4kgvWvyMqU5
G6uhhww15iD3OLW239xuFP81oTQ/RHacZa9DaGY4qXpuvbMn0mJXz01xRFvTfHSkXXp7+trqBnDu
MjsDXwMfSaX0ACSxzpjkhOsuFl4cdHtKkGWmdMurlk2uV2Vwe5P/qZdWn5dMmEHJAurhUllu179S
nsGbPVWqC2DL02tkBFWNUtQXQLZ67LVNvTnEdDeKZ02JMDPgFuhzSI/j7PzQ2qZW70q7b+NPbEVG
Frd/2pVLh5khxCzSRlrX6zYy8MS+blu9O/RYmb+hVF/6sBLq74NsPyMUM/u3l7uSpzoM1TCZJvEi
+1tD4mUdqn1XLj2myICTvIM/yYYNBxUrmCqSeR84uVoZ92GHzLKP+dmEgViB+myASJ8sDotcotwX
UoKErfAiVpAQNqCKZU0rX2Q4hi9oYiJfd/tnX+4VhzSRu5JRIP12c9WGczxcdeBrZowZQuZFaddL
dHGH4UGgv2z/+2IsRVDSQWW4JCDnm6XlbokmfUYmSKude2+emoPrFNVDxFhtY6kruTiXHEnwEgBp
+9mrtM5rqNxgYs0H3Nzl46xp4rNCFzowczsSu45lTwNpZsCliRBnnMSvgCXdjT14mdDSrAcstYzc
qZTc5e9/nQ4nRMyxRybqYJFd/wBE4nwavQoZjwYLkYMCOhfF+NCqnI27588RPzuWBp1OoDag4KBz
w5g4XzhG7UiGNaoYzQiz7L6PVPW5aecM1VJMCESAOYlIjzHtmLc0lsZbKcv0k4WZWHZU88H9xYA3
fhEYTWuBlTEY5o4Hj7lLe1Hj59Mkbb+TzoReqRkSyBXo3RCT8esJkQKZOoHJNT7p+74yQafbYW/9
MJXO/VI1U4T6NMi7+T4p1PFDg4czXnR2L8Dn8Mt+2XTu5W4MZY/+OWPF7K5F3Pr19p6/3BtLZYTI
CPXy4u+5njdAuhohyLnmQcYUrU3k4faHmXSjPbRpnIQH/GDLk+pCA9MGU9ynuETHDyaAnC+3f8jF
9uAr8YEYw0MIR/p6dfhAYMamHiUzco11maG4U4i7pmu16pANvebsukGJAlcq6JrcXnjZ/OvtAT5c
h4nMm+AcnG+PCQ9BKndTPYz6gG70GOr4DzgwZwD1Y8T+KmI7jVAGcbUBiPk4bTz3RdDhuYG4gcxk
foud6/L3v45FFkFLj7OWwjPPuXBda4SUmCIAjnHS3T8/KQ0wzjqHAZ7fBUXXjABGlc18QLCenRU3
zMJ3kT0Oh7gZ7MfJpCqZEEKnXxJGx9tr/wHjr14zsFtk9NBkole0nnEkCa45IhLaAeUkiKWQQyqa
815eP1ahVro+WsBKiftXaGFGIQtlbw4lzVsEcNL4xEVj0UjGVXa8Q3kd6pw6zZNPg19PD/FohnKH
1pz5UeHnu/6EBFyH+k0aBoWjVarfqZU+Hdxq0MV+7irxbsZE6WuC6ySoK62OfotQZt6+5r2A/2iK
duuQXfnIpgnKRF0wuDoNyPOPbA2aMPrQ0g7Iag8Cg09N+zliwdI893HEZANJrCoKQsuZv+NhNSPt
BHF+2HuqM4pDU0/OsWgbE4nRiqnQSH4a7huUfLfkxq6cwQU6qwIoR04Y/vj5z4QoX4aTsQwL2hix
ANQH5kUjx3XHJ5qzNuYVUOgQytXnMNk4hZfJE8fetlDI4f04pq2uSoRhdEqiNE7K2lAq8x6LJ/dV
SsTve60nLmYJPXDXpHkPRMh5ppnbir0l7ewNY7lxD9032TgtVyIjXBbYCA7IA0B66iowuFhjpa7K
jjUYJn7A0GS6m7kpdN8pU+9E4Vjdd2QM/lyK7L0nZ92fW7K8jWvzEp4E8BV2C3jIpclorVHGaKq6
vIxJPWSAfJV7oSK7uAdCJYXPJD38IRxUSPa4nM4nWTZWdoo7EKg7FeJhtVPCuHshpKEIYeAqqO4b
5sPmxk+8yC4NajtUN3FKdlznorGv93biFrgmHHD6NZ8rKDl7jq32oa/n8jXPRf79diy5sh4Si/gc
0KsikKw7zhDwe1Cd0ji4NVLn+8hsQ6TUlezNiWQ87ZyS7tbGI15eEsB2aVgt38EAcaGfn4yhsvAx
HDPz0PRauG9bL8mwocuQtzMmyBppOjGMTMMZIXI5z//aMiJg8lUAgiz1Pe7b54vXWS8sFwOvg+ih
SnaQ4L+11NC4gc45PpRjos/Gxua/DFgQ4WkqMDFx4KBfJPA41RgmRnjYjaXTPZykvvSrvFEeGhuD
no3C6cr3pMVpLcqQC+xhbeqdofKeGGPBYm5PXxpnZkQF8+hpSoqfAELEBmx/vZzDy1z6b1yC7qIl
tXqdnhONWp/UUZBaBoqT6EDewwiZWl8bQus+BtW2tXvWcfXPikjXwUlYrnhUac/ueByTiZ6WislT
W9qPsOM7lAjq6j0uCiq0dL3at26/BRml084/+/eVuyxrM+BnMIOUI4Dz82WlXobOmEYuVh2jjhB4
jNB1PtbjF60HBLcTXmf8NNVQQbtKVDRnUPjT7j3GwN2uDTHmgAyjqS/ofUDkQ0PbwHqvq7K7En+N
9wjyjpTxOB6K/dRO0Yc6NsqPNvgAZDnVrP85oIE4BGEVLRTSMm6/dYnafy7GDuVc1ZptZ0fs7KM9
Ehsqjr5dAiGkogv5jGla/WvGcrvcRX3sBAMYE/W+Tcf+Xi9rLF5tmcRf4wRAAcNTIaed2laO2HvT
QI++UhpSB7eNUkzWxCwBhFgwMFylld8iAP3NMjCPJMZgSsk/Bez9F7ukD/co/KNNmWAmE0wVpLN9
bHbVryxuQK2kRNF614QTvlpZnPLgTaOEpg9OSXnxGPzGh3By0sfJktGMkHbZ3Xkq3/qAkwV+HbZi
pD8oENDKKNlo4W707OY1JOurDmGtI1aqWZPW7xhv07cbEAx/UtQEage83xgSb65Dxk3aAjRhqzXR
4lyjtPMz6j/pvO/1WlIlmLi/7CJalY8Nf3sfFhFKsp4ulWg/luWS7RVJPVFg1cb7eQCcEMhKyF92
65KMjbinfKmYx/7qZEX1QtHrgmfrouqLXuCEioHfVD/AqsQgDqwKHq42Lt2/KSq00k9HWyAF3o/e
BKQ8RExuwr5WoEwSooaUAiT47PSqFqFVrqYnjMXwEZw0UGw7sgwBgrRRF+k5E23XvVVVXbnnlseW
ivlsfM9kJDJYjZHhDlkXxfpvYiIO2EMym4HrO2JI7EUes8VU77vozug1O0J5S2kcYE5ydPZo7U4/
cQeHlz7AZ8fQAa+Apx6oNhJi/fw7xcHopwtIJMcdzaTlBqF+9ImMMn6ki5t9Ta2Mk6sVgz3te4rj
xf5C2D/w/k5UXNak81jjjvmdFwfv2FIS4vLt6+6ixYuIH11TfOsd+BBcQqtWQb8MMNLBKwLI+iNA
mcluwbHGkmolkbrAkApCMzNByxa/kWobY66iqfgB4SNyfLMdipfFqDr2J1G5eKwt0FRk5WckRWSp
Kxu/9jLWgVmjFl6KKer99RDaytoiMUIhAgaA+HXUYHTxkBq+9XnyGZeKLzyk+un2C/rD6joPdIRx
9J5QRKDnRIFzHugqF7mCXjQC89AeTRgDgf7TmNVqdRBpS5GOQ5pd7nVKveJgKqUEh6YU4+RjqdBa
+8WtF+/ryMk/gTXBNNUeOjt8Z9fSPg7hSHh0meyCB3Ry7EzBCBe+PWq1oM6wmSC6QNFeEhDi3ZMx
eTNzjLFq/Bbxk/lDX8VG8k6PDQzWsO0FLRonUGwKZUSBTQ0z5E/M6FfURxbeAwvELtE9PGIyPRff
ZsZRyK5GWDpif9bR2FVlzPzGTaPyOVHG7nsxy0gJaCzQ6FexcPwEENzMjyWvGG/GpV/haVnR3oVt
6Xzmsh8kjtqTiiYF49fFB5EOmpMOyZNngmrkOBbl7yaOVRrJyDijgBstjj91WdE3hOlzLAAOKeDD
5pguHgYW1T6vAffsOcXyixi1cfBjI+ubO62x+xg8fI6kQ4SB12s3o5BxHACRYYeuhcVWDX+56WzG
eCpNKTjEi+7W+QbAXWoqBya1y6RQDfA3YpTVMhK3cHXYN2grHXNMjv8xR+J65TUss9JlvAzU4HxR
s4WWpqMFGKhGJY5uy2TBnZQJMoA6vt3e4csGPt/gaFTSwWViSOaCCu75Uk0UZXkUq8C460ZhYGNa
8lERdv3/Fgb4CkS/qpf//wf/Vp6/fI0mY0lUdiHbLc0673wZl2HRbOddFBigGDCsjrLwHYgHp97b
OdgZOdXJu0bDKur2013JU6DwU0NQdAL3X5ed6NcozG6SOOhwSzqo0aydUJkynmnEtM96GON7f3vB
C5Atnw5pfRxzgNgyh1xzzDC4nbB+NELgrbrTfu/nsXuj+yaw2UmU1Htw6yg+YXKEHl+D6MMXNHOg
hasaih37rg7D/D+ntQE0FgxvnjEx0ruThd5JvUcKy7N8PWoVsW8xxHjVvAJ3nZZ54o8EwEUVlGIE
9jQBQUC8KoG4vwsT1H9xC8+MB4WjIXfoV0/vaA+buGmEulFi7mKpj3Em8B7BEdjsdgpcLQXcY1EG
5P5zuiuKUGKB7IBg4/pVNXtvpLnx2is6FTPU8v6znU0jSuW14ig+s0TBwFCVXccYMMr0Q468er1P
JyE+9tY098cRqbA5gHavoZkzCe27qBycpMdcJ0tKJyxhUB80ktZHEVMbKIBKh1QgQrMFL0ANqZU2
RiscAyccVrRolDgPMVxelDHn9MDoY5iOXJjez8ZjMoLBNVOQ/Rx52Y9JzcunXHhqf7r90S+IhVyj
f2QiuEnpxVCqnu9up7bGUFNlFsxGrGPSUg4YBbg2tu2RhSxJbuHi1CCHH/RYyNy1c6/svT4LsXqu
XORg7WZQMUvH9u4Xtt8T3GIxIEZP36HokumjEZrOg+c2E60otUr8cZrdnddExh61qXLf2Ob4jARk
OfmIz8PWqfrg9vP9QYScBwluQWYKAGsYeVEnnj9fU8yG20kvDXD1Q1Qwi3SDCkM1WyyIcVpy5Fg7
KOXI/ES8NPSdNtrWawUEtjzqsT0a+xrQ/9cux+ThURqNXjyPy5UAaos0n4pMVtYTnNCs2bPxyHWM
CVnjnZ4VUCf5XpJ0Gr+x6p0no+4Je4Rp8F1hpNO+GNFk51wrzq+uyZWXwmvsn4ZdoE15+xVcBhJU
RVHXIUjSLnHXPaQRWqdTmlMWWGNVYuqLtFsa0UEuVds70teLNm6Ay7DMegvDHcYCJIl1W0/ikCil
qLNAL+JYQ9VIw0zay/GWvv1c62qcnUtYpEXNYnSA1nrVlhYNaNRbaSBRT3pKnaZCWbRp302NPvn/
vBTTaWNBjDApgix6vomAttKes8Y8aAFxHhFXBPHe2u4LfRhlg2Jy0RLmsaBdLI0cev4MxFfXTahH
kFLdJAlCM+7FQ9nb8X3E9N97HuTI3MUmplJYdODt3bS3qeLyRKBypFoT/MzZTk+4+NT5c5hiJ+qr
Vme8eFneE4V7oHA+O6WJ77uublAhULTozrSl9VvqXg+BT+vRAKKP0/9XW+ZCbC1mJjsTA+lur1pt
8zpVrWFD8qLx+Ri29qYrxuVetTk4f4ayoDUZAJ6/6FqpwNuKrghQ1x/LvRy83vsYOoryoOQNFbji
ysHa+LgXktc055Z54x/FGtAia8BTUuSa2g5DGaRK5nm7trP0Y5u21kPRK+o91GjrVCRVuUNWrP9l
KtE07Rs3abDrK62Th47bzkLV86kpZ5x96b5S7HlFDjJaU/typ7dGtBG0LzMSCK9IqJLeOaQG6xwr
xvzDnqWbB3w75zh0BpJRWCmK2mIk7DTFQ+dgNf+vRwCPLm0xj9CW/60rmFC4WUGK2wTwMJp0h1yh
9Vo6OYgwwSjs9lrLnXMesyFUQjoCCeYStNfihCacQWSD2iqYZ+EdyCgPXpUHkPYtsq3Ce64iddpD
xVA3EsqLiMIcmCfDUsHSyK3Wkg6TTdQS41AHzeS+0l9I6eqbmRlM0qg/3H7Ei43OUkx7LcdGrZxA
uzrlijtCExs1PNaQBPxlFK15pJlUfGf2T3cGT9stvNsaYAasC1k55kw6ahUeheH5yTIJyW7TViLo
UP/8iINru0CRIQSKth6OhaUtajtxx9+5MO4ZOZYB4mnuRnS7GB/wMyxSaBw0AJpRwK+GKQWOfygT
xE0Qp4nyI8UPcA/mwj5MFgQvemSD+WBWqWLAIHTzXa8Ch5rcUmwc+cu3z6SPcwP0z2WKsIaHTQx7
1Nma+0DNtempb7zZ5+W5d1oeDSq/AnHmjUv4YkuznSkKFuUGbkQ29/nr1ySsmDBJcCLGtumEeax3
hCyTHrH5np8sr8BfpUfbmhFdviGucbmpUS1ikArUhx4A6OPzlWVvmM2MUlaQ2H2mwZDT+/vKorgm
AUrDjce8iEw85qIPz9nhS9PWPV+MM6tM8IdxXmwN4xvwAu3Utmrl16Y++B6MzLsRavTGolefECAn
UncAbMj0zhdtpMGIHG+swKWB46s6bPxaePopF1m3kdtcW4rbyWNWQnsRnO75UmWG9mOke21gqLG9
63v5Dek9+dlsnejlXwMEHWoH9S1kJkne1poo0FDyAg9SkshYce6nYezew3v/Hqex24HSo/Fxe73L
DQo2abkEibgGKqWrgAQ/WIHD2QFtUIb8B46P8d6ZQ9feuXhrtjt9LIwGZlqDjvxkuR9vL355HiHy
QnxTSXoW3bpVfhWnrdeBOCRF1XL3GHPs/0OPvrhXiBQvUCL/h+U49Xj+egvwa419oRDCZksr8mBu
Z/PJnNsJl1JmV1bkZG8D2gKH2493eSpoB/AZAcH9SVlXu2bJ6GQsbB6vhWdj9/aI23kf+nXfi52G
1/RDORpbUKrlg51dogjjUfgs4BGAAFCLzrcqjpfqCOyQe7Of7CAqxmI3DQqk2aYWe7pxFnUcI9LW
rPJHW8ho45kvTwrLs5mYDi4qcms/NeFMnitMrEKtTM/eKcJFE4QN5nsMUTai+bXXi2gJRZ5NjQ60
7vxJo8bRB/p2eTCMmnwsM+qvMC/QU40L9ztqSQNAyk0B5YvRPAA+wACkX8xbmYevkVuAcJxZma08
sKOheo/nvT0e54IpCGAo/c6aDfwUEC1lgIGi2FOSp/1OFJ713cXmaD+jVf7t9iZbv3B+A6Al+D0E
ea73tbkFdbsDGioaEGgVzN+zwUSPyMiR4ubaRwjy9mp/1Pr/3l7LcssdDiyBrjZTw/OXPuE3VZTq
JH3mOuaggcgqPTySZ/S/ghnNwvkwhEmH1n1fTN8HDFvawMpTM9vpdacmh6FWUUSA8tCHQaaW7XPl
DN10LCa0+IOhj+XPOU76r73qIG1BrbNQpwfdnt9TsiCwYTUR0hu2iMbuPkUq9okHj3KccnTzH+ei
y3MiEUWeBlrQAgN5/pxlXDUoavbcXuEoPqrVcI8Eh3hM+9y5z03MA26/1ytfkaIRtgNBmGO7Bj5p
iZD4buS4X8S998XtHKx+6ml4M3S5lRJeW4phL5AnZ2H4rzn+Leq6MURccyHzuB+NQqNuUK3yRBu/
+nn7qdYndDkflFgGmS6RAOzs+UsEwDuPNkw8X/T9+NBZketr3Rzfp3kyBLia6I/cqeZGyru+VJZF
mSuTXxPkmfWuvpwx640TLs72aJqX7xMnuevq0gvyZlDulK7bwupce8a/l1sdCOLMkv6BOgfYqHun
zo3UcafOEeoqELUzhIR1E31+U6iH2y/32neEwAmFhbY7PdzV7ZKMLt5ojMP8YRrVNwwVtC+1GtWv
OQXbRlKyThJ4pWDVSJ25Thb7u9UzEvJwhxyhqON/hsBLUqvB2Bu/ZzNOgmJUUFvInOI3WIVpf/sZ
r7xcFnagpPAxyWZXG8hK8xBlvVbzs86pDzP+Bp9kZPzG+F4+j51p39kTXMvba17ZPwv+kdsTlSFi
3OphB1c4Wuqwpgwb9ITKNu+eCk8gGNPqZoOcjOsEt1e88iWR7lWZ1nAiQSisnrKtu9jDR07zByxR
3zSVRv9kpt730jSKjarg2gvlbl6+JkGcWc35iVRyGKpF66q+U3WqKHYdw+3uvdOVznyY8dje643r
vgxCbrnAXHtGwHRkmABbLWcN3ErqYRqMXkflIAx749AZdfoJTzAm07lXNBvl5tXFEDalZ748q706
GiQGXZYAM4U8FbqfjWrCngLjNBhVbjJ9uv3xrp0NOBXklQuWBdjO+RvNcMfoxsnSfAcXW7zjOk0+
SKQaT4I6Sd+1yRIJbDjnhxDqyMaMap3sLQeTpiuMfPSwWH1VAhFb57RuTN23LKHIuwmk7skJo7zd
42aQY7+EhsKHAoWlT6g+97/LtvpXTZ7lF9CQWoiSGnyedYvUMrglh7Y2fBszRomOiZWOR3JL61ue
Neqd5Q4VgNpldDpF7Ra7+drjYyoEZx+Vp+UdnL97A17OWNmD4VthXCKi4BhRDT5Frz9mHiL+Jla7
DzSUbJ9GOTwjxdwCEV/baGS7Ooxv0Ghcpuc/IHMRhFEoF/0mMUpfup26w4jWPAG2sf6HILHkneDB
yQ+oec+XirUsjQFVcK0hiOPnsdsfCyT37wrRy42oey0CsgQtMSYHZJar46NHpRYVTmpghg3uc49d
m/arHLIKsAf51oNUuvnfl0R8Ybm4uWDgC61NOiKrEqElGgTfEah96V1bP+DBDS2L/3f8JkJ4XreP
7WUgXBoj4FlJ5xdjmdUzelHW2K1sZz/X9PRLXesPIl/Mn5E9ssgcIL3V1jRuRN8L9uki3kaaB3OL
k0LH2Tz/iKOu5qnM5ISnTkR7ZJQjOk6mFX6DkW19zMMpfuyiVmBFIUr71BXITmejK4+T9NSN3Oxy
6/7B0BC2FskLfS1AIe2JCgnLRB+sjvEJbHX8HSKc+SRQrf98+11fHlOyQBTzlisVh+11+qAbaLOk
TTr7KCTFh7HQvUPslSokzdb65KHtclCHpNlxuzonfLHCw+3lL7fzkoQu0sRUpCax6vylU4WXdtbl
M9crGqr7usZxdpdiOkZypjf1o5Res/Ghr+wuzeAuJ7ejEL5gGbspHXqpL4JNXtGeZG43B6NXvEOS
A2rXEq8+Zrrz/vZjXl5EoAagTLjcsmSa62RbMWJt7GsD1a42SV7zQn9pQ7f6QCRUTtoQA9MDdem7
JMMb4eLaTiL4LYZJgIHtNd4kKnKG/nGm+nmjjccOd1emNvYcZF0WbVzsf0LPefnJvJq4RIcD0jR5
2vm3bLsepS7m476BxBYoOFxP9m7mFr7bhNUzm2fY5Xbt+Kk+jHfohE4fEvKuT00xRPfIzGdPOk32
0+0Xf+1j49fLnBACGxnA6lAjnZVWJt0qP5lVVDmz0I37fV050T4s5hzLQaQD7krPotN0e+FrX5xU
ioHC0kajLj9/GWmVRVk6DrPfCjE8erOm/5dJiDI0YYuf09ioQeVIDHHQFdnY39eOFOGLaS/tUGgB
q3tPq9CvDete9SEwdM8jxCSeVVM+u33R3TdxFG5EkGtbjEPMmYJZhHXuKm0taOkPTiK4HqKiD0bo
uHtSvx7JT+Ssbr/U5WutdhixirdJ84x4tQZGAHlNKlWfRkyn6b0mXmjuzLIbXm+vcuXT0a9Zaios
msiHlxf8F9GpVpNsctt08mNB7wi/HMO5q9GV3mlKJgI5JPgdtEmHuhb4wn9FJXILkakhNUFBR2m1
hkIPSlnL1sknf45mkCtlXd9ZYtCfe/zzHsTs4tWlwUi+/cRXtgzpxB8u8DILslafEHy9ZiUJiI+I
oZdfmmZ8n+iJFajSenWzRD/eXu6CKbI8JOM88heEeHCBXkUKRmsTelhAPaBgZnuzLWGyauMUzINl
v4eAVH3VTPplk1KUh1Gto/rQNKp9TPQw+5T0Igb5SMtt79UURRs/7cpu5qcRbem78yO9ZXP89fFJ
5Zy5ammK2pWjvwDkne8c2dcfbULa9wjLmgOWVupjNjTxF0HV+CMFc6Hu4EVUgT6g5z87Ecg6YtFJ
xZliI6pczOqWN0fba4mu7E7aC+c/D9SemB1Djj4+Ym3tG2IYsEawO/2tBffgBI6SNBhOqVH0YwBZ
He2rqFQfW7SAt6gCF2Df5acsfHXgfuADaKaf/5Qild4YV1jUWrKN211B/hn0btw+GGUFg1cmpXEP
Rmo6oXLENLPyyh/9NInkAIsfiUZHKZ9swI7HxBHFY9YM8nPWZ4q1sbWv5DdEQRIpmtELKWWVYCSy
dtJyUkc/DatRHI0ZgyF9qooH7krvK2zKtsbWu+x4leUkdmo3hf/d3lJXriCDWIJuGcBPRBNXv8Cq
YZBHAsXOKLFEeh8hiHpfy1i+2lgRgafoulYekG5z//0eoBvMkhaRGe7D6h5Iu1pnsAt4RCi9yIOm
cersV4zCMNA+3SzFKamcQr/754dlDIdMKXOyP1qw55vCQu2+RMJS9UcV3+SvkTLFpxSGQX10s7xK
dhGT7fk+jYzpnzuLdBMJ23RO6KFw3M4XzjLNHA2rpDPUZKJeADPWtDOyGvUjNB/nU5yGxpYDwLXT
uPC7qIsWXjI30mrRNNcTN8qQqqnsqN9p4ZA92iYIIU9O340G9c5U7V+gXUjMoB2MVAu1/3j7hV/G
K9oTjM2459G/BYBy/hNMI52HmE4t/puz/plmEQZSvVUp79HskBvv+MrzLgpPpLELIOgSlQMHxZXq
zGGZ9aGtHgoCVIlyV+y8mX3TNk8F2jNu4JnNZKIwOWAw3oatYj6MXVFtadZd5gLIGy+qaWAoFpjQ
KvwMiTF7wJ16gOGElV2LtDOzHmPeOL2XV+P5Msvf/7oPukHgfeca4Ns54Jhew4t9aAUuR/WInrGX
SjO4/UGvLciBpXOkLw2yNTagS+3eGosMHKqdVye30pw7pUAVjllAvAOhuoU2vfYeF0APn5OGAgJx
5w/ollLDuLuVviGb6AlVnvKTbo1bV/5lGKZVYZsaYFZQrcg0nq+iV6k3lEWPaiZig4GbpZkNHSYc
X5hUNS+z5YUvuNgbT4h4QVoAC7rRJb9yTFgbUQkSVCCn6xYnrY3YRDFY+nHRAv9FC2/ndG37BDm7
3rhxLtNHul7MzBkrk0nQzT1/1AibPH02cwnpir7bLhOp8jktdOc+0rS82IGwTkkn9fAXlQEK/bd3
z58J0XmKzOq0huB+Lkoa63q+VoCoR3rHg4JsAcbceuGDM7TZQ6l2dr1PkoV2NnW69iWGlL4PodL/
19X9jyLujE9tAo06E/G4rzToQsyIug+3f9+1fbC4pdDfofrGdfz85VRQ4AG7FBK2Tw8ZCwqR/UGx
cd2bFGEYoB2ZSSMXO2S7IjXUjx3xaCP5vLbfF3IqtyKICn7K+S8I3RKDQo9fMFhR7+xAXTnjLnXb
je7vtWOMfA08ehQTtAteaobfEIwn+HuKosrXGqdu/TAVmTYdccpe5EMt++72q736YDTOoMQDoLDX
cKY0aRH8g3pN+e0an9VRD58NmyLl9irXDpLFLJR/w3I0esvnr09IpcR6jXhY5p16gILq+EkhVb+G
z7iRi19biqEL7w4hBvKX1dWGLTfRNnbgFUo3PVbD4Pk21JJDGHliI1e6utTynZZmNfaBq03RV1qV
J4bX+4t7474EynvQY4Tj3Rir79sv8NrGcIjrKMzA7OXpVi+w6xpXWMT3KRmNB33xUQ0zcPcGyubJ
Lq2GjWH5tUfjjkS3G/kehkrL3/+6wBhslKJX3EVDD+PasMIvqRnryNcaGQa3H+1K5EO3BvwrGcIy
xVoFecxeMXfJbel3jlvemeHs7REnSX2Qo+1JjzyKBJzrDrSrw41DfaWiBCNKyIMts/Sf1sJBMbas
OWOg3jeVuH0ts8lJfLiIzk5LwOCfwJ5pb2Ms1Hah9KKgFg+0U6lCzRLSiYEfE7u5/7oMHY1TJIpN
59ErX4FZKceSSxAu1noUgxyfaBmmDb5pJfZxrvM3xOHn0xzZGwH2ShQ4W2j1uduQEh4F+cGfwQ2M
/hxWsesbndVudPsuqxpKULBEpA2gMJlInG+rXu3qoVfYxvo8q0dPyobKFwscbAoAraul+qw0sbWx
6LXbDeEbcIwUnXRU/yBg/trMOmOB3mhr6fepHVf7WZmA4BlzTaNxKPXviijUktU79N+oNAeMDwzz
fWkI8UHUUwfvGK/hjCwqjB4gBhVHTsz4+fYhuPZi4MAtUzdnEa9Z/v7XT8wEPiqmiKWfaor9Kbe6
8mAkvXKIMo/WSjqiysTFuBGVry1qYzvCVJX+DYS480XVvs2R9g0xN2Azn9K4+prXhnvo8MO7C2sl
86Mw3roJlpi4yjR0uqoAcJbpAf2I8zXDtJ3bLlPINLz/4+y8duQ2trZ9RQSYwynJ7p4ZjXLWCSHZ
FnMoZvLq/6dmH/xqNtGEPmDD27BhVbNYXLXCG+Lqu12P3/K2wY246atnhOWjx1Rzcr9b2vpVHuX/
3d/lnWkN2TGfoy21A5gublZvXOTcYVBzv46ojYSoztRv0sWJPX+B8AxDvy+CMlKn85xqzfTQFsCF
pq5qE3gCbh/e/zU7MV3WYMxr8CGh6Nm8cziumKQWGu+87IpHQuz8Zor1n73TLk9IbnaX+8vtxVlM
bj0NpTBe9hbRS3syyhTUsMJ1tfrfIvHUCLcjRLutScxzkCZz+iquBowprMY7uE72HlX2fRhpMzD6
n5TDH8d7RXC2HmOvDzWxgJdOMI/2rQJ3Ec9ry1MrpoPJiXyP21PmMsJlhi5Vq7cqtHnZQOwbWI/U
dD4V5QRv2YZWlFvOcFAj7G0rBFnavjBL+ZtNvpFBZszxiWQpwIvpqYPHxP2FCE1tdN0DhUr/n95p
EIs7iOlf77/SnQ+YMTW8faZSKM1u3WR0Pa7zMmbtoVLs86D03ngqm2V67fJPRWBWWf8028I93V92
5xsGvMPQk+AhOwibGzuBEc6njRlRHad29YDRxoQpikIPIY2U+cPsGJO4jLpifFyS1kNvrYPqef8n
7Ow6aBCawHAuJCNw8xPsycrdVYk6FLX6/OwtxUenwbBzgrhzVhuveXRrMwk7Lu+Dr2jnZIGLYGJB
m5ec5aXZ8cdJjlIHW7y+6EMlS90fraqYl2LRG4ZU1XBwKb8I32xOMQRsgEvyw5HKMdexslJXfKnV
vA9Rj7J+tfjjPTGZ0i8tZMXHtR8S6PM26G4trb4MPTrIkOeBaayquahB7kbYWzpqOz2O82yEVQwc
kcCKdJHfZUb3TTRGcvFEZb+dojU1QiNfxx+laXsT+7lOTygaiIAwYaE40BpVkGe2eEiWNDv/H16l
VKGi+Sc5rJtbyHUTxBm7qQ9bS6k/KfOEg1iJGEXLEfOZrS9KgEzB+pqeqzgofnbCEuglSh9CE/zG
7UHWq9RNWqfDRlOP3O9Ezo/CqGMUPlbQCVaif77/pDtZFh0wSb2S8R5FoOv3OYjMTcgj+9DuGqpo
9CwH3S+r+df9ZfaOKAAingtYPLyDzYY6+DKgSIOrtSpQLfGrvETgxmq65anB4PDgQ9yLBUBq5S3m
2rw9+e//+B56LEKsYlyp7JB++dy6Zlu9X/soUoNh6ozXE/2oxR9pLRjBQnV9mpA+PbhcbgDclEVA
HtDABIuATdx2+qLADRhHQxPhoFliDlZkWvTM95ouerbXCrwLNOX2i27UZvnaSRb91BRQ8QOh99o/
eQNrS0vL6Z/7L2EnNJPjMg4icQfruA1QSYf0X4FjXQjUcnouM5SIx97qz2VcLae07fTE90YcLP56
VQinEr3kkVsxj7p+G4mee5GdKyIcMV796uVMIYFpR+ZHtdHNxWdo4r3Kk6H++4dlbgxklQYWEWvb
vGrddgS3mrAsinJdkMM7fc5rBjhI/MUlFs45UA1uqoPPd2ePbTA3TJGkFA9X0vXTGmqqJXaEFs9Y
Wd5XS+gzhYQZZWFutDFqKX01nG0EYw6W3ZlheaBOyKHkrBUy2KaKUSu821xdAZWf8229NrSuEv5o
eMWvhR76h8xrcfMqjKF4GBYTLzMtZ6IQRlMmdJDuyfpEXM+cUFsNgfaQ09XY0fYjBOC1VuL/7p+I
nWDwUjvK4TevZpsJaVaOlqk3NVTulY74gll46fLONmDKlVKuFd2gv1+QMM6YkcKa0Lq5mUGwNTTV
C9T7HGRlAtLo4hXWxOlT2bfwJe4vtnMCpJgHGAKOAEd+cwKG2e3chOs+jKLM+tq19ue6WcvXblrG
4SzG5owO2lEGsHNpQL8k03vpfnPgr0/dwqDSzBtHhEutRIATi84JcvSwYtxoxPRVeNP/oQ2ObCGE
OFkoyFbA9YplrJpr35ctjawEP/agyNb+IXFnhrh56qFYuWpK8tqJzal8mlZhKqjjt7r+8/5e75wk
BJqwWGDOLXPqzV6nTB+ishUi1EoAxovTGr4SO8SxRJ/Hg5xgb48dBuoU6y8p3uYQeQUNAT5nEcJT
Hj/EWrF8ztWx9FnavVRrkxx08nbOEQJLL54tWLICA7jeYcek1QEGhYoQQ5n3kKhmxZ/VLEHyxu6z
t6KJyPDccTwi3+xkBC7CoFJjh64I4ObrdbGvySy9YzSWgr45JXaqh5pLcfzXbw5CIO1rZgvIZG+x
PanqpY6XN11Y5Iga1a25PGWdkwWJl4u/30gmXwwRyKnkmpsHWuulL0dj6EOvsoTwYzT3wryO3Q/s
wH9wihzEEIa/Zahx/8PgpAKymS8iwrmZnQCYRgDXrXssLdv13bgo81OEvQFYQC07iP07B9ODxkJu
9b+rfbOUm+dtbeLcEtpDn/yeyrI9aZmqPkMBcj5Utd5+u//q9tZj2kB5J7MIOufXB2QoqhZJTh5N
zKbTn7hYUchlj71XpFT6x7kbrKP4dksIY/gA+Qw/FdhSjEg3z6hhjV6MC56XOjpdij85y7ScJ/rg
JZ6go1ZnoehU47OWOmv+CO/b08/xInrUc1USTVOoUmLZrC39V2vNTnuJVSv7D+HjdjmXjYrQUjxh
Q/p+5XucfGs2ondxV8X/QlnvPT9TvBr85up+RZamLAMvqvT44hYMAg/Sxptvni+BGxwkEThzus+b
qErpNg9W2vKY4F7eZ1xR4WxgBlo05vqQWeM/7MPn+2/zdkmkEGhL8K2jVQ/e8fptJisIyLyqrVBk
nTu+ApRE+WYW7op9GtKH61nJSXOeBqA8R5nhTaRhesrshdKVG0Ty9q+X7jLVnRbcecIuq1v6iq07
h2nEATjdf0T551zVrHIdAin1AIN2LCk267gRNqcit0I01KcFh425DSalMJ4xDSt/3V/r5uNgLRgv
IBK5kMh5N2tZCsqPQ6NYYWZE0cU1Gudb2xrvBiWJTjWSH39rMyG1LF6CNRMYRmbG5ubXnbJV9JQ9
pKFUKoMv7Mj7nSTpWJ9L5DDjj+iI5EeOuTedDonBZbTP9BmE7E2noyltfIgrNB7AA2E6qmJctTZZ
GbZtOoQLcJ3AQjHyrR4b7sP97d15laQ4jIXpPtCq32ZytQHqtUszO+wSoXweY4BqiFwqVqDHTdye
7y/2kqptDo58l3DGSa04n5vN7fShUJvCg3biaUWDdktiPuOyx71L1pG9V11Ijj6aOjrludBbrEuT
THmLu677ITWz8reO5Qv2LMVSGiEcmVWCPKshecyzlrTXG1zvtYojaeNHUTI/DRmkKV/vVeCSToRN
rq8qyZoHvL/sh13ny/f7j3fbeWbgoSLLRtVPkUz76Pq7MBOLhM2TNUOcqs9QBfTJ92b8VPmZbdb6
E+LAFr5kevNqsFoLo+PFQp1FmVMHD9bacMqDt3vbXZK/yKWJRTeLUnU7VFc7M2lpT9ahB7ptOvFS
c6QljHjFFVkDaelH60pNUnUgE/yxFcV/JvXOGiCbmqXoW6h2h+yXSFofY/i18u06LutwnVVTPafQ
EPIg7bLsXSXUIvVbw16+0++28OPQZyU/1W3ufVp0J9WDAuMo6iXN7h/TdcIRa00tDXIPinD/3H8L
tycaWQmdaAHRm7bhtlmxFALGFeZQIew/G0cyvXhoSynbtk5Hk67b2AQDiXEOpRCj/BvOqmjhhcQV
dsC62w7fk9G0IXDZGkqDOLf6uOgcBafdE8aUixpBpgqGvrlcWt3FdQkUbKj3OChyw4ORLdocX4Ae
Tifa6aEiXNVPstU6rQA4HqolioLEqdMDwNc2YskxFr0Y/ociAxu6SaaxI2GMMCHK4JVq/Y5VlHAw
kLTSTIC5pdslJ6czlNCr26PG9Pb9MuGTLSiNskFCJ7cwg4QLwV36DstHTuoXENFTYOn18JimdMPv
H6Wb7ZYsRM4RZRk9f6mLcP1BW72GqI5GQpv1jvdgDYvzBu3j9Z2ZdspDMVoGzct6cM9TZmByaEXY
dOZa8aWo1CP7he1Rk79E7jkDCA41+IrrX+LkGkNJa3RwO8NLotbnT6i0p++XLnZRAzatgxT/5vV6
9D6kry4hAyz21jegyCpjig17PmNoJz5Q1zwvgMG+5TR4HgSa3O/Memh/DYDcDyLW7XPCsgIlIBFA
FPyW/GF/tBrZ7MHMslU9i6G2sG9ByMtM2/6tk8c/80o/cnnaW45sC04V+EjkKDapd7q4CwC0Rjv3
HZcQwgv6JWpL49MwIVI8knccBKcbnCS2Wmh8UGJTPDFV2bJuUghUi62s2llFQPCd6U3Z2yG200ud
oOfkL8Uo/Miz0XnL8vLbkpRz0KlmfCQyeOMdKH+GyWyWKaEU0NpmVTEJFXxiqCbUFkX1GcmJ3n6j
Nhlk9AVo8MmbrGQKUQzrTR+zevfc5fXSPCNk3aPzVICl1B0++pOIDG31FaFOVhBNqSDqLTCdfJpl
dh9Uup6UAbIaXA5VjNWoPw9ZWx2M/m/PKhNH5PsBKCIeyfD/+sgUM7/J6ibtXOOPtuC64TifFyxK
3uaKHT0YSpGd4IaIsLDnI1eDm4Qb1R/qeqYKADhAeW5asT2K94O2oGCeT4YexLVrP2XNeNT7vqko
WAUEJuwP6jQuN3mI//gm5liBY5eoa1Bp+vpP5qQ/qtku3vSpp7xGLBWx8aTNTgehTwbwq1TtZVGa
QRI0IHFh14tOromF3miuQYwOlTgpkAG/15ErwtmM9U9am6SnomlUI8DUJP1Y93htrd5SvTGrGhgR
4PqDwLC7CYj/oByFZgyNx+vfY852nlheqgYcR+KswzQ2SNgv8L3w5R7wSjcuAhMG/2AfZATY7ANF
HFgz2QsA1LLZfKuM2rqK+jVQ0ln1I6P0LopMayqzjv/NGL6csgY2Uzeq8yW1lwoBaxE/FjqUNhul
1DdYloizF+F8ZTpV+aAxsAuqsi++zXE1+3HhJkdvTr6Z7S+GVwaxD4gwF+TmUGZ1R1erw2+mNXvn
2TaYCMZl7xRBq8SYJNqtg39g4am+0iXTuTVzO7QwKTg5eqZ8YoQ260i4HAll3tjpAUCXkM0XSDzp
y/ba1pQa0cNYlzY3/fRDL4Dr+BME2S/TWrtPNUNlNeywdYvDRBmQwjRTvVV8egnD4wx/BUlghOZq
f1UV9a1SVPmXxk6Nd0hbpqNfWcjanO+/+G2aIX8vnzbJPKUZAI7Ne5cozKpnMIkNTNq9m5Awf4LC
UoWDbR+1tm4uhZe1GG5JMjVmelvm9lTYqAwVWBsk5dp/0hWn+qQomIfExTj8EnSGfaxFMo43FJlF
cbrzOtjNQa4jn2d7ahBKozZ7STG28w4b/vJY9yb4XmP9V9FSBKtJb0XQ4l313aryIx2Um9yKh5ZZ
FdKN8g7C0+76g25Rfustl9hprANwym5JAgVI/4Mh5jzlokAcjhrNeeST0y8lhlF+Ps+L8BsjOkKS
7Dw7GFLmmwwXaTFss4DRK0u+ZrEGJcLBPHG/hnFmVk+q2i2h0q5GeP9svZikbjZbQjlIBVBfoNuw
ySsV3bUj1qPOyiLxqE+qOr+x6rlDrx4j48F3uwiXnELpEKgaKhBtQcyE6udgYYPrm9aUG6ccbrYW
kHcvv8ZMAcxLHTzOvmOsymUm3CiXoTXbH4xmzPdxMZccmrjpHy27t6aD0Ly3fcCtOLww94jNmyQq
XmDUFPW84AxQKX432fkb1FY6f4IOxKA2Mg8A1DtXgZS0oU0jL3zG7NcnRwxNZK8qqjXCyX8O3qSe
S40CrxCiDPUS6u5aiPXx/iu7CQeSAo/+CarbkoGxHbqKNcbXRDGrMB5M99W4ljjYunn84NV6cxDA
bx5PLiVZkJCEqWG3YCMRr9MaKS5L6Z3yrDMCuqQVA2VuOzvMvNo+SRriwZ7uPh/FFNIK3HYM+a/3
NHJTRou5V4UYMYifSKsDrGnV6tmNxyNu1E3S9L8JPjc5PUQI75v7qc04/rPa1ohG2PW3zHSVwE4x
dTm6uXfXwbJODqylytomg2nmsdNHfn5YRtH6hJgfuoEeGxvmaxp9MqK8CipsE3/YYzm+TbQF5xWY
6EFll8ZwinrH+qcXcHhyGpR/G2t1Zidws9DApHcAL+16s1tdTHpU53WoMsr5SNE3n0BDy0YqwLmx
rrSDYn3n5dIAp8MHc1jCjDc7MQ7sdFqj5gK93TnjJIKPiocDW7x6Ry/3JhbwaBzal8fjE91G9TzN
gBWpfCfR0GOmBtXQ7+KkCfq6Ky7NoikHW7n3aNTn9IWZfRF+NpFUj9S8YADBvYys9kcU0grsFhvx
anDcI97+TSbIo1my2YPMNyiI7cjERWCeGe1ah5DdlzRk0l+esmg2fvGxGM9dMjdv9CEflbNQrOwE
pOsIS7otdLibuCaRDQORRjK6ZT0g/RQ5UVU2oe2I+TW+BMrbqi3FQ95E05t1mdOnSVVyMCeoR57v
h7/b9E2uTQpMocXQ70Z3hFq2BlSL5/KU9XV9gsqYjRdAx3qLxbERPQiV2uuJTsSADU1LQ+ESmTTQ
H1bso8zfOWz1MxhwJ3st1sL8LBakReE7KcmPmE5XH6RYRh7cSjth9OoXb8rCuKyUuKW2B/fvdR8d
exkf8UbNcG02MbwpV/fjaJKa39+nvUWZ4POhUTJwKOXn8UepZjvZnFEL1+HoRenvpW2jHGRI8dkF
ev8WP4rhDIOpON1f9JbiwMvhWDIiIaiil7KJJ8NSImWp0JhNhOYl31OviIxA7fooe2VVdc7HCDQJ
o14QPI9F0uU/OtDB6QmT9nl+NyGFNAY5oP0soG/KdM/F3PTj/Z+4d3TZD1Idqv/b6W1dZLiyJOQ3
41Q6Z9Ot5xN8UfGodT1y9gPWbqowy7PbFM3BG5E7fpVqsTeQUskUmItxcW9in5ahJFIsQFVix+hz
7B0GO+RFWF9clFzfLpr4+ddPShiAk0Q6RL2+9TkQK7lQgplX2OVCDzvXzODf1lGwFoN6Kufk31o1
UC4ihh6cgp0HZWANWpU2BEXy1mHLs6s0s2jGhmXs2YFm9uXjABYg1BXgqzEc6IP7ded6ZWQE4EDD
ZIFMfnONT44p0GuM2VgSPh1+v1Ulj7CRjYPL61Y8BlUc0vMXXgfY9m2TpcktN4LDAf7HkE5N65LZ
l3GIuuep7aZzNs/KRShNHkQJguD+VA39a3sGqUbLqQSXhRuUP6EW9f7+e9750hH0lyUi/8eR3pQv
2eLF/cTUPjR1Mb4ZkK4LFAZsD1UbdR88azKe26z+fH/NvS0nG0CrRsoEc91dR5dpzQu9UlOqBPgK
YREX9mtHScRBP+3mIDE9oRIFiSQDChXw9SpZY2pTaU7YfcdZ9kbTQrhSSiYttfRROyKp7yxGJcSE
HsQRr/ilSvwjYKYZbUEFEhGvtUqDaoTz1kc1VsrzoD4NjALD+1u4tx4RSKrSoARAV+364ZxG70DI
OW5Qq6grk+B5FyDL9mvVrQBCp9MRh/pF2ugq/gDHkc6yHGBGgrdgGQYUjj7rLKgr2FEqUOL/wShh
jk+dpShpqE1tnYTW2nR09ePc8BNcBPVAwyfPO9GPpr8E4sQ4KWkuLayIZWcrHZLq7JR58nvGksgL
9AkdFIGmH4aYaZM/TynCtJe6huIr4VtNdb6/iTdnn2eiEAJZgWeYhmDj9SYaMViOqindwLWgsAY6
lnNTsOKUe0IoQ79olZaeDWs64ufe5HosS/JDh4KREwFyk+sBtrRdZcCDQFuMDgef2U4ueQ9Zjjx6
8g4KvptvTS4mBQLJP0AdbsNbuaijCUDEDUw0GJMHF73mJOiqOT4SbtlbCCQFDUYpkUTgvt7MRqF4
F2jmBWOFT5PZ29OHurbKL/df2d65Z5KD0JeMo2zj9SqTjfZTsSwYYelO/0GbXA7kUMCTa1L1sYcR
9rd5OdM5CdnkzDOzQu37er02GcapG0o8SaucfuOAhuVzn4y25td63f66/3A755H4wd69nElwu9eL
TYs+plnOJYvISPdaM5bfq8HslVH28OhVRflccGQP0sudDQWORiSRCl4UcptYvOSOQ3FjeUHtjhi+
zsLGzmfmEtCN9Nc6QlG5/4y3AHi5o8xr0GJl1IGT0vVDzlberDVN3wAAcYqpI7ipiMwiEENJgpfX
6ikulOTUtwwEZhRdcJZevYs9tePD7HpHAqK7j08yJ3+OxGZvzlNGwV4PehJJ2wEkLUfAFZNs7JaJ
841cPj14evnHbaIo6Di6PQbyW9gdy9DwxzXhqIMo1oQoqlTgmZ7Is503uTeNzxn8pV+ruaoPojPc
R0AFg3Gw9t7pQiTHhFUn050t8tAcbK8fwUEHGUqTgZU2xbNIcZGtyrb7OCD2+GFKp/nIkPxlqrN9
ZJMLWOZz+MCom0PdMUEoXb2IggpI9fIq7ZV8+I71Jay6oVbmrg7wfobnAOG6eA9Euh+DadT6f5S1
E2mADKczY4qLxfDFdfo6DvQ5cj9EkT61QUr1U13ShPG27/VxL4LGU7wyZG/xqBXRnOi/1lJNPmVj
X9FeH+x5DMzR9tJvJtSOU2PXNt4AQ+RVr3Jlbgs/Q0k+O/e626XvK1SoHqoU8XW/7crysx1Zgk4l
0n/FAbpv95sgxZYaNyBCuY2uj8WiRmlXZ7MXqO1iA0is7O63DZH9SWBFFXb6Wv6YPbwT4gG2mLZm
nZ+Bk/9YKIxm/CJeGucgKd75LJjU4zdOekHZseU5aYO7ZEM360EaVcPXVUy2vBKz8VWGtm6Qz00c
H6THN10JultSc4cbkVQUSfPrLRBVI+rJy/SgnzszGFYbbkwktMtSNh2EBURfsXZvBB7DJCEt/b0U
X+j7oWnnoSk5pHAzGghSZuL6J+S99JCLAamV7MpDY8QLS3aF6sHUMIY3WApgC3l/ydtUQCpvEwjp
ogNX39JqoZ3AdNAbA4Guen2eTAFsPOmK0LOGo87v7dPByqPVzCJUkrf8y0QfqGwYdBbZRF2lVsvZ
GbJfmZulJ7DHZvj3T8YFjYYb0YYcdRPmbWVSDVSyYFKhrXZy5zG5NG5Rf1m0Q5n2vU2Uuen/zJ0A
WF+/N1RI2rhubD3ocqDj/lynw69hqGznzJgKE977D3Z7UCkSYf6hicV1wUR7s5qzpNQViUHSmNNB
r7Pilz14Y+bnmaZe1jRBqQrSOFwVLW/qX3oxKUeX1m2qBcYSGVI5eoIOuK2fvBYZCAgU2FU1rfpq
LVbjI4dmOHjQvQNjA4qFr8Y3aW2VCCbwxnFTYJqZzXU3+PaCqUFu4L9d0XX6vHoE3fs7eztKk1YN
JgIUck4pOY7XW6u2ohqrtMT9svHc+qzN+nDqh859spIOqA7tRCUoUBwKRDmKrxGDDsqOKvoeF0J/
d/+37J0poOxw/pnVUc5tjm+39KOAs2IEvZ2457Yuk4e0t9ULbHX1YJ93loKFIBsCsGXY8E2KOS8G
soZYKgZRphVvzcz9SCUeoWg4f7r/TLfaEhgyE9Gl0AyKlIxIr/fXM/VszLLWDJy5rT7Qams+ReQ/
DRnBkqY+EwL9HeAEcznlIu5mf05bZ0DQDiFWP7E7HFASpxpO8SAQ47ZsvGkDTeAyfxCH9zZENgdg
wzPH5Eq4/pmw1dSuGHFjY7AKJzADonCe8bOd/NHWjwRX9w4dx41yATwG+hI3DRBL5EPfDUZQqiXH
wa8bbVh9NFXW5IObLyaef1ncggf1mAG4ajP9V7oMJFeT/y5Qzak+IqXdjtF5TRwEZIaBU9My2jw/
86tWBUasBjiZFqehnYx/h1gvz1DVlH96vIM73zVL00ftlpJEwwn8vKx9dxDAb9NF6FMydJOuA3nY
EhaTavVWGJFqgCQ6RrozZeTjWjUZRBlPSRPSjhGJl8ksDyZ4e6dUZkKg9lD3x3p5c0rTyMzRXCrV
IKqK6Uk1++xVkantZ6uPlye6oO17bKXqIBErKWChxPqPUVXrh2JOx0vVdsVHkD71j6lWiyerhs1x
/yPaib3IpnI6aXdQFm4BjK45FUlZ52pgNyuy2kW1xL7a2snb+8vsHQKs0SAl2nTIpIne9UewwE3A
RKFRg0boduOTgTVB2+NK6MdzI/B/N+dPjVTAJFfw1LcAZbPzmiXxQWq6cwkwkAINDmGRHuFWy2my
zdFx0lYlGSuTT3qeiq+mnqZfoFTZr2bwqv795947dVKrgImqxVh8i3rWFsX0GnegPsHs+23lOvFp
mIrySYcW+tgbLbgt5pyP9xfdPXKIAvPRgdWEmSV/1R9l2cTTNCgRgHjmyvsp52BPUEGXTw3CvZfK
XYs0UKYo+m3bS/utZC5gYkrnAVagPlffmPFsL34fqyUoAeiGU1kPf9/vQ2qPvhu9CDQG6cxf/8J6
ZdzE3aEFuaIiQrs03jscXpfCt6devHfMtT0453svXsoNSIwATZ1tSZLm3jDlValBTKvjPHDEkr5H
kSQ3wrm0EVvQx1E7mkzufVsgEKkBuPyxs9i8BqVz1MYUixaoi7l+VPrki2Hm0/f7L3vndiEF/v+L
bMJLXiVuMzP3CpYWC9AQ2dNVO3kI/JQIUPTz/2UbpewIDQ851t2MbaK15dZHgDKY7MQoTxSBw3Ti
/C+BOQnGa11Snu4/n/z91/W27OMgGQqtGTnIrXSOspqaUjVQFbpULx+bYcmf5ryzzoNotEckgP+l
5dE8VeC7H+4vvLexqGJIxgIDSwj910fU67M1dzpXC0AEY2CMCo3f5+34BgPY7iBK7D4j34EsFolL
WwWqDJCEYhP5g86L5/a7VqJL+zxntfbMYLkywhoBifgcG6NiBro2x9HfZyjkC9jugGIH5r3tQmY1
AumJS7Gqi6aGUDhje4Bq7DuhakcujrdDUegR6L2p+I2j+oYm0vW2NszK6kSUerDa9jy/ssdsmt8m
RTHFgeng3kGfwwTMXKl5q2DXYQ7qY9tVFLFIvSgg/A3lV2QuWn9x+mT4kqiteeRBthcqoGEysWWe
TuW+6V4AYkqnuI40uFbYoTZaWoTGmnTPqVv8C7FlPUgQ9q4IaU2Kfr0q86PNJ9UPQE6smRYWFkP4
9JbGl7Fich8NRXFxJ9wXsDDvD872XpZIj5CxBy+COnMrOlo5VmqMGqGpWtuh+upiePZktp6YTwBT
G3CfKOhKgWKYdkNaKcYTgqRT5SsJMEWfwjw5ErTfOxcUooAsqeipfrcUGoAHWs3pU4NEmWvlosaW
1p+BN4v8G4Bmxzu3wumKU98Y63RJ4hQDV7J6pByisTC/ZVqpj9Tm4KN9da7iFdi7Fh8d3p2ALoU9
XrjqSOltfZd7HV3fVOtU2ngCCek00s9F4S7nvw489JM95g7IDgAp2RwIxqrDGI2WTs/a1h/nerW+
lMPwXs2EcvnblQisnAA5/UfMY3sLe3hstX0MHQtwRHlJ0a3yexrlPzMxVh/vL3V7ylmKmRSvUa64
vQsTAAxGZ3R2UDpc+G6qqGcOE2IJCvSDRdGQfcMh6GAndxcFGSjnfADotgxusZoOJr+DHXAt9TQw
bBrx9AAQvM67/DktzfnRE6p+EM1v4weJi9S6I5yDNdk+apHGqaELx6YnjX8yd3AdFDOquKlIy4tT
V0fYrp3cGiF1Jv0SIKjJyc51SI2rdRpy+jtBuyzr56RsGLID9io+4pfdnUAQR6+1Xo1PWasbr6PZ
WT7hLXh0Xd5wV1D/kcwzKBFM5SSi5PpXJJB2JyepbDKsRuoITqnuJEGczWMVNjiTC1/Te+MJCd/5
R18n+ttibUlbrAgeka8jcPVbrW33h1VlTf/aKifxVVMHMz8n1rzUfjcq879CuMI7e4XpPqWm1RpP
UEyUz/cPqtys63yDx6BjynYCmr2ZRGvJYvZGUztIe4lJvdgleqS+YupI4XvJUDUgvef5PBDC8lM+
YG+C8jL13+P9X3EbaWgXMHuktQFTHsHT681sdbuDyo9mi561GP9aWfq+Q+P24KTepjiyHkYNVILn
aE9sVlntxW6U1TUDdZ60+oMYm0IJUeWffzUrZfTBpbO7Gl0wqi6UIpAhvX6mJhZDHmM8F3iTyNsn
JkdT9nrVNRpgjt3Nzl8nNQCLELrU4QpK7vbmGl/VWZK6BDbBPWpxtptVpwFNzW+1Lo74nztvC8Fj
JAhdFJGkKvv1k/X2MqjaghaN3bTJP9rcaF+gGh/kCTthhUWkxgYHgzm7DHZ/FnX4iIOqZJFVbRTj
PLR1fqapl0DwmdvVfizdWftx/xTuRZarNTfftKcDBHHHygm8GA4VqIbkZNjlfO4xi/9AZzP+uC6a
mwVwaudLNifqq7Gbp6/3f8XOubn6EZtzY0Xtao4LX+RiD+spN3GALMem/ap5cXz5+6VgDjM/Bc5A
ZbpZCuxgh0tK5gbwV1o9GEF8PymrIEAp83rUG5B/2CbSgH8GfkfGI2vEzeY2DA0br2jATShjYVyQ
pTPemVa3GhdPK0UeeqluNYHd5+v0oNsThFpgtVH51yMbOnPQ0MnJGaQwTr0+VmoUm+hEOJzdvLP/
hehZ/qRon0c/M3RE3e/v794ZlvrDYItezF02i42M7SuoFCxWmOllXI3qjYYo8Qm/sy7Q3WU44Mvu
HR3JSwboQC+E5tv1w5lxmmYj/rNAUxxFCw1lcicEptU0AgI41j/vP91LE2v7RrEQlXLk1KugR66X
K2MLcP7AJ0q5zl/NaRr6QPTpAEarKPSP6Zoupk+8ymDS5Gl1GVuD1ksFABNVvOS9Ek1/rT8kwXCc
MqklY8Hzkm/kj6ixWpYSJ6vlQOIxh89l3I5BwzAdWralHXw8e1EQKV22mtOMnMQmb3W9VU8LeqBB
mk3tj4yu+lNTrVVyENflJm42mba/HK9SRYKr3Wxy5Cw4XlQgYxLLKnW/WB3131jkOe1EBUOCVinV
H1kpjkRcdr5WAHjAFijRZE9tc52YtbGghQ7UYWpMtzqvCHOcE/JK81x16xr7y2LjoaSrTfypb2dU
NIqpd7SD72cvySJceDD24GJLIvb16xTrjFuzLrygQcUuelpGRVvD1gE27DfDqnxIlLJMg9l2YsR0
QKbEvhJZ6xRaaZ9+Uqd1/W8pivo7GFs2cLC1Jg3MwXFiP3cAbwWu2kEwc5aseVREMgFbMZoMYaAW
iOfff5pSQha9bcIfkrX69ZMoaWp0owDIhUCqFzL+n2K/UNd/7UxoB83n2yiAwjwrAdlgxEk+db1U
NxlzPUZ9EjIZ6J+RvcANjsk7V8nfewW8eEbS8YUs70BQ3BxOrXcQtYxbkIPjgC2lPS++5RrVJV/a
4j1IjSMQzO03RxdVJtt0S4GFbgE4CjWVB/JWCSrPVuggdJnvDtkRyOl2AxEvZKpEOixVLraejGJN
q6LrIYkohl7RKkYHD8206Y2BatRfHwuWogsAD1+WUFuAmjePrtC9mcFoDaKlbYYBEEtUBJ1r1Of7
4Xr3qeRCbB9YjS08PxoN4SweErd2ZEfnoqxF4K6xetIbxF/uL3V772HU/VL3wnpiDrIJjdkArTJL
ciVA1qvELtWzECJVogXEkvO2VM3f95e7VcmEwgVQmGSR/jrUok2YUJs5bxcXmB96rDA6GKukBa5a
NkhU0ZWeCHPMZeRYMIH+C3mt9Qa/7y31u7tA2kUX01h63+v+H2fntSM3coXhJyLAHG5JdpisUZZu
iF1rxZwzn95fzZWaTTQxgm14AWFVXcUKJ/yhMWrIT0k/PtNSQFrR1tNmNJHKrI29yGAj1KQLQOJF
Y170CtcF+oBAsqchInlTUJqfzGaaPqVlPLl130wuP23wQ8cqz2ai3atYBTyFsbRHTbu+4gVFABc5
3i/S2DWiLJqNUae6JHn5aI7noRQI9ahWj0mDVBBEJvXO4to9NIqZPGYtZKqdr7a1IYVKEfMnPgKZ
fHlPWdj4jsBAJU9PbQEBg53jIfqk/1I1KXyalUzDjyNMyh/RrDQfI32Jj5R1h19y2jeg3LX+ZCC9
fiyzATnuxKn3wKPXLy/rA9gGCU7yxqtO5ltJLpEtiR6eYx90PALICxSMtcKoPyE2gUFvm+95yogQ
7fK5p3eGiA8QSnJUYCqXi5LFbYOoMvYeZFnGt6DCfN6ahXJcZXX+LJvLXR/Hs5dIQ7QDuN/6HEK7
wgJhRHlljYypIQOD18wiP1UUlA0S1fKdPLDvMa3bK55sDCUa0wSqaLuL3Xc5SSlS8fLUWVlIzsRq
1ojWEzCVEdfIssn39plIR1dLymBEaLAwETddS9fXCuriCrRZL1St2f4RV2gc0qbsfbmf5eSQqVn4
G9UcJziOWOO5MMINx42mItj5IVuzJgPiChZlCG77y1k7ypIqkeCZlpoSh56jTErvBlFgPaDkn59u
n66twdi8tJIQsSFLXw1WtpYS9D3atE7WYyacyiVen0MQQ+UeYinZQz1sDSeuMs6ywKeuWypDqcp1
2cDWQJMWKIyUld9zGUguIhXdt/fPjDuD4J6yGzHOKsmhhNuHDsAXT9LJWTMdubKkjXUfDuQe33Bz
VrT/SJGpQNAgufxiQTvipI5qpBdOiVO4/YLAd5sM+X9SYu69mVtj0X9Bcg6hI2FccTkWpPYutzOM
MnTsxdA4h1DenOZJldBtt3P80t6/iryYaCtRfEeAU78cLtVqPtgoBZ6aqclTZI6pV2Z9URAZ4wp5
e6yt9xktej4V+TZw1PVLgy3uGKPvF3iJTiXjgfew+xoYpvRJq5Ti9xKkNbZHc60/k6paVMq1wvgk
UWmpULRZpv/1sWUH3IDhNLkNwURGaURLX/olGn79xS8V3GRMsUHyUsC/XBajCeYIBRJxbPIKHYPM
hostBVV3SGpL/0gE1ytuuETVS1XL0ezPahgfpF4Z8KNo+2cjxj0gngl1vKTMq0PdhsvZooyxByjY
eLs51vwH2ByyP2vCUtiiclbMBsFcaEmH1kmtR/gPDmIZo3ag/Kn7WjlpbohXs+FmGC7tZKUbER78
W4TXOPCs1JoGEKJi7+gJgL6ixVO76aUB5DvPYjBNz9BG3qvHJYjVAixJru3ALVznGY0xU7d1uDrH
oLxX0YryEkSafXwmxpMyvV8URAwnBrJIO6GgrR7hfJHVdpRzyUs6BO0a6mcHOA/RnTNZqldraVW4
ymz0n5chq76FllPcRe1g3jXDYu3kB+IYrt4uQJW4PFMeB/F3hatGO6Cfy1bytEFd7odgCo55rLfn
29t+YzeR5HNvEzpzUNcaBcQ+El6XauT30uyc0yUKP0jJ6NyTXVdeDlDw2PGj3blDMSxW+ndbiiOO
IErJtFKIBa67s5rUo5UI6EarVOWYL6FzLEYFRbkm0n2jNmTXRnLk/Rcg3C363W8wNaZ9edI7ZRKq
PqSutRJYB9ChqZ9VmXUIxv37byMCQYyAyicYRU7LulTUcIk7nMQIHf5miT2wH+ZXvR6n+0bHLlB1
0ulRn+LF7eaSssCYQmvo8LvZObMbLwwZP3YCoOOFFd3q4Yxbp0axzwxxKhqVU1cSUFI4yf7tCdT2
bnxxQlb7VheqGkBY6PXLa7X8eHJmi45+BCcuK+8q+sifG1PqTkWcZuchb+vvWdo54mEt1DsNAu+d
3lQwRTIj+KevoURPHXST96elcPYEzkH8JIppl5+8AeSAHTEACsmJf2v4/npaGNkHMx9wb3Ta6S/W
m/yGzJSSrDBNuhwOdXwQkJWK1vNU0Podg6rifq4hwUS0Rv9ibpQ8QV4J31DaopeDUVNtpanoGaxs
ZTLXyXl0ssS+Kwv4tV6jdcvOgBuoO2rMAmGOeD7FmHUcBqxGyg0UPfxRi5TT0GnWyYLV6gdGcFoa
6QUMrIn38ZjdhQQgbmXK6kvbDIrfIst2n2hoVQ5hhXjfqP+4fZ1tbXTyGKGGyoHjJ16uRTJr1Wyn
WuyXcmkfk8X81qDJ5rd9EO584o1sDb0PxJoZjrKeLI7BH+VmqoryYhlcItSkX8yoy//tQmwKNKvs
Hp1CMV8NC7a/Y0nZh3dPkQYGFTBoPnz19VkOJFMPgqAIfalAFm+aEMUt2xjWvYaY+l8MBSQLWLMt
yNGr1QR25PRdhSFnORTLyRjy8sGMIC6lbbEnHrDx2lGfArgssHbgZkXU8cdyzgFefrmYlR0qwZMW
hfgtl0v0/tTIQESPVjPlF4CxqwnBDoqy2phDv4iHcDxUTe/Uh2SscnamvNcl2AiUOJZ8flaQLsE6
9NWGDpROTORC5dp4dPKBF20uptiNa2do/EDSu53dvzUiMQNg9zfm/JoynBZTrhYY6/pzXQYnq1pq
Hzrj78jU8JRU8j3ax9ZwJH2oaogPhn315TdrQnkZassIfTyzJL+rFf3APdS50RLZX9LWjv/i64ks
gkYPdChID5fjLYj5BG2ph745EuWmKHZ75uxMRyWc/iKpBYWJrZJMIEjKvtooRa0FNmrKFMjqakHC
vmw8K4+N14DH6f2HjD2CWguyReCY19Aka+mgXBVahnyxurhh0EtnOSyzYxSq2vvrPJSXGIwCE2Lr
a2eAOo4dq8D/25/Hun3R1Ny8HyJ7fEwWadx5IzYuYtoCJkktdADhnnT5rfLazsHWx6mvRhW6AWmH
BJNeN1gYpcMw7SzhxuUhGBd4bQK84h9WL6A29PZi0RjzU0Ouv4JqqR/acFffRPwtq8AGfTI4f5C8
iXDW2x1QEw2puEn9FoLnacZmzbVr5KzGxVZ8G1a5azUKSqzplH+KGivd2f0bpw3yn6Cwib2vrH2g
az5n5SRj6s9mNJ5Arb72QZx/RgC0uyunJNjZK9eqJ6gPUFXXLYYj4VsDoCd6EZmm1Phc5Q3BhdkF
OrVhMxj9KXDyp4564lnqCuvQ63H9Aoaw+NQCwHsUtpSxV2IK9o9ujPH/bj9JG5+aap5wHxNcs6vX
TylUfK9y3EGWeJDBJErQS6J0j8qy8bizjehuC58zLprVTRPMBFH9pCR86hl4KNB9OTqqJCXoWyyp
eZpGy3wwRyIae7LqvULwxtmhjsZlQGpENXgdWsAImYFIpJmfZXPyX2FJ4WM41uZ9bBffbq/m1jxp
mYO6opCAJMnqmlN7ayj40CAwisa8Jy9J74gF5AM1e0z06r5/DIwuOREE6OfbI2/sZuGkRUJPuQUA
2iog79tIroyEOdLHjH93htEexlkbQncw6vbc5+MeAmxrqlScKe8IkhbP3uWF1EWLCe8IhHPay8OR
vu+AQWUMPS7KomOa1PZrMCyVq6J1/foXU4WjphCVAmdaY95JdmKUeFhkHZEIFxnr8Utrzz9neZpO
duFYd7eH29o9lA3oApNbCy7BaqIzkB89mZAHGIzi+9QYoUe5OfTlqFN/3x5q6yPSdKN3ydMFBV4c
1j+CtqpALrBY5MxXx8KEY1Yo/xRdln8YFDqompk5Oyit68NPlY3yDMQqCvo8YJfjxc3StEMq5b4Z
46JRoSr43A7Lnrrn9QJejrI6/HkOfabEEN1v1Ez5MhQFtTWl6D5MIy2D9y4gVwzhLi8KH4p0+XJC
itTMbZQtAjYaWZ9Qav0pLaV5dkCtP2TFsIfXvX7BGI4uBBE2FGiwJZfD6aOh1KkcFr6dRtmxJElt
3RSS2rM8LQ3KLxK9U2MUudsU9ti6Nmm8Z6l7vWX4CXiCWPTxAVa+NUf/3DLBknQygkBYWy1266uF
Xn02MJi6DzRHOmUo1LxboBGjCiGaIXovUD7Wz/ZQ6PRZbEaU6aYd0ipWTosdOTSg9D0phK2dw2B4
lNL4BoIhJv/H5Fq9aqjv1IWP+ExHn5l+xRPMu6Z3s8BwdrAeW4cBtQORzCC0TeJ0ORhIsM4OMazy
Rx3CK/2gwsWFMt4LA8QTcBn1iBmJOI7bi7bd6jSkSCmi3YPaV1y3OrUpc3AzczBpTy8qlkiTc5xn
NTtUajef7Cig2x+owX+3j8n13c0rQB8PAAOFyivdJdlKI7u01dwfysFxtZFMqgAKcmdpceIF+jTf
selnX57zYacIu7VdhSI2wRVJBxCey0WuF2Oxgoq7oEvt+dlI5t+ZoWIRiMyo6S2WOh5uz1SkTOvV
RgdBSOzw+AOuuxwvycAohzLjydbya1QWvXfLYiwep6izPISYK7ePumiHKrq1vAKDIup1UFLWZ7JE
nKTOurjwHZ2uUBsQTiGJgOBKbqRPfa+kJwwg46+K1Ifvr/9iOyWU5HipyEjW5fYirjpaRAjDSlUf
eZpUtM9zpJl+h1KUnxVG6Zlm8n6bJPEY02mnG8KWoh56ucpSYVfm4CCSSXEWxaTCkTLdizNT+8kV
EXaHEABJcSehHNq5jRVMuZvLQwMeeRBiq+2o7oGbxDZafXbgIMIPD4YygL9VMQlIk4xXFFp+i9Eo
bp1ayz2y+mhXqV3w+/YO2yBEMWGd3h9CDTBv1hBuowpbQ8fXBJ9Gc/Qx+UorzDVBxLtEsjyoRjw8
lmO0fANxThRGwji8zkbYn2o9cXaKaBtYGJgj9JKYO90HfNYvv8ScdjllNLSscytCQLFb8h+D+BWT
EsRnO5hGom47vzNQIPFLR02PjanvsUo2LlKR4QBPpsgl4qbL36B0AZLlEr8BtMCIIcKguZQZzjvL
vnGPYiDNQBoCIDwOqz3HbZlLQUqaHxL8yU91ZIxPuj076BY0KetMnByVrkEg2jxKZhx9DbKkGZFe
0ckzb/+WjTCAVrPw82Dh4UKsFn1KpDkY4Ab7i9JW9/2o2udUycf7ogQiJmmBdl92Q+ah9NB/meAq
71w315sdZCINYRoihACUcy7Xe451pa4G5KyWOQcLnYcU/zUpcodeavzbM72+Tt9IJXRecIhCeU78
+Z8PctZXUyzLPPZm6sDkVaqvQ5XOflBP+Z2Ea8s3fTLl7P27mnoOChgQoUnZ+cfLYbuyUSZMGxz8
Ujr13MLt8VMI6U+Qt0Y/j0uutsVUP8GvOM+jXT4oU5vv/Iarb8zCmqKtxssJGORN3OuPmUtZ22ad
pozerMTAytIYUCh6AGUGX2qQLFexF+NjVM5xR6G+mYoD5dfs7p2rz2+gTf1mowRoY833HCXgFSrY
HiQIjPA+nbvyZOl1csBSz3od+8xxnXkudg7a1Yv9Nih9WcQPhMygeOz+mHirtF04VBVChlJZoXUS
9eeg0vtDO+ffpDAYTrfneF0mEeMJpR1ohaAq1iE8DO0B17lhRFgzd76WmVndN07U3lfLMvsaalDn
zjHHewIG60PTJ8FrIk3Gue8wLy8nWftZh928Z1h99aCLeiLAOlr0Im5ZgyK5TlLUFpsRaKlkH4uy
Ut0oLDpPb7LJNZx09FILUTJ1aPWd5bg622Jk5B/e6jME66udbyx54PQgBLwuc8JD3dTCTlpLvNlq
9jCMm5MUBVrhySPGvPzQOR1ivQ2CwbPMRnpGflF2IfMqeO0l1XF0HOnYqDW2gXR7d2LizZEZUuTz
RPlr4RnHXArJqZikbQzQ9pqpVp4KUGP/zupSnkrFbl4jyWoCFwk7bSfq31pg8W3BKNDP5S25nLXa
Vl1jloxN/DI0Xhlr2v/6OaF7XepOutfpu7o/SUp5IHAKg7QDOHF1VSOtMBXtBJPCzqv8tAwRQMy4
sptP49iOp1LL61dr7pvsvde2GJbYhMyDNv2VnCYa8prTTOkAhTZfToE2mme1mBRcgZb44LwZteRx
s7N1N74qwo7oAINGAIa1vjHBX5NImogYtmmTeGnQ9L6ObpxbQ8uCVTAEvzRrDO+6JdnzId/4ptBI
0LN9U2qBF375TWmRKwMMAnRsC7m4g/GfvtjamP2nVIq6s3U3bkdqubyHsFfQB1kfmnSutY5od/AI
AdGmGbBdwmajah+zXtOfijJsvty+H7d2EHK5FH6JbwWw9XJuqhqih9PWgxdYkX4Ikzm7yzQHPQ25
aA5xE6AYOMXFe5le7J83tAMlMG6I9Z3MfWwrwPgHkFjRdAyQmbsfqzZ8gPEdHW/Pb+vb0YkVFvLC
r37d5JNZTpODOHgNMqinOGnkJ3tsci+2++DH7aGulZzFtKCTmVRqaZWuq9Jda2DuYIWDJyVK/9JL
aQJqljfF8CC1OpGLsGLcHGdd6U23lpzghxMO6cdMd4LRTcKkh4FWp9BQAk2dfUQ2sw+apOK0W4xy
ZN13WWs5vpQF+neHkPwpKbLwZ03GiANgR5fBnSkDvxtMRj2WIJQTB9+Th2p1nSlpW8nR4HCV9on+
2Gtde2qdIT20itM+AAvf69q/WVRcZFoMKKrdbApx0tdYS1OZw0WrCTkb0BQ21iCdFf1H0Swz3CQL
xvB+6cb0h8VKLuehyPP8NannbPQpniKq2VtB/MEegtxxDbVA2oMSbDd/m7JpQsfCQMrYXfpl+JQN
yrgTNW+cXHAkgkPJ+eUmXq0UbdjMjAJp8kjY4JzjRBf+anqjxpkydqLQRcsjtnYShavMiMViX1Oj
J1ckZhe/6Y9YCjHRqBlbBcu0aq5eQ8f5t1NLdWdbbw2ClSsVeaEgQK3lcpC8XWKla1VChijr3ajQ
TcgwRXq4fXg27iGqnuDbQDIAalrLgCxVZcdyJxGLKsNy5pMOd/rSCfWAcD4vORrmaeQ4O0/KxuWg
0cChHAgtE8jGqt6a6HPn5AtxWNo0xe9hXqLlGEiWRr8BBbidiH9rhoDo0LZhnxD9rkpH8rC0WhIS
8VdVjG1aPuvVa4fw3LcG6Ud0L5LmaDeh+Xp7XTdeTerJYNppKKMYukZ7JdhejiV0Em8q5a7zwsKM
X5MZ+ccBc14kzjIjfZT1NH7KulHa+aZbywuKD/gihF4qfKvtCVovVgqHy0N0BQ99M8vhiZ5HuwhC
oDTuPCpb+5QNKlj24Piv6BmF7ExglqLJs4rC/ME3V1VXTsy9iuPWpITzLMwY4L2wsy+Pw+I4dWPQ
j/dww5uPZli1D8NUafeIbSDpePvjbY0lZN8terzUNtdN+onXWZ57YM49NS6szifCnVaRm8ckbdq/
OAtCXZ6Hi1jHWkt3FEhGgmvEgKBRUA8P2B7eTKf3fpaVZOckbHwp0jEubbq3Anu5Onb9uIzokHIS
NBkB8rbSg4e0aKqd/bBxIVNAtLmy4FpyAsSv+ONy1PSi0/J5ZPfVEZ2MsVIsuodGl7vGEJX1/ZyZ
5k7wf127w6kPPDARKgqG1MJXjwClk5onyR7QWati6cDplv+DMqU/oeM0/8bLD3yFkrQVKAtnymU/
jcP8JNdSq8KGKxGbevf+EdkvRBNxsxJYXi5BlIcArYqEq5syiptMswU2oC9PI3ooO1Pf2Kogt3j5
SLoojK9JyUhnqQl1jgFL39I8GW1nfunrRIMql2Y7Q21caQZVOp3OJocdyMXlrEzKbn3TY0kEhF8/
On3+q1OM8Vmy1OnFWFL5bNf4FqCxq31493LSoRaCIVgKCjmPy4HjjmUMNOZoGHP0HGaVRjgRj1Xm
yrk274hsbC0o+QylYJpxOBOtLs/egpbcz0gtFFabfkkTyM+ypBmPwHSTu9vz2jgpQteOoJWyDPi0
1VB6bZiVjCEBHE1pfJ5bRT2+oUdbdrivNeMeLm3jJWQ8SzSsEIYFDXq5jqmjtk6lGGjcFv1wDKmQ
udJQfzGVSDtbmTPdFfKu75Y4eau4kmuNb0e4BJBrDTw1JRkB03jovdnQ09wN6RG2rj475nOIpkfl
ltqQf8v4d003rOrys2qn5Z5v48YnpdoGdISTAqnTEhv7jxupdwIF6h7rHBpp/r9Il9KPs+zMT6bd
xXuB+9YaU/Six0lvFfmn1RqbjWHHoR6R12Fgftdrk3GAIjU8Jbhy+0JsDkB3Nu9c7FuL/Oegq43U
KYmyhCYJUGUWOIYt1nyXLSEs4yi1cC1P4gfJLH7lJL9C7e0vXjAaofRb6VwjTHOVyqay0UZidMR9
dL8cleoI3V7CKbZoj7dPzNaXhPVBV4Ksmadl9SUbPQypJbG6UzTMZ6Ug78pgofhdYio7Q70RaNY7
V6hp0bOGI3AVcOD5UzQd6oOeNZjtYWmq5GGR1OShUaL0Z2mhXeA6SV1/rHvVM5L+3Fe5Wbu53sRw
GDLjJIJ3IujF/IUTwpKQc/fGP1GPpurtNREfd/07oeIJxpHgc5qrt8+eFtUExo323VxIv6wpmlQX
V+D6Y1tB/0Z7RPl0e8CNjwBbgiuLD8HSrMMIMONFlyYcJ5hpWFXaWfuUU1M+Wk24fPuLoeA2CWgS
LZm1gYE2Uu9rBrlHsbqRPmpFCg4qnXPurXrQdhLJjeeNxwXkPqtIgLROuWkX1HlhzL1X2+hPSxoN
x5Zz/rkvEglFzKI6V4Ap3WbCoO/2LDfiMkYmKhMqPNQvV3GZOrcUvI2p9zLNlM7Yn5qeA4FgZ59c
9xQBRVBTEHAPR7B+xdX1xzVYV2Qai86GlnI1vzeb9INl1eNhtEPpoIdS8HEcnMSdZPhOYaUj9WgV
e95Nm1tHeFQJdU1RQb38Cc6s6S0LwWsgc2r10NZ9ySbFBTc4+7cXdXMoUeNHUgMC99oKqw1laFKJ
zS51ZvuMm0CKhmeqHLlV3g1OEAtLmx4WkRDQXiNpbDnMooWmoOdUVnCIB8pFXaSGpzDqeq8jf0Za
vNyj0lwzSN9GBRiNuCHVpnUSvUSmnEeF1nsDWurHJbfSA7KDy7ONGt2Z5rE1H6tSr4+pnWjYK5ZZ
CRg3GB4DORuPmpqMp0EaUeazwj46ZOA4/AJ0wZ6w7MZ7KAJz0XHi/zhYl1+8buwwCTOFU9WGw0sf
zwnPROncwwtMPiHE6Pgmncbz7W+/8R7S5SOhIoLjPK3RIjo6CUCp2GZNPw138E2aH2myzE/ysiSn
oc9Tw1WDPnhMGmQEpKhX93zEt2bNKROodY065/qdmpKOsk5E1KNJk33KWnt6aEJyvFCPe7+W8NpY
VCnbweRsXSNiH6BUQE2KvXi51HGntmpJed4bjNJ+CvErcftw3HML2TpX9NypFombhPrk5SiTrlYI
h3NZ6XXdHpSqKP5X5+1/QVJ3O4nktZiWQHGRbdDxEAotawBCH7BnIOb1XtUGtou4pPRSFd130+yK
Z1UKC3qXuurLoTSj9VqA2ZfLFlf4Wn8s0jz6cXtPbc5bYARFoYz+yyr0KIcxGlJVPA9G0B21TvoX
1dnhMw2QcqcXsbF5eIIMlDaotAJCXh2Zok1VYvOg81KnlEO3LXrprlCTVnfRMF9e4qbUXjG52AOT
bUxQoOipAeJxgxjOaoJL4vRDudS9N1Ge+6kEte1ORme+TPm0y37fmiKa8iBWqTcjWrCKWSJk/QPu
YTKfXtaPVRVNXxAzoTChjmYvSK6Wb9VFG7hj13YYX6F8eExjq74Df16cHL2cJ9cukkQ/DHrv3Dkx
HSg/lErpMBr19BdbHngdtDmBrSdzF7P54+GsMqWp4tHBDDmiCJs5UexnSZA8mkOzx43a+gg69wVV
rrcmvfjzP4aapLnspbpiYWpIc/FUBf9GfRU/mFZp7WyzjetC5LgiImBTX8lvNXEs5SHD0TVhxZzW
zA9K0Kmfbx+bjegUqINQGAbMDnxP/PkfE6rnEWfMHiPpTlZnxH7H3HnMgM3/qKbOfk6ktPl9e8Ct
FST5EgwzgiaYxZcD6rPRjHOpcXrQhTvrevdZkSS8buJ2T4ptc2pUCOHzYO9MkWU1UpRVdT0yEvpq
BIeQ17w4DNAryuTprk+KaOdV26pyiehQxMFUDHB2uBxwjvRQtWrWkg5LAOBRjr5NKFjea/qAc0MD
tOaAs4P8Xe4N7THtA+lZ4vU9D2ndy++vcBH7E6wKehHp2OqztvXYDHg6om04NvVLFuSaX+NkH7lm
n+z5GW99URtsNrE5nAwE+S+nDWheI6Vlnas8jHIP7QHjvi0RTnQ1KZ0+3t4+WzcTNQJq9oBWwLtr
l4NNUpNJC80rr0QI6kec9un3GlDKawlnq/NHc5kLV6ULt/O6bB1GR0EBXpQNYGCuPq1utfzNht55
+RTgI9ulwVHqS/l4e3IbcZEwZQP6wvToDqzOhhb3lhk3jJI43egHYyK70PkgIs+54UEwTR+DLosf
xxJ36sAY9uow28PTmCB7p824jv6lcJICpL24C3KY0cVkVJDeZu2gLV13t1jdct8ZWndyJkeiT6sH
O+fn+tMC6uTUEKgDsrsSMmnGqU46HThBqizLj2nI7EOAWl/il5NDZTgPrFFyh9KSd67A6/1LtsN/
KQcTlYHnvdxShW2WZRFFo4fJDiWaOZc/tGbz0hgc1dvf9y0iuqwF0DDkVJJggSSk0nc51Cxlk5a0
1EewrG2Mw4iKxQclxm7VjeYm/SE3pnoKVEv6OS1J8UIbU7134iR6EDXw75UySI9I39qfCjnYk9rb
WnxaD8iPko6J+tjlLwNDUmipFfSUSgLYPq2M4VKD3XOJA1UbYRBpG27cLnuIr+stx2GmtMqmEzfI
2oC2w9za0vH88hwnzWu3XOwZkHprtj/AHCqmh8xCctKGavgZLWhlHlNtwYzq9le5fif4DchNUSDj
trxqkC15W1mw4QYvKof61MrZ8ByHXfVVpXH9mT7Nu2U8RJGTfw96Hrg7KPiXS71YUanaMWXeMafs
hMFR6kcNzmYgW8ydI7WxtZkR+A5QX+y2NUKnRy3ZajL+7ozn2KujIQTPYptINRV7BJnNoRBHQ66D
3I4K/eWspKQrzFqnFCQ70XNpC0el3FGKB1Ptd+0IN8fimgIPhB4xocvlWOpgZWFRkVpTKVGah8kY
K+dcppjay04xf3339oCZKxilgKDp165ORhQ5sTw4DFbVeCAEkf6caEsQ+9Fo5b4yj+keBfn6rUFN
j3IWQSY+nTwGl7PjFYg1zIgpbALgeIblCMK74ia4Pa2NAy82vNAToKsJOONyFL1JJaObSCdmRIEn
P7LRvXCrqE7P82Q5n2OzUQ9JFZR77f7N2ZlgGohPiNmviv2has4YWXPRBJI9ek5cxicwHPIezHJr
j3DFUrLjUgPvKH7HH4Gt3EPHoXJMgUdrQNG2gHhzZD+8mNKbf3spN4cSfxuaniL+Ww2VVlmQjHSl
PK2SQ48oSbnPh+F/el/YOzXQjRohWnV0SUi4OWkE7JezktCHEEVELgu7rb1Gb8tfZbHYflbr6V25
SOaj3ukfw2FU/k3iePmGM9IeGW/rAxKkcCZQveB+Xs0WVWyjc1Dq8yJYVF5oLssRpe5kZ003HgZa
fHQQLLTXaEytjjiOaHnZZDkIzjlaeAbG4G4w5vyglXb/1NVOi1lfRx0W1e5TrTl7DkNbnxTkKK1h
MOiUt1fxnlY1WmQMNGv6JU6Ok5TWProAtFbNqTu8f/cA3AQ0L2IPnqDLT9pGk2TnRYkJdZEYXlvP
iT8Y2P1Nev1uSiF/O9EHfSBo6Nxnq08XdnSeaxnQH6rr7b/y0FZfnCjJ7yKgYTs7dWMB2R2Q3nRs
XaArra6XfO70Qloq+mxkIb6eR/VBmqzRzcfWef/7jcqaSXCO+ih32mqrjHIwII9CNVFeeAFitRvQ
1xb6tzb1ttCrUkxkbn+yjcqXoP0A9UVwDWDjGs/Q5EY2yOJdLRJszdw8W0rjQy+No3Io26n+n9np
cQd4vC8MaH+J9VrnlgK9sg2slynFNuQQmoXS/7PzszaOJmBVWDqO4MXTrLjcSslkhJJpcztkxVQf
pdFM62PfjbiycWlU/5kGcBIPAmKkfm2j0XxKsWTqvSSLimc9weHgcTIii+ZglsufOm1Kq51wZONQ
i7oJovD0OIhHVqcKoZzJkOOE6glgaN+kQOShC68fnDp9iWtcFnmmlPMw1z0FcE3fabBsbUlV1bFs
ovKrAbG9XJ3SMsjITSZcRXjPgkOXHuJQ+VfuTWWn0rs1EjLj8ITpUwkhhsuREicLpZokjb2HXXxZ
UvYEdRN5xjKNO/fkxjMukkWWVXB3AURcDqURbUUIPRFMRvX8UDXhTBjb2EAvYi081eqM83ZNFf32
ThN/6yqPwX1H53HlwSNnWMVEFkXVFoLbgBpZPHqjOmU/TKMsdgAtG9uFUSyBCeRihKBxOTfsiZRk
0AG0KBjk+vnSqQ9Rm2r/OEliHaVOj46IVpl+7ISqW8qt/vH2JN8wgOtZKg43C2gMUYdbbZh4cPQM
Uv3gdQMO2Gc1gJDjaXMQzBDtlCjwghpizMHqK0k/BFHZTS6uE+1/Ccxe+La9/LMuovpU4kF0HIIg
uhtRfv3SSmlsHsJ01NujNkaq5MZZ1FIfGrlGD3HZmtVxphoGj9DIxuzeMqTikGmhU+7M7zobJYQQ
GHdRbqCcsi43pLh9dSaRETZmzte4Gk5OYIoGrkhHHcmhM5VjEjXP0JFykFiKuOrQy/+ex+Zr0aF/
Z3Svt5f8ajeLHYWq2hvPn2Bq9WokxpDGtAwpJYWz8dChBpW6cm3LDyF1p6PV2VCpCfj2NDbEh7z4
0G/D0gIjmqG4vpYGrSx8yDIeDi+cHYfc3GmPegvQdQlmC0Bo2u68H1f3w9vBAUzCWMAk1oc2p2xV
oWVOwbq2nFNVD+M5C/rc62x12gnzt4aCriYERGxi7jX4g+Q2AZhOs0JYN/udoTckE/2M97Syh7oW
t/d6FYEC0NcjARQg0Mvj2heq0cb5AF3LboISqlan/5OnSvANUmbr45WJqmKSTM/9vOg70cbm0Kif
CogLUIR161wzxjKR9ZEPuJgRureq7tpVMpzsaQwfJyFdnddN5rZT9W4/Ij4lBHv+R9WXea/uqFRq
MTlpQRAnEOfcLlMXtMHN8RBkzZ6089YuVUGGws9EQQju+eX6plpjJIYzd7hetplLIXH2JwcJztww
Mn8ZTHWnv7c5HiVdk9EIwtcdNSqRfGTaAJ4sS/IhT8C217qOEY6N1SZNvj06/+Z4ZISsJRwR7qPL
+RFxJdO4xMLiPR0/dn3t+LAiy7vGDAGYNHOxEw9cd+j5dpoFKgdkDvnMekFVqawph+dEQB3qGkdZ
wpTmGElwmjytt4yXPDFz29ccq+fdcaTwpZT1bvwgR/3C+ifROLpFqxW2a6e9jQVCAVWTP1Q/wb83
3p2RiB+L2P2bqS/58Gp1yD0nBZ0K+iY89wdnspPnICZrJrHNvt++ha+zTMYCOESCjro3iebqJIdj
XORLJdE5kWTpO2e2+p7qi362+ln5t2sKGLBK3tD14hL4qEv28p8iN72983229gNJNbuB8guiOatc
N5jhISTIpntyFix+GsXzk96p5jc5iOPvlS1nX29Pe2s8/FlAJwsPIVS0Lvcf0o0ZZLaG8nev9S9T
kHZo3S9Di+tNkKR+F1d7MISrMIp15sKCLKhRcaXUeTliHaaVYjU1N2ZbSp+hQSqvURTsRFFb00LZ
FIwnX1Q0rS8Hwa9lWUar6rzR+T9n57Ekt9Fs4SdCBDwKW6DtOIpDK20QdII3VSjYp78fdDecno7p
4C8tRbG6CmUyT548Z/Hvell/KHooaF5pkADMo316exWvPTi/D7f9nN9wF8uCT2qKVsco99e7LLfD
OEPWddf3hb9/e6irMwPw2NhKDtXLi2hBDPUY1BSgY0Oo5QFM0nzfEo5/7Yjn2shYuIKjPx8RNGBT
oOBChC7zcnJmEvoJebyOhZDTKRS6j8Ao/KhJPX9vQyu8cQRet86xQxBXJPKDM0KGezFF+tk8b3Z4
U7NxdrK9p3vnvQ2m4x+ocqsPxtTpAus0Oed7TJmXfE+EkwaRpxr9CdO6JYjQnbCqOKMA7525PuiY
b2x7zKK26nwnys3K+qvIeohQXmWX5wKvNzcanbr4Obl4CEcj0pX2je92bYuAk3GHWeh8Icb+chV7
PozfeqxiGKzYRgPnHrRTmseQcvONROXaFgGzBcoxUVkEjXg5VCCaLmg8SlrNXC57NdbedwCyMp58
z0AF2L6V4V6b2tbYQ2Wbe4QM8OV4mbk6uZWsjGcDbjbG4MQamZCj6ya39uK1oRBegTyHAh49zhdD
WWnlAjpS4g2qJEefeZIPxbLQCNM3+Y189kp4BahALklTM6TSy0r66Bn+6C7ZEA8YnP9KULNvo85d
xtg3DXkH97LeT53Z7iZvkOmNI3dlmuTsEOIdqiWcvYs7UvWizNuuATOw6y7ypadPJTTJKLCm8vD2
6b461MYShBdOMerS4yWwFuXIhmAjz9N/R906B7sbRspRU3FjpO3bXITKdDHjWkPlC1nMS3ixKzPa
sU0e2LQx2n2xdf67XnfLFODafDzuDWBUXrNXaQb3b0hnNvPRHtqlUSbV9FVqexrJNbvq+58vHs8Y
dVtYZ5CjLr7TEvamh2XcEKNxl8fGMPV3Ff4IT4h7W5/eHmr7q16t3tadyB1CP8Jlm/SMZaJfVMAr
VohNpG234dFZx+FQlpMXoz9tAU1Pf4wybtLEQIzEIyASpFIvTzYSvmrtBgaF25I8DDwDCN9O9mFJ
6DMdIZ7dSNyuTZKUjVyGvb/lNS/HszOaXAJkpuLB13I/ucP0jBu4e2I7BQ19VKo95+jv3kikrtyX
mzo3dwoP3FacfDnqOru9BxDHeyNVsK+aSZxDhGeweEZRDyLquH/7U17bolROKELxfAMLXuyassjT
FlnpPm6HtdmXwWCeWmP6AZH7VkHhynrSsU3BFRcjMMDLhvetyqD7wOh552A1Z0lnfyndCvH31jRp
FQhMZWD5qW33n7dneOXu3LRvt/4hRqfU9nJFuUwTqbYYb1bOvBOF4UXWXLWPbe2um3mAExWtl1HA
qeWN/O21xAtqp6Sl2zMExPPK0UBhjhOqAYNTX+n2uaQFWoI4jNM7PYJA44LixEFh1odi0O3OXpV+
34cTYvfoR//oFlPtU6No/weshSuJn4UmwPacXKxH58zO4LUkzNBfpr3hSfucOk4SNaFezn7qmce3
1/81K2tbhZB/CaJoUriMEh0lMjBnsAHLAKaPe6MlQCrtOhcnYxzWZ2tpevcwFGF6Bz7bWrvJKMci
drtF/TuKkdjh7R90ZcvzezjVqNduIcL2338PkGUuUtvk92TzQPjYNR7Or/bfQBX/Q3y8aQZQIt/M
ZeEcvBzJgc0N1lIAGCBakR1XSXYZLYGjoXR6dfZUhE51i/Z+5QKhKgloQGM88fFl8Tqwaq+jSa6P
aZSVh3HAe2jZtJdrHqrntUIY7e3VvDoeb+hWiOHZvmx6RHjTTxdh93Ewt/4/Ws9drI3KpuCRUlOY
6z9W4mc3bSKHwNGIg7xi4QqdyaHSXo/Ei5tE7tSbsQPWc7S18b8MxWUe4sOydS5cPnPGGlSZJ62e
ziSHEmgh88d5CX+64ZQ+//kiEh4jGM8jB869LfJvW9JO1mpS2KMjMuBnJ69HuBE36q+G3+MqpckF
3h7u2gngItx60iFmwuN4OVyObuPSk1fEc+oNEd01Yey2uY786SY8dyXQ4lNtDAcCIOSALo7AoEKP
fuYMQFm4PXbPuXVC3V3duGmvbcKNbAmjC/YUL8zLCXVrjieeRcXPbmznnTSwL7EhlEVB15oRVd3m
Rjx+9U4jfoQLDsd/6019OWCYe31RCU4ZzSwNdwigYN7qcG8oK9+t5TQcFi2MHS1vzaax4keDXffH
VAXujV9ybeZbSxaSbRSV4e29/CFaKLolbN5vSzRlLFe8ye0uUNFMVWonJerYb2+da98T+wuOHguN
69nF98wp9Oo853vKKrUOZRp4sQpD/6+3R7m2QTc6GqaAaFIQ9L2cVU5uYQld6ljhf74HDvvZiVQ+
d7A8bqzftehgK4ZiJbpZHl7ySoEV1eQ4xFs++tNxjrn938mk2gfgjhrwKV/vwxIxGWKH9MPbc7y6
khx6rs6NtXVZi/XnEnFhDU6TjbX1pWnzDi4HfTBvj7J9j4tQnVR4a/Eh/0Bq4yKe1CMsJ78DoqGb
wDhR+8//zp2mQx5ymvfO1KMIgODTyaxHM7bmIb8RfF39kBvX7v+Hv9SJV92U+3XIJGun86l8z95f
iDeomDa3/PT2TK9+SZ9SC6E6QlX/Cfj8dodadmbYlsHOVOQOu9ZKzSN7FK1KURDcJKsTU21TBy3W
W304V88gcySO3uyEL9NWo8iHlfnjDW6kBQS1xdy5menFGRFevEja8P+HmW6jwSfc7u+LzKTw5NaX
xXhtnVVPYVYnx2XcWj9FXc3lPuld47lYB/28WqK98XT8R2G43FAEchA2AeyhQW1f/Ldl9rWGtCBS
4EVKLct5ks5ooVe3lp9hPpj2mQw0QHDNNrK/pmLIfN7pqtxXY5YgJYEnkB/rQpohjQ6QIaOkDPs2
mufZnKJeBraxX9ze/CKKcVL4so+Oe2Ptrm1IHwxy4y0iIn7ZxGMsttMXGIzGqPcPeyJyK4tmc0XY
rEMX/4+7VQhWfh/t4rZc2sJqCnvbk8hvHeaqNCkz53V+l6+BewuPurYNSf9RnsBiEWupi0dwgvfW
TyFog63lGpOF1ScTfdRYVEt7CPsuu3FJX7ta+KJ0xvC48xhe7IR0rYt6MSjaQpA27h00Is3I9ZfF
pJtzGbtYooI37QZryD4XlSd+zItLT+vbR+HaJUqL3YY+Q5mny/7lbizzLDP8UgGMVZl5v3bK++D7
9a3+1ddEBL4jadxG4KUZi573l8PYfL0i6QVND222lscc/9OfqZpQwTfY+cj++snHusEnCe3lqt7l
VpX9ChIhc4pFGF2CEKaUUaZ5rh+Nxkn0Dv3ccYkmw1mHSKh6/acbOl3Hwqm7ICp6I0FVzPfmLLIN
q+6e8t626CSvZFPtJqHlHzNz2BvUUME6gI7QSb8ICAPZlareOiPnofbfjSLpaNU1y4PW5o339sr5
41nf+sQo2tLytH3Q364PuUr8djpQlVJ6boSghXcixEoiu4AV/fbeeC1QsDE9cf/km4GJvWqmRk2U
QEaQ+YdJUTRx0HV0767Io/yTF7bxnuJqEURpgfzqmX6hwfugu9ZnD3vpVEe552NqsC6F9SgAwVRU
mN2QP6heTe/7haU8dCmO0Ddy0ysgyRYRQHLeym70KbxcnhVW8NIXAL0unIFDvnjdXhh2E/ur3f9c
2qzLo65ufe/GrXgtnkUZATRvq+Fv9I+X43ZB5cs8I9VWTuU+Gf3k7ahvZHXUAovQJowoNJ3901jG
oqQlflyMMPKVaPcc8VvmIFe2CMmkDVQD8LbZQ7/8LfDb9RqsoYyRhXC+59lo7y0p4Lv241Leekuv
LDjd4RD2eLtpXLykGAkDyMESI29pIpsHUWonHvsxPZDyIXNZ2fU/eJkPN77ylRkyKBg39wkR4GVh
FYsntF3UCoV2ksiTD4N9dgfTxN5b/w+lns1BGSSA5xrwfns0fj9vqLvZvVB93LtjvRcdJdSxmu09
2qi3cJVrS7mdaijJEFBekVtXIWavrsjyRhtBCHgvVdzTtHT0OyjCHVqD94Gb3Yq9ri3ltoRkC+TP
tDS+nN86CT+1MSVDB1JasVsU+uDqAC5A3usbAebVoQjw+IfX4FU/aDWZuTfmTR9ntZ0d07Bxjjrs
pl0zNLfofdcIAFRV6U+hHYZGhEuaeZ6bLZV/oIcm56SVtAnH1H+y/WwvmNhU6Ep6Q4vBdN7NuzCk
Qm5OZX8jdfhP0vIi1AP1gH73n1gZfNGXa+sGndmNiLDGm966PLR81o8AFemnVXUBAv+l4J7sSqNK
T6If6W2cza7rolrrSnBjBel9YM3U+oD6/PPUKMJyhdbXp7ev+SthD47kBKL/1fJBWV/+yjGTLbIg
tooFSsrUc7J17wzOp15Z1V0SeukNgP7KLqBLDkMTkD1igktqaWsukFZ88CfYORWO3klLl2WSPnTd
at56wLYFvvgAW1scQiBbGziW8i+nRrA3Js4MytDJOfH3zhIMO4rcDkJfo2xOc4Mde2QlCYbWzmIc
C/yQ68g3POPwx0tM29wWI9D1gOnGxUbowG+CfAZeMccFQ2Ic7neZnS97LxzUfdvI9PPb411dY/hy
WwuOSVni4tLqTBKEeSUpd8LBh1KGBSAwh74bgQT+OB4hlwkd7i0UG7g/LoLmdl4sW/sOJkZpFZ4w
FcHny8rMQy31LYPj17PahmKQTV8QrOZio/aYw2Pd7Kt4MJv54NEdHJljMhyq5GYv2OszAdQOCYSq
Iy8pVLWXG2eRQekmbbrhiStK5u6YnSmCZ/vVt2VEWUCe3/5g/0GhL3cqC7iJiBI0bUWebe6/PTOI
rwYtFTLmBpjvxM0ovPYwGqTi0cgZeVc0LvRr7G1LAhhPu/dt6YZ4B7gi7ZGYn0gdnAkHjSgJmrrc
oxTl3BV1Mv4sRG0fkiTX5U7Ns/XA2uFk2KHH/FeKgke2f3siVy5eUEoeL3jVlPbJr19OJGmNxTdL
Q8Wl606/APDrc4vO3bmp6TmLAkPrfTkb4VFi43sORWJ+AW5X6Y2Tf+37ba4iW68zW+WyezxH06mU
WcklY/j23kgD42D2g3ccE9vGz/6m4cKV+A+ZCXA9SI00/BB0vZx2qDLHMbZbDR9x77GZJ9AERxfG
qaswq6yKQ+a700PJzRfrdA52mn1reTflj16HEPwMhPds6ObM/bJ/wl1wTx00T6yTuhPmMsFwnKts
RKy6J3IHeTyVbnEL5r+y2ESbULEBAKmbXMrCdCRGc9V7Kg6VoOsnaJeHxMn7pyksy4HW7xF14bd3
2WuoCrFG+JW00HJkXgUtU2A2bbI5p8nKgAsgzSWuJhtZc0ndKzcMD5+6ydwFoy0/vj3yFjtfnNNN
mwZTE2onFmHhy+8MHDh3UwcAt2SzG3dNWzyK9bYQw9Vh6KniX9IKRGFeDiOHvlyTOVSx6UpkJRJ/
ac+iX5ZIJ3bZRxphtGxvIG24Txdg1yI3io9TnVs7Myyz91qMVXtQSZYd1swRN+6qa5+bftwNLod0
Snnn5W8zenQq7ZyztRat/dFxaX9RU1AeghSWy85KwPh2by/6tV29KTzRHILiEt6KL0eUiW+CkjGi
YepmX2euG2daBO90WKI/Z/B8e6BjNwa9Ns3fB71I6T3ZrrVvZpTbh9KnOFHIXWgQObh+Yr8bk/mP
1eFY0S0Mo9S5mY9eJvamORVTWuIs4S/hcoZcpiKZKGOPSdEaDcE87QEt3SPWz7ccwF/NlDoE7Teg
QGChxOYXM+3yYPEp8NMLY+RBf3JdlSKCsVlgIO5XmeWxWef0ln3LtoNfHCTyUgIikji6JKF/XeDq
yZoV1UL1LB7orq6P9uD0D55KrPvGt5JbqnCvjtM2GC0wm7oH2Ot/gfpvr+vSl7qz25YMOF3td/Uw
24dQNsHHt7fpq1uJUWiGR8BnQ9Bfl3ZMOpgI6CDYTGP2Pu8oEEC17ECwgzUijqBBEgRz17fLrZbk
10QJhuYeBMEjRfUQo3t5QjYhybY1gMgWJaxvg91mv4hq/QUhVKgBhGLOZjjt5D+x7l4/o3mUhlE6
d+FTUihv2XcVZplQwRP1/PaSvDq52+/iRQBchLbE2r/8XYGordnQaFqpQodOLLvEOgTTmO/SkZhN
9Z0HFGLhkvD2sFe+N9rI1DLpISANvIymgo35HG5Uc79Oyi9NIzILrNC9SX++Mj1wj63oDHIKSW07
Wb/tK6JPqdgMjDObxbFyM1FGlphzJ57kIj6BG5PUGcYwfn97fld22lYRxqqFt4jy3sXhKREcpE2F
cdeUIm3TK30QeetGbWat+3C1QryuhBuBSd6imL9eWUR7SdtAKbYI/LJQLGcoULw9KN0WwfBoJcby
Qea6v4HvvL6RCB6J9OHXEFC8ioaHrFiYONl7X6RhXPSje8Id79u66vGUzeC8by/n688IW4zNAokL
nWvY+i8/Iw6h4eC4lPNz+pirGGOd/lDaOj0Vjpc8J95k3ymj6P40Ed44aqAh/1kBsk8v3tG6G8lM
PfhcK3psh7St511bO3mcl3N34zy8vmwZihtp4yyRB19SG7U7ekUu4NEMyHx/z9o5+TkXlfWuAP79
8j+s5dZ98R8ESaz0ci0NK5tYagqWHiLawafaTtNs76c5yUpjllMA8a/Kj/jxNLcsDa9OkgB0q6Wg
Pn9Z1VsMRyrgXw6jKZNj57vlvajr4OgAzt7YMK/PH4khfD/OPAxDAv6Xk0Q1zTMMG2CHrn5x7Fya
/o6hWsej40jxK0jNVkTL4gWPbpP5NyrCrzMs9g1NattGNSkBXJKiiETwuDc4c6lSdhnVwtQldaNB
ovCfduuX3PWn+pCuo/roiWb9N4SsgoBwNczWh7e/9ZXLAFB0gw2JHbar9uUyGElWTnNCHbWs+xpb
HBpLY6tqhHNjua+Ng54I7X9blvHKlj21YJLCy2ZPubW6T21DHhY7vyX9fO3S+X2U7Vf8dpmD4Bdj
h24ORKyhpGMXh1vRJ9DBW93pAxrf46+3l+91E/7GfIe58B+wTFXHeTliCwBoNIhqxpSg7Y94YLrZ
Lqns4KmhyP73yB18B2BjIZkrJueM7Ih+qEInf66Tpr4LMocmurd/0dUlQO0A5wZSG27Eix+EkENe
bmSOtqz6z77RVndLGVh/S1EHO4Fl9C3I+9qZJQbaoCr4TSiPvBzQG3St9AowlpRGfpqoZu+Sbin3
m6zSjbTl6lAb6AhJhdvpVWVIB+vkCyhikr6wwxo01Rmigd4V1uSd3l7Ga9cDxU7aDsHFwKAvzoVf
G0OhU9EDVAVVsPNEMfzSWTJoVKXdTS4Wt2RT5eaBZovi+PbYV6b5XycndwRJGpzdlyu6bh0UDRof
8Yha5eOwSPN9OgV0jtI4c3h7KLR1r5xMcCtCAYJP0rNLYNPt8cSQCs58gGWTujfmUmCULKnZ4gTj
tM8qM5hm6mf2elTWMHykBX4GxRbK0JGbBWV+sKDSfjBK3/i2LHPyoVVJ4kdoE9TWbjETOe16Ia0w
wk1zWY6L5aXjLq+C3Dx2g9f9lMpxu4NSg/7hN808R2pVfhb1Y96/X0ya0+Lc79yfQs7lT0vPRXvC
C8itItl381/YygxtBJK2BemFU/0gprc+N0IpnxpBJ75OfTD2x2Vti6+bj24L29jtfTpXk/I5dx3i
VmXjS4XNfJ8VEe3C5mNfjGF3AnKlqYqQExZGYa7q5zgqv3qqfIAo2KRk50StOHuFmFwnu7nKlX/E
lxP1FAen2kMWriI/JWESktuLJhh3aFs2Wby0S1/tqaM0685orXw+IBBSncKumoDVOkM4UV0vMn2v
xrT9Cl02/daoZviKF6fXQtaou562T9T3du64eo9Y0WKfSbfv+AQ2ZBk7IxmGOTZCe7buk6Lu3IhL
ovjReDozHkWQWc/wySTmW3mQfLBUR6A5ILGEImVWQT7vzSYonkdMYIq9GKHzRZXXLF9oA8jyyLb1
sPBHZPF5ndfRISNCmdVDdwSkbMz6x2Y1cPdYrYbfNHhWMm/dVfmvsAlSrNPo3U9jdy7n/l2naQdE
AQwFrUOKcBZYo5HbTwbeL/kdCm/NUx4ECTPNwvIu9YzaO9SC7R/zQLlf27HIvk00wn6FgBjiYo6y
v0k9oFiONQ+qs88tj9pANReoyCVuShZcNQV1ggY7wkfXdJdpn7aBRBwyt+YmSjOFxyqk2qU+6s7B
ratJky9jvVoeVAPEcXZqsgr3EAxtWNGY03TlI7IEFqSHeszupGVCXGMW1iHVXubeGe4MxA1ByC2j
3qmzLhIjMiwnbwxMY6eH3sZXFSzozsgS8QuJJFyuugy0iAXV4XSmraTAFCc1g2/uFErv4Ce0/0QV
rkkisi2ksZ+HuSmXYx5Wszg3i2cVO9QqW+/oJAl/mWHMy93k5p6BYETRvhe2bN/hidzpqDJV/1Ak
mfM8TbmJvvpQT//4PqX+2J5gAh9x46pKCHna9+4skSQO1CRSTKzpofEf1l6sFiY9Xg+LLRdMswrG
uTqbPnKq98TajRMFOIg8e0ZqoBdppro9VIuSiJ0MMvkx+MFSnlyZ6B9tYjdfZg+rBtjukwswht9w
e1jSxfo3K/ziYTHnnKvIz+QYuXOg6KcPUjeIGqnCD31qsF3bRYKlscblaWYv0nDpD9X7JO2QtJ5J
Ce5mFIODI47BZJJNazf/9gX1Dejgo0Z/AMPZMjIG2Z+DoHK8SBF4N4cKOAq8Jqvq4TRVQbILoee7
+zITiX2Gm9CW26EYfwATO0M0gdc9h1hriN2o6umcemL6pEYD1u3ilsnf/sxW2TU4uarzmM7ZL9Lt
5W/Plb7cjbUz8VIu3oykP1/a3HUiNOq4EkP4rP1xavZ2mpXp2cjWaUYS00DHyG46me4dMZnWzvEG
c43gY7jmqXQocu+1KhMZtS1t0fG0IL29V1Zj4MS5mivuwUmXil1vto0ZqSYrYMeb7VA8ZdmA1nuf
D8u4W8qmHk95UszJfdi0k7rLTbr9oyzAFzFO9TyO51YYFe5QugfRW2YUK07GMncyCjLTmP/J8nSu
PpLhuj8tMWWYjHSZah9hMNhA6eXaqvV9z8+Z9sJZAMTQnZ/rB0s6wXzExTwV9yw+AvX+AvPciENZ
FfrdImYnv09WY0z2EqG49qfvjH79Nc2qhjtxWaSR4oPtCzQfjr6nwuC7n6e9+J5ai7ZzYNdRLah5
Io8bfLFLD2nNaPLWwfggXa8Ify2Ei91OlEujjKOZJbNlRN6SUACNZsvu6bIyOlF2C322alrMuDVL
vzwiod9n35BINqtIO6tYfxrWOEoPYxO/k6ck9dDpvk9EyJ0VW3mozY96Hqz5M7TEBOkwq7WmJ3QT
c/2zHOzM/mK4RV/dG7wqTowWY5r8qxwc5YdDJzYGz5H8aCnew5y1p8d5zhZXkheEEK2jvraMttgp
EMf2Vx6udtOgh67b4QNK53l7X86TDCjtiRX/blXr9CuqbZ7ZsX3MIX0qJtm5mPulc/uQgthDsBlq
r3c+Chu9W4B4dxghkU5OVzwbld+X6b61S6fgvZI6ER26DNBPP7BuprODjmT37wT1y9SI1h51S+Rq
Vjd1l5j00mvHL5VD49O+MBuxdPEMID3n0ZKKKTlpv9TZk67DsftV5+umEjk5bP0nV06Ld7A4GxBx
TPRvUbwxQWyKX5RM+lTtRgdL7nNGBp3u7MSvn0Z71vqksNdrKdW7Y3cvWhRm0yis0etxYl92bfIO
KcAOiUErWBdXRE03hUj5FJk7UKdz20o/uuvShY9ZFQRptNRDn0D8cRYEoyLcSkP/Y93nfBS4acZU
lpGew6E7zmVYzKeyHlz71Aqvd89lO3t0iJttWBw6H3pc5FZbMNsaTtXEaz0MZorRQJhmP0WwjulT
B8fRjlavRoEulePiRuYwoBrVGxn1RdtZlnf9JsOxW5OKwLSrnBZzKHvqcLFAobY+DHPruLGcULyS
mJjqPNxhJ1hTHy9zy6TDusHfo8HZaXsl1yTbYT2GmLxnDdU7GOCINK+DVXzONMzvuB21ZxwdGI3v
wsZPnchujXDYjaOtv5irpceoohcQrw4znc7U6JCTblQwU7PKcZ7Z5aXvvFuquf9KNX9a48E1LBWR
CyXzXdOF/rKjpWWA55FLO9+jeYG0kR/oCv5ZYvPnzalKv9ceEitxF45pc1q8tXrAarQuds7ctffa
sMzsMaEHYNmvY5K9G7n3WDgotZ+8jVqXRatd+oIHi/pfrBtZUY0I+H/juhgIDoIigGU2ZmCqcaEQ
5EMACBuKqDH73vynK/uacpwOVRcRKgoZhUnQOQec9MbwKBDA8KKpbzqxC3TLzaw6iQ61tIYe4wFz
WPTHrtaTPOZ5vU7fCR1tN6LCVxW/MmMqYIxglTAdk552sPkpnTKnPKzpOq1GNIXNJL+KptJmcFix
z7bReks8tZe9P1V7aaWh8d0alfl3p+jftxG9l8vZnNQkIh/+NecqL/Jgb+JUb0QL7Tw1dR9h6/um
94qTmXh5czfi2yYiC3W04b1lTqZJ/O0t3S41k2bd+2R06n7R8zIf51namsA2GGq2eqHdHT55GOha
dQg469fzShONNU6IJXtiPePvlK27sG08az/mirgsIptW6ROXsVU+2ZOfle9z3VjNu6VFH2hfOK1q
6Z8S8wcE+5LqBFMvOOeyyrq4S/JuPbo5INtDyHc8utXqsTdcot49YqJz+b71F8fZZ50Ud31hrL+C
DprjLLe4tKny5qn0avWlwpqrjwJpEqLImYIDRN2p9iPh5JBRg9WpvnNq9HePHgwzsuXa+Q/dqrth
35q1/68vhrTfO/4k6zunbIN/x9Hts13K5fnQKiTedqlfQtuuCXDr2PLaKt/NMqw/TFwTz24vNQ2O
UAd5p+u8SZ7wK3BU1A8lSi9oANvZDnUT+3nu8qKNCI/bv9aa1+3cZzYvbdcUa3LHO6xQMswaolit
0k19LFj4EcLL5PwYYjD2WHabiJRSxlhGXKmyjTNDNphf5HX/j+jq8j13uVgpcjf157ksAfU4CdmH
pPP4Sweflsx4htFLZDYai9pPRY5E2JhiM7j39cLwPYrJJ1oOpiCitEyvXVmGTbNTvUE6hjZbGPfS
q2iFnhPzfZYXXkFYZeFZp0Xf3qfzaNZfgOf6b0kiW1iHo9WpO85kcDQGqEd/+1mVZtS766KI8A5J
Po9jMcoIkt3a78K0UmZEgJf/o32pD4YMmy6yRxjvH1df1OtD73ZGHoMCa31XzUP3fXTClR9M0yCk
VycT00m73AJ10YbDQQZqrO78PFjPpeJrPbeJyB6skZtxvyh7te44mklzBu1o68iVeIo8TMMq+6Nw
KSEcStlg9WCEuS8JHPTo7HWA0/3X3p7K5qs1mX4TIcXWFJ+n2vDD2Fhbt4jKopFIlDROmEBxkvpb
alTwO8h8ityN62nogngOie/Ar20CXMQk7PUwFtUk7jLllGVcd5mpviKquYgoDfLkq83diuZGlY6f
3EJnf5vlOn0Rqys/yyVonpa6W79R3iqqs+DqmKN8ZCfv7Nob62PSZs2nINMJEGjO4jXo/ehvxhA4
U+QoKN6TL8VnmfnheEp1H34XiV77o5cmo/scqsL19nKx3R+JYc3+LiwaT5y5xrlSvZxIVa1lZT14
Qds+ZD5BVcRDIWC5ys58HmsS9hPyN5bzlE1K96cJ+3MumSBpm8eqX4fyNLldYX2q16FTf5UW8e5D
N+bzsajnooMwMBp3fMn5h7vKsTu6Rjs1f9UEps6DO7jDvxnUTLVTFS3BkSs2LbJStH0bD22BB572
IL48ZnlF07mFXKL1LrGFUaIw54mfpjmHHyt85fQZMCO3o6moGvNxwDjqPOWlSHae4YrxOPZOQiim
vepYO82UnvLWzP8yxnqa7/3G1tOpF1ZyyIBk9EMzFd7ZH63Wi9PJXs37mtXBbnxT20P63mrOFF/9
4pw2jvPRSWVFcOHoEka9Es4Xy1wxVNMtwG1kaJDEreunAiPoHbtkdIioEV3ZJBUthqZfhymRBcY0
7NGiMxN7L22re4Y36jQxb6ZxL5VUxW4KHEwTXMnAEXIe6pddGwlRW6JzFz50lQ+Ettr925vnsj7b
qkOrKPGVc0eLRxHEI7mv89fcD+Kg7EAkR2+t7SpSai30fsRkcYrGms204wblciP+m39YbpY3u1aO
hhmJVOS/2kIt6X7w/fkun9Bxm6PKSh2wYyxb54eqTVoVuYMGKnLy3ONBaYumPZgLlIojSZ5GeVIY
aza1kdXgOIT9jmifbM8o5xO+KSBpJnLvXCa0ZanNW7m6t9fCu1+KOjAjE6zael+0vVwPgF62dxgp
rX9x5tBeYlkg23kwQQrSO7to9LqDe4sQSWLnxa8mQRI/QjDQsI4ca9s6jsQo9Wl2UYI9u+n6fxyd
15KcuhaGn4gqQMRbQndPzmOPbyiPvU0SILLE05+vz+3eLnumG6S1/mjqu8boa2MNfiwvkQthyeyA
VhWlEd/ReBlFFZ5XIzBQcuo4WCtITvJPZbFWY4qK3zkeCNfclryPB3f9XCzmxPzgx8mZWfGvl2go
hnRToq3A31h0eEfj0ifMzAY7mfmnx6S2wvCtdIo+TOqq7KqkHFaQlqgqR+xGbV9YqUsM/lNt0WGf
tNi1pyevMuGltWUzZeBWzjOHuPyJyKHyEld7/Xdled1ttLqIcK2uttsbtTMnEtbo70HWtIf32uCZ
+sVPe22TaOmnPzdgFF9EgIj3jrdvO0t3HGVOLo7/o49NPSZC7NPD4nE5/dsX2/sg4NqZc5T4zeNa
btHBRhKA/QChmV8YfTwaQzftVuneuHZ9b018WEm1DfuNGsQ8EI3pOi9r09rWpZqoYLv3YQPWjITn
4K7HfdJmQ1/H6oSeTbxGnTXF6I7dZkqCwComlr7/f7fHHlt/QemUejsiR81PoUezZT6uXrnnnjdH
MlsnZ37zOST+OzYm1ZRQsc6/EXLePuyJlPNcoXyP84jrxuH0j7Z7jTeRJ5/35NzqWFofQ9+u34cb
7kO2yEqMJ8fb5dWu5R1Py6hmebPhdFwS7k/x2Tn+UWZRt1bFRRiveDncQfM62RYz8m7ZYzZsFSFK
pITi0qnmCleBWHSpk/VYRsHXWvK1rcURPqFoBjvk8VncRI4IWTKDvPKyb4TVJK5CLp/r3ranzGsx
rTCNrT3pDe1gfm8IblXaFHJvkzocamDDbqleCaYvWkK4GKAvJBCD47T+3L4sClPbCbR2ep/8FmkZ
YsRlSvExwW/W1RT9ZbfRN6HF/piAJahzV7tgD/Eih/V7id1xPg2zLdRd75eT9fugM/BfPNVLkc6y
8u6LSaq/EcBwmzdm9z7WtahvDrcoZc7I4NeJv1f0zEZAiP9EC3iWV+tE+PU0zjvpFH0BG5/w7bfr
6zS4+jgtGJi27OCkuPEYpmWOs9B7j4tBQ9hV1vwZi16/6oCrRxpwonQsJ+d9MNXm3XZayRdt9sJ+
DRgK1pNl75CbBq/AdIbxnJ8k7gSZcLT2T9bB8ph749TfRJCAbqoPZsgHX3fHeScEkD3hcGSXu1Wz
/HDRPs83xLPKRyXnok/C0l+2s2PN8hLpwa1vu6uAhCXH7wbALjkwOnFH4Iwu9u6vAUw3QM5T56bb
Ihjn92LHbtUFx1Jkxo30j4iyVpm0USieraCu2Ad1ZD+M1FAueejG+jezqWxSe2F1y0JmfJkSaaR/
qrjwn0k2bLpz2YbexxR5gHVbEDQH3Q8mBgYeoub3utXXr9o9/DywdP91pT2qVB194+EWXI+X3utY
4ciwIHr3sItqS+ajHJ+xuNJa2u3hyouguvAU7V6xP27BGJdIKY4lP5o1mB/XyGJiKqOxfWCsMXU2
17W7ZToMdieJgc7fh5Iys892bDs+JmqR5jebBeyL4NfoSJWgfflRmXq99wiE8XkbMJc3HHnKE0lL
X8Y/OUCznY2Z1COOseCADaBW40nUAQ8cYLNKGre5DtPlPg7nsp/nnFEOuZ0rOopvXZK73xYUZf2d
X9bFZeZGeRuO3r0f3Gt9mRutAwrhLi6OFyuuXCw51DolGjyT4CHbUu5DuVr+N+Cgr27Y4/2HYxyC
8rIfIzZL3F/iFzL59rvgxALFxuN2bxxZDwkD1/wpRS0tOBxrfwj2weLVp5iDpGEzeiL1uqies6go
7QZnRcf7yasa73lo8bsAvOrw3kRl6OUOYeOIm+lNfnJ8H3zCxKsc0SnMkZ2AOHlW4lbR8a4mn8li
NAYdQWEJ+JjZ2gvC7b3DSUtHqTIB9eDlYdMCA2XmJPQ3FNSxMD5AZNz4jVE2GOrhNhdA6u2NO9py
stYgV82D6tjq+8CZuXc0c9v4CEJpmvttiFl/yB121U3nlJXI/MY1T0VzdL+aMcQqs/nUqIqIKsRH
b2742Mimq620VYs8HnQnuh+bzwT2Kbtg+S232vdfpRAzpYKLvzr3EY2wt0Z79ZbvNMXwRhWi9sBS
++CvbOPSSSDNhuqhUvb+sMwzPMo8xetPt6zDBgSSMD1a4I8wmTCY3KkAuDbruko/DkWzrW/TttRR
ToDE1CeeKBXMDXU0t6VuK/kRm9hdr19rQF7/vg9fIhy76mZjE7ZyQYL/+6j1xhNLvU/8LSbAOPqV
7PJz32X0AzMqP3TdkRuYkCmoi2wd9DpkgRaFuoydDvWdjNr+xfCAmluhVPER0XPnvfdDF45pBQWt
vwLVTLekDiKAOWzRWWk3uRp8bptiuiU58xfmJX4VThRJFD/OESu+FMDE1qWfLWE9yBoNwsMVSvwd
NCLQREQEjCWbmt0jM7097dm++ZvJLasRv8S6zFbiWHE/J4Xexvo07rBp2eGJ6RNIJ7YuS2umb6eH
znhUopv+BovdPC1yEzj3kLa66eIajJ2to3eVhnU8vkDE49QKyyq+MSSHue+tX0MmOYJIrYx4izD+
oWHR2guIst7uozqY32QHa/Y9e+vapMpZBg76oDOZZAsw7H8s4Ml26MC/c2Pep0u5Ufl9Xx/KV8CO
GAtvDAnd8n2uqqlOGGLGCoLnAE6dWfDitK02UfMphgYwO2gfd3/3+pd4X4Z/tId7tGIh8OI07Upr
uizwhOpCWym/EPf+zEeDjMy/ID8JTTpMfn0xVuENWUy61ZVCKoo7KB+ffaDu4wcidIIavVncEIUQ
j+M/4bFxZKKfaX0NjjU4ri6U4QUjjn4aGznpVBF4WHCDKlovAigq0G8O1TUro8G9XJVf5P+rcK2f
oVzJK4M0L/7YbOyEdHShBbu7BNORRoEzPdZUdU5J5dTHb+hfKEKKQ/0iIY2USQU9KTPrNYDybgi2
QVxm1TY/gijm5Oiao/wzd0PR5ezc/OEdYS9BuHjzjkStoOenpouKv0fQTf959ciwvbdOzZze+y8e
aY/j40hoynqalbByxkmrOo312C8v/rari8N8d4A+Sn9IqoqN6QT27qszv0voAn115k1sKKVfR/bv
8bzp3fqM5WIIG9rG2DmT5T2qm5aM+Dlp7Uo/R7AuTb64x4DSui7MTlbJwcoCmrTYFJw5nIPHPDvm
pzB6hEyMe81yGknMAJpqcZ0eobZf10qHv9excpr0+P/z0WMCkZlGWA0HfuxOSz65G/+0p6NyYDJm
+ad3CuKgB2vA2ll1dnDeormpM/7K5q0crdF5i3uKRpLdneV8iqdRzIQJhQaEZxXQCC09bMEJusxr
gPltjBE7Mq0j8YdC9bfQT6Qi0iWmp1Okas/O2nIozUNB7ObTIQxSHA4n+18/h/JeIvZez9JuaI9r
Ax3kDUfKFYrsRolmhde8ijFbpWra3YZsMgGEpdYlum/9SFk3QjlDk1MJ1KsHVs9yTdj3WeRFF7QZ
bJ5Wt3EbQT+7rKZw1ZG7DfnGJQCAXFoAc+TK/Z6EaGF9o35RedW7I5vK6qou6Telv0hdmLn3tJBn
ZJ/lwfHaefUlrstmvvXgN/kcnOsDK5Uus6Bk9LrxUd/WqQh38LF5KEgsAkchhYBMsd4jW80NBjIx
qlgn7VDF9KlxQaEkEQcvvdXj/MnluKrHsa3hI9GWVFHCYqK+mJ8bk7CoyyBxQkayrEeP+trXdN3e
NXvIFmTNPn0ORHCLEyacbsqOPtybe98fVZfHZREBoPi6vItjqzX3FiWQ98O844iaFhcKz9MVDv65
HNfhwjVlfwxuZ//nu4aKiuqqUAXJGTqawKXT8rxZhW7T/+dr5XMp5lOxtX3/pXvJEL+1vv04L2WH
/l332G09d3LAVy0zT0mEb9skIXUyNySFwCx4uy+9BM1m9dbWnnROy1rAZTHerHdQ2Xt1nh0P2u5w
Sv50OaPDudGIeC3E9d6ikoME6AmG02yvJWTUnMquXPkPxQYXLw6iEE0XNvWJmXknG9em6y5hz9pv
YtP6YQrN1o7XzI7jdWsR9WcljqDoIiscGDc1mVCfI/zk7X4sZkgHuPqSkWnd5cmo3rISyTJxLbVw
1EcHrvLZH+YgQm2/ShS2KJBLVtQzEUS4yJvx1oKgfhsZm7wPtsFZPXtCj+F/4O4VMoGwhrzpAIR0
JvfKAeNBi8jUW+7Dd7tOs8JnO+NZw89S3BRdQ3LcbFqvvhGOnk2GjpOzGta8MP8C6+APbixBbyg1
JPO6mA+RIP6xWY3GOD7VUeWHnKedcS9SqvatKcf6V7nCI5PVMpQIFpx4O3B29s1/cBoOBMMBF1dz
nOtoPplDLW4GVoAQgnkc2SJcVUCuZ7zEd72ZKMYLKQFBIdX5aIq2QalvNgVGgSMK5Z8B3mxLdA0K
lTudsx13pm1Fbuh33zC6uGPmI3pXN+wa65zLEmdBRhdhcOt6V/XBVnGWp8gvDDecX2mYcuX3dioH
75ieBkM4BNgYPXPJoDjaRonm4LKtA+d1NAX9M2qe0XuxXb6nX4E65HFZOcujZLa3KnhrIuWGOM0a
KGxNWkv1CO/BWQezDAjnzp4bY/UlaC0pgbl4WwPZA7N0zg7yJsUnzBFXf7c05fQZ7Bz7P6RXS1bQ
653P/S5MusbL/I7Uv2jzayRWlfExqx/jvobrQ93bbnMDygLr3/3/VznsSHp8wcw6L2UtEBtodTQ/
jDLVmLSdxnMXq7Ihc7euG4EJ+1A3WjPyXKXWbZS6Y0G0y0zwyk8PKIMnC3FIl2pqP/qT03lcVSH/
8/e4+/4Oqh7Z78Gg67+2qZoyQXRifw9zGFR3xTTSMwd5Fywnxyj1vk+m+y9ScjpyUp2a/V6t3RrT
axaN5ISKiljeYyUZ+NZx5vJfZ81RlZIdTZAjZkb7lR0I/fkC3l3y2bNkbW6EEqvxnYX7e+ZIT3uK
TvacSLjyz4o06n1BSb/zCzROkEXeCAw5eZ7lZlPcl/svFc7DG1X1MSKlYy7liX5qF11BVQdZNxBP
T4rIOBJKZDsT+oFjjBfK87yjqu9nGbo6aVqytjJRzoD3I9Dk/YEQAGWR0f6/MdyI+SV6ffygx20i
nGSKzFsXKMdJuHsEzHVLnOL9oTgSs/BYAkpKgYeLh3GagfjnUVthrki03H+tW2976dZMq/0A/e6M
udcT3Za7ViGforl3NUiV5BYr5vXYXoLdCoJsmsw+3jbaYmSY2sl7CAqxmpyoq6XKDt3Eds7xpuyk
iny6aEbomnyI1HRkS4XE7YrPmvs+mp3gtJnN8bBCjcrkvdUEATyfkZ/WhjwQiGDlM293FIAvRR3G
HNirCu4K5oS3QngIvkSMbHUDp8FwUozBforjKXxiDBm+ILzE9BjNbXNZbFfvl2HkryYcQ7aPjjds
ZJiNSj1ZfRv+Cw7JlADhGvUneHjvaWL0/YIsGPwEfwwCG4LACQodlQ6jxK8QQNwUHgiTVRJp/V8r
qsMkDeoQ2NFd6TZjykT6Mh9QIKqbvTofx36zSYwlzcu3yyaC8LBZmRJ0N8ygtkL6nVN0y31Nk87C
JCoha/Le70oUYND5ryNmIz9ddjH/LQzH2F2zIM/ICkc6W6aumySrbLMyWBdl/bTOupve6xa9371F
A9/7VVR6JJFnjksAqjx/sc7O31C1nXhcZKG7DNVM4ecWk+v9McCjps5uHff1rLWXoIeI/aQC31/v
CYaa3irfp0uMJ5kjyCw+xx+VvOpxOAKqStFfGJlsu+l+Bd3qt7fcZ/73Xqz1oyFA5z2ex4C0ceOj
dkcu0X6Q778VqWeDuKJksqNnMH5veagCLp5ETVVMVt8abH+P2gOSJ6GnPC7SrdoHYzc1Kim4fICN
aUYOEY0yumVIF1VWOTAgmQnK7n3fKMQ+oYie7Kem2jh52CWnv73RzVM3FRaPZM9pny6FbE/OQiML
BCJI7A/Td8ucbBZdzujhC/M47Mc+/fGHQz+trtiiM8N94eRLsWwxGkYr/nWo1mchJO8fVAlVkfMn
FGgF83YTw/nalYE/rRMVo98ex1XKUbTPd40o9QJ7QMxdugW1eFKWv/7m2t0NnTFi0Lm7OMOPsjla
9Ecz+Z6XPrZ1eavadYbxHLv40VFr4KWmiKCWCQKT7qWMl/6D3buDktZ1+cQhMIZZhcb3W5mw+RJb
CRh/Bcd+eN1YvTfFIMK0BDPidya7h4exbaNTEdEzkYeHXX5IuxpIi1yQHKEekkWJSG7gQC31PL5C
fcRJsVMcjJJ0FoBPM6pWxoeo+inXWs55G8XqvagLDgUUA/4z4liEXA6/30s3+7HPUVE2XbJOozc/
rJ1VfgGwUrpr1/VAsGisOGaDsp1vhXdok+qhJtWRwDz9H6gexk0i+w+Zrg0Ed04kGuGxzhjE03UX
Ce3XdpWDi1xNOxXB6Vb3eMSt+Lnir3Bvt8jZb1naXO40bpXt7HqHOF5awK/fTWS0lao1ZKtgzSyD
U71u4edBYnTzqOvDLdlgZf/lGytccx3wkXDG1gdbST0Pdh6acAH4qWSzXpo1HrDQlqK8AYtu+lPv
BM1dIFAew4lLrlRpDCj/cUj3t6W92DqXUpb8OvHoPjSAzBZP6T6p7Kgiwb9jXPenmYUMzuj694vL
EnBd96fxOdott8pn3+fJjBBhfZESByy6l6JHOi6r13oKyzId19X/0wUhiqOOar4Pp+udt7q1NguV
XEC4zx5TLZuOIaPHyeoW/yvcFvmnrp3tk4wM3OfBwMfLnGYdIFhNvCWrHx7/NqQm69kNRoutrV/F
vUQz+LNGxTeedmicEHXHlXaGlFvxMtKdrRB4M7XVvadMijirZCzulbxbinDv02l2mw+vEI5Jd9Jk
rPPRXSl/un+2lw5tFNxJEcpPFDzegBrB4YNy68CHMmaPeK79paTKtY7335vdcNqQ4BTdFzYKy9Nu
9mhPwGrLr6JdbVS0lu+QNiVkZxKrgXlneCRWSpW1anIw0u5nh5ARadbiSPqGvIHEmfmaq3MBIJ05
5Z3ZBTVsypeCxxpxeW0BVMxTHyFp8YKejOtVuJdqdez+Mjq+fgqgNJp0QewTJmSn6CYhaGaarnEi
4ZaUvoF0sT2A1+ewLaxX5FKIMsp5aT62DY6uTza21luSEtoefdVeI3rG0M3KxKgIcWQp70yUtWey
ZQrjkb+wRE6H/mE4kgER8ZJUU6FOgP8ThGFsKo9dYiu3XzEZVH8arwj/Qw8U3onJB0h2duZ6dDp1
EGdRvFZLXgrtuueQz+A9jGvXyxHBrTcraTnLI01b7Z99tCr7ETGGv93Og5brU+Wo6AW+c+hTtU3u
c7OTQXa7DU73q0f0jeTKs+mO66x9faTAMNiTdhX1PSKTZaQAvrM+YQgrdMcI1VNXBdwU7t7Jl0FZ
4fdOcm78B7GhWE4NqnMPPnNvHhDMAz6q1Yv/DlsErCRQluUTllKqP9x2qNNoWzzr0pqtOdCvmqO/
9ZdC63M3O12XTagLvXvIkOJ5jeD/T3rqFTC8KAv7pOcGct8ax5baAlEDB7G1vtnoX+WJxSI4Taay
9enaRYJD5FDRhmJthVhsId36XEdIQV63cdVf5TxsT2sQleq0FusIQRBMY4GT0IZNb33PAwnYLDER
IOj6d+WO9C+x53gg7F9y+nzuvddO38S6c8+Zbmys7EDW1j6IyPTjq9/Vu05sxbCAcH9rnWRt9ZoF
I0vutQCndpJggdEm/RvdxQl7bQgTo3z5WEbXdk9EcfaJthQXH8S6mLuy3zjqSYRAGjYNXfm3xhgd
MHQDz9zxXIi833vOQghY5aI7HrnCCX+XhtRtf/ze3QjPUTHsk5cGGNYBfaJtrbg1xnb8cBYXWIdF
FXZxv3oNkJKPS3emsm5oLwWN168l3bvt/eTVa89M3ex3aFzUpyFE/c7IUjgAVjXHmj1iiYSSMrt2
Mk/skZNbKg69h2jd7f68OOveX9RQ2ybrFyZhkCaA4MShFYkLG/fcZfSRcWMwFi3CrMFpv1mKPMxF
k7PPuVOjfUGKX9GzitKyuvOlBSdUhVXDkxAJ/dD15LjlCNH63K6DYWDdjRQ/itTTlzcb9D5q64ab
2FWwyjwR8OE738b8MqsSIeYkPfUQK26LpLRMFSQIR6fiKdqcGsFQYbz4uYqpucnblV6Ch3BjF0op
74jFzSLLrmfcCOSWVTpgG20RL91DNw/DmQ12ffFXD31a6WG4Tpwicqcbjq15YVUbhv+iEGAL0f2y
cJAfcdSnPmqm4uRTaITuRNqDc7OCTtD6EHGSbDSBvU+1bP+GITxZTlkaL284zutPC5hdcBqy8CWo
MEtzGpCa0UinGrKsWmeTH25d7dWpa4XtkLPI5ZpblfIhpsdt56bpS9rhg0ZFnwfKCQbyOKhAPxqN
tH9HN8A+MSDMrZHnApkVK/x/FdltZrai89PdN9sTKQ9K57jT6yk9jtVAEGxLLx96yCOV1LHbDFl7
UAubHHzumve6NTqDfEWLsViBdd441bbTTFFOdaoO76ox0Hvx6OlNgU5bqiqS0d63H0RcTy/7MC2s
jRSd1qlCeu9DWWKUSfyurXUq2rU7bnaeZsDczhQ/ff7JZyHC5a2b6YrKez4IGMNwQ2g8yXBStwKk
5AEkayVT1LsmLLhcHU/TfrTNKapUSIy/qTUWHNSPU1pq226yq48f2pRT8zvENCDyQC17S5Cz27CO
r5q+nGigdDapvQHxbOxxKCAyHAtW7A1R1IgGZyVupmverK0Op5u18O373l0joDUHJ+OM7hHswB9E
cGeHmLDwNuzNK53tMwxb2M93ut1CXmpQqu+2sIfgBADN/ytaLtUUcGJ5W5g7ikQscf0EoOBHea19
0T6Fvlrf9l7Y+kcjqtK9WaiejL/7LdA3chaTBVlfVPZfA1M2PfYTkVgZ6nePyHunlcu5cHV7dhHr
N/859FMF/2xl6yFBGEBAauPODo3h0Wg/U4kAUKeO2X87JtF1nwFr8gQcW0/XR/24PjLKdEDv1hSd
+SmFueCEWG+l6MrgEgjpIrINjy53QMR0jku3k3BP5DPelNicNL/PBNteANr9LMues8VCWf+vLz37
L5mDiI/I5w2eCjxMQO2mxMHYADXF53UH1k5XMmgWaFq5IiO3G+8H6Jkz5Yo4dQ0Nu/l/40VhJ0E2
iXraQRD9tShl/yqmKQ4eJrkd64+di+4n18gRZ15AbF2KmqNUkDpd8I0zBph22v2pftzYWMu8cUZp
Uiq/rYivpd0vnoIuQhFVtUHWjyO4Rz8r+22q4DjP/DAoIVlY1A+JJHjOQHPdOXdpY2pyFgH534xd
sflnBUX/t+1RcJybORRLNlAY/OrXsG3NdLD/C2ATf4FqrsynzWNNYXBNhXMax8fx1CDzNbe83aP6
rHWIiCvZt2H7BUwyLmcPglyzoHoLVYQYe5YPuZZu87oon0z91Q/Q1ntH3P0uOs+5F9MORNSGDK5Z
F5EMX5Q7aLJjbMfcIUGUR9occn1dwh6jB3fnftt7W084v9UhkYQx5F2dYo8TWaySs2dal+C5CqRG
ym6V0cMshiW6PjALTI8dHE2blmKKq59dY8omYYSkjQH2xiFfqObbIAuqvKuRFE43yxaOaNnngIWg
iHrmUMqyJsZk1Zk9szwcKkm0OpNhYhHMFvwQ7rOGXVrOW23rd16uabs0zdLY55KL7wJThpBqGRf3
gZhTx3xv0AdFzoeMUNQjnRqt07qq+7gl2CRzQvahG43V0EPxQ61togftohZrnOP4vXiUED65VFwV
5w2WzrtXuotOstlc5+QSlfp3x63+ANSEGFuDAOV+c2V6+HhtSONw//9R3GwVWPOw/lvs6PhoJ6Ss
iTOt9ZtH3tWe2XKenizjmeHcBxL4r7f2jjRevwSjEwcvOi3e6AUyuugHnbaO5/fffTiPYJDOWPwD
ZGkxl7jj1p7GGcdI2tY8ZEw4bfmzkjYkGjPrHqddf4C3NCG4c1oOCFZudwNOtHYzKK12GhuaQYHL
sxc2nbw0cFniebL24wmTBe6yfQnMnWRH50q2l4pbe7arJTlwWTOteR1myho0MXjUGyYP3HYcCNHo
2q8II7TMHG7n8GFTUz/eGBossZZ5PJI5+5V+YiZt2qSpwY1ZrHEjgv2Sc4yGKxZrhv7W9jKS20I3
a5dye48aRuZbp61YlMRuFXeK+/LGFsH6Q80FnJygdQQff9MhQFsiTopTYbn2j31iREu6ZlzffFx5
zzjhwU/6rZBf1rIV7zYQMjicWdohHcep/Au2xzbVLsSQfNjMBH9sAboKdMckD+UqzfN4mI2HvsUc
c47s3g6ylrvpBdjFB95ese+eo6jwP4xoeusjbkTBONyF0Y9hUMfPgbkRlcVRM3Vtvia0w+4JWLY2
G2nh5HTzo+RBlXlYYoFkL9uD+r4sZwNnxM8EKEFh6S0oiW+fvDWy1w/pd2F5Y8ulvH4/XYVlpNKC
AZbJDlLEF5Q4j2H9BhhZ1BdSJaov7DG2BofrJ/hDH8vSiTOi75/6zvYf6c6p0Y8SVfjetb31k6+m
Nykyue5juHK66SDK8L+NmuR/w2Qz3q9CCT9bjmiSf9d+afzrCeruA6Sxsj8mlxK+W7TNR/8G/+6X
nDxLBHbTEE/1d+LNhKkrgpHxt6kcBrXWdlPiyDYEWcaiMX6L2vauCDehX5Heitt1Iq2R4DiUBZe+
V9Z4cWeAeKbXaPVOoAg1ivEdxRBUahPDSE/e92ILyT1DWhaRbtW+PBOAhMuzwZb+Pte2/UfMpbmd
S6cF1JRw50gED/2M9Ve9IFcrB2AN8mVevMobP+rBtT7XTk4iXZk7npzZtoqLmi3rAY1nsXy4Pb67
jKDS7ULvPSC21W3NK1OiGPn6ys1NMHjbd9E4hMhyY56gxAV9IjLA1/Yl7NZwOIu6NOPZM+Om87JZ
kYdGavGb55ie0vpLDPEUPwEM6O1hmhguM6WDc2yR5rGs7i/vaNw3aB17ZuaejX+uCtutLzPGhuFK
drn/KNUowFBVs7wAj7XVBVFj/dSaY6ueAR+iKqmPYP+PfH+Opwq3urYSYvrq9eTVTjiA0/X1kc5F
yA3d97jDUuXVXng2GqDp4nd+qHJphHfuFsrST1VJn8aXS3RkRUhWM8E5N2jHwLeAArLVRLi8UTiw
ImZmH6r2Rqp1/I+ju3w/xGJtuSMbqColZnwyDe3M/yym8Dtk82a/G0K23tSrd0LeVucQ+e4qv83G
Lmqi00EEJG4KDWIvWz5XGlO4gX3fdBs0b+dgdHUKR9zgVK9/oCGJWkyWEVwhA1AxvlvG6r/xbED/
KIBRggHMqgRGkQmfZz0Mw50sR4eUpoVCw/M+49X+JK17X6DCwLDh7oc6YIj3PQZlaZAHdR7tKQju
lj8l6LlmZe9b9OWYloHHXQtxIh4DJLmj4/KjTDqqTxQTKB/l9RaXYGU2Pi3G0fUnxKL8JbgEHB4w
FmpEyE158kdica8KgfAdGqJ61JhyqqSXozecI18hvt2CQ0B9R8q7d5jM/7l9aJzTEcEvJCNBMX9m
1vv/cXYmTXbDVpb+KxW1NqNBcAIrunvx5ilHKZWSNgxJmcmZIMGZv76/595YaYUUcoRXZZeY5COB
i3vP+U5yZDiXv8rUQ5UYD8PwnUWkntDYU4busMnpb6mdBgqfC4vOCo+bNKt5wRC7KTgX4uTxqojB
shsGX7HJlnBB0lLZTJJK/T0I8Ewb+q3BOqPgO0dxp4hEM675QSmAhkyPrhdCuah0dXRQSjxWhNTz
URbT5NGnzPXb0Av1xe2xPABGYqgr44nvPrRcdsa6bWu1N7NA0hr71fSdsXbWHBDP+bf4z9P5bumQ
nhw4zDNgBDq/9LgoO/GC74zmGD6F+FQKvCQIIe2iWE+JM9lbDKyYMoPOV2eb7luxK5YQqyEEAjR+
rq3ka73YwXNv6v6WOS0t8kpVw1PHd1zylfvlGTMMYreqxyWVlQ4zCzHn6d3YOq7YzW3sspTEBqV9
grj7ZHnsOBvSwswdhPD6u0pt922um/y8zPgBGJe5mokepsc3gt2cjw7nUqalxB5ZuzToCN/KB7qM
0qmWcjP08L/RK8aIb/gDOdsimVju+arNDxSP4P/biknUIbdr/0ABAEih0hZuJKut0CFCi8w2SeNI
70vIMarfZLFXybVbhcl8cLpFDsexyKtT5Yk0WcdWFbgHZt+6XMegBsFHaLG0nz3SMOwjcnLm7tAN
SsRLCOZapCC8+KsxqKYLp7w0PNkckdqbAQnyg57c0odEUKbs54radqsESL5Vlg3zjTNeWzB2NobB
Zmxdl3/ECqr8a7rgY9nTGOc1V7ltmUeYRK5eu1EWnhPLujbcIj+788hTfBWISAT/72lwFomKv3IS
CJdVMEaFfwTVVhXnuqCb/WinjZUeq8WkyyZC0Y/AtapsWkTYXIIsq/N7k4+ZvaJNo7+WYcjYya0q
poijTQLhtovtIdnkuM1vMYFiV+RY6WLW9sfpgseS2XtA4SFXtSx7JKl9AJiyzUt32kh7yj02TcJK
13XbDxcZtemLVJ2rvwTJZH+bmAtV2UaUTVRt8R4lt4r2VrEf9Ryi6iMAIVx3LNR3iDEc+YPvqYzO
ZaLlLetkwuKsvbG7aBYEDI0F92dfClprzikHRJUdPWaCd2PSDd8C1EgvgrPkYwdb0d1OS9Z+Vm0a
D9vE7arxsULwvUmw3eLab0hdrFQfhCfCMuOD0OXI1DM2yTaVsII3AYrqeOdEriqP9FyrhtTtkNWX
v99MlFtj/tSHrejuijzNzgHvzszcqqHXEA3EXux7msAAo4q8WNso6vHkAYT/ZI9X4SNK9PCpUvh4
V/4YNF/jIXGvM+iM0DHtE4O3DpkipyvXy+NvumIkg3qC3id5GowrNmwq0wed+XxfaYYdc2Wxrplj
lEXDZ4969T62C0314MrxxbPN+HHKCN+gyOydXYhF62tm0rbcIB6zDqJq82/KdBzIc6fqVkyzJAx1
pMvOJmGIPewiN030hvBm8RnFk/5meVl75o1o2BGTLHgs61REZ0nwwRmsyeQcYwWNe4dyFkskmKD+
ERpyvWww7mFIqeGJRGdOT0hugpKB/2pm8NCujPR7h3OQ9r4wlAuTg81rzxaYB+Un2kjtcImR5xU7
n6DRAdyjqN4o3D2HoIJQCnYpCXUet4NyD4YTEDa6ttFYQuQUy3WWXdVqOs3s8gJ9bhh3edg5THCr
Qj+UTCFpDdmZQtY/Rd5yU2WU0NQzve8cq0aGmqpF5tFu9mhUbMfAljuYXYpzMTMIxHFR2axz7L6k
dubdjMtzltZxHClQtmPHeGol6I+gKCCwAtDEMGpOW5CSzLkbroJwKdltIEm3AXKqCBsY+szsjlBZ
ZllONhlQNONAUlpJQucOLvfCXlvAfVmBnDNfx7EtPkZtNZenYq7muzaP+lvqYIaVjitnZJOt21wi
dKNYrK2opQh3rP5O4vSX+Kq84dxWOlw+4f5fbgPR1QlHf4lymmLW0HBbFEZyPonHKQCEtLP8BRYw
T0UFIF5YhU6ZYrffe11ZjDuLUSObLUK6bAvHoLwj85ePlq3PfeSs7FaHqIZqAoOrqT6bIgrOi81y
v6KwLT81TlbeDGCX9SYuom7HKUxhZKPJc6TQRcGUaw1Jn/QytfMow30OuNpnbB0EzfJSaxfVRL14
zaZLo+gWoEkXX2gVekm2NqUIua1m+GTlsXeqMXnzVBmh7adidodti4iwX2napTTm00CWL3IkYODc
ZxjehpWVupN+LkCs/CgbB/WY1dmTxNMO8n4cXG9aVdrRwY6SjuInAyKQr2ATNozL8hldIgN6O96W
QyTO2vavViGMfhmCestBhnBVPa7zCdk5Hjjp0qXtIA2uTD3N3ia4tmFozLgR/jl86suqQYnU3Voz
WpG7Og/873VXO2j0KRDMdnGnUDyzw9XqNBG8tzA6Z/FdJZM22MMm30IP4WXLyc+Zx1Qraxw6a1c3
VISbTjSs4BWazrXA2x+vQ+SL2IfZG9dTqoZb+uUhH1ZDXbczOT7VK8F8cs7IqQgXpznQIDlMM/MS
+X0XP6EcTdqdx3sUrTvdQBdSTLcw9+e9wXmLgTC57yNZPyIjGvDDchZUa1gd4Q937FV+DHQyvJTT
nNz0avCB+tSld2c5nie/5XCQUEcnKFVWNdONfnMt2jkUJDnGQzPM/ggxYLy6yObYf/AFUQBs6lZN
I1T2bftQ5rjnuViFbUz5U9puVdq4j9HVCkvFLdxyyxnWxZ3cIs3AwZRo8YC4AmncIGJ9e/UdHacS
qQetlZIOR2kS7E1NmDYtR+8qSPeUTfgaHH/+4NfwUb/OMQ6wYQhVeT9rN6mOSZSY6nW06PqvsFAw
3NfMqdsD+tzgBj17x2SskXgbQtpqtIGikC+/RDr4wPSfwsbIHu6PD5Dn2QS4R1bO7M0f6YW7D6Y3
0/eUKegXP1pq59bJswWYDSdgmjN1VVIFBMWbHcfzq2CGE626pW8/5PxB164I099NnuBO5CyWis+t
DiLprIhoUXyaGXc7MDKry5BBaac9RPvUSYxvwR2vM5AZTCToZGztmPCgBNFut8M5JE7x4tup3rNm
mOTEUnJNhEPE7G8lOkJ2TeEs39EUDcuGAGalTnlOC3LtumY6NyX71zaXedwAp5La+eAXTWJOqor6
b5rJB14ogCqfro7WFJRCOt2yIlJvBSmb884kJW1n03Jah7aBzmKL2iopvyZWzZrbi8yEx6wd7Ydk
Brt4sPlu4lU858Ot1Ydzvw5BL3DI8Foq/7Yx/bDmXI91lJnAiHXTBj6M1l9Xr3YCcnBVhrnXbZ2K
rCpQ3jG+MO4kov0l/fjSIfr6EjDQYCiQJpDH3S5Iwk0MKyVdZ3k23WsSA56tcl7aj53DG8JbyheP
KrQu+ycO8Fn/HPhI07HALt2TBabnmVbP1bvfJPo+inPuhjFpf4HM0RCiQ1RZvQqrzvsAlxAGwZhm
C7sCh3v0kBgP1DrMhLoL7c5gAJ9Q+w7MDVLdXtzAUSg17Li7d6LANzsbRsUzYZT+Nx634x3caBEc
2Ft8qzth8sk/ILHNTjbpo3rttJ5N04zmAGCoDrXveiFmngE4x151ExYTx+FBK/7Z2fdndW70PF50
HDftaUyjgAmaAhOzpomkaI3QecACy/+FFhEzer3DB4BLaCB7Kl1jAelxceViGTdUsKA7klnytc1D
HLmbvE0Q6PYmRgJAK5WStQabjFYAXpq9nfAD7VFbNP7WwspHUUCXT2wwWMpytVQuZnJHS/HQtBFO
bJZIvcX7mljrvkejsE7bZZH4iFRmDuPos75khY6zHyVnqw7mDpGzq2Ee6y/JvIT6gLbP9Veia+KP
qT/ETwMmeGaXXth52zitzDdaVTwvleTtl7YQgukQppJghY/IXBjLMxXozAyISzpTovZ4C5sfeQ+m
GpiHmqNVn1b4PiKcovOu18P4sJAxG61EhWIX5kmZf4Aqs9h78OwY0iKfn+FURIMcC9Y1ccUbQ58r
0CVZ3knhDq5PaRGAIKio5ts9p/bsw9yyvK9jNGwd/wCt5G2AlX/cFRXQlZVKgcFtnCSMPvSlyOw7
W5f+ETVAn67h7MQ7CMx5cZirpEvPiO7Y0FqUrOIUArXVKyZnHf6MEH4goiR/zzTSmIsNYM1eKzPo
j+3ohh9tTNTuzvDhXE3v2tr3ddrEe17P6yrfW4ZVuq/zHVPdHvXQJIPn1i+RGbaThYBpcPkmw166
+7Hp0WsUqSzVftBt729GLKW767gWnwv202uH0qUVisFR1LupG9WjZTSij9StumITotX/MkPuCjYF
WuFHlOhMmyIcx0jRiW40q76WXgkQJUHDPBmDp8diUhIiMsWWRfmVclCbPBSE2IsmuGxXMWHS2E22
6sCxvQzsqU+TXmANIECSzd3ItW7tBf/EFniGFXPdoj3MWKasMy1ax19PuNBHpLm5d4wwqPabokpo
mLJyjOEK99o/1+BGpfdlJml8NkynVjazxug8zn0ldn0hYSLAx3Hc1zZw1a1qOjMyjoeeg2Yua2t7
hXs5EOs0CvsHfryhYJhR6e8hOcCfawQ9wSlwokwc7FDMIWWzlNXFmfrF52vz5FfsXcEndvjc3vYo
Pjntpnb43TaW/QE4AKffVo/0OUqUvQbj4kvYtItcl+Bk+tMSxXa8p4kdvtZ+XSdH2xEx4HOa8NZ6
dPp62TYEEE0XoBNOuqGgog4u9WCeFxO5ycpYSmNgthIbAYvyqNlzNBjD0fbLjs8nLMpp52hMBJs6
pru/9T2oHvD2CN5l+h9ZwQdIDZgv/Bj17W6htUhTz5vco00LuGYQ4wJe82ApnnoSv701vDE4B9PU
ToT6CVexhCBYfMiaKXOZR/f0uRNkwmdHYWyHB8snusmYGAHuk9b0DcJK9OT4VpUecJPJ7wyLAHNS
no1gOHsptzO9N3vtq7bVzLk8zMP5kMObS/DJsJeLgcApb7gyqBEOU/AF6L2rFQjg6s3F3qVPgUdt
ts5Ktv4taV/BleKX4NPkuwo59MMf6Z8otviVNIGNy8adAzv7Ihq/nRCt1QBR4mQp752QSMj9RBXM
G05foHyE0anpVS4uvYScZeGzVaA5PyCPbeFJlgENRdJHKnTYlfQjvMaB4EcfbR71XWEYTRwpTEhO
5zQ15SdEO+KaGD3koEe9IlH4ehXgBEzZjP+WsmEnZ7FYlnNQ9BVekXIp1C3W2a66pQHtfwkaRnIf
LSgwajvTt+OCFrIuwBZLjTXKKbJl7+NQpVfWp3HzPUT2eCoxb80XZG5i2TsjvuH9oIwZ7pinRne9
9vPvoura9BEROLpF3sGZFiVOY04RjUOMiegHL/jq0PLPTjjm0mzTljEVRc4PqDF4SqRgTas765TI
SHzKZ+I7D3k/ZR+F7kAcDFqP2AjyGJ+QUmlx5sEM92Grdbpl+9Hl96yl5tm2Vro0+95L5xv05KDH
Z9v4n5MceeHE981nG5s2QQIbxNNddVVX0oFSjwI8FXZf6WS7hm7/yMiFAcJjFfuIL/AR5P0lD50p
2AmrrPaL4ASER1c0ICn4Nc62XQ/NGh5a6G+HzB3UboClil7fg9aP7SLrq+PoKPMF+mfNiMJhfnWo
JsiQ27HlYHPIgEJs5yzs9F3oddVnL13yZwUykDOQHc0f5yXL9EVOyOm2lDVKbmOJfnkTT0scbTo1
o8JMADLxbcRotegs20yKOAgy35+UREZYEladgA9azhMAoX6vwzh31zy/fMDbG0+8rNpUj4WVjdYT
8mLSd8OMrLZLQCZmtEV9nITMzASHJHscq+LAGS43N63VtPdicuphO3TjkKJSyBJva4O//JyjzEp3
QRt2/Z7hSkK4bciBa6olKg+GJCUb4WJlw7YPm/riOLp24cgES7Fvo0nyFXuoeDl3WGX/rQsn1Fe1
BwMQC3qo9gtyxmTFeUJynlzs0gH+mHf6eWJPQu5hW125wiBUMT2jJz/hsnKzEuxF0NcrJK3OdE89
KOs1TEgauSrX3klmCLyPg9Fjeqz5LWgTIH2tLyhBx3G7oGK6ydUQe3djl4f5zTilE8PovJ32yEfT
l9GyAkFoV8aPZstFHumeAXuSfnX9wFvLe6uSoZlumf0GZtcWZRueJgsnIMODERM4o7Uu3trgPgFh
ta74ZGmvpxOy+B3bfzDT7IGbk2Eb9VOFW8Errx41i2gi1VUCXuDCNJLOm4ztu7YO4xFOmR942xrO
N0tCR9W1s2t6RhCLAPMtjjW+oNbw3nJt8F+rMsN27Gg93+B7S16oQuryanvvNuE4of+7ruUbjj4T
U9lkih+1yejvIt6gIyiMcDKGbJV5hVeWfueQxQApot7bB/QAkgtusZbwbdRnPakcXdF/SEfNua5L
nOghb2z9Mnb4jyE5YCzc5nZL9GtSLjQ1bGXDhA/odoawHCSYLcWiwUaEveFTUjZanaJY95+Walk+
ANGAv0A1/opZSrP4BOQbA2Fow4PTot4C1rPMH0XeeFcxw4wi0OftemidJDsQqRXfc2xiAOV3GOdP
hddyTrpSx/QaPBgYBdfYVrZS3WAHx7rLzUvfjFgkpcFWD4+2wbuk6D7MB4Ebof5UF0Bod9eAsG9e
PnX9qeLb3eNWjrrz1FX5Gx3FViAuI/fMQ6bRgR/Fg/IWDril6OSh9OX7jSm8B1U6zRYonQ5XxonK
fZiFMTFRJY2Q05Rlhc3Qb5H0bT2cCqhm6vwWVllc3AKpYSnWQ06V6zu0fDdNwZHxeogdopMSDBa3
Qi6B3goTwqz1Knx0KxecLPpM3O3dreZL++qasHtpAh1dAP8IVM1jhx6krRv7ypHnZENt7+fLdlGJ
/QAHGumTCYv6AXUEI+6Wn/nQggJjgM8Z8atA/55vkPECdoYcC359iWo731q547/xYxl7XcHgTo5u
Okm6NTUYxHXkFbl3Zqvr4z08IjfZ46LkJ+B/ORxUVhXsTJ4TtJcISXTLWH6OeAXbSj0n1CjmEAsw
1nZVWa+eiPLlsFR9KndT1i/66qYpH1C80ot1R6v7JiAEOcg0uuWtLMHs3YBvMc4uGUT3A5B98sp5
ZrpNkTY+uKPG9lcVdv0pV7bzxKIX3qZ92X0O8Un229gKFRb50sWtNcrnmELyk7cs47iK4SB0HNOW
jHRzONjHHFUTirhUuGznYu7aTc45A1e7Uqj+u7oHyxy5kXdXILO3WEKz/gfnZaaXxZja31I0ml+H
3gm+iHogL8LOgB1x2I69D4XsEUZpMnzZpnJ/PMPH8p11QWNCiy+MxMroqHWsxm1J28tdZ5iXzY4u
l/VhidLlqxTGmA0B1d4X2uS85oQScVICPGvuZzgGIAwAtjD6Ro5058Y0wlcUMZJSqbLTW6tBj7kK
u1iP29DyCzpnzII2rUlVz0CdCQRyVTm+unNW3BPuG6FyZguDVBW5LcK5iMTltReMU3aBxSmeuoG6
wBqKiCDZYaJ1KRRzttELKmsdhU7o36oltKFutp744uNzeEC9kyTrHDkqAaQVKfKwsKL+wEQEG3/V
WOqZJNXA3ljUgDuambCI+mIANkLI05TsKnY8dANo8da4o0y2xRNGH9MrQbE9IrcXeOWgieA+q3sm
19N1FFEx5MVqUeAvGhdpd/sEWcGVCNAWnLlSZsCr1mM2CDkM8dgJfKHcOwS4NndtkAF8QJ5jyX1h
T+QrRTQgHdThtV9+6n3QWWiaufaD8dsrOrfkL5ob073EKQAdBnejXZ+opfQlGzsbwMY01q+zb4mL
pEdDK58B+Y2Ty7rfqTlEWZ3zwToX2oRLtvGcOmTVddixb+0ZycR2KVOr3NVFr545GxDLJgy4xRWD
JfbSdF5A+DWZ6YDFUAGOu1ItlN2Ro7S5zpbjdOONOBo2biavY17Li55mfy7euooq/c2zqfd2kEjt
/lw2AG5WQP5g5A8NU8SVmy3a31bERo7MGGidrJLU9Z7GpNbMG5Skt581KRZy5kH1y+wv5QSdMW/H
TYrZdVhBI2s8cuil/1qi8TubuRVvV2FRvLIHzgSsPnQfVj10wavnCMk+SNg5/GCX8ZDfj5bqk3Pa
1j5GPkz8fI4G02ujdYYtysTdviT2FaCoGxacP61l+Z7S0gF+p42907HfubR0lIs+sAOkfBM1cHRW
pLe3xWEMPDpa+NGEWUWd5X1IwQW/dD5MZBAu4XiXhyaK157TssJGKd/vzkuQKuwK483eanZqfQtt
l/m9BZ8Ffuwknv3Wab93YMhR1EjK0L3yB/GakWZU3LLb6lvMTER3t5Gw+61lIoFQusCgyA3EGf1P
KN0nNXbZR/AnzKNA5pmn2m0I6MQONPyA0NXo1UBA46txtYg2YCcYZEA8U/dd4SdUB6y2sOwaN3sL
+QSh/8ohY+rkjv5lpADGo5T0wY8ShO0Abwp2zqrgKBisoDCxCFSFGEcc9wY/XcjY9bQ0lBscvSYq
A9g8/ovfIvFuM2OitSwidg/tmOAG9TkGF5RI4TOa8uQgTQqNx5QjVuTMA8i95fdAEgKwvEOwM6ng
OmZLUFvYTpNXd6Ks5Q+NJqA+hgAjSxjlrXgh2cNy1nNcOVhGK7/L9gK1+q2rprLbhzJahnVhmG1u
Z5J0xB7V3Xzrq6nHtjLF9rQpc6/+VsRx+iVCyPjk+uEE6G0yfEwvpBmKcg/7qW9Xfiligdim7x9S
8iKiQ2byPD2idaCmRmTXHZWrbSBSyMefpypVzwq0PvXLMEzIXsoByrS9DN/S0qFaX7oW9V7hcuRE
EOl9XJQb0MwEy4UN0SNqhRlMlyd3lmV7T1ZY4AW2cre4pnnS4+4hGPhoJUrjoyem5XQtA8h31h+8
bmFRrGucdkw726Hd+UPlfenj2sdeLhfno78gKCQxIRbbjDk1Sg3YGpLZs8vplG8o8eCNYrTYIEcO
MF3W+ANXgoFourXngDaTO4C8XcUlS+smoQe2HeEz9aw2TOrXQ4Do+xYdSAevjCEQZGuBCUKma64V
NlvRj3nxMYY0EoG5nhg+op0Mhy28XXwHkZ9PjOMiNZcHNuQ03tAOcYuD46Cm29ZycL7D/jXpoRYJ
Yuwk6JwLNPsh3/Qo+FndXfIgeNks57NtYv9jxNlWbZ3SXgokStjbNk6AlmODaocyFQejvkzEpXwq
0UN877WxKkZ/yn0q23mAkoH3mvZEXNufYc8Xj2owM7ePyusmBEVhyFE+58V8aoR/DdGhCf9WsbbO
KN50ooApDjU9dxDY5GoEanoqh3763CyI3S2V5UiQ22U4m3Six+y4IoWFi777qUCHJ88TGQT4wqix
rlgBbFZ7MpnMvT1IXpARSd3HuXY0cYWap4RmCPsykMYRPRVscSwYPkpOa4fACK5URwjiB/Bzsfzq
+S0985Hor9uEVfyHa8dy3vkZcOobC3cJveI5VBnLK4R3moGlo+7dIsF+0GPgaLaLTLBVZsnszJsY
CeaRHaUvAJJqlNOt5XqPfen17GQFm1ONh7RfpbKxcupJ35z8IQ3DTVYlAUUKhBhnG0zd8HUJZueT
ncyV3LRMZcnoGhrFax0TaLfhSc90jytMNQ6yo/I8e8IRNFnCqPuSjNi3L9Qr8wn/sux2xqGnH7Mk
YLFnfA8PHDuvvkf7yRGV0W3yNJAViuK7j51swzhI0ZiP6HlsOFLlny14H80aZOUc7GpmvJ+rpPUn
4DPWdPpHw8GE0xBTpqDw2GWEBtQxmAaI+T+aJBzHpipIolFOKS6GHJHvjp1kdIFLwexkiPAmgOZu
nB9xh+kUGxryNTgFY/xYe0x0SHXJaPdVJYwG2jCiQ+jSwwX8Smu8V/eNSar+hlG2pIbXJo4+2v0k
lo1MF/eI1ygtcdo0SbX6Rzg6zlxR223Q1mRn5goh3HBe9Xz3D7umY1HTINwkQeS/MKvrnionS68F
FDIsgTP5+R/LgplRDA7uX7+VEWWtQKxooW6lF1KX/u4fmCe7UARRsdW+TJy1YPM8iZwQnkOGhnn+
QyzUL/KM5DVXjX8lEIAqrplD/5KMZYsYuItTd2s0STOkKQ+Ry24au8k5TH1cXBY0dl/nKJ+PisbB
5r//63/93//9Y/qf+FXf//9I0P+q+vJep3S+/s9//ypiyGX2TTHvuiK032UdjtQ0AWsdRx/cHUiX
QNLSzgvPv7/Kr2KTQOW5iBpRmITqXQRgnM2GyCBOT5ZkuAqF8c3qO3PLOWM6/f5K1wytn4JPWSdQ
nbvC4ezj8UB/fphjlsQaphaRssZKz+PSyz2b6bh2LXIhvNL5ZvwRwDkBG+fW63/8/uLX23h38etv
aAcuUa8+U+mfL94kQ5zjwyc7ojLZsRYpeZWgOnZt3OEQdIcEBk9ebH9/0X97tkz9mPxxOYGgTobv
fsFlrscu8VC9LW1ffxIOYOyqbqw7cPjp32YqcmOh5zrKge9Dftm7n5Fh2dSRb4DBrK7bXRWE1Qar
areZIlKV/vauXJueiu0FLmRCX7wL+XIjOdQw8IFNBv4HE2bFzeQ0b245lLd/fyHOki4p9DaPUbwL
ZSts30PYBC0ATm67mugI3ElW1R0zcNyZv7/WvwXAcTOuIgQyJGdPYdX9+f3AYUvgShm66wDaKCzp
Wa5yRzOwQCW8IhBj+NuP+3q98Ppzsa5IvHI/Xy+ruxjQGdczqPH3MB+trdsv5cNf3xW5njJkSCFo
bbjvfqqyiRd2c0XBSRzZOtJZuMMwChm3E8BPnNH/Qy7iv7/woLUDvL2hDJgIvf/EbQsfbCnQ4BWi
b9fS8xnmNuCJ3FEtn/761nBXSo/3PeAZuu9+sOHaGihT4iaWqvCfsrpn4BDU7lsHoHCPXjX523Uy
cEk+R8tHe4APTF5v/V+2Aos8ADZIVHQWMN7DEmsqciRUa3bvP+Ux/uIp8loQYQeiycUd8+5Xg3HQ
XY0LAGfggB4IdOELoDuzxrvW/yFg8teXgkR7/U/Im//zXckIZwoeouu37DYrS6biGCEgNFbm/mGB
+sUH5rBmsBYitWX1f/d71RKR4ZRwKwYdAw5dDthjPGX7xBshri1N9verFNcLhev7XsijfLf2kvUx
FkPIq1iRgryfRifeuGSG7bs2e/v9m/jLZyhDB9SIEgEb9s/PEJM/2TkBxvDcMJZf+jjaGk1AfTbF
5j+5KQc7peAR+p7z7lIxJb1rpxOr1Cjh5EEKOHoRtgvAD8EfUiP/fbcm3xmsJ3M1BIpk2v58V0jJ
Ed1EIIVh4VSImUeoObuYepyBPHGhb6MxyPU6aTEFWdAln+bQ4cD7HzxaJVTo2ko56n1Au+bwXpkJ
zoOMrIYMJNzmNCvNQagx+8OC/M9/6+cKAf+yIMTCF0x/pf2uPBFx2WkGYs66Wqrks2WY4Ky6iWij
GpXZnUiK/D41xj0zHGsvhOGJO7bcZcuoXR2R4gSvc14Pr8iyK8X5Hm0W0/38kKU2zV0L+8sfNqzr
l/m7P/fd72NZyFRzXznrnHlFXCVMYKOJ6AOCLrbg2sW6nLsU1jCgkN//Jv+sO393ZfnzmwEZBYvL
yJVb4I0IHiDLlerOp3G2bmx/OIdXSQBNgrfIOOYi0jI5NH30h7/iVx8diz+/l39duNT1v/+X5Rjz
kJs5qHtw+sGWjFIY4y1y/yOQ8OYPl7p+VP92vwAU+MKRAfv+u4+OlkvWY91z11H31UOjuWcoUzHW
hSNbAxH6/dP91cWca7AoSg/sD/JdzRPWeede+beMHavYXmvbrS9WkJm9N04FvXgX19kf7s/+1bNU
dAqoSKQfyPdpxiEea6oIMjgBuLSwfckiQIEd1ceAcv04k/aFGEX6O3CB433NTsGEi0yALa2R7MmS
oX+eUX03G/wzYtfQLN///plct4Z3PwCmYht8iqLXxxby829dXR+/BqGFKg5jpWrQ27uM3ra/v8ov
ngLbUkhBywYlhXj3WkfLxPQV7MG6nQVIXRdASuDJFd77eff7K/1iaWX5ttnYJU/c8d+9u8XoDKjt
qP2YDpnjklTRsWa6s6aNch1B+NV+aO0EFmRoXUgOMX+/qFJQs9b59LxZVd+9YuWE8zMdE28dWtp6
6HyBt0LMtb5guS4+//5Wf/E6e0Qcu5wUeLHs9wdoFJJ4gBuuhVD4mgLgkFNLnw419dJgLCP67A/P
9he/os/OyE9IQLfHNO/nd4UQHWCeHi19RGvtqRlz2H91py5GqvAPl7r+U+9eSy4V2pKyhpPz+whn
UnpagoEiNuMiYARUtGkPojRNgIATqrYdXSFvSMay/rBC/PIOlVS+h+bG8+zr1/IvKx8iTpNBZ4KI
huliR58TFUkNEx1Xhz789a/HZAIeOd+wCsCN/nwp34Ilj72UIneJxAe3qTPmBuiOD7gq8xAd3tDI
PyxGv7y70OdUyZ5vB+rd3XlOZ7MG8sKIOO6arQVU7AayiZdtUqzlf39c4SnyE/rKlw4V8M/313Fw
ggbHo4Ss4qM0os4JyOvemhp55+8f5a/ui5VLhdIlDjZw3t1XDkZboz/21hjOPAKGoA9bBRm1PeLD
P7wgv9qgr18AhwdaOng9390WXn3h9z23RchTEK9rpQcPmUCgD4D1LRjGCcjhYgyrkXPaPL4a0wxH
snzMaeltivO/v3OfvYzhOYuq571bbtqCVKhghJNJ6G5w6HFA7aawfepHTLH/wZXCEB4W+h52i+ti
9C9fBqc3Akr5C6gWJYEC2MNAHUl0ryTi/eEZ/+rbD67nM1LVmPuqd5tFOxkkWi1yihq57xEeI1M2
0qs2hhnOCXC0dcSaqP6Dz5HzBf5bVm56FM7P9xcHcB5nwNkoiosYpy0yjDLx7S+zWx7qJYz+cOL9
5T0yPgpcSix4lu9+OI3HQckZblOU6v4hSN1sTQbPcoCokV9wCRI5Aavw74+JrN3OVVplU9b57+5x
+X+cnddy40qWrl+lY9+jD3wCEdMTcUjQSpQ3VXWDKJlCwnv79OdD9czEFsUQT03fdNSWxGQCadda
//eDoKO+DnR7Qq2qtppFo9QJNkK/cmn7xQpl+P3rUXOqm45wGJuMUJvV7uNThYRm+gMcj6U9WvXj
MAEar3LKWSMcSZ966SSXba+Mb183emo5IK4MUdTlOmdaR8uBWmWiNHtICUhhBi8flXFpJwoCAbLF
mz9uirgnMRmignMQ6OiJ4rI9K83IHSD/1TxJtPKSsHK8Tkq/O7MjnugVYXJkTqrgzsgZ5+OjbJEv
IcqqIcW6qrqOqawkF5LY4K+dX193av6ko70XmR+DkvMT0Rj16KUNqu/XcaHVS4OykqsK0+oBrWeG
R+fX7cxj/FM7BpdgpHIqXTpaSh1RZnEE2pZ6l8rdMlfyjT3UNr7jBsCpyRaPRkfNQsF2iAmCiF++
bn5esY6bF6pNYQmJMpug0McH6lRZawXCYMarVn8vfHW6o6obZKnTZetyzJQzEdcTc0HgdUqEnBiX
4RyvoC21iULGpBSdKUB5lObiPVfrYBmS3gdgMttTUgJ598edZM0G/2IYhqpykfjYSdDHQPup1V52
LnC6HErEtU12eg0PEqYJN8oz7/T3Uzt6qmyKjE/HsJiD4mjxdpN+JE1aA1Zr4/jFkql4nZf4F1Ug
6UQ7VcFn1+QgkTBNiD6o5goeUiKQtvd1xz8/bUvYLicKg1MWzuJH0wUxB/imkECpaiv6LaaJyS9S
EjigIkC4AJVgicWIwMZcfN3s50FlCaYp/UcWArRhnsV/2yZt+MKhg6kS/oU4jsXZjDLBZnKHnuWd
QRie6eXJ5jRnzjG5msum+bE5kIUa0iWKnGYG4AN1POauStDFD8qAKFvmYOb+uH/zE8XnCxG8Rh8/
NujYM5U472vkPwppychIm/upNe1dZPk9Bpp5c6aHJ94jhm60KdhHOLYebZRG2YUpLktIP9203oZG
Ab0eawdP8f14K6Xi7yZF0a+/7uW88nwcxMT0Wc+54nCL43r1sZcEaHPSSExVPD2obqoGTAZjTjxC
K4o3W5blW9TU+AcgMjozfz6v8nPLNicD7uM25VcfWzYhC41VabFhwi9dkXoWu8pw9Es4P/mZlOGJ
sUMEVzOIyhHKZRH82JTi61EhTZMShwJmYzWM0wptNcXOU3Gf+zh5f/1MT/aMN0hcieo60zraVeJU
SGUKKT1B4pytc06QlPn7yhp0TnLmIZ56fRoBHtd2STup4miQRvqAxiOd+TETAsCuUoKVCXcHwrfx
ROJX3wA0mm0SBuXMqW5eVD6OG85XNOm4HCN5okeDNe5HnInSqkECQnxJwaVoHRL4ODMlPr847h+E
jxmXLDWf5mCnwSRB+N0s6zoCqYMowANCU6whdUIcwhnmzOPU5pFw3C0xX87IPOmcjo+mQ6UWQJIb
oyHpVJpXUcINUkYZpmamUYa4tvjVRi1qxAK2mm7LMgVVGrrNqukCA6xHXx5UoGqPXw+nz+/Yht+n
E8oj88wOcjScqLwOkODxjus0gQ7Rsch+C+Jm2MAJsp+bBiXmNhpQF3rUcVNk+XXrJ16Byz2TUx//
Q7dxtMy7wh7Q5ZYk9uvpRwD+mMQLJtMjkiaWwPXXjX0+J7EKaaRpmTeWoR+nn2dTXICIuFOolHZv
MeQCsiOmfuunWOYSWBO7PEiBSbZNE60sShH+PB4smES0z7ewAbIfzaeEEKkK4KldOnH0xoWoPuDQ
7gOSjc3br7v6eQLREgcyJKTs3fT345rUlljzxRb1NvqQoTguZbMJSXeeGdAnWuEExgVzPhqQkzh6
e6XigtFWfR7o5CL7xfxnr+igUr/uy+cFT8whyLk3yFsYLh/7ksOshSQ9gGedcV6jNLqdrUXfjH6a
Nv+LlmxOeAY3O6JmRyfZDmgZ6pUeY1eKkfEzDcQ+BT4M78NIdl83dWIsEjvnEqJBqSazfvyCpIMt
jT2zY/B9rFFJtNbaHPT+oOnE6xepUccP6YhurxZd+Vz39p9HkqHPUTKkU6Bgk+k8mvcAeonvpJRR
YV6YXZIOn1Z5D5cyVgdz9XVfT73A30UL7u/Xd5wQhAHTtaLVe3A8JTKpGDEZ2vfoBtrhuczE/Ng+
rrC449KjuZBFBSh9NCIdH5MqbURtWRqTcQ/vrnguFFt/1hXqexdd47hemmf5H29XtErlGhdKjdjZ
8csE1zMMSWB2y4FSyguMlQpP613rfzEPMLgjDjjXE5DI/TgP+hFjaNUE0Y7iEC7oZMBqNaZqiZff
nwep6Ar3SdYPEqtEBD82pekolimypuxJYFkigLSucMKzFoEBjuXPB8ccS5mLCMiAW0dzTq9qTIE6
o1uWfj1uJhcytiRRvE664eXrlk6tViTi2Gbm8iqS0x87ZTdG6k4JbhtlVbS7puKGnDlU+n/dyqnB
zoZqWGhroWJaR6tVYfiE/iK0l6WDbQhUflDQlVVupybvzmyen5qiE5yquQlj8kWFydEpaYKzVNst
3q6q1YkN9ijjtuxbYgyokFZf9+rTvJqb4snZBEk56ZpHO5eCkTe6InBHcZYGW8qfAxBEjbzBk63+
7nYmktQIx478TA9PNGtzysVeiCwC28zxKkkqm3FQ4IXJFsCpuvmGbaK2SdJYfwe56uRAoKzyT+cZ
F4a/N3o0+C1QOGkghwmWXY44TcdgBypHsx7Dvtt+/VhPvEEyeS49NCihUT+VIoVcgXSYCcsC8Oae
imXInAI/NwrAzTPz7NM5b+4VpZOka3mWFEx8HP0+xSWhMcSzMWcyYM0G2tU0APBQvqBsik63f3AO
i+8HUZ+Zdp92uqOGj4YOTBfK6k05LZtG69fcA6EXhRZSTW2Kij20delB8kKBj/nwJYnl9MyEPDmG
2AyY+GRQiEx/7DiQvampXKxOVIkJ1SJUwVp6gUyySx9EQIREo4QMMoK4OLPFn27YsOBOkUXjxPmx
4UpoIFhx2iLLF3dPUD/Knzo2RBukMMIrVTFtYkwg/3yizjlyooFsfxSCHT3tvlBcLfPzubcU8S8J
WdXpZdtkWf86dZly08k6Uojg5tXr10P50+pKWRG3YKK3BFAMyus+9tbOJ7McIeAswS8oE2qSlqp4
HIvFw5+3w6HT4LjpUkx6nHtju9BLp0I/bROGmh11xsq/kBLdypnXd6pDLK1ELphyGDAedShsJmEm
fqzOTGTMW3P8F6a6O5efPbECiL+3cjQtZQyjHfCHugQH0myE7UNxl+5MIRJ/HBLhDXFYJ0eCOJME
zdF2AUeqTDupU3Rj5/p3qYzard4Ksl3UE3lfv6QTQ19wqMW13p5zz8d1dBjlOG6W+OoS4hu0PZiV
UMH7cVd1qrMNcNZddMDZz7ywEysc5xXbJn2gAd+0j04SqpBCwWRLAzGXVq9EXn5CRJyuetaECyT4
mWdNs7ecK4DKf93dUy/RniNcRBOI9x8PFczugiaNGSVtao8bZOkYMUao/HRYO2c2p1OjklM7ZW9E
RuxPxbIuuZ4qsECEEADPN7mal54gqHBmzZxXiQ/HaIYKwUJK+ATqRec4cyhMkJ/lhIsb5dUj9EhR
7ma/23U521325aifSaideoBzRGQu7hTcjo/WaHfAMg6bL31ZWVm6ymU7rnH+GjfoGs/FQU82JVhA
VI7rFtfJj+uUWqKEItmkL0tEiStWS8CEGJTBnRTnSmRPPkV2P+KKhAZJVXxsKg6p1k9Foi9rPDF3
iBjMXYF7yn5AuXjdW0aw+XoYnpp1vDJWRp2TGumtj+3hnBA1jU3XDKN6j5ErbsMG1VyMQ67XYBiB
efWUn2nzVB+58vwOmxNTOS4ZKCh4D7KBZX90G3U5aWUceWPZpxkaenwYgVBnl1/38nNmhMHpsrVR
PcPigl72Yzet3MYQYHRZmCO3DRdJ+Bt5PbjaOgafDLgOahjrnLMOpQWNDr2htvZzFZnZ11/k1HpD
v7nCU/ZFkuZoPY2Fhk+UDKl/ixz9RsGQRaVGw+43hNP61yxvLKRLYOm7ujLOlcN9bpv5zwKLkR/h
fGJJH59BoQT20I0+dl15VHqtaQ4xnLyF7q7RJtVeacp+1aS1svq6y59XH5q1NMayOddkHV90EewT
15o3drzVzZUYI/8Qw77bft3K5yk6N0C1Nzdpdgr1uHOxM40YyQ3U0voWC0+AmRa4l/VQlM9/3JIw
WQXmOzVntOPDBL7oBOkGoaNONPSVG09y0ztuudGm3j7Tqc+Tk0T6XLjr2BRjfCoyC+zQUrI6pDTf
BatuZDn0cFUBS5U5/pqCWAXUQH2uUOnz7CTvTFEo910uo6RBPg6TViDmbi2K+NBuhluzxNu2wmZu
OzQob+uQOuI/fZ5zOInrPPdEck3HzzPr4rjGfwpMlpxatL5DxcqQc/G4TKmvOTMYP8+Bj43Nw+hv
KcKi9WXfzxVEomoAUTs1rIigNTx1snqsetHti5wlPsXV+0y858QSpFP2BUyB2vP5oHO00uaq1VgB
uU8y7pE4YGPYLRVpfssUC7eiAuwpYFLsYwcQpmWF47GV6t2ZZfDzq7XZMBFUzeoSFoB5vP2t93no
OrJRtdEbK8XdK/0YbMZE+Ns4LScIQ+O5I93nSUl75KGRsdAgEZiP7SUgHEEAuSNOOrp7IOI8YIYm
DS8w23PBhs8vVqgsMrqm21yLEWJ8bAqazDDByug9q6g6qIZd3TyGLsx2rW3iFsnwYP3AeKW6CHBj
PzOoPj9W2ualUtlsElk5llglowZPdch7z8Eq/NCjoNlmBGThXun1Rqpae+ak/PmxzudGEsEcfxxq
GI2PfcUxZ1DsUPQYIpYs3m40LMBpYHSqVt++npu/U54fD3ViLnBl6yS1Nue8PjaVyMolYh+MHtax
YBr7lHqiRWVilUqpn9E+dTCzbmxIO9dU5Y6w/iOSI4sZEI1HAQa7iz5J7TO5088bitBZgFUOzfNW
dlwFCDyqVSkjhqLiq5gOgvORS6PPxl9f933eio+6jo7Lmg8qhAA+rYPoxHHd0kzoCkENQQipu7qk
6KcMNxq+o9SmGRQ4oJRyPHCdjbFIR7h5X3+FEy+aoMvcOsE6YBDzoP/bfDVdH3Zs7DCoLTW+5IjQ
bNXKUvcUzBtnLkInmyKfhgSHNZ/K349N1ZHBKaTWek+flAYvtExq5lLWNcRnYfTtmcvPicWQYDEX
LoNKuPm+d9Qz2fEmVJAlkJB6JVu2uoZeGqbO3kCyuuwaDd26MYYbVMLOVT1VwU0waef0nqfeMDJW
MkQOZdwogo77DENQ1/IBfyFNuxx1A5+YkMhdlk7wCnGDhXSpK16SoO/nFNM+fP12TzbPvGLxsBjP
xxdeM6l9GbNweJoWWzAoNRLKcYcs2omsAV4i9fEUWbdQHgpsYhXxx/XWDu+AxPIsCppvh0fvoLEp
7WiHavCCLi1eChwLN4bfWou+LdszU/bECsnGw1hGE0pU5FjUEmit0+hTP4BJiUFp4KC87QeKvEHd
hFBv9Gbz9aM9NZopPCJzSyZT4/D08c1GmGLGpmB4lZ07PNg04KFwbC6iIjxXyXFqNZqDI/NxiVqv
45HctCrGkSG1jrFR6PlOZg64JYzQMB74uk/zUnu0HhGjYN9G84rC9ljyKpKxK4KcHS4vDecCc1Rr
5edgiPK2me4bC+g1uC139bvR//NBq1//1u6/5sVYheTLj/75n9fFe3bfVO/vzeFn8R/zn/7Pr378
w/88hK9VXue/muPf+vBHfP5/te/9bH5++Mcqa8JmvG3fq/HuHcFu899Ugfk3/39/+I/3358CreP9
X3+95th5zZ8WhHn213/9aPf2r7/mE8L/QAvmj/+vn139TPmzJZ9R/Uz+8X9/VeHrz+wfd+9F+5KE
r8ef8P6zbv71ly7+SQyJYzOV/Rxi+f+//tG/zz/RzH+ih6FGjCwfqk3Kmv76R4bnqORH2j/nunHh
EnZi8pN7/+sfNS+LH+n/pKIbdTO6d6YmMkH7r/9+EDf/HhL/fkencQscQj6OnXmp/Xc1LtXH81H7
WGjUsi2jZ0s2YZ6Cd1o0vVUbyhYEItEMxTa3ZqX+AKFUUEritlhzzdfB3m6uC8fNn4kqDtdVUETQ
svCuWQe+5j7FZvhilHnle1PR1R4YEptIJByx1O/DDBKCaiEZjMa9lWq29/sThzIkz9QmL2OMV+cI
GY8qWuHkz5KcMnIsLjQ7tS2GJ2JVzSWhlvjO7Cvr0oZjjDALqpWnRAr4xrKKrrGpsx99iUkl/jxi
2bT1mzlqfGI9+0LVViS2BYL3Q28D0wg1/lYdh2zl+kl2SLKas0PSXMswxQLSat/AwoorQTGxZyeG
vosKVd0aSf2WQvt9DrO0uc6bFCMobMWelaEVVxKI8qbF5m6XjsB5Wippf+Ei+QIFXe7mv1R6PlHF
Z/1Bafu3svLxtIQudhlg+fjU9zQ+DHAx8esR2zCMxRYW3gtMFc2bBLarlQMyZPm7GzIT9raQPKff
39Ih/n+t6qW46sfirQ/5q3hCllgYmhfWbe3lg2VjoedqXkDl/i8zUvNnt8VbaSlBF163WqpurVrG
15bry51OPajXCD5hEPAwoQ6WCyjMcqcqyuxAXGqkzkYzfjRUHjOIYHVtN5inhEjUr4L5izc633f0
K3/VlmN83SPhweiGEXc12To9Ufj6WK2pF21bYysx2rAMUWok6raTCVcfjT9YaCXHWcOX+lva8pkY
1EN9sy0lwiZ9fnnl2KhwfkUMKK5+iyQsm2lI8TcrsGb4hZHBy1yudzUZ/RtIuBc4//pSL618Nz/W
zGjE1jXpcga42DPK9AVv4WzZKTQqisD+Bbms+mWZQbgzcl5IMkqxjYz6zRgwjsSBZ7walcr8oec6
TxEXjLix+ptsVIEz1QCC+NUn1VdvtMTPOb2Uub4TDmDuRYv9xH1Flf8qkr24VkKssbTGDzei66kt
wELUeVJjrfLw7lGvrWZ0VkVtOJdUyKirYCaigY/vgZcKmzozpu1VmartSi0G/4LNFiprhhuHAGDz
nS0IvwtzCHcUG8slSWbcpkVDjEepRfA2pZW1zfCv8j1Lz/2taB3jDXNj+DjNmBf6omqbfJVCdwde
NdWHJigKXImd5j3qrWQpSIDBvh7IoZggP2c1UX3dM+AhaRMjdAcNd4LJsDYC+9DbUu2N56J1+rvI
BK9ZBbrEOskY5c+gYyJMk11dOImlAaYc+7sxENEVo759BqmvrbLBxFY5boH55qUaXNU2SD9uFepa
wzp9Ydc5xsWBZperXO91TFBK/87Nqe6Gs+3etABQvBKoMG7mpY7Cyp2ugmKoFj3+FZ4Zd81MmVSB
UneRXFbg5Emcut1WqljDLPwscDYhVV4r0Uf2FVYwxrWa+f29mvtyXYI7XE6WCPZJkWLzqziDfejb
2HhJaXY9Dom1a9P8tRV2faexVPZETwfYX/gUrLAZubJDQ/Ey3OqXpPketIx3u+rxMVkZKq7Qhl8A
lOCfa6NjSoANsWAR6eZO0SXuB1na7zvFfMpLN7+RraZd4f4UPsaqX+31TDFfcJTDIiTWYdspNjAv
4OlNvE9r3S5WbuAYO63QHmuMt5/dRFjPbWHvjcmCQN708kGEWb6ylcZhwCmlB1Z43IZTjxtgD6Z/
b2a1/2SBTF+GxFG3fpM3N60t222FuXq+wN2by6ERwxPCZeyi0QDq2pXw71SgYJTOFUAeKrU1Fxz3
NfB6kTKti3YKMeWGaP1WFP57BWwcr95ha0hNePAMw/u2Dt1tC1wSzi9zv2H7ify1OjQ1ML3Kfq6j
DDQ4zofLvhriLXp6sYLTXF3x/PEbNuvEXSZpdC3HMFujri0fAziPC3vQrD1eLtwpgkFBqNI48IfM
4fsAyexCTj76srp1V3UcqAQRkXMOsZ6spF72i3Z2/lNzvRK4ggc/p1anT3iLzEiuhiiS8i2e/MmA
dZcrTJUhh1ruTOlhssAk6pWu79pssCnRhNFcZRThADvv3FWZDu7KauU2MAumN8yoV+ojDlXkwKBr
6K+jWBcYC5qeWyfdjqu2uy38hDJUJ7fwd0yBQFftWB3iEirVQsNxBD+sztAu5OBWAKtkqrKs6wwo
zSrvpFrILYcSqqvUYSQM7/e7Su3sZ3Jt6UpB3/+qjIHDGaB4qLss3FV5kT5CVp5g/bjOxTgE6jwl
jCsUBNjCFOao7xstK60F8LwmXHCps27DsB631qRYO3xNyJyP+bQl892tdN1PPAIcmdcqvsD7RUuu
fGpEZrpeuYGTZZNjcVhb50wVQWWdHKDY11NpgDvzXVg5FLgOZaAgT2GnYr+LdjrOabdKENwlbTte
BVbvXpCNjd/aHgOS3Ad6nOTZg58mrM8aZWWFoafvlH1lBzsFoonsnlFM6fm6Aop7kyb1PZB2VAS5
7Yt1Gvv9u1GB0QHzOkaIZtACbV0/1S+czFZu1dSOMA7AWmhv0+AiqLvyGrWn+oYqQFzUpiOfdHv4
DgrNvFARS8bAbCnEdq0wvU1qO78cAxY1GxTkovRJRSBPz++ofMKAqdKsbKEXoX8No/92MHEq0Qt5
UG2zvA1nBFvpK4z2qtG3mBfOXkvpDfU9mRcSqcaoAJM3bGz7jS/T60Ja8OXFcKPAc/QwqEgWfhl0
S+mKhcmGa05GemCujhg5MYhrEGS9qOplWhTptajKm9pgAwhT/YESZM9OpxdOsKPnD6Fc5671w/U1
hmnjGKtiJiU7M80SezSX0GZyb4RCW+OGHqxya1D36ahY+F4JBU1VUz/5vRQXrDTZSusNCKItvktZ
EXcvUzfkP2IMC0OcuMMKTzRt2Cmpb17XGZBKgdnVXVi4Lnk/whQulOtflVvtK5iY95pV+9clYuwr
K3O6FUUbwZq66NEDt2p56BiNTVRSEGSFZbXVc6UC9p4YK9njnBKN3E+LvjVfjRAD4USKsVwh88YI
qqkfbTa3QxoNJaHGUVN2pt6OBQ5gCoacZY980knt0hvHTH0Emmm/jkA41xkHX7KjtVzhK1V4o9/W
G4qEynXoiNlxYmjWTufA6mtz7DDBlEnXItDWMqX3htUc5NQby65N7FVNMdI+irJ0k+fpAVZ7TMzY
hs3Z1dkVZD3Tc8LafjSa9DmqdAjuVOetGmEqOzC2xcayBsD4ckxXTgKFKkqov007LKBspb8d8Mxb
G26IfwKLIuFxEXtKyRKHO/e0zTNlXOPnoC27sTFR2lRMNNmFF12JjxnSv3YLtdzZFGMUbhSzVN9G
/OrxmnfR4hPSWdEn3wO3Sc2jnkw3WHv9zOKyfA1s7MXxyPtB3A3XQ4DItxPnlY3hDuZlTrRtWXfO
FWaQ18rE2U0bZL+I6ky9H0mMNjZRc1j+5RItsrNhYwDeMgoA2p2r1K8uJM7vCbvbK55Z7i4rOkYX
fp/ajhoXR1urPtQNmNeKcWhiX6HMCImV7hld21+4wHx3VHUYN8zYYqdNpnVwimpWyWlN+E0VdXxp
YRN75Xd+44OLtYYH/NRKmNQo5AkJyK07saS0NfY1Wt5FB0zypgu41pO/qAogpAX+Qfmi7bTyzjKr
7BY6gvJdw/ZJpUjP9je9UXf5il1FxEtTz8YbDGGUu5Ypmi5kbvgvForWLWfC+gmsWAzYvZ7GnRLW
5iN3YusaJ51mjadgubFsgbUZCMkGrmfhODe9W6hboahJz27UlLeddCHRYFNOwVWdde1uSkXxYtip
eGOjmHZW2HW619iBvLE7HeZQzsiTmtNukrIXT2Cq+5UlZZ8v1C7XDgFWKrvMd6Ob0IClstC7Gq8T
0OfRQcbWAddTcNqinvbA7Ima1MieFiLSpTdwVboDJenB8wrXdgusRhbpzzgqAi8lKHnhQINdCQmj
ZbDxEgw6DI7GwPo21CGGe4r2COMbqq7o3ir+E8Y30GKCfDZHYp++bP2YykCYXtfobepVKZyfDQiA
VVl17Rb7z+7SDNTksguan0DM8EvVWrQysKphOHNYh7Eq37oGV5Ug7e7EVGycuJz9HNWncQ4C6328
D1qcH7s2dZeOLJW1m1LnOHTWYYhqLEGJhb3EdhVfJXI0fwEG0G57cLmXrh6FXos17WIaw2A1GGg6
OP7cimz8MWoQLY2wCw4D89WbgIesxt63sY20Ajx8GmUVg3nxwra8xJUOg0gupV4V4KlcKHK6Kqo2
3kKb1Z58C628LUab+kuMYCy9uezi8Y21M8btSjrbVJhrnBHileqm60Rxn/wqfYiH8T5trHTd2NQO
R+H4gIOKp1ZosbKufxxAlwLOiczvRS+nizyNxA2slexRGXAJ1YXxBNX3u59O2U1rYSI02tpMMu6n
Q1FE7ObtW1hY+SpOtZcB4CVscLfzWifjuFXhNdWnUbKOKF1+VJU8vZylqztcM4I14O57Qgw7IVvg
/XEff0tCDNmjYbomgmB4Q1i9jKH6ks1nqVAxHhBb1WsgUF7MyXYfpXG5HKz4h4IT+7LRrHtoDL8Q
dnjDlF/n6vA97zGOsIf+BqDrtCCyN176vq3s7YYk7GQbYE61wpvQlC/rzB8XraY8a2BNCdlOl33r
RLMbj2C5KaMVBCHQGRGWIeVk5vsY1PaiUQtrr8QgBAqzSDZOEF1xLNXwgTTR+EWDv1KlOq4KOyh2
k56ES9m0l4bV5a8YfqCUBzAO7dvSJs9lk/OwC4GNHAjnwpk69wch/9rrHCtYdUkAVhdj18Y1XlV2
rn2fOAvyLGvqrQ6xRV0nBgXdJuIsvCQM9GtsRLvrx1lFqUQjaN9JX/vw2Hk12UVkuz9ys7ufKhjf
VEsdwtC96MLuVw/h0gjsdVbGCEyJa2ucKcLGci/zzL8Ic/ZNIjlXmINtEsJAihFdRNgELU01TVdD
DTyWCOFTligXihs91mHRH8xiVO4KPwI/pee/7Dhat5X+ZinTLiChiZKWm1xjYfvQFr0n26JajrXs
Vo2mPZeq+xxyvl2C8dlCbb4oYrY5p8XRAl8ObM/aRZ3EHN97xb7v2CTR7LKXBsr32Jn9ktzY3ARD
/62nHCZVMP3ouBYGdo/9Z4TPmALz3jfFda5YFFI40sKsNcVtC1S85+hUI+Cx1XCln34xwCf+ZizY
A9SNnw5PRWClt5QsthvFzbCjMAoCAMmjirVVihfNKg1Nj237SWncS1wgkOuq7TvxuWzB8/ie4P0A
Er42HiBkPqeGMt0Wkfo9ryuWq77+pinlbW5p77gwPZeu+0Ku9xe+VJddys3FaLmNu7+CRAPvyrlb
T3QdbW6Djbgp73DA+ynzsodkOjHaCqNd20m9Cxq7+lYoSrNAwB5fN5RLcVZU/UtBoffKUoDbJoGM
OWhC7wX2oy+UqnS37HhYD9bpuAF67AGOXKgl7omJpWy6It0PtbGBSrDHpIdbHc5HkB3fSHBiLNWQ
agQvchH55Xce5n2TyW2e5ldE2IeVTLo1pgJsq+0uDCp7mUqFiEBcJdtkkiVOdLl9neH8lnBPW0S9
dg/fDvR92a1BiJM1VPFyIyG+RNRyF3M2DzCFIObJtSkRMN19bILSvdPZuwrrdJtbxcLtU7mYmcuD
DJ+SCTOdUdaLtA1+2pHBJqIanPr6DcEm/1E0eERQU732cbJedJ0otpzjb5VJOTAfNnzKnT1F13pY
1atpsq6w/d41AzqD0Umeo6C+64q5YCa/IAmKx3DZenk0PRZTMGLyFypeEBPNqE15m87omjAen/RB
7tXEv57L6v3AUDdJLBElxe5OBrG/dMJ2i3YoeDAyt0GX3eIKWl9wHy4XXZYCw8s1uS1YyjaDHqC1
qQWjV0pCwnmh+otpSsTPqtK5g8fRbNWtOCg88VG4q4vukSChtqkTRdvLIKGgiWTmJs5qrFf9LKqf
JiXD5KeVOQEMN1O4/DiRuyhwwOTC30yHHK3CDh5xs+7CFm/irBSeThR5oDxJsGhSXYRXbeO+J3rn
7HxhcQiQ9fDS5Jm7aMI035tu3R04qWZvI0T35wmHmF2tTeG+EUSGiREM2OlUQ5rdCyxiX/061b4T
YjO3CU73NzrWaY9VHUHhriYqMBtg9T1hun0i4nEf5KaHy/fvr5Q/cTLBmCjn+qOVXPdqDqremDfv
k6bgzEW8ct2JjAc8BiNm8PZw47Q4BbJO1He1grUrNBWbq5zUqjWmut1KwzjxOp4K/zAC2FnpiStv
ZMlN2Sw0Fx+pFqqwanfuopPlk+hk9lAD7PsJIqXcDA5yR5mwKxl4TO/Vqlduu1Dh20tMmDc6AnWc
UIuo/o5Zpe/ZzeDEC3hROUdpPVm7JtcwtW36TVKJ7pLbOgGHOdUNae57huEeNitdi6Eu6RbPwojt
XuiFiyVSqYFSG8ptbZXJupPC2pZRat464/SO1ad/oEv+LsprfMNzNHG2GnDh1QIVa/qwb/bsKPVF
ljjlBksqPV6IytC+2VHfHbh0ZCvJ5rseTUIEvaITJjGC+E6643gvsWnZCVEmb23biDtp1d9Qkeu1
J1rlkHIZ9LKQY7zPwXhfZPqtXeGCk7Vj7tkaYtiyJKJR8YV++iE1TYVVq+uiSWdjxnHYcIxpv0/E
DS7s3BmXmZ5W1D5VWHw2DgdXodUXVaAkj2UJBSTVWLGLzJaXMk/Uy5b977K2FdOblYh7eMy7aC7K
yFur3jkZwiHcM5wlNVXKtVSjH71ZcVq1w/vJ4NqSFuU1YKPgslALEhlO9hCajX7XudhHSCcD2NQ2
aEvwH54IflFF5Pl6D4XdjLJdkrqhV8RTfFnZ+E1HfZNsRVpqnoMGHPdEmXUgoYv8dYq79sLH4Yob
Q4vpZDC/2CqDjBRUbUdehefAyFwFvq0d+hr1jGv290FqNKs2Ukt2c7wLozG1dplIQVa5eBQE9Zh4
bVAFUDvwNwzTFnjg0AX7EFOmn4PGHbHR8WcJ5lVFb+ziMAy0yqWyx9c1wIGXh7H2sxadqavj5Guw
3QSDhcnP2D20xTje4aEkF3mgDrt8zDpOy2RVReLfNqOF//dYxcAg42lf4irgRW6eriL4bwtcZDmS
z8FV3OcGkCapXE6RDO8Yuc0bfkX6wrbLYJFE5ExI2Agv1CmHxjTw3m+L7r7B1G81kbxZJrLPnmM3
alc2JX97IPMSolyfe7FA3IyxW+J1hl5uiLWQNrEV60oriTBVflTe/j/mzmxJTmTbtl/ENnqc1wCi
y17ZqHnBMpWS0zdO48DX3xF7l10rZdUp2T5P57VUEhEEuC9fa84xjdLwiXD20j2f54Y4yZI+ou/c
FI1TX9ui/OaSqLnHtFOdpnTuD50Z0EDhzIV9lMwP5oZn3l/7frb0dDcTJw3fnliDzAO+OVpZtffk
9HXyQbhocJlEPxFIkhNkeSCK+W1WhJS0a6VIKbU3eTUai3k7zuX8LosBzGFNcNx5nXVzyFxTnVuS
Jm4YRZEwUtp7elzJjMF6b6PTot5uYOKT7Bpb9Sj2hjS8hIBZJPppSgARXYgrmpZmYmVuvi+88gfQ
COdqLLLl5CydTiQJsG/m0ohEec4SZxIob+OReqx8+rOkToi92PrlDHu7jHyNnmZkbUC4uTU7RX7S
jZVN4oYeTPA8O251I9POjjXSlKRjFhRJeu2qI0C3r9XwVGpCvcKRoOHGJycala06r6sTEppWTxWg
jOqVYWN16MlbuZn5vyPHrIykMAL7OJSm9wTLn5iJqkr3re9dZ7VLab950xbJkui+WboLaXU1b3pg
DHxJIN4XRIUZsT/5DxdvDdF53SCpoEkAfJzLaji0tacJqA/zQ+bX1rDb2q55CEqXSZTj+M/WzNTM
GsLtaOBk/G6OU3fbe5v+YUxMMi1jDsLdUjEUS5kY3qxEDRyGpeIYRk/lfsvJuUSBZ9D5zXkHrMY5
Yashq2O7tFeHqn4R3lzTd3WrF3zzQ1yZ9J/5mOE9zpvguDhzda6BAMZbOM/Pcz+/52Tg3NYDtQx9
fV+/YIBfbjsSo7FsD+8hpFymuPwjk98YMW4QM49bf3a/bLzi9+YapCx3lvrikhR570A4t8n19uCk
pqwylOZOaX7utbTjpffnrzWi3R7cqIZuNrkaqJtZkPRmT3w2CbN/oSii35rzyUkzWeLB6sbz3DTL
S6FICSsoCL8tWWF87uZxPDZCjufJF/NXE2TJgzUGHlMrrIm3Tid+6sYj8tFgFv+1FtZwQ0iKexd0
lnm2sLbldJO5mehYWN8C2hyKKeQNUUft5xkL7QvDuZ8hsOyTWteU4yYDTnfhDkgS8xiBGUx1ULhY
77hwfUYzS8FSJ4u3XoT6oXcafWrWlfaX4ZqH3l6ZKDvmEIe+Gd6XSqcnCQCMajJX08+LRqOI63X2
434JKa8CuyEuqDGIGN/oaGQ8OrZg6u4FgI2izuJgrVb+A2HX3KIlW4vYrAf+dtHI4yVw+x57rH03
h256sgL6qUQ8OCfHVO6X3lZlwpvHnd0ceCv95fuGM3PuzZrUFyiQ3BgY8ny2thqMeBFwzHaahvAN
UdIck1dvq8niUNXbPMIuZiZEdlWQ1djI5nev5WEJaxT9HILb7sSYnXguDcSXWBl5lEHt3LGohveN
x2ch/qLGsa9U+7Z6hEC/w/PoO+OBy4xXNqFRS0QWvXixSCSJW4bW085xtmA8XO5Kw3e9TwfWrrir
+fN8JoYrGat1u3e1YCbnvPWEj5P0AWqDVM7SRIqrrdw90utDvef0XRZviwDNdpmV495/w4tvkYDU
O4t+T2ntErFQNSu9HOxyXxmzK+9TbnZyuVFVE3SU6+5PMommMGJanfX4EsdcEyWecdHUWrW6DZeu
+LE1I/nCXjF01V3lKQOcchtYV8VK7EiycZLMPuEBsu+61HQGsTNMC7gZRe6cDA1wWHYT2E3YS+fA
3fZItZeXlC5K+qh0MYPmEfJTkQvQTjump34b19pgR7JX9Y7or2MiyxtEKtJUb+p2KrLS2tnDoL6Y
teT0S+e7etk49bCbDpvxuZabDj43PgGi+xJdgqbWncurikzdcrfWnc+DGI5+wXZVhF9ItbLVDWOa
5wlCS7xpTMWvtRya7dadLQ9YeSums8hbMFRowEzrJV9aAxsIbpP+hJIYnakmWD1CzOQ+b2SAbsh3
Ny8Juqn4YqLAfJ29ebw19Gw4xzqXhJhuXtm7OzuVVbDL5zajD9E3D0Liq2DWZKWMYCUL6THgibqS
yHRii/OpjAUOTx1fenr7sBqPQ29cbaafolc1N7XPJs5FjCALfKeyzVFJ1+TFEKN+UUkPNWcZglCj
lTpDnF23W6rPmuDW8uDq0qyjcMiKItGMP0ibpfXRMBBtx/7a7ntFs7LwEZFG5WIPiskdgeVxNhe5
EwtUC8QG1lkN16WZ5puMjzFS/7pNek2vRIyRB//hRzpXiP6JzeEgV9H7lZEZhNVb5TXuGrW23b9n
+KKdO7tsZRORJtP99DaSUY3eJFo04GKfwhWQ0t4JCGME9Fj0nxDSLuZVUTtrecX0tPPp9HT5Xee6
0k0mbYTzueFTc9xKewSS5kjhWqQbjfqwzR7c2SbZxuVx3xH+LAXQBseoksFmYTZ3g8J3MwdbgLxH
6kqfSFSuDaYlJZiyCBdDSHjDwqjj59ISnNYo5tWBp/OY9y8K03TFnG7VJ2fDTx0apn9HR2Q4GKQ6
X1vtVOxJIpGYaLLDlnXjE1Wyw00bix8cT6BkLEM6JWGwJpR2pDeytb9Qo91s9A2UU9I2zv315JI1
SAIimbXA4El07JfmgbuZM8lbvxjtKuIgXR+CdibwvKKFTgkCfmZyvjOPpPxtx889O/G1y0A8WzN3
X/jGt6ndPGbr1sNIA+NdTSwWHUvnGLr1wdIDwoWCkwnd66uFJkg8az+97nznsVaqJrhFnFyZ2khT
OSGBcqUv0ZLcEaxRttH1yNp4aQOxozQmUnKMVlppquSQLYdsR6myJzg0/ArFt4sqywyjzeV0ze/n
PGF0kLg5xdMmScScezrqpF/SGWUZYz6VBMtMLKokO1Q4DhyY3uJEWCymFRXYvzHY2cmgyhVFas2K
2OR0gVS7Nbd5rvLPHSMQ2kndUF138LKfvNmrb7JVPtc9xSHQ3RcivUqdRqGnjQCNK/d31xWrV9+K
NCB5mn6k39EhSq3iMq8mAHQIJXjs1ktIglvuaRrMZ2wa/T3lT34YRy/JyAHdwc+4Cib9QDJY3BXe
vbt1RzrGJ8M024RQPuDXpnFPc0xFmlBz6l/1kKZEJwisSLhqxqWN8onMnkqFn5qKae4g9H50tmzH
wPQaf2yOW8O6m0z6uWHjd/vS3SREfZt2m1u+bcUQ7JtlaR7NS5Jq1y02CYerfWDcZ0Z0gq+IlioP
TYGIDlP/Nu/8kdKxHyQkrmyjIucIZMZyzWx+Q1nc9yEtz0yNB0lO7UNd+VeytzJSBdeTtKrEoDt4
wgL/2XXrWI+9PNIGpKNFplp1DgtBh8+a2hdmpfrVzluaaGOn6FDmn40uK68ap/yGAzH7tFT216Vt
VDQOnpGEpDfuVk3Iuq/wG4Uk0vSbfVqFB2OgZXcy00/K0kti9qU+Du68HbrCmX6EQfpulRg7Bjiu
cV8zGKwcQmEZIJ/04IlbVIk04basuq6aS3Alfxo7gzxVBpprknLs2IZWuMMWvL2zMuU0glFX+H1r
XRPrS7Q07RdFk2cn+9xP/Gz5QvrPy7Rk7bVrVHQ65CvnqC/pMBLFbCFD8Vz9DGKaPLuxkgxTZqA4
gKzu3JyB8+iur4LM6Gs07xwACveHY5MdzdrV3AG/Z3AtsnbPz+on6YCwZF4Wa7eJ4jWozeIyjmXm
ZeM8cDwyBcFvaxLK3EfGRu+VoSgqlkXQZCzGOFi3m4zYBCycwbMBF4UNHxkhGhxGEXg/v7alHRxc
hynG6h3pfhgRXNhvxUxOO1lSHB9+lo19rZrwu5iQqvj2tiGeqSlXZKOeiomhEumax9AyEsL59pMJ
+Msyzmvt39shv/pgi+q0to59u2bpA4ait6J4BB98VxoUR6T0xLTZrkyzuHWdcY7Xwri3ZWcca+J7
d5NTvwWqitdO3gxDm37p5vZzOdbJmhON2OOj2vVmEA8qTb/PxbTP52p9Up7NPHL9pISgrSWCs6XI
3LK3NmkwdxlB+Y2DcCy67Kc5FhbGato2GBsSrWi/idLYQ8M+rxV5T2TZhQcYH1TofntXQMreo05Z
zwSUgpPNCSMZCvFlcbsvhbLGKHdKsoPNwq13prtcL4pkWtTfe19fYG2BLevdaHs3HoeSelr0ne3n
d75XPQspTlnh5rHR1aeNhhTHkJmz1vwWgujbhTWh0q1R3HpVQYM6UM9kd59HVcZp2b06FH9lbwy7
cWi+D551mGU17ipJ/mprNtldOtpRZRcvMugPjuxQEY4PodleDVZzF+T6uMEWoltydPLxtmg7/2ow
h9LdITGh8pmbiQNdFcsmP7s1Qr22YfyPWDYOFC2Mpm2fMzEenMZNH1RF2Ay03f02uOdxKn8Us31b
tv0VRxyLuLmmiAuDuFcTwrFTEUlcgXPgeLy8WUtJ1UA7O0md1vvmlCiH5iwD2IemAcqtqC64qYDj
te1f5nX2XhmLpp0X6E+XyL/TrC1649aI3NHqa0RDc+A1cW+71/40WreDy75l8wRAKPHSSa+RNXqg
PGKt1rHeB2hICTadyEFvr+yaFy3MXLQw5hq6icibk5WldwqRzZ2uSN/wEIiEJR8MyvfFB9k/bbP3
qfLKF5yFbZSh1T0KTiBGg3+ReLmdz+rpbv21IjAHSRWfUdmVQWwU4EMY9/RQs+nE/HK+c5XjRkC3
jPuJ+EVnaDSTvZLUiMnrr5taiOuquHCNS/2Qu+lhYxTOWaIkjLOc3AMtHHGehqY86GG5Gh1FRLb3
wtZ2ZTbgTm1FrZST+IqI1fKPZTvyEGi3fhgd7dz3M0Zjbv8M5C29LqSV9FN+5HDCaJLOUJl2B6Il
9W7p3mhOM2soRisyWxG5mzDi3FOnMdDXBNbQBZI35uac2rF6YSdCr7bETt0+d5VG4TvhLPZb6uzd
mqbi3RW9h/fGH+0pQSrj/dBQ/m+KsCmumU6GN5Jx6DnLe6fYzdSEMaGO7rvvUMflff2zDC8Rd2FZ
x3WTU7kHg3iwqI4jvZZpjC6XWMqxE7eakdl1Ldo/CMZ/WAN+0bn/f7/BR2vC/2g4+MWk8I8Ghv+D
1gR8Av/kTTh9/1G9Nu9/tiL8+2/8x4tgWM6/CJazLt4COJXYbbAc/MeMYNjuv7x/RwGR6nCBNVw8
JH+4EfzgX1AoXPCyUG/Q6Qv+6A83gu/8i5gEjAr8HYDRnm//N26EX60IF9s0sXCQZjhqXbAD3gfT
1aoIG00nTrNBm91BzZTJyvz3AGKBbsi6VfDRu+E3drNf7UeXaxIH4hEBc+HMCHCrv9qBJt/L0jRD
6aGCIX+d9dLsLW09NELM97OGUfann+OPB/PP+Zbc4D85df5zOexUqFXsiyvkIz1oNMe0LRlyJHhf
3cPgdgyS7a2KzaL7HWn5by8FqMgCSw6n5SMMKp2qzqTgGRJpGWx4QcgI2p149xCpur/jBP1qWPvj
e13iwMg9Ycb78TYONWtXbbVkSjtIVzJHcbotK+cbcuv6cTQ0utbK7vTO9id14zLuSP75vv7dz0gg
ySXGygcT43x4dGbTTP2FEgtlvKivuolNkvVXXY/bVMS6xw3wv7geMljqT6A04cfviyq2s+3aUcmW
pv0nmtT9jU+/9MrUQlyFMB7/N5fD22UyTgJn/8GP19dTqD3pqqQLjCAOSdGIAZpAAuFRO+pQVMf/
/nrA5lDsghblzb/c7j+5S5G80jzWq0pWdOz7UfrWvamr8IZSuL/TttP95vt9fFZdYE8Ac33TBqXv
kEX56/UqT0ybWy4qaYrNvS9pkuwHG01A1TW/iz74t131P86of3u7yAT49VofLNKhrX3mLL1KJkTW
p9KfmkhWgNHN8hLRI+V0K6V9v2D+fBCpMd12GpVh2qXh72gKf/eleWAp5mFvWNj/f/3Suljnqq74
IGtIGPcaGGjjaKFfzVOv3/7597w8Hx++M9Yvej0s+mBO3A/fGfQJkhK0DyjwEFuix1E7b7OWR/wd
DFqGUX+X/MWaA3Of7v/50h9XBoixnKYILaAnEIJ1/YBR6qySwNte1kn9kifGrUsR/cVA2xpvj//l
hVjp2Nz4LnB/WUEubsw/PbPSHZGMGwKYvS7Fjr4pETdp0GcRdZuT1KEMToKDKPE68/ClG+m//fP1
/3KPyWbAtoybDq2k/RdGLi43JzfIik5gDOZXTuabR6ZDy7VAZBH10nrXtMFOEuXqb9a+v9xhIh8v
DGD0HtgBEU79+sWnym3wjGQVMq5GHbkIpApSxc9rv5pxLgbcTK0xH/q5Yboj0/43a8VfL29TGHD+
ZktjE/2IjezRkVhFelEub962t6WD5iClpHa60bdQLfiEcjsrqDx/HMWxpbz4Hdbxr3cepzYWSrYf
lDTiI4lgqJrcZJLR0Rro+mgQxXvutkz1/aw5WNh44h6HzV5b5u+iKf/+wpfoD9eCK/Mx6avLJ8xG
bdclfmHV+zBsw6Q0quawmU5zK4vJfV7W+ZPIGIP987P2sVLCOEp6C/X0pSID/P3hfTbXlLP9yjk9
KMQQG8va7U1RE6pQ21W8NDz/XcsI5J8v+jffVuAuBgDj4Z2GFPrrc6Z9oxhntXJc7xd5rVFr7wff
RkVQo3tZBtv6pMUgHhusC795wv96ZepPqBbstXheebl/vbKjdbAMJsdYp/bwFJRG+1Wa5UuH9Jsj
neucNmu4qaTp/SYa5GNVgVuW0Gd+V8+BXGbbH4pDbfdG1bIlJF6vcDiiB0+gwThXYnUeLBkap3++
wdbfXI88TlAwbAjgrz9CUXIGSWFfMEpzCmt7nfPcwsCXjd2OhoB5hDTGKc7gWIx/p8iu5RbmN4Fh
OG/jJFTS52gDZneFCqa74clw1XzM7VD/5rf4y6PHO+5CTPR436Az2h/W85IOT1akIHH8Dl22Mftk
zNIcPPpuVRyNBWEZa9HvTPus5Jd/95ctDNvzJa33UnNRZX7EYwUi7UdUiX6cBgu2LtOb1fbNclqn
+glzpO5vg7Btlut6ISf7So45Z+EiLTb/MHuZUx26TdvFYaEBVz0OdD0VDXhJezE2p9TOv03pZJq3
Iaha6zHNJrTZrhrQ2eFj9pxzie5oOKZu33jfZnttm6MpUdZgVF4VoscCw5iZgGZLt7PInLo6TvD2
EOzR7R73BrkY9S1nefE6oMv3P6fjkMmbzp3RiaQtKAsipmiQ7QpjHN8YwWOYMjI5v2zrAF2xMxT+
o4ZHPY/w9m6fpLMwG8kWh+egtsuLXN2pXHuX0oe7x2lR0cNvKQ73DZRS8wk3ivuj7Nrl2HjN+mWV
Cy1dPK2Ajiacm88ckMwc0RZOt3butEChEhrN/UbYz3Qysj40Y6ifPiPGrTOuexYBuTdggb2G7ux0
+8xT+lCHlBWnXhKks2s2HHKHLcjWL1Ptmg+qDy5hBJuXflu1BksraRKhe1xUcMvE2JCx5iwEMVWk
Xncow7Rj3IJdr9tlrmO0cSsqTMPmzP+bLLldHhT5XJccVnt4bVStrAS9xfgiJjXA+yvqFSTWqORy
KoZieV0E2qCpDXy91yDV5rt5XphS5VOX0ZXMa8uIVqubsAn4wjhVY+5dWxuTtYx/r49swSQflmD7
0/HMsTnY0K6804pbBPSG0jkzRgTt8oj7CFtvqrbmGuBRtsYTNroexSMJ52ZdhsZBed4o9zSQcU02
do6q0htX341VKn3c5eFFZqnGHsUWNEN0jWJWeHS1DfAR+4Ow9xqRUXkmj4wAi+xi5mLTd9KExnkv
D05dk61nrVmLLn9YGRu5csoSoy/kePKHuplpfTNm2VWUtdMptFo/39sr1sowNPStP5jmGBUhYoNE
OIYMozLY5ienU7gi8q6jEK/1xadbjkZax6lPs7cqXTtPXIW1L85YzZo9rbkSCam8YBfJnpAordNx
j3BrbD/ZU2FUODZsWTyYmFYS2yuXGr8bMKBDbRejwMLGcPnkcIa81Zrxy1VPufUICcRAy9zi4k3M
1UzFYzc26rrblt5JwixA5egozRAOvc2EiaZeZbNrstxRB7Va+mA2aAgOk+em926lhvpIBUFgddUV
M69TP/QUwnWHSr5h26t5q4qRDaYyi2dkN+kL+1nBjCAzRbojvwEP8ZI2yBZHHxduXVWOE/mdPZm7
Qq7tmy8H9igqVAPIOSTZfN+YRT/fZ1ZamA92VsE9p8lRPbi29I2D0zKVsU0TRGWVq3bkdpgT2pvO
78N7Dj4h4hcIb92NDoLlESO2VZ5DPN7XuYJmkNjMxr8vZU7a57hMM+Zt0abIKBcyehdKtiIKcyvg
P5c2A4y5MpmblV6P7pnp1tLG2MOnNcFPgQSJEwdjEPB1kgQd29wSCW7xxqho9cX5FmbHGUAiE95N
mHejKqKUCds94oUegELqZTGrCYcnJFEB+taq8ULQpYWlPksj93GRE0JCFEjZjfja+2DM7qaOOFbm
ElmXnctad+OpbTWvedYGsNrR8xGdJOkoa5R8iHBixIze7UTkx/qMY8KdKUEkvyuakcD/5Hq9N5OO
y9Tg4rESP7CJIt7PfY7ISe73F1wAOqwd/pq5jkan2x5Hhhzlzm+sZb+Vg9HsFk17f08j1RS0xAOr
weMU4sICvNaZJ7soCgABXVNB/AklwhTTnV4CU8EqlCazRRh82VMqVv9L3dScsOZmwPvCqQiAmlXR
k2YYbGQ7kjm6kCkNDsZYg4zpEz9YNHIJgKV+DCDCWqJ0xh3GvqN1Hfm4k59LiUU1yZFL3/uqQNbc
9hkjGFGPAf2AXtSPaCdWFlBsM49B08jvAPBx6FMg0jfzFSwUUulc0kjwx68nNNql3DcyXMsDcv55
ONGoFXvdZhAPfPJc2Y4YofyoGRWrqBVmLg/9aAXPIVbOEfG1hfjRFnSJd0GdzluEvxsFfFeth2UY
G1yuabPRYkrHx24hwXg3ZIa+YvbAxBbAYzWwDCxyO6ypXdVR0wbGFzVs28+mdpYisQrkIcdpS3HM
DBNmSXJ6OglASy2orztd53seKZYlSXbnDTEhmsmLTo0fVuaNKN7JijzBRO0SIqRctlSrY4TrFgVO
38ww7TM2VrBdeQnjA4ldipgwLS4DZT0QO4Rj1GEnmpp2nRnVWUEWC63wqWS+0yBdqmdj2smcooP3
Y7Xf9L9T0bMhJE8NrckeeXIo4MtV/X7t1FIwh0ckSHpsvr1Jaza6CME8ciqJlBGdKPQLHKg98/IQ
kRxSFrPEsiJ98mc5uaLbwbgw4EZv3yUuYSAAQRvcQg8cnsalLl8RamXnwcsaEzlNix2Y6qR582YA
BJRlrrxhFxzmuJzX4K11Ce7chb3ViWiZ7BxRRFi5224ta/x+yyZK8zofe/Kli1UNN66Vb08yWPqv
FXCNaZdtg1CPa6DT8IA30O+jQFry3Zik8A/GJKzsuVZbedduQIiQB9vbsDO8CnkCptny+9q660n5
+N6S1E/xOMytDJ+gc0ClrwoQWMzILs2XrWRkovy5/J6ikq13qNcI/h6EX+pzOy+XOteh9CG7E72l
poS7WgMGMqfaXYZqr7ewPJujtXzV3WofO1EKnFJQL9Dq8oMz/F+bxkhm9MXPcglmJKwsLonOUutH
OppMn1pjxCVEcy28X0gAzo4bljiaUJWJPwyJvhmgiAlQNlMxiTN21wuiVpnyoXMJC+bgaSmeIWtT
1g2xG8Owr6aOQKtNOTibbYqJKXIrq5EH5MAoixeCXLorwxqanEV2tl9br6z6qF4WVq/KV4177G3L
ZarFC01w9Dav2d6eZLeee1mR09ninknFG9Wk69wAWcSNsmW0qZyRyWm+maA+lu7zbC35S+Pmm9xJ
1cqSzmEwMLYZ3eXZwE+cuHMunpqt6FUc9umqzxn19zsQLkzAGYCsp8aY5dOqm6GlwK/qzxuazO6d
tD3rELrj5uzDYVnqmyb10b/MoZZ5tFX2why0lVgqhy0rYMYPXnc3e6o/F6mYu32HAIVVzOgcfdoE
3EvmqWt93IwaP0Zb0jPaVbOzjLvVA3lxVlvbZpEfdHQWDI04ApVUXiHHSkejvgVOMGd7YQzkAmh/
wKrZ6R6TVo+DKzviPNBwF3oEEaeqExDcZK0rVCuonL9WjB6D3ZI1SlxR8o75sQAHP+88tH9btNli
fA3XOuD1T3HDEL5RVQgOEWgeSqlqKhuRyiPsJjxO29ChwdFL5hwN7SA5Z7IGYLK0rOHNcCbrezfK
mboIJX20MZpzYnijQDDmzK1lRFfJejKLPF+RlxkG9qQx4xXdzNySzCdltURLMDEW9Xp9a/Qh8pJF
CR7YIOx1iHZ+4+NldhbyD6LGZfUpqXIjeyzxty9rKjCf4ad8KPqRNdHureZoD2yMx27JOrSvNt7i
qFlt8T7mbrDyeK7LdzCkoAz51Vj5Alfj9siwby+7Gtc9FScTwPw4StBRDNQNRphuFegx1rWNMUgF
hfPNafLidQaANh6GdciZgE9hc5NXaaiSpQtyZ9fODr4mOixQpUvFG5rjiynpVGngDkg9KTsJKMA+
PVhujyoAy+9uVDUkaoaUQC4N5DgNGZ3EbFDFLT32m7VRBXgfixSTIcRP5LilN96tAqFG5JLu3R3J
1zOoQrSmyvZyzrCMNbo1WVfD9OJ+bMvPM3sXAiplBeBCFr+FHtyhF1nCIscYWFJnXliLM74cSj29
A/Y472anRE9bT8ETkI3hHGDbMvZomjjo+eai963rGWYy8WojuPHzyaQ4M0YXeRn8KSfEoNYYgz2D
i5iml5KeSLALgg7dQUHq0HxoLZfEKpvbyoMZrBgOgmXr/KST9vxeaLqPZxcoMGK9vB+cdyHAsbhz
2E5EM+bNm+ir3t1P6VJ/BzlEIIl2p4m9ogmQ3JSa0d/ONdjpYrQ1eGsHN6jcXemM2yEIx9FOfO6T
cWgyacGjb5Zi39hThY9dj+3JgN20HeegNr5zT4m39AIcJDvU9xW/SjWH57Vd1k+cYic28A0fEmwn
3jLLsJfizkBgflJ2HV5oT3K76j2BwG7qHUMfEbNuOqmKpf10ISBydtUefCRv4vdAEz1oFQe1u921
qiQzkeOXfoY8ik5y6tew4CPN071F4fFi+Ehqo5lRkblrLTt9mFwzDaKmZ8dMcqSpG/ydjdI3W1Iy
LmgeOJHLbO25rM2cxwS39PHS30U+NcLewRl5wfEvvLbqGFYOJJZNj5R0WYeLg1ewoWKxxGwvlOe+
2A8jW47iSDfFMNzx6gLyyB49BI9iJ/LcfK4EAX1zL1uRTOuAfgpqPgLLFQ3JecjhhZ9EzgLZitrs
0Uss+bInulXtJ7lAewZ9Y3sJ8mdEaF6OMQpOMrLfXeDooI8AXG3HovaHnvfKrUSMmd9681FJ6X2f
2cGjgOVyjblorSGWZCLF34e9GOIx/KbdRV8K8iDI2fUc2iLyjnmU/+ROcLUjQ0nnxh2mwGVhs8cQ
jZqoA3hBNC6ujLpa2x3ax9RE4mBAEW/XUc30r8YOn28wraeuw7K0vzR9+gQwBYyBoLGFvLL7LJhg
WGRkeaLpb91DXfhZiIIm9BPuaJo+Cq8oLwfU1sujCZsZhJNu69Td5BtD/gOv98Vc5k0XMT0oxow5
j+1w2Jrq9WLJL+FNnnqyFtad6oviwqMZVR6NhWv2CZpabzvIlvKavlsnnnxFYsdTP6dWTlE8rS/C
LBG8eMiIT2nboHk1Fgq6aNH58m2zEUotVsaK5MuCPQlf6fTDLYftGsXxxjLierm+zjcfnvWADKzZ
VWU7QGmj7FiuW9uqp4hBwYTc0iKPlyuyDMeDbFPjRNAapiOnnPuH1FyGKWrZPYa7xmAH33nO5OS3
oxFk4V6wkcHBKexAHhvUn9uuL40Q/yu18Rwj9gjyeDMUCCVypWtKM1eC3ZxWMrnQ3tU/3coIbrrQ
xtvtyMtPgilAsuPPvR/7HLEylD50qCOcmDaOMekMXwPaYSIRpcVGyKs542Mhgcs+r+nWfxNbQIWG
jdjwiRyvJxgvtW2dl2lDFowaeHkIVkdmj0vmqjXypjAPYsu1wJw0oqXjDFrd/o5JD6UySzFacJoF
9bRbrAoLH39HLddk+hZWdFEtAqvSRmjv2a1wMc8k83CiGDv5bFKBGZHbzAAmmnHoeF1KMTKE27TI
DlA1MO7mtRgbBIWGJi+5Ng2QCmsKQaqsOENytFC2hENXCplYlJ6n0uGvxkWhpxt6CQEcuAXSYdy4
wFRiq2vUyFaFjBB6S75x2guM/BWJ93SbUdTyoraO31A1zxD36W7kCMtrBVHZWjf5AtiMs3pqLcu1
qmRJCreZBWhwDETmhd+lP3NW3rd69MWzMobFjWq4qXwDd2bi8v/YO49myY30iv4X7cGASWQCS5V/
3tsN4rV58DaBhPn1OiCpEbs5IoP7iQlpIoZNFgsFJD5z77kLNJIHPtKfz5ewrZ+9OkGe58kk+pbM
SHNPTThb7imhk+SNov2oQHPdqhsqxGU+AW4sJ4SxSzxt2E02zQ4FHQbInBEIZ88SdIpzudfXmY4T
eFFD3X1RTqrSbUll9t2CH/7F7tv6RqCoZmoxBQHVfCX7kpKaqctFzeAm2XuJ7yNsYsd86lExpmdt
29jPHa+cF2FKPHtzP+ZPWqX2t1Y5k3uNfJgRmUnSHji74G88W4oxPtZNC1sgKdrsJKCps7ZmVobc
exFfWRkeG1437hbEj4xRrYFqHrRHD1ujrE82QBWWWzlm4mzO5vyb1yZOyJvBcr5wfAztPTV0Ik86
mtFVS0UBgbclyLnfaceSvWP7VCOMhmYmiyyivsXaijD4905OWGbv2Htfw2zZa4XzCmEWCnBNa0jD
HAb8fzV3or5IlwKcmLANyPlwpIhqGJjA2iSTz6M91ZY4zdAe9s1AcOoOD8rEONHr5gOgKGYNzB4N
trfSJednzBdYdipV/Wvp5RYweY+38cE4xv4yQI/FkiQt1mI+SpSHjNzx4CLqphHig1ilwE5WjNyx
IY0kJMHAPsTtgMVP9XFEYx8r1KCdtz6zgA/NOS+mMj9wL7DbI9IcDxwK4pvCWxA6DnXf1czGtBsd
3cCqvENCxoZFVybpogzj4neOuhzvUuHH13kext8VOYEoam2dQaazKoyupkW9fYQcEtpoW3kcUGEu
M6uHdrZq9vclD4yhwhj2bNShhPAzbjGylu3JaT36Ka8po2Lfmj5E7dgNq2pStq1hfKewnLWmfrNA
kywHGZnxHgurmRHngCHc6Dhwqq1KpgmXeIkvN24BEZ1ynHMrTEhzDuVV3jzHNruvs9Bw6D8wsOnC
fbkISdnDGFMczDL4eotXLGFSHZKvfMidBHw1kxA6d04KB3SLIM5gk7l93GOdHFoal6qJPTYCxhRH
brr+Bt4ZdmS/CGkNU6c9hBg0AnqSlbA6k3bD5DZY6nALWrLsNwx4y+ukGRJGUYm/PDPLYXmGrrOg
l4+Ya9gqG1+1wB7QuzJ5GcLB+Fs/k4Cte/qQdoNLI6s2c6Fnfm2mxpAxzAyqr4kb71vGgcVQSQnS
iZYMqpzysWyPedc+cXWcZovFI7loWFWFG2WW/kLVlEAb7Vb+kQOBTsaMyzRsQSUG9S6oF7CRdHwE
0RdNyONoNRi02be4qj5RWdiUFks7OAdQkkzeK8pnOpogC8AQxAuKAmcpHdhYAQ6ryz5PZ2ia0EgO
c4F08cBBb+pLu+ZQPwaLDMPThFiYqibug3w3+WmHm9Vp2jfmuQjQmcT5LtzrqoWIw+2yxc9amKPV
usVjn81JefIJcj0lyH+cjaL9e8uZ5optZNn6TnodzD0Y0/EV176fdhkSkpvIr/GdhLwUcOTliU39
EmcV82cdict0jmJMx35K9+WKNsVyB0xi2fTK42eAcCfDDYlykThArvaALMaY3sO4RKiri2D8SFJM
pBjxI2WhfPXM85QG1oIzVS+8ZdkG7Zo+6F6tuKbdnpk7RPuYvWe1C9Di4pKcxwSPFnLn4dRzf7x3
c+fQDkELq676bOEurMPF/eqaJqnZaFXBV5m37qNYQgl/h1nvsIncKcQIErv5AZeC913pDl/ZXA3t
i+y84CjhK3bYdSyL/YYq54wXpIxSAnU8z96zy/YmlEzjK9oG82UaR+YkEYCLnaXHtjgSQDGzHQHy
Is4iRiDeJuG2jLdDWIA7I30VGFFvseE61lgfznOpIHyG8dICK9Kzfx/SGWWco4PU4BPG0GEcpOM7
BtzLvR/qLNk3IlmNXIQSu1dUf3QsBQO56EIgu43uYdpleGNxpI8wefOw6PgplVZPrFvAcAKr92nN
MMt4F9aMtfPOLfEuXg8TiTo3QZY14T1QyFxdYhpI+3c/B8K6Et2ZLrOl1LeOn6PaZ/HYYG/564Xy
n/bJbGjRREiyQ6G4q58FlaJsZuAdAp1vlI5nU+/JG3tywz2HnHcgRrH/7fP+o7v9L/Qtf7j0f2KC
39Z/kt2uf8NvsluktTTmCFMkDbtHBgnyht9UtyDAHTYxInRgPdrSX3VZv4tuffELzzYRHohx5aq6
RfOgGSOBABfhLwh4iUegU2USxx/6J6Lbn/IWFJJXQOK0cMhSbaR34c9aErU4zDCxr1lLQ/sL4RY/
WObETLyr2FJqU67P86bJJZ7yNpG0Hrk3Hd2BbejfyFpWpdL/7fh//VdBk4y2QHDbouJa7+c/SLhI
FGSy54HgHYpuBg7BWTV03f0ccEL+4efh15jjuvr/dbh//qSflB26jq2milmvsyTXx9Y2Ha/fJLnP
ur/NSfxRH/XbR6Fn8NDOiACS0E/yrELBKAcqY29pXMPjYvS4nRzYAWE6FnAuMOZObMx3ikLqwgrC
6O2ff9M/fvxP13ShccykzccnZAjdeMTC7Mp4gE3nMfn/64/68bj5/ZuiW+G8QTaDPuTHn6+e8Pv4
qxEyhFl2WSuvdrYS445LK4QPaaN0wjzsrz/zRznKb5+p1nzQIECC5QY/fT1IXzlDMb5exvKAyoGe
be9awIhhQVvXVm4jjEjS5fTXn7o+fX+6UwM7pPTg/csjtP71P9ypc9zOVT4Q1oZxqn4JHPqbOCGw
fq8NZs1DDR3c23ZMMhzWsl2IRIalMniALjDv8wIU9oSc13f2pS27dkea5AJksq4CUGI4bOyrpstz
Uht4xZhbwIzQX/76C/y7Jw3JngpIXhPoB3/SchV5VZuAcF+WKbk7M2+PcuCc4Uh36A3139yCv/7w
PzzXoYcNMlShz4+0PgY/Xi1ZC17fXskqBSvx/eI32RnaFibftNXiyGh8Vpveg3C4gQ/FyxbwY33d
oA05OLKxHl2dt1c6XpJ/lkvJzcO/Vxi4LqkZhFF78qdfMQ19HGd5nOxcb34zKUY1VQOTrSE+7Kmv
7du/vuh/ej7QD/k4LxwXMS5X/aeTII/bjpGbTHehX+Y7FzoswYJ5esKh8Bn4oXf864/7UTX367fj
YVxjN8mQd+yfs6fggcZuavvprl+SSH+0ddQFz7gD2fgkSEjeFTDM/KMFortf/F7+zY/Ox/z5GaFq
4flYVb+rf+THX31eRAjaZTVOExtnNmgFXdy1TBHv6gCU5MYbkibaGcZMxRboh7pks8Hwu298Nr7p
EjGPjq06woY+kUmwcRDCXTqWkIrdea/azeBD7z8ZYg0ZWXe9IDN86afHmZm9s+FBq5/MpKbyaUlF
mlARDmW6zXCJBRsVC4ORL2raTxdWU4pHOKhuq6RkOes7FTDAnUoz6F0e+6mNaiC+MoeOOnoV9BwN
mjHk8bdwx8nEZAM/wpLqWgcPI77196qemuJQZgJLYYeMCAFyH1sP7JHFl6H0E5y4XrX4O51Hqfx1
0b+Dgk4TGy5W8BUWFtNAgbUaWypg8ntnCsyxW51mm97RiHD4v37YsUHsB5aKo0UPg83jtbdZW+LL
jOg0OtE8+UT3qitm8fUdu2m/PM41Oii63oVVPoMwUuTSwr1RnW7fuEyYcANm09/AWqj5MID26Hb4
5Qvczipe7V9JSDqyY6J8a4pCf5ViVi9wneQrsTSTs6mbTJ43fr981W5GLG7h1N6rn8N36LIx/u7M
7nhn6k65m6WN8vccSx7IrWptYnU893c90ANkRnXjP88ob+qNqeX8kHVVTZu41PYDKzGEmAEpCg9B
3gT37GbXsSlyPMxvWdAL2ktWEIBCC6DYIH2GDWKOJURYpkHXV51qQ2JwVFxvuCjqqyTvIDsuuZV+
MvJ1UoZbFkFaERZlSA85hNFltpW58ZlenLfAo9g28Iq4pzxSxV6yAVADKvNQLM8TUZ3mKGEry/Ok
qoU4T5n7RywEShxuR+kF2VMVda7aBjGT8k2VjcBmaPm7J706kzYqD8W6k0LmfSYG8pQPymiEM6z9
mR1GacYUClNnm7D4yATSt+uRICqmyI4GyCc6X8J4L9vpLkZNhCuEqgKjOW8vb+tEnpx25VQXXz3O
mmm/dFmdEbJhY6oNZ9O/NyNY2AMLxwU8HwbN+TSj5OZREYA7Nkhs+iePqoXccaSK3nbpDSFgC1NF
taeq1R9FG8XOZSt8Afslr8TGLBmEQxO61jVtauSfkI6NAJvgv49X8Ow6uatcpv5HYYZlOgQEecGj
8SJuhT6YbZutPa+S6sIH/JM91dATJZhRM4hdJZc2hM8yBfNVpObRunK7YZ5fpgBDOkmJrd8emqqf
pu/o0bPpLB4T/sMObQQTO5MxCLiFh0xsw7HQ17WoyuFZyygxN27v5smN3Y0+m34elAtBJ6t3aRQP
9l2Df+gFAWAUbBY5193RsmNrO5VpVSXbmpsVNlvWQRrF2tb119wC4YvdoOM6E7B/QuhGDZop14nC
5UyjmsrpXZf0foGljApFJeKhctwEVMmY0uBbTWhfGVdjmk1ym01FD+EoQ/UTWnAa4wIxkHFsThAO
TTCeL+A1k1uiSsYvDlQU8xqVDZM/RlM4k95rKbul38I/B6SC4dy0LoIZp/PLiwiVvjqhBJRGsRbr
ZVWDOWrdxsEKjCvopswtlgG70AaKUpDUkXqMuSILddUujVP5WAz+QAjJtABi1JWP0gXTgzteuUNe
lsdRNNyESHjQcEZZPATb0Zn6x1bIIIG/4LCdR1fBnHLgH0b/q6b8Bf8fXbEzN/h10VhKeTDewGQX
fkrJjqnJIXHNva4fBn8uEcVmlXzOB2kepanCS/jLyRX7YYTvU+6w1F98EV/UBGYe4IyDk44ZtrOX
5boupnnS8LEfRALnhcGe8Xfj4kiGa5AgP6IEyNcEEg7iQTXfa/yBTwm0wEsTzv0KhzfPkTUPPM5x
hB5Z7jtX9/sRTkaRtNN1lhUfNZTCAlyixNNESNtO9x0zHV2ke50ATxDuqDYWk59dwrIG+WlXFo8a
3zCxEoNjXwD937d5gJyzadkrZm9xtgqtPbzZEGZ6/8TmAylUF64gSLY8i4rvOsP64wQqmYyYMLpK
F/jAwLUPvkFFM062vLA6JvBTvZgDB1C+SrUAaMzLA3PtHRC1SQPtYB60aRhRZYx194il9kbp48yu
CB2V8bk3grhgo2f0AYMfkDq7OeGyAXKSMCOEd4PKudQBhVRRnsjfWgGHUfEWTu50QqVkjmXPwTVN
IH9CbFfzqpeBYCymrxV5UnkeFaeuTqDpt7wC3CZHjBahFlH+lF1lU9VsUuXpi1w3no0DPnoXo3CO
JSBmFo+Bir5Qw55VnoXurnK/BmPjg0Mqnfc2h90Ado23uc7y41B2Nqb5bISdEtUv0TQiy0bg/Ajx
QW1pKoI7a15wDSFE3Hhq+MwS9uxWmFxo3X6dkPqyqS3uQKifhXGdHS03e1GOApqeTceiXKWy67XK
CwJFY5Syu6WbhxDYWcd4vYC8GIFwPyAxYrPrPLoF9vKqZm4aVm17GAGGnDIR+edzzmKtwmXNWNcQ
GURtsCIMhP0apV4PbbyL56NTud51FlSi3qAly3adOyI66cB4buCNvIuqTR4q1xBtHbCN8ZEcTwEs
l7i5LeTMloSd5hmty+PKRLoekaUArmihXUjnvEvDU9mAUgp0/YXV9XUWRuf41S1A8Q78SjS753Ws
brDbIPsa9GXiNvE2UqG19av1WBmTGOAY/c5lY6rkk0ox+EJhbe1KxJXbRIbT1rYECJJFask/wZ23
tmE/IZSK2dFZqBprdhE8cO5lgq6PgbSIUB0nZ026LA/+uDLC1Hd7RWn3aFdOvgbwXdvw3OSBIq2/
aSykzaYKjsb1NGL68iuE2Y7UsaDddJ64ScbYvE6+JqdhSe5yBhwwnlecjUs2xM5urPpusV1Aeh25
GXIpDp5W3aGs1G4IgHAr3aLnmPxNBQdwGhHZpVa/pxqMzlJ/dHd1gfgmrea7WgDhSFT5jiYvePAq
5zxHu7NFgHUsE5WvQq6ryIfAr5oPwS6Bl4Z+sAzo33Desl977b3ocR7qmX1Id9HUtrtrkvijRMmx
YfTkbPo2ugYOjUqjafcAdpm/O/TDEVXP0DtfsR4YwByAAVTr2Mckp1z2IpQADe4FZhEClLB2+cNw
DKNjnGXeeu1T+VrPivSaef60ixT1TzXvNICwbdp9aUrPB6/lVjstWYqjE+fhnN8Jpx/QjQ37xQr7
Sy8g+jWZ6ytBQYzQOAUoVCzx+BQgsWMQzg7pCALYEMImxxECTysN5UqHJneIYe+ARu3zZddTO77G
fsyKNBHJ/MUdWijLUz9z7LXrbhe3b3oqB1jXqYxi9jBT9ZKM0kXDQIQHV43VEexAL0H3a0bX/o4M
2VkAbg2QFBzuuZaxsFwBxEvJ7pdXKZe+KkYftmAjV9aEdoONbyF2fQ1btaRHO/Xb8KxZFHwOstPF
wYlEfZvbXRNt2yj0TiSnJ+cub2CQ/ZEsMEF07nRm50WIjE4RSgWhjRCzCjIEypsw8RCJyqLY+gTp
pvvM87pPLmMBPqtnU6SJp/jWzYFjNl00iJGFyeoEwsQCKlSPPYTQYcIGoisEc2cNyLRrzViPy0ii
y2NmlybekVTi3iOtKWo2NE52bfezznedwprijJXDi4Cxo8tN7et0i3U+B2ma+lm0bzq3Ddjl24DR
FnBMAzCmBbgwKxoHhnzIwpZZx0NTNqwFQ+Z16cZmdp+vYbEZaJEYCifeJMMKDmRk8tlEDuJQVmjx
tGu0hTgMqYUNV22w0jPHM/V77BEIMvqR+9yD/3IP2WDplzFUXbeb5oqrpNyOCeUYYlUgKSqWlyka
HKSwrmFTN65yvq3i1aXo7YbymUiD9DmNS25Ux63UoxNMvMYCtHEp6t7YFFD6IwJGGp1xreYScDbe
X9ZdcLJukxkczj4mIJx3Q5xPfLjqi3eVtYFE6u0A8HaLeTjr2d98j1yVvpdjZe4AOI7vAdLbM3Sg
2FLGusK0gNnDf+m7qE+3RdUux1wDgKPYXhQ42pHp6MbNSOUg33VwvrDkDl9EBExlw4Y049zNrXjZ
eXMnnzSaMAp5bkwDsr0Y74Vq62+5KUuOJXy8xXaY2vlygJFrs3Qmv4LBBlr5fZ56I6hzb0Ah0AWz
eLfLyH8kyQO4Qu0KAe7K+A3LzSDsmEsOFvqcZJqLhmexGr9hmCYTZqk0QoleGucezV9/h0id5Yvm
U+6LkepgU6LKNkfh9znvy1EW2z7R+GxSL1i+kAlW381WjFK59ePiOard9isOBXDXnkCqzWPWkBdF
jsljyVaUzlfCtkWXF4bZzrfGggUdFv+MWkZStPQLa6pdGPniXVao8PnibvrVguokeeVGpQD/52vi
eJI+/cQg4d0NXkMTJHql9Y4aYXlldwrUegwUsF7dm7k6arcpniDEof9zqrJC7DyIjJO4Qw1QTDSo
9lIhwA04auN9UVSoE6JGLFvStkc4TutOcD+mdb2gvZwpSeHpzf128ef5MvWMNe4af7LeChN0zgZf
ENDcrohYsBtoF/lhyq2p3pR5EXCR+5muyo86K4fCSCzvFgqud6D15X2RjFmstp5b+PdeuWTBxqLE
fyrYzfKP1cFAq4ZKDHSO7ZX9CVNy1e4tt2vOzGDm+DD3MXzmrJfOGdbKmJThJOsxRcg+64+5ccP5
is0gvg12Y9mzVYdkBKgMuDwBKwRRWP7YkZG0jCBg2jbo8k3tgetnAtHRGlldvnwPPD0kx7BGFkAB
aazVDjtB+tdqRbpFncpRbXXjk7TgVG9VyNekwq7aOxjtxChAIcj1KWCWUR7t2Cvuun4KxXbBDxrt
Ozj2KLYSl22BgamJ3G3UnOcR73D6NXNYCPCK2eDK4CVKGU2DZ+cVdYiLyB0O2onyj78euf2bsSpN
OpUSHbdQ4mejamWXNRMn1gozz/Mm4EhBvSLtI1kq49/sSv40TFTwGVxX2h4mzBCiyI/TNSMzGInr
R03dvBxahB64RtGOOL0cTyRexvt//NXWL0VWO6AjKX92mSuAwbbfMNwHdMXpHiXTBbcADyWZUn8z
uPzTVQwYFzueh8HUJWDe/mlO6iFZBMVPWoCLv2CrbF5wWIowYy5kiP36rf6zsfwv8Af/f4bxfxfx
9y7l5ibLmMyUFYzBn/9tXek4vzCqB9bgYrn21a+u598hQcEv0HIUofcgepgss5b8177SU7/AeAjX
/3jCDjAI/2tf6QS/UNfjHF/ZDAGAFvFP9pV+wL/ZH3cv0IYkxBU/ZILJKoHZ6493PjnVZA7l6QoL
buP8sbNJWrgy9uTnBkk8g8YphSKHroZeyYuqNjvG4ZIDCF6/rhUyGMMK6l1zttlv5TzGXj9sStkg
sGTq5sXlax1zxqh9KNKZmsTO+N+6jyyhL7+jL7Epq8thTkf33Z/C1lRvSUc0Awh3tMwsUJbET8ST
SouR1BMnHaYHgGE+KEYUj4booNE3e+aSKMYwh7QXnF6QaIG5YWCYCR574LzLPWqtJL6GHN5QsIi8
JDYXx/hCb2OSb7EXFCQkZJmdnIkssRiLS5IgMAm4BGUi/fetnTMtVnpSQRVlmzZ0TH81V5YF3kyI
ym+zN9FP6P63cdIt8qTcQWbPgrewrfeFUaPzQLTmRFpaDoHwqh3K8bEIm1CfVt1heNumY2jvKUun
FczI3vswMq2pTmXQ2Ns8NX1+cJHs4rNMKKQpAkkn2bR9SfQNiEQGhZTwzYm8DHI8AsILKnAFDNCP
ziwC9CoM9KkcPC3l1pp6S5aHAAzNYA6w9eB0bnRLPPiwL33XjiH8WymGL95hjbDPCz+dzgJo+2R6
MOb6kiO2GgHUKV1ikEc0s7oY3XSNgfEKGaNCmy3H6fR57Iqs6LYwbavpYUbFGd+WHX/tEMUWYHeU
qxP+RKApmHUCxEHltR2mdcy2gn77UFrhzOttyPOGVApnsOEkRiS7YKksDcxb0muqzWgFAehRx2vL
Led6mx8Il1HLPqwzg3BQt7/OnHU7nse0w4DeA20dbYr6/EheY8n8pEeOd+fQO89UHIVjdlFsWogX
JsApN7al72xDd66eJI39XezX2VuTh31Aox24T3JB+8GaVDW36K1of4El9pdW1HVXiGoCtiJp5OHC
0eTrsVtp5EAxLUXIwCKvnvsAl8qZjRnvUyUAdI6zo3iN418W9mWUubneotFHqmrDUJYnGcxc2yRi
ErXTNYg+adWtvxnR4jjUBYDkzn18xa9T1ozuvk+Zx+zRTgTDFi1k6oC1hZp8QKalv+aLj+d5MVZN
qFpSWrcOa4ZVyx0PoPtJs9aHKbMcd9ujoHl3cLXqTStjwMIhdQQyXgty8TaAH4CpJ/P5zeibBhsD
JeambZ2xh6VfUOSeLbQ8TK8m/Wqm0vrMA+qiDSiGOEUv5xKEl5TEcxMK3BPy1OmA/WQbVyCTGcYN
O1qJ2ruspyl5KzC9U3K1cKS3Nn0uwNRmCD/o+lS7y6vEY97ecWKSPso02SdGGJIH6Y3PIJuVsyUf
B3UYT+tyUSHZ/8gC0ilRQUPr5ZbquL7xSPLXIsx5jnHB3jN1d+J2w8ZNtgeJowID/oDebGOHiL8+
ksCU4bmllxLKQG3XDv8leNZIGO6IGH0c8LrYN1Ez6oKkFt/vDTRhUld3YWj6st53QTFEH6MZzQSp
EcMVcWpYDJLkGw3GFPBgLS2iZ91UxO+E0goX/yZI0pysSb/obO8UD2jDXnRBZskptNxWbKy8193D
ZM0dlF7iEdMLkO11/p7kAGrh/k5N3z5A61HFrjNkhnDkojsv4zOeT05vzotgIRF7Cl3yMCftzNjW
wJTnRb1jo5USdKQ05zchQ8JS500oo+Y5yohkOAYEZIQQGEGt74zbE+BN3CXs4tdy9L0K5FMRYkvp
gREPTE8C0ZxNLmEBLyplR3Baj94SVUqAZjTeZEYF8bfS4tEiRXqZLZS1mETlxkrcCbFrVzUVdiaR
Aw9pMsCg3lgKubbGAO/7qiJbMEvdN+YRFkRX4y8Tx+kg7kQkh/F2nkrnI1nQUmDwbPJ0P5jJOMhv
WBa8Qluz9YGQP9xBozsiF8ffOiRknPljcR001jweB+kN4jFkBxmASCamZDMSo/Ag3cF5xA4+k/QY
zHp1hE7JKvAh5ANcbUsiNhFS2CLQhUMXZzgKOCCzcKegUSt5nbC7WXGhPrCdOKkba9eJNscE6Sbl
0euW8cnUPsYU0jnbFL9xgWtjGQ0P2BC0abQnwAFjsnBzQ2pl1ylV7hw/ar2zqKhZp20ZjeJH66PG
eYvA5wenzFhEgsUtTw9DGohZWMlimxxAEjkJPxgq2iZfCgC4Y1NGNRYnlP+bhBwhrgoxPPcJXhB/
54u0O9hinOIjHaS9Gma7GGtEItr2TOW18+iztSdZjXWPvHK0GASk1YYkWM8rls8yGFq5tmHOO/cx
GvuARVy8I5w4iW8G44zMDHBEZ+ekIOHZJ9z2ySpIeT4UXMf8ejaB7e8hWYdJz1QlcfQ+SQTX2rbT
IjwnhD1AaN3WUCbSrJs5AYuk2U6xR4H0UOUAE7jfEru7QUAvCBWB+srPYhuDgjvrSdduhfPJHBT1
YmohBEUaLzVS5qGZxCbrYnVbZOtoFVqPnx8g+JjHudT0zaJKqweTdfI9Yesc0TkBUWahNU+wjDGh
YLidGmdVjSJtW6sbCWKLGvAeY0OOn88tS863oJu+LG5UBQfXirw71juDdz40ODf2DlWV3LPRUvqC
umrqbsIS1323w9HqiPM2bKf0oyBUSiPkDJwI1kKWyXJ8IjK0y4454uOva/hBjY1Gx4+9E87ORcwI
riK2pmmHrzUDhk8ROfykJnEZNaxCXsQmwB3RoCNyBhtOIROy/W/9E3pfQCMQC9k6gqiGhpLEpVPc
RWLOrVPup6k6IB6g8lsqCV4Yk0tpDroYJ0V8atUe/N5q9S5CF7rjGWab543IWhhtzin79bpgDgrT
gOFRHcj4wynJqt5VwAg78kNrSzHRFflb48Ksv3FQ9jT3bokp6sFKLN0dMZd3n2Ghl3YvKheDQjoO
s32ej4ShH5D3k/WTpN1IHFPKgpx8bl1krJuzOfwgFQ33eu/NTn2LKhtgO5rizn9Fj6+LWxdlzfDg
Z1TP5PeOJWnlswUsvKEUSI5JAGVmGo6y5mtonl1EOSmjxt5OspQdimHCoi8j0D+fhPzY8yZmDZ4c
XZJHC97NMCyRXtU9SaIgZjctC8OaSEOFbZZJ29yBtq/5I2PBK/EcOqRLpEGTpex6tBRXvGHxSM2E
wkHnxRP1shR5fkd1hZZBxRhnCe6KAvuMtY4n8fTORCUa6Yo3LN4BMa9+7Ubb3JYNNXhI9bzV+K4/
mihB4EoOGgMtJ4bTzEK/tAx+Yn+8UsZ0N0PFAHITRY75oGqZJwTJSeGzERPtO27Q7lERC4I7amjj
uxy88bQj8hu4gXTKhfjUrF7eOBGhxZgwIRw9U110iIzFm7j0uK4HEqrUKyo/HPRjIwC5h3q0/A2G
tOzTm4Rpjo0piYyoM9E9T1iB+u2U1hOciKJcs5biLv1MQiqFw9Cy4N7IMAiCk+Oz7N0tyrVZ+MqR
EdQQzS0Og2p+IPImRxTBHOAbJkNFAxSPNpxi2eBsK3Bj642tUt7vcVfU4E4SuZwIqo27rawEVoPc
tlBCJEPevc41tjSIQ1AjNhZ59IwTk1Z89Olkf8+iqEDAkKqhw1qaUaYK9vMsT5FNSxj46O/+oyz+
ve8G9/VXnfpDw3P7xz791z//W6cufmHjDjgSJbCHwAuJ6f8Kiy16bqTDNOrIaGm8+WP/6tSF94tS
jFGhQUJqBebFX/pdWeyqX9Ao2/T4aDhXxJf8J536TyJJjK9SMQuzmRYIoHyoTX5s1EcKjxhiPzHC
hSm7VU08LkRKV8RpDk0pj0uck4AQjjMWGGWsCSWsxC5DguUcdft+iJDaZ1PJ/+JGPn5xUWB0xL6Z
Qjtjd4rjtJ67qNnVDAfR0+IVC+7/cK3/jUzY4bv/MG3gS3jCQ+2Ago5JyApm+/FLNLOtWXSbz4HZ
hrnjQ02z1eHIqmEiawRxCXFpyUYy4907lrdcMmdcjsHoiu8QQ4v4LaqiwSM0ofRwalK05i8xx4qz
wwyDIJK0jJz1E6LLD5xZmHtogyVVkTfXcus3CqCEKfxBHiByuN1Ds8pJMhLH61vMNY53RIQCmose
0ddIi1e51kRDYHCXtzZmPnBjZM7g4/T3vFHRbZTsPbcph9atBSmAztC1UCGSP4wpF0kQuIUlY7u0
Y5ZtPSUSoyyshDTqjn3gV58eQ3/OVEbBLRV0umav5tK56Kc5JNuVOO0tHRfvILYjNQqgaKXkD3ge
B5y9NFC7pobBwnIy4U0SC3dfVON8zwFVQleaSK61XEhqlPNmsB4WnNA5oXEmlOczphBa3jxLH1MU
oUB+i3Q8JlVM010HHdeR2TiBU7qf2umdv5ucduoeMz4mIc3nHRVGMxwQJ0M6I4/dvs8IQvSvDAuh
+YBze8x3ZgkR3LSafMvedtxha+GAidhcmu5bi4pJPSQVvu4NtJJmATpomwkg4DS++VVaFIckmKE0
NBMvslvgb/T2AV6RceO3TgxAKnUICRF0Huf+aBg3keOtrmPbaz0ywluTopBhOAHEym3e6gGd1xnU
APduZKJWb2tCv86bdckBqgPI/2EOcQxu2xiU2XWfeDCko5GufRfE4Wrz8o3NyonSpd54drmcK7dF
YFPaRfDKxs0Nd8asEZqePyQvSaUQyhSiASPnRyA+zqxYTyNZxlXZvo1pmX3WDSYiAgYECNPa76Zb
NqcLWRpARScy0Srx4bQBPxIziPF/ODuvJbeRbF2/y77HDgCJhInY+1yQAE2xfKlk6gYhU4L3Hk9/
PpT6xIgUp3g0ERMx3dPTAhNIs/Jfv+H8a9rMXsPjiiavabq4cmvWVOiphQzCZ+gYwze9iDvwLF1t
WUnprM748fh43kify8wd7in8YcGo8YcZUdFMcDknEoC5ZSo1ct+KgfF2e9hTh2Ks2EAIX7I13O6c
8Z5oUlVzK4vbxlNqtGSM2Cg7NbfVbNrf2FTwh3aThqEZ/fzxftTVBG3Rr6XYIkwnUjKOe/6IUubN
+DIW9JR2cGVn0p6KENcsjHMQ0WY/jIQrwUBZQ/YGgc8JjR5Ka9x1nY8kj5jcfCNz5MGzM5Zf7CZp
9TuypHuY4W/TddYrX37u6EzCeVQStoZfk64ewgzhNjB77+rNnOfXZAoIVoeZUhzEjf3VMgK4Skak
VEz6PpCf9douzH1uDDE5zZMl1iX5YQ+8E0GqABHyX7C9S64lPbo7UwMxpToIjW+jMhjtCtzhR5yk
6k4XenwgLaf2+kaX+w7yPBVB2aKVtPWeEiH/GdB4cudcN4ONqWQJpnUYURDTw1VmE0OyQmnotwLO
oyoHbJx99ROX1Y6tnzo0nuPpy1ja1m1hqfmz09Ot5zgIiheKI+eQThHEwknJgeq6hAstN7qMPNaC
oAK/RKQvh+JGQvQbwKzK+F4MbQmfD6RgF+CxZQH6WuFzOson4p/BB4sQyGWNlLZtH0iHBpshU6gw
kahb6ElJd7VoEeYLe9+UCi8aD+TAbbCBnNdIUCOdErGq3FKzpsekqBXo4VMv76n6imvNprK0hNJ9
6MB+143fwNKxxnhtQ/WFP9dCGAhkHT0iZgRyNnN7upsRwl0HA9584OPQKNP2ObHa+HbSIVVwxUE+
UBBihEOiEqOXkLmy77PC/zQm8VM318G+rbr6mtEjmbW77ssIe5GOZkSYojMkhOmRNM7lPVxhqiAA
saM4v8JN2/CiPmwHfAlsDXaGU0IGdWxWbqz11eAReJeym6XhT0gl2RM7Njp5XK4BKuOyqbaqE3Dj
LK0svBscTH69gYiyDWxYaBQpUPSSn2NLAMUqIxPCMYKQtKKm+24vl234aBG4AOi4/7WY4UJoWa6/
wLrCswRApvpGno2peqSETk9ofkzIFEGFflHqTuJaE0bB6OFj3SsC07yduc7t1Qb5JjtJd50NwClL
5X5FA6MiptmaX2jYtuug07HHqWBqCcKv4uIbRyMeJEm1ePoUcbuDXVy7i4wAmg18KR07RVp5uzSL
FchmmOVwf2jJQVVI2nk1w/6nr871DVeZwG2ppp5RCPpf8H2wXhQbUMSFkfitzQdIaST0+WtyVe1s
FVi4HkTMCx6VONYBAWDsHNS0rx4NY/JdFBL0Jwh7K18ntW1+2nFT3bPDkypns/ZukSm03zUQp6cu
RBtUD6RHgxPO1nWXE121+OinMHd0+6HUJ+srIHX1QH5L9MiGmXlNFMyfEm2Qh9ZGLlHQB7mx0wRW
tjprn3BaAJlvmvZB0uWB3IBdR66Sgkz7I+i/tH5EjExpOXVzm+nh/GHOShEjWbWXcqypy36XLNbb
X9AUEhRCWAriyThZzGK0qLaBMiDC3MADNL8kycxi54IP9CMAcz0FpQAa0KBLf9rtQBxPjEntR7s2
OfvZDoiSiWB0cZ74M1ZtEYwP6Ph9h30RWTOctEyiVW7mwtqg5hxHAsuU5FNitj0MNuTuB0PmveWW
qpNum7axw3Vl9SSYFFxK1YepsJtd22byNYuD4moO2dxXUojRXOMom87bULNI0JpxFs08h2LMWGwl
tNZ+hrEygfTk3RLvlFoF21wQS/uzXvGjIZMCKLuZHE1j5+tYNCFZ7cPGowhK3MJgcbmalhOMTfdb
eYUwHtIpgRzju0E6OT1EQ72CPTO2mwEOOchX2ZOjV08le7emkEG6Ujs9UylLnO4aZnsXuYlfIxZr
Kt1UHgcrgn1T9JDa6SjVGqQLU0u1lyIytJdOWNN439HkWmeTYZRb7MEWHF5T4ZjmQ1+FXg0Ntrs3
qZSia80fNaIXySVrrwK8N9BHs50n19gnNZ+jySgfOJHt/sogXLCHSUF2+EpJI06uqS7LH93UynSr
wofXt+C+HQz2UXB8pI4mdgI/nmAb9y3+Bpi+cHmfbTKLhkGaiBwE0fQI2WNTe0gr/NGIO+v7ezkQ
Vr1KQq3cdiJxDhkAuu3pFHiYueS4IU/LvYPNJDIPk19K0veSMd4JP4gf9W7kXDVKQ/6kOLo1YRtX
vEO9InJKNIutjYlbwmppaI1MyUjJNvg1xIchKcQB8mpp0HbxcZpLAxpghyLDeNlTICtD08MSBMYQ
dcYXbuEQwo15qHAuoDe+RkgDchuSga3SZgqJV1/C3MbFxMz1FUqxVa4Y8IDsZGKxE/gjPe4zFOv0
8cOvdR60T2k8cyzPpOjd1FpnvgaaBcirhNPal1Rb3hibym2SZuULST2Y+Md0yfkaVWfSbjDKAeyv
7WPkxYivG4jsGOFBaItMsNwGhHSXI6fo0T/AwsF8ZciTTaaSXbHVLaxxVt0slWs1p93gYlqgaFdc
fFocR4CCPjp9TChq4OT2Z7CjgGQhA1hnCCP7YyXUMONHs/esW9MhyrUPxZWOUSCE1oze4ro2c35m
KAr9I7BPfk3fj/c/CdD3tQWB89rsl/sdVprGs2iT4ouRlv02aZ34xYgExbyWFuMPvdWqB7sqQOz9
KvSNfYdb1R72azPs1ZT4qrXsOvXFb+AVr4a3S0CYYhhyPSXJxxjkHsKIQ6di0+OXaO9a2MH07BT8
aLiq+ANdIM3/KeQQHdSIWHHOfxsumt1eO01OuDhe4F3pZiF+HC6UaxViPpRXMhd1MX8KtXr+2GlT
Z3iwyOcnq68tAF6HuGsSqKIfuvCLdlUR/3a/mKTTGEwNcpqWzUJqtdAx8embHb4y9RPlN25sLP+V
PQ3RjkY2F8KwCDCpzJgXhOcUqAiIOiktK9zjoPpDmgvCOdP5ZNEN6NvtgA5OrWZ8ZNqnuzDyk41i
l6RxwuZ7rUkM+4nfg/JIRHz94oyh8xTgQuBZnK+ubinZQt/FK22l1rl1b7J8X/1hBNMpubJ8bruA
6Eh8mQj1IySETnRVT9YXrS4ErkIN2CBaEsjGgwaT0yzsarqDR4Q4IsSsl0xFuExOSphgOvYK2Gku
+l2vG/nVBLS05bAklpU7pZ3CsSP4Cp3uCu+0e5XKYxs79aeIFvwztmHmQa/hOEWwY3YzzVGqt+nO
wKbhs8T/fF5l1RAecBOGxU1xUm+x1c7vdUXAwGa2J8F2NMZuD62t2YST1j+PKXZxGFY4HytVbPBU
6O8a0q9CfLWFcz2n1o9i1JR5lfihyhJ15uxAFyDetfhbQDMLumQx3NXtKxA8fc/p8wq1OPhhKlW/
m0JNeDabau46hWJeq0CFENYsMyrWrYyxJGgx+3tkl0xvaDNk3lDi/otLMbOTs96BUSUI19gMUwwh
NyL2smuC2BUYZCLPEDSYufitq7iv77Moyr1QDP3NMKevEsbcpp9aBftNkR6MGLefHvfBiAPN8CpN
yV7tuBReBI/5DtTZnKnwilpu4jrrJSzhvL01iqZ5QEySbMnDVq5qZFjkt5KAs1I6K7RgmgfEJNXk
L0BSdHCDTJWM+tqn3beO7SLGk9PvH/Qm/zoH5XhFedHuksmsr9POogsrbONOz5r0Y5+hWsLWo444
mznoPw3xOG1DiTnVStPpcGC+HQ207RHz6czPPU7hkdiN+eB8o4dRPOJ81/LxhY+/WB2m7UEbUl9Z
DVGlOl6rx/1P+rJcXDSqGvZJB3ZrXUaksinm9M0ajPSuKcuyu5K0De4bjGjYsvSZ7R5nrfqHOkLz
oI/QzhSzrfhUt9wJDQxC8m2CP/M3P8lhYcdUHaxe5OnKKlO4oDCNwYotnLNUNBhR92TYmbKnGIeo
HqrSx54mgDzfc23ySkEvyms6o99Uvv6FtpR2yOMCP6VcazeyGmJzMyrKizqq1lbvcZ/T4hgalq8E
+5H7x+LPXXrUKJytdQzKixGXv6+mkLuBBj1+B9NXex5buClr9gWZeCb9ltWI5fgnuCg+ZjAjNCut
d5L7YCyqFxnkZrq45RYfptH/UDdBe5eOGN7th1ph4ViJ0cUfasgJEoZEB9MeHslwj/mU4t9BQ7bX
2Jg7H3M1rdGKqcN2avDN34zBQBeUcoBA0DFOH6kH5402CL1aWZqEtCHz+muHvSaIWdV/HwlUrt1O
zKRLKum2z1I0w9Be8M1zBuNq7En+aGi73nIAVt86TUnINA9AxP2+4AqG8f8NXeKs2NJt9vdDSsxw
wSXpIev7jWXRJHTxgEu/YVSOaxlHrwPZOzugUJxg/fvhTjMyNopuDneIWjj+KNYxoTE7+7UeVELt
pMWlzW2tqaMGgMbYbkfVnB+sue8+V/A9cQdFHnQ/1cm0KcL2heM4e0KwMWKUlqX32RTuO0a7xfWR
hY7bLVZxgznIqzluZ/UqsGzcfapsVF6wvK0+Y/x8i6kbmY7gt+sRW77PUZCrj3UdZ2s5JzoAmhp9
oRFS7pSgAy+0lKfCh8QSgz1MO2pmJAWtUJbYwQg5JOlc2TVSvGTPdTKng+ubLzipaG4SiPAGNrTb
FtAN3RaHpJGWoMz3YD24fDYkznahoTw2ODntqXkkS0E8albXXQH6BfQXlJpMSMW48Y12uqZhoISe
PreQbJ1GoHqYbcwR1pbsolu1duj3dlR2Q1PUtNhJ+Tg42P6CzZX5iwVpgr7S9FPD6n5TYaD4EdlM
R2HlI3B2ZHw1OmF9k0CdudWt9HlWqP5R8v6wsLD+IJuGFYQwKb9LMeukB9x8bA184q8VO28/NoZU
rqrcbr/YueojBxZJod/H1BHjSy5ttLK91amp2/pd3Lnch0zgriEKEBCUmcEYgfry6j6aM8BUK+Xk
cUO1aj5Y2eJxKVDAYrW8IEG+EanVNhQ9wGUFrSx0nbZQlcUbUX2eKqNzqz6kfxiEvXFQoJOCEEeh
eQ9XI/vAiVv3G5OwG6CsoQjkqkgD4IGeywgtdLR75aFtCz90i5CiigyDZIg8OdKLvaYygTpdtTXb
zGjQpl7xTTGtI1EcKer7oPk5xBz7DklBScAdTYBjxLxC+jbownlFHTpd2Vmnyh3MFPQOE8S6tVF0
WPtA/J1urUQpP7//7GPN+YLWm3hsCBNFv6laZLccP9s2+4a40PmrXTS4zDqi2wa0KN0Z0NXFNqvb
kRfSPSp+YmRrJAXq5v3H/9nysLFU4BdgpsLBZRonYw8tGSqjCZI8QxMMsXfILQBE4nun7/DQZf+h
xI4BLw7V4ROMRFCTuouid1NboJvQcbCQWFPzVzEGc9GY7P0OG70DHH5f38pQzxQXF8lqvC9maHco
JWOhXF8YwjG9kldI3YFXEF0lR/Jfp1lhSmhqgNmYpyNYTcxtWIfg4BCYoRr3Peic1yaallIqJfR0
QgT+FO6ptrRqlHH4aGAlmW3nWhl7V3vr2mDJYaYXnBS0Mz8SOwpVUvUwx/idx98ZcUgnLb9KV3Q2
437rC8UsDjQy+V0c3A9tOESvTtLSq4EmzUt+6yKRz8RFTq8wB/TCmHTZ1QjReAI+lOjEL7zG5Uv/
y/NCQniFyEgxjuWFbtCZXUbwm0MIwDbuBhUmHm0Ho+jx16JrdEJJtloJRnXLvoE7mRmB17tWUU/m
Phjx+rx1chznkI5OrcbteEwoH9IqZ7o0o2Cm+NWoTYcMUeAA+xBKoH3z/i8Xx/Tr5ZfrC4edVaRj
MUwAxfEvJyN9hs+KxbqOssPYiWRK7Zc0qMreUyYW9tes4nu7A97QyU2g6wFCx0IP49sAt6nwIC0R
yF2allgF1HoIbYEWWEPMi2yws5Y13mZlvHSDQAJCaIvtpH+UEqEsqoEUCywbgaaxqaib0a1nXDWo
pSt7Syp1hkaCJfCTG1P8CC0erDWq6Jmsx9lWvpbhYA8PQxOaH5xRQAAVLQEQF1aHfky7X16OgZ+W
Taod0n4LwvDxy8ELU8tQ0GEpymcKb5UIPs8a13DkjBE1E+FYssCNvVkSULw6ivTpgFNakFzB8uOv
DS5td6D/TbTFgRdD+VxDOL1jE03ig2pOtrHJTFUqaDUNHfdHPGYETEWy3Q/6aBcRFRKMx8G16y6G
4mBmybwHdYk/A/Cr04f3Z8LxZgqBwNRBI01jmQwq29LJFA4HaHVGAoE4w2F7qaAxXY9G/PbVrLwy
I/LMA3UhobQG7tCT4mSXwlnfLEr+tYj4Bbxk7PakShClNGGRn7ztcJRTTpAPtKOoKTZmoBkUkVi3
0TB5a+nwmi1j7/hG+Bn7axyN0rBedlYt0L8TylDm67SUkeHqgLM+GdVglZtMDN1LHnMIcvv0/b3S
Dz7JiA6BrLJLUpQsXHajVS7xoscmUvcVTxoAldv3365++nrpsOOTZGsaugrLhjx1PDiJ7ozU0vYH
N5PqBqQFigWG2vx6EALnhlskYdWRZokr30rCr6UKIcy1rDrxPRU2q/AGJ281+JymczeBjLr9RIK7
PiKKpKekySenm+IDai32FNWXeYxmS8/JpFYH7SYabQwTYTO3ZEGJOCEvG6YYWB4REJlT1o+YT5fl
BdOhk+hNS2fEi8cYvH3+WkJbOB5xqhRWij/HD7Ss9NUEXQ/uEEWzYGewEvK1DfTUb5hjxU3aB2O0
lQW4KzU515qWaKvRe/8TnDT3lx9kL5mRYjHIMXVhnZQLmWFEFBEoVNuB43xfdFh4xpCTcZ7pNL9y
R2FOz33Vo5GSbepH3iDJqbp2nDyKQJtazDwGGtUxTsjS+YmpTdx6MZ5Ot5ZIhLbpyiT7WUeSViVk
yeymgziePqmDPXK/WhqcbDTlF71s5AfZgdevcL8AvXv7XxU0eID1aq9YGGv3OJAHZNakmwYHBmxr
2ypYqX3D9U02JAqvZJlRLE6Z1pRQARuE/f4soghpPKGIVJU5aF1KUR7yRw7GtM7YRdrPTl7wh6Vv
HUg9g+u/w3S62gnT0DY2bX8ukgSz+x4BM8tFIfGL0RNxWkFoszLH2OdTvLTaFT25Rh+oPTfQ4InG
Krj7rBK81JCgZ84Nsc2EQOKFlTqeaPGPoCuYmnTLeLvKatI62k1vH/avZD0fioz//M/y73wH6KzR
hbT/53+O/u7fZoQf/Uski//z4MX37+hvvDf5zEP3Wk+Prw2qg7cHBK/F8v/8//2H/4hwPhDE87//
9b3AFGH50+DvHfN+lqzof6/oeRpef7z++S/8y4HQ5NRyMLyydClt5vk/DoTqf2OAhdBKousB3ltS
U/9f7Dc2g2x6GBOy9bNH6dQJ//CEpPxvMoitRXaGs8riHPg3PKHj+wL2UPwAzlSTHQG7cFU72eS7
VICnD4j6lHKcPFq71kOaWDCEgVZ3BLz5P/W4MD22idi/UKUdlzq/Hk21rmGiiOcps/p4Q9KzoHKa
pJRrCzo+W71R3kR9s8iHtPzqt89xhkp0/lHwqtjxJYZ7yz//rR7EnivU9JnUPXswKhenKTT0VYnV
OlrQC6NazuV/nZq/RuVAB2OjJROXiuz4UVqQJrVoGJUWhcbVgFmKa1TGdCEc89xnoxcGIxr/SA7q
k0qoy4Ig9vHex57JdHbQTn2QRrW86rq82tOfxFcFQ0ABAzketQsjXP7sP0ZIzo9h6tjJMW2PR9jR
/kox8ZaA8m2DxN2oc6qStNj0mVBwu4mstQ/97ML5de4TOnw9POx4LufG8VOddCiH2uSpUZtO1D4T
Ht+YTOww62v278+W49rg7RPq3G6W+yzkPSFOTkq7Jb1Ly7AVrnQsh1d1J8TGNEPrwazxKDN0joPQ
Tn3PgXd945eN8N5//pkpxMRZ9gOd4aK0Ox5qHoWxZqd8XHIa44NeOGDcfMxWXnjOcTn9a5wkSy/E
OtKDjdNyulehUWA2IdF2pvO+bIW6UmyzuS7zkCioIrR374/rzCfUuY5RIGnLpUyevldlTMBwYA4m
Ko1JdDS0oSbOeIzL4gtz9OyjKNMNi0QsPL5OiINEcqqitDOJLUj1Pa1LaxvYaftAUtglM9Nzk0Xw
IGSbqk61fDIv/Z4ebS0jXuJkl8ioYjIqzCzQbmxHbT5kI3rr9SDL8KOa+Dh19Wrmvv9WzyxHEsw1
SKim5NJwivhA6dToLHCZC0td+eD4ZMjRm5r2SP7G544qxbV951JG/Zn9hxmqgVdIS+MYOtkDiJOB
bqfzftGLwQoPiIfKbCE3wTgoV0mpdNuuJqIYv/z65/vDPfdlhcWzHVqAkGtP9tesj8YOCb6x1nNI
7anWyS2MdZxCsOi68GbPDpIWDjAHRp24CB+vQ61ZTFUxFlkaqwXKlDnej+aofSub3rxZVKj3fao4
yLFKA0uQvx4mu4/gugkHVsUM9PjZ0RI2qpYSa6IwTncNshS30SACRVoRXliWJzeDt30AZ+TlPo2q
nbvQyThpsVmJpvKsoAaVdKoU8VU+dxuOUjIHphQZUqRvh6Yyn0RWqOQEWj8UqJwXtt0TM+R/fgfv
GQSE3QFJ7fGYcTHteyQuxhqyH9PZD59pszheFC4szrLCcyqU2dqgMQ2nARVfp76+/9LPbIiUaPwQ
koVU9v5l7v1WJrRc1wI1NCAl5i33D0UmB5FQtZvGmG8SgZvk+887M5eFJdFRo8teVtHJgEvyx3pD
DkwwyJQbcmoQDknsTwNVueTufGabQkC54IuYoFLwnQwNBSfoMyjoOvXJKC4sVKuLDHF4Moeu3uMJ
Yu4qqy9frXJI7+qlp/TXQzVwQyUsjPuLo1on83nqdbXJyTQlPInYq86gMw5vcMKDafrn/sHlgdr+
TLF3ZqhIMaiL8XgRzNuTHaIs2z5XwceQ00n1biK72bWwMYP0FJIKCPWZDqYaeAkUVXR3YeW9P9Iz
p/fvjzdPVlOJQ1dQTAopyfUyZclK31QNNK/3n3I8Vd8qdbAZ7e3izN+dunWDVg1lOInSy5G5r4RO
tDW9eeEWDtYcQMfJL6+Gf/tSzz4PNQMnjMVxo55O1TSnH48M3TPzunEhqQ1uXeZ8ziH66oQIx98f
3vE3fBsePhQAM2gXtEXBcLwSVT3w6dMvEUwl+SoonIPNPOtfk9LwNw0c4YPhlIVrdl3g0mA1LuyI
x0fqP0/ndNN0VozOFeX46QpmA00EhdnzpdayG9EwSnSzuaKbgvghHTQPqEbcvz/kcw9dLonMXN3g
8nAyZK0LAHi1mEaEFhOVmGNQrjYGcdTqnPy07DihqdkNFz7r8RH3NlKAfJUzTgNx/KPf4CMgstHN
w7CqJPSKqECiR27BWq0gkeKHViCKDbBrCeZSXHjJZ2aUw+pUwXRVHSho+Wm/bbadj0YnG/vay1ro
qy0Os9dtSX6i2lsafYJZ3b//fs8NVUOxQz3IgEFWj59nhXAGdH2oPU0FbBujwLqy5IDL1Gia10gm
qnjpy9aPJXzxC/v82aFilM59jXoUVPf40WmokGEZ8mlJcY0P2BxJ5L3t+BFDNovQ1/HSq9V0/sB/
XdF+fVbNsdjgHGdpKp1sgWqvm2QRG9CUSuFs8syE32CGs7YK5Fw+k8he2esSj2IszPA+e6WR5NzH
Pie68HH+0vrBulQwnhQZv36SzmUftJWDFczj+B1gqQQCNje1ZyEuZX3ZGycAZ4DQCfPBwZBsrHWT
KCoBWUclKCseBrGBqdhd2FmOz9xfv2Nx0gHPxhqb6vX4d2Clia9majTe2BkJT55m9J2B7WpmEV1Y
XMuMOv0KUl2IWzRjKSpOPrvi5GqIB3EL09ByboxBL7aYZbSf35/X5yaXBIkWC0y0XEOOB6Rx0oX0
flrPqbXM1SMnJaxm0p7VDhOJEUbh35Wmv94gMBbAORxvCQpw/MDWDyvywKrWGxGIbzqcLa4cmyDZ
QcTh9u/HZlIcmSZRGzjFn8xjuvSAnB0fK02rysMYJN/NeTutDKgVbjC11eb9552bHJBwNZXWoYmC
72RPauopGwphonep+2HTWbLdlZAq175OP+39R53bjqj6TIMbMfPjVNpmjCroSRi2XluYutvIOf9Q
NDbhXQZ5Gwn1OlKBNCC/fcRQ6/1Hv4F6pxOTho7KvZ//2KceTzNiEExKosazM9PeN85seGNEW2ey
euKYFAQW6JD971MUNrswnR2VmNkIFmNbWOhjEbrdtaHarLMReszBRIROzKQS+nvyAhGzptZkX1hJ
Z8oBLmGw201mAyvqZO/2daRhOoRPyN2JduPY4/UoVO3ewQP6bgzG7k6NFPE1aqZ8IxBi7y68rz+3
08VDn8Y8OQXUr6fTIpXxBJBJ+xrjSIQSJGoiqa9iDDfoe4GuE9GtByvFb5yvZa2YbtPRnVjZRozP
bprXzzR1xcf3f9Ofb4TDk3v3UtFTLrxtt7+dnkZZVj3OBqWHYr/dWGFnr8LYaq9mjE9fKnUSz4me
2g9Z3UwPUxmZX95//J+zdzm7cZOywG4pHk6K3N4oxeAUDYCHxBdCVomzXqghW73pIPMUMHxnYqLg
SNT5hSV6cktcth9o6+ze2GBJAFZz2Q9/G/kMjmIZHU0p3oyJ5XwzbzmwVLGFA1n+tNCw7xtzCHA7
8Mk0E2jV77RIHZ7ffwF/7hQLyYV9HbqLpLF2suuS5KXNRU7knVBKyzVSHRPYUYvvSAae9v/Jo9hC
sfnjHZ7OPlZxUbT+kq4HP/1bDXPB85u6wUIZM6ALC+3cdyXviLKbhoBmWScLjVxNKWLRlx72dw0O
ragSEby0prUiw3r+Pmc461XVaI1UaA6Og++P9Nyk5rhkB3bQ+1ITHn/aMSYzLHHCcvEW1A++Gdrr
SA0wAcDXcJ3QC95xi8UmwlbCg5FrF+gFy8Q53hWxy+KyAd7ydpieVAaxLyur1ckjjjs7vw3KHuuV
GVP1wyzVYocR09+XhQ5FN80c3jS9idOLKpF+LY1PBfMCsw52UUVYJKQ3CSHZGucDDDdcKN9/wcus
PBkilQ+qvGUn1c1TXowvSmuIfCfzoA2XsDrj8IaIVgucrvEPcJHVFfTT5D9YsTpTCYiZ53KnW9bS
byu2J54CIWOCzVLb+lsBJ/9mFE2wGdEdPCiys7Ah6VPNxQ2aTLyiTW5NOEQ/3h/6mQXLSUcQDlAt
bYRTbKex9dyBQouhktFr3yCdY5eDXeRGl3V9YW84M5E4n+kA0VsDOnzjT/02XthnyzStK2wxu+C1
0fHbyonpgxOj1i4m2XN14bOe2xOXGpN7zYLx/JGl06R6EUw27qJgwChUlapFw2n7yQeUK/5EUqDR
v1TspWRtgwFtkaP4LWHUPmEaf/2WxYIyEUgDcAkR8PhT8096BRu4ymPvhs2ckoZyNYwGUcR+Bbb4
/sPOzGaGKplVFhAaR9Hxw2Zb9BWSGkx1EUDddFkm7mdzkLvEcR7Y/AOvVyL1Qi2wbIAnK0gsxgoW
hg8LvfJk35cocwa8Ziqc5Svtfuil77JzZ9/fH9mZbRijT56xXMvBuE9GFhf8cjnJ0uucGnEuWrAr
P4ma9WxRjmF5wz/DnKFLy+1sh/F/MH0pf9kh6D5hOX0yxFyYdShHi3pb+M01gRY9zj49mbq5MWpb
Myxm88L8PfMhqSKWTiZYOzP4dLhtDwdP+KVnW4jMiWGukLNawxdobD/UBqeAVdAr+t9PVZYmDEZU
92D7xslhk/Yq1vgT8F9pId7JEse+bYc5f0S5Zn9+/3Oe2RCYnVARxTJPebfHE1WUjVYqiUX9KBBK
lVWiof7OlIMWLZpVs8gvVAxnzlHDcjQpNYNqCWHz8fP4VlZs22nj6UQnYG/NwuAyOllrIk5MqOTF
cF0jGeKgaX1CaabJuoBlnf8BNrcaIEPm0cmAZW+FHGT8gG728xcyKLprRPfJm5bzusQbbiVH0jBw
Yig+x7X+6e9ftw2VgdQu2pvUE8fDj7s0VoeuaaBq0SIiOaYKVw25LFBo9fGKDf8Sm+xPvGXpay5O
wAA8/IW9vI/fdnwrA2GTMnVcm2SeXZSU8ToYR7w9lPEDQSli34fdSI6uosA7zuKPE1br65jgVhx8
7f7u/eH/sUXxY+jpIidRDaglpwC0mgwVdiatAz9zaG/qEZUsvClj8/dP4ZrINohDCzfmkznmO0k+
JYOJMb2VzpuYtNpVRdrv7v2nSF7c0XZLLBnnKL1SGgfkxZ08pWCM+gzN1R1RJKOlrbO9Vsth8YMI
/vpRGB+DoHCQLHTLUxylDCy2NpNoh9oJ8i8DK+MZgz5iNCqSwv52VIA1DumFS6WtQhM5ni7OmLVA
bpOO00tAXFepRB1Z6XEAIXAscAC9sNMt8/34JfKJoBRTjZjYYlsnlzVZ2+glBkO48Jy/QWDrPTlM
5abGQBEJxaBceJF/LH6eRPdsua0DobADHY9OS6ZAzNao03UJQzfKzYpQHtJAVMx3b1QEbVcQf+DL
ERM17/q6Vozt+6/3T6xxGetiAQ6LHtbwwqs6Wo5lsfBOO93t2WCbdaD5EGUtfzQ+hZg4xOvMqMUn
A7kvnbCsWvxfq3iiKIZejHI4qTEGfP8X2X9+AbpukFdUCwoY8OPxDxpKvMy0NMN4jSj5F7skbLFu
g+oeZ9HHCW/QJ1gk7Ws4avLCTDvz6SlFiciEwst/nbKRssZslLaiD5UW0XQ1pIKwLzVoD7EplE08
N+aFvefcqweVAJqgb4ID1mmqo9PNohs7c3aB0QBMag22zDqba1ZvmnaQiRt8zEuPOG69dyd6PM2K
NhLWyGrs1z97VQfde//d/7mFIM80YIIIOlcG1eLxu4fhqJMYk6kYiUzxnkSzcl2qk+Oxyv+JYP63
TbI/6/CFTsMxz2cGfuf8O36WrudaHaj2hNco2ENsh72H9Uh/mHoj32QOcF6v9Lm3xBG4ODXHBBY0
zd9/cqpTh5vOws764wv0iKOtPheT21latS981AI60ievxJzDG7qL3vRnljtIIi17JBf2UosfjznC
nDEyE6m6wsBc05JhdaMhO7lqbGwXtEYIzBQVp3qAKDIO65nS1rjwhc9MckgLS7kDIg08J45/QexH
oKk4b7lgYsmVrrb6aiRQ6jkf9fmVcCpEnO9PqTPLGXc1EGkcFUhYPF1VQ6Ynk4N1oZso+ONfLVK9
K4GVkFwj7CRtnUYQFs/Qe1GgdAa6ugsDPvPKuXpwgqjUOAx5+X2/lRthLGEJEOXgKljKbNR0bpG4
od/YlvhJyJUvrfopLXV/S6TnvE6n8D84KykwDF64rUMrOH0BRhrXMBPr2R0G3KRiIjBXhRagqRTh
paiFM7WVoQL5LpwxyklxWkvilUogJMotd+ywjHWTElE5QfLGNfmMPoYgifWlIRTFtRGl7sj3SQ1q
LE3eTrVVo3tpwwsSnT8/PkeaAHeERU+1cAp9TsB8GlTyxdI2KG/I4ht3VLT46/ZzepXnUMA7pIIo
TC6mTvxZ2IFMAfdyuNFFM04xxwT7DIlGWKIxNbCXT2V/pbAkL3Bl/1xNlEBvihNml1TlyR4WTbS2
y8iQmKwa+pMdVPo2rkLDjUVluEnCBnJhNv+5QfO4RQSw8G4krubHs1kJG9jOIjCxgUsyN/dHctBF
E6340uXm/YV79lFL7QUVxURWc7JXDSne0Xaamy6Hsba2OzyKp4ZgIXvExeX9R519jYsME4hCwJo4
GdWMf6iiEcDpIhC4Hrs42EQiFV5Pot6awNnowuPOzUpqO6jANMsW1OD4Jao69o6mxu1On6ryA4Tg
dMPSLdctorfHcsY/Au97f1uYSFH+g4Fa/5ezM92V20i29RMR4Dz8LbKq9qDJkmzZ/kPYcpvzzCST
fPrzpXBxjorFW8RuwG00IFhRmcyMjGHFWtS6uJom2ftmTyFCL6GRmNnTzOjDqVU6j3Oqv6/HoXyi
X3LUjdndWPoxuuKGvG+mG34TQ0BtuFFAa5PhLYZzg8Qhryvj+hkBtv6fx+u7d7YU1tRlB9XDPN5W
Pzuvkqw0CuzNLhtoJtADpYvTv5vXyr4kQQHhuGhdOMiC4nlkoOzgyO4tl8YnZS41DuqYm+uIUgTq
MiXba7ZLgGyyY12BNCUU5QP7ZZXJUX9cfa7bZIFpHx1NAtdRgK1tB6Bd5gKWO2RimT3r35f0sL9o
g2sRO45xZA2jd0nc5Cg+3jVKKsecA/OklCxuT68FwVTpQKUXgbi0X4LEasI0J3hq/SV+WlBVus4t
rFRv/7AeaSU5O5kf03a3Rg2ZWwHauIhBI2zchwIarcsAJgXi8XRy/y10yHlD3cgKwDFZDX1S76Vf
H/+EvY8LAJBSKa8ob7k6ez895GO6zCsaJA4i1KPz0khrOq+GFketto6REONRZrRnjzoUWRnPCMXw
jZcIpF+WFaXFSDOt5bsON9MFtGfzhwGy3joNRVP8/XiBOw6Xshc4AVUjQIlc/aCfFgg1U4s+g2XB
V2BAPJsu2cUh5D0nnvj+2NLO0igVoILHPUE+Z9vayEfoHBg+h4YMmHUO4UmDjvI5y+BlyDtIfN5s
Dcw1iGuiEkBbhnW7rqYoNblmugfbFKqIAuKikwf1KDOjEDUOYzodBB33q8MDMSIDTl/VDYKNPWQW
08rV0LKQEGhePB7ocM41LazyfA5lPE0HQcAPPOitG0ARHkQJDXdKiN6WPrhFG22FHIwxWpQ9v0s7
87/761D9gqi2/kFfLfvPCpqoTymj3M9ZK7riivJoetGrbH5HK0Kn0VCjSuLH/jcCWPLdx/uvXs/t
zyO7QW2VeUamODd3N7A0euJ1GkeuieAJN7MNzQVukcdW9nadm2Lj+3nIifdvv/IAAQazGPAGZvkM
zePQZM9e5X2tvGB4HrXx4ATfO0FacjwwAZghA8zQ5q5Y9P6IHIc4KiDhZVxWC0LkrS1oxGtElB0P
dlnUraPHS7y/oJSEiBv4yjxw3J7bJdoWA74QkcNuC4tXaKwVvEFFYl8IM97criG0I2omRAEJpwpt
t6agyoM3oR3Ii8tUvoyJh/Cm2zXntYQ7vpj17nVtoFV78/occkPcD8MRChB8azSXqaTr5iLpuThg
W/RKAFn1xJdqHMeD/vHOVkI6QKz6Y2LP36ahXeUnaRGbKQV1w0Jl00U+3GVWgKtgy+L6eF17F9Th
hQaMQibI/9ncADI/d57nOjt7iD39p3Wh1J/nVcD8TI/qqldWy0NtL2mI4HD/XRd1cx7qpKmjuYHV
dxx5aiDwEb8u6LS/V9TLBwHpj4hzc0UdiiGAaLmlOqXO251vyhI+QIjLznJaECToDSt7ycxW+4im
gZornkv0pNHr+wRHUPsh7ufs/QCV1LWDLPB9ZzXLR+gPEbfQwKRKvY+HU1734qOppfUfJrrryGGg
hnYdOk0enJkf3nvz01Xzi2EISuk0wDY3EeavBmrMMT0Lvf7StHr5DKk0kr0rrFpocmhoEQ0oNIrW
PM1eMV41HlWGE4T/oazN5AxmpD3YzTtPhK9jlpBeIJ10/r0JkBRGrJ4RHYKME7afpC4GmARtKogF
XD6fHXQ2L4/P155BrgsPAI0rVdi5/XrxWDca9MqwvFuG/WSmg/XSCkQYvLJuntspPTrPd5eHWTfM
gM+leIaSlvrznwIFWNmF7UDfHsJxCcUQ4yrAE8AjrMxrH7i8u1RJNfyUFcYRLBBwm70k6NVy6Ent
cJo7p4fZw1z/NQwmCymMCnr2hf4UVIgr1k0wHJjeWSXEFWQRJLzgQbfxl0YyNlRtZ4dSE/6ZMS2Y
wOlbh7YtxOfHH/AubcEC948yoKf649surjXmPaUoBi7cbF7PSFF7VChiFH8rDy0Qf4bYpFqaz3DQ
T3CXV0fA8vtCMPYRQeAKMTFAn2hzgFIsghvKsc9IDwTPOhrowTDlT63n5ii/0z9H7KKCxPmSGbPx
FTr/5X3htd1TUsRz+HgzlLGbC61+DKAeRiqpTdPWvj1dLSgIw0uYfknMAK4+2CUjZL6Gt19SggWO
lW+pCbXtzJbepZMZe40dguWfLiKAm1gDtHiCUjyIoDc9Sg13V0WuZqppUZUP365qYUDEk8CYQ4uO
wvNcJ/U70U3lwd7dhSVq70gaFMgNj7gNPY25AiYCxT2EuVb8DwTspIGZW/9d0DTRQsDy9ifoYL2D
Aecd/wP8lgyfygIz6vYmM8oJ/gxbMapnaKr+rkjiISZ0W/2y2p2Rn0erP6oN7VvkslDbo5i9hdkh
sj25hsfcTgdFKYpnUIbrCSRHlbWCUM8h6HvrmbR4FsnFKCIz9rFtbVamV6xmjT1TmNrVyf3xmXaj
c+DH778eVugxglQJiLu2gzSQZqOQZalhKOinP8JXn5+tPlg+zK0oAW5CHAO5vj78P2nX/28n5H4z
CbrQMLG5CTggd/P4kwVxpwVXwWac8EnEff5kQ72BHlusvzp+KQ+Wee/TsWdTofFMj4fb2TwfdN0h
ThkCQNMwy51tT9bPAn3bc2BA3EvnjzIcio6nBhqwo2BBLeXWt2CaoRLITHwPvN7GtyyJrc3gqK3Q
MQu4pUcEqOXomOd+QFttAZN8Soypv1RCzpFTmfKiuZr1WXfA7j4+UPePiwUdF9UMuk/c1a3HhVkw
bt0cJ6cZU3GOuy4NdWP0XlwH+pHHpvY+L+eKsjzRHQQOG88D2fCsmTGsEYkYnchrLRn2xqI9mY6H
ft8wzgfR7q49tNaY/afASWJ66+mG0jJmMKMcJw7WOdEqNlC4Jfrqjs+E7LAcpL97WwlwhJvpKM6c
LbJMuLNLugCJQ+GjH2XoOVKlCDmehWEeNefvnbilUhNg+MQ/tDg2xycbtMK1akz1XiLOEEdOkVVD
L/f2DwZ2gQIiIS3V4c39SOYF6bEO0qiZGV8YxEv3lEKID01n/rc3IXv52Nye1wGABL6KBhGbqL7n
T9FcTNPTbD2DwdZhQNNd5sYVHVONaU/UXgcmu8PBqN2DQ3If8VDGY23cAkZF6ErdGjXaheavN9rw
ARugo7U8EJ/kIsWT7s0kIHUj+0++1lW/2VAfvshCl78/XvWeE2JwmBCD95LpbbUrP60aNpclQOrO
DtFfQQEPRciwEl12NbQg+Eq+25LM1EGkue38y2PLe/eDWi0BDs8lqtGbz2tJSLLdmf32y7a7DPbY
wS7aQHOWjONJDHBDP7a3pc8ifgWMg940rQafV2xLJlWXjl64esKFRI4JKXm4apmWTIT/z+yT+EZm
VZo1BCGxW0UulHQ62pxIBupyan434jqXJ7tqW/tkydpIzo1sPZKqDDGgkxTNBD18Ws5z6IPM+zZk
rvFvSdF5DOsOsuInEP/FwIRi3VIlcd38P5Y3yr+Q861hWUI5NUVpdhXIGq9TewBv2DliajYITBt+
gbBrc65HiLebaWVAvEPf6JIWLhK1SIqcFf1RmHaiRhPQ7UKTat0JTrEj3NB9Tk1ARHkeXTFFDERf
YnPCrCFondhHJ2KFZXax7JG+jtvr3+fSGCCmznvxZTQApZ5sp2A7qswyv3bGgozcOmb2740PFXLU
pn0HWywaX5+cTHTxyaS8LZXYIYE3aC5kRhNaL8weobl7FJDsuFZaw2CefpAbkBrcLiFf1gp9UgI7
D2nnCDnJ8guMb8mJhHw5Pz6le6YcOsagEuj5gbu5NQXZaNsaXEjODbBLPh2tGmNYeTXK8aA+u+Pw
1GzQ/5raPIg11IIGdGYEAY4wXiezLX9fVWp0IgtE6gVEq3xCKnG9PF7hrlkojhlCoU5BfHe7QttO
oFPJWKHfuVN9su1BMQ3PoslOeiva34Mg086xjYjhY7s7O0v3VDG4AS+kILGxm/pDLVN+T6j3VvVU
KGrEdvS7d7Gpf/8vLKlpQ+I6hWrcFA3LqhlQOCvImFOvBhAsvUtgd715qjy3+/OxrZ2nmJfx/2xt
ogxZN1OdwKmMmnKpf5ngwvmzVX3px1Z29w5+KGoqBI3OluLV1hsfBdwWZg8lG53LLvgskHuEuj4+
mpXaM2Uomj0SUjV9sTmVWRO4RQyiMLRaFGdgK6ouQHWKJ6R60ufHq9o5icQVNEJo4ZEmbkGnU+XJ
2UxjspmlB/QEl8VF82fquu2UXIu8Mz6jqOz88djo3gcD26YOBk0tcuDb45/B6u81SKMDcak4i9nE
GK8Jav6xlb1dJL0moGDUi4+2cSOUTwVafCxt6Hvzj6Sv/9PWpvfZ7Yr/4qyzFIIUyKeocG0+l+VN
AFQnaaHvMGXvG6fjFTGTpI3WNdYOvtfeoginGaXDF5O/bGy1ijECNm4LEcJ5jBwd2N0oKGo2y3I0
xLv3lQimoXWxmPumX3P7lRB4mKHPxzca8O9eVhT1rt4YvxnpSC1Pzewyac0ucehvrSB/7s8ujBih
N/Z/E/V1Z2Rc14vJgsLJneKnx4did1GqNqpIhkk7N4tCZ32xW19Qn6BU+g7BF7KtuPRiPXpsZ+9e
McH/v3bUd/wpplQvjonimRWiXu5doDNtT6YNlbaH2gOUGEH5glBFcFA73AknSXxIo2ktmDA0bIwy
1YLIY71idGDQFJHeIfs2ZcuIvpfnvS9Hv2kP8pO97SQ/odrjBPDdWpvAKjeKIRc6R7+HNvZ5XNu/
6kQ3D7K6fSMcEjXdwvD/5tVa/KmaTXegwlNN40vQ5UD1TYTi3v7F1ICZTtmMutVdm8tAvREJLSsE
yJS9g3kGvYcy66MaKQhmhP3XOYj/fWzyfmFUWkyKO+AfYQzejh/kxmi2xszZL8kPosBp3c/GZPlf
H1u5T29UPccg8FedYaZeb48iKg9mmjJoyxSJV17nfFhfzTzzP9TolYYVSh+nBt6JELkecX5s+f4S
YBmSTArKOCsmx24twxbRzsDK+XB+XX2yNCv7BqhZvELE2j9bdlxDtA+o+bHR+0tAIUlVHhWGlkEs
tek/3Tyqm4iocPkYv5pVKuP4zNF5cMA74+81r+jlvzEHnJMJoR91s1tzRpa4sPYoc43bh1aQBWHM
AxrJfPy+oLNwsKV7q8NbQqSNswRepP78p9UhfENXdOWKFxNi6QqWF7kpoiwGg/6/FqLSDuq5e0dU
eRM1F0kgskVGQ6XMTE5C5kJulYR0NOcnPfXtgxbs3kEBj0Fh6kfhZlsCy3vI8BhBBGkSDNkHEt/5
qs15DtnyPKJx1/kRo3N19PjL7SyNLhKEImrgEaTE5nQC0g1GBrKViGYyv6IQmJ6DCS/z2Iryubdl
RrBfpJ6gnBUj9zYQtjvPrcYSK6JaANp6dXrKbHf4COFX8eZkhjhHlVD4b6mmbntxM4Woya246Gau
x5Fmyfzkpyi1BGuLmrtdi1AiVHTwAuwcSJc2vepWcUTuGoB1t2Z2W/PQpbb4wygS/4WmVv1N02b4
2OOqOIh/1Ee53U41LwvSgh4VPc4titdzKpq26wIXGEJfn+x8lmeGjr0QZpgkLLt2DlHiql7QFK4+
+2g/HJyZ+6/JcASxg06PhhFWZxOtlOmE9uriAc2vkvlP3431LoIEvDqvzZKIg63dNaaKFnxQl/Hr
TV5TzavUxVozEdwV/bVDUPBdvy7ulSzVuD4+pfcTEDDQ2P6PEXrKp3ek8bWGuAAiSFWUziWS1/Uk
zzpX4hzkYnlNRokaroQDSaYOg8GafGdPfv/p8W+4v4/YpVulXim4Y7bAA1A0SNOtcOHAxSufdQS3
z0m2pgf+eteKemsJOAn/bLXpPzlQsnHOaOlX0WyK8QmxX+bXafEd3Pr7W6ECFUZpVHGPVZm3Vqyx
l4hrU0SzBsrdVrZOz+Y4JS+ZOy/VyWjG4eAD7i0LH0ZNmoGhe/R3Yg8QJQMniNbO6j+PRuG+n1oE
PB9/or1leWBCwK+Yit9ys3lV7sFvixIoeLkCiRYJBUC5Qm8e6LI6jUZyZO/+XWAHf7Knfs9PHwvt
G0hDHOx5i/a+BA/1DWLW5SlzmpyRTf/PMUiPNEjulshIMb0vBaCjXHc3IqHHUPpXCWyv0uxtJL1F
EM621z/ZCnluZM0RbP/ukmOPkQCqUD6soXd0al5ar8OYo0VkaWl2SfuWxo8FvIFfOR44r60yBHSD
2LJUG4FDwuz0JhKUuMcGIt8qGvppCUIUnZLfOUvyo7eKCeq6rKppui1luFQiOHdtYP2lZ6hmnfpC
z9+Na2r+inAjvKJLDiUukprUkeREX9muq79g/eD3Ixn2jaR+eDLcfvmFCvYEZZvVyZPW9AeB3u7O
4bNowPDC0i29PRx1C82z5DpFWSXdd7PuibODbN/FHwbtwBPfnUO1cZgBkKFYRrc4BCE9S86k3lHp
Ln86s1//hW7wcq3zEYUm1FXzKbTL7Ij5bs+qQogxCsn/7oYA6yAlprRkFTWasZyDVbbMPyBzEsOY
c6lGTQembxrnx1d8b1cpljCADHsjYL+N51qLXMSdq6FC68BD1ufmEg0QcFInrI+A3LumaPiANYNL
kPzu9gPO67Agocr7NoIIO6E80iGVMsdRSuX7rf6YDwijHgTvYARU4enWFESXsz37NmpkM5LYHl21
aHJGtHmKNL1Y6Er99ngX799TZRDYos0IApQQW/SFJim1IZnJYyYT9LQNuwkuAJ3LF9Frzbs5WYdX
TeYDnLxF808W9CZConlz8KLuHCCsAP1gbo3Gw5bAJahADza1X0RwMXgRwo9NtEq7PSHXunwI4qA7
uZVdHxjd+aq4TmJCyuo8fFt0y1CNDCv6NuooKDKfY6iIvq6GN9B6ASnxeJd3TVGfgnSY+Q7istuv
2tUkl8uMqaTXk+swlMll8k3xYXD68u3OBsSOYhVV4053TXrYByfbqjVMTV2gpMX9iwahUtjU/VG5
4y7EJfpRXHbAeiF3JoW7XVVS5QqmFBcQwVRBpCeFc0V0uQ+dKQi+u04nz5MBdWqvEAuQSh2lRXub
CjBbUXWRSlCYuDXfERG5eowsd6803yehwdza6mZotLE4KOzsvLXATAE+qA4BTmDjwVcvT7vKEWW0
WpPOBFnffiljmKqauK8RDLXK6+PzsncfKJwS/blAWyi93C7NEhRJ3EKWiDSa7UvlOd25ac36Au/P
GhZGVaENnXcHrkct4iZjUZ/zJ6ObRzdbqnVC2a2MZGxNUChX5fKFoW732tSF91xYVnoJCs9A+ME2
iz8eL3jXNuUssBe8/cAmbxfsG3IZJ3MlXZGj9brW+ngiMgQxOVhp2NfirwJBrRch3SPg3t4honKs
6HBhbAVvcms4WOra17KsjPRxTZ4Wct9fc50CAu7qCBa6a4po7cczqWibbk1R2SprpfPESIHxy1rp
3pdm8hhYFnp8UKXYs2QFdHLJTRRt/2ZRbJq0mdYrIrB1WbgOq3aeZV2ec+n1l7d/OIZGGXsn2AOR
uLkZNXXB3NVxN1CE1s9Llfeof5bV567rtavVMrHMI6nRBOjlr48t771c1CLpt2DeY3JOuaefYm5g
pxAUzg6ebtWMyAxy69L1+vDsLy6ibb1EKNfL/G9Tl6JHbapW+kSN7SBU3bupNMuZsMIt8Gpv1r/E
WaHqJkU02nnwLMwUrj6kR8OurP8yfPiyaeUc0brdpVBcVIU0UcSA5KHbrlSbmWghtgs2M8Y/pT2I
X+D98Q8KantXkqEUqItUHYOZz9vtHatkkekQFLhXIT/WNt/TRyf4wmv5pxc77Rp2o9d+WFzoLA42
de9hUbIPzM0BlvS2KOa5nqAx6qsysiezb0N7zOazHIrkyXGK/ls+tv5ffpBIFJ59xKiH1dePlBn2
HL6awAeHAb0HUclm8aLoUshHi8jlkQtJn8GGILsazTrVm7y2jwb+926sekGJ3gFUU9m/tZeVrpGM
Gvac3CkRbQvWyOjc/JKimnhwY/eWxvgPST/VIa7txlTeS2/IGouwB0HzU9D4LqP88fBUuvVynofV
PjhH90vDvyoST7pmVBe3rXzX7o01ThKEfuX8OekH8TLqBJolKJ43B3RAMCjJKF9Eb2Qbj5SK5CtA
ojSq8lZcZ53LDlR+ulT9ZB+c0HvSAAX34B+60eqZ3vq9YKhtisEVEauWyT/MoZi6ky0yiKdgrl+/
LDT1/pllKcMhEBlNcUf8MjW1ezJh67hU89wceMN7P8SPUTypuESmL7eAwlLXPHtcC/ywlpVfm9qZ
i7B0BvvJnSlXneKqHX5NRFsnB0HDrl0qLDAN+2ANtm1eYSZVP05IDMKD+h358uwM9MB7JxxK4WTb
iBUKx/ry2PPvnSimOagSKBLAO7B9QO/LrrqmiOzZQP1wnYuLl8/6+8VCT+O/MMWrBlceXoA86fZe
rrNI+Ev5zD3oxovjZys3pnMRMumP9Kfu76UJVoMDzIutwP0blzMM6egIG1OzbTanqWDWfSTGjbok
0Z/Am5nPb1+aerVA2AALBbp5u7Q+c4VZlx23pXY+pn7fhLzl9cUf0/XA0t7KSBQ4HQqsefdeLXVm
+drMyko3U9xEjC2sXZWcZJYNX8Zyrg9AdPfvo4KIEDUzkEFWuf1otrkkmodsauQaXXeZPG342Pm9
eQCJ3DuFwF4U3b+aZd826A2zocZftXkEtSmS3Zrhnp2CVpfA55wff6q9Bf1sSv2UnyKdOrPHOh0x
5TeF8bEY4/wKgff0X1xl8igakeD5mVjfxOCSp9BIEL+BNKyQr0E9+u/jHmpRZ5Lx3x4dybAdD/vy
O2dDyYwo9hX8Ftf5dmnJUKOiPaGgQhftnzimdFOtlocGBvNnCzM9b9/JHxzbQEpJ+qGXuTUXw0qF
eLidwQPQDRfUhOUnZqTepnsGgzRgsh+FMKJ9mhXbA9gHqG2mHVZE1U49QOG4Cbu+zf+U6Id/AF56
1JHYOYvMJVBXIBLlpm1rYTDw+Vi01FmUfcgImBO6aQqncn5IO7JnigePwgL1TF6/jZsSQm8l7Y8s
0q2sPSUxyixTYoz4YgpHj4/93iOr6phMVBGrEO1uMiYrLZj2xulG5RzrJ6RLjO9GrNn1Kc4Uu0qJ
HpqPOEGUykC/JrAmhTCglNda1HU4V6746/Hv2Vu6giXoHFNSqy2LqM2s+exofQYpu5Z9NNYyfo/T
g6NIT47wjzvPqkeLlG4lrUpGRDfXYkD8yq3WNovQSkHr2uv6S9EKsNZp1k9QFBmothbB+vTWBfL6
AA4AbgTzAIxmt7cjNWnj+XrB0FWfBWdTiv5USByCk2f5QYp6f+8tRouBhzH7Tid4q/EApN9r9SLL
okrO5SkbuukMYA2tloap/sCAW/fx0u5dKOg9VVml2Mcit3kak8KgxEYI9Veo4r5R663OzA1q18dW
7k8I1EkeuRKXgxbzFtIhCumWzLWnkRxnK6q6vIMra0BiB/GX02NTewtilpXEDM6qe9L2uYZsrja0
JCJi1wC9Mak8U+aPHltRt/m2JoQFqsLof3AKOc23JwLOUdqCUyqjGkqqX/Q+yC+uA+9UT254LfjP
Tl6i1b8M3eK//YDwiFNdJBpSLadNmsLkuScDlGMjXmCkXMZAXAZrWP5TrzlqEXWxHJz9nQNJNKSm
G1QHhaGD25UiuhQPzoi9uK8WIFRNiYqySJ4Ds1uubslM78EHvL/iJA9EevRfYW7kG94aLNsRfqGK
CHnIu/jaMrQLyelqhjHS6y80q+wXKxP5QdCyZ5QZVXwYmT0kY+oA/xRJTIVFZC6ljJicr89mIbyz
N6BxZbhCe+eaSfNLhrbZQWCxcysAB/+fUbX1PxnVzR6MBAAIOqFuHDbd6r/ShJrDfiyTz4/P6+76
CNMh+edm3A0lj0XZz1PLeUUcd/nbMGZkM/xMqy+ZuWjRUHGU6sZ78/QYeSCDiFx5atFQvG4+pQ2p
UCPTUkaFw5QKXbclknCSvxCDBtT3HP/tbgZ7hGiICahEfvMVW7EGiGbVMsq9pQsJdcazDQNlOHu5
d/AG7zgAUrsfRID0vXiLbr9dHGvDhHC6jAZ6N68rfAvnPrYYMsrz3DCe4MLRrrGh1+8bC8Xzxx9z
x8XR3lPdMMowFEU256YwZS66YJ157+YvA0pKH2Vn518fG9k5nOgoM3kMPxOxxrYcQtRk1Gi4zpFI
LUWvKLIrz3sbFdnSHeQlO4eTYT96lsqxQUOwCWeCrCiWJsB7+jXd+b6YViqSev1SOfT7yjYfftOq
qTwwurM+SA8o4Sk/avDg3n7ARddWSjPZHLmBDE5pXeoRXOvDU+7Nw+nxVqrvcftYMMnNmDgD6pRf
YFq4NeU6Q2wEM+P+nMjsTw0gXGgzIvWZKl4V5RT+DypLu/ZAbYLEAXxE9ePW3gLiop174iF7cfyX
qpTZ+7RMWuaNZVL93QWiOjB4fyBZIL1ZxdNG0rztOA1+2s3SWKfI6NFISbppfM0GOR68RDtWYJ5T
ACNFCQRFxu2y0nQtLLPTRMSBZbQZGMQL+kT1gVPe2TyKNowyAsXhVG4LRutkDcLgVY2m1JotIup5
usZzUnzTepG9rkYfH1QBdpalxqQUUwT1Kd7Z22U1ztxkNHVFFDS2fm29STunx0P293eMsJVGBLTk
ys4Wqbz6ZtEF7iqi0RmyT0k/xi9av2R45tmgnCy8T1Cb9AdfbG8vYaAgTIHMSaWWt0vLMk0QrzgC
TFPl/w3vbxkmuZRP6QLtdj7JI+qb+ztNBkbdUZF0Mh6whWoOQcfMV1tN6EBVCOWkWffS2xwYqrdH
MN6dr0Z/BWQT9TZGMbfTw4vIg3UYa458PXUvXW4Z1yIlJXnsOXYWxC0GDqaYlFnT5sivTq71vsGC
ZFyWn8y8H8+53aAumB6Rq95bAi8C3pqBemAy9tZn0KxKvTFviEV8vf9oD7rzNaiq1WQ4sQvSg2X9
GBu/9YhY+/GVIErGBW9eT+i2pgzRPBmJLG0muMBrBdFfM987wWtBerXSZXkSSbVMV4eYBvafJXNg
kKpznRS21Z3yFKNM/H1cNWcIi2Bsfp3nZfmu+UP2dUnt6TtxawBQr4MJ7WmhxGydytm01ujxB7q/
VswAUmCAKkNxZmxRIhODDYWVZGOUJdRrTqmsml8L2kYJY3K+dYJknSGsYD64V/ccL4TkVIcYKoCg
lSO/ebwCPO5Qpe0YTQx4fZPxqsF6PDmrcW6FWMZrJmb3YiuN3Us/M3zuLrH1r+b1rXtai9QODlzY
/T2HdpvcUUE44Fjf6nXLNCmHmQ4D3OND9jqQKZ+XpES/airG1yLzkoP3Zs8ePWlQI7TGObPqcv4U
ONtIvRdGPhJ8VY4ZVnDjnoOO2dsU7ORJoJ918CbcX3bK3OiRk5XgYO4e1GGirVI2xJWZl3VgHXpu
YF0cRct7VpSrpGNLzx1XfbsqBECBaQPGjKY6D64NErgXWlL9wYm9v+iKlkiRGvJgE49sgoNp7Y0m
QV42Skw/O1N363+x46446dzBN6NDlCliVIbBaQRvMQT5Api9DDrCf+TFTs5azX9WHmKshOTyyY2b
5LfHl3FvadBUQL8E36ViRr/dwBbuNSaZiItbW/phDyl5fjLrBv4yyy2/v92WCkQ4fhTvKdnc2hq0
VnBgIKtaBjt95fWLzxSfiveTttRHKlM7ToYDQayqtJsIFDbr6qWs8QQJyZsu9CdNBt4Jtrvm1AJC
eu4WR4Ymafr58QLVAm5dNGQmxMYocvAuACy/XWBsdDIYdeWiZScAK2bpl6qYhRIT8L8sMIY9t/Hk
XYZlMn5/bFn9zVvLMDeDKwLoR9N3c0JlkATrWvIZRUdRFbY1qEfw/7P/92M7e8eF6BiuLjWSBlne
7Qr90vMEFF2kHSsV4oo+4qls/Ra92FYebOaew4JoCDu8reSmG1M0EJZZW2Kozbh8pxxWuUubQ1+Q
+/2rW8zTH49XtvPtCCXhiVHRngV+8HZlqywytGJVclo7BjqhIDRFFrTdaVpX42kZ0SNOUxGcJms9
IlrbOasq8CLt4Nqz4k3IBzrDMKu+II5I1oI5SatEmiADK2CZo/Y7LcL6JL1WXh8veOdT3ljd7K9V
Jsu6zhQaLMh/kCksl1cjSWTYBuKI0GV/gar8rChDOTa3e8uitU5fcGpST7KLtN0FKEtDTUPwBqOZ
Pr/6hXGkb6H+0s2VUE0FyIoV8bazxUl6cSMh4jBgASx0CKKTPvkQz+vb8dg8qXQiVURFhrClJC3l
rEMgm/HMBcnvY5l7n8vViy+9JcyjsdMfk4PbFVHfo9hNAIUgotrmn55wiAvidWxAyLiDX3100lI8
T0lsAx3Omg+GlNo/49KPkTl4wwt80M1nay7GNcQ5FJ9Xx8Gzj6XrILDh/pOkdhwSaQz/0mul+lo6
C9JwiTjqNu7dKibpSNFofCPytamExsm8NmXLy2mmqyKYghq87AFXNoCMInicm3Mi6vVMX187eEjv
zxwlZlyijjum87E9c7M7OmPhedBY6W22nDq/aH/Ra72bTxTss0/GuvjGs2DcJzkwfH+vKMfoZG+U
RFGC2KIYpskCMrJQ/B0X172sYxe8kt2Xp3WK4ze7SEypOT5InekibQmr3VGPXSnxWfmi1czwelMb
af3sfnS0phtOxWAd0RbtLk7liYBDAMdsach1reuhbBE8q6MzR1kWuJcKGY1TZvbG02P/dH90WBx9
VZh7gJRzeDanPRZmbsODFFWjZ19Gcy3+U2i1/xHB3uHcTgz7OSODoLpeHEH0718eLOOpaM5RPKF2
cmvZSqyucwPu9NKuMgwKGb9rKl66NJ4hOaiLtv/yeKm7BhFbonVNxQvI6q1BQtduCTIVK/te9+ox
wncqm7wJq16alzQDHPzYnnrLbh2JD5coHSyaFCqD3WxtYhsIvbT44woZ9Jest+aXwICBZ0H5KYKf
qfzSAOa4NlO7nuy1/+vN1m1P1dMtfgAdkk0im5hlJ+gJkv+5Nn3lJKNoe7IqHx8W9GNYMN9xYcSs
fp9nYjwbZneEWts5xDc/YPvezp1mVLM3RmNHE4/2CBiSsZreDY48GnS6f4QIKmhd8XsBtNJ9vv2y
0ii8oApqEaF3PUTQQdqh7kPc+nhH9xaEt+NCUkmEK3Z7YOfZcdupE1Hn0rKPFxzNEguU4PPgzQIa
FCGootOaIFxRZOu3C8r4w9awhYj0AsnU2LCLUz3DU9gulR6m2iGL1N7SGCUkcGBlxHybsGyqe9k6
rS4ip0jqJ1/DkaZjs75vQWqGj3fR2LmGquYGNwd9QESptufCUl3Q3hRg/hhZJvqih30qFs37m5ZW
sJ7QAnYuqC4v9XUxGfM/p3DvfPRF6lR02gQMQ6AlDHGmwtx8KZbYfec1WZ5CQeAsR7TPu/uiFBwh
4bOokas//ykWoO9GNagcRWRmY/8kJuipZJ9+zZIyOHBOO4UT4kSkwiAYABNIqfrWlJz8JOgMtkVv
2uHSDw0idRol3bbP23PXp19y5qWuyOZI7q7uh36wji+MbPUH32fn8/A7CCKot5EQbN+ebmEMV0BU
FzWiDFBZzVbnBHGbG5LaWswrJt6bkx3eOZcNJhsgdN12VVPU4NoqT+ZIppl49vyJeuU0UXRzYu1g
bTsemcEB8Oe4C/LGbbtDrxpAecs8RbVroUTAjNjzmld5hNTIGDFaCERm1Kenbk3XyKqyI+Tlzmmi
zk01Dtsqq9ucfOEySps1Pt2WLNFf/NL6u0J857epP7xkOw6RdA4QJLeMSvAWjt1B0VLrWQyNc91a
ZzEW7dc17rIDUoDd9QA0p8iMfhId4dsj63SlnZKbThEsUutLvs7zOS0zg6Kp1h58uZ0whVoNVBjM
uwDy3sZgnRfUFR2YKXLctPpVrEP9UsaB9dkwC/M0tUhT1ZkhT9Vov70qBcibUgp1KQOoXbBxAZ7G
iQJxPkVV2RkRIzfEul2Tn5d0tA4Chl0foNj86MUB58Hz324o5MbwLTl0/vox6C66USXXqs6bsyzS
L2PjFJ8mxxzf4YuqaHLX4iQCv7kKcqOD3d7zAYTVDJgzqwxWcuOLDOH7nd+Uc9QssOOdynWg36Qb
pfyW1jaA6XSBKv3xs7CTSICGZn6YKUp6u9bmbtiL6ZZrTlM36MaMjv9kIUzleq/+gsyORIEs1GL4
oh4b3bsm6sPSCIdulcT5dr8XRgmF6Qj2m/zpVLpS+2wtTf7psZW9a0JkrQ4QoRiT5LdWvNzKHLtH
Bc8aE+ccx1NzWpei+yDN5mjCfHcXOTc8IxSOADbcmgqSJRcoe00RCscQKBoxI7aZ+B/SzmtHbiRL
w09EgN7ckszMciqppJK9IdStVpBB783T70dd7CpZRBHSAjONBjSjyGC4Y34zlCe0IP/rpnz4mKnm
UQlgb368VyAp2DEub9f1oGauWb1dlmOIMMfEpuzbMlR7W3/sM+voQd6bIIVuld25dhm2fbusWSJ9
jGeuHG2I3Vvb6pLkfY2CtPXRmNZXSpSo5Vr6mB11hvbOBOhTygJcabwemxhzXGbT7BBaCCsVfXpB
EB9WQ9uf+0QbT2AKjxQ6jsbbxO+RFk1GJRkvqToZqvUQn7K6Kc/q7LlnMRhHqmJ7q2jhLL92ykH2
bsUrVj2hoZ/LIVTAsH3Gcg+H7D4y+xOu4MlBl+RorM02NSbo/6kODAAIin4aZ8u7K2bqYeUcH2H0
d4eiWExrGZEqWojXm1N0Ro1CJAAAo8qtj13fJUE85OoJROyfc/jo8ILYoO225tTbkkQ6eMpY6uzN
Umm8C+p27kVvQAF4HI/z61fK3sWFHg4GiSv2jcbC9ax4gNzC0ochhEhlaqeC7zmsLISjW3lvE5IN
sNuRZwJ8vbm64jSh1G66BKWmnTyZSmbTVbDkXeWYokVFeDk633vLtRq3woUkd4XwdD0xF5N4BGsE
gFkitLNq9+a5LvBji6ZeP6h87A614hswbN0hitDZFYW+RAS66lycUkxDn9kYPTUBSx4MtbdcoHNp
kVAkJXPcfMYmcnU8gJMh9KKhvS3I7T4oyqFbwe6EwJLbPKN0fbdgJRS6FjdGRigsYVFcpJ1jgGUP
feknZZUevGl79zAos/8da7NOnVEarnQAMKA2kF2gMrn3jjK537sMYqeixk4ooZb9xa6nX4fKAvBy
6p1rkPhbNpbJqqt7yRVFaaP8L9caGFyic6ODqGD3O/6i4a7EZuA218NYWSb7YmTTw3CW8lbLhHkX
i7ZtLmoKxvT1k7w7GDysFauxYpA3z0oDxKsUc0VOMLRm5BuVFd/NXaOQ6mnc8v5fjAYgAH1KNIqw
5L6emoaAlTqk8hcMpXy0oxF3kMm4E9mhdtfevPh22OqAeVopAdcjRZp0NAWOHdihTITqEjW3WIJ8
jIdSOYAd76UG5B6kkGTpaJBvwg97qRu7SPiCFVZXn5UJZQGn1NNV+To5DV2n+sWkZMEyZZ9f/5h7
lQxsGlGhRr9ldR7dHAJhe0qaj2RZ6Ggv9/aIyXdpzeVF9gMK771iXbLcnN7V1ZB8QT8pum8QR1wC
1LrTUxmX7cWWwvimRn1uP2R2XPzXG8P88/UfubsOa2+AOxypkO1mRn+8kprH++epo/VBxiPo2kwR
P7xBHrmX7D0W9GhAWQCYXHsR10tuFRBTa4dHqYg8BGq5H852O6Pwr4N9wNXriFS9N7UV2kKkCzIB
yOn1eF2hJTwlE097OqMmVtjys7lqoJed+zdJIIxCWmhr7onk5fVQHN2YViVTs2uJJQM2UM1nJLUH
O0gq7ET+4k5YnwoXOSDoXdv0q1wNBmFhEPppMrpBhKC7KfTECDA2jE+vb4+9NQMFt+ZdoFbAm15P
bBicWJgjVeJhbeALHQ/rqTCpo+UixVjbG7Jvrw+4t2hUNqkaANciYdjcd4NZd66RyB71MlO5FZmO
IHQxxAuHtIsOHqm9ZxfpOVQOKBysqcn15EjmnXI2GasczOF9mtqdEpIODs7Beu2Ms3ZcoY5BYaQn
tXmXHL2dixyx2tAajfjWyuf6lEV1/vX1L7c7CpgAYDjkWS86rTB68gHjYWqReduW56GM9VuR6KN3
+f+Ns9nrVHBAJvIEhkCzJn92pwroVpwc9O9e2kWAAEAG7dcep6G7zTewTUwGDSPYsNKNeL6zs3LS
/LLKuJaGOku/qF1Sfh/nsulvjDLTSEb6GLa9CarkO75WunFSZ6u91VShxGFOz7n3iyRzuN50p/vW
FJqm+KoRJx+6pMj0MKoKiguNhqDp49CkxXoNzsbgD1FhLEEPjzalzCDNW7cllTg1Zbo8N3PWHIlE
7xy4le6HSgwJCVWzTYlntEegYyZWvsJ1kQ3Ik/mDYZfDjVnKApn++YjftLdrCAfZN7/g5NtOQhoV
plehBxEijitzfxzVxne6qjpKj3cCQkpzMGsJpSmIbSsPelvncqhUuj1NAxFNB/VPtKaGZZVrl6Up
0PAjLTrYqjuXycqqoAFNAZL8bvMCLHQWF6PjY6poetyMckrft4znww8w/zyEpxzurY0fFBGIQq/v
kj6jqoILdsd2TS0KYHn62aAvfBDL7K3W2gJYdTlXNt+6e36LcCtFH3RFFDTtalX5ArJ0lP5IdTx8
/YjvFRrXsIXW/arnzSN6PY7ldanZ6m6HAnXSq6HtTuLdkOFqHhRFYv9btyNcmLppxfhmbIruA+bt
8z/SthXtZGopPiev/569dSR8o6yD2xE8hM2hALFYSWCjXDkGtatFaPoNiNifhdYdgaP3RkIPDvDW
yq2AI3c98XpUJzVacEh3qYh9HTS6XUjMppMfYTR6EGzvHYl1LckhKI3BLr4eK51EmrWG0oZaqzja
G104DmDGQSplYCJtm773pOJmPuJ/0z+vf8+9S4YSKrcMHRUei01gOrdZ02q43IaxpWI1MncZljv4
87zVPGEHMNPnv1hAGqKQbB2ao9Dlr6caW4prKspAGJHpqa84ioO0Msr+la1XB3t3d24EmCuBn2rc
VnQhw/PaTEerC8vO7G6xcbKDyIqHy2BX/a21aiC//i13dwxAXpTgQA7Q6rieWkNVmMiWO8Zsh+g+
LhUDCx1PuzNi7ajJsTc1GsyrOTpFJOA010MNaBV1A8oBUIhb69IPswziyknOTht1nxTGP4hbfp2r
DUIBRi+1grVkQES5/qDfrhuivxGVU1gQOU2eIB961/O7abqvpmIR/pi308diMed/DaXmYaVxG7+3
jbQ4Oih7n/j3n7E5lNTnWlNQhw8HPgvK+BA30Qu2UEOJxV+8GFx3IF1+ySZsMSBxbAzY4sChQbCt
DxKz0EBxyvZcN5N5en3j7N3lSAGv5281/tq+9Jo6SjTSyIDjWUmDVNfHB0qv6pfXR/l1Y23XEBNg
qiIUVFZE1GYNXbNpJ2XqYcGWjn2SozafjcStQ1D/UI1td3ywDFk+xAX4vDKfzFsjFd0FommT+5S/
pu7cpL0Dp4GiywXsd/lcRJZ125E/H8Tjv9DvL36rtcrLo/7JRt+81zoqigVyYz3Usqb7LxXOcGmX
QlPp93QmhNoWz+Q8ddrhoutp8ww+3/sSm0Z6xptXfk8qQ8vxp3TbKmyqsThYr71dSBOTdFJjuUgq
rz9kUaEbpFEDB5raOElQj5F7A2bT+tZCtz24VHZqFgwACImOAvIPWzn1kppmK6KZg+cYJMhTLk4p
XiXBkgDNQTDpRwc/+6aakqPbc2eS0J2AFSNQADHuxYlvymUhgKOgOzSiPHX1xEG3JEFdqBmTmx7c
MDvzRDkaujc3DG3bLRfVRO91HFy4SDJyTd/uEVcvzNHxx7oq3gD71c9Jqn7Vp7E9SC9257lKvFGH
57XfYnWctoQ/mkFPokw5gjSx8lONtOVFHdwjCYa9W5Qq/IqhJjlD4Hz9Lb/dogXMpdnQag56YSQ3
9dzrfuFUve9JrI6VznUCLWrHJ6FwxShjgvWAMf+xrRMj08KE9Yv4GwnE9iaPQEDFHa0vzOiq+8Xt
6gedzrVf9Iftvv35krKB2FhtKbY+vI4ra1D5lGGHRVPeWoWw3sMBc++8EfcUNW5Sf1lmJ8yRkvcd
Y3ZOroyOnoyd2Iqo6n9/wxbx6kLgIB1BTr7S2+bLpNKUtvEc+YDeQXE3Ton31Mo8/fMcgNiU5jTn
hjxne2rbyIuVPAc+MrTD6KO4od9HhK0Ho+xEASu1gZYVxYTVw+V6OwlEWgEQM4qGq8OziGUpg9rs
nMdlnNVTFFOpObiNdl4quL9rW5Xa1trvvx5RVZO2j1qVj2nG8+LnXqOWvh575n+vv1V7h/L3cTbx
DZTBGENlapF0QKrzOOXRqa5A3oz5WB+ogO1OSQflg5kJyeE2IM00sQjV6jkPqCKGEguFAM71UQVy
bxeiv4q6DFsRk5FNgck2UK+sJEvVm4T5Qo/W2NecTv3c1GHMXXuTz/YRGWv3K6Lks2qc8c9tm8e1
S9Q6+18V3bK4U2cErTsLKzJMFOKD63t3K66FA3DPiFdu82ttATbRdfSt7BIt9AI3Zc1fXO43CHdZ
KIq2/fAXO2SVKDLgowD43+zE0UVHWkzETEZt5CjLDmYg86l7b2Cfefs3QxGfkbAAQd5SsrR5cZV5
7clpLfZ38TyXYe1K9+SUxhFxe2/FMLBCaZ3/UqpeX8nfHgizQUleU9bLqi7rT329iG9YelgPY6FF
z6/Pam/fr5H8yhFHoGT74JLHd04/ru0kVbrPUKizTwraBQf7YndClMHIahGHI2+/nlCnKlBNOl48
qnjKGXeP2h/TproZCzU6uJv2tiDsElDMaD2g37jZEQKXkklzecirrBdntNaVm6yR6fNi9M0Zma7o
4OLYO9LABJjUqmHDZ7yeWgMVXeBWQIJgTnVY9ar3NhbT5LtUPU5JbMR49S7RP6+v2t73ZL2ohoJC
ImLZxMW2VKpqwiMlFHnqPkPzHzEI76v7aERR/fWh9iKy34baZiXkzmmdVpRaVDfOp3MSJ8pjVjpK
5dtj7AVOZ+VvJqcAHsl154WvD763mLybSJkSO1Ay3+ybpZKJWSngtFfvoDdkm28zq1FDVZ+XN4ke
H/mw7x0GQF2wDNZKD/j267XUcUtEFXYEFm6qkIVMazorrfrnsk6YrJHerdwybspt+NdFA6H7qHRh
L2LtVnMrTG3SQ1mnvX3Jflyl6ShDACW7nkscoeGE9xf7culnMDrzfJIZJeOusfSzkRq4esRIU7++
XrsfEOAanRJgT4BmrwdN9VyXoqVMCHQvvVQdNhRQQo6aa3ujcAWz7SlJgvrY7IoIARDDTjIaG1Ne
ASPAX2buovz0+lz2zhjhKpoloM9Jlde9+dslPC1wcK2BjS/R6PycyGLyIfXMwndS+28CqpWmBlOU
l0V7AYxFfD/rbQoaTuVaZ2mVOcwa94j1tXeaiEW5GQ1ozAQg1zNaXd1l3KsQhJSuQ2ndXAMBK79U
eZrfOk4pDk7vXtWYKADEzApWYMzNO0Y7TwV4AYMS22QwmsniXTIlsR9MZYlPYwSM31gq61wvUvG7
1C5wqzOjy6LPR17yezOn07zaeyARRwvpeubdOIx65oxjSFup/2GYmQxyoC64n2FDoQlpfv3zvYOe
2eokgsMxfIDr8SYHi42+Y7xC78obx4zLk21WzefBmMcDTPXeYaAzukInUFB46aKeRLPrjfDa4qnx
zsJr048jJqqXP58QIlREWQgHEkhuJqRlWWxoE1SoKtIVv9CkCGfFJXpVvL/gskHNgcvGzlnFTzZ3
SNmMMcg79L2k3UW+tKLSr7VoeM7mcT7onuzckbQQ6JsD20HGc1twb9OW8pi3SonFln02ZFv4c1aN
Z1TSGugMjhvQlj2SKdx5UFdrT9InVPtXW4LrvTFEfZK5WjcivqDIb7p0jZuyGfrAaJv052w0C0zR
5MmLeuNgp+xcaLT1QBrS3Sb133bSK+APdPPgBw5Kop/p3P9oh8a6UaU4iE5ebEmKRSv5cWXrmCtV
73qG9oBpepLEFN3irA3mFqBASdP1/etb8sWZXkfhdWPhgCbRDLoeJU7rgup9xihDP97ZIGseC6xC
zgSH7+NB+WON83U4BBngoLNfSN+uhxOZMTZDRX2tjF33oqh9EyqDKTFn1Yw/PWw0DgkNEKHiAuFN
2IYhMx3MqOyqsPam/s708iVsZ5nfo7Z1FJivf9VVgZWhiP1pVCLMu3rJXM9K7UTu5KKqgTmMq5dE
ZflOY6fnuVC8mwiEr496S31bUfz2R2/6Yy2/dXhyQkRQIZNRYLwePkfeq0xawD85gkcnKmX1+ypf
uaWEYmFT1DS+mvkoSHlxDtZBaZau+H2egu2cK7XBViwXdbj6HQUtjPRzqeDtaSSROL++R3eHIucG
0EYhnO1zPT974cltLaMKncVZLq3UuVtsgvWqceaDx/bFXcasCB7QmqRUvpryXA+1+lfZgDuqUPXE
2rI3ovarHhf95IvKVJ5Ko7OeoGXEH1+f4c5ZB3S04gXWLBJk7PWwNT+lGYVWhZNWIlcwD0QXouz+
4juu0yLZ4fkGLn09yog1L6kv+6QYuuJiWIoeuomr+d0ovNNfTGjFCHCFUSLdmtqK2VE8M2JCuupU
742cQ0o1zUZu6PVx9rYG9SYwnDx26KZvp9RR6o4zs0LgK8lPbi1/Tr0HMGXwjvpKeyOt5DxE+5gQ
tfzrj4fOsKdQJilDW1vcGxfQil9LT30YpFX96RPDJqR/xRqBe1hBo9dDCTaJMjpURqwqGbFyHtWL
u0y8pa2Z3b7+/XaufxoiEN7ZFHBktkxLtkAyIGJehKK0+9pv50yVb3RivNuUFmYSVI5bff3zIWkO
gPhaJYBf9OcxiDMSJogHajsmJ+ijpi/bafE1vLMvheseNcn3jvTv420ihSmLWMwBe1Cr18ygrDol
kJM+37p9ZKDXEMeXqk6PlI7WJdq+CJQy2PwaL94Lm5KC59pq1boIdaUoTtTE1SCjonLfZEuD0Kle
PQgUKQJjsvWDk/dyuvBIV/sQ0kdY8M5muk5iNXbVcIMVSI3dZmIxwrGD8zGIrPugpmN96+gcldfX
9OXhWMmrlBhIkeHRbcXvPB3gSj0g0MA/DfoQhXI3kUf4OgoRf3yJsVv5D+UMRJYY7vpw9CWRGXuZ
Rms2WZ/aYZr9yYryD3njVAeH45fI/fUqIgQKt4S+HSALqMjXY0nLzpSFmYHIXLoEq4nWlX6hlOnX
bCpKGIEYBQd1m4su6CetfQPcnMc2hXqm81aJ5KsdpYgquCbQ2IOL7+WLQVJNWMhFAfXF3R7ceijr
PDVtPoNiyA+S4lygYrXy8fV1fXk90GkCG4GwNSUCNKWuPwB+kV0WuwQ2UtVhiyeK5dM99p77tPqi
j5170D7cmxQDkqdTKQA2vW6z34oFy2w3Zk2FM3Ttzjw3UMDrt3iT20fahnvTWgm0cD0RMXlR3aS+
XSxsnBrycY3wWBdnqQ/OVPiF14rHtleOKvov9Q1h8ZDEo9ENNoitu9m1yDqplNzYta6Mxe0kpvLR
LOfyxmZ7nWbTUlJfn3TlDewR89mZI1iEiGm1b6Le67+mtteGUeqVn2Xh2vdtJ9z7rpX2TzMvrY9V
HZu46UrxPqu0hPZVfQjGeXmb8esx0F2Ls8g8bBkgTkTKbJhJAw+3Kxxf8VL1qV707M7AfPPRczr1
obBm48usKd5Bcrm3VAAXVnQawR8yr9dbYkZ/a3IHg9C6M3/2k/AevaUuTolrfmrA/x5VFfeGA3IE
/ZaO4wpgvh7OKBIvUpukDWecin4UijXd9LhgoAVhuH6fm0fFnZ2L85eomcOtSRCzLeknhW0W3aA0
CHXow2PcNZpP9dS8rdzxSHR452FgqDXLIwMg99ocLtWMOzXFLCdsrWZYzm7dV6dCJUe4E4DD7zKj
dcNWJMlBZX9n7wCvoYrJLUpNc9uF0UYqDnRr21BmIvrYmjD1LhD12uneMma3on7apl+TRnYXrQIh
eH79AlvXa3ODE2FSI14bQLwLmyJn0UaZ25Z6E6pj33+RvYmYuptPD402xiiu9cYnNAkKPCL0MXk/
F+nR+Huzh7cANI8yK721db/9dqN57RJBvG7bsBFz+qXCb8N34iS+rR1FBG4il+e56sebqnSOOg47
O2t1XScd5dPzMm9SCgiEltZNfRtWruKEtT2Kd7oq4nsgC9nT6x95dyiqMTSx1wrlFsLTwYymb1Ii
AVPgYJwvwvR74HtBnoDxfn2onfNJrWfVm3HXkui2NVr2Ghx91DfCXsWO5rIozdjxIltAPLVuzk+t
Hh8luq8PCYDqegldaeDGhMQnzskO3VHbjRKyQctWgmRR5oehtaY/5emilPd/kwSNcD1i7dizVJSo
Aay+LKGwG7pC3bw8WKlxdCnsTm49m3R9fylfXQ81Kq2WRGaKUGs6GJ8Tr88elqFSsKaeExBSmWe/
e30B9w4ExiIUs0lCuYk2c6tiu1KXBBHTWO8TPyqL8tYbkv8SPWneQYGe75zW8h5RQThi9+zEFpQq
QJKu/hx0pzZxMRoHbWskTRNGfWpDKcybAHGtP88SYaVRgVnRQGsrfXPJznXeGzZpdijU6ntZZMsb
Q9Mi6Jpzd3r9Q+4cOtz7aJVS4UKeY1sAbduqXMRAGmVHOEyizVeH44hXBLK3R6ifnUuU6Idp0cuD
krzt2ZuzpregKvOwMYy+DSZN1vdND/0PYSClvXNR0voUD2NxV5hF+iB7AHavz/Ul9mltUTE+BS4y
Yg7/9TZdXGdwihWbwF8+Yek7/hgGqni1UpqXxqBQo8W2exLEP37R2d6FaP3IyHDnpECnJGUlCOE3
vJAVk+o8dQnW7WY+ZmdbmuPbsfaAJ0+nJPeym9dnvLNbf1UtIZtzVMBGXk8YOfR2ilImjHhFfJ+V
dvxx6NvkYJSdw8gov4pOqkWivXkjsl6LHUIO5oSF8NdBTW3fM/L6jedU1X2K8cF7YpaKqG85unf2
thQhHXxzLgOkr7Zh3eTO8dioFAGEZt3ETeWGhaSVJBI53rRJq9BT0/RwWozy7LhT9un1z7u3mFCN
aWat/TQKmNefV5dpFlUmNQGpGQtXjvOlJqw4o2T7U1Vi/SBX2zuqtHu47wArEsZuFhMkjxkXCZfC
wraZ/LIt2ju9SJPHhar/wVF5uaR03RmFjotO3LUlx5au18ihRo7NG6P5KbatKMix0vBB7VkXpNur
UCQRDKiIH/L6N9VeTnPNqEjrTcSCwJ1u1rSORNvHompDxxIY/aWxlZz0Xmm4aPEBz3x11s0bZxmt
k6MMbn1SnTm9tEMRpee0jE1f7epG+oqdGygEKnB+BnPsvh/8yPVbXweE4H4pUGCETsWQ8Oh65V1b
yDIZERJtJjHf68v6EvVp6ffdVCCA5XYPi/2eln7oCXOMfXWyrZvEaP4YwkaCAY4HiaOVg04r5Ppn
IC1hV0L0yF+Vhn3bKcNX0WLlNQ9mdtaQQT3JaDmqlb7c9FC1V7bIqk8FEWf9899iUbHoZSKiFpYT
jjTypCzToPkZOprqBfQ6ipBe18zy8voHf7kpiH1N2nTAeuiabfM3QGWOkfWk2j0OJAHNRxFMgx29
bWVmHVQPfiEWrtfWITk1uS55gOmEbNa2nzkSXo4UVaR0Jk5GdZQvfhsZnu5rVTzedQmq5Bf8IevS
N0awMMFQ2NM/S6MMxskzJOIu6mK5b9y+afJAcfrh66g3OFMo7ux+Qg23ms+YD4vObwu1fVsOGZ5+
r3+ul2vE2lh8MIQk1s7mJkoB2VtGmWRT9jJTA3O0nQBUlPJTlHEGXXLIn18fb2d5yE4IIShyUXfZ
Zmc4J/PXO2kTOtIUNnqYlfe0IHn43Fgjn+1gsJeXE6A1ckF6OFy8/Mv1DqxSKa25cXA5z9SyfpPq
RmR9HdMR/3okNHL3EdSLNfoKfrxdqGQKzpNW3svo7NA3l+dsXIWq5yarPuv0D1u/LG099l21jN+I
PKFC3g9xRLlEWR6NPh+wX/Aq72NdweL2qaNhwhCNrvNOLkX8vPRLpfuqgwD9OZJW/NaJ3P5hdBVV
hGVJPOTXWUwbOc0M5BJBELblCZSRhXtxBLYvGJXesnAvx/bvZoD5NQdTNc7JeYkLid0jBFpxl6dZ
b/hpiXh54GWTCicMPTjvHn8XITHLTuRw7pTa7e8HIrz4SwPeE+cCvRM62oMe2reGUKN3xpRq1Q0q
ZXhiFFrWOBTFbPfbUiGC9Mf5FSAISi2gralW0X+4XiEApnqs29SthZN4vsCXPbAGkSOf7HmnbI6d
08GW4O+7PrIwkFAS/gWIWCkL1+NhmGJrLfBuAMNZ/KU16+rUIbz0rhhRln99qJdHi9yUHBUdJRIA
MuLrofABEDUkzzrUxzq/RK4W3zszfpzkjvM9tJOjBPxXj+t6bjTy2FVcfOtLs63tGN1sgH0CwTtH
Fm6ms94sn3XZJ/0l5f/wUBhG9E+LEq8IiWAj8S6bSzMPSgozS+DYkRd9LN1p/MhTnZR+Svc3ujeb
RvtRVnVT+zwu9ee+M+W7ZCqpo8SJWNxHJJ9J9OtBjLe5IpGPI9vSp6BJ7Vr1Oz3xYlTtPOuT0xri
i4XP9nOtNUXkW3ZuVadcZJPwl15an5o478sAUEz1b2GM+QdVFsrXbgAhh6bE6H6KqT/mfpOI9pbO
bbaESdE3T0Iq6n9gzZHxrrxILr4zFwTs62p81nuz/4Twm32Xtan+3zxgWRLa5pL8Q3zXVCdtwuPF
rzKse98usZvTHZG18xQPWfsJi6KFOroStXlQtVDL7/NUcz8uEOzEY9HGquXn7NPqw9LHY/zOiQyz
Q+CglUsW6kItrHdRjo544BF2cfDQC7jLXG/6ZHSx1QWKUQ9flCZPWphZTTKfS44AGpzIB6HLgFVl
GvaAyXKqGlH6lKWr7bSpRf3jiE6T6vcF6nW+NlAjPZfUJp57RZK+FviGdIEdmbP0e2g/90vvleO7
flqUkxB0wQ729/YqX4XTiWTpknN2IWls9vfIMQMNDOhrspvqTuu87AFmiHSCZuYPDgZb74Hf9/Y6
mMNTS/AC9QVo5PVh6jr4EnNvaRigqlkwZb1zdqP+COTzAvq2djZW3z5eprWAZxnXw9B+N2vYfGqg
ySJWToUrpnsqTdHJEty7fqN704dIWP29PdQt4rmZa45+5qqKDLRCq4+QrXi7riNeT5ywDacUvuaq
Eb7FZqIgqCfT7OA/URDWPTt9pgzgxSyvQafcTqzPo8Dj1mzNlQqo1cgoiNEqlhuUVCQSp0U9dUAJ
dAW/96prqk8T1u8GeKkxBkQhijEOda9JHb+t+kbeRNg2UNmqOlUPAJR00VNlydQ4la2ex340JZF2
SnMb140WwsVJi6P+XTO0gv91Fq9Xjpe1vju6pTgDVFyGADvJufB7a3B+jmpSFxfPGJLsJBVPe+Km
cIpT1k3e20Zvp295JMzFr5PISi51KbovVlJV79y+9r4PpsIRj6OWjz4Ku52C2C7N73U1AOpM6rZ/
jDIY9b5oDa1/boZ0eY70SvmalsJ+dBAVU2GlNWIMNEsgWlrnVfqgeB4ydGlW4A9u1np5L+N4Gh5M
tXe/lE1tzjjSNPltGy+tCNIlrtWz2rjTVxp/3e3cTBJASBppz73pdpav9CVSj6ko39JEKmU4iQV7
uNp108jve7c0AqE78g1UcHYXzbT5GTK8c4d1AOEd+tL0UPIy6l0f0yQcHToILf2F1AoFzjSbl3uR
5QWQcQxRAgfNnW+cB36hDhjgrld7S8CnzbEdqjKlHM+1MGeIae4kP9jwY7RwSK2anCzGttFvnCat
wmjI43eiIGp537t18y2WKmrQAkfCj3T4CtefIn38WiA1qQCHnIofqtou9k2JdPESpErufpkS0ShE
PK1IA+AP1heKtfOHIevcx9jFBzaYlc77d+HHf5iaCgMHNDjsr12pyTxQFdP7qE5LFJ9aO46qcC4W
zQE2FOnI9CZGhZ/BKKIumJ1IvO21ItaDqYNF5ONcLCSYHGNK/NyevfZTmbvtj0HJ1PkEIr56BF9G
08FINOshX2o9Db2+zg2/qSH/AkxUVCX02lKem1xBL6pBC8I401t0fhRdNv9HEu/wV9d6b3S3mWtB
zl4yrf9JUlE0p9idlo8WrJX5o2MILEwxY1faICmaUXkY58aqAyd2pQyHxLGf0G9JPvSwIa17K+Xr
+eTPK22uaRNkSAs7yS+cI/G+MQYXP7GiWTrJm9gND2gz596dJcxyDIZksqfTyrWL/bGTWXEqaptf
HhfzYNwW7VR8wQ63nfzacZRLLDscBNCpif9JpiJ6LEe3zrA+qtQvFrBWx88NQzz1I27LkB10M+RA
kBYqo9W+MxUr0wM7no3/hiZzOt/sYer4E2otj3rsNmzRdMg+CKjI+gWhqew+HSLXenC0CGCkmM1K
vcUpw7QCKdPEkr4onEIPLCxmHwyvxnxJmXTO65TK90W0ltemdJmeIxzUIkC9wq78PErHIfAmcFeT
oVc1cYhmYpBTwil7tEmIxE00JNVbWPn296oYncbvFuxcgtWtqjmjZdMPvtGwqe5MaaTvhGIKwnKj
r5zPbSr0Sz4mJFGWyI0gTmzRv+0jPUuedAx+66CVTZkhTUsL1yc10txQ6YbpvWPojRuiQON2SLpW
0weHxkMRdEYcAcoRblb6Nqbmg69NMsnOSlPEEJrcKF7uW3Nssrt8MeW/SkTaeptJUc4nDH9i9Vy7
6JcGAJkdL4z4ZIvvTpPALWpWxvf4n67MXTNJH9EmB0mio2lT30E5tavkIqOqjP1SLF7+ZhC2+Emn
wnFOAPln46yYPcICTjar36eRrq6PoslohY2WGj/IuImFylkal6Wn7BisQobvUCTJo6Cuog5MjjM6
QLx1mVFpNK1OvVOU0hMcxcUYA7lA03mjs+0q/tT13lex7rwdHM38JhJvTG6Wqhrtd9CB++xcl16c
n4usVp/m1FrmVbuyeOuMMWuCO1CMTUqSLWxrPatupW7l39VVXibAobR/MofcjS+42RbT3TxMRe8r
Za59WvKm42rWp/huQOLTol+hl1+o2ZkD4lLF+CmdETf3x8XpOkzgMIoeG4PjUsJBqc+5mbpPQ6Nh
3zJpnWOFAIkX95T1AHP8LLEmBm8L92cz9VYD9qAuPnEs1cHH90XJbkc9Uv+V5lJXd0ufa0+4ahj9
SbalfZeisFddqixrXT5S2byPbJvoUW10e3kaGynuFUJUIouIZREtWtq3jqiyZyVR1JYHsc2/J9NQ
6n5VV+o/8GsT3Y+iuXvTRGzzcJzQ97pD1KotQf6bVnK2Ys+7sadhgbCEW23jt9n/cHZmvXEq/7r+
ROgwFcPR1v8Cmu72mDiJ4yQ3KCPzUEABxaffD2tL56x0LFvZ6y6Ks8pAVf2mdzAxy8mXaQ7jHuDP
QbXwRw7g4gb3JsyHCUn5sl8lCC9Z7e2xUH+R844HD61pegIfML2pc0sTK4cBfcdKpWZ/3Vk9EROn
seIzWaaL8bwVdl3sz4CVr5dizovYxQ+8JzuwjGvSVAGNil2/1Scs+LoKwm6hXPQBdYfCvCh7Fwvo
yfk4DJK7sNhU8QPcbmZHhnTr7EqqQttR58x1+zaVI3zAbptteVcGyJs8bqTexW3HRCWPmK5sIcaX
bbmDX3LrTbVZTRh5TpOqRHOs5zibrdqhMpgCeLz1pofImzXDH7XYXQIUbRvpdoyjPqduqfND7XfN
R7MuyzSqZNe/GY3K/6rchh8rvUygB7QO+k1fwo6Is4yb6tgXYRlG4AjKp8Io+wcmyu6UzJXlr0f0
VBcby5pqKmOCU4rovd9DFum8xS5jSvHhWPeZpgmR2bkZzcHK7hhGsdz1ltxmUDyrtdxa1kqluNNP
3Fj0Mn2HaTdtcyvr03eGYak2zkDUfF2zMnQOszRTdOB7k8+kzWG4t2Rn+qelGIrhuheQJ56KoiCT
80slnsbSNKYYb0v/U7DR/TjYokY7yrdVik5bUWd3aL2nQUQTWS13IneVH238X4EIdvQvwsk26mjt
bIfGR1YYrj6oLlgIK71ZUrzj3kkcHXjyOGvs9Y2vdIntV2p6bymsgqvRVosRt6z2A/fSDNnjDIWO
0amd+uiWNidRFlhAn6pM2cXRpHMeRmk/pN+BEED2JYUz8/d+1Y9O0ntO/1Raft1EpTtbt6E3b3yW
xnI+5jQYkDczKuOMJJERHJQ9u86Ju1ze+rtIQiS1Zf6kYSDwp1wVqcASpAe51qRNppPm6XkNlsKM
SynyIe7FIsoD2hXWDxgKxv41MoutaznVoUqdQB3RdGnfOZ3I8BDVtu4jJyzkFtkw1r/AiCVuVKML
OtqqcT8gSrRdHndZGSw3DhdUeRPM5dpxlkewJkjo+ddbAxI70osc0iNHcpBx403bnduOdnoIVFbr
qAAkR1z13YHGBgCzJa5n1ecnBU1ZwcOQzMrLUeAjnKlgPhe2YflHq2vtJ9HSBj4h+MMhkKtpPlAe
FVXiW20Q3uYVnoyRmdbLXe2IqrqqLYJV1DsF6rMpU5P35jhYU5KrzfyK59pgHtPMHoZTWS/yyTdX
RknUENlbsVBIxTJHCC4S4dJjrDpqRgaTidFS5rXBNZm1AxmdVmlzonFleAfJxNRErN3h7LY58ebI
vMbII28Xa8PgB89sirnOw1tR2mPkUnPQrcIPYSDJg4QSY60xfkhDwfsZkRj6NGYo/LA5cx3EpsoD
EspWfKlGe5JxjUsQlxHbmlBO++R2WCXaaaM5AtKyGVYZdCl8qaPKnsa7dq2rOZKNv4HR88a6j4OB
fRt7Wy2co5vRQYhSEYIY59tD3GLlbI76pVffxrLwWq6eJvxYeiqwyCAHNy0ifHO88pR6C4A/Jjt9
QBqGH2dUAWt+JHF2SdRcbw4iuWTO975FPyyy8Y8aj4Eh+/JD0K4hEw0U0fxIiHmdYfD1tPab0K8T
5TvVmHRgC0UEEL3v4wYaD9dZGGI/MmxGM57qonCvN2cteQz0pqxTI6rGjZ2uxLZoc9pqi2Emrlbs
tGp+K7Z8QWUOvMVPmWVeTUVQ+LdDJ3FOsdug9QmBSFK9TbnGPysxEUFK9uUWVZu33XIzkFY73UBq
gsOv/bOt8vRhaFr5adwao7l1qlkbqMuJNVlyB+manbGSxmXoV4/mrLWM53SxPaZKQXhTZlo88EUs
Jx4oA45wLmw/Kdp5/ZiVGpxLBWLNit05dcp4FZl/YyO44nG4zP5OLJrgPhRBW8BlYzJ6SBfPrUm2
euNQDobScTgO3i9PbCK8Ef2Uf8wxHuHrq3n9pBTTqUM1GcOPzg1pa1mz619ZnTvbcTA6ztvVsXRL
x0/Wt2tljoA5q7z/4HYZaeaclXzmZcI8KfYkHvTR4NjNFLdrn97YEiG6eIFg6hyKNW/qeM5k/n5G
R1iCdx2AvBRhofKbPldLim+Nt3QRfc3p/dCtYkvmMXe7a7Tlxc/cL9zqUEw95bhnLZl/1hDBusNY
eNMSDVVoPG6tPXSxoGHYneymV0fPVk0QidaDRstP0BVrTCqBcW46FW3+vJYcu7AvDmxP9xuhL/2a
GyXiUcPaK+zDuc8bzN7T6YeQk7Lv/Garx8QJJ+/nypQE59Ctr6mkSUyjsSqL8rCEJR23CmegnrDd
8CObgy3ZD8vY7O9KZmxjsyx3YQI4ACMTkkL/1GmRX2fl5PXIkyADE8/0xJ4GwwVeiRt8w0EzW4OL
cVTuIyKRwS/f0gJfC2sK8kM5r6N/uzTu9NAqL/+MWJtXH4rZHKuIxu24XW947f3EC2C6Csi4QpxH
zfq7ZVbmQvwt6CmoIVDv7X4psvNkQrY7B6mzcADNtf3VLPZSJhWJWUUjtHU+rW09f1V+2RkxFidm
TxOmCWnC1MuwnneuWx+JfnNlJGZ3lrEKlP9gDIIpCYrRLkDYFDE7Infa3dbkVVwu3WCfYLHgxtrK
zPEjNIiKXzWWAnkESwBd7hb0+Y8JY6NvqhzzijKqausDoClVUc6UxCK2P/5z67JXPPmaz/JAVlaX
9BWVvF/81OVrYIRHT8ifbcYJvPLlaMpZfDL7mSGBF5bzFDlF53dRyT3TJsNqil/S86gn5mIfeaK5
QN1dFsCa2V/83k07Lh8hnmRFnJFAvTfW3phIDFbjLBnQBBGct4HgPCumsxWiFZGTLnjajqT4H2Uj
Hazb11n9MNpM3teyyL43VZc+rbooviiyZXrVqEA/Sgu55jhts+1R42HO87kGTNbaDXTkoBuSxXYN
NtCnNisiq8jsu0FT40A2hbaZ6NXKTjOey+8G3U3vdFDQbhn7sawopiVhcaABrQ5GToSIUfbuPwQ+
FquRm3XrA/c1PYRyNZavveF2v2S/dD10pcIf4nlzqzbakO57QNDLeZ+qtLqiGlC/xDY573JO0M+1
7wDu1bROOkp+k9ZtmDse9CBpekuUoqEbRCY1KL72rg4eJZXhHOW0G75a1tjlB1AtfpnI3iP9Ru94
ZLIituEtfRxdk1tP5RwzlGmHB0EJWlw74QY3oLQb5/OQe+1bZdvz17Dqq/lW6jpYGE0uvohM6WX9
bTHkQZtQfqOHvYZLdyhGGXZXFaODHwWt/psQL8j2GlFJ/wGtsl1gjrFjHyP9FYwJ+Utzv639/JBW
c/kNlvlyg/ZdmsfulDuPxVSFOmrblgayYpR7549bl+He5CEdDICrGqNRteKpaVaVcoN6XDmL9uY3
Oqzp/luu0Q5nruL+OLlNbkSenXKZr8QzRmRmZ5hxw539sFmEbZjNE71JkHECTSfT6miUlln7zvIG
pa/pbrjvN7Jlpn4zhXOyWjgrRRkt+I2OY71ezQ0907guzJHtMxi08ZsGC7yoHHRrxXlghHWiJ2dt
4kHV6J7ZgOze1IOD4lcWhlVw7zJC/FXjiPvYSQpezuKeSee6Cq6ytFlKUjZTLg+cBppD2OWo+zEr
2wEtam9p4jpEJzeuqsF5FG7H9GLCK2KfvxitdStzZ7rOaWSk0TJA1z3pIdtkkhatX1NSWytDz2Xr
vy96LR4B5XbygB5fVh7SXOAkMA7KJTFgjv4rXZb1Vst5+1FX3Kl3ZmctnFC439OJVHi+Fltnj2ct
a+PsaTNTDIY8lR6bJQzb00j+8jVcV2pZp9/sY586sjk0riwf8JE13rh+774fmaUWkZKe/wBjufks
i8UokrbyRR+Nhs3/ctX4kseemFtKw8VNaQWsmtAxUDeK2OEirw75lO5Y43HaXSVbPX0hqS2fchUQ
GP3U6DPOf8AcC+ivOtMb2RQcV4cDUlUl1ZavzR4ZRrNFIKOSJAqhKL6nzizGaJoBaKErtmY1Exl7
bCI4690aAaW3H0lPvHduvfpjrOpgvc663gqj3hfGVT3ryb1ZPLlczapRxbnWdv7YbDSSbnN0HuUx
Q6K3INefKVFcpxefNwqXPBE0ugkPJQ2r8+QHaRhrRv+PyAGJ8gj7rBMHVWuZHxniZg8gpmp8VSya
U31nhSew8+qzkKt/N6xGxZCtss0rwP1lx4Rp4CBUTVjdWsyzpsieq+KtYVvE9kHNY5m0U5t+zcD/
9ZGcBy5GnJzhhAX15jaRSTr1PtWzRRpZt9WUeHM6Pm11CwZ26Lk1IiQXh0eIi8b3kg3wfQLZkMfM
LNJPbmWXb8aJDCLeFukwH0fU5aS2gR5fXvStSmYvG3E9nJv6um6VkR0tczSuAy4+L0EhxW0P4+yn
7bka662JPcwTmqgvPALPOArr1nUn5SeoE5B7UQVDYbb9Ij+Gg511cT5I62qjUc98oZPqVDIZE5HK
V1JXr5mXgCa7nFr6Z55LoOa2JdvIQPeFXD+aYXFY3vlDF5Ieic3+0YDJ+Na5CL/GlVVb5AQTihZh
VnBpK5TjY8Zvox+FXTq8WZqtsA6cjMZHxUNj9eeGSrsnz6rNjCIi354mRyxmXGmvcw6TQc+HbMJS
Zex3q/vU1WC6b3Lsl+xoAGhypw0dWrEMG+vNvO1lJpePyG/AmnYfUqxBdlCJbb0TJNJjxEiNsW5T
V9fznvTEiI4Z732JkAhCWaX9pqbaaR9Su9l+NIAegqvObdVjUBTZW08GxyLrzfG8GlY+0G0fbPoC
rq5c4AZheDeFevnEyCLoz3CkmhsKIvnDqDNuhmG1+RdVY9hvt2UbQ3LLeQIrSjnwpicU4VQVbPRu
U5IImjq+W1NyVk6e7AX3fMj6KjhwsWYhzZtFyXMH2IvuUV8jfqHxhK9vh9rJuSzdpbzXbrp+loTt
dw4fpwDLNdm/uiAn693V8m4nJ+zWE8/YvXHLsieNLdeUTrnD35kF5lkRUsTAv7Y6rClHfbZ5hNWF
Cy+2mcEE8mEfnCWlt09rX3zxVp8Mwh7S4jvYCOSeJpQ/y8hHoiO8Y8BL0y9oXRpU+NsI86DZoYLr
uzYgNIEzGd7kbdaYUeehGYbzuzdlSdfK6YMb4hl2oxhsjImuoc9RDnuwc3tv63EMwRn7K2iSqj9q
gxo7MZeSYGMPebadQpruj9Cjnb1tLKhc9MzI6azpWqloGiu4ZPlgZWCMMr9xo6oMAnpABrGD8OBl
beJuLaKCJH1WfSy2CihkYgYqNGXkyEWL4+xMjXHf0HvG2Lav6qn/2efDkN+vWbDgXTAWFQkPPpaO
5hYt7MpO6no1AKDMGZDO4V4VjKd17I2OVI9SSbmdSGD6zIjK1AHbFK6ANxGms3PjvT2tboAavV0B
kYqyxuMeTHxpteU7J/PknEYm8qI1EqJaOh9czHfbe9kaq0kjhqDjnkfTg1aFraZNlt2ahvFk5s3S
XJXrIv393zVFd5OjV6Hee9a8kWoZwRZ0PzEYtUltGPuxxtSHMBki1RlioczfFtM6i7Wylzvp0kRn
YtDP7S+ErOetixknU4gdh97L0l9puPn4R7vlWN+MLfa4TxXOK9OPwCJ23ptBl3rxivD8+pFxy2B+
aGaPXChOQ6+xPndGL0zvWNfMCM+pNc8MlUdnC7YfxtrtgB7SufxrC3S2OrHMwDQx2+24NSERc4JP
jmuYHG7Lz2z6ZRWSwgjkB4M7IvXUAVCgA8NEBZWHircDeWJUvjjPYlPG+0bYHZmGWnrBsCSdBw3E
eTIlR0qAuwi+edLx/G/KCyp/OhXMSbM8clev7Ec6UIXbfOoDosyPkNI1TdZgdYqbtSjq6Y3QEnHs
GN4bkt+5v6b+zTpA2TgVzjw3tyYVunsKcNhYkprW+fbg9fz+XWQGjAqQ8MfB70dWZGv9wctNY/2S
6pWwwaxEh+eB/c2jeVYVnmiLq/nKmmZCZm7ajFJory3DtTYUos7e6FfzeWwWvESmti4WQqUay3sA
Ubk8douvuuthM7cymUXjVF9Q9kglde4YDAldT9c8D0BNtqhs9WYdHEM3PrMMmi2xFm4bfKo4Me/Q
BCzX21ELqpnNJL4m0zohi4Des/6ssjX/OaybNVx5XALVYXWr9LORDZ0ZZca8PKKymdnH1Qyrd0XX
OCqCPV9jskT4cxNUzKruSzZWqU+t5YTrOev5oZi4odOrjOPyQwlZioMJ1lmfAGZajxCQ6DEJevZh
pEL6cBGkGuMtk9SsPlRBuX3R0u/ewYe2PuggM30KprFIRpkXLUMEcsQol9BtI0Yo+V1L7f02QL0D
ILM7NiJKvTT/Mo3ZaMWzGKY5avpef2rsTS8ksrNpHixly+8aUfJPi6rWa4NkvwYW03lXakTwniLN
SwyHc4HJZXXllKUEMzBtt4yB5jrpstm96Tg9S7TZivFNr1MMet1iqW5rH5PMhbKBMtLp+yaac7vH
I4DBOJN5mkDfms1aP/Rd79M+9eu5PcgaePthy5n8viu5ET+YxjDSk0bDFHMI4eeauYYDCKG2PEAf
OW/3QyEFoOmqm4dP4I6Cd2nVWNUxa1Pff9fh/P0kMbQEsOOu4kfYzZWmGSNGfUi1aNpYLGuVDFm4
7toOlY9SM6JhdbysuODejpO1INdRy+ZqNpf8vABm7u4EVKaCkloQvsOhpZeBnBzzGsQm6f0stpnf
QloXddyrtMzoPY/49xL4WwafMvXdSAp/+CIzYlOy6gY8R0npTjSuQpxv1ZbqM22tzD2MwdjkN6Cp
jAZnw6KpkyLd1OMGTGBMKCP1t8az8u8I2QdBtORivWkQfpqPWsriyzAtwJWDPC/fTr1bMLq0gw7c
ot4mpiyTPdxQL1G+IsMf3u30hiy2Gi+fYpA+zGEYrjLtneYW54O+wXc1wnB0JFjNtWtEMt2m93lO
ZRzhxYV4vk+mMxzcVa9vp9KZe17JKswo5wbaomzwa248KwRwlc0j13kYIq1+smhpPjHYB/kwV4hS
x2xLGtflVvQ32UqKlcxQd2Yut92UUGyF/FxJx/1ghmtaR1z77Bt71JN9a/TDUEQmk6BPWTZ6NTXe
CKS7G4cyOHIZBfkRM9X8qMzeULHP8Mo61lY4Pogx23bsn7Dvumzw3iKtg8xr03GJR8ZWBTrJC63f
FkBz3zuFlM3NEHpdnqTuXGaxBHQwJalIs4BZD0nGMRiYiu8tBNr6s1BZTy/TEvJo2U3ZHFXvhvR/
KABpwk7rHCttqS8tsdeNawsdnCcoFu12kCbYN/puuZ8lZh4WqKT7znjDJEV3n6xyC4pkc43gq9+N
gRNL2a5zwuFGPaFs2gZ/93UM3StpdtPdvOJyFaOERJc9aJr22u4MWti5RSV3JEGwP0oxDz+5Qxlu
VYW5N4vobJuUn6sVxEOJGfRjWQ7buQRKUdODNRjNAg+qHod8EB+sFWHiG4t497A1lkc+8DJI8w9c
GWhxZJUCVI9McrpL0aO2nrQiqaIP25fDsVlzcTWXr65ySYVF5Be5IxTAUaYL0Ty6QMJTpEiv2dog
7nt60H7N1xedBfapAtOxaieLC9TIX3m0P/B5+6L/wEFhZNJR3P/+X/B7lVlEohRZaheX4Rt0krv3
HRYDp4YR/t8vhWsyYF3Uo4gql4QtFHisWle9H/cWuAInKKZT5lXqlFuyfUWr5BJVu+sl7y7t/5hC
oER3gdDLl77l2M1BnJZ9G1UpbgmV3xQnXZZe1KvtNRLDMxtkBwzjSY28GcjAi09X6X5LgZCE4Ae0
fVVv83oVcJG+8gKfeyoQzXBabeRP/9ggkNkbv1rLMAbCh+HsAgLcSa3qUM+CsW85iFfglM/sDQsf
d5tEHrYEk/rf94YNQnwcYfjHoSe/Fa5ZHbIFjHmhutfkQZ57f0gjolbFxc5uvECJQpGTvTSKMKYD
MrwHEODf1aS9r7y/Pwh7+7YI4emxIzz0FS55ur0YBNUhn8mYaOJ3VW/fgdqwDkNgOG9mGcxxWefp
O+mt1kcmiyqxwci8/+u7BI4PmG+XmAmjZn8V/zpwlHY+NA1e6jgAnY+LEKgKKC3H+VuvEgty174l
Azp3uD87FwvZZQ6TG8NTWLr+7EZYDIAnW8zeftqW/jXZzj+3ioMIJDMtoLfck+HFgTNya2R0Qglv
5NX6jfkJw02NJsIniHbFax7Tl4SN/cl2rq7n7LLzPOHvr7AsRytlzEHDy7eCu95vv0qm1Eeymu90
v5oYfoV7qLJ5eYXK8+cFzbq7Qgfnb4c0X6zrrcFgkNBzHsQsjj12XbFUrn9swr4/GJmnY9NqrOPL
++XZh8WxmD0D2BgCzu8PC5hkdWXFXGmimQGXHag7GD99XDEcjCa3koltSZCkiPv/9fHncXcjkZ1f
68MA+n3l1pUYBDVrGKfO1nysjaZ9p52aVuqyLs2bl5/yzwsACi+Kx3v8Ix5dCscUzlj2swxZq82C
k7loebI25ggvr/LcLhVUtFCLOP/WpfoAZXlKG9XnAl3FAGO4Y26l2uZGg49/JQI9t1eEDfMLMqm/
z4J+f3lbFY7SR4EpDkFr3a+TTu9dsD+fLfQYzGRr3XSJSAJKkbz8iM+9SPTvcEHDUREa7f4K/nW9
GKVJ/1NR2W6L3Xyp7Uw0hzqcnOXw8jqXVNn9DEKs9CF0CrTHnIvYMBoW3gfaC6ESQBVEApYTV07W
gYkE9EkADJjPKPFjAAR5vzjB31pV7stzjQufySW6qJfW72q2Gc8yXI5TRLJjF7H2qLR9DOeWEm1D
c3pNge+5nYNm467F6tC3v9TXzBHhKDU01jhQ5nzEA+YhxTTogD9a8EqQem2lixeLguhWaMmLzbxO
JHVjYfhQVumhkb179fI3fHap3aPVRrYCubGLA047K82G1A1j1yjcbwhV4ITuFP3Hvshf8yj/M3XZ
rbX//1IXwYgEw1MMmsJ4zkPEqm38RDP6Zwke3wJAJt6SLz/a5a1pCxKXXdHB/EfhWVysR3GDmJuq
VLIYi3WCfbQCzdLhsdq9AxxnnY9+RgvH0fX4yk12+VL/WRlhIDiFe9S95C6WtoLTaNsqCcYq+NV0
XXhVMf1FGN/qXjmDzy2FYqLJ3YzaoHAv7hgP4f1aT6aCNDsHv4DUuzG0iA/TPBivlQmX329/Kuhi
uz7w7sZwed7qWg12kYFiNZz1jomL9XFoliFiOOG9q4P6NVbc5e3Jcjs5F6UYMIsIXl48mTUpjE+C
cE5WowAj6QUn8Q9pAg4FQ9Ou4/dgevfKl7u80vZFuU7Iy9y90AsvktBCzHLyO5CZAUPO3TGnOs9I
kTwOcIWPZBwiocnTXedKBl9zvS7v/3rLktLwFSmPHJ754uDPGUO0QTdT0uhhOk3VseveOU2m3jZ5
IBJGrR2Qke61h35mD8HMD5E2C9E9hDX1e7yYFck8i0xJNZTMaTzb2GIyVO9XNhRgCV5+xOc+687G
d4NdAJfN9PtiUgEMITebIEo5RRw23nLfDfn4NrV0fpwkYDOj78xXPqv1zN6FMoVMK/KDmHtcKpXX
hZ+ZWdVPINEH+96mbcvUJfCmb/XUhWc5L8sHP9+q63Ia7QcqvPqJprCTSBi7Ev8bRmVp2BR0pqBr
JGmXOpGFufhrGfSzvyUItV1AEIzp5ZZfKdJxlS4BJZsQ9OQUbBG7RJyH2hjPgyfq7y9/i+d2uw/V
BUI62AXzMruD7Nk2jreoxAEVbYBBNOo0cUA0AZZZ2xu8VIsD7KX0pirq8ZyieTEfX/4N/lF9+Ddr
bT9w5EYeTveIIgOh+H07DDQ57d3BKKl6r7mh7dYcffzPz35WVId+1FvcjZO4G82tT0TdAePmCydS
qYpRCgCnl3+d5zYnVjMBeTZiEe6lFA8A/iztbEbM25I3N42e9MNsQq4wcvGt6jOfGdMqX9mbz62J
5AO5LyKxRKuLMLXUprkZSzYlMIPK2NX2vI+iJv+h1MFcRQzv6CY0qeu/EjmeXRezgF2pEljCpSOa
xRR8y2mzYV7ueMwPpnYXjlX4kDJNyaHNGmZ+LCvpvvLJn10XccP9loPIffnFuylfCyXaKTHt2jn7
ZeV5wIqn8iaF9X2YO20xFIFM9sq9s7/Gy43G0SKEIYiNgON+Fv6VFC/Ae5XtwPRAMHN+LIp1PNjK
E48vb6BnThTGPtDGOcDoRV7qCIAlrcUUbmPiDV2ZhKgOXUELAEQxZr+gLc/xaK92TGrgoOevnKuX
V3/m1cLWNDHwdC1Qe5d5B3mCHiorZyvVpXdTeqDmAzyZTmSoYzK1NvoBcnxNMOeZS4tF6aaQFews
9ov9SyRDaTYkZinFDBnlFKKzpqle+WkR+2KZ//6MInVk70Ea12XzMkYG4y647AVT4tbauBm9cXjI
QfZ2RxNuZBGb9ZQddejrt3//bqn8Sel4sTZWzL/vnwnGhABNPyWG2qaT7qzmPIneTGDZBm9t8OoQ
BAf98L9Y1KW9YSONsufOvy/aN2Nh1oLI7FV5d7O69L2HQBjfs75fT2Zr32Osq6tXTsoz6QBpAFvY
5j3aKPD/vqhOS9+r3XRKurQZaXI76v2Ex2ZNfBigoL78hM8k6RhbwKZm17LYZdE/TyAI1byQcGm4
xQ70sWuxbM57gzlmNMHejh00uo9TtQ2fXl75D/NRQg+DUBxkd+Gs3fL29+c0240Qr0PwRHQKmE9o
eS8ZQv6CgKGPee9gj+r0g/ge9GkPdx2MMmAOwzava4y/H5nGAEi0lzY/gGqCL/Dyb/fcqSIuc7Bo
UlJEXHwEMS+mwc1NXAwAqwV4pUMeyrw7JuNmlGbz3yr7/fMy6F3TgSUnwyvj95eh88DypaRkyRU9
azGhXmDTnDwV9mT/fQDY9YHBjYpdvfjSDIdZkTPm8MGSFIz5iZT3Y8spP3HBULuEg3gT2k2V/P3r
xBAX3Tsk9PHfuThIUNo6DxC3SkTT0SuwWvVmKVqdhCnAEhevt3cvr/fcTYzGXhA6JHMBLlC/v86g
NfHd1O2czG5qntdcWXDox+kR9qOF9nST3ntdV73WN3hu0yBkio8Lkpe7auLvq85FHi4ZnIKkVcKJ
vVCCLKsL4wAw0NglCZxXvuQzN4UDQth1+J6YgVyu1wfcwIydl0TorLrrRTE8DbarT/TTqs8vv9Bn
Ho1OOVJwPB8tX2//+3+Fb7HR69y2cmEMCfzSD6QPjdiDgGgowN9IxW+vpGXPLOjCsiaIM+vbtf1+
X7DtXBgokCWSSmbpsfWWn41b2Ges0nrUj7r+lQ36zKtEThNdXya8aEpclkUM0hVzX3NJRi6tBGRf
dQLX4IIu914TD/9H1e0iFdrzIBzQkPmim3xx8Xk50DGvWNdkKnN9Fg6qBbIw1EOpSuvgLdNI+Wm2
bws1mtdjD79GjOH2xlxU9qVACfsbrG4XhQNnOM+7IYvviPR9lg7qPqDou2Y/lOcWEss5y6rpNXmy
5woGeAoUqTQdxZ8mV5vlYKEJ/i0Rw9gBEUohYgl7FTdY1LVPHUgOsli9Zp9C4vFVJwt0R4AKGT8n
pysghSAIMB5e3pvPxDCmAYzJLHIdnwHW71vFNDqEUQe2iuVNBmCjJtjVl2ZUWUB09ZZbnTcjHCFX
ds4rBdxzK9Obp5HNLAKlostrRij84PNsTUrT/4HhhEvCvk33MMpFYk12/eSNcxEtY6heyTSf2a6M
QJgrUbKxXW3790fOYH+1U2+tCaLoOfAyr4rwCHQSIefXbLifuUpR2d7XoReOvsnFMzpTnTmEwxXN
hnQH57tLcwKpszLDXQE36m04+9KeX3nAZ47/ftNgQUFiYNqXPXRtCTVUHcT2XqNwYoKIBauNXMd5
W9aWGwBpjz5+eRv98U7ZzSSYYp9N0M67rFAY/XfWGijN6SvG+9HK25PducsJKOXfzgVtlmLDolBB
FhP84UfXl/XslT46GDvo8hruXRFVcwDOiI72K4nMc0+F0pTDFwwQrbmM9q3V6zLwDJ1ABaZD3wyu
igWglRyY0lInL7/CPYz/drMhIkhjEpV0GqwAby9OYgBNBiQssgkFcOl7ENiM+retQ4Dl5XWeeSju
Hgoem/fHf+Hv29/KED3IpKOTekYHwYXzBf8Fn98s7OTXl5f6Y/vvuogeqTE3NqXHP9qW/wp8XhUi
QbA3zKGtyvOkxj4ZYVceJmXoI61v/WRa9XJ8edHnno/2nLPLyVIJXJph5WjkQVa1AB0BX0M3wy7e
tZqenT8Bjv3fLOVgQbA/HLnS76/Sg/dmgVrc8U0TLrViBLWE/hyQ+ND/n3nc//m+/t/sZ/f2fzbC
+J//4s/fu14j8ZVPF3/8z5v+Z/t+Gn7+nO6+9v+1/9P/96O//8P/3BXf/5u0M1mSFEmz9auU5J4S
5mFRGwybzSfzITxig3hMzAqoAgo8fX+WXVe6Iqql8sq9m0zJ9Ag3dzNQ/uGc78hWtT+H3//UL3+J
7//P108+ho9f/gMLBL6gp/GHXK4/FM6dP1+An/T2J/9vv/i3H39+F2DrP/7xx7d2FMPtu2VFK/74
55eO3//xB7Xev7zrt+//zy/efzT8vVcMSj++/+1ciOx72/zbX/zxoYZ//GH9nUDnGwARHCzJ18zB
//ib/nH7ihH+/b/DpxgRo0riUuQMFq0c8n/84Zt/R5JHh3K7xVmM3/pi1Y63L7kRX2Juz2CPfS68
uT/+zxvwy0f1Px/d34AIPbaFGBS/0e3W/Z9bG8syGPCALti2sTyGKI5/vU4omVs3LJpmsyufm7su
vt8czk/n5GeUHP7q7rb/JJL9+mIcHmwe+Ml5K/jlfnuxashXCwYx+tMA+0zs40AOd5pNEeiQjp3L
fqnq6CwZlbboo3PrjXCLAoc1+7naTAMAujoLf6ZVa/2clWhPpGJmx6Vegt3cBMULscXddlZtLZ/X
dZ33IKS7Rxo+/+yDon0XWPj3LVNyLIRDl6ab1lvMLwWU5y++VQYFGjTD/8STUeDrd4VtxvY8k77c
12DW4GKFk7Nn+OM+Ywseo4cqEnCmhrUcsBMGNLJJhjJyOkYo5q1dg8j/3R7hDSTtYE9yi2Noxdib
NtGPDgW6PgyZxww0TQ0XGOmCJHAvKxN826JgpG2kpTSkoQn1zi7r2aofYQlM4dWOcvxuaWHN89FN
myDYFJNqqpMZGAA/qjEDC944814A7Yte8a2SbeGDdjgMkb/wEtHcfM6RHwGzZpYI1iA0poMIseus
drikCZp79ObofKe7xgvTcqPXrK42Nek7wb5x3HSb4nnIMaNnwaWkRGtRlEJ+2Mzp5Ns7b3JVBfvS
Xb4Pq+mleEb8xdt3UxvIx1yn1nBcShNakSuCSMaFsdTPrY78B9vu5mJLyk51Zy8GW0svr2drZ/eR
McXswMXnyYFHdoKSqb3Nsq7WTqnF+WoNqFef6gj4027IS35gDw8ahgpKnx1MVU12L57vB2ymYnxZ
27kdN6hKBLl5QROpI/RJ8ytuH/TaKdDmGOAUdk8B+1+fZSnDzwDC8PmVaaZxTDBCPbAZdRDpyqIn
NL0dnibdOZBIWdS/REMgsQiTAfUNET/Q8tzv39tFm3duUBcH3InBeSRyEVtDNgVAZW45VXFu+usx
qjvjBWlDc43mqR8T0KJB4jR5f3ZHbJFxgdz6uasbuUt7cpy3AziXMlY6q95aS/aPsiW2ALm6Voew
nEITVVKJtpfcm/TDw+j4re0NyDhRqNb92LYEiDuBJO+7nJGgbUdw8jlYNivdENcuPhok1Qfysp03
ZjeRl9Rh2v6QqafcDdQ0uN1Is1doKTr4yHLPXjeOlbZPhfS6PZM0u98CGg8e+kjYoIIqJP3xVODZ
i0cTEOJWNLXONqOTlh+hYdnoFLFC7yTilzvKY+eRpGChd5o0U9zvViHuQgW1Iq4XBZsX+17nHdng
13fGXC3mTnDbfvUXq8owPOGJ/ov68bfih3kop+ytSr4VJYi+fit+EJsPpjv4kJMJZMOx4cvs8C9P
jX8eyv96CP+vr8B6hAYcfQmBO78ei0pVvYSoQxKMjOUaHHCG/3++wm8Hb9SN2mk6XqHpNwW/QzCo
/5dXYIJ761xYPni/1RsoihSXi2fFY5AYnnvoS/kXr/Ab7ZmpHKsNxiEeO1xwqazMf32bcMLlvVMi
7mG56M53OZid51U14acicw3rbMq+E/xmZHPZVSjuhFukW7sL6jvLyzCAhAih/F0/j82nubfcgMkR
Xc67tCazAb0ipLUHfGjOF9Mwyyax6qr7qy771+6H34Crh2Qj0MuEG4coGX79DXoynXu/DyxcjdbF
xJAUVSe3NbdYav/iov210vzvV7IpbR0TgeJtKvHrKxkukF2zNhiKLd1LGsryPAXrk8jJRP3P1+7/
/kJo2SBp22xofnshvKd+U0AHjN3RT5pCbhzdvsEhe//PL/Pv7xzCNZoPxB989v92E2ITbcPFWuA3
oy6FS9FuahF+noV/MHT1F6/1a2twe+/oTlnY3/7BaOx3SXoRVINrFsKJx3A+inLXY9ydidyw1TkP
/qIj+A14+ueL3Ua2t3DxgH//uWH/lz6E9G7lhjMw/BkjUe2/YcLjGREZpDej/5+uMjuF8FiIWP7P
byia8F+PnT9fmu0HXRBzP66Q369G7XYy6wQWxN72xpeAfsineYzqACTxmD0IHc3Opl3q4LtdG/Up
G8R6dfQEE0/NvZu4Mi/aAw/64qEEn21vKr8TORKSNKey80bjvdNNvZ/Y5jSs5gxxLq2xe4XZztXi
jeXwki6F9TnFnfolDX2szipEiRWTYZuSaubXYx8bzYg5smCZviRu1kmSHGmvLiBxhmMbUt3F5BxN
XwmfFj6yI1u/+l04Q8DtYYoCFQ+v3thodc2GwAXU1bvrfGrM1HTOWafNr0PXFY81GvY1Npy0hwAA
SfxkdoFy8f9ExdUZsx88HzIiB00xQnGY8STG2QLLhcg623rWivTY8xh2tn+K5qx/7lct2+OMHnq3
dIb6XizZ8OiJvD02xMoemiCrt+6AyjzOIZ4BgekmW+6nkVWJ42rE9D3FCS7sIMSSFk6t4SbDrZdE
lGp1X8vCYKZwI5lTeC5VMz90a0/iU2r3zV0jl+kDpnl77mmik7yH+hdh/Hi0pN0mLe6LC7K0fGNM
lFMgwUYwmaxK2gcb21Szmyb0Ts94/ALIGX2v7NivVDvfKUNl+pwx8iLBykrV7G9KNWAuIHppBMNc
BYTyOmWrnzsRZPlGFWH1OYIMV3LeHTwgNDvQlc4ThWH0zF6nd/YWo9+6yQMwUAakFLqdN8O30gsx
Yf2wAR+XXbqiEvrEh2nvUHtCSAnT6cQsd8EFL8E5xW5XihfNXbM1kJPMO8Eqxr2MUTWBsQKp5l2G
TBMYxZDkrbNXtv/ROCpM7iVq3nbxZf5I8RBselXis/ZLvyvjoWjl3ThM61YZBqCRwZHF0e6YhV7H
AT7Bbk5ZbJ0b3sqHKA/7o04jHh7opTQ4Wa4dZ6/5diCrcqupqFXqnl3GCwxJGFB2tp4l+PNkVp1m
PgwCFZZ0YbfhjjUrrTkVot6pwQzqU6+nvNwz9dMo9THFmvaDrjJVfptMx7cw2aeDcVi8qNbPzDnK
D9UaUXt28HUea7EKfI1RW/ubpYm8F78SssCDLVA5RcUCsLH3Zfmlh3WKW88dVQTIg6f63qUnmzdD
OdROg6c9MI5Cmj68POrLT6KCk7UryAVKnNQZdtjQo2dM8dXOW9xJxb5pDx927eY71yDfzFi0fMRG
6VM+u91P29LuoSR7blcA4D2UUo4fYc9Y3ssKxc011+GUWG4NVLko+lHHxZjiFF1C41WlJVwDoRsT
02U25t9bjIpXJtW3uCrMVJ+k42gMajgIP6K8tMEopabYBXryTsqGB8ita/m7CSPuuw+C6AN6lUUo
GzKBveEPwyOUG34Ow8NCZ8u+OaHNsowPTL6OtceKaWzHDDdUgqx4rpPOnjNjy14D4kLOITftK5wc
F3ddPrWiy4GwNeKCUXr9BmcsDfe6ATG0pRXulw1AFFPvZwP7ALSGtHhdCpk5caMMufealIyzm4ep
2Jq12fzUQx8mVefo6ErwkSTACiOqdzZHMdsPEKWUtbWcrliSypO4NbEPmvaNmoQdufFgVB2MAitt
7MOqeaLD1P2dtMp6fANhoVOMmGbt9kUyFMj5TQFSJh45oslFyM15U8z2/MLPLRJ2YfrDBPbTfR7o
lvCQuBwdbG1QsQ4TmNSzUwYYvnODYiyWsEP3orf03k611e+DmxkZTDTWtKC05anppaHxxBnrNqij
wo1BPRnXnEiGbGdGonhd08Z7JXvb2y6l6E5RZ+VoK8YsS3ry0N7CzgFeZrG8vzOWdR5fgBtW9qYg
lfVxMEpwe2j/vurRCqGZRHBRd361dpAkyI5wXutwgNE+Y9mrZSaDw42HYx17tqVyW7XLGvnAMJdO
P9P7leupNouCKCKGdO5jMGC2fR/SXvc7tlVj8eSbfrM1m9E8jfSA1pd6zC1BuLbXu4+a+vHSgxeE
jq9X92D1UEsPCGXzJJvs7N5yhX8V4Drczep3C6QyK50A2RYkjYgtSxY/+/Aln+t94I43eHeNwXFX
jquVHTDQL/bbULUdjZav53Mgp+zQqi7K7uCCYGSjDZfHxTba56abIjRPeijqc+aNQHYIzoge8fLa
0Xa2l6Y7LXNTZxuSWUHWW0OGwQM+kOqh5xlRia138esdLnqQfgyP1upseCt22JL5xXWKuFsOU+Xb
/oFng8Sbr9rmXkK0w5qeeZ8aqJrgIBk66B0++oERv9V8ysDevK8cAMEucwuxU/C4y4TTdjr2tW9x
l/ieysH85daeQPbxcViLKbg0XQ76zp2WzNpVagYj0y6Rc3WHVfDOzkzzFXdfNhSSNT5SyGeAeyYt
ATROv7TT7TqGzRIvVBX7oCkXgEHlTDkSS8+n5c89TrBgtdp9vq7FHNcY+48S+5J1qaLb5i622lRc
3dYNum01TuZzk3sGdJ2Izz1WpoyCe89ZsqtBkyJ2GorY65rnV45pqwRtNEHQ6NN5LN+rKov0fWPU
uBBBE9z34KnCC+Z+kzGRrOV4blHHMvbwS4YEg2ArR8MrFx6mzJQZy5TGJl3K+UR2F0jdldJqriCP
fzHmuua+m0LNTEfpqt4K9OZ1bFWzu3V6BqBfDSiZ20avCDAypzMPLtKt6tKkSOEORegYVYJh0YLW
02eR0YFy6BdGNpanIF6lH3TyPbZseB9vesA0nsyyjsJ7wtFLTLNzGIlNGIZ2B7dcZMcyNfkWxI56
7yugakia2dDuJ+KkK85a1FSHTInCO2brWImTAgGUhL0e4I80wCauFj7oKWHCV/WbEBdX0sAa2yGe
XqmguuUlJFFremZpscFjXJ7CrJeJYDaTAGc8oCjK73N3rfapjnICfOqeOFd04hl3f4MWz3T5hOf5
MLM4goPiEfoCpj68gJIx1c/emLAdT4o5Wl94e1UbhuBZiwUDjJFqpqep0X21TSe7ig541of7PBLm
Z4KFu4qDhJBVNOPLGTjV7MbhEMG/Ypo7LzvtE+f+js8Vz2nfNjAz1U2VZw9KUvUW7nQxl6G17yLy
JnQ8j1H9lfQcl8LAiLKjADhRxuDb/PM8af+RvKjmkWCCNvzQ1ZRlb5EpusRWa1TySPODzym7410O
9Wlbt1pTTBjmZ2NGLLlhEq2e8DGLKm4a5Z/htIYMHcKy3UaRbgxcEXlok+9gwOhe8nWGZUm5iGq6
m8XJXY30a4PNAD+5TUYIbRREerdgo/0ciDwEhrcW4AN575ePoUyr5bsdQBv/asnWKnZj0IBNM+tC
Ns8eQO0Dq56u3Ywyyqm1GONiHgxJqGPWF21tp4Wjr6Y538y2cl7GpaFPaDpzOS0MCY+GBaUBUC8B
PReeGNOmzqHTA4/p+5/CraigmWzGc1kdl6o6jyNkqkU47lZEPlkk7DiNIwyTahe0eYYBukwfZpRh
L51CMv3cKyZDUB4nbgBzBsDysHoDk2pAF8sKlHckq5OMmZR2o1qDJ6DCPTiXVYX3IVDkLV2Gdz+a
Cz2UC1wOtnX9yi0X7gPgOmcVdfbOCJXx08q4szYczctRm1GqT15K1MEZRptD1biI7JvvduO+X9fO
eB2dygHm14apvWlLIi9uNaq5szC2zAlYSW9661Ax0oVFZRhX81BvpWfAvaTNItB0qKqLqjEjbNkJ
AEkjKcHep3JO12Oxrgvx8UZO+LGlGhNQu+ghYNaTLo+GrwP7KMs+E5ewBpMUe1y074UMBClV9dzp
7bCOrbhU46rPbW47y5FjMT/SVBE+VyvHLLbso5ZvPA1KCLxr44C2AhFCFvGt7yqA9lhKDCC1cJEd
ygxYUWt2vjp0ZZbrK3RxaEXSt8vHpaz7r32gpjuHDcM+DSrg7W00zrHdV0iXR6PQ7whwJ4gPYtaj
nUCXHDg2s2EOtnqty/7SMkUPTkMKpeJlECHjyYHPM9j2Tle9OzTF1YZaZLrOU+08GXOqvoTKMuct
vCqSIHJzOE9e7X7MjZ3JTeY2prhbtTbJ9C4GmV/9lARPHpO3HB+HheLZmLJFb3vXnO9Bt4iDciep
b71JRbLsTZxfdJP81hHN9WBAr1dHpo7VVzdz+4HUhmTwBES9dbHS6s7r8/UzQmsZJPYgHWi1hUFL
uKjyEyYxmNsOj11opczogdZBM6ON4fkzxKmyo8TwCUT1W2LkM0cF3cUptfaPZUQdPyiPmoFA2GSp
K/4ziqZdUU3DbkGVcO2sGVaB2Qfb0QkdEWthhvtoyrMvUJC8l24hqiwWaQhleADn30plvkmLllWs
ZvXgMYva1rOvQEYUbfrZll3AgM7qz6FdyPt8bXnZuctIg3JzPX2KQOz/rNtaU5PP0byP3Hy5Bx1O
Xz74ct67Fs/EhACH4YEMJZt8Jd9SrwQfLKdc5QUM5tBed9xy5HLUbLQ3jfa/+Yq89YrZOutyIoKe
KEnbz+NkudBz+OUh4SoKIDi36G3FkkH0mQaPTpOlkH3EdOztfUB3l6qo6gtXtJXo1i13/Oj9k2O3
1ot26+dUUCZ4TDfA1hQmTjO3tlQym/36k4PGOpWRjtxd6uf6uFC/Y6CHfvRJyRFYNN/Nva9yh3AQ
Ik4IDZgQtmCFqrZa9u1Rr4GlN6JT2gJ/QS+CKTf6HPaNcWjnjhmVMRPHuHGUwSOjdtJ13gZwhjoK
O+jTPefBm2FUEXztKnsHBOK2R1sZxB5VvS9OhU0iZ1SnMoIY5VdPRkHSiiGz5ur3oEM8I5vPNcua
i5Zpe0MkB9Z9G/rNYVqc6irTIdiaLJQ28A3bh0EVkPErcn5jFGVzrOj3yK0dfP1lHHFNDoGt/EM5
83klXATeuMtzswq2nQkg1OGBYsR65gfYEFiTvuIZD/erZRuJL1OL7d9C/d3b5Tkv1HrIWBIc5RyN
adxGzpAIPalTg2rgJWKV8wQIgw2L9ubU30Je78CoecZK0qTrPI+19vfrRIDHZvYnYDGomqpDa6dM
LFq33/TpqPy4HS29szAR8CBeWlDR/O+pSpoca5YrzSWAGxmVtOmq5PcVtTU/GTZ4WwZK8uKO05CE
HevDNF+Kvac51zxrgYHGyoG/pEAxv9ULrr19xfmxxJZXZzunW6JE80aEm8C3p4uwIiKhp0F6P6AP
tVue9OLL6KnNUITlNVWWM91160iYAsXz603y+4wqvhkpW4Ox+raGUfdpAcs77Yw1NOtH3g5uHyCg
S0BkBlbdYQyBaA+wnx+s1fdZ+t1mg9QBc2juSb8KlkNRDuZyEZnlfbSFa3EYMxdNpENjsSsKQwKl
lzXUsqUyoySy+qAE+kfSZ59PPI6GfvoGYZusO9d/dMEfk/XR0UnFloGSfZy4dQIDRdDEPfWohBf+
8BcmU0tja2cz2Pn6Dt3ZfU/Voq8Mweglo9ITZ4C8kI/aUJHbI/qKFjofbZZxKwubrcbu+QwLjKQZ
MO7byBJpsevYSxM9UXMRbCX7JCfGJ9l7G6OwggspSQRVhI7Mnny51G7csYmn+uXKi2nE5uk5JbWl
ezMuLPLKZm9aBK4ocKf2roIpO6qLWXfFNmqM72BNgPgTAm/+SEffsLZG2pAhdUuh91K5nrUMWjaT
VmiCHRJSfQTIXfZm0LoJ6QbFclgGi5fW6hY1ZpiTfLKNznogOI1Aiepm7IkanZhNARutsQYs0G0B
najvSdXamEKt3l1XqJe2Gz+CUE53a2gvV3eKisu6uCunLHo+eSIc84l0o/KwpFCKN9KlHt8H0hvf
V0ilwckcmpnTtu3bO2by6HqjlqZptrP8aIX0sfRPvf9Gb6hP4Cv01q5gex0yRBvfO4rKIfYiMnen
jksjtrQ5JiHTqWRNcckwPqmmt4E6+Ctpx3wO0qd13FaEutRJHrYR5bZJT3YnwBpBGYOFCdq0m0cY
V7bo73IdcvpSsrkOrPNFvMJjzK2kQP3wAEc5agFqOhwcvTu0MGGjfgruHadud+E0wApFolL1iA48
/dUedVHsa2TMRzuvVbRPqfU/qrH093k3VR8GOvcuCbRtndK1nM0dzcOi90UfPXBbPlU5k4McCjQc
o9lLjxHsVm8XETEkiAGiSSDM0nbuOkSb5GOlXZSUXSbfO0KCSZtQLMFJakg/SVqeaGOPoSYwmI/s
zWcIi9B4LZVzdQAWkRhVuke/4effmdpoUvLpAUhtnAlGUlLkqYaUWrsMBh3ty7s0W8LvDDR/YEJ8
IlSsAGM3h/YD/O3WIrRSp/U2C9L62Rlc9Oh4UIlYgrZCnQC8cxsacApF0LJxBjodNZelrEp4Ywa4
w7gnYoE9Bdizj6wLG8BC7Ti/uSl6ixgcUXm2HDExUhpryznaa2eOgEZBwG1CrWSzdcnqqeLRHYdq
W2eNLHelAXV3Ky0AvpvBhF73Mtc3wFNAxuG0Y8GcLqhRzfQuzEDQx6roKpwwonYuRjHYThw1GSS6
vGG+f59jm1lgUnkErahwARLJcBxIjdEUl9IVvZfAk1mCg7PAA96jU/E/kDhYIMuonHxigOtxD/55
rZ4yqw9f8M+ZgJy4si8j7n9GWV1mVsdIV4axkR5Dlixu8s4vH2/xFkHCzJ4MCg7whtBY1euPJlfa
BiXV9x/AZIr1+0CjVT9O1L1HwRk4HwSCASJmO9t+srKW8MG0EtaLcat2D5nrWOoQtdD3h0EAijSM
5kGmvnoercpjbt6b1o+1cPLdLKzZiCO8h8zgZwc0sunn5aXmfd/NjvSZQFvmjtqkuHOnIV33RC7L
J6LjxoNGSkAbJZEjD6lZPFLW6XuEvxPsWGuGhKvMgD/lz+l3sYym3BilVzkbdrWZiqUoPVwzbaNd
EjSEkeS+St8EEIWkSYUML8hmWuBUA1P462hzY28KLuI3eEyUjNkKND+BTta8yXGpFnThY51v18mA
bjZmzE+R+2blWwFamF6Daf6Ny50mq++qSzakHMwBWTE8d0M2QO38wYtV6RbRT/9srIYE2tsh2q95
Yv1wm7J8rHE/J4KzYthP0Be2te+THEmEGc5EmJAdppzVJb+jrRz7UngjQK+BzhWO2mitfybg6b1j
rgS/RkHmQtpau5AYc9IXD7Oo0L60c5AfUeq7eAPE1BKfUvWfG2/x7tLR6I5mNOhn0zFv7IGaxLf0
B4gT46kxlNyV0fcCVF7kSaJPMAshqqEAhZArQGezjiEnRVk6In1hLgGICpGWzrnKm/xTmead3BZj
TWsG0nsFaaqjV6aCD1Nev6SWV7XJjfsFvy5THZ9ii4JkmEcaja48NznIWzKUAmQqahnPi2AQcjHh
F2Q7N1p6smsGPXTHsRSClQEf9b079NgwiKKA+h2BEoeNa69GdgbyxYawEetwcVNw1zs+cRDebNOr
+sEU6FI6wWIoQdOSp/yQN7zkvLC1QlEiu4PJzvDa3x662RBy5flRV0HK5e7+wqIPYIMiKaGIuVLd
bSEBVtLhr/YLJEPxMAWCSrBi7shbRfe2m5mNVvsyIFMpEX1Ie0YQz1KeLGsK3i1yHc+GbtTyINth
tGJvdnp7I3LrlJGXVoDbaHs7hr7cf63AaBU7SaSS/tR17CziPtJ5sZedw8NWFkG7nYxUs6pjavPU
6Wk951E5V0+C9Ry/WThk9aM1eOFTgfFHnGqAF0bSiIDkB9WZD2YGHDw2G8ZGXtXDisDnYtLU2SQ8
NShT5rumW4NPDjFzwB0gLNlbR9T+hWsp3VFHmbtoGUZxmgfL/UrFyTsECKqTB3Zdr60aV/Y5kBcJ
mWwUwW52E4ZDUmZZab/0lGLWBniU1TJYXEdebzTmDYujjAgYVM4Lhm5wDwTBTMZbm879oQx4pMZN
US9f+eCsuyIAyv+l4tcm8aewjWeWojXLlanC7toYgfOsh5BAmcxJVVJZioEARC3w6uyepuPQRBlK
/qzr5D5T3vpSesVUJ7We51cCdYuEyDnnQpBP88QWvfwihl4e0HE28hg0Q1cdcilQgc2evUU7yIyy
SZdA4mJU5bOwlh5yYkcgM9xFHT03JuXAXT0Yur4ObRpkmwayNr3xFFrLDgkDkS0EA0QMEkVWm1Qj
gf/TQPRSHwfdDSxrGs7HjRPV6piP1BBfO5Y4y6vhCyu/Kogpmks2I4pmAYpcxl4o9es0lU2RkN0p
XhUpYtTIKmSKznbdMIh5Ymy+W6fIyJ+GdOhYfQHZ/+wQL3nszDU/uHlLMI9b1utboRwX3eNcPcMY
Zq4E6CY1+Ox8iPHMOYAFlz2h2Ldc6s68DBp+9n3lGbl5zfOFKxzXcROcPR7ZRwJgrOJUsmWmJ815
9+MltMcP5KLDvVXpHkGXivynwuYc3uh+aB7DLFDPDm2/izlo6opTOvjdU5ZZMyHati12NVmfn30K
IRVPc8qssfwzsSRSy0dfhbDpyBwqiAQDmKw3Ns/t+WysWTFuLDfDNdzOY/HoZLWzHmsv7dtPPbak
+7rwCVYSgL4/CRMFQmxaangZPF++LD4JkLHrdwbD/qI9hWsv82SNyPaJI2esPLK36SE2TQ+caEMh
3FwY6NVP/Oxkq6HjH9xv1TLK8yQ8+Wj5FCY2ESRvHel1dy2S6sRh5Z5Yaz2dfMYmJLF4bA4AVUpj
yfaLf0v0hNoUSrL06jKYr2U5sPkMTGk/lWK0v7tmF+VJXmDvr2pEnZ8LakBmnwu6iJjVYwALt2Cs
5pXjhZ1b8MXqxvCMo99jrC7NPolEn1Z7Lc2C0FG/ICbTLc0nqEfTnsAZYiXhZMGdVjUn7ERY+D4Y
+jE/jPTEbC0bZR3s0b0FPopo6LdoZ6Otx3LiJ48slO5rR6hi6pX1hxqlvENamD+2c4WqkMtKkMPE
/K8lrAQlZCwQzI7X3u7tR1WMxa5osEoCdrTfLTlYF6huIDzwP3z0bO/TW6ib1+AWYIVIPjXEbNUu
XCWuABKrTX/aOpNRhidWP/MnJkViR+VsrnGzdMNZOnl2F3hd8GaOPvQtaY/3nR6jQ5FV7DtrdtD0
K1bGAJ/FmKAmZfH/nXsp3U6dih5LSSyxWd+YIhkBzVljmQ9OARWeqOkhTBqOk0+jSXFvcmlu0TSG
czykud38TDNqv0tB/Fh7ykJb5Ulacx4fKNJRwOa6NI+1Tpvn0lL6iyMKQhQZjCqq+iySzmNepJ06
oOMT8C5c/zBD4Rhjr55brmjTaK4L+gbWmWVf/jDtdP1sK4/NiMmmTR4YVy6v/WoO5h0AFJ/3wm26
9KgdCLdbHRXOD4fbcJ+ahAkmBIjIIRZGVV8JH2bqgJDFumpmmFRSTN1Ai9qT2OUGa08s5GSKZoUT
knyQwj3ypzHot2CkELmR8zMmTems4piSr5gnzRh0xo6KopObmh3hQdTZWr8sxTrHk9Hoi01dF8VL
xSm3a3mkndH9jdaeRADx6EHFvVtSywmZvGLNp70xU+qW2we3I1GhFQ/MOcPsy7T2NjeK9G7LLbYI
SdZM2d1YKMTSziKG6c1vld6TfUuqatob3nwc7dVl6hwySOMWJ69+NWBABxyTxkYpn3AZVrprPUxb
f+n2nBfVYzoHVXGqsqG65qNgLc9HcfYIwXpl2w6MozCttGR+6GQH9p/ZS2cU3Fd6LO8zQKdMgwIr
Q1FCnV7uAmHQwtLUc1+svGHjxqB6TubV6Am3m3P5TU4VoSB+O0xfvNLj0Er7vHlU7RDNScV+C+Zw
KdptyFZCXEde9eou8NFSjrF7Whj/YRxm+WQVC7gI2wRwsJBvsovIZk3ScKimzTp20a2mr3GjtcoN
trntNYcx5BzeYCgzryzOGPz2fC+CJjw3PS48bKbT4Pu4cvsJfWPdSyfbSS9syGdistD8F2lnuty2
1WztG/pQhXn4C4CkKEqyBluW/QflSZjnGVf/PVDOeUOCLKL8npTjOGUnjT317t29ei079PRYBnnR
5o9KpMr3QyYEygFsXT7sFT0kxWVWYv4oICdMcQeJRHSWi5C3Rll98itV42z02S4ivoFuOJh+eFXc
v1QNQEq7nbT+rrJaWBuK1Ic2TTMIsLbFTF9jS0XS7clcy69wKARfgZyPZOg1hbKDWko/UPyeEpJj
iZc/DgUMzqpGIxUh2qje9nD5WF/RqKvuMvpXYztgWZRtpaYlZAEonZW20UZUvcQk/hR1TNCWMAGu
267Pap2aqalnT1QhgvEFJEFSvRH2VLABp2Vwo1VB/F6LoinsUkvpgkee8ma3a4lnXKVOdOREu1nu
qVJzM93MZVyUBXRzIEsPDOcZNxCDXBJz7o+xSHfV1Mj0JrcD1cI+3zDj4jegfTNVtsb9J7u8ZAj4
ubl7HrGTRjqCmmmCW067yKM+VFPTtXLKNcrQCDqpdQKAmETfXRTK6h3dAgilpADjviiFr76qNMAi
jSgHv02ZT7mp1KGoKUDkZsRrUSIzxRcPwQHWgeGrNcWhvg0tvRI3eFw6mTsuQ/+rZVbmb3+c5Hif
9TlpJNCJFaT8qM/EjobAyf1oVYQ2ktmPb02mRrPMsfIDhs9aAAyWmd8DkE2No5QF7Juq7pu/A8oX
Fi6e+gsp1N4oHQFMNa5LqCgTBVH6KWpGWiEkcBlQ9xlQvt7QPWE9kcIEBiL7ZvjSIUZYPMSe2Pcc
wwhlmlHti+5TqgbTbSB1wy+Re/WPkpdwiMM2jd/J54Z3in/m8CbTLvoyloIENWkVhugXEp4ZVAtJ
LW3JZ+uj3cuZFN2BRUPixktNSXRD2WreKl6Th2gIYppe684z3BZHPcLoTTGZRgu0ZSkmdGQP0sa3
RLdQS9S46evWYhSjPXLfsS/Ur0o7qD+DjADfUaBB5TLham1uQ4/++T218+EJ3uU23/2/ZpgydK47
XHgYK7krIEX2brY1klvou4XPcZuZO0lvozt6cfsfctSU5GBF8dt1dOg5qhduBAPcB2T09DKqC6By
3kvo17WjYsv18xjK9ykH1zKmlR61C0BbapGiSSGUnn5VXQC6xSLyhLGJqMbLgSMKz6EV0J/2QC23
UB+vD+gC1tVSYfoEYw+Nqrzs6AWfVSR1SkYXbh5HFL3PCJY9XTdxYc5ooJ4JphTGAxHPKeRaUwph
aGNMKMVTYXzOpg1J/OsmzlHQJmTB4tw3PzctfjRzHYOFgxwsTFDO0oO9WwqKHcY7EZjsFKzxIZt8
7L+dWjM22BThauM2twxTgi3udDBZaSiWF+ZgSZA+iUjrocDKE+FGH36l5m1orcKR57VeGqStiWZr
ExT5WTtyXkwxYlIjZLooAXQkD0XpNqt2oXUfhfe+v+ko964xJ56v2Ax7BsMma3DpiEvsugw38mCB
jbPz7lnO25sua7bw8F1fsw+4+OnILJEMuM5yIfJATe50KgdDyAGSEEMXbu/AYLTr3MEVbMGW7HCD
MpLruVB98nfpdk6zGZzelRwm3SZV4ggu5YeN4SI4tdIhcH4i+Cx6zSXQ34YOM9/pZ0Ey0YaVzmdJ
1qehfW3MFT6hD5rSs3Ezs9DQ0NlIy8OpAXSIyFKbtO2Um3ncndu5UDQ55ILsyf533PSvOVRIHfAx
7j+jBmvp+K7nkEt1ipUTJM2zffJVM9ienh5DFxXzn77KY8ILqS8Sz0ylAU2TPaTNku9S8YxqR3+p
t9KDdyOkB91uWYEvgf3ye23SP9jKr5mfz93RCe7EqMs95N9shHTpcZOfoIfP9t8/5Q7id2RUMzvc
e9vi5hdQFjuz6ccc7ffejpxoZfk/CHlPv8SUcFQ0pABg1/H0p19Sk3Y3hkrXbbVunVISnS7/Gmm6
U41BaMsqMPEC6rruh1y/1uRTSEnvw+h/WodPOoePO5/O3AzNKXTycMdALQVT6bJrKE/pBkCth3e0
9ilHFKcVm2dUk2qnF6RHGfJlKlAP1w/kgrQQ3zYbhRhJhynng0TrdOR6YgHZDSRqK5H1UJVfCyRC
7Frtn2ohvxszedP2+gN1XFLbWgU8Vm0eB2QYaiW+y8rppvb9+8Ifnle+am4jW6wHXwWBGo0nc4PL
/PtHO6OqR4qddH/BGPczL9QD0jW3WqSWdpffm3rr+INpC0iDWXLySYAXCYrBn7BnrPS+XFwQSyTP
MxOYnLWNGzJFXn8Aal2mIHU1wbUsmM1L3yVBdhOTuQM09uv6yM+igHk5jkwujoRcjeA+oCpCXG0L
143riYHdU6Ntq/4mD1b6bc683sLY0hlrUAkkPcY6QFXEedS/DV6h10d0dq9ghJNlaKiXKNDvLlwr
ONoxajPFsMVR21Br2hUx2GyeENfNnEUD0AobBg3g+G/LpKX6dMf4htA0QqN4PPbMxzET3yFgJKWW
1l+mychfrxs7mzhoBOBCIZViGDNpAo3xx9tT1qqu1qLYsrP8m6JCgrcymEv/fyIntj/ThkdYbP/C
Alrq52DWkFz92ZDSmHpjZQhn88UQjk3Mn3B0woRIQBWQ6o8tAqniKWpHCD8brdsAlLg+WecbwIJ1
SDSJnnR4jpbMr0WqlEKjGZ4thOJO4kHiK90rR34lqD0/rJiBw1eEb02nM24e8NGA8saXu2ayPNuQ
Xptom4JHyUDhzBqrb0axJllxfk4J1uFcp7BvzPwti13dC12Ajgm8XhlWbTVs9x10QfGQPsUWetfZ
5FyfxLPlMrAHA4OMn+af5uJuCEOTdLoke7aa/+x06SEZmucM+Vw18w9/aYk7gQPEoCBN1a0li60w
V4KzSDdQ8DWe+JP5jd9VVLkjxUTVVFzZ6WcRCBGRjHwKQTzcDrSBnq6aWA1VC9oVf9c6tfoiae89
vVaZSIXd2KTdW9b1m+vjO9uOs0XVYItYRDza0h+1ZZrGPtIAdh4hZhJCRaD98f6S35AphEmCdwn7
Hb9HP+hiXKRyR9nKdIAcw8NQfNMqj7zXCvX/2Z74sGGyViovBXFJREOxuDBpx+fhI9whwWGr1S2c
wmP7en3CFmxYH2NhIFRhZxJ++HUWL9OuUdBQTmTecvBx39Hv37ilUQ77ZFCiw9hq78iMN+Dkyeci
QohOJS2NFRXSjRx5w8ruPDt3CHdJOvWI2esSrC/cVl+XiTUYkgYLP6xFBlD7HWroymdF7ZL91KDS
56ttthK9c77YhifxCGZn5kiIk4hIrOVUl6AhO6WkJdR13YPr3ruHe361nX9st/Z2v7dt/nG/3W75
lb23d4293+3s5x0//e9fOu0nP+1ne8dv7/nnM3+OP7uZf5+fnPmHw1/u/JPj2K7z9OTe8ONwgy13
/om/HX7Mf2T+o/O/uL8Pr0+vh9+Hwi34t8OBH78P83/Cdx5WTuv5joOtZ6bVhSeUnMiy+19tSR1T
VgXh06DmWP2SxWnrxXee/vn6ljtfZQWJKM4O3cfAlpcN2/6olVPVgBrO2XVd0dGLqB1SwF1F6BTW
+3VjlwbFIZ35oQ0Vu4vLNlWQEkOtzbDjpHikUXxPfzUg4/6uk4Wb66bOtxEqEnAnwIun60QQCy8e
+0rUTX5m2Ejgurn3WpelS4LQof1hkzW/QCBct3fu66CpYrV0+KqAdi77qQNEbAslCgx76tTqIHpp
4gJRyG8HIe1W3Oq5I8eUhabITIyrEcKeOvIQ6QFVq6FXhW4j3ksUGyBMHFN3GFGQs6l+6re+MXYH
YDivBiiclSDjY+pOTyhYvjnMwKkjuWLNU390/XdakIlDkpIWt3P7+z+vauUToCkboi473HVb+lDd
1PnTb+kvgP3wha62XX/o7dZ+LVzRfv9tOv7WcMdbYeXUzD5p+WnwgSqkPOYzs6SfnUBoRkadm3ar
1NQpYAVQ1mKscxMza/AHJYQhq2cHZujGGEBYC7ltZ1GRpi24XNEkWmhazbfAqYn5GB1NcCGZrSFV
HXs3lLKbvBNGVxvzdl8BsHXKEZyLImW/EcwrnT5LPimtWP5tDDR/gQWjxkzNNCt5nH5BmnheoHZ8
gURJzoHc5C7Xc6K88S0xypU1u+AUaEbWoIEiH8tTfPGcoCNjpGzC0yhpAlcSbkXrPk2JttZoHdfs
LF4SldDREy5hB4SB20v3HgiiEGaaMlkJFi7tEEjJIf7jdTnnmU8nr/SS2G8lUC8QAD6Vhf8rMtb2
+QVvQ2Mz4Y5ECmXe6qcm+iAGU5yQSqgA/tq10jmaPNR2oJUrh12aZ//0RLEwR5YWO2GAQsAMcmat
VelwDB8nNl7wpxFUEOPISlfkhNsfNTh/fY3hXbrgwjE9axlQCOAXi0FGLXwHQBhxK9Ln0P8E1AIl
3rJ+7CEXBsighnd5dysOECpum+o5qO4AVrXWVovtKf9x3bt/5J3Pp+Hfb1lMgxo1IdRXTAPfMuY7
v3nIxe8enDCKdkfDt67twuEl8Q5e1AFIgd97O44rodGFbUVkqMOUzrUGc+7i8pQ6Xcn1iukoKgSv
lbbgvgavdn2gFw4JvMxcmJDAkaJbJsZaAPlwT1Avo9fwHVXoLb0Sf2hS3pTomv+1qZlKTsHNyLx9
Zsq7Yy9X+n2pFrGi2xTkv3bh+FTU2gFs7S8vLtac9vl54YUA5RzFHm4FJLxObQm9XJZwKLGLFWFX
luYvJZZhdbC+/e2QMMODGGlF/Jj0Ed4fOe6xA5Q5apgxmu4uGFLQPnR/wF9J7mElm3jpFp5f+nO9
hHTZPywrR7YsVajLogtIzpFOMJ8KKqxIQStC/xWR9jLaKhH16g2VSPOrqjRDBLhi4rYSwrhH1M4f
wz1N8fprAgmGce9VRf8HpjtruqPNi94jAyBE6uapxmOnmSjebkEuJO+jRxupq0+h9irTlP4oVol1
y5YZGt4jffcZbXhaBgdFz8jvFlmyU5VoAAQYhNUXQ5/8z3XYRN8oHDf7KBvaP54RNXv6w4bory+V
uezxbyCwOK/N1PU9jYQm/b/CLPw++E6Ui/3NBH0EEsfi8Pn6yl9wEFS5ZYnAjDwV4isLp59nALdb
M7NsYJO2rhS3RRzbpPxgPQHRBE0UuKrPkGw8q9HgmAG9SXmGwHXgGnS9SHL0dP17zsN6nYIjRAKz
ZhU6M4sNb1VThEiO4NlSpj6rqk+XMuS6eX0TTcGbOUkr0e+5b2LcNPlQ1OLdxpY8PV9I8eiC3IoI
OOuhdxfVxns/NdPKlj87xBSO5ocKLOzwRurLMZVDk7WRAiceTyJXam+nhn1qjn+7cxZWFm4JhUtp
6iKsdKhVV9QjWrhJkC+BuGnFAZ5dcISPlAJUeDaxyUt6EciDYJwjwSmB+MK6ybMEaCY06OGrMoJS
EvTbuvhc+cGho2XYUj3HIx6ApFG1o4kOHuOLGoHShFRGlX5d3zzK8ub958N4NBFaiJTqFstZ+VSL
kDQF9p4LtSu0fnwbaDltUrBnRK+yJ07fTCux9qEC5UqkjrFbtU1PpVFuYsdvJs8upzj4mlWF+Jh5
5CZcsW+05Mar41a1835obrNBAUQNH47iAhwpfrcgG3pXFtLhd5JF6p/Aq8JtrQ7jQAlYl38aXaUB
DBnjw+ibLAkyd6D6rUr6DI9i/M2ry3APxLPelik9vXdULKz7WOzyv0x9zjMDHxzBsQRKgQr1YqPT
ww88Sk8cYxRCeFwmeaOX1r4oqgoNujx1R9P0bHpDu5VHwfKEYRgBSGikVdLghOWLvYLSuBFNk586
DbxqmWCHyt/phJCqW1hYuIyeYu0YpQFBXVnYIdjK9haq0us7a+mWPmzQ4gjh/1z7XfqJdIQ22Ooj
RiHdiQOYlm+dsVXAnPWv1w2d+eN/LBm0KZJF45W6eP+38MP4o0fhqHWGX9xObmobWzqvbPkl3E9O
8TQ49UrCTLq4RtQp/tfm4g4wM7npdO4bB3279/jQb0x32uV3yUO5b3jwavu1JVtmApaDnH//KAZA
m4hKeodBcec/p1/Cu3gPw7kjPl+fzAvu4KP+8j/jkhd7T5vFI/sKM0gsbmkxrrcaw+lWgqc1K4v9
F2UBncnlPHu/JhcxzjsyjIK7pqm0MmXywr2bvkzHYY+V6M7bgQb4WrvdJtwaK8H62Rt+sTRLyEwr
qY0fDdhRn6RtdwO8eINfeCMPsnLTL2/FpaF5Ux7tgUk2UhRrMaSLNxNUwNXek79cX/+zRyA2eHKQ
CADGBHPfksq+BVwqwocDVULyrRBu8b1u3m1G/dkztqa1i+V3iOIQ+L5udvkW+ccqua45y0Q2YuFr
taD1dCVJUsezOgeCA0CjNyWXQL52bueddfy4+8cQUFVRnnUwP+ijj6ZQStqkJlBOHSDFm1yZewm/
5uJbnw8wr0gbs/Mg2xEgnutT15/in9eHeclV8XKk8E3kSNrlQ9/jyHxBw4alQivrRBBSbIotKR/4
EZzi4N3QUmTtwBxmO+nF/3rd7oXpPTG7OAkJrA206WNWqm+nzhGU32N+n3iFfd3Mh6ddzC4vIQMN
zHlwCGqcblBDNLqmDOgps7oqg2EwCLp7woP+PWyRQRTV1vTpmyqGn2amtg8wZ9CkLnYxhEdDXN/2
gEWeafEA7d5QY/5ShWr8WNJc+LOwhGnldj8Dp7ATJDQNKNfOkDoa/k+/lT590teGBdzgqX217HSj
APB2xf10m2/zzhY//x197cele2JwsQga/R50pmMQZhyqHry7Nten/9IqH49okTVoVPrZQEOxygqq
InYOO5IXik6kroTNF9wQsB79IwXOLz7wT0ebWCi7sg3ppqRTElbnNqaNs7XBrK7I+Fy4YhUEJmf1
cuqYrNPpAoFkLaN+BrzTr4ykIYHn8F+EKGQ/aLAHf4p2x8Lr9AFUU3O93pFHuNA3crbpWvgSsg5G
aGXF1oXFQXNFAwL4gdBbpnQ6UQWO7uG7Eb3psu/V8KnJN1G8tqsvRV3HZhZXBE/hcohGYqFxZ734
iQ2Fz7NxSD55j6HTvGcwcYC82kbctuWKa/24TheHnxGSB2XBZrTt4kCpStx4ccwIpRftRb1VN8Im
+qk+/dQeaF+mOXoP8qy9oSHACfeKM95Eu95fcUAXtszJJyyOWKxZIQTz8yRn33Tznqzv9RN26XY8
MbA4YhRcQNWjtepovyAXajw7tDtbBcZti8Gm/amvPIMvPRtP7C2WMwiTAAkRdmiwb+9z3c5c727a
qa093Wa29ISYwdcW5N6r8rlZCdEuRrjHy7k4HIKQKIkqM9TqLdoDzDPd7qtKntuG0uk9c5rneHtz
fXbXVm8+Qkd+JRi7CTmb2a8MNOEJGx/SlP+bhYVLiWjJatJ5TBmtB3oX3eTFyhguH/N/D8Ec+R6N
oSyCpITkKnXKmUxOKWiT/6o3kHBsr4/koh0kP8BNy6RvzcVG1OCgD7oUO6n0NGkwPJk/GuXBgvbz
up0Lvh4A4792FhtQt+J6tKgMOb7wOHb3df9VaNd22oWY7MTGYqfFuifXQ4eNyX+Gy81u0k0GOM/v
b5rpXq6ewoyO9h/jf3FdnphdbDdSyBYMRLOzUIEh1k4LqqmA4XZtqdamcLnpgnxsrJbheeaLVnyC
WdhWYvf/tkyLbUervZfKDTYq/3kyb3KAlepaEv+yR5ghCsRLs2TgYp1aeLR8tWbCSstnxlwrvIGr
okoyxxC/0LCihq9V8lJ7me3NMgzJZ4ilrw/z4lMLZA4aUWBrqRgttn1el2nd5Wz7ttwqBjSJ20zy
twPki6lFl+NMoncH/8qK1UsraEGAbABhnwsyixVstECvxpDAim4819sXP2l2J79ggZ/2P2lOcS8+
Q4uxiiOfB7O8UI/NLhYVZYyIWTB57u0M3pUDtXa7OgxO+1a+lIe1Z+wlj3JsbX5NH3kuAx7bsZpF
VsL0plApEzhm7VZrgIb5m6+MSV/kFyorNYNmtqJVb3BJqtO92RV2XOMnt176dn3hLoYkR2Nawlcl
OidpA8Vabfu7wfVZsuiT8UAIBD/bjveP/OaTLwqeX5RbmlEjt6+cLloLGtbGvIhK6DovaP5l+0yf
vqPWdg++2wlerM0feV9vPbvaFaXdHg7Dil+9vGsNSnzUBWgZWuzaqZDi3BQJBREVqaqKNLJjCM/X
Z/jSK2qulP7HyGKP9rDgxdXI2Jpt52o37QM5xR/p3dxn0e162sTXJvPSZXFscLFN20qy5FrCoLyT
kq23Gz77T/nbMKEQRDfLWhLz4hyCzpKIqWftykVM25PdtVAH4lBkBM93TXTTrz1zLpv4T7bXWAwo
7yuYQCCNhbsbphdSYmjMwNF/fZ0uhFaz3/pP2mOxBbs4hq0mJO2RQz2cmQ+wIl43cMF7kDIk9udn
XrHL13RidHXTmyRwapxwLLwPw7MQ3AdrF8CFyToxsxhHEyjQL1uYUfw7P7rraKf1Vrz9xak6Gsni
iplkaH38GLWyQZ7cvqZDyv98fa7WBjF/wZGnhfGwIh/BIKi70EH6HoB11orv141cOpm6TIKaHhSE
MM8KO3DExkIhYyXyIZkLyQVA1oniSJY9kJrB3qC5c990/mVov3hrBa951y78/In1eb8cjTEWlC4S
RDYcXcZwWBsvYlceRiOjA0nfVHWCJhRcnma9uz7q2addM7vweWES+WCwGfSkQJVyl2j3g/RNqb4r
a8jx8zUkcWCooGVB7wLAX5zatO5LHcaqyAlzeknitnxIQcUkYrCSGD2fR3OOtaS54gye4SzOb6BV
zUY9dtKsttX2vhheenj+e2UvQi5lPCJgcX0GLw1sBgEDOQSdfAYdH4pUT4qCmmiSOIL0JQ6ehfrb
/8nEEtSotXpmeTkmCq3dVeqbgqwP9HLXjVyIVk0kZ5DVopVEQXtwHujRDvQkq+GJZMKyiyTVu1k4
6Ts6sIdasRtYe78L9/oLaNGb61bPncep0cW2H4XC6PsBo6XRwwpfu/2aJ78Q02ACNA1bAuwp6fLT
cZVN4wchnC1Ouck+g0By0m20y/bWXbKfmUSd7EbJXo1d4TzR534X7aw7bX99kOe+/vQLFk44VaEi
EkO+wOggrt3DitQpHXfW61+bMcDXkmCkw2l2JqcD5XilndWGDLD9olkHZdga4mfU2K9bOevWnNs+
0L+k1gGUByTPIoIRgaSUKdKDDuy8z/GrBNHaJpIc0jp2eBvuPDexkTyI7ruNv01frNXo8MKBO7G/
8CRlMsm1Re3DAeWwldxkq36THsatbCdfzPvfxu7H75UBnz8rTga8LPG14oSIholB7ztaaj3Miq/d
Ab2wjXbfDlvpHW6etaDt3C1T8LAsmUAKp3nWeBiJ0NJAjxvzgBJeosfyoXuJDFe/A7zf2dPO+i45
sVt6jqKtFjQvbFYerDTJUcqfM70LN6AJoy7FaJ07AF0Teyq950RsH/pJqPcSzDEr5//SQI+tLc5/
bGjRJCBzADtRGQOL+jFkyWfZ/2ZOMmyr79dX8sLOmQHEtHTOgupnEPsoKiDbK1lIK0eTQ/wxwGOv
Fy/XjVzwaOZ8BGleR2yKhsPTUzhIQ5MbMHZDX0wyCg6SxngiBDRXduUlM8DPuFOhNiAfvzCjhWYK
dLbniU2iH9mWwvz7UB66Cap+lDYVel+XKAGktgSYUgG6TMCNZePVSmcQrXt9ti4tCQgsZJdnW2Cy
TmdLRV+p6E0KbYL51NXbpHW1tZbMCxEBuvGwJsxSkecF2jGAhLbsGmAp3jae3oKK1u1wX1Cmlba6
LFNcSNeOr3jBZXDjUCVBQHL2l4thBaAJLfSkUZko0Pa0IYgakdASvcdBMdjnRkAmjcksVMcwu9aF
uJCWfMkEu0LqS5g11mShdtReIOMfTnW/75G4fU29mtdIKHbFTVQoMYzZCgGVmOro0rd9Avt5R3B1
V1d9e0e5sXoopdFvD4URqo/6pHPzTOO0lZsxOOhyKn6Xx9w8wOld71sOIhIDUkpspk6qVDo6lYlq
Vh3R31MxH7aTao4/UYbVnnIo9V4CoY6/opnQHlQrHrYaNp4K09cPRZbJNDgMVnerQuP51pVBuZNp
xpJQz+ib0ZV8IXvI0e11JzGBj2qsxO4HcXdUb2Vfyvetzn6jcctIH+FgbqYDiNLee7QEUfkUDZaJ
/IGlQEQ8zPpthhaMr0VbBVsj7Czfhv1KdimCwRIcKhOSvCbi2e7c+9vD3BgInxI5E9/icvKecgjR
wY0ZWrlPIT5zjQJ5rNsObL1DOjrIDhkUhTAvBoq/Uax4/COXMroWUx+nn8NWLkifaSJCp3UdvtdN
mcAMZFQZSSADem/SbX77Rm9Y8y2ffJgzAKNGPyW/UjaV36qwCc88uWpQk1VvdHhxrp+q+Qo+jepJ
QdOGgiOfe+qXUKKQWDUQypw3f4oKCJSdcNnupkjchU3heF36JxLW8gzyJYdEWxpQRwJ8HMbCIXVp
WQZ+g98TXkhQZXdvuWPAw3Ovfv7sP3SHEDYH7SHelG77mP4MNiZhGNzLaxwpF79i1iOlCRd572XK
VfN8RAVhV3OUeKsj5NWiVnt9bj+6lc4m98jE4spSem/IzQYTlrfVWlu+H52f5JGhjHq0oEp7Kvfh
XWVb+zWk0drQFuEdiGEjh/E1oXEZ8A/6XX22EqeuWVhEds0oter44Sk5X3X4MMhPK3N3yS/Sez23
K9NVTuf6qbtveH/kWTMSOyKp9N1AbvlbBvVk5ZRmRtXHmupkm8J6hxdK9W6ym8ALZbeJ5fQ3smwR
+zesD0XYd2uNNpeGfnydzh9+9PhJfG/ofZXrtG+/CIS0erBSnL8QVhFM/Xtfzx9wZMBE5iWXy4Fa
QC+/xnK2K63agZDsNpP/C0vHV6p8aslKMzxKBAyzHr6jweFGbeFWGWBrRVo5CmuX92LSxLzNi17g
8q7HG6m6rXlqr6nzXogPoYWhI5KfwVYta+T07skd3oxoNM62qZZv053+EkzwlXvS7vrmXDO1mLch
F9N4FMh9e0V40yPuhOiD1rgz+WPw91HvyagWEzdIht/FHoUKhDjdRg/dUXWT/FWFXjSDUu76uC5d
BjTl0ds+Mx5JSyBF6eddW0MZgn6EE9Y0r6JHot5AjmlD4dhHa5vi0kY/NrfY6LUUw6EoYG5MqfZ3
7ii+e53dJa/XR3Wh0j9Ll1HYgt0LdL2+cIcdhNxBX3Q8AzftxrixXv5QQ/7FlVNRawptZSfe9Afr
pnjrLXcNW3pp4xPkk7al+fsc0KO3Q6slGrYDOOLBdpvgRKQp31wf4oqV5bsTlSlRD0du1CjIbDN4
1NVnvd1et3FptY5GskyOpFM1lfHISLRC03e9ElcUCKX7ScJZNKkXvfzfzC3OGMy4ZVLDsE7v6a/E
+JURIRdQLgXR1+t2LuAGZ9Ky/6zQsu4ZlbAFCvMrLPxhfRbJNdrTHUkzLs87Y0NBq7NRBNuGP1fM
ztW4ZWwAsRYwkLmxBLqZU99b4UIqOOlBA3ODpppjabDrv0jolPihG+TbZlxHNlw63zNAUpszBbSL
LZyJFUhB7yPo6SionTrFpBzytn1p+yLdSNVDR5FZsFZQU5dcpUVjGkOEogKI1ukwiYR7Be0NYr1e
bTeC8qjFSP2YYSbuC7N805FvWblqLlqcsf2U0qGZWFLR6G2j1mXMVTNrX4MHkELoKGmY/y7HyF84
pUpn6S5FR36lKnAhLqD/BCaXWRt+pto5HSlLjMYfshxw0Gv7vL03vHJ3fc9cOOV0qgIepreQOp26
WD4BwLWptuCHxThON9okBkgqzRS7ofHnuqWzOUT9BQQt+Q9oR1R+nI4l74ZR6q02c9SmQcLrRmp/
V+qTFv7StRXPdeZVZktkWjXev5AVLlerjdrGkPIuo08odiKxcZXwRidj5q1cAmdbf2FnMaKotloy
ooxIMZLtrKpkItPdSxHU3tY3zVPnRrOVrb9mcl7OozjOyHoyVhMmeWTAjuWiKIrGJURtTqz9Cuhn
u75ml2dS00xdh/gDTPKpudGHll42+oyiFNWSDtLtyO7CJw2J3euGLm4OjZ0xp3oo+SwyFpNHpCXS
FejUyVctvReSbUVuIbM2JXwX101dnMIjU/LpmLJisIwB1npnFO7QCkagoN0kaNkjE40UovbXGLZ5
kxyZWxwwBR0W0armKRTLbRx4B7/vb66P6DwYWdhYbMQ0tNJQbefZG78jJDyif0UbozneNtFtNW3j
3tE9OyluqIcL2ujo4ZfeetabRwpVoOc/r3zNPIEnt9DiaxZ7NJLbPBdVvqZCJKc6qFpnk5G0O3Di
hX6wvAp2421ZH4Js066RuZ0jPmfj5CRN+JRoi1hCSAS9jH2zHjPQW/K3mDCCZtgHAUleU4p3IxJQ
UwYqqPqeWQmxqJeuLcW8Uc8Gb9IST2cEBIbL65DXwtiHwpQ5raTTdgY0WaCM236B4Z5HpXIjgPPq
Uu+HqldvqrjiHc6LaIzepLuZvAt9mPLH7By5h1xpOz0xGX3Xf+3Rlffkira31NH88tWz5L2Ro6gH
taE5Dhtfi9/6HlFSvbmrUpTHrm+DS67j+FMWx0yDuXtI0GLmEFOSDzai9UcJ7sXS/29m/NjQ4oA1
iE3xJMdQaRROEr8q5k4WYV7IP0Nr7yLJXKLkHBWPStCsDPEc3vYx3fPVCW+qSErh1JVYIiTspcV0
zzkRpdho+m9FfEqlTYReeRx9QqEylf+Lyw2z/7E5u7ejJZ5UTlZbYrMM86ncwJKuJC7S0P2uSsLh
G/re/fP1lbzkm/+1qC9BNd1UtWglYXEcWif3Sm5ulDrDl9TKHFK67nVrZ0Rb3DPsYRoQIR0h6lmS
4yYQEeetKPL/poM+mKBmftLUxIY/2dR/RrMM02iH6lvufWqzlb10ec/+x/Sy67ceBC02R0w35bDt
ZejzkEJAUSSM13zkWaQ+DxKYgAm1CuW9ZXUDyi5hquD0d9L8NfC21ejI/j2ZZltSkAJyjcmZupXB
XXSNxzYXO8eYpiSTcmzqMRAIY5uIqiN4d2a0FbSDXu4mb6MLbij9WFnQ+QAuXeKx3UUQG3aIBSUS
dmkRcSprXzUPmo4jdJr+Dp5FUWgQ1UBeE10o24M8/br5i2vKW4waFXQJNHSfnhepjkZ0EdWMfVN9
afvoKeyRrwlekTXeXrc0/5/Oxnlkaf6So5PZoAwsDj2Wci9xiwC5zw5xSSH7LxzAHLLLgAl4FpwB
0CC2F0JZYkACKXYjQsXERNFkk6nq91hqV1oaLk0fOQ6YZiz+Vpcb1SyrVBJEIXMEGUlUD129BtYh
oXzy1DUm5Evzd2xqsT8VqjC+QnmGtAby7rHSaHZiwipaQOFyfaXO3+ccv2NTiy1pQJ3TdQjIOzA9
1PJ32XrUi4e2vAuKX9S1lOm7KL1K3o3cfc3jZ2kAqL/yBZd86tEHLJMr2QAcie4vwoT8d5reiuad
pEaOKT+i3rlyAOZpW27LY1OL0LorPRX1Kj936sl4j4PXOKO5X+/cgiKMWQRbhFZXBnfJ4r8XhmYt
ZjeYwgJeKi4MTf0dCYe4sAUvt4PBUcR7RKtWxndp2/xrDX96euw8qUQrt+D+N7L8NoRHo6ihP7X+
XN8yl6xYoJNMFVQmRDKLWRQiXYgRe2BzZtreqtsvyDO7Zedtrpu5eNyOzMing1HMIAklFTNEkYcm
V7cTJlBCuqlSeQWqdmGVaL+nqxLwIjx8y9ybECb/swUNq683Ccp+bi+iz1H5xmPUCKKrVUNgAxSt
nq+PcX6NLDYk3GzmTPqDfd2ap/rIT2ZFqwdpGuRUYULhWWlTw0mpQ69swnmTLa1AIs17ErcP+fJi
E06l4uWwGs5iX686Clvh3TjZtffdRAmUzmVbWgMGn5cg4Zwgzw3EX4NDgYzY6bhK2OD0qkReLDQL
KOh8O2k7JG8MB3ZQx+q1G0ueNiFcjgiw7RXE1wzD32hNuGsQm6+Q1wwzcNh6v5l047OYS7ZpJrvE
itGAjN0is5xYXutDubAHIK5S0Q/jzcQWmJfqaCmmmHxCIqDzJxiEyYjDmxvd25TtN1+BwM5bC+0u
RD1Ug2HiUWfpA/H/k/YdS3LDyrJfxAg60Gxp2sz0OI00RhvGGIkEPQkakF//EvPOPepG8zZDuotZ
KBTRRbhCoSorUw7tWgcJBV2YsyFYGr+P6OdGOcoiD/a808Zw7LfK31IUC6JU8SJEGydyhWfUXKRy
HDOfzcoHI0NAYxT57LCKb6FB2ph0ZXwLhxcbwMU1CQ5Cgb45nc2Jj3nDawwPVfmgjhCvpl6efhbd
w+UDtLBqBM3wqDqgbRs9z+JyOVo1eyhBFTVgTLzbglwOSOF9PH7XM7wwu50NT/9/Myc+58hcpbWg
ABRTyOMfFfRYNPc2He6S6Ad01aFxs+LOlx5VGB2a0kVpw9BkauKihmAhU8FpCNKZ3PFapLLTTAuY
/kQdj5H9DCmlaMXo0sqByk7QquEoQAHgdIgQvCU8ycfKH9qgg1Rjmf8qp+8jZG0vT+XCtQ9U/x87
knuPC3e0Gg1OiTi7wYWGoEcEXd/s5xCAumzqHFAOd4R7CpTSOkBAqLydjgmc/W1rUtiytXtu3kPB
U0c6Qqd+3w0Q4d7YWlDVmxbArdTYOsOvFfMLZ11wTgEKiv4vFwWCU/OFZadWMfGvTdqpH1nz0yYb
fdjVrq8SAFn6bc5XzsXSxXJsUtqoSRdxyHlhFS3W+vMMbU9jrYFmcQGPRiXdKollTCOBcBeYeJJD
Q9qNEjeboaU3BHKUQzKtoLuX3mzHsyhjr3UrZ7XTYRbtZvxskzs7V708iaEyPl7VRv+oxM7GRdq3
M1+YsxZZLT3FT6xLx8KFMPNUuxhtwvZZEzYpGJ/qb0r/GcVPTnKo6kfNCVvje22uvDqWN++feXal
gwIVOL2cHFhuIfgB2Wtv7pIDsdK71qp+MEiyTuO3yUi2SjwEWfo4GQAC5yvufHXypcwSCBCnaqwx
+VnzmUcPfTMGnesX6R3YXaFVV854rT+zNeDjoi8SVWW4IoCo5MBlmmKVlyasConi7tFm99G4Sctv
l8/n0h0CNqT/sSILbWVp1FcQUYQnMhEh9YhVNjO0QclPXaDfvl82thCLIW0EbntB4oL2C+nUUHsq
QSMKV+Q6P5Qy21r10+Qqj60KtczKOqQE6GmSrLQ4rRiVkzngzdGUsYNRKJZWww8CzTakHBKC7PPB
jim0TFf2i3CoUsSJFlcUQoV6lCAjO/V4aLJyY70V8rLaQ93pnt5CsHGtErmwO06MSAeDFFYRdQaM
zPy+Qx4nh0gUennztbhpbTDS3qeKo1V2Lew478CsorKACitbuaMWvKlg1IfigUCbQ0vkdMbKBp2I
GUp1PiqrZv7kQgsTEmlQm03rtcVZnLejSFcaj6ujAaJSYaqO7ubhVzM+2vEj6VbeVEt7DkQ6WHwT
QQQQ7KcDgm5lpUcOQqWqSLwq27vaj6R6cTj3SPcxA30Jn3H5aC2NC6G7kOazUDiTyV2mxsrjdIRF
IG49pYt8xYwPGtim9PyvoTUIpY9MyTkL1Bwy0mTCFASgwQC0U/RncCSC0te5vzyoc5Djlyk8oYSa
CWqCUvDAQAVW85hU/tS1+WcZxdW7U2vKy6iz+pHZOpR8pyqPr0eS5Icc2jYHa9KLbqtpbrLPeruq
PIdTs7sHulrrQzpDXDFQjWJYiTgWvCgK2SBaF61eKDdJG7gmnLN+sivEVNBE0jcWuycgIwLLtGeA
8H1sXy9PzNKBAeoBUAAdUSoK9qf7K7b6eqgZ7CVd42UgG3dfOQJIS713aLLizhbHhrIvivaC/lt+
ZShmW/WGGNvctNoz15Mp1O36po1r9FnOEN7MK7rD4FcgD0vPaFuDGArCVjxuzl5sSW40FEnNGi3n
VvTklOr0zY5N7XGGHrbmG0PevY6Wke10syC/G9K7by5PhpANIBb0OGo+e4CoyQseLDGE6rvC+eak
Gcm2SmWOY2A1Q5KE7WBlzyRReFBYBgtSpdV+x7OBfIemxdpqKL4QC0MyEz1tLvqVXOSPTpctqkEa
M2YAP9fVq27e6G4eEOuh1h90nQcJv2JmiJLk5a2ysHwnNoXjOHq1mfbcDqbDoBeYo+iZz1C5fhN5
VZJDtBjw3Q7l/MsWl6qPJyalU8unMea2KUwKQttNZW6LeStqsJq9qzWQxNV7N75BnqlrNmX9ULtP
lz9gecggMwP1OnyGHGbgsgVnU96DZVG9qauAdd+cDnW5OUQtusRmuGxtKUbFcP9rTg4wMrQM1ZGG
VU1VYBr1XeXeTsO+h5QtutN69MtG1lMN5j8UeaxPDjr2FfvLu+qPfemygQYw2BliDDee92nmm/S5
Tv1Y9Sf6IzF2nLzUcbpicyEqOBmy5H+g+ImihJhhXX9Ihl/qfGv2vy8Pa+EKPTEhXdT1MOQzVzGr
SQI+WuAzVG1DUF51i10xB61Y2fCyxQWnCvYrUIVAwMoGHZ40j8qoueNszLU/u1eTE6hQlXbbdxpB
WGdtzZZM4f2vAQ0LqlXUIE4PpdsWaMWJgYTlys+qDMgMlEYGJrvC4/MapGYhMkDnD3qbEFdBCUTO
aZgd2HRA1FP7EDMLivKA2DRM04+h2V2evqWEDbpK8JaAb0PYIzd+aoNqRUOu1b7ZE+CXS9vsIQGQ
m0kwsq6avYmpeuJxVy0PluJ0I9Tl0S4UNDEvVrDnS9sTukhCGMMiwJlJDmiIk8gppxR7p0GTTwx+
VzTQR9DTvDzihVUEk7xmoc9b+Jovx3DkWqHH63TanNUopHo5GJVV/RGFUzd7N9YYRJcOAwgyIDqF
hxPEPqTDMJToMjJBfeg7YL4sn+oJErDsCsR6hcK3RZXscfFdHtvSo1dQ3oHV01XRTyN3yjtK29aN
VuH6VX+r2RYhraf11EOP/sCzTea+VtVTbDyla/JS52SU6Mo4MmwLd3c0q7zuM7UzYNhUBr/pQXag
BKl7T6I3PR+8ZtzQ6MpttmTeURcqafet/ULj17m6ZatMPiZMSS+5k0+RPALvpmLoLXyKorSQ70Ag
pwFIVAREfYOGjW+0O704xHNQTl6sALvsRyX/B0+Ll7KQCsRldtZ5YBuREZsQTAeOyQ1Tcpck4Eup
VsLJpaOL5wqODJQXEIPIwnO63elFZMEK1MXtcZPrb1GxdcRGbjfpdNWmg2/Zf6v4IPIaAgiKJC/E
lk05MVmBRHtIjIT5TQvqKavxifHcZWsPvvNg4NSKFP/kbWmqGYcVNf1gWsj6oEk+IME+gQkqXdM0
WDg1p9Ykz0MU3hZQe2LQFGDeZPuku1ftgAKA1DMgr4Oe1Bu7e6JxvXJez13eqWExDUenRgcLmkIK
DLPrt3p6zfNf/K+Vv+UFk24tKN9VWtHAhqt74/wyFnvEdU5Uhq2tb2ZrhZ/53OedjEh+ZpKppf0g
Fq5wQgVvN9Tuyk8lSvezPviTe82V7WWX91XpPD3upxal4147tUJpi8XL90KA+QoKNvWhu3bD3KM3
DOybzPC/TZsf+Xa4GiGtZa+8tM7dzal9Kaoi7hwldYYRK1kXxrbtd+Xm8hDPbyxhAYS1QNiC80dG
RA+9QgxTh6a1Uz31yd52r7vmKclDe63bec2QGOrRdiQcfZ/o22B+PW2a5HNWoSbg52PQW2te5Dy8
OR2SOBhHlqxhLBJuwpJafVSjZ9l+3kDOslrJwC+vDcCUQGkhrpBDiikFJ3VugfAsZeAlAVOIY+4v
r82yo/pjQTrBk5ros2Nh981a6k0UJVFaoTHYPAwVMNcxCdi49sb+aro63/F/bEon2iFJ4jYqbNKy
ec50u4IWX9kAo5kXO5vVJmA+caETj6bZ9Ep7s/AzVjTXVo6ef6+kivGu9zP76HmlHFrT4Qd15PVP
s0vyb2hmNm8ohdCP57gDRdDOuiCtrTZo+s75DaXl6Kmf1Okd2f/ErxtuBlNmKJDP6BTDy6w43sUd
euWLTkT9Tu1mN/YQDzc2EuN7qlr8Ke26GwYtRF2IOfCgcQ36MThTvXcyl+xmm0GiQm1SX0evNDrJ
FRKmBn9Ua7vYZg15NLji7sxKJ2Gr0PsKPAMrC7p4BgxET3iEAslOpJtHKXW77XU0csfaK8S6oUbh
QZ7UzA7cXnH+C/c3DsGRKfEpx4egHV1HUQp45lTfWwoIyRwU2F4VYIk0+zpLavT+h/laS9+Sh8Zz
Ccl8dFuDmV3asQ1QdEpp4kxMeOSCHGozlZk/ChU8Um6TOAVpMMPrW32+fFCW5hX6owItCYAz6pqn
gy0hetdPTs78iOGw2w8DSYFkrtl7Grk3qvbXXXYwcWxOcmVRYhMFYorMz9SHMWchc36kyK9eHtPS
4T82Inkxu3XcuRpgJK5+lRWApsGQPyDf5uXVtR6tKWovFPQwJtHQitcEksZylzzNZ9Sz3Jp9QUDz
6G10IFnmBhAMz8bvPc4fA0ACUa07dSAFfb881qVQ5asrTtBqi+f26frlilmnDngPfFv/RDDq0/m5
a/4664UBis67/9iQFq0piNFmvMWiJTqoK0BZrQd2igjiVe8/zTVZkeURAeuDLCWATDIU0zGyKiYj
TnppgBg/sUPznZNqJR5auoEc579GZHmZbDRVUwHLvt9U7Anos03Zuit+ZGUccqrAqmeI8igYB6tp
mDjQipo63xo+L6///xIk//fWkUcyRbPdWgy3ThmHSr01OQgaIKxAjJdG9VzlMFc/7Cl0h7VDtjQ8
cYH/5w6Xh1eC/QM9KQgVygglW1C/RnCJmf3XLzYRkPyxIkVxaN0u5yqDV2ymkJAeRBebJPr1L1MI
3Q0VrW3iwSaGeuTw48Y1s3KCkT59jOetOv6YyTbTEi+KtwXdKOy9TX78A4RUXDN/rEo3mqnoFWsh
+QDP+0abJ6qlgTlcK8PeyB4zgDkuD3JxuY6sSZdablNBngRrivJKjQ8zc7159eYUMf1ZBHRkRLrD
AExJ4whs2X5aP0T9ne7echUkyNXVlAQMMLGy8sc4yGplxeEvXWLHN7a0gDV4ZfO5w41tt9F25sjk
0OS2H4FIs6c3mxX/EPgLkXBUqOByDdnhu0bnUprCHw7aEwTAdCja0TkNnBqvmFXAxOJldmRM2iZG
Z8x6lcGYOzxG1r3m1MFI3p28Coi9T7q/TvahNggZcpEhMeDzpVdb1Jc1JGB6pGP0ehvbrSeabsps
5dIS3yzvk2Mr0qkGBT2EQBguLWT3o6zDOwOaOvdpvmJmKaQ6NiPdjf3I58mcYSaey13emVuUs7zW
cDY1MuA9eDhLfqdqXfD3J+3YqnRbuiBac8deWNVf3f633l3p7vfLJtbmT9rvFB0ZTNdgou947k3u
lIArTH8FwuWaad8u21pyHLiEhbgiIBiu3K1agki0G8yB+SN2gqo5V6NJXlu61kC6OCR0n39d+ahQ
Sv6p7qoUVDUwQ/B087nj3ve1+duIK3SA8+3lIS24C9HqIfY4fN5Z90qbUrMpsxZZSGd3p7e1Pw63
Bs29y1bEOkub/MSKdHDLyawSjQA0l7e7eu68di0sW9jeMIBOfcEKhXS2tL0na6JTFsEAyRjS/5Bi
18xN1X+fW+KB1e8jYYXHnGgFjbHgjzTASF1Tc4E5Av3a6WXpRoDrxW0Heh9AD0s1QnXYfLBrCLGX
h+5QkzVlz4WNcWJPvlNiVJkiBfaUYQOJnZRVu7zYzyxbGddCoRVwqaOBiek+igLKxAIuMIEhrdnX
Jhg9/c7aZizM3CdkcfWmBAJhx1PkynsPssF4BK7BThaO2vEXyMl6PIzICEnJ1p+mmxz4I93ZZWvd
eEuv2xMjkocv4h6vI7F+mTKFEQfldup6AAcfmIuEhJ2GPbxJoo2PFZ48K0fifzEOHUlUzyDYoUpn
IpvteRr1Hjr1CBpJlXmKs8npc2k+MqXyInuPcoaXKitmFw8K0LL/Y1Xaskqd6yNUuVrf7jcapGF1
H4/Djdps48qrC9Rf0pV4ZHkh/xiU9uwYGWWhzBhmy24a587lfsNXHjCLU6mBdssGZB1gL1Ma1GTa
UR3XoNnSVNrdcjfhgdpMURhpRhFwt0S3hKX3npuA5p+Ys+UB276m57Q0Tg2nRihpgoZIbjoBSeGk
ZOPc+jGet1Gs+/p8m6xpkS9562Mj0p5RctWBQu3U+mUDhs/sJYccehS4tj+228see6FaZgLb/Wc8
0px24BRooxzjsdDJbfm8fqDkOakf0RLgosF7rMM8u0nyd0Pdzv0OzGKz4VEKIs3Xyx+y5POOv0Pa
Px1FJ3re4juUIvZr4wlwnQCxtZe6f18Rw4ihAYcoFvXdM6KZDGUjkjQ6Rgza2anaTLoCPM3m8nAW
kGenVqSQKHGhCGTmsJKSItBYwKd3R70a1GvwSEbkerCLTaQfaHaj2T7vX0n2O5rf2Vor6dLNdTxW
sZuPHPxUq+rY9RqcDw3tCcsJhFlDwEdne1aLvGX3D14AfTJoAzNN0Q8mXShgzIlyxYY9oObrIGcE
9R1bfyMdWXslG0uxhmiRQkMu2BGwjqdDy9MmyeoEE0y8OWhCHhAPFTM/87LbzEORx2vCMaRX0DLN
f7e7aUMP6fOvOizu9FsaaFtcZs8gvjqou7Wq76KH+PNhhlR/ttqx6fmID2ucxwyyksa8z4yVN8uS
g9AFZxGU5sVrTFrX2RinHJiE1i/ap0aFj0h33XRF5lDTm5WbZGmej01JvohOrsZnA8PpWKiibpHp
f0126ZjasQXJBRUN1FqzGRaqYvKYBkDiWjVp8eY4NiF5l5RzEJsMMEHTPWmvEzMci7dEhbB12EPs
lB00vlLvWdoFOgCPUGBxLQeZ0tPt2bdlMaWa2AXmRnXChh7cNRNfFUw53AaWAy9ySJTY4Ao5tRGZ
CV4OKXZB5TVXbMO2rhuwD7p9noJ+U3tFAGJYD5XIwvbYrgqVlft4yWUfm5d2hlIVJJ/EEGnd+ir8
NCJj27yi87/YQazvACMHwXKZ+c+xRjVlFMOc+B21AjN9t6o7oj9e9tiLC3ZkRXLYqq6MoIqHlRQa
mpays4AcZWs8dQtYP4C2gPJVwVAEcL8M+QHZWG8PFfL0rlPcKuq2BaTbeUIbTD97BqmuM/e+gH0T
3Th56K6dtCXz6JVFnhmdjCi4yLmOfLLiRKsm5uv8jpljwO0HO3km/EMvv4OvOZkDZl05OBTGHaSZ
L0/wgiMR6SMwaaGtFc2b0olgNt6fmmsyv1WVT6dugpiB0efvbYBtHox1IM0x8GA7PRF9BjmaybWQ
OwW+2dMmsiF29nDZxsKdqgM1jehBAP3AMXVqQx01K2uHpPviFZlpOM+m1zq/exoy3nrUWYkkFk7Z
iTnJdVnJVKjAnXcgqUs3keLcGAr32gExPeG7yyP7upokhyIYGgDkEdBXpD5Oh5Y45tBGbt754xX6
7DejHwWVR0DyEfRX1XZI/dmrwncnaDzybfDR1O1Dri/4KILsYPiqZ7+2K4NfmuujD5LvUvBvmuNs
4oPmHvLQvyY7CeCykzb3hvimbqd/eBBjAkwgHL6aL+TS0oBWAdMuYQ84LddT/MIMMOoP9pLs3Mx7
HQuvsr1sWomaDAPzej7vf8xKvkdvB6QnGcw+FSFXvRi6YFs0OXnR3rynh3nnbobr3OPQanB/IkVf
eG/u/o3tIkE8HW/Y+201B91m8tdYBJaiWMyHDfo7oTVJ5IpH3FEVtUp8WPRD2dSHOOg++sZzoEYa
h1rr1R50AP1ivwYPXnIVx2b1030I2QZFmw2YjZmB3jiwXD5f3ulfgMfzGf8zMLEiR4GxoaL7srFh
gX8MgbEzQ3pb3aYv7Af1o0eCHLAXP5ovNcJJwBGCqyTMvN//x0+QFr2oMxLncdH5k8+8PuzetYMZ
VD/ui5uP1/qGbMfnyMdKK4HjkWC6dlY23RJa6WRtpejB1eMYtVVMgbK74XeQyvGrHfh0nP3HS7VV
U+BEPeWn+eg8ulv7YfI+Lw9/6eF5Yl74vaMVAI5dTwFJhRu9u3MgdTi8awEI5b344UPzATYODb/l
3kov3xcm8GzdgWbWRU8oELGSh3MzKGIVc9b5fRSyekN0iuy4ELkIUBhVuxslvkLpUAWFSuerP2kS
8rVCwOIdjI4UVMF0FX9yBmGq7dqyR8z73OFxbXReporOG8c3m61h7Cv3Dv1xMWgdivJ2dm7rtffv
0oUC2XNANUGiLEDkpxOvQN+sArIaTp5cO2kQQ+UXup7jX8v4gKDz2Ix0htFao+qQ8oHrUODCmuoA
Pq4PpU2+aV20Emvr4so9W1VwGKE1EvhTqM2cDikpoS1JxF5y7yK/C5Jt9OCE+Z5/d75rW2M3XEOV
7qb8/Ug+EXVscJVsWDB53GfPa6dq2WMefYo07DZl9hgrmN1swrEd8AbG0zTdgNQZTUU+b30odWzV
zXxl71cO1HkbhyliHmjNaxCJOlO8ASuqmoD8B5PQTf5s862iu37XYml5MXsJne6QYH3rOiPU2bji
TJYcNlLjIADB0QI9hhQT5UprNM2EYwX2sUj9NUTfLg9uITgHR7aISnBk8JiSfl+diDvG4oJE99gE
1eO6siH/qsV56rMibsLL1ha2kyAiRiMCXhxI+UqeEcwLSWmrqOkWDD1OivvYtI5PSQ5q4J9DvZaF
Fy5H2rwn1iRH2EZaa8VUYK/KGIQRN6DOiSI7qKxv2cggkXpjGitbZdkiEi9gIRbFeGl8oG0zy4zB
4dk0D1mLd6L5nBaF1xfG49j/ziMQwWZrRbWlYgO6R3DK8chC8lau3aRmOnQWAThE63xGbnXQeKI5
3zPR4zXu9TxUZjTvKiiav5G+8tps3xgr8e3Cup7sIimUTuOGTdAu6Py86/Zla206ZoQTpFgyanpT
8np5Fy2eCWxZoD3ROgPI56lTYrYWj/1YdbhKwIyfsQNX85WX8dKcghxUyJWg80hkxk9txGk1oeey
7vxKkBmCv2EWzGqtE2ZRdY2uj6sIyjuKSXeiBWlmoF0EqffYGj6Epdac8NK9AmwrCIBEF8BZbU6H
LLkx9G3nl4oT1rzzTTe6LqZ8yyOQNENYBjTpG3t81CrLL1Rjm/fTvtQ1cAXVXkvSA1pjwdgG5Zwe
KtbRz7R8y1CsJGgSK7P8ZqLOiL7kHIXztTacpewQGKtdvHsMdPsgDD+dxcyEpE6s4su15sUeD5rr
6d1r7Wz75J7UUOi5ttRVdhpxD0in/sSmdOqtiLSqymAzZplHgTooDQVMNSGoRjZqdcfdGw0Nlm4P
dOJmld126Vl1PGBp2yR5pPN0gvF+VH50LL2ynO9M68IUfFY8ajxzer98FhajvWOL8tErHcJ4J4Zb
A2uJHF9SvmZISFtmYMWWNzYBmmFU9BkaJtIuHRQ1t1QR9DnjdL3KwbYYgh1/jXCQR7En6mJ5rHJ8
jQ2pRpcfvhDDJNB5OEdZaEf3TfmiKhAqzZ6b/JfiPK7MxtJVjU43Auk0yAyhEnFqn2Ra2yR6j/nX
v7eIcs3kCdkXXd8Ty2vtDWi67HStNr+45kc2peeGSTWt5uYA35s/JsPGoVeTYnmusRl47VXximda
cH4nzl6ylkyjocSQWgOlefVSshodu53erricBX9+YkQ6tyYdlbgSsEk6xPs4hjYTeWgt6qOStOnM
v+c/BGM/oK7oZ0NzKrbP6aLZaWcXfMat6VI1tPXZd+izRun3rnI2U4oAQav3l/eJ+H7JRxxblBuD
EbZp6dALxCbwvGC13EUQGsvyf8jwwwzwOxgfnkbyJaKgEXKsUoB5FTzJoOwJ1kr17fJIFjbfiQnp
+Ee6UY+6wJ6qablDYtSz+EbADso44An1deXlsr3FnQHdSbB/gXAUR+x0rQxOASCrGgyp9AbF2LDo
rqVbKNUY5SrP8OJWP7IlbfWhdKeWjbBlz5V6P3X1jUuth352t/UAYhVDVx51kzJPQ0bZ4yyf7iPk
e8KGJFd9DhIgEE8XPy4Pf8nBuVCH/O/4pZPhDvU4uBTfFBXpk1Gxn+C2vs3z7CManwoUALMoCkYl
2pIs9WazxGM//tCteM3nLIQELpg3AO8HAQeo/6VSWB0bgIk3gNZV2nZs3voOza3PhbqGsP+ix5AP
yrEd6f2HPEYTqWxE81oAzfY4pLsInUI+HKtHtm/KzRSwuzksgvhROVjh5bleOqTHtqUH3+AOKcgt
hG0925I83aAitC+Mf5nK4xWV4oWqIn3qCMQ9K28hGnSlMROlnSe7310eztKSIUMPlJOLIoEjd3jN
rKxQ8oMdGvuOurXjbF+hhW0VULoUEWCL/jEkHRuw+XNq9Niig/OhJv3WmjpklyP7R5xAyjh/hdbo
TnOgkTJ1QcGemT7c98R9rrFZtTK7TSc1gFzBisdd9FNHHyWdmwpYCK4m+CgV9E72wURoxpxtYQOq
jKYfvkb9sLR3judAWlRFUXql1THZ/YQyQhfwIagATfqXFcVqAsmIFhG5EjmCBazlKZCTaM9N7HoT
gaKfAMeWaSvX8fLk/TEk/v8oqqpStO9PKUPPRPlpkvkeWpq9syFl0E8fRjSuLNXyRv1jTbqO2zFh
FKhdHAjDQBLAU122VaAU5KrB5fkTPyQ7FweUvf+ZP/kWrgob9aYCaOSEvjIUIHI1KLrC78hzkwS2
k13zcXvZ4lKWElEGeAeENhj4mKT4PEPPdvXVRzEXfMcb7mlAhpS09nKzus0M7itWvXHIZ9//JuUv
HZ3IeHx5aukGVl+sfMzSHj3+FmlVZ6I3WVng6mZjWoJFE/KsY2MkgUmTbHd53EtLemxKWtKaVODp
NmEqg25djlbymPb7dC7AUbZGarEyKrk5eOprrnN0I/hEU26qBsUTEK9Y9sPlAS29z48XUuZGxq7J
KzuCmUjJtz01n5UK4HnShQpEPfNO9zMNoMDR2nIb5e0hDW2KEqwJCfLRCS9/y9LphFcXWgHgzjsj
AnDUsVdANIl1jIX2QQtKI9tnLjmM3TvVoHlYzmt31lIUBrZcgFQgWiwE3U8dwoiAr00ceFNjMn64
LdgfWJVCZtEtm6AxdCjaxtrKYZVHCVko6DyjcolXlWZCuOnUJKnzCbRPjeMVzTt1Uz91PhvREtvc
puneXqO+lgf4ZU1oLyCVBoror8TCkcfD8TVK1ewcYDrnnWFAjRe3MiDdNyayaca81n8knw9hDjAP
sEODAhDqo9KViWRe22nMhZoFeoiTPiTGuIHCgwaa78t7RT4dUH4Dy6LQ3kVGFxwokv8Zyi6q4sFV
PHN4o5X6kCX2RjGq75etnM8erKC1FT4O7U6gQDldq6wuDcppArgf0z66utxG9fSdK7brDULnSMPN
e9ng0rAM0fOJMwnYvqzpA7mraVC0LPbt6ntZd7cJtX3NWpu8sxIA6Gs024QMuO6ogPXLxMO5Dg6H
SskT//oFGo5e7H3zth/Pfug/rFWzxIIfX02wpIM3zkE3PrYabJ3OYAIe4oiUbuLr2za42Wy22wML
cs8PVvbD18xcMiTtvNHQeTbRKEE9tPDQjeO3+Et9KzTwL3Rbow4t/qfwrl9eghs3vLnbeHsuBr69
/zC9g+k1AQkhbBN+ePem1yEwz73nbfjo7x4+P6/XHgTnB+V0XsRGODqXupNkcRtjXhQb5Xval3Rb
auB70uPsm01GbSXZcb6RhTnRXQFQDyBK0hXJNaJro4bZSXt+5bQlcNb2lTM2N5x3m7EYV5b9fBsj
QkX1zkCHKmoictt0jZ7wkvZ4Nne8v2INyE+zabyudeX+8nGRA5//v7v+DEvyAnmk2J3TYFiJE3lG
9NJDrzZj427u+c5AM51FQA1pJSS4bPZseCBzcdBoAVFGuHIonp0u3hybzHB4k6GVefYtUN+TzPKc
NQTlkhVwhWLBdJE9lylD9SgB9XHH0W/ODqSFtPic+QpdOTdn5xMXLkjjwYyjwR2gNnc6lCZratUo
xwwo/H5HFAVM/PpKzLQwDgwBNRXhrQE0lFxAP8e9kaOn0of03VOSqBtmabdqbv/9nsP1BrpI9OoL
NkVpJGZEWKO1Jra4k3nojQ569ZDlL5dX/vzyFnfoHyPSU7oAoGfKGyvxOcWcaXG97yF1auJtPRvK
No9+J7x9vGzyrJcYmxyUp6gaw40CjienYgdaj9nUc+oDCvCQgHrThF4gb9UPEDg+8GwA45n6rGlA
WMZNQM1sZYecuQ4kE3WAALBLBN+vvA37Hm2cQ2JSf1SHxutG+8MtbfLWQNbB1xS8nfKmnH5cHvPC
lsHBAruYACCKvX+6KyEt1HepVVG/TfUmtNCTslMrRsN4xKG+bOoMogq1BBGGwRo6z4HVFt9y5ImT
FHWrgWnUn2LwQsdI+6thOT9F+bBj2VOfozYeHwZbuU5yMdV+kX+f+NYqUjQsqnulv22jX7a9J2uv
xzN20K8Pc5CUgpw0khBy8DG305g1JpLFc4kKHlBeKaIot2TgCok1q7jJpopavmW1GfCtCoRbdxWo
Pu6TXFdClbZ9tCuoEydXLW6GyUPsZwQka/QHUFfiFd8OgN5vNIUr145KS9PXsrxT/Goceew1RWO8
9DZ1401qNmm/4j/Pt7Rgw0LtGsVyYI9xoE7nvCWRmoFJA5Kl7S7Fc01L/NnaQzdrmJGcKsGfUqNG
GCZrTFkL+wp2QUiIeNhAd47kI+YmKSM0HsFx4wgZGQGkRgliWwtX9pT4nZNgBOPD3YDKKmJhiI1I
e8pi3MV7HFQhAxhJY7ThKfQBhOAoJGdz2JLM62jYRFdGvB2qJ+QDufPYqn4yvNX1tQlqaJCk9ne8
WJn2BV+PuBxJdHGoAF6TZt2Cgh+hYw2AfLWFBo6nwW1dHvhZnRJ79sSE+ISjw9TzBi1mDCbqj9T0
IRBGK2+4ml7Gd/6ar0AhFxyTgAZg/+hQ7cK9dGrLnRve5BVsOX3hTf1hZHedDiJNELKsASCW9g1a
OABbEW8OTRYnjgGVjqmLC3+OIS0azUGckb1TqSvTdxYU4ucRM0GvC9sTd7IUV6DmCcEztU2hLV0Y
h6Zx5qAeI5C8zoO602hsrdzMi/bAIoILTQDH5cs/a+dBYxb4g9wkv0JBOab6JkZsaK6s1ML0gQEU
WsjIseMikeMlmmeDHlOGcU3NLW6sjw7izrHifL+8+5aGIyj+8HoCATHUYk43BPzgnCB0Tv08/amR
z2HYWMZnnayEAMtWwHkPxUb0D8nQG0pVLempLvhn9938OWPzxfyerlGILM0ZXBXKQwbeuGcYvDTv
ENxGLvVTRNJbhZLiqoCOD/VcmlYrdMZnQEuxr0HghGwANvf5HZhOpKlsio5LPRnVJ17Y7uCVSao9
cEhEVuB1akqw0yq6+s7K0d6U3dT/yGk8H4oxVe37lkPUBb4bL+UtCPDVxrNVFn2yqOXf5yTOP2yb
kZ3tlCgOToNjv5pptaa9uDRfwJYBsYiWOQKp9NPF/3+kfVeTnDq09S+iSoBEeCV0mjwee2y/qBxB
ZAQi/fq7mPq+426G25R9T3g5rjq7JaStHdZeq1Z4p0C4Bc0XOgY8jjzqlgeXuxs+dO3rn5tZvCCF
wVMoFcFMBhXHcQCBF8GkdxpMW4rbq4YA9QB9EfCC71qeLq2h9EYR70M0jMQgRaD0VXfS+hlFG/PH
ZMUIDK5fn5UdBP0mainwPw7ExBbXpyK5PjqVgNCilR41dwjoBDg/RLuum3kXQiPjQOdm9txYHg7e
5YcypcEhix5nPqcSLEzKRVxrnEZXuR5r3aCq2wBF43+xaYOnzAW46x3vccsluIht2HTFGIoOx/ZY
6U8S4kpm/piSjZBy5WEC4mlOE+bOCXrFlysEbyqzSjNFK9exbgiCxLyzUfb+LVpUwe1ud31ta58N
lRVE587My7R04jV3evDXgYc7mpwTYdwDGRbwkxsuYuU4WnP2gYYbKkdgyLlck2J9qrlakYGD0NrP
RYQkrzzwEjZe0W+8Fivbh/OOtJdAPW1u+l+aalzMiw3ZAE30Ke3CgnTaHZzIdwgezfJYpAj7qK83
6iMrywNk00BZDFStYGxdXGuNO1ptUCfx8968Teoe8C/Ng5z0gff5Rs1iy9QibHEmM0HpAIXftPxU
ObHXoJBolZ9juuGpVs7FxZIW2ygIAa1gATslQxm7aUK7hYjBRP/eayAtxd8oaBvIDxcxCxFEUqnz
eeecAHO89xxkwoXYGrOZA8dFRE1d5AoWA1cdnsWFGbOTZZKoJvXL5LW3JBL8D399jTCxD6IpXFzA
FZd0UxUHLSnUmFPfinvc1HxXQmMh4X9dj58zH/g+lEEwFWkvbythjRNrVoR6S1beTgK8kw05qeIn
mzF2YmtsZ+UMXNza+SyeheOCagniZ9xaU7ovmazQ869mHWtpjVsiDCsfCKbgHgD1ROKzROwC2Sng
P2CK1drRGe2HUd+aDdwysVjNyOIuqjhMSDD7PU+RTFBWjKLn6wdh5X5eLGRx0uIREP7JhRWn17wJ
voeig/Fsalu50oqbgx2gjecZaaDhF89tL20yFWOV+aKmH0D46HUuP0xGHAKljgk6zDFfX9fau3tm
b8ljMjpmnEUcOsqATgwe2l6Q7uki24uM+gvnzi4S0T4u090/WAUJxVx4RmKzzDl7sLo2kahBylBm
J/SFquyXoQ9eRR9zU/fRfL9ubi0BRfDyx958hs5OvNEXdqPVsBd1hj/K0dMa5kE50I/GDz17yFEn
ZiDeS8INu7PXXvinC7uL95HqVUQAy8jQ6pr2Zryj9dNovvR032K1Y7kvG0w8iGKnmqO1VW5YPUln
a17cC4truYpy2EZXCSfHAtHQoD2OWXSns96b2N9qDyBbuFjr4obQwcXDX85rNW5nCZkarX+r35qw
W72HZ6uaz/PZl5yqJFJyPjmj64YDa7/2jfJwYoH/Qwd64/OtGkOFFVwFqF+AAvDSWNZmUddQlHJb
plVoXGJwsLZ/FHOtT/CX5FAqII5vCyk8kxwJ28fJN25Zfhd97soN//OOuRQKFsiW0WFAsRWwtGWx
gTilSjLeM2gqueZzMelk7p6wm4GBe6RyIRKqSgwipNzAK1LkcagUBwWTSvqwMYWzwePwVmY8P9lv
rQGAgGd1y3l3Fn6qTAxgAPMaUq/jbqAP+F2dq7x66jCB4RF15zJc49+OlB72N9DZFvZz+Ya92Uc+
ApgJxfDUUmKba4Cdv4nb5capFz9wseLo58bnX97eSxtIuC8//2gzziwJAb3GpVAqUl6uqD+QHwlL
b8E3fDBF8bWNxi+J0jxD6ccKc0TXf8LSOy9/wSIAxZVrrczBLyhnDz1wr2nuq7i9sVrQhuBujWLT
ZZkLlzWbhLIHeIIw/4HQbf7zswtWZ2aqQE4Ggc8qmizoEfcSDbSINx4Z+/Y5Zl319Ea5vzNYpRqP
MzuC4FpE04NdlZ25Uxklp8R1+i2yvuVDP/8ykKa44HEHh/u78r81dOVQmqgesoTttQnUgGJLnnbV
BLI0SG8BxUSXHfDOytPRHu3C76foWBuOb3TNhlNZ+pS3VaCXjyl1vPAwdbm/RI21OylW+FWeH4wa
Uy7DrRQGyJ+2hqDXLKGkC4QCauoG3MelJQuQldSIABMQCXreIPMs3RMrnyJj45VbtYMqqD17KHBd
LLykkzm0AQkSvktObnTyg9T1ocHMkJcwbcPUOy847x51ESvjIKAKtswrDM2saGynkJh07nn/Ec4P
tMMY0kn9vHzQyo+WulHslHcfY2sj1V27iueWFw9PVxhSYH6/9Ml4Z9d3enE0dEifmPd2/FGfDtfv
/btWyLzOmVwcHI5vmqGLi5/QOMpHUkKt0aW34Gp/HrsXgKPDKCp3VdJ6rdnfEZLeOppzanT+5br5
tbWiXTqDAwg0St6+wpkPEKplqh7AAAvw0CcE2J5RmjsXowKxJJ9xWG/aaCsvXV8xBpkgjwquOTxy
l6dVG6BmC5lDyCWn7GUwyEkbMVetg7MVlPi3lt57Y+qeSGX6jP/M6RYaegXxBreHvYZKHaSiUDG5
tG/yWLcx51f4ZXOLwa62OTpohNTO6CX9ARI0jrt3+S4zwd7oD2yXlluffH5Nli8qmnr4B0gMoAcW
n1y6gjeKwDH0yVHPwVvIhEe13zF8A1hdsvFI+d2wNf+69qXfhEchQ4rR6iXGdhIyquP5gQGtRHKb
thJzVGyeBMjdD5MS93bCv3Wp224gbtdcBnoLc2KIjhiemcvN1k1ZZMJoS4yOQxhAFZ5tjQ9i6KF1
tjXQswyDcZNQ+sVwH3rkkNtZNt14RSWxS+i4duyH26g9qm9BWzae28qjLbe4Yt5lGm/m0Hiah21Q
OX/DWJ1dHZVxpVI3L32EPh9QnfUcI/dLkoa6U+/75rFzid8pvougdXH90q7sKeby/1heuGHoCKNC
pcFywx97VF7aQnpaFu2QmW88YWteGKbweKH4Ata0ZVVEGyemuzn8QzuZJyoSDy//LUYRA7NCLzOn
Xl7Fu9J5Rj36ZgJItNmcnFhd7Nsc8CwF+q4aWEyiNmKge/1J+9qyu0ZrvKp9bpItTNzK/cAALLAw
aFCBq81eJHDKyXmDO4kwV1cn6XQhCvO+Ves/tKI9aPlwzPgW4+3KgAFO7Aw8nQGaQDEuPCGtbLtw
NNhMxZGVB4GZiWgvswMFAsE5gOoot1+Zdlu4OyOBmjSULPsDsx+UtvGZV9cOlAnYCYhD382NKROy
otqI35HEQZ7uqflisztHckgL3LgZ2/3D8f1jbYlW74YRqqc1/H9Rdj6kM5A+BsNAvWrL5a05BLAj
z8BeMAoDbXvpe3hmjL1SE2hqSOtD+MhPXPUMlN1NbKbPgyufrq9r9bLA+aD3qBPMpSz9ekMGIkA6
WPq6C7U0vfKqZpcqUGVVd0UO9vWQi2dI2wkH83/i5bpx+v5NAVfWH9tzhnPmjdKu14nMDdjGiP7E
k1s9bvfXTawkYjNxFYqwoK9ADXOxnV1TVYDZOaWfYXramdUMyIgoUByvm1l7nw2Gx3lWlZmH/hbv
M1MYvKHtCPcm3XIvohhz4TSPnqAA6gYdG7J9rMq7xLZg3IyCZqQQg4lGBIYR+6jhsTl2oOnbuCIr
ZwmbS/DvzJiH6OVyf7OqofloI1kq0wZzW0iC+C0wnFMRuEaG2N6WZnrDoN1VbRieV7sIFma9DTxo
4LUHLmCRmloitVSp14Uvo9CQ971VB8Zk+ZAu8jPnG9Rn2m7rA6xkwxcmFx8aYFS37waYtB1oDlXA
xROfDHkIbY5H25ReGbcx4I5s8DKD7DPX9XtubKD53rWk5+cVeDP02YF9gvTOwh/nI4K0ROEySVN4
0Nz0eihN1+jqm+0NJbnPUzx49BsGGVHSlnsKXl9dLw4if5SOdUgZVF2APUksccMdax8bmjdUxcZD
vH5UQVEz0wlAwXCZQneNSqLRxa0rOgfR3EmlnxMwDJoBxmA/JrQ6UvFZB0GUYfUvRp7tkkR6kvz9
pAgQMECL46MBUsWWTxcugC7SCYGPMLXWF1QfDpIBqWY2ciM1WnMBeKlsiLAzpOVvof2Zl9Htps7U
XDJIqHFw9PjQdFkIqawNT7P25kNjnc2db7DPLz3AQEwtYXLWAo0NONGDSH+KstzRLfmNVY8NgjyG
9AtwEZi7vNXFKFjSJpg6K2vOjTAWJN+xmWahU1r3EUpb9quudP2QYyrttrEb/daxpH5Diwq6nbob
bbwgK+tGqqsDLIvBWPw1O6Gz7UUu1slkkoWfifGzyEToavKu1cjRaayto7uShCDSQa8LFUZgZZYw
llKrgGzmoK5opNeJW17+VBpkEUKbfmbGvi722ZYLfYe0nK/0ucl5+WfLE4kqOzuFydHXA/mKgsjz
dwyGIbf11A0gDt7jKf6lPSrfDvINd7KysxemFzs7xpVEX7mDgHXxpSZ+ZmSeHB96c4s0Y+WZuLAz
R1pnS+Q5B05VwY5mZDut1vwUNOPa0BxVCepv7R+E6y/MLZ7K3owxntJjR7P28wSWhqn60ItnogUl
L73S3W28zGzlZQASCYEGhjRB2rx8BacEggaFidBtZnxRoPYdBrlv6saBZlidWSfZGrUZRoAp7Ma8
lZ9IJY1HjbmjeQI1QSdA1q0POyuFcpWnUH+LdnQaxydjLIntm5NpZo9wsvW+6gtqHwRPh2+pPoCN
hY2RGcZTBG8fOVF609Qu1JUNGVPp1VZXggWNafKUkVILxXw7TSB1QI6oiP7TbUlzMBqAqAOSu5oI
ujgpMFg2cOeeaXWC/hD0Wx4hQkteakPPPjOSO8TXdGdC8tiQiEBwXOeGF5dtclRACCAdGsGAodux
xG9w1H1nc5OBEUSLvulSVAGK6fKDWWO2PBhV3YcqaclXyky4NEqEVQZtHsXWbib5PkV9CW25turb
DGxOPYv3Ta7lwKe40eRRPaNB2kzk4NZGTyBlr4zJc9H/RNFtKGp4YDJCqjONXeXXEWbJSt1Cy0TZ
7u80qnSMebtij+LTGLgZRCJOoJMqA7sdO+xbiU32oiYZk6AG/N8naWtxXxGa/6qrUd1Zk4u5QD1N
uIIisYoh0yIT9jt3eftNF+3o+GnUyB+q0YsPpSghD81qqIq3jub+zhi299kGCda91Aew1UVjVppe
T6db2k512Mk0OeJNw9MJYb99V4DvxY+r9pi3KjlNfV8cUT81jqQdnG/1UPXCM4o4L3eywQnT5GAW
J8ZGM78rWOmEhtaJKJCZKm7MsuN3xKg0UGoXug1lI4Nod7nC2UUjzig/G3IEcSCHHjT15TjVddAD
uFg+VUMS31hyNCnmkKd6AuaqrlOIB5UNA8leDCx03Df3Gpv0D1QOAvzddTflnmGWhv5Ysa6oQtXr
KrqDMIZ5C4LtJjSRW33v3LHeA9pQMPQ9DSv3N67l6q1EgQ4MTvDm0Ay8dDpStjg9eYVXmVg+N/Zx
fWf0X1Jxb6ZekRzM8recgtG8tZxp6xVZMY1kGaXDGemELvbCdNm1bt2kCIAgUnnbdN09i36mRo6B
mGpvwNzYd7vS6G/qHJOVwEK3dIvGfiV3NeGKQFNoIzsBi8Pl4guNTHmMENlXGoSr/T27VT3FrQSc
Gu3W6zu94t1Nc54WBfMaAdnTIgnQtYyBg0hD5VJ5lnVf5ZYvmsPIX7i5BcZbWxZqZjOcEYhjONvL
ZVVjD7dZg+CZNxRV0pqWJ50MUJsXUw0ZMngRyIZHelp4k7L6LSKZlefyIhBZPGOZ1hnoIyMQAcT6
4NQs0LDB8yhSZD5e39KVdQKGD2AAqK3wLCzDfHMYwQU2AgKVdEXIc1YFhlZ+0IY+TOw8dDItHIYt
uOtKrnxhc1792SNtR4kVdwlsZgoSrwAh2n8LJkKkg5kqRORIC9BcWmI7eOUK2owNWj/A49Ei8yDU
6HHn6z/s3R8ry9QQAF3VTb0q/Em5eFS1TyJ170VhYaYQNGYR3XfRloD0SgIwkx0DJoUAFUpNi2PZ
mmMjph7HkjLwGhKFQIMfM6H/fbhmQjpOB9fZPEaxLDu26EA4VVwhXAPll2SHJKaIqF7srQrRWpYJ
CDfSJlwxRFJL7zFaQ2VWkQBiDZfocz2kNmrw41Qwv+0yIAF6MOKAkwLawJNn9ZRb3ogg5CvvFGah
sihKb4sI8rNx07mHOLLikEP/5SYG7VOo0wwC6VVjpTxI2758HDLLAYUWiLm3oD1rNYKz47YsPJVt
pVvASgJHGL9a2aPDfxvDUTThlD3G+Qer+3X93K16h7NzNz8KZ/cnaYVBxGwu5nfOcHDLcJKf6NYo
+eotPbOycLaCocRtzqdb2iin9SBn9NLY3Dhoa1V8nDPUVt60s2x3/hVna4Fsc8GIgtpYZaG8GoOF
NCvCbPoam4Wnx1/73DeyIKdbJABr9+jc7OIepU2RGzKBWQBrwyp/MccRbIMbpaO1HcS0D0C0BMPk
eBsv19ZmZjN2BNlth8ZeZMYPaaQ23PeWiYUr1UuJtzKCiTzHCOzI4yejFX9fdICjwYgbaqroYC0Z
vmUNlaisaVENINVz0WjfIp7tcl5tJN9rl+jczOJUK5FJq3VgBpC8KnsoQaASiztw3WRuaHavubW/
fotWgokZ5ANUDXpHGGJafJ28RrslZyjjtdDhLMv2IYH0ZztQDOLwwM7H3T+YAzIOmshoc7ClS00m
q7aUjsyUoz2lT1nIaiswKokGc3xXbQmDrz3rwLj+Z21xLupuGLRkhDWpPUx9A+LAnxjKatkuRku7
2HLja58OQjtg8UAIAYLPRcGSpsKY4n6CNesXtUPX3g/97yx5cXuOUcKfA6TJ/34zARYDMwT0PlD4
Wxo0BzQao7T2hRhCVvLKmzI6eAoTNGNsj76y1PfrFlccBsp7yM7ACzFH+svTEg+lW9oVmtZl5OmD
9QBq9D1k3+N/WBkSH7CMApZqW0vqb2ccbYG7VvhFE3bTDUZ4PHeAnAHSHv2fTP1X2V4GSSZH6XfK
EGTa8nNJiFeKj6MFzUx+GLcaXCtufh7GwJCTjuoaBt0XWYIgcYMQFiIw8ZQNnshQwO5H7dYR4lca
g7rVjqsAO1+EpAB8prZ7+ftvv9/cKJ5PDAhL3k9YleNgVFmLH6DXXYTiOR5NPvbfudZ04XVL76/e
bAmTzBitxejpMhukQ10mLa2l71L+WmRd57s1ek+tSdHwT5E5yBpktvZWde+9O7s0u0gZkrIquanD
bC1tkLKEwg5ommGamnvR1sjL+1fn0tbiaxZSNizRsJmisb2swAetDtc38f11u7DwVso8CwsqWWlo
MUtYcO6tuPX6/kZu0ezPPvCys3NpY+FEHEXcibfYsaj4LaTmCRS74VUe2rrbeEHf+0dYAqkMZMjQ
2UZ/8jIQKI0xzRTFatIBAAw1hB3YfIn7aTIh7CDSx1xCJqOpN6AfW1YXbwCxRMw4bXAiklMPSrLK
uq2T1Bt1fzDBPVTtYkxZXP9sq4fwbKHzn599NhL3NkHULX3aGUFV6h741z6k4HIiTPPbMttfN7f6
Bc/MLc68ULJDAxPmMoYBe360uifwd6P2+PwPdoDQBAEEHjlU6y+X1Y9loY8jOlyWW97E3PZZl4ca
aIqtot4oJq3u4JmpxZJyK3U71s3Ep9CQd75ZA5ovg08HhOHWlvTfui2k4ogU3jg1LpelDKev8gIX
gJlQbh3Lb5jQO9WGARACLrSkW+JBb+2pdzcO9IL/z+BSq4fZmio61KR9QweKu6InSzQ3DeZ4C/W5
jesH0CEj6McxzaEUpLLj9a+46lMw9IOgCLUOgIYulwta95JnNb4iEssgARwKcoqc8Y2gf/VMnllZ
fMASGABwZ8AKiQXKNt0R+ms7lZZexsqNC776qkJhCnwCAIbb74pUTgOl0yiHLa0NDWisp9AqSbLA
iIJKAg8F5twIoK9y44Fb3UcGWiGKLgQaZQvvbyirzrMeGqsQVt0NVg8VLTMJLK3dmAlc9V9/7Cxx
KmOs9TzXIFBbpq6fmV8bTB4WyuucfcI7n8kfmHbfWNr8cd4d0DOTiydhcIyCaZh18zN8MDcGXwdo
E/2m/prohUesje+3Zc24PJCTgx4D7iC8Ze8Z/EOkPVvuXUw/xEUYbVEAbG3mIpvvrcKiBYEtq6vD
SQvGYgcyVUo+FeikDnqQbs6PbFmcg4iztyCt0MDREcj5+pjsWtYFiRuF/aQHEW42JJYxwD48WKr6
ef2Wr8YmZ59wPr1nZvVCF51Twmwk0c+psyCmbCNw1lc/HEJJVMeQ3QPadGnDgPSHbguI7wrtNu4+
yfpz29wACqMbhwS6FMUhp7sJXIk8eXIwO24R4FhvbHU0kSGBg/z6glev49mPWeyzhC5IN2ZYcGc9
52CJrdIbsimAsLqrZ0YWu5qZfcL6GitO05MpB8zIbc0crPrNmQdrxgLMpH+Xe2rjU2VtN6v7Ygv1
7mdDOehKPafe6ryv7teZofmHnB2QlJq8SmoY6qsW80zojJmfdGvDd703AsgMdDVmjDPKP0vYrcx0
IwOJAxwJ7aHRLvalggq9q298+/ef5dLMwoNotojM1MS3B38iRrUdwsNRtFlw/YS9/zSXVhbHXYOU
Ytu1WIwzGQBlf5KZ8Gr+vWcb9fR1O5jYQI8ZUQJd2HGGiiWZhdiHQmMexf2DdG107ft231tGt7F1
790TFgXGNRSeQbnAloPAhpNOEDuA2pLCMYjHDyYEvewg1sAHnoTIPXBrN9zG6sc6s7j4WHlsWmmU
Ebxn1nRvA/bRbgJYVo/dTIuCItM8ubY42509lLYcsSjNzL4XRU9fUyii7/k87n79TLyPHWcQIhD0
GESBI1zOg2fQABj0kUILNS1PRnzoWvOeNoZXfzGijX17x5aJKwRY1cxKi6kkUNktXmXVlEbq5BbC
RgBXPu/Ih8EznjCwcWOBLB60kf3nyFffgfe8vsQ3wo3LaODS7uKD6UjNnBGMqr7tvTin7HZ6REn/
ods96T5IOjzlFXuF/2xHEIJ8QYva715BMB064LGUYXtIPgHA7JHA9ctbIA7C/tX8ef0XGvMvuPYL
lzemLKWqzPkXPsT7+KV6tcPYdwIXLJrypgr7oPWmk+MZz4V3ivem17GNY/D+JbzcovnMnznTidSN
UgN+gNBPUr7q1oueHGn+OJp4KZ6ur3Yl3L00tngiBDGiUptgDC0Bnd6ZLIw04RFn18kdrz5IHk7V
hktaPeZnR29xodA+B/2PwNFjWeeZoCdGjdhCbNjxg731Aq7tpQkyNhvivyC0WsKlI+LwrtRsXKnS
GzTTG1zujV0NzqsuUPImf93YzvnaLA/Pub3F8S6ETavEhr0i/diCbZXc59VXZH++W95p0L4bdo7C
QObGY7Lmd1ELnMXTICYCZO3liRmqQYvTjOPEDA88OWoCBX4ohcaul1YHg3x06PH6Otd8IogMAZaE
EjU4hOcfdHZEXdFM6VjDYJvuevnVLj8NfOMerszoAvrwx8ayXFUzozJaqeHlkvLDVExg0MEwj/gK
2DRwbvqjXtGbimUBcfp9bUVgoXu1iblxF1fQlJe/YuEnk0zE+BlYad+ji8K+17x4yodyN7M/C+MT
+sZIZW41Texlp7xpyDZGldcuy/kuLA5UWuosdwvsgtW5YV2hKE9fJ/2WJY/2sNH3WjtF56YWjq8s
OsyHozjuE1Q7JbookR2Y6qfZ7BBsp83B7v7F+ZxbXHi6kpngFZpgMR1fkno/5CCfzT3NrgAA/9jY
URgTX5K/r7ReftKFyxskApJptjrYH0tQBtKtmGtrIxcOzsl11jQVDDTFhCYlbTyt77ymELedWYYg
rfxUQCAHDfnn67dyzdmdb+fCDWgNryrHduEGTND3Dh9o2no26Oar+Bdo2MXfV2XmfUSNBCO6ADUv
Q8uprZMG8EBkhflvDLOjGONBCiHXP15f1bqv+WNmcUiMmne6Pd+AdkogxTTe0ZaGxPhbtqQ5IDpf
zeJUMNFGpDFhhjTPBZB5k23uigpSZVsEhf+LS/mzoMXxMGs+JpEGSzKufOgihky8WlNg2Huz9ye2
m1N45k9xAHo77/perlQL51WiwQdEHTAoy3kXZ2j0cqJR4/cZ63/lKQXrazpBi7ayHQUlSt49axVt
XqeO1kEnVXmirOpDmeTa7vpPWXVswPjPqqkgQyPzYT57QszMUsKWMdQ+OxrEyUuVThiNDymFGMNG
q+CtF7B8lYGF+c/W4rniA+tE2mDVtlSB6CfYhLEp+Vinli/dL7k5BljmTcvSfW1YX2ywmxICjZyh
vyXdb83Jdzj+x4z8cMHqauru3hy0fSL4cy2Tm7bB+JBrHP9v+7PwxlpcpakDLKqvkV9DcezlrtJu
ShRxyVYusPUlFhcMUlJmEuew5ECQuLTDonopyWdM1oYzEen1Va26xrMvsbhlEQpYVFX46hClbOUH
DQBfOgKoVHk5E76mIO326brF1Qj3/OMvrhuiF82eLFw3Zu8TBnLjkFBPS4AqlUGnntwR9SW1dc/m
r3PtxC1cMYSxMIZuY0/N6slWOE3sJmtes0kPGz3aFRJ8J3PJ8Gl0POme0i1gxBvQ4r19cCyjOQwA
4hIZUZsjt5sWEhxMv8WD5/cWyF7iw5Tc45pX8qsTNV43POuDjyme3j1Z5NWG/Ov1rX/jQL32KxZb
T0HxXfUGfoX98GB9Gf0YegnJscG4kEf9FtGb1wfkWPo/QE/j/Ua7kOzSQNtloRtMX67/ltW3EYja
/78hiw+ig9tFwuM0/qBZqWf0X1HEAPENdOkUqY+MNsGgmL21AcbqMfhjdeHkAKZzIRoCqzKwvWIX
x96vr4AzevxnjDSywKrndBLqk5Ef7XA2DxCFvL7u1dfzbN0L1yeMPC2zGL8glZ5Z4yAAl7OpbW5u
rNOdB3POnHmJAniSMVghAPqH6mDshWcdv8sg/8488+cIcbjqlYOIPxDH4tSFLUS5+y/mMzTnxa48
Qhw3SIPtS7ju2f7b/mU9SjWt6XTzz4oG3U0Q01psx9NY98tIDh+1ztGf9bgHdMfu4/bUKAHqxyQX
6hfVE0oh1ze630EAltyAS929I23utF5UuHR8mgbefim7tL4FzzqkWzubNc8Gc9VujBNQRwHF4oKx
ZEY/iUEDHUJVgWAojmsehbmT1acoYe0htzvzprRrVGVrTX8aiLI+oPqAGT9M59MDjyvnFeMT/JTK
aIy8sucKsxcAb0qzn+4L2832iTa4+6ZoyrDWNMPrHVXc5kljByguy2DMZfsxK8f+xC3ocgxGXaKC
7jrFHWhP3IeSSvsbeIcdjBJMlfIaqG0kAcFEk7XjjBYnMx7SHeM2CTBW4XqD0ChKvI35RbSpeixx
tHMIuQI625aYGp3aPH7Rks7ysjh3HtusG20oy0rVeNY06Ye2ckAQYbSj9YNgA2/iOiqg02wrArV0
F5oNXu3GA+gq0HZmWmZDeTip25NyXfnJmbrxhTlO/egMQ/yACZb05EAu+wgknR5mfUd+i9ronlC9
IV+6FmKAXRHj/8gdme+q0a5BVTbq7VGiGXWKUkqeCESazQDdKedjR7r2Lq5HqwpqCHv85JOt7TBZ
ojhI1ZkJQby8gtRZlEl6UsmoW54Rt26xQymLYoCEc6DXQaKrBg/tIGP0nMTQn8ehiZ4oN2IUJ6uM
3zdgVX1Eoh6bnlU7+VdbzrREZRJVGCOwpeZ4aW27B0IL+kh42p7i3NTuXKuFcnZFnCSUFh9/W41F
/XJKiq1J6LeK3xVn7c53/OwOU7AimCnBZTHuxDNiwa9J8JieePCj8MTeeCiPInjtb+zjuAP1+5ab
WpmjQ2D6x08tpUNBulq63ewpnf13haLaIYY0lj89FZ7xZQqdMHkCNte+tR/4vT37zS3tmtXABHQQ
YE0CBhwEPZerHzNcaxpBfB68HlDKGes7i05OyFX/LU+cH6lUt+Al+2qzcjxe99DrMbmLQuwM2n4P
DBe1aefVANHeTG923Jz5QB33WxrXdCfNDi+DpSHo1FCWJVktPE1HIaksi41Cw/wWv/v8Z79i8Vbb
rSyhmYBfgZ7UPdeGPdWOU74HAXVwfb2rTvnM0OIl7oDQ09Bcg/pirVDuVWnnVQm/ZUT7ooTjddPW
2VqNABlmW2aYGqC2y6RHy1KXDTSBVmh/A4JGgXkuaX/Q4ZvbCKlN0A2YvA//fpUQYIOMzxx7IkW+
PE+Y9QfFHGQZUUz5Xth459mrJZnnqFe2haRZX988YYuxGgCjl4l4FNukbSR21CIv0eCbww3L7vDq
BA7AajbdCUio6FsEjWuBBXhS3mgogJJYNiugcxtVXQsVaHh+DyqpNzH0Hyqk59f3cdWMaYE8EEQF
EINc3MtIjXndcQTS5XSQEEqxtDuj/X3dxpzgLI8+O7OxSICQ+5pAp8JGZFf1TpdgH6jT6O8JzVBe
OLMyr/TMv/JxNFWtw0rXg4kRM8J9BxkkI5BDtJFkrR8IUM0Bl2Oj9bcEvAqrqBJNgynQ34XTzLqI
N8SpJ79uyiOrW8srUGeLpRNQjIr8Q8RpoTSBAsfcy3pLTc7Wiew4wmgChE9dACGEDAWxPDPqDte/
2Zq/xo3+b4kLdzXpboohVCSSqYbhyzEwxxQzrubHRMu+6hyXPAP5SrvVoVvfWQw/oWEG6myc/8uP
yEB9UlcWrnUlDxzqa/q+c3fU8CfDt6bBq3XPhgbh9aWuXgEGenlC8DBZb1nW2YZSNWqFgTzCB3Mm
w3nJR88yNx6hVRsArIHQFlBiNNkv1zXkNeZiK6wrs6Kb2tgbXXWoql/XF7L60kHe5D8ri4uWtI7M
2h5WBAgh9THGM5Y+13x4aKgDklnZYfpaBrTrg16yF1cWW5jptbfn/Acs7yBmivQyR5TRpuNnzEn5
wyR+gJXvQBQAxO1WArz2pp6bWxxSlutd33Gst4j3bfdJDK+t+NRtaUevQGfgWSDbASkXSGKDEevy
4/E8znWwfEOvS6U/J+L8zI0xZDbkARuoPNEfXS09oQBGUqY4UUyyOnkqvKJues+1YnDPDj8rR78T
EOKg7VZcsZZ4n/04Z5EaFrbViohjy/+HtO9astxWgvwiRtCbV9Ac396/MEbT3fTe8+s30bqrOQeH
S4S0o9FcKRS3iygUgEIhK3NAb3F0mM0N2i4trUFjb+wAKL8eYstxbOBRChwbaAth4li22sYPqCty
UN+VOSgZhGKn5jkHirK4++h/zDCBPKrSAMZdmIn717a87ebYmVQPXJL2VGzjGVXjxv3/GxgTuVMr
+VXYw6KYzXZrQjPeBOi4aEdeGwjPg0zMooW/VKWGetB4TrSbMRiQnvFYzxf9B3AlhfMD+8u2SahG
UkZSg2TTB+ylSV6H+CZAx37j/5qjDQ4o0uAqtu7AxbUIfk8TzS2U9YhJyNKy63SfSg9HmmdWJtjs
QCFwmjrJW7ez6D+gYdFKDUguDqjLxZgg8ZsLSPDaGmXHVnchan6dkLjrVhY3sjMrzCxlJm7ukGgG
xaNWHvNmSr2gFd4hHDmjLam7L9AOzLG4wAukiufnOmNybK1k0IseNzThdwuyZOMY4vHM9CuwSuC5
SSHIqfXaEWNXDj8CqGdrhcEBdy7N4fknMFeHEWzvaRziE4wqc8QQPJbqw6SOd3XHeZlkJxE1U0rT
pQKlgAIqiIEuJ7GXpdYAhgkiZlHzlZnRHjINAUnNgJPdsgNi7TA+VcwKHBUWKLoFGfreSCKEVoZE
yEf0nzQxQZUO0gfFoKzXzMYYVJACKdFrj9mbLKIUVkUyq/iXuy8dDhqSJIAtcI9GS9Cl2yADNmbo
V0jtbkStLyiPWuofu9Z8WQ/+Ja/hqk65EyHHDDK8SzNG2Quh1PWgC4/1/EkXp3RXY9c/hmgye9Gy
5HXd3FXa8jMs3K1ALQ1KiCu28LCPoJEZTSlA7onTtzvoZBX9OyhJ/GnfCSmWwikdsHl563bZTfLH
rIJABAceGlxYVEcx5HrfBSLEFIToiCZOdZM0E95/Cq25M1EeSl/GDoLiRvFr3e4PaP/8PgTWZTAX
YG+WoTkFvjlmmYHheWojpdPAo2JBs3BujaMQjm9Co8guOstkMImbr6jzza/tUE5OG0+q3STRQ6Ao
H4MUvChmndwIaDnfJL0YkyCA0OT6J9LzlflCyCxCagICrBQKynxhKoiNAF5N6BsrT235OuRv6z+f
TVrggYufT//7WcqdZ02oZqEE4T1pAw4CQ34a0/s022imUwbdv141l8aY9E2Nc3UukfsTH2CWICSp
AgohXebsnVfPznRMlN8ItyaKLmTVxeWm7dGFKasELAhENV605ENRwMCJW4t2TOTnajg0vSf6Jznh
ZWVXZwdsI4gxT6hwUYg3M8QcfDNppbQakaV3KXFSH4umdw3129BsKKrXzWBraBq3hmc/QQ3MOnGF
h386KJiQwScArISiDNRX2ZAR9EI3xx5BbUylK5VOgqp9Fe2BJQjlCEyat12IxgSag+j2WEkg8vRG
2Z07V5idQb2TQSoWbitItEw+SeTBbuNNbzzl4+NQO4oY2qKQ4DAOvcFU7cn3Udh9VClbT0RGsyZ5
80vNQdsjnNryI1O/mvrRMm9VaxNP4iaANDoU6NLssTP2ec4j7ri6tP7t/T9DZ6I5igx/zlMMvQoS
J9RT1PGxticSqrdjB4gPCJ3iBw3F7n+9iC48zkx6jHZpIR1gtp+8boC6L/z4iF4wBFtwhAYb55p8
vV3SGPtnlGwjFOiVErMJYK6YchRwJ1RL98k4krZHaxQaBqZP0eQlldd5wqVNJqmMyrbXhbzXgLYB
f2aJ5EvIwGbDe6G/wqT+PYPglEFDOOCFLEkPake+nnSwM80jsAYZ3hwe8/TLArlud28YAsFr05w4
5fQ61ImjS56sfELXClVHPFVkeEdBplYqp2H8ITMWhJKTHP4cuder688HMhciPwtUrZDgfC2A8809
GP9IrmYwhzVvQLv8K50kUqeyawR3c/RRlIckB0OYmDv5aNlThFYg675ToNNQ3ZroJq6NG7nReSfb
4nzhsvx/ZUiYcwNCdeI0NfBjANS9YNhW8hyFOzyLyuhZQC+NoxoPJjR6Q8CPq1cI9nbjpwoqrvWF
wfsKZj0C0TQaiY+vEFu0FfufVSOhDs6l0LpOkxCcKMABEWqKgP6zg0UrLm7AIzjcqvtM9sJ6p6ho
Xo4yAk7tznozincRDod0Ev7+pY2FK1rvQw2B8af18f7srVfRcfYlzIALKAcqSoMvafqZxNW2a1SS
J9XBlPeWj6S3diSF5sC3wF6JohfMN+P0rAq+E8TbDgq1cTwRGQzWEDhuTDfTWjuOgOVVW5Klb4Ye
oc+y3Kx/80LSR72HgtvPixCArpcpgJCkg2ENk0bC5g38Y4bxLighqRt1M0JY2geAqIXgNBDrEo9v
cTE8MGXgYkDrDrj0Ly0HZo9rVjRrpEuHgnSAFzlo2ftUW4gqrw9yOUL+WGLmJTB9X1VqWEI/JC4G
mS2E6Cobd3rHaxDiWWLOAjnDpPkJLAWK6Pg4Kmf00FNmxI6TNMv0m69j7Z8xsceAmlemMYXYdqLK
d0zQLMv4x3RfdmAej+47AddT7E2BZM/CjSRuZGUfRAfVQhryklpvSvlimDP+5WOYTtBlJHV3m1sg
uq7cQn5BqjlZnKvmFVTnZ2+nEnOgRANhHsu5ryupDylZfLAu+Ddj2DpGbdyDgAm6TaPiJbLqjeIM
qkEQiFrWR+L/rmshsEs/2sxW7xQtj2thOfLPPoiJvzlUq1EGky3J9dkrptKWRHTzWMcmlG1LKCH5
dWjEuwGvCEbEKdIshD4UFcD3R2WigFBkwiSTM2GIMmwUeRtC0Ew4+eDibdOSU75bGiLsoEaI50C8
B7Kcn0KTgA/PwA4Mhs3YFoJwIDH4VJ1salE19RvBw/8XPT4+lSCtcaRBWQfqwb3JawNbHDC6cKDO
Bdoc8EtfrnW/Uhorh1QxiUDDCcSDF825C5oejl+XEnAgn/7YYa7MqQLMaZjBTlw3v9DBDGyK9KK0
YMsZUY0ttEc/GHYmJFksEUV4NbzXB+kWxO+e1iccNOay88++hckVIDCR4rUWk9zRYoe26eudqJ+K
2SBWcAsIbC1mewOUhxlnpdGfy+wMmgbybQgT0FI5e61NoYUpRdRuEu91KbCtltPYsjyyMwvMfir1
6hSJObycWTeB8ToquybbJuhRGu+zYq9nJ1U+DgVvbmkFfW1czKKBeDPo5E2MSzOg5QOYlb9JIUCT
39XRd9pCZtsT1X/bIItNS8MqxVMR3qOuO060FrdWfcJIVR3rwle3mYDGz9ziXFoXNvMLM4xDa7EO
wagLM2OQ2eWwCRPXz11lfCgUMHN1nKrCVcsJOyrGk8iy5VYocUolxZ2UeUJ8qnMvCr5SdNKAoTXL
cTLaRf4pqRLJBk7GsbgV/ONSg9VrS+MsldoU267ShO5gibdoFjj1qclZBTwz0uWOM6cJalwpxlhq
Dw0IuvS32X9YTysWF9rZSJjUqQAzkdiNmLVkBqRzqOxe4FjgDYLZzpKiFTXIX2MLCdGCB12hcQz2
IPZ11wdCTzp2ZVFmMbDBAqIOqb9LX6GILYA1GVPS1IobVTHQZCepaokQHQT0xKwbW8qSkQNQKWoU
SRSTZbQJVLPUmhgzU0n7fvrWQnkLmZaqAEY3hhqEdSvOgEuD7aY2UjTJbESj2Zjjo9VtO+3TUm9E
5bMwPgUFTM13Vps7TVE46nAQjF8geLeTVibrH7y03V18ME36zqpkBQgc0pKGUpzIza0cQ66iKtrf
igUoIf4DWvpAkfsSBHF+CKcZ8O5BvDVD8L1yvoPONjNN2IOQN9DbMRC+zDQBuCz5aihppB3LzA1N
C3ISSi0eJb8I0Z4ZoBsuHwYbQM7HELKPgDzPIeRpNBlHfZcBa8lbAEsVFwNlJrw2QYAMoC5mkQmY
tNpoQZ89p+9WKhItfwsoFqd61s1dNeIBw3gUVJ6+3EK4XswH4weU2HC/LTAfgDICN6e3Ii5bYEtJ
MqgKQ3O8JEEb8xQB6Z545fyzqGW26CCTzahFBynJZjdHCW2ApE8d5a6WJHYXqwSYDBOIPc6UUwde
WUWu/FPNkwFxuQw9tQBXtj5iZQLhQpp9jJfXXrDBLmLepMZtPtXfqp491DqPA3CpiopY+8cw+5wd
9Eqawsv0Uv3UDe+S/B1YoIEyn4p618aJLcz3pXGoAAWFkt/6oBc2vYswZzwdyl2DAiZM61qGDpb3
YU7sngcmu4KB4gy8sMJ6VteBt5pgJcYRiwfnTTS9FGCKnVApNH/VJsiEQDQOsZYCAHbRnpPQmfMY
RbdHKPs5CeDc7ZtsoVKaknl+W/fA8o6Dsj+t3+jAATPrqsnzMisnrPSiex6nQ6rslNTrldoZ520w
fTb+IVPtJN+tm10qv8Enf8zKl9GWzDPglzkukoOFYmLiJthXqJRFKwioCDh4crYLKM3FGymEkkyK
1yDDFqqcTMEmFR4yGb1deOkG8W+I2tih4X0fnfirxWBqQCWhZIDjil33sWJUoQCv6OrgxFNEEnTj
Wd2db+ya5H2aH9bdcYU3+QmRM3tMIApFkBZRA3fEEdDa8l6KBhJKXlnuUmEfldAYedS0E3S9wrFD
6RFMhAmJg694BAzxXi95iIXlNXn2PUzI6rMOoE1Mp0d7y7t5V6czUHyAu0TPMtQqupdJlVFMeaom
fBEnRfh/bPX/OJ8lrFbBTDdCw0ojAjLgUjumfunp/snHwxcYa7Ty0wp/xwavysHm/Hij0fH8iadW
SrUBmZfLiKxzs1LTGS+t8y3eHoIHyjgERu4by51vIjvaBU/WBj38AFI54G++KXa85go2x2M/gFkS
aVAJciDhA7KcCmyW9OmEE2Z02s7DmjXBJHmGIGbCGOOZd/QkT3sMn8LQ6R11DymNA3IxnOHG3g7e
oelJLKfmeJg9S/82DqJfZGJgSGDZULMMoBcwqqe2Gn8rSGPngeA4t/JnjYeX5FliPKkEwhg2FSx1
4h6QGKJbthLd931kt+/rHl22BLpVKiZpglj2MmjaUAtw5R+hxZyAC669qZGZm09ive3BiLpuij2r
qPvQiowdSUEVFcQEl6Z0dEZESkbjU+vdBB2kVRcAmfKybuVq5bNmmAw0CkFsJNcwI2z9U/ELOorj
gwoRx+PgaGgUIVA7XbdIfyAbk4DBAAhDE03AzC7HVUBNEYBvQAE041esfI9QdKv824bHYrY0U8CN
W1BShfYFHm4vzXRNNwR1iJkKhGMX7ET5Jh0OcnHf6f+2ZPHjwTNLTPSJmVZ0YUtjQio3c20d4hZi
7EquQAOu7ByUNEhaVBsZ0jBj03yWGudIX3QoRigaQJ2CgZ9xaFeb89xa1KE10IiC6gSV25q2Fnyv
T9xiQJ7ZYc4sE0+RihoDTBGYh1g7qLEn8DLhK9zE3778MxZmfWXSBFpo0FDb4r1+L+3CHpQ6gA9V
pN3qj63hCM9+QGYbFIYO70lpaa+katn/cyNb9U5GvYRuEtw49ihRQwdn3MYjBBuV78mPPHnC5XC7
7tDFiYMAJXQh0bgE2rnLEDXMSR4kHw7Nik8VPby69B1OToC39HU7i0tB0ZGV4kGEtm9e2smmqJNj
CCTaCRoA4l9l9CQMblPeajzg3uKAUBT+EUOhzUiXhtIuaACbk7ESUmGn19+m1f+2Usha1jwSWZ4l
Zs3VqR9Nfg1Lg3xvmZCAe1Uaw84DHkjwp1x+tVudDYk5QcUqRRXclzCkyjzNfUEUFAL6PH6G8uND
nXTHSAQEOnySSyD1wzvQeqG0MbuD+a5C12aCHO6sRwDbgX6oD3fr88pzAk0wzooHXQqudrXCt0mV
01huqZ7EEGjdh3UrdFlfeYBimEywzFIR3EsrQWUNstRrgL2NH2n3DeJokB2I1R6vGsPnuqmrh5yf
5X9mi5nWMMM5qKuw1bj5m7zJb8PeA1rSCVoH6RiAkTZ0jYu/ePChpUwMaB4oL0DRGCImzCSrUywN
ZkIXyHhbSLcNUDbrA1ucqTMDzEwlilBOCZhe7UpPnVg5gqYQYB6v53E1LW7RZ3aYnMGQiz7TO9jR
oo8om4km3Us8furF3eTMBh3rWdSh5gLNLmpjQuEnTt7GMrATcDrEHd79OeXkRb+BZQNlKaDUQL53
aWsI+iozJtgCE3UIU8A2gLRS5FhZjPAzK8zBFgI7BcpE7Pwhlqweuy20Ogu3E6GY4qnm03ooLB4z
Z8aYEw4dsIMidTAWiSffdI3GrQfPkp5CsCDV2yp6XzfH8SDLVpvjCiBr009y8NYVm7HchMpTIDrr
VpbPbaTFugyCMCSuzKjUclLmUKHndnYwvP5NdAOC61sBbbW7nDR32kZ/7Jxf6OvlnG2LEf/HMHt3
lMoi6fIChhvB3MwAxlV6e/JbY7c+wMUd4swMswlq0ZiWfgwzIbpcIpRv5Nd1A1eX4J+t78wCs/VV
igIqmQ4WZvlbhTp0VW8H60VVH+TqNZRxqkh7k0eZzJs2duMbw17U1QRGtRKnWV4RZOMoQIV4BzMd
xfjsgPQP84dOxw3Eeh+jkPKLFGL+1INloQIhXKwOz+uOWAzYMz8wW6WATnatDPBJkOIihvlYll6d
PtQ8xaqlCUUrIYrdYGADrScTsFnZZn3RAoDcyk404cF2njmRuXizOjNxtfS0KDCL0EC+fJO4Ixr4
iO9Fz/Om85JPdGJDFGTdc1yDTJDqRQBRyhwG42P3ne/8fX9oAzLWZP4WCfgvefxDS1N1PkAmZK0g
0essMuHD/nUUndG4l4w3bfgPZ+e5FeZw9mOEg1JhVFP6NYI0MkjwSPHRWt/r3lvaSNC3ThXGNaD8
2R1MH4omHisMJqtssP4SDVzJ/75pB1vjmRF2tzLlUgyhDIo8AMKHWfCIZxYLZMyov8eHpoidEo0Z
68NaOtvOLTIxAW5Ka0hlWNQrTwUfqYw1LpMpPw6fEEDgGOP40GACwrS6Xp4GGBOKp6Rzxv5Z4Rxn
0mLMoXMBAERLBvEQEw1tK6j11KGtRKubJ0Ovmu04yZ5RzW9WISUkGUBlODb15ERBL+9NPX0biqqC
1oRrRZSZ/ahlg6eMc8vJIZayIh1iYSDtBZ0JcDeXmYold2oI1g9kyb0A2GYEygGfCOmvWCctrzF+
yc3nthg310EhCmDXhh5VNeDpDa2z9W914AB8lhx9boRxNFKiwJxoh0iOJtMhkJwi7W8yISGzInvr
Mbq0F/905eIqDIIXVj0QaZ8ZNsGIo09ytDGBOMyvdQOLk0Pbfv9ngI71LGUVYxPawxkMBFJBBlmx
KWWq378UqisBQrtubGk0oIrG4yWVPoAI6aWxzlQnMRrV1C7Gj3L4XQ0cby3N/vnPZwZThZ1qBD7A
nhbKt4HSOKHx1IL3cX0USy47t0L/+5nLcqBN/Symo4h3vbbxRVeVejs1ccN9XLe0OB6NlgzoaQxm
vUtL6ZAVplngJJ7U2K4aT+l8TzY4+8bipPwx8pN9nQ9H83u5EWHEx5uSaWwg9MlxGHU7e002NLRs
yQhlE/JVl8PIaxGCzTGOKaXazmg0z6ET/BD/l6VyZoV9O82hqicNMsYhB14mfY8+T+jrCuZG81C0
uAHXh3u4cSV92XUa9pcJFvQmxUa2Q21B726jcZOIjunvyvoVKzRpN5DHJAPWK26Z6/Gw7Mh/PkBn
up3BuhDX0Bah5dTQxmOprz8XzdvY79bNLIfdHzPMhh2IkVRIDcYp4UnRxNmQPlq81GVxEYH7D0+t
0NIG3OsyJvxJaYCKR4Eml1+0+lGLdmK+A8Qm5tUul055iFT+Y4jdE+RiCuIQ5TBUEeXhNAzPk7BV
27c626r5dt1xV0+5PxFyZozZGtTC6mqrgrEWbL2e8WgRoMdjAo22uyN5fZ1t4h5dVydbLi/G4io+
s8xc1IciztPJgOWYPo1n4FqPOMe4zDPBLOM4G9DDMMKEcttlTvMg2MKNYFeb4GS4lVPtStsloxs8
Dk7+rB4Dh3efXbySnU0lG/65CUGlWUDMmB/SY3BTvEhO2ZL48Uv4aO6k+33n1KQ+8VqTOQGkM6uh
kEcIE5uwKmchusk3VXI0u2PVQqztI9Xv1iNoyRjgB0AO47lCBaXI5bKYA0tNO7oZj0nhRbJsd4a2
6+Z620gWGNvRb1SXHGqmxW3NVCjliAgsmsm2/yitH0V+itS0iGxfEcEeQxQlIq1w64O70CSR/4Vc
GWCfm0Q+GonTjpv1QS9e8M+/gEbe2REkmDXIuQB/BkHzjTxCpdvRBq9MT2FwqhFf8YOPC+9/sYm6
GX0Ak6kG5qVNzQrbNuosXGp8lJlUvDTfReWdUB9CHcQBekaqIqHMiRyz9MeyZyG0BnF6gOAFIqbM
DpGaZp7lOsxauSJ8gpa2wVOKNRzQ05zt8iauwFg3p5vKKEfwPMQKLiTygEuqOYv4stbc9N2QcFb2
0n5PHwNFBeLbCkTpL13RxaAUqGVgYP36oVFe01rBnP9rthJa+jozwmTmco6238wPMxvANDPc6+Yt
0qWYp2u6tEedW2FmNZ1moxdEDAX3DADiIFTuc/b4pTP43AITq74oZWIuwYKW3A8Zqoawgf63kAdQ
WDog0csK5L5MFyars52YYlGVYEZG/0D9EhvWXS0JN4o+Hky92zRyyxnWYgyAjwC7DvJXg001K5Rd
c2tGD5AuFuiPeKvM7xIwiPXoX5ydP0bYVHPEE6I6WMAqmU1n16oI+ANvfS1toCCgBrM/mh7gPSaW
i2Dwg9zHOEIo3mQk+xZuo8N4KL38gMtNdDTcAUfF7Oo34V7j5E1XADJ6/KPHGRBn8Lui+YM5ISUU
SsyqQWwUod1bBAfUMTlVw2OyS5x4A4zCujsXQ+TPkmILdVqiqFLQRhnKPyA7Cn53QoVWzc+8vKt4
rw2L4fHHFFuwk9TJHKIIIxuD1Ini+RiNIbo7Bg4IcTFA/gQ9e8InWRRrs48R9Vq3GaXxfsbxt+60
xZFAaQewWUgfX+k86ZKv9UEGE035W4F2UAI4fPC+buOab1LFxRwlAglv11BGYunrMj2tISNeZTYo
1z3rqNrBPviqt+FrcF/+hcKj8mCWRP4E1QN9s4dEcb7j8UosjPPiE+hCOTtTO70JtEooMzDOT74K
oXFRvEMXZwyR2TwHunB9xEsFVnQTAsyEawPYJNj3bRF9ZgpY3bG9ZzEBbayNHhsf4K3OAEDHLucE
5IThVkrvlLr1YmCH1+0vLPsL88zpIvZynOhJjVlVPQFPUyOKTY6VVrYi3oo8foilfOXCGnPKNE1W
JEkEa4ry0KLcMLcgGQiIEb50Cg52FODQgf4fjrYLo8zBo02gEG1leDgsb0vwJs3c6+XS9eXCBI2p
s5gJFLPIhBTjEoR7X/PQDauE6FoWT5r/lghulAOQ+qmArD8O3TB6DePO7icXVR0bPQNadBhAvRu8
T9WT2fP4DZd9rmvoWQXw3UID3eW3KVGSVdGIb+vKlyz5bvpf2uwNpbnJ6id1dhB8jlmMznpYLb26
m1jLeAmhj+smS9yqRBr4rU04fdqLX+p7BS7mbeVodvKk2d0B/MDuIBLuWBc2dlzj0XFgQJod2yEz
D2EstLkgY+2O3uTKv/wPUEX8tkhWeMFXfqN72a2FyN7F97zjc2HTgGFQmaI/EsV+9vQUJ9WvJL1B
JjgCof2iF6e49dZdujg2XG1A44OSpsFSBYFcRRkVA/3ojaxsjPG3nHoTuCTHfDPGm3VTC6maic70
f0wxK6YCmYypFzAVSk4qOGK3tfLNxEPLLpxZF1aYySrHqrWgqZXZZrIZ5dvG5LUjLE7K2TCYCgao
tgu5jGAgBg1k8Bz1XsjTsFjKXCwwpeE5hOJ+NZYNKAwhhRT1KUTSItHtJ+zWkpslfyU+QNVHdE0W
iZdGIAAH5/X6HC2t6wvLzDkF2TvIoaHtwQ6r+w7P4qDeiv9CcXDGO0Xp1Hik45W3Fk3qaH1HAzwI
pa7uYCBr91Olx0MJqjRp81QEJ6kDyUULXo8ODO1AlUM0QuVsJQuzaJ0bZccJju0poaRf+XxX6Hei
9K2Pv9d9uXAIXphg0k+wVM1KNcJEYNoi+mQMsOQHR+hEm5xJu2omQ6J7bol9rGv6VhvQt41SUDk8
aV21j/2JxOCAbMoJjlScVvmu0zddesRtotKP2Ri6kgncjUnEJCamFu6iXvdAIO8E+rPsi3Ym/45k
8FXEInqq8rtx0G5jSMWtO2hhQ7j4bOZyIEZ9CPEkfHaPeoZceIP0YgEvmbvrZhbnQUanGHrAgeZl
a5uBGvqgKgbv2qTP6ktkWdkHSGv1GpB9JcQ1RMPO3uZ6XcAZIZQD1q1f70fob6Y8duCXQB89ewkZ
0irL2yACYit9LMRDnnJGdx3I+PkGJYulLLwY5uVBnPVlVPsxfn6Dh1qrCkC1mXiW+LY+igV0IcwA
cYpKCd7pYOvSDAV8aIWWgBYteqhbe0g8UdmMgaMHAWn8W212qh5UI8fWrp40cKrbtky00pt5W+PS
cHWVqvtgyPIVWLoNSymeZAy3Kr6KRD+2k7CZOpmHlL4+FjURrzy6AWV3PIyxVcY2zaUqbSsU4Sai
PYmb3hFfsr1/NE5QT4TQ1in7zO3skO4Nzr50Ra4jI9OAWQj4ousJrGz0y86SvlkUO6EUsQEPug5B
MQFAx28JcMPDVMg9ZYVvgeVvoXACXl2luS/GNMedJZNqxZGiCK3MKE3dArvVRFAisBrdUQZfdoem
7oGQ17ssJ4KcBgVpqyR88o2ueRrmAnOniIm5lX1u9woNjMsKG8YDrDeaI1HPvOpXqros1dW4xku7
GqA2Uxqdm1qpZBuCaZJKzo5TnSJFT2N/izyLB2e86nD7cSfuPyBcQHPHVRuE5KfAmddY/PFO/vB/
KaQ8CqhRW7a6853irUeJejsMUGfZZ7fqTfj175EnGP4f+z+H39l0CtJo1SIlfSzS70A/gMij91+1
jJNaLa6KMyvMTqolZR9rPayYzUOSOFKdEpUnzba0JAwZu5gOqm8owDGB2TXguS2VnjYBlXdyp51C
S9noPjh+soKY4O9Z33GW9k1sZ6JJaR9Bx8he6ipFCKQOQ0L7k23VMlQ4fv0HC6g3I8sCEzbS38uV
lvmFDLFOmgJAAcVSfaeqOYyfiy47s8CkilMFhEmZwMJY3Pf+YR4exfhgJaBg4tG+XZ9xlOGEskKj
2kWZKy/H0vkQPAJRHcJ8vkE7gFhBT8bNB6KZNmgU1v12xZxA19SZMVYAqEJmU+e0HayunEw+DdMm
q1wzcaVgq4PABnwjzW0WOYW/NRWedMcV5Q9rnAl1H036CFAYr26ae3EkwjMYxdxh85meNOfUhiR0
jM2rtCXBriQSGlpKeyK5bdqDCxZ83ucsLbxzV8iXfge7DRBf1O9idazxomltg9Bbd/fSBnpuglkI
ZWj5vkS7/7rU6cadDMgjSArBimV5gmk3xXbd3ML7E51dnPG0CxaLg3HwmCeJmgNFCoo7r2nvxPlN
jrdmczuhBa/9MqGMp36UwgBkFrRLxF8Nr/N5aeFjs0YyA4Q7LgTMsvQh7xp3CsabWWidx9N+L3N2
y0ULBgUAy6D1Rp8JM2lzWSayTiGySkOk7CRGKifpW6i/YeeCF0U849GGBGY91pUgVn6ChhnoMfj6
IZseJGsrJKegdQvdCajqNhQ8KvzmPB8ubQRnhtm1mRh90PY9DKNZzRI2kvJX3N5I03NT7qV/j+G/
GCTblxpP2IpKOsgyKLxm+lXO8l4IeTRRvBGxS6zKU32izVyhAjGl+TbND7iJ+PpfYrsF0Jlz7Cwt
6HP/MautA2yvSUQ6JmCvjI+m3cfD+/oKWzoVwMkMalLFMABCZ2KjLLW6rlrKzuxDd1Ovo6+olwUy
FPPkhmMwQ/upke11m0tOpGU6PLBSTiSW4xpKVEpkUSBeljy2rZ2ZUJp8LiQyWfsheVq3teBCSQT7
qwq6LZ3KFFwuL7XrpULQYau1UPiVVf2pbEEulhrRxFlm9CcxuaUkgkgN1xHkzBL74hKIPi6+Jraq
CMyr0hTdBMUdmpluBKncl8oNJME8iJDx3nmufCkpcCTOIaAnwS3PEl/3IpCblWAaJBB3WjyhsesY
aEdFeqn7h6LgPMFcb8eShS3KwuTRFturmcMWKfWzgBesN+8vb/d199u9eQwcXl/RVZu/DDPomgLR
tqEATcU+OgdCqXThnEX2i0ZOnkfIkWw2xHa3nMdt6+rSD0PozULFWAOVB1Ljy+iQfTktZMig2c7J
OXlvp79/ed7JOxGYxW/8cv/3N/5hQ3YEv72fv//+jy5xc3I82s72/n77fb91Dvcv9y+fL9v1OL6+
84I3DChZQ6G/0ZLIBHJWtZrqF12EZ6PG9jwvsn9+bXlItuv3KWoIpT4JeSgyUTaOgcfLkmyC852D
43iOh0G7hLMDLM0w+MUlNDsqqLGpbE2xVqwMJfsqshNyOLwcnNOHt3n9rZJXlzPF19VLOpwzS3QB
nd15xDyQfCuEpcPphGmzXd5QrtY9DIBhGm956IADcIO5ikSFVcRNBJKhw8lx3k7eF9kgHOwt5yxQ
r3Yyxg4zEKnPijApYOf08fHX09MTLtrkaSQPMynsGf+Mf4NpYMjs7eN3aT9+Pw6E/vU9ERAu0/+5
Xw/JH+7six3v54sADrZQ5IayBZO61LjN5FRk1Hboctnd7uBeYjsY+9a2OcP/+WFrxpjry2Dk4qhV
1JiD6CfewwYrE5acrcMx9VNPuTIFwTY8sWCPw0M5EzKQT5xaCzULB9sCVoC3o8uebgQYHsbn0N//
xZdnNpnEAknY2DVVC5sZUQj+SAhIIckLRpvYkf21ed3cHe+OR5czidevWHQSzwyzOUbVy6GYwDB2
wIJ43tPm3b7hbSqL6/3cinrpUiOQZAgZ0OE5J7AtYge92yBSn3lhcp3rMsNhYlKP0loSfwy9Od5u
Q254Fn6e9a6iA7c6VMRwt9XY0oMSF7mQQKaAztTBIG+917mOt7n7Xbq/f7ZKe0vXAOfoXV7+Z2aZ
5Z8AV57NEszS+EjIW2e/vTTugONgsluncXsHQr/eA8FJiYon/krxj69gXLdbF8zdBMpr+Av+5xxM
P0n8mj+Yg8nMQ8iHqH9PLT1GndPPH1g4dPHQExXHKF2s9A/8iV9H/O/PYsJywi+HLuP19aTT9bLy
VSwoRaj8qhMvvurn2zzn79ObfgX9FvzGiUB/8b5AoSHNfoEMwXtNQsMN8hjGL0UBslG1BisBNYyM
4ucXtsgH8orR39h7uk069x4vqbnKacCNqaFUa4FrHHJqCrMClLoJld6E3b6batLpILCGALCVaK6S
Bg/rbv559L0YJGOM2ZXbOBfi0FRw+BXkNiABAT+Y3ZMv/NNMRvwZ0MzNxXgJhr053tkPu4fNznUx
/O/v+0+4ZefRhfRyf9jeO/cvL4f7bUe+A2cgn7z6yNVdB/kxdQoSArweqCZzUmvJkOVoQUpsORd9
aONOSQEpdEmBlGQ1+p2xmY0ZBEZ1nnI22YUp0cF8I4PHSwW7Lzslpi9U06wOiT1CiZWA0alzumJ+
0yYt3id5LXFuIovmgB9FZdRUIV/JnF91Vxh1P4/gaBM+1Aple8uVLZ9IPPj8dVcZSFgR2iKekjQD
zx9MqAVDJCo+NSTVGpF0tMmNuP2EZIbKguKFwlvgPze5N+avsrGBTsEkP6ZAeOqb9Si8vpYw38FG
YTJaYufjO/TYJ6bse+n/Ie3LeuPGma5/EQHtEm+19OLdjh0nvhHiLNqpjVp//XvkDzNWs/U1kXku
MhOggRwVWSwWyapz6M4uHsBJZlS3NXoh2I2NwKkGNevRtHBDiYRZeAm+wjI4GQjBs9qZVPmk4QMM
FQ3pgxO5EMh0mQk9baZkQQFJz0Yzg8tmb7jzCaiwI4R61ZnpAFCOF9S0umrGAvLXO9IfyPj9P0Dh
Bg5vu6YOSjFhotuQogOSYuVQUqLodF9pQd4kvtb7YSjZ6JZ/6mwoUXuHfkDETdTI4fdVvu5kpW1E
jYa1Qu9nfiz611nGlrwNgQctnGIhtiMKsqWK0bNaA4dhPNXeNPqT+iePvl0esfNEZPFJ+gkiJHRx
E4dzY4GYVGltpYXYgtIGRI+6b0VP88ByUuMQZbPyhY15usurarjhFVg0g7EjyTHLE1N2EDrbj4QP
EhK9OtbmKjEUWK35tuI1MWR/HN8Mr+3+Sxg/0uRY0x2q3n3Lvk1Mr1FlH7AAnM8sOBxwm4vsSbyh
03hmzHaBD8DbjcdVryCBbhwtVJBBY9dM3JL4tIEeDURwfhqy0s7zwo4P8z/RhfkgkzGZUw0XLpV9
zO9mO3S15N2Z/GF4VZxd3uzavy6MFSCFEadDVvdocMs8PXzLs6epui2MP5fdbDMG0E+rhLy6rJVZ
rRYIKJsozU/oxRXOfT9DIEhWRbm9aD6RhBBgFKXi5OgV9vR0uiu7N0KVnRYzSd62GUhX9giRnGa6
njX9gsLBqVp53NgPDupFC89uAptKwvbZ0V2YICFsl5RlprmM3jg/4N3VoHeWdYNqMxQXZfwKSg2X
J+u8SUnAEyJ2TSwz7QjwGHXnb+Gf1tUP83v+Hh3LY/pUuc0+e4ZDvpuSUd2aO2j4apDgQo/+Wa+o
pdd5E5Y086rqMRl+ROjqTmWczBIM8W250zK1GHpg1FkIeZnM1brDAEmBy0O4ldqsLPm47VntDho3
x8GqgVLk+rM26EHHfaUfMlfVJeFqyxPBJI7+H/QHom5ZWLxQMzIaGkMvBIJBUYOu0ftk+tYlnduZ
10O4v2zW5uCtwIRlrOamNfYqwIZwCKzoMTUmv+nfL4Nsjt0KZPmI1diFiIDICgFiY9vT+tvC2uUG
aJLD42Wc8ysFuDnIF5HxotUBAvTCycfhLJqnFlt4ZVpu+XPs8T5nFr6pBk2tocHnSw4pFrXEEYF5
XeNP+n08/mg6yWdsmvv5FR/3nCtzoYjWJ6TCV7D0phh+jOaVnn8JZbrOWyi4kMV5Ynm+gwrY6aBS
ij3cyiAqzec7I/Opc0dG35ExtG/5B9LrhWIXdZhoMz5Fsao+bocC9Qfo93d7+r2F9uOQSl7rzq/Y
MG8O3hKgMAK+srOT4zSoqUIXFFWBNkmX11Ay1/PSOWRaDT0gxH/UQYI0qAmizOluHWeuAiUdpvJ2
tOy28XTIENe/B4K7UpCylhEFxUIadz40g7XfSpubKdTD0CUalCZTajzSQTwpMJyC85u+10dlnxfm
iMykMSrDN3Qm5VvamizI40KpennsQtH26TDmTFNJl6AEolY1n4VBoULKyXG7SUICsSxXMdNBBx9y
HDxwIdMX9pWqUvWa4LXYq5uo21Wp/SevUId2eZltgqAVFCTvi3yLWCwdgjmDoFoFh56yvU6g3hix
WBIDN8droXbEq7GNyhQhF7d60DbNM+rbEq6BhXN8a9TGtUZz8sd6kuxRW+ag2RsP/XThshD5TUO8
O9TThOiUTZAJR4lKLmmf3QTAjR1e5tDwTcWsH6SKJslzGGMuapDdMeU//35CcN2DMqHlARCHl1Pv
olE6okU3RsvHYP8C977nQENEMukfG5zoWuhhA80A2oAX3oRTkLLRirpJU1TxtOFeTQKq4URb+ASl
debXKB38mtwwRwGhqQR5e/g+gZffV+G0r6IexXGoubRr9qPvbc+INMmy2XK3tW3C8lTb3IGIL2yL
tO9gwPX1MSCOuZtMyW67RMuzMTRwdkYThYqDpjBRUGywHUhYo2TIVkPUlv8c0cuLY0DTpw90jCzP
YPmNksmysE3zltpokIPBR8RXzQLPjzzsATv1VgzySd3PUvs9L/WvjPy67IrbboJ9AhfUKBxFTe7p
bCm4LGZWiZLRHqUDFkpFy/sJbY3JUdN/l/XBNB+J9mz3h8uwy796NrDY+rFF4WUP5/dTVCMpJyQF
sNBq4gcNNR/sVw3hRzQ/GH9N57LsVeCmQfUvKA4hXXIKVccGyBuWcm1S07sh0Tx10G+4lMh0a87W
MELGnrdGB7ozRPIJLWyuPoxeYZduArmotMsloyfDEjZ5I4MyC1nqJnv23cmvWXabV3edTGB48yCM
nQlFTRAzQO+SAIP+xqnVsRt7OIz87lqQxyida6NLtLMMt4ibh4zlflm/J41MjHczhKCMGeEdt5Io
DzydsxJUrjaKbLEtchzvWrU5hFEq02SRgWinIKliM3gGQJIh+zqEyrNdyCA23Rx7laF9ZLkiATGZ
bDrOBDvJRLrfdZQcq2FCRTE9OMNb3fS7y4tq6yBCV2iCQTp6vbE3Iip2KLxzJ6ULcOXqRsMPJyav
YU/vVPP1MuLmfSoU21HEsvAxoQLjdAxRDEeKhACyjKvHYS48tUpebKf8ytA6MkAs2mSqz1lVuaH+
TaeTr3WG3zlVYKNv4fK3bI/156cICzDs0ynPa2w71By8mmDp3fE66Ewe5KMEamOgUSK3tKBjZ8BJ
WXDPttHmuvjQ3Rshtt3u0Q4bmwfLLvzIeSOylk0ZmjCtSefwfi4YliHOy9b8UkffxkjDOw2OTPTK
ktHPbAQXtJyg1AIlJDYSB2HVt1VjztqAOi9oTe1x79eRXyZ/cubavzxfG3sr2hTwNIrYjKIAkaTE
GBuC5lfUW2VQxGiereFgkitmoLu3dRsNp+dKcl+8NY4q7orRVwzLzmrqnaKD2myInS6fH8bai9l4
rQXHLg163v5tBfXCGQD/0NF5SdH1IeReCrGaSFnatNrOuR6RV7hjB1lrswBFZWY/WIaMgXzj2AfA
hYBEB8cXFQs356gcw4wgVKeDtu+I43I8aQxYZ5fnbMs3VjBimWbTapWJSkOwfOFYlLa3FUhOKg0i
5JJItpWVLNRYeIZbyP6Mj99XOWRNzY5XH9ohVQNFz4jkIKVkWn0N7odHMrbJo5NM+k9U3fLdxNBX
GKdWF7tGbEk5F7e2QTzLgt8FJyg0EogcLyR2tIIv1D1zelM5LeScuDeHS+4OhpsdURDQ8J5C6x+X
x3rTXVewy/a1GgJokBVjv1BOQaP8sS6xEGPraxk7e0Lnh9pOoWIllWlc/FJIy05MFfJqMxxDvWU6
yki132MVjP1eM44RvbHp0TbuKX/pil1toks7PQ6h5Ai5FQ/WwywEVTAuqvY0wN5kfEuUt0Hb5fOi
bXtlKl5EWzeRXbLKBliIq3Mb1klpAbCcCKR3Xuv5pQCRglam3lC8qfHh8nxu7E82jmOg9kBOhVoh
YavsBj6XUQk34gqYYtsDt8FPjhZLCIkPreS6+rzXYQlAuFOwwCCBUCfuUFk0hj1JYJtuVQruxhMU
gAwT1KAKo4AcdPjTiNIqyOJBu9IU9QsJVd0fbG6BXC+n2MTj4vj31qPIAD0reNTG0VrYVegAHhiT
GfCshZPbrKBusU/bnUNAhVXM+8tg5xQEMH+FJt7olake8SoBxZ3K7jsVvWN1U0PK9RHBy4tLwx+K
1GeNdlvHu0r1Nc8+WslzBVbfzCfFk2K76cMIBQxV1ku+kXLiu5Z3cFyfLeqkp2ua6C3BlRpGYcS7
aFZX99gaJAO9FaKhAwkCGdwvgMxfWMI0C9GFzZdolSWg2Zr6LG7cyR6OWjPXyS4ZKf9yebS3EFF8
i6JGB1wo6Bg9Naqv8WLmMPDxzEmT3kOiAvdkygzKGtBx+WHEW0n2tbXX4TSC0hXUSED7XBhEHD5M
gkpmHMpb4ofdcYbHxr8v27S5Aa1BhOhrjHOrDDFAekKpO1YpOGtIkJtoSgaLWNmP+xk3KSylj6NN
E3dOfkk+4Ew9a3Hh1Twuo74K/0bHMw35PJJ5CkWG+kffvViQvVBRLPE6ardFjIPE98uYm96JwAQP
xCI1qOA6hUKiLG3gOvlA3bBob4ZQ1iWz5SugNsKhH6XJznnTfKhmMwpr0GDS3ij5tT0+EW1Ph8fL
hmyFWg0dpiaKAqAkJSo7OaXe1Fa5BJuIPUAb4qqO6y+TkwRR193FUeNfhtscN1AKQlVJ13FcFcZN
4dHACwjWgvW2bq9bq6Q31ux8vQyy5fVwh39BBH+oUhzR40UlxDRHn2a1S1Jw8WuSpGMz2dEcjaLW
Af4HRzh1uxzJLAMJDvzeKB6bQUW/VnVMhvhAQqiqZ8ahq+j1YP62wR1y2cD/DzQOk8j6cPMqMgha
KBGmYUJx8OiwypLvKrHcuNF2fRx6Y1fsC/MNDLB7VGlLtoszdwHhEEIl7vtxgkUME2wu9VAD3T5q
uyww45bd99pMvVZJjqyLrsAIJAnQZ2mHgLb8vlrYqJxBqloDra+PRH1JmytziB/nZvBLqDnoTvI/
WifsvKyY+xQ3NK2Xt+OusPWHykKRiZMHkHO/G0tNdudxtsRP7RMZdB2u5badlLBP5WCAeW7aP7X9
a5Sp5pxHaAFH2Ha4EyZpxYDDqfbWZmnsNqgxvFaj4UYrit5Vx9EKmAPteKUqioBr/R/Cq0yy9mXW
CklkmziTqi7WNmSn4TIAZOEdRE6wKUiANp0UnTvwz6WGXjxS4pRZaHTCNMYoDql3Y/aIJjbXal5j
GTfhpoOukJZwt3LQASkKm0cgUe0rKLbUccfAQ8tQIZo5uE2SPVRsjiA1sJ/bJnoixNJAgww5T/pl
HmsgJapfoPWJz9qtBT25yyFGBrX8vrIsbbJKqXRAVbb6xdGG76kJjpbBOjYm/dskZfHOlVVCTGlT
wpjGMYhGRB9x1Q9VgO7dcFqJRdurYIUjRJPUAE/hEOMczqJAn302ME+LK5/BN+r8GSp1BX+YoVUn
a6KUDaUQVTIbuqllg6GsdRSRa7R086aDOkDpDwwHxMvzdl4n8DGaDiSN0T2yDOzpxNVFWaF+Gmhm
Ov7OK9UDley9M0ZHXiTfQoZrFa3t/qSmCuZCdhPjVSuGiHRahz5I9F4NKIpd/qAF7+ScfPo9IsNg
T2xWDd3HqDNXVRrPMXpUVFqBWe6QFubQCmsHSQDYGnEcB8CqBEYKNEQKHkVKJJ8jazDTSjm4kCEJ
jHLy56rxsaVI7q/O92IYuAYT3CrvSen0I5p9i/pa768VvHQlN0Phl/ZLYrk5fY1R+XR5TD+OgOKg
rjGFSS7qmUNMCZiGesWS+4JjICuk218yNNB2vlHeRsohS4O2cUN+OzkHdbiK+ZOdoPMUz9oyzdOz
hOt0CAyBJp2QSY/1HJ/TmtHbkLW/LC3bV6OsinWJpudWg6MZCTHUJcWCWRVNyHpSAia1QVZpse9g
QvnbdPjDkk8IIezRSLdCVOViYNPWbY3rFpv/TB7U7GuoSPLHrV0Kj4j/WiM4qUW5Y3MVC6NpVTcu
HltS76A1bhKGln/Jfe72BH1iCT7K2xhX8GBK9RCIPGX0IwKaY0Py0rwN4oCRFS/o6HQUDEK9uJO0
BKsua8HymcYeKrSvK51Jpmhrz7XwTvQPjGBLk+RlWM9t683sdsRlOGm/teyuzPnOAllEbFBZTcjm
xrFGFFbbrBtMSTkQOzbiTuRAf8M4/W6q3KuEePPkdT3bXV7hm86h4U6K4k0eHdDCwZ0jD+XdiLFU
In6TdrgFs4cg53cQZ+O67AZsc12twJbfV3t9lUcsMhPYl1R6MA4JvBE081WDC+tdH6mu2kNw42tJ
H6EDpnRfO9XNZWqd22O8+obFuVbfELE5B48ODLYsl4Zvo/EUox6RBwbBDlYF4dC4jnHf2t8vj7MU
V1jwlW3HNqiTsArBmApOJqV/LKG3qu2qOoNmTuFWFsSwDV9FZnAZenO5rCwWlgsrepKyCcgV+JKU
/mq2xn0vO9FsTy0eOnFMBBu4eLlJhlkpSdS1njYrfstRLKbz7ttlQ85vUJegiXPwPyBCYj/QhuPx
lreeSu/DCinOK6X7htwUxl2fMK9+pdq+5XdO+ZNTySBuBoMVtLBOSJ0ZpKeA1nPudaaC26VnMCGg
6lfxLHqoiC3jm9rKZyx0a2gqWErRdiQEA7NiqRLNQCTV89TfcurayS6sBjfXl3vTg1wY7+x6axne
T0Rxd0XbWd5ODIi9vedaYJUPUzZDMqj0WbxoO0OxqwJrmKwRadM/UWxH0asLSlbxcRPCJxkzR5Ch
leSmHR+z8JZFx8ues+mdnxAiq2HUsbpcRF68mqGb2q58cOlJ8mGJFWL9WKGGA8kXK0wQHTZZ6UfT
dSy9At2cIlxnQeKbauhIE9xQidQ8QVVV4+VZ/B1/36uNc2jsKkjD+ZaZ+n6wHlEniXQwLiXRe3MF
rKCF4D036GAFtSOg1a/VGLs0790h6Y5d+F0f3tp6Plyes03/X+EJgboGoWM69MuA0nmvz+NeG5Sg
KjW3oP19VFt7ZVGlzFX/MqzMTCFO431v1JUFVqPkKwnf+xw9eFyfdqX+hi7+YNAq2Xlx03VAQYhs
xkJXslgL2sVGQfmMkU20aadp44s6V7cJdNVRo3uXqi+JOh3GCJ9hTwmKNjhoxil5VTLqOigjLC1Z
ddbmagGrg4KrU4rHAyHyGGDz71LTabwZ9V+51j2NsS5ZkJtpx78QliIk8n2FA+kcA0Lv3MG8w+El
zfaOAZE6SUK6TNdZKr8CEm6kSGfaBR1tpBhW6CUgP+7A6wVxjgOTkpltT+M/w2Ypwu4EvcEyUZZp
7Pmhtx6d4ZWrsk1h+xC4skcIAMziszJx2GMXEW7zdLxTRm6WXyUhaLxYANk9LcLxt5VV8kiBheUP
5YWuilUA9woPQrzJzjrEtw89dE2a0Z2sg17f1bYkBZcNqRADnL7MnJQAlKHrDZT+YbS32/6/RG5o
1qEwBH9AXn2aEeoMj/rOMm8MtJVjUu2NyQrQSiXJIDZdfgUjBJZasyYntQCD+mMU0rw3UKGJSjw2
p7swHCVgm26/AhNyPpVyu2wmgNUTc6f8ruoNb4p+tKWM5EoGtITTVTptRWqDMxKAEvaQDnsVRtmO
NyWS7oZNR1jZI4Qks8IGgHpbnClt3H9ExZdYmXZF3X65HPy3YUAohBpzCOaIJfN1VcZFOyMsqTqE
3nRwM9Avoybr8JahCIGCZVUT4emj8UZuHlQaP091sk8ZlRyTN3cyFJn/Y4wQKrrEzqPOQVOmjnP/
HO+NkAVmcuA4TtaRP8tOrzKrhADhNOGAclvAQeop1lCt0rtpIiMBkNm0fMTK3XBZE1NrxNAVaGj3
G43GqZvMxY8kd+aAg4G6hTYMGsv0fO6eL/vG5vrF0zbe8NEapYhsU03d5tyiYB4ozGtkx6Pa+Dr3
9dhT1P9ylQldyH+hBCvRa+MYrAKUqnc3ejR5qfE0FixxlS5675v8qIPabajCv+4CXA4AK1whRKG9
eOzTjCD3gXd00G8GKX00DpKLzM05XKEIsUnP6IDud1jnGD7PnyoU3qmgGOTmrmpoICW93IxQKzgh
Qs1d31G1gFF5FPS4CO6rvd6+GVYn2UZkOEKIUvOhd+qFmUKruTsuWWOd4PI5+9KVqSxjXLKWs6zm
X5vQBX+6DJhDijBxgEXjl2Q4xqWrZwwy7SiAC908+zLTP6PyXBoyLanzHtgTD1HFIvCRWLk1FwBO
Wgd0/n/ALRDtnFFxOUJZnZF9UX3p+8mlveMPSFarHrqmfeLindzVevtpNOqHqVBkLzuXXQqUgcJ4
cNsAIyHmmKcvvL82nUdexldp/tWy3rLGksz0MpPno49aCXVhiEHZxCmark5V1eQIQk2uuEnl9eXo
JnrrMvU4sh9TDvL0+L/s5x9iJSrOfkhSTiHHLNS0pEFwxQEdajRBy7+3+u/akmTL2zcsKxwhApBu
StM2hGk2VB/ZETxyLfmZN4eif5zUvaodx+pX073U+SMERfzLAXb7igxnAWUpzz3vPDU6EvNhgHM1
PDCb67kLeGy6enlXlVeU+6ntdnXjRpBivQy87Ezn8/kvrliZhn7XGiVZMHpWNTeH1kE4yhbs5rn9
0zSRF2PqCc9zFRAOgywBrKjsg4VMFjpRGThApm5nTbs8+mvFgI/l+mmZsC5sxsD/3sNtTGJj6rqv
c5PvLw/e5ra/skxYDKaVdK3SLqGovG0KBir5Zxvb/2WQ7RX3aYeQWyzFe2SaYAfe+FyDHNtFwVHT
3RYTZo1PPLuayeEypMwphBWXD0rBOg2QLAS7u51fhSV7uwyxvWN8WiUsNksPUZThIKmtQbLOmlsW
lvvOuk2g0/1fgD7zCWGOUiseQkNHeDRsaOQVaQQOJSfoR+aWjvF6GWszFK8iiLC7G06tcWtxOUhC
5xbYdbOvLV6gO2fXRRDqkTVibI7hCk7Y3a2qVVOVAy4qftfJnVF5tXPPZM1/m86wQhH29pamFsRs
gNJn89E0u19q99ftk8tS/RcCz46nET5XUNTFEkAkdePHyE6I7jbkIa93l+dnc706uEY30Xdh0I82
8lUGjUZajacFdJm0sbwlhn5rFcpXq7GfLsNsB/MVjuDcUNfIulBHXNCHVzxlqXqQJjtddbkZBUrj
k+5ghW7cyYhOtnewFa7gf9pE2rabl00EJVVNX1+Fs+7i8OiHbHRZ1gQx/dGy+GeVcheUPS7r2hvb
nmSciZt+ufoMwS9BrMX0gS8ZSd5dVUZ13aKoqxhHVyMy7fDForPtawUlOCeqHKsBp6/G64pfJhyn
SXG4A+H68GrajiQqSszSBS/N2ixkaK/Bcmt2UZx4wKKTpxiSyLgZRJYFgYJHyAeLXG+GMVqpPcBJ
62lvtL9RqVNBPipRfJO/NErrX/bVzd1lhSbMFe3sjNsj5koZ3rTmxeqvNYrmwxhqDtes2k28k6xB
GaAwY1kbEqMsF/NY6qJjmZFbFbIUTXlX6IFpBbrsOmgzfn1aKPYImXGMZmMtxqIHg92Em4Y55c+X
B3G7VGSFIdy0hi3KfdgIo5RcAR8VypXbvOwh+wWeMTUf72pQXii8/dnow+zZxvzShvOROCHuD5P7
pFl075s8DcpcDz3WG9QFNUXhpjQkkmTinNwLX4k2N3Up3EPfg1gbnIeEK4WdoPpSx7N+G+2hhAPZ
mLI6aCn0qursKu753qhAgYJYTNLhOHIquwQ674dYvkJbWryXllqUKZ8G/KgqKOmWOZm82rMhkOXZ
3/A/FIrZd2br8uC78s495QmMAHv+Aj3d/JHcTPvLs7a1G6w/YnGc1W7AwfalVQRDUasokEQle2l4
lm5L8o8tFGvlGkIaGkKAyYxruEaqzFcE70Z5ZdxFNQqm/96aNY4wpLajpKDrwELGLe5BD8ugtqHK
YMgu4bej08J7reB11lKE5QsRohJlbTDHtl56a3bbwu84JKumALq2iiVTCdzeSiFnp+sLNyj4/k8n
KRpsNBIa8JQ883J7csvupsAb8Bg/j/HtwA6gsHYJB1mhKVkpm2FjBSx4R5RQkoPbDS5q13syDvvh
rwl4Fq9YIYhZdlyYSKUwlKODFHjeVVboZ/ahNGQuuLlJUrQ6gUILnV5inQsE1+lYDnANFj+ZdZCg
4EJBVmoEUI77L164ghJGLRy1XmFsgaofDXVwrVZxiyiV7CGba2qFIoxcEcWGSpe7OgJGTBQGgKwy
Z4XElM2NCsXNaPhcqOs/akBX4SEeUCumt5geVcVjRXIzoe0FnXJ6ew8WxDTL3VqX7PznrKQfwRla
J7hhhXbAB235CrLK+6zIbEBy5ma35tP0YD23d9pDuFN85RvappDUHaM/SOoux46tRf2hsfL/cMXM
RmsylqofZ6T56NiBicLZ9EGLrjvVn1LJs9bHcV9M2dZgwl6ZMCvrkQhjr9xTNwrshWnX8GbXeiiu
in11TWf3VXHzl3oXgcsO9JMekTwObK2H9RdopzEFj8h6Yhlwn3ncden1NOFu+dlpfEv9cXlcNx8O
10hC9DILyrQhApKWXiMkd1Pn68q1aaKyRD801q4uLA89fxJU2XQKi9Bx+kjrCUa4dcvbGWk+9LLc
MXLx+BG/8pfw6ZrrLvpa/R9hEMlet3UZurA4wU6aKH2KiE3deBc+Ww/pa+vbQRLgFW4fYUIfU9/x
Da85mk+1T9449Dz37bcK3l157QFpE/Ud6Mwd9O/NTnkk14nsnLQV2hepR8hmgPfsTIINOjhzlhag
8rTHuzAZIWgp27a2AtQ6yxLmvWEFz5UJmwcLXXNCjVuxD6WNCpvHvTWKMM9NbibGvGxRBQK6M4IK
5RYanEb8S+9QS5GTHQVvsPIyK/uB7sxJCS77mczI5by0ilYGXnVRuAh4tXwcCESYUD5YMNkj62YG
sLZyWc1rGF4QvcjgT7h+aJxd297Mw1eLWF6Sf2vTF6U8mPWxnp8uG7d8/HmU+syTFy9foZJqRL13
AeOMmlxls3095H+Imr+2k4zxSDaMQkbV9ErJmAP77OnBVF+m/gsP/1w2RgIhHoFA+NMxO4IxWjZ7
GiiHQn3ezbmMAlU2VWLn7ezQ2OyGZdCgV4/bByQanXNstPveRKfor1S9LlVfsWS93DLzhHgexWCg
VGLARua3BlfYvfpoaq+Xh3A7qv3rD2IeajpQbSwqzFIyoJi0h1D5QL45znDdmNp76nxpneRwGXE7
Sn0iCqt7olmTGyEQm/o2VJDiFlYjy3E2McCtCikrZKJn1VesdVp1WCKI1sV3JR1wFUSNsvt52ZLN
sVMNtEeDeMg54/tTUO005NqCUls+uA0m5TbMQb1DdL+27iNcnP9veMLIFeDwzCDbjIhRPzXGfZjt
sukmdb4X4eNoNZLcadP5VsYtv68Cha0kaaZYAANFKQrjj03WQh9RUn+4GY1WIEKozSIQxaYtQMKh
DtDF7CkJxV2Dc4+iFonbySZLCLdWxFItUwAFrSydojwn4PP7NH7RtWvCJa/hm2P3eQ0gPibavJ2q
PESiYke+OQ1XquMntUyJcTvhXKEI7sAMnPJRMtp6zm183xzmA97bj8VtxfAC5eINBaxovn5kHrkt
dgqI6G+dQJPM37kc8emFh6iVyDsD8rkZlkD/815HxvsV9Yu/vj1rpuf4td975t72Zm96dYLO069m
0+M7Q/INHweWsy1tNQ6CE+EeeCzaCOPQQcnTLwbPfBqv231/SN/rn/GjHmRVgId7Nbi8Gs8VdATb
BY8Cd+lktTVw00Xg1sVdyzU/aL/CX53u4jUcZNxu/Y66jvsKhfN2UMjeHzcXz8ruxeNXKzQ0jCyj
CfDNL7cU4qWv4c2QBph7ZTe5zlN3HT5pdxDgjd4vGy7DFTb21GrBIsww5yBoSHA/YtzOJGhlz9YS
lI8jyMo6G9x76qjDuqR5T8NrNORnae/OteRsunUaXl+WCac2zWxDPaXLIEaFl8f2bx1nCKrGrqL/
mWMFxxoFd9Sy8uDNYPQ5dR+3mSvjDDY3cT8Btat+kdDw8wyCvLk7Oc8W7kiTdnd5xs4TmIUMZUXl
IQTzErTaaEcBy0ZEip3B9vb8PQrvjGnP2yjomkdNeXb0P+CPv4x7tg0LsMscr8xsG647hQ7GEjNF
v6a+d6zRv4xwNpALAvg7QKOh2Qoox04RmkiN9LadQAmBhlxdDdT+JSV7gxy6DJeriexC4cwpAQcm
TYs6Ni7XQZp4CmfOIUg3YtBqqOqNSgcv5YbXpm8lSSTBZWvk1kBC6ocVxiKoVOSeUbEv3cyedSZ7
YjrbpBZbwJQEHV+Q5FBxk0qMMNedHtRFMf/mgHy3fmCyh9yt2VlDCDuUqfAclXuASIYX3EPbCaqY
DdPrIvSgP9SyW4nNyVkZJDg5zahSJyEmZ8qu1Kb3iF25g4MbAhm7kAxIcOuRpFrXZzArDbG1v/T5
bdM+2fHxsmtvzQ/KEtE/o6FhH+8Kp742pjMKmEMHazZ3Srcn36uqPgyRrCNyy9Nw3Y3oABIXG60K
pzBhrJizYSM0OFlqXCuh2rkRV9OXy8ZsEViCTwG0/Tr+i3pEYXIUntqsG0CumHTkrav1PbJklySK
N5mZO4zxzdC+6wOShqnZ0S4KIiwpp4q8vHMkie1mMEQHKNog0OhuKqKOgF5ZA6hYC/AazdxwWdKP
bjaCCN0o3RI1iwOhXpnULq0St01nr5z/utYMK2/9AcKysGidFyjjAdEkqGVYt8vwJNnvoDjgRoUS
dGWJBgDJ0WHLZdeQwvCb4ZBG6IAGaWcz7hL+3ib7ctD9mUtyg/N3OME2YW2YjE6JrcK2yRwTl6Ec
pRps37Kbq4ijFAoPML7N3/U52w8DC1ItQeub7JZKOsPC0jGyXnOGZYDbAqWTGriOCzCx/J7Nn7X1
PsW3fOy8zNi33dVlL9+Kdw7Ogzq0t9CafcaHpE9xBpZ8hFQ1PUQ2dWkZ3mjpF+74qfWe9v5luMWM
k8T3Y6w/4YSxrksw9xAwY3tRPL+yqQ56w7qqOpRILASYKv1zGW7Th0xdA3MhGJhs8bkFEo4pddoK
iVjn+FPtl9UdruDSSUZQsGnWUqoPon7t/BE1TuayMxLg1MWXZVH09X5UI9+pbx0Zf98mFAX3t44/
GoQBT4Nf1RSx1aQ1QoGCTuHooBO/KHdT+CPRHy4P3pZrLNzf5iIqv+Qsp0jJ5Iwc6n/IHHjATVzJ
P/bZvWINnq3etFyy2re2jjXY8jGrvEtNsiqKbYCxvmX7PlUVlzgGP2odqtsv2yWDEhKwLJtro1AB
pQ939vQzJw+gpJNgbDkeipqQ4S19s6AWF8xpQUJfpnCICt2BWVd6ICF3K2iio4D0P1izQhLSrhSs
fTMtgRRxjmKtwlXDu77/fhlkGRJx2a7N0U/NSevewNUoQEwjwWPbU1tDndzcq+pzMdVuO97XdXAZ
cXMAKYQHwYoJeXeRBR6bDbplJ9DkjvGdUe4q5ZjkzyhT/d9QBK+bIKPWjTVQKgY1JTUib3M+XyWq
dp/HoWwTX2ZCGEQIvKhLvbyz5C3ChhajwEhNnQGK9UgWGpTcDLRyrTp3O+OPnZOjoWcath/zKur6
Y6ipHnofJd+wsaTxCSbKTkCPiL5KYUmPFdQxquUTbOOPZgd941fmsQcBgGL/7KWyNhuhauH9htgf
GC0V9OOfeo3WjmU7LyeCwuzRi4VHEMd5NqzxAAHA6yKyZLUsxsYAY2BxtblQnUNy6RTv/zi7sh1J
dWX7RUiAGV/NkGNlzdVd9YJ6Ksw8g+Hr76Ku7t2ZTpSo+2jrPOyjU5E24XA4YsVak1LzjhB8Tajp
eINheRgPvO0vC6Fj1rYBeSq4BUAxIOxf3jTpWBMQUzPpowxP2chpnK4USdZsCD6ppZFsZhVsTGji
5NZHYkpHxeL+7ZUsnK+LlQjfZogSnYQlPKFGKYgA01HtIvKstGuAh9t2dBFPOoU9eBgnrAZ6ibSQ
76Ee0cWlsyqL9jUeKZ4u1ARAIYL/AlZA+PgqYKYVqfGsnmoTMjldPYLnagYnuIHCIwZRpYIVXtZV
theAjHbHBg5AFfQD9mFE8q0G0UKoxhjmTHHJEneyqmEzMRb7sNb9gQCnHNGaVfmD1dpB5iV1DJLK
iE+hSbMxgeJWi1NnbjtQJEO0pWhQw0tLlerSxL8FoKV4j8MmBESiHD94mJrBY9Kp5F3rRtMtmAQi
1kE2w42VKsbvIEqmBzNVM9WVrD7flGWZA7/BwyFGn7zugk0dtGZ/tOsEHDqkSRS2UcKQfav1fvgm
1RUhTl4U7L0cLSWiUhigrg/yvX4LRu7cH+I6XqOgWwosmBsHTyJe5qiOC/fdVOIazBTQagZ567b6
pkb6irFcXh1Lzcusp9vOu3REzq3NkfYsWQjjLhpjFdbMaqCYBwbsiFELxY3bZpZ899yM4FJNMsF9
RphRyG8lAyPEU9/9qlaZtee9ET0X45FAASJHta9onupAZzZh4NVsql8lcdVsQ7T7hMUOKQ9SvIHq
il09GMbj7cUtvTisc7Pz6s82cWhZmOI9ADpP8rvvdSAkn9IGtIG9p+s9lUE+I3kQ5JbWJNWui9/z
uBL6/QifAEIZIu7RApmXZGtt5nRm9EsrPqae+9CSCfvXLmn2Rjh6Fh4EYaID73iaEv0RV+luYsV+
JObm9iYs3FAXP0XYg7a2UhAi46dog2JgxEd3Jb2Ealgbgjkq2alA+942uJBIYeG4oWa9LdCpCGEX
0/95pGUD6raF8VykhWdZwHfqWXDqpOIz7LptMzbPpWb9vm13SZbt3LBIvalnSjJIII7AlNi0C+QU
yY6VmU4rae2dbPR8QAqUxId4asxinzApOMhmGkH/u2zYZzASWXLaxFBAwJr1D7I6xts4swDW1KQk
BbdWF7TvLNH5Wx+CqJ3GGqv2DLQZ+1GW0wc5xoWch8XKA2XJhZGVghSYoHEKlJaQUcXh1LSs55AW
kfreCSAnJ1uNjqigvWvETry6Tl5QkXnQ081UgSpO4d3n7X297qjMcn0EoAjMHs3se0KMMEPdbLjd
ZY4xvuql7DMle7OHHNJ16bPdQE8NMn6p1DtKU1OF8YcInO6tHj236rPWxXeB8sLN0pHIqlTtdVSZ
pRMBksU5k1VIkVweb7BuE62Wq8wJcztEzt6qTmRO96gt0aBgXjnJNB5/8j7z0wZiCfrz7Y1ZCNEY
n4OGEzBXClQnhH2BOtYkkUjOkCll3whhG7sx3wxljf5xIUTb6ldVDGUYvBXEe2eIuaFXcOtxAGwN
hMCQAe7YJoPgw+31LHzoueII1UGAlWQQLQqW0JwHnbQ1Zk6lvnO8vLXvICSqQUk67Xv5Vev8oKOM
bUnFaQp9RZncp9GOhVuZoNfOV37N9e7OlXyUNXRdwaVrCDminMaThIM1yy9l6A5vuzF30jW0/kLM
wJdDcIVcgIWSrjHn22c3hJTaSHDZlDquf3f/Mv/naUOps3eeR7pldLtdyXyvP6ZCsKyZYBok9eCo
v7TXsd4kHBoSTgh1BxDEc/1DVd94u9I/u34mXJoRgj7SR1I1BcxkHKwv2gnwjpXPc32tzBbw7jEU
jOhb4tyIno6RkumwUJDOG+VXILGgh7VJJy/Id7f9cmkxMyAb87+IQBCZvdwzw5gCuALiT2LH7UOL
HucRjONr4JRr9CTC3Hk0EfYsDiW9N9o6QxfE9vuqp9UojZQo7DQFn3UT+aOkgYsF7wm+VsNb2kz0
r3Bd4tJEkBdWWBQQoJjyBhEWT+aov1Mzd06OMBw7gRbs9m4ueeCZLXEENxqIqQG9lDlkAr2aYjkF
P5DoYK3piyyuCcK2M4eDraliXTJhBmrbBvIOyJaCJLYAXtDvxlPafuTS5vaSFi5JfLozW8Ip5r3W
dIkJW3i8Iif/IyvIyTH1VmAM8+eEAnekgVTK7/nLbcMLa8RTDNo4OAYqliicZnVmxzS1IodiymeY
S1TFXIAJpeB4b9qx9w+2UGaAe5iQMv3ag/NINWDkN+7KHLzU86TFRlU3cqk7rOnAmfX3PgLNNvSm
kXNAL0pMX8t2rNRwrGCr2RjK3QT+q4aD2WSN6GOh/wTptDNDwpkryVgbKYehLjsk7G4qN5z8Vi2P
o0hqdrTPD+i5yOpbUeysxuuSlQfCfK4unyUwr6GXh1sPc5pirSjX7TREMpo7gT5A+gRI+Mhwhrkf
aj7nTemo5HeyJqq5cP4ubAr3GkE0UzMNNict9e3YV7Jga5K93q511NYWJwSVsgI1ZMkhTkhITAHI
w6JGUI38UvTAbbXeiWQ/st5vO+n1G/liQzVhaBF3+WhZKhaXm6i57dsG85EfU6Phke/wuN79vTWk
pTKxkR5AsX0+nmdHYuRyDylSBQ//IvIIxLqT+iih0peASr3qBuiWrDGPLB34c4vCx9P1LsoHUwZ6
C5xxDf8hZZAitww/YhmYRdeyk0VrKl6waLeA/FukAIFoQ8ySGutreeGOuUl1A8J+Y+GqIaRQ1x7p
V98OBL9ExwyoMSeZSLoudzMY1KHvOgWQKWirAGbNcsoMFYNkd1b8iBfb7W93danP1gxcdXgnonYq
Xg8s0vMmDWBNwpAwCNYGbSUF+rrILg63YEG4FAKmtVURox9hbKZf0Tbd+dP2D9lI+/Itcn72FILQ
VHaxuT5bARpenTxYxggP6AbAn4rERb3cSbD5m1GVmhLNMcGDWm3fnpriLR5jdLQ5zZptOawNGayZ
FD5emg14iqpwj3D8SNHllEE4ENM8hcDTj97SHXtNvP4qPRfWKOyu2k1tn6NuSzk/WapP1ALp7Oa2
j1yFSsGGcL0GUzhl4PKVKENIDkLfHjCrz91KW4kjS74IxUdUalDohDcKcQRSWg1TI9ipy5eUZE5d
rvji8mb9Z0AIG0bSjlNWzAb4MyoSivLI+Ep6sLaG2UHOYmGrjyTGbLVELRb6ehfQSVvzsRUTIq6/
UGJUdeZtaphBtfBNtle+w/I2QbJNnbN8qE5frgHjfKCzsOHEgL9Tc/Dr+kk1nm771PUYy+xU0BBB
dQST/Fe5zWAwTHP0WIXxqm6+927ylu4G0Oltkl2+abbVdsXeohOf2RMWVeV6J6sl7PW+8qx877+r
zlPiBI2rPhyh1XI0XXljuitG5wgjxr7zRQoerbVTwgAww06GiRtWOga+3ck+9B34zUxqmPdMAiM2
2E+SxpWrlWO76CegbAIYT0cdUCSNV8LESMwaKzaDuyq7X1X9WN7R//6+cJrCvu/jLsPfl0YIM5De
Gy0qT3fpX1ORfHnKf3aEI1UZJMQ0FewUII3JlC3GIpyV77SyFJEtuQYRUzyEMIE6B1DpH9HjdOy3
vyAxyj7zQ0oNP/PL12qlCHE9+Xm5MrHQEwV2NPEBZm3VGZ8es0/ZiWiGjPAwvH8b3Wz3arvZ2iz3
NW3BbBX/QMQDIpDoiV0e707uJBm9JIlONq32+i91M26su+qzdV8eIG893jOchdCtKcasDsZKfLx+
3gvWhUu5shtgIgIciVEHRaNXvLW0rSkPPGmjfmMrR+Cave3Lmv5V6gGCRcQcFVmkFNOcAsTH6rN6
Ux2Uww/GTtnwp+I739cUOJpDItM1n11c5iwOaM569iBOm2Ps2T1gxROfBo5l8qSghg59ZhrGp5o4
ZNyVuhsHoI6lK148RxMx2szUlxqAirhExWcwmEr6DrTsEoXQVOfJHgSTqk1+0J9SOhxH3/Ltx2HL
N7H319gG7PK5YSG2AuffVr0MwwnUrmU6Ki8acIuVvhLDlwLauRkhmuJbok+gwoysvpvD3D/6c3sH
F3PVcwtCSJPMIFAD4D0pKpEVVfelrz20lIbHJnQNatHXZptvHslOf1g7FwsRCJP6M0EROjXAoAhr
U3nJ9KnGmFTVvCro1VTuqO24/XZ7gQs3O6zgMpihEgbS/kuvJPEsEFhPiHOal6N5wuoE7es16r6F
74RaAuigIa+oAIUiBGwwQpoExCg4dParbT7KbGWmRZt/5oWjowKp4z32RekECIaQZfdKpTesyJhz
4BgaDrf2PaHWJnYDv6KtHx0Srz1kj5oTetyBSvLbw7DRTwZeGjnNHpp7xJpD4Gmn07TJnWKn0tB9
TVeulKudFn7ivEdn559ZUSsB0MscTTolwyEBxc2aQtrVNsMEviEe3KCTwAy/sM2YwlXsesiZA8lY
OX3SyMpxuwon899HT8f4YmwBDOVyCVIvh1E2YCCsJZ9K/Ty0+4H5+eCytZnHK98XDAl7FdoBzkVY
MkctJjoE+8j80FJQZq18EnU+vaLbfOVCIHk3gZcTzlgKZZuUFB0W5BpvGJz2ymPikdMH+Gdw64ab
9hjteyfbMRqf9Mf0yd5lLjKAjfRSeGtNs4WPZ8rogKFqr4GX7OviOvMPkuVyVucDcxT1s43crl9D
KC1s6oUBIZRlbawYIyQzHd28nwIfUsolEKlruIUFH0HXDb43i3bMU56XPpIEUIHQ29lKdZcGIARV
t21fOFaKjor7l7FrpjD6z5SodqZwuyAKhyk+PWigDWz2vbWSkC2tBtUQgkKkCnVD8dJOC6YNXQuC
Y0X7pZXUyg9BA4lTtFSTlbO19PnPLc1f7+zz56oxAV8ES4WO/m2OLvYaOfU11hz7dW5C8HY7B+Ne
UWrYL99UadRQ1Qvc0gP506hSCXFz+n37A10/6QSLgsuFNjBOKYdFqFBGb5INgo/KyQ/hsUKqpf3S
LWcNDH1duBZMCv7XShOa9hpMdntQioEHoXL+2A535O9R5ugjVTIIaP81hZQmo1INfweqEeASsXkI
xtY+0RodKlyo0CWvmuHF9Qre4KuZJsQq2JhVT+CKoEAS8kciGVOfc4M5vVudQmpSa2/eZ0+g3XUG
P/403JBioJUmx/z0SbyBngB7o9Ypoz+G1ZHG6xfD14L/+zGCt1p11uhtYTIQd8WODq5fVxtp605H
zWE/oY3g55RXTuEGztdgbbBy3y+Esou9EDwZ81mB1QbYi5T8AZtbWOq0ip8KyEDcduDrLrSwTsGB
46RQq2aCodEjNKPNqfZVL30pnOyp3SrbafPaO5qfUuKBx/tkb+x9t0VzZoWoZnG5oBScoUvI5E3h
3gW9gF2YJQiVJcmNiRMj9bTupzX98oUIhG4x8M46WOEIZgQvI1AXETUypi5y9BaYlpcoe729mddP
L2zmuYH5B5yFuDpEPQ9Ka5HT/moQ5Gya7qJD6Fk79nM6yff6JnQy5nn2bk17/hr1JVi+OjtRpVY9
LDfg1qP9d+2z20z3GNAHzvlO+qiOTYR7fS2DX9tQ4ZD0apezTIHVMvGb7KEtP29v6LVbAHuELgsW
90XGL4S6iA02aeoQqNNYbbd2ANUvbWp2bQEgbcXZGnzs+i2EhsDcE0DPGBEIeKPL75emE/hMexRE
GHEGD2h/TMG17vBjopbbZh54qfyYviUvKBmEzm8ZXZ6V4zgv6DIE4gdgiAfxGzOskAa4/AGaxaUE
oEHU7SMEmznaaffhw0BXiwTXX+7SkLDSSotTEFXAkP6cHoHKnSBaS8tDtMucb+ov1begQ7+Siy74
6KVNIaYloMzRGwM2AV59kfeyo7132M8/1j0oRulAs59r/BhL24lMcyY2s3H0RDKC3lSz+Gv2TK90
qsVezlxuPwACKcdu0Q40WAPqLnoQrslZxBmINUO8w+SxN2JpYpgEPRI33kFJyrM93BzojlCyiT/D
F/Ouh3QKNV3+q3O6dsWBFi7RGa733w8QPmxkG5ivNvEDMkp8aTthkuRofbbH778tf9xDq/PAD5hO
8IDhBpfgIXnRgCd05P2pnZwqoMBlrPyixTN89oOEr47HFp/sOEJxYfSMpnDM2o+QKodrhJ/z3xGP
DuB46FVayGKv2GQbaIEEXRckTsTvFQzSN5U/lA+d2vjl8ON2WFpyK2LjIQoIHlDZIioxgUy9xjSY
sorOfkxymT8OaXMAGUsNVq8mctRx+EmakR+SiP+6bXvx4IJNEayUJmgOxTGXISTgsLWwnTpiU2Dm
XrM2NT3f+OJGanh9ot6AURbALy9jUBhXRpobMeBVeueZEnIfsz0kZfStNUenB3LHhEbJPyzqLO4K
YS8mXcRKcOeDFvshtqD5uIZEnv+AuCZ9RkUjtQBrzFd15exi7rO4tq0KE1ZB/jABLlY9dmstqoWM
cQZxoX6AR8zX7ODlvpltJZW9jPq58cHvMfZRbXofxZl+Czkr2wEcwfMGd8RhA5Hoyv4t20aVy0CE
xcUhlp8so+ZKZKHfm2zjjvLn3LcdhisMovWtA/VV1/4zGc50F/ocTKaH7l9CO4AQ/2dfbCbIMbRe
NQ77nRM8mjtwD2nge8Go9GbwdpMzMFdxnm/7zEKyhf0+sykU9iKo2EBUb+5XFDTeoZ+0N79LBf2Z
ONUvjsW7zONe8K28Wyv9LjwzARpAqmqRmb3SFLtMpVp0pTWGCabCv5kBKIp2VQ/tvo1u4YUiPfRd
4kIdJjdk9Lg2t1d9HU0vTQvpetlypY0ITKsm33EFZGOGx/unaW3uceFhe2lISL3aSFWCfIKh8kh+
1/70PdtrO3JX4zHkaT6a4t329soWrs4Li6IPxW2DpESGRXl0tI9iy934frwLn/otWmB33EEm6+SP
QA69Krg+9+XKzi7406V9wZ9ADBrIkQH7bCfd288hmrPVW+wmR+tlDL1payYU6rMv6gm15NtLv45O
l5bVy8ihpO3AWwUKxRP4cY3kGwMfebuGVLy+tC6NCGG9DiIQhQ1Y3qx/Aj582qjlU2NzWrTyW6i0
NKsH2gxrkrrXDb8ZgPnfYTGFNxHHupJg9lh50x/leIsGnBP9GW0KlJR6P7h8rx7QpnHJyz9s6lw7
U2bGN+AkLze1HJpEnjRsapCG4L/a1MVb8NeAunlts1IP/gF+Qwy7ahX2Uj/bqGyj3w66/SeZlPtW
Gsstcnz/Hxb0nzHxfPQ2SVA/gzFG/uiyN+EWDrW1QzCj5C4vyosVie1Zk+lo7hEY0aQjaIh64xib
vZdnxK/VfaN4U/lLlb7fXthiTDtbmOD+LJ7sUQlg047U3AU9/J3ej9B8twvJA1HRGknC4mk7Myc4
RiZDI8IsYjgkeWTBQ9VjGGmF9mHNhODzzI7ZBBpKfCrrJ6o3AFhTM1yJl8sHS5MxAmyi44SR40sH
B0mLrg061qHbd5A1n6q7QqMtbn+yDdKdHr2YUuiEMiWhX+n3WgrGCaq2K3Wqr875lcOc/Yr5455l
VnZOytEc8Ct4vZMJVRnEL2rPTH4wfp91OnobrsE8u19Ltxad5szu/Bw4s8tqy1DKBnbH+Fk1wPe5
ncrINaKVKHLd1MYRhxkIhmLKB+wwwi43E0Ry8wB2JA2YFQ3rUIx6GwRAQgaYT2bzyIqsuFJD9myt
Ijq7ibi3wAqZumxj2gGdgMs1ViSODCIXcKNwPBGpwszr2qN83qYrEyhaYdjFspDPCNc86JH0UVGx
vKSy9ugCuymQJgMnH0Zh7sK1O37RW+ZK1f+a08R5ZW5aVTGqCRju8UIz/5RcccOAas1TCVqmOocm
TuFn+bBDwvj3MebcsLCVRiQ3oxrCcB43bkWMXRjV6BFg5jRcnWWa49XVnirIwomCF+JVeph2De/y
CLYsoEtpT1A96ibw9qfuaPRUL7k3//u6IadESbdwPoxDr8BAlzf67DcIeSIgyG2eDvgNkhkHL0BE
DYfMyFFcnYreyeVScQcpnDYht8Z9Gan1fcbrTYs67EphdzFXxnicAXa0GXMrNg4UlmboB+KHgDrU
CVq377ax+Utq/UT3Q40WIIAbsEloyvO1CLkUIsDiIuuoyYL3Vaz+qKNtZ4NRYQ+iDyvZJOS3LXnp
mnzCUqwH3YONSSS0RXSRFiGWOJGKsp7zDH3fGcWWdeCeGH/e9t+Fro86c0ogCJkYFsAM12UsMNMy
UqwYaZTaI8TywHrLTSmjelvKTtCl6mtAiB+3WYBBzeEnL4vvTWM+AnZkO0pGXoNWIyv9msXQaNjw
T4JeLro2QgiGFCMuphow9KTJPKhAPWECcttOlSMNrZsE0aPWZZ7OMy9MVzKGxVwdNRCgOuBX8zTY
5W6oSTb0BFynTlI+1AbfRLX2MwX9eNY+TUrrKiH7YwGEBDBGD+BuX763kEfzhlrdNXqCRA09G/v9
9heaT5R46vFdLGAzDPwjzuiPZlNV7YhgHfF4n/SPGRk3qY5x0ICfCrB5BUnl3La45N/nFoW8qezt
dBwnWCzjqaIE6Vojp+8Rmhv6KkJ/ycvPbQlJkyK1E1cH2EqQTdtDRM3yrRxWUpqly+jciJA21brE
GsWGkRHxMY4rGoUbyd4HeMj33u29W3oNnZsSHKhI244VUC9zGkzuNrlnp9SMPoIkdFW888awo2W3
EpOXTWpg0QC7yTw5cumz8VBGSW9gdXJQwVLs1Im6G22ZdoZ9CoyG6tl9Ik0rmtpfkhZXfgnQownS
QOTu4qRyGnSGpKaIT9om+gZlAopn7LG4m3URDpI3OsHOPnKoFLQumIJd6DW8fK8c4LD20Uvwvfqt
rXzjpZwGjJkz6xWYMTVx+ELKan1kCoIy6kXgxbFOUbiasy06Kyqk6FND2gjTxJc7XeTZhPHQBiH5
UXuC2tEemsC2yx3VRwfOT9xyoM4a+GnJd+ePCpKJufIvjrAUJWoHRdMiwTDMsXzIxn7AJCWipu5G
aQli0LDVn5qmMNdIh5YWa6FbBavq/M4WFluXGe56uU/Qmb9PiN/mDDn3P0Qai+AONW1NA8hNcF25
5UMe6UPidN0PaTqF0CO2Xw3Lv30mF1dCgEMBtNJC3itccZPJxxTXKQ6IFT13Xf8W1+AdGSbvtpnF
lASjP6ZuW/CQq1lzEMwEocxHJKH2nc48IzkMuT/Wm7p7kHWvUDyCh5JxVPqX24YX13dmV4jXjCsd
G9g0x1DUZ5N4R6qnIpNWdnHpHjpfnRCp4zCawmzALjITOpk1Mf/MRrd2pOWOWuamH5VQu6nyNZ3T
ZbuYqgJKEaShYnjTh7wiDcD/zgQYSpRZh94EB/4k3QdSDtFkyTeMz9v7uRRKEEH+z6I48Re0WdQT
UAc5pAgdKz7ZoNm+bWExxTk3IbgkXnhaZYQwYVkByOZwsjwWPoTDtxJ6fupWzUFUv9bCW7onvob0
5yYwiAiFwxbopd5MsQ436QGK1d+HvHB4MrgEs1xRzfetlh3lYdzdXuqKVXEzMbbBE/DUYKX8firv
4+5BZW+QJm20bV051dqI3NJZOFuk2JCxid0loOXACGMMopYDI+hHsn84Cec2hPNW8LowQhU2NCgV
SBrVNciTo2tWj+7YetO/1OfOzQkHb8ysZKxkmDPZjxTD9Dn36lV2n/mPCLe5AYefcczzlJLYeiRJ
2FYNEgmnG9M08hW1D99VWTV+RZiU9u1CyZ95YSUnk7c1aPbrULoH7BLwniEJhyOr0vTQ6tYwrlwQ
C58T1zmGpwCz1mU0Ri5vXCsH81aL9zWqULsg3Dcmp1a/SvG3UJwE/BnwN8NE+mB/dcHOaj51OtUF
6VEoHIZKP0oQIX4IM/2Q8gGPytrejL06uMjh7tAaGimLi+kflqmjv4z8TUGQE0uwtWlCGyXFYzaw
ni3tobC2yhq69JoJBWzI5zaEkEP6cspt1MwxEA7Z8GTyNCiigOHMNYMajFHSUQX4hfUGjRRMHRPQ
qmXgk8oVKJnx7ZijtU5U2sofJmqCt0OEseB7579MOE+WmVRBMxdO69CzydvQ4Qztw7UO10JUh3Nb
mAQGGhX1gtnVzj6y0acNygh4Var1Z1K/sPr19iqW/j4gyKBrAiEkuOqE/TUKvOENE39/wj6NIInH
hX/bwtKtgdqPPY8DING9SsmgNB9A9w2Pi8I42O2WN55VQNPxXWMyKGU2fEDJZQXGu1QfuLA5X89n
21Yz3VB6O8dl+AwV03GjU4Vq78XGPk3oOb81R9vVVmq/S4ceKDrTBgEFaDauoMMGyVoo3OK5Jh1T
YyPh0QZ6utt7uXAtGec2Zp88X5YiY/StnZdVuQoAV6E7ZXdB9CqbFHSe0Bu/bW7x9KGjM9PsITFE
aePSXhwwU2k4nicdUKjyKxire4o2iIMxPz86WvcyOvjSofXTzbCSayzuJgHcDdWy+YUo5PFNM4ZG
R/BOi5S9xvYl/7CilbfgUlPXAKDj/20ITlLkidZBRgAZ9sak0Tb01Pfg2Pn2hlHjKXSVlQrR8pJA
UzXXrUxQSF1uZlZpEWMTlmQpuBV+Ddnd2K6YACs9/oh4I87vaRPilXjuiVzAbczrMYkkiDtIUfUK
MKH+U5eT/k2zsnLblYH6kTa5vQuiWDqZedzu40zJvBj6EdugkNkujOv2XeOB/KOKi2ArK+Hkx5Ie
ovpgFGRT9GHg81Dt9jLgyRqdzHx6T0bIPBghT+EeXJNLKlVQVczGuLtroxQ+0hilEzWdeteMpnRf
VwFvIVw3TptKqcIfaqykUGTvysegbPhRi6P2IZXqDlUpVtpAMmQ2ONk7DGCFsvrTmpIO0DWtCVSq
4pp96boIGoNtH510s9YbN9IjsNKXACqB0ZSZjUWnYmzeWgOM5ti44QlXSrhTdAje2AHeArTrLG3L
Sl6UaE1V9TEiZP5lQbzroaXsqlWX53TUWOzmdjH4laFDnzAf7GzThVW3Ratg2BlBFoWOPDHyGqaT
tR+MhoPoluck8gIthQKjlsnaUS3lYBsONuj0y0ZuGtphE/0hS4mrYygLXF9GJm37Lo3AV6j3th8b
fbTJJtv4nrUMmANZll5iXHEfU2AF9005aJ6kMNJhYlQjKY0AStJckoYaZnHlRPlGJhVP/ZAbhzTr
lB9dWqt/tCKSHwZz1p2ulQhvStCgpK6UF+m3LDGGygntIv2dBzrfx0TK3mKl73dFrkxOPYzZHf7v
3R2zLPA1pCa5C6RRQQOWsJ3F1fhOjfTKrYspKmmFttA3G2qBj0Me2jG1u5qUIAWy0sEPsjBMN2DT
VHeF2rSPSUwqH7x3duvEhIx7TE4NH2bPZECuajSVLKkINwN4qQClifT0wQJdzCkNqrikhT2nOTYP
n0NgKp+KfDIKNy5ZueuKqnoPNYOhya7Uww+tjzFsnSrjpO9VlrbfY8wU+/GUlvugk8lL3pUk2GlD
EkEeRZ0elYHkfpaMuiMFkvmom1Wwa5VGR+teQw/fq7oqUKiRo3niaHEy9pu0afhjWvZjT3lqQ29I
lzKwH0ndNohKSaEmr4qfIA9iLwT7AtElVkvPoaI3uZubPXDmscafVehLfNilHUPZwpZbCn3n/CUn
ffVDT1F5BLeRAYoalrDqWzGk9mNgh41B85KQTSdp2cEaOAAaHYgu06IZXtRqVGsKMdLik/cD9xQg
Hl5UIwLJTmqhqUwzteCll0U2eyZJEB+zSGcYIcD79UUdVckvgo4wKhdyCh6SgA9vpA6HHUT+apvm
g2EchlINTiFpcYALWec4RZhcZFnZH4Yhkd9HTO1QNak0/HTdCjJ37AvzlNUofIE/XOe7KogkhA6j
TsZNVE71Xqul5GGMJ2AybZA77irLSPxcB+Y40CdWo0qpc/DLxMlvzCQNr6Vpd7vMSm0A2tAsuM9R
xsjBmsTcsi7qH6EVsBOiYedKdTb+NDO18icNVPYE8xWMNmYJeNo0juEh6iO87uzRCDaABGfP4KPD
UY8btacwFO4Ku6x84C2TO60s4icpGNnWYETHcUhADGsZrIWwas4P6Tj1PoQxkvfMbiSqjazzQNxr
bsG7CzkNI9R7t66hMA36GhXQTLNDW1obTeu+16rBi+Jc84o+0YdNaRi17ViZBu1YUAY2kD+C+Ebr
QkQ9Zahb1ICv6KWJ+Z4eygoeWE5bggF2M/EMJUlfrJiglJo3XJoQwvR6dMABNJWOLTfJJzNmtkZe
VO1bVdiBN5K6fDe1oN32LE18kNE27ySU2m2lmyZGerrWq826dMm86SyXpm+a0smfg5ZY1DST4hHI
F/MYtnZzMC1r2ilwxNcuk4BIu52XLKbec2EMFJgzwk9MDnS5CcYGN2lmexUGPsEKAL0FK18D0S7d
2DoBtST8EgRcogTQoMZ4WybIXEmwV6U/VQ/K5JUy+JqJOT8/y+hkfazigcNEZz3bgLl3tSuPK13H
NRvz/35mo0jqHhKNyEyt4rNKvKS45+XTv3yR/3bqKjEFi245YBklQkWlf7OKjyBzhnqtvLv0XDn/
IsKXB1k+Cw0ddvJur5PXuP9bfpj5uXn2xYWUUKpwOQcatqrKvAqw8UZ/U6y323u19jmEPDBOVJC6
l1hD2+zj7lttPyfB420TK9v09SQ7++J2kGOsqIYJVfvO0gpe9feQHiSyNoZCgO0FaafwHUa5S0Y5
w8MgU/YR96QsonKw9oibXxdiLntuRPgYPUnB8NXCiPGY/cAM3GnaSo7hdv7Q084pf8jb27u2+Go8
Nyh8mSQFZFWdVzU4Cu62h2n70B8AvXogG/BwyMe1R85Ssg7IPBjvQNgASlnheSVbklrZLeLYmAHv
MTxY0mOn34WY9TJWihXqUsg8fxcI1Qqipbwe/oezL9txHGeafSIBWinpVotlu2zXvnTfCF3VXdqp
fX36Exzg+8emdUz0zMVczACVJplKJjMjIzK8CwwHENZN89Ht7kc/slwSpA/EM13I640f3Z44dlB9
UxdXxKuuOFtIGAoLAqymwJ/r+W/hlh0n0gz1wjAFGfjTkmxkwEEU84dqv8tADWLpUuVk80YfNreP
d+2jAETZBvId3aGrx2yD6axSYYhBqQ3qCYKfjWi+fPV5fmaBC+ZRX6kR2NUB3evnn5XyOwfSzZZD
h2joeCVfdp4/6J2Inne1vqLLYLC1gYjALB/3LUIeVmuV9J+jVd0ckBoUHrYWyCjd6D75vL2HQmPc
N1m3ZtpPEoxlbMI72RnDpsfHbxlg3ttOyXuo/07rb4FR5py8w5yvkPsuyyZF8b+A0ThxtG3zu9ij
rOzqX7KX+lNAXwXm2BquzeGxYYAuBn0+bkN1ua6jUGLgkscGc0v57jNxo2PnmAVmb9WHcNPu0ISw
TtG9qFu15kDAZf2fZW537WaJI4y5oqYIvrhd/h0d5K/mDbT8gozgWhsX99y5IW5HqZ0lYRPDkI6B
lufybbME4B3CVJbukN/F0XjCiKbbnCLqkFPzagmi0WqVAkhCUKjqmOpDCQYncHY/tXjUqXqFAz2W
T9299aBj1D6Atnbo2m7kQjDyYb7DoxrcR+//5WzPLHNx0LDj0o6ZK0HU0XDukRYrAfE00ym/rBgD
jQ1Egdu75DMNBuoK51JXHfnMOhf5EkmTKBLn1K3fRrzJtveK6eRvo1ftpSDZiOZQ1q4XACygYomM
huEsLnc5aeNcJQxJXIanJHFGsumqYGyPoai1tJbRnBvi4t4wN7M9MICv1Lz0zYcW7XpZ4DJrwfvc
BJfDpjXcNWGhdTF3UwHggqL9h5QGbXb0k0AOAtVP7pMoMcSoqwynaI9344whJd82BCXitUv4rGXA
A+SVtmhlZUDLQFqsw2jl+y7JPKVMXC1VvduOvnb256kFdyQ1nqExBbmPO8uBHm+jxnJ08ghZwVI0
5Ll6JQBLo4NMF08kgC4u3SzNC4MMBUyFj+m9qfi4f4Z95yaqr/0On24va83Tzmzxia2qVGFNU9ga
FM/ST4u+Gcb/kjuDvAhoGbQWMap5uZxmImquhADTddXRsEunKwRrWPWCfw0YrK93Fvxy2pXEillL
Z3il44bEd2UYEBF3z+pOAcIM1lOML+JoLq1An57Wbc9aBWYwRhupzpxU1J1bWwkk00ALAZQDZAK5
AFNWCzguR0BHYlDUFsASkdmBzIgiYtxew6iQc0OcN8tS2uhFxwy1HSh7CjvbUxQkfbNr2wcwHIZu
M0D7biAYNpSV1iOLsclJorkQShTlW2tfFppxbNiVAJH1z9V6fnydtpSLikeCmW1kFYNY8VMk33WY
vJsUQYdiLeidm+IuK1qpNZIFmGJDO4n2OMYiKNO6BYhMMBYi0DyxxZ4tRsuhtJqyNkvXBlV50gbB
x7TqIWhQ/+/v8wkNhdhDM+Hv1/R32qdeRFHptE1fS0REMGsDc4y3H4wsCLGgK+CcEY4IyAZEWFxr
IB4Gd5CNShuoljsV6s3dYgJrbTpqlPhRVh4wlHSaUbdf2h5V7cFJwW6gQaUkGe1tr5z6EER5IiVh
Fjj4tPL8B3JODFakfunZXvTSu0UeYrIH+0VcunW3r6utJgJYrm792X5wAQD9AiQ7CbpbGfAebdI5
pJrBr7WNUNz9+6B8vjD2S86ciNoppq9nLCzFxIL22kknWfZvm1j1U6Ybi3Qc7VXeT0eJQjhEBp4w
VQ9xpqDnLgQ3re/XvyY4V51JqaOBgf2C9m3txlCMOtFN5Jt+7ZH7fid59Dt56Z8tQU6wWnQgZ0vj
7pthMWOpYueECbbk1D2AJxuNF+e3fIAiGwaFK/evFUOQ/J9Z5OmDE5rbJdCZQPxBXzpvX1pzQ/OP
vD1Ixd9Pl1nImzCYr9hIQfE0vnSNpbJJJksozKdl643qY28GCGoC51hh7UEjTsWsOUopwJrzw42k
n6K40MDYaA3e7OvH2FN3mkfv5k3usblrywPThesweYjSo4H3a+9aviB9XBk6v/wR3OedmJXR6PIM
Zecg7UG5pXzad6HXHpNdubOPllP/zv4cVCe7rzyRRN3113FpmvvUFVzDTdZg/QYu4AlzZ5oIi/7P
Fl4Gr0sT3Deu1Y01WApWx6bqc0f/+TPdkB9fxh7Fqm3rkEdQ5/0sHssXqKh9EjaL6Sp++Ot2FLi+
ei9/BHdbmUsUY3X4EdCGqdOHVN4o2rYoDiUI3W9bWvkqL01x0SDKZYoUEabwQPuB3IlMTvVZvB6G
N+nb2upPXeabgub96inqEFoCVywmwnhoegYx8NmaoWAaK6D7gkJkFX/dXtU/jZGrUzwzwZ9iksho
28BEmXvKPXr6RdB5oIe+f0lN50t24m/y8t5ACcBt/CKovRHv8tjpN8knOfV3qWjS+zrkIjJgfkdX
we4DMDVXBsjG1Ky0SstdXdmr4x5Nr9n6Lg2RoNDKsm1ZYXggyINBnZtHyhnofc+JbMN506Tc2H00
bOmAYotjUoNEnmnH1hHyYfEpsuMeQltlUZ/GMc+fk0VL9nmhFmUQNoqUOnXd6z4e1fmzCsAdtMun
aXbA6VJvCVD+yc92HNvQSctUSnySJLPqalUCUiEbGSxCrUp2advW2GF0cql3+3Sv8wusDxck2NQB
brga8Q7nLAqbBqvUMgxEA8sVunrbSruxYwYxjeOr6qgHxtyPQTPUoqIOCzKXvgXzYIyHrKSmAxTP
fZyFOULntYqAdlbRYO3MLPqwZq1yadjQze2VrppC8w9EucjAr2Cfk50qKU1xRef9APIDhUL8rCKW
00BaUBAI1kzh5OCelg0kFD8RmlYYZwObDaTl5qq9Ky1SPapphznmShO+LP6Ro+C2EFBWGbNzUPJG
RZfbwglkaWNbQYRndOmLfc9IHwzF64HrcFpIVhwY0V52gHCrZ/i5j0D0TgNRHrSy4IvfwAU+Jeu7
MRrxG4b0YBhvsfkjgx7sX5/fhQ0uK5gzOepLCzYWeh/29028SZPn2yaugylQa/9u5T9zQGc5aTNB
rVFaYEJf5o2CwdI5bgXf25oJDKygb8N6RuBTvsxtzFGnGCiECSnFGAExH0aaCVaxAlFDPnNmgwvY
A1rbtJNgo/bz2E8filfrIO/UyFf2DKamVJBBExyOaFmcE7YJWA9sAyaBL3Zs1PZFPdaV6u/lojgX
i2SdlBKz0BzMZ3D+Mnoc40n3iFNsRq9l+MJ7c09dWZRqsz/Mf1/nu8n5nZSbiT3FEGKyHvOHwVOQ
MP4w7tSHxLV2pg9elY39prwNx9AVUdeuWobAFkGbDzcQDw4lxtB1SQ3LpMTYPH1JP0oM1hkTKhVA
iX3e9v2Vi4DgXmVqaMAaXjOHypad903HsLz38zBAiTQCnb87Ec8KgzkkgZBYeS1o4EyhUg6mMQss
WZefQp+iql6VqJhTpH7ytC/SX33r3l7VdbIAC2c2mN+ef9FaI9mqCRsYoEm+h/YdCgVpLPrgWPGN
cxHo1WP4H01CRl3OrQQsp5BI0icIkb3K++qZMLdQN7WF+cBZ0N9eOaYLU9yC4lENpwZANyjW30kk
dYr4mQCgA7SaQu4aw60XQddnZQfxaQGDDTSLDqZ5Lt3KASgk7QD5xqq6r7XRyfTUGeYAjZi/PyoZ
wzqggkOZk014Xh5VpJLapBmEUvWwciBP6dhLcopNEHDp9dNtr1iJVuem+IJwWOmlDAEkaLKS2pla
ej/31Y/bJlacGx6hmoxeC5QQ/Bu2hoRyG1YwMQ6RV4TaQ6ZFgN+JOIXXYj2oGTUANaF+ZGBVl7vW
J7Y0RjnAjsu46ZenJIcg91uk7gzds5IUGdzdMmFA6FTlD3X+cnuNKw1BsAKBaZjNq6AUyGtFk84w
szjUC/Q8x9kpnelg7XywBAQgTZ3RF7MfJbxjRygPOq9S8PdlSFgHeBUUkXjDQ6bjcumyJJlDkkFe
VoEAWdHjk0j+Q8qIKUrMSmAQARJ1nAWjN8oQww7ITqs3o9wv6qMwVVx5M7JVoBCOmgc4CQ3u+9KT
YSYFELxubdxhQg0Ikg1woI/JcXnscqeWNr9UoarRCrADRpHoAMHF5of5VupSGWUHPk+oezqAE+8/
Wr9LHSCxe3ZUhXM/eCqmHlBfPIXbBmrnO6i3uqYBxlYQ4Wxve9HKvMDlj1EvzzFbiqbCwAqIt3sH
CJp0AG1q5GVO95Bu8JyUP8wntNLxQErc0+/btteS54uN4CJ3b9FEyShsDx/Z97wH64FfO/pD/+PL
+r0E0xaaktvxQEwnfTSDEiJpYi7ytUhxfhZcRO8BGq0adhalbz9rHxCudbWjEcDpXGCkjo/qYyWA
D6403zD4hScfqC9B4gzY/+WO93hLjFFT5q7SBTOjrW6PqHvdt62fPUwCYyvLY6908NWA1QFJDLfD
oPgrmwUT1pie28oFJFKWbaKKJsdXArrBmtUsCiK15i9gyyjrpLIUxt2uuD3UGXQRRck/0YS74w0N
fQJcgkhZoFd7uWdhSOOWliZEak9tEL/rYL49qL0jPz9kH7EfpVsUJERk22ufxoVRLpNXpbigVgGj
o9sG0VaBtoDbbNsf1bt5xOjsvQEEGPQPizsF0U+QaazUJkGZhNiOsoBOVOR/lys27WWqwsKCorIH
aPMx3Vl7sM1Mn5gYdKdH+pZ4xi75kb0nz2nQCa7PlayDQHoYA0QgaIVprt1ZAHqvxWGM3JACeXBK
6qNpf4+qIPSsuA3BtQm+ARnj1ng+X67QyhLaZTTD07l+U/QP8vc4XbwnEV1VFOcwjsdPmtK2R/tR
pwDGoc84Zp5K77VekJ+xU+D8Eu8DDZ5vIoXGXXi5BjUPdTIO7LGnBErxMlpBab7rZCcbT6GROxIG
Wm7HzLXoAVpvxA9MkNqQM+C+hKQYZkjwQc+960BNGjnSL3vwoEUBakfRC2jtq7uwxX0A0pKlatzA
Fvocxak4Wr/jDQNzqhv13o2d+Ch/ygI079qNfGGTS6mUErMPowKbpR+/yEGJKzL2MFOGsByfOmcP
hlLBjq7EyAuL7CF49kqRZIURsS7UNXEBf8lvWeR2zrybndaz/fBZcfN9vxOpDLJlcI5zYZRznLFV
S72c2TLt50W6A9HBSFytKxw6C9leWZC/YYsvrJTFYJBugi08w1pfxsIYFO+Z3qXeg/nYPkfe7R1d
3VCTaPBSBBCFrxFb+kAR1SD02/QYXsB1k+ov9SQ6tysrBiOQxpwhRuaYlBnnKDLmKhc8UkC53GWO
MnuVAo5CkYqqyAjnG3Wl2F04wYgBloQuLB0NOpeiQHUVCLESEF6AiBulYB0l2UsHlDF0QaYpwz6p
cHYNdGLV377u/rEAGzKKzAoi7qWFrq+qZFBBTz3Vtkcxd2E/Kbntyp9/efCGjAwANGIQFjKvASxh
2VR4R4KkugV7cF5PYBF7j/76WQAjIDJEvo5TxwOEW4vUlrHRYPLKpbH2qPWDZ1AlUCNBHFo5+Asr
XFo852PYpyGzomU7IsuBkvT3mimaFV81o2G/0FOBljpfqx4mFOXJMkEuITcO3aQdTRODS0Uf/P3B
MMoFFfzhQOXy72GQmKikAaOQ2zYaMLGuWWuOlAk+e/YtXIQZHAxhPE2gJweDv8XdFmpZU1T0CejD
DWMz2olfLjNwTMRr8/RpkkBnHYsq31fXL2eSiwFgWq/BEwH1hyLR3VL2k+pXBIq+DFPPEIjXm8BI
BHnZVdxG1RgNDKShGMG/Vpsyl5JURoeOqmW1SKrxNBkr38iqgCzW0xAWghzpmgaR2UPGi8IWgbIH
nyTFoQZRgGLM3TGsgz73K0BQ7KBM3dJ8zbI3BWrI8YcdCTrja6sEnaauo6SB5Ilw3xiyqjEpGhRb
tWYfQe8Kw79tctdOtlMOggrvVa6JBQK0hzQNEAcFj6LL0KTSLF/qEqaQBO+g/HDo8wxK1fV3b3eP
t7+CNVMqGx63wNTPmM8vTekUs5XGAG8B+FF2WgUEaVY8d4eqrSWni+b/EKlAdWijuQfIF2t9Xdob
VatVQhUfRKMSHxPmDjTpMWIriO1rZ6VipAeD0GhoXD3xbDub4T3oIZZKZnoZBgkhhEkfEyUHOSUt
NzOlH7f3cd0i+NgAusXtzifWtdkMeVNbDLth/MnnKVD12lmipnVSCzI6hAoyNJE9dn+eJWjt1DId
K9iriuRbhh5AS6f9FCKaSfUjAaH77eWtxGSIwP67PPb/z8zNeGfWeYYNtQD1rKQXcOpuysT/D0aY
ZDp4PNgTi+VsZ0ZoOdtWydYwgUOv1h67wWDjn4KlrHr8mRVu56Kib7KUYXmmWN3ITfjRd/VRW74w
/ixAQqxtGpqtCIq4X8Dmxvk65ofTdElnROLhKQcHeyQx5XlB8F25YVCdBs4C/6Bjzl/9eqrPTQgu
QDcF5Wwsv8sYXkGXlYbtY538KkxBvFg1ByC+pUFJxJR5etB5iiHMU7Fbc6n2ZnbIoSMw1j75U43R
btCeb3vEShZoauCYAORBg/Y3v7hGHnu5HZBxZLb9JeWWr9FEUA1acwekZxBoYopUJl+zxUck6yrk
/lyUcXZyT71+nH+ip+GAvllwVGv+gCzNRGuJtfx5GSFQ++ANZwK2kppboPedXN62ai4IDNePRVwe
51a4y4PoSUHtGgvqcr34LS0G2YeT1jyU6jC/KtJibtFdqQKgVnIU5832Lq3QK3dok9r3qj0Oz6Tw
1XHY/f1JYosZwlpnHI5cAOlzECDlsY4Cnx0+ADb7MNWvty2sHqRmwDEN9sbiUdxqZFB7bpiFpM6g
fyoXShpMmlJDBbUywl9dPIjAumsmUXhjCpso88GFLgNW2Gla2BoIwklefIzy+5Jpj+CyQHVlKDa3
V3dd4+COlQsmdjIbYUzgPFINJvgxIL1PFjcyQPIC2atac/U4aEX36NrXDlQTrmpQPUMmkst5FClq
zMUAsqlquh1oy3dL0h/CHJRUCGVh0+8zvfn7jJkBqf7PJLenQ0nmkEYw2TQYideJM1lfXejlUQhW
gIAm/yGe4X1pgHWYwap4Esxhngc9khDPOpoEvSl/gEZ7X1boyZrqsZsTTypM//ZRrnmNzopwTNIK
xJvcpsb1MhmpjZTLRANOX+TNXNA7vUSfxTIEpbjVVBnfG4ufMHgl+6SaaWaUPTw0ROtGy0ZHx/Vq
Rps0+5pMR9JOdfhsqhvdFESh1VAHj4HP6EAb8VC1GHDZJQOVCyrQpqPQ4qHpsk0Irv3bW7mWBaG6
/j8z/4DpzzKGFno9as/8UwZ7WdS9SWha1OUmnheI0Qqi99qxQYEM58U49aFkevmxR4akpCoj50CK
MjhtaP2269F0pW7CwJ2dBbdXtvq9n8cWzksie7AA2MJpgT8KDJFPpWWWTlaOoJ+ONuqS/5gW46Mp
7kGBLbgR184OCAh0JJA4oyDHpWFmPdAwSuEzkETLnMrQv+2u2KOzLKK6XrvdGWUw8kqgxKARermj
oPig5TKBuxG4xh9lbceONpuCuLl6aphwwSOKqblobLFnHoIp32IE9Ag1C3N2xlx1yhTCeLrqFETw
Plw9Mbz1MaOEMMJU5C5NWaU0L+MCOB/pOkvZd7YW5Uckm9Xk6PpokyAeUtA4kVHNTnpnxE9qrPZ3
FmTrBXWa6zXjOYfIgl+CEorFpzSGNhqgpS6A0rFsfyTODF0LEBU7lD7ddtLrzw+GLHSfdCDWTYM3
pA2j0Ws2Kv1he6CYWQJXXE63eKoCUSb40q+d8tIUW/PZOYI4s9JA24ph1rlxWgw1lkijRCmEyAjn
kINhtCDMgpEi9KP205YGJxPppa/ZYNrtuE/hk4jLlwtJrKGRpwhwmaxqPJIP28LMN+Cn2t4+mhUz
jOoFbwJUETATxUWrWUG6UCmoN9PW/GXLemCGiB9RFQmiosAOT56pSSiHjZDCcUkBcs5K2rQS9NkM
RRAOV81AbIJdJrg2eT44yUaHp60Jdm0OB1e2SsuxSUmhjBP+/WcMRRgkqqjbodIDWPflAUU1pteL
3KZuQiqnsHzLdLP0aJWJZzU/SRVvLFB0CtXCrjMt1u7DSw5FXIx+8JNBBFPOaZjAqpXnL1XTvKkV
bmkZGBWZgkReAkVJZPu3fWQlTiiM8tTGKjFJw/vIoEVp3i9JCcVJeTNo0FoYgwW51myMm9uWrmuS
cMR/LfFeEiZl1E4TLHXWq2HZuEJ9KTT8ZfppqEhN/FrUPrgGZ2Ka02QSFkRH8ooi7OUplosiZ7YE
hKActE8WRBOHO+WO7KgDgsADxKE82ZPvzJ0qiIhXfvqPWYaHQwMUdV/u1h6jcChGTW+geWm9Jyh9
KiVBQU3YhWRR4qKuzNlRL5enGMAdNznsxEXy2tavSW/vyJx7rTq72vw+LVKgDv1zm6AdOrZO1QEb
Ouevf3mq3I/gQpluFkoyyloDjIN234exm+itn+b6QSLRHi9B3xh1r4T522ZFe8wVcIZMNXATwGyG
wn3baU6lmH5BBA/WK5flFsd+xdmFoyVlF0GdrQGHhWthGdOrlmw07WMOf+XZXTiJptmuPkbOHuew
ckmyOjaZPd2PmbyWS8EkMwv8c9UKkju4Jt6reIRcrgpPcLmYu6lBC+cgT4EReWN/1JSP2yd03SRn
izkzwx3RvEBPvWBm9OPygRay9pnKjnRK9t072XWP1ROJHOWPJHg6Xr92mFngYVDMhmYwyEkvV5dE
ZstiLL6+8q1Bjpfsm28TrEDq/VA6Johehl9zKbho2d+8+hLPbLLAfuYnUddqkIaATWXaZOn3BMgY
Onx2eupiEYf81R2B5VmonQAlh2YLyg6Xpsq4M4umxUdvWMeGHvv42Oj3XfWmLY+DLtjLNUc5t8Ut
q1elZe5L2NJzgBqIX4WeDmZRaRR8ZqI1sc/wbPsSRU9KErNAhkZOOWG+sPydEHWTUkz6Ug2vH8u/
7ZyClfG8BcsY9XUTsV2s7svojzm8JgtYPWXBBq75Ba48pMVoxuORwx1WQ3N5lEwDZoCQt/ITGfeL
ASBhd6eKRE7XAuK5Ke6sJpBilT3oXJGn7MLyl2zujOjP7U0TmeCOiZaVXoNnqHFHBYoryYNUfYnR
C6sn8++W8VmC3epZESrM5xKMp6UylONAU6o4SWiRe9QNRWQsq76HzAcZF1R0rnJk0lUWulAE9ib1
bUnTyF0gXNaM8x3jCJ1b7R2Zmnt7I1fXiEK2ypjSUDbkEgTwgCpRM4aNW5SNl7GLpHPn2Mv15/9i
B1hvDU9A9aqJHpVKwwBajWtDeA8sIOlcujakIysR3nvtnkQ0l0ExAnkQRWeec/4BjzpGARdsYj38
aqs7PHgcrQymzB8aD0yeyhTcXtjqd3Vmj23wmb2iotGoTrCnLttydDQVT9sfpnKkleAVfY02ZOEW
vkHQ+WLTS/wXrCYjIju2cDzaJzzYlPdsW22TY7PPXxX02ZxoFz2EfvjHBnvyp4hDa/UyOzfPfdVa
G7eyzcyDgvWE4bkaTZ1PgOkDMDttwbdwe1uv/ZIB1tFLRwED1BP8FJhaSBAsTtIWHdOgNf2xO4aL
N6uCaL9qBYVPlNGwrSb/jCv0zFDnJW8x9rydjAOJXpvJk+y322u5nvJGdgNcDx6L6FIBEchFq3lU
lqkYtNYFA7OT+Cr+3QbKnXZS9/amg5x30GqgfocWWbw3d4mnt+5d4tWCp/G1p+JXoF6I4U4gmqEa
cOmpqm6DlLzH387BJ7F44E0uqk1cPlSNwFOvg/OlIe6TGK0ohmQBljtpXxGIkAfPbD8FWyqywX0M
AAdYnZRhMTJG5GuX7KyNFqAMGiTAo/ebKIjdCoMW1EGOADo7YycHFigMRO+rlcwS/R08zDFYguIJ
OMEuN1Wfl3CUJ+BMorfmi/gK4In3JADk84/p0236bhyVvYh49nqkhTWVzoxyn2Ji2FOiMqPd1wy4
PcAEW/CrO/qu3Ug/m9O8vb3Za3t9bo5zX8XK5FgaYC6dD63yTYYvzLnfNiHaRz4LAsWjWrcLbLxV
O+toOsWj5CgyEOTv9j557o7K8fG2RcGi+KmSCdJAncoMqvMuNXaaHEiizO76Kro4JoN7FM9FaYZh
DhPms/aO9NGrnOSFilkHr4brLt2B7zROmNRK+5mdz67BAMYBMm3KBtCqF3wLfrmbN/321fKpEwW5
EyYb0YS6ep23XK5Tv/wGIhKFesvccfRDNz7op26T/ih8vK7upqdh2+EbNPEtyrtkd/qeHtR71Vv8
5DOEo4q4+a7piri9YMd+dh2XMk21sMNvid56X/PiQ7oBMBpKaH52SD/bj+pNCtLTc3wEdWggenut
VHkud4KLfLYxG0bGTmLeEz8ErbVj382+grEExlFifWU/pEdrK6KKY/t7+eRj8RwdIBgHpzb/zKyk
epY7xWpcM5GDvCvumqj82x4MtvXcBBdxIi2Vp2WGiVEatlUVbRN8LVBwEBQ7164oXE4yJFdNwBN5
Tza1vOvKDtloORq/MpDPOG1hTkegSZ/GsbNAVq8KLpK1bxRQSJCDAAaNFgUX2/Q5tNQ6ZO89JXZy
cCGjLzIMfrzsGBKya5wiEwSetZzjzCKP9A5rQ577gb2OyreorP2pTn6iw3VYyBALkqi1DxNlD5D3
oIAMJS/uclJ7zG+E7EEB6eQ7iHo9kSJLgNsjL9MYPvXy4KG7/Xo7rq5+A+dGOVdpQfPaFDLyRDNa
HoZq9EhhfVnQDrHNnzMI7zOgjecGn0Y5S4/gSzqhTxbI5quch56tD3tQUm2qLBIUmlY8i4GRkU1i
zgQoRm4rSgNUjUuatHh0PCbDMdXAjVx5BA96SwQbW8mUgV8E/zRKPhiHgg7pZQyCIJxslxVyV5TQ
3XT5sisQTg3Q6EjmTYKHvamVigNxPZSFlidqiGj91m628wPgXLqmSRuGBQ5A6Rb0uJvTNFZuGYua
U6vOhZWgUA84MZqzl6vUrQQKLxNCQjH9JJ0ONQYotaQukR8WTAWaIlKblQOUUUvDO5WJXV2hFDq5
WeTUwqry4gcatazr8Vgs33TQ7ipDdKWtru3MGHdz1zaJ0HaGsRCi0xbNtlm7k20XnJJtt1MskW78
6omdmdMut7KJmsRoGmzlEobOOIx+asguePYEDwDRqrh7upeILA0hwsHU2cBa/IqBJpF/Ken7YN2Z
0u/bcWA1zJ2tifsIhslu7KTFFpZociNd9erudzTRXV6LeIhElrhLt5Vok8jsxU/od5n5vQQ2sPaF
WiKGyvVT0rEmDP2hXcqdEsBkupkqNioL0JGEMPCpm3InbrPt7Y1bvc0Rq/9nhjulGl+bYVa4A6su
k72wTJTtPEaaf9vKui/8a4U7Hprocmv1WAxpD5C92mjmxzDuqi4gkltbP24bWz8hxo6AWQBkElyR
yZjoYocS/LuzJFfCOIgJ9RSthsIgVQWJyuq6ADEALt5Cl42P8zWZFC0k2D0Vs/0NedLqd3PCTG35
lFHFBbHL7ZWtRSWUpWUTCnUKIxi4/HKptmAqPkaop43hZM2p6WOnrB7n4aMRCeGtbaIFEihwT7J+
LM/+QHWk+ClFraKEstF2aCLk0WqaBLQyHvIo7V5ur2zNDS2wP0LAGOQF0LW4XNlAyxLcsFGL8YLU
L9ToNEfT5rYJFP7wR7jMVZExPWMD6aph9IUzkpZWMRsg0nQtFLf2RprGP8xoznylG+XFydUse6Gh
NPqyFpU7KdGKrw5cUe6gheXzUFnxS9ghiYhmirlsKnUbK01AUGpY0mHUmuHUd8pIHTQnsU2VltVf
k1W0H1k+aa6B0YIPNtobg18WTB0hkN6fIEyAfHZtmacGMlNuURfxVhmi6U/Sk0I7TaEOJTeT5Wn5
IpNvMnWgX9RyqG1VwA35Y7Tku0WOzcLr7MwI7/QsBttThX6CU4BdW3bAV6NCF3aaienJkg4GqIxA
aCsAfEevnHApdLARKZWGGUDZbPGMGOPRz2Uy+HhJDt9DP9mYPjPTOHHttLc1NxwXupsVbbpLFak4
tHkxvljZUr0Bdv+KOYsHmBq2U0lNgMLkZRmczrRLt4ihTeY0oaptkmHMf/ZmZ7mLUuVPPfqj26i1
lcSd1SGGviw6xlC4SZrK10k2DhDVkEmgG7nmk1ROd0pOVT9XUKMj2mTu4UmST4em3UkgQ9sbw2BB
fl6F1JOVT7HfDZA7+srCXon2eg5qRfzqyto3HUlKv9YbU9uP8aS6BYCdxEHKFiJeULl2C4jLV06n
zdWz3iQpktcMtxcQqG9F1cxOJ9n2ZhrCMnNqk/SOpbfyz2lO0evr83Imnm5HU+sqaZhuMOCXVm5d
DdFzv7Sd9ZznE4YgB4Oq73Tsim2lT5XikqXINqOizL9lM8o8jNpUkPOSsuF1tnFmnkLBfBEsNWRt
HLUxMPAuQbNur0e1/YLMu9jOXd8Ct13UoXZcMKBgOxbINq0tVfruMKmVSfct2gu6N+O/+7SWIehU
2lZoYICxg9RZCUZfyOglFSo82lhCEYJS/S0poix025zSvVTI8rYKs2Y71YrhWs1SIebllY5nU6aa
1AFz3YsxaIo3THJ37LVu2sSIZPs2pgDtSp190MYchOK0jrLUgyhMtO3yMX1qrHDZAbWFluUyQaik
DLsk0KclcpoKyBcnMowx8qrcHHZDk0kUucoEte9FU761ZIhSpx0SpBeDOkGkI5rCgyZJ+bNsluMf
e+kTf7aX7HEey24LShHlTyxN1ehMqbXcZTQNvSIytMe6VSQofKMO7mhY88aoh0x2FiCAf0aFnagY
kaugSpwCGHiqQG0wPoSUFvsmzCX0t+Quf9TH1n7u1Dp6KDQ6/xhnyCRuZIjZBgvw9HS7mFJ7iJXc
xAVoJJFfdBl5HKpc7r3RApPgoZPz6smQOnqngkgIDIpIniCSa6MNqOvt6FsR7W2HZNYwPncjBQAs
BekwWczZM4oi9TNDMWfBva2sXANstAJPVobWknm81mibhWGB8d6d8V140gLZ7gk0PabtAXHo49Z7
Neo/et5AVA7Rs3ey/eccgZ61PBpCRqxrAnE0jM5/DJertLJctVHG7iQwaevDS0ELAJV/TpPmLX30
XdZfdWQc4hDpWNc5wBQJHrirT63zH8Ddv6B7zC06sQL+mO5T2nt9DSbsVgWVqe5IobLV9c4nkHQr
0M7FvNn77Rvs/2OfVSuA+mUo3MtbUpLqFNK1uMBI85nFuhe38Uaj7c8+fy9lUOE0UFfvSBl5OYTs
7GoSXNKrzoCihYmUEO8ivqSPsQNtys0a5rv63gj7T3wq+4Hu/x9p17UjOa4sv0iADOVe5cq3q7bz
InSPkfdeX39Dg3N3VCyiiNnFYrAPBXQqyWQymSYiR8WaoykjyYg+tD+ilk9ZJ9aEbtbbrm5AI1Q5
kemKceUiv2nVoj31r1q0GcN9x4OfYERzkowrgwDpQiMIui+FJmJKfJTzEF7hHlTn4RXgjtt5FtFt
l+sYAkiehOnztqKMiA5jjiBQAVYKXraECklCDEXNaQeRURPZA4bmAjm0BQHEjIA53dyWxYix0EII
WNoFRhVDG8u3rNa0B2AKKZUJiQLlexsMlt46twWw7GMtYFnflQC4QbkqDAjATBkQgkBjeZcP/nsK
Vk28ltKKI245bXQ4Bywo9Coi74GaHbVdRI1xhasztqs/18NrGL8FvK5m5pL9EaFRsCfhJEylMEDE
qADlb2ycpuZsCkcJOvDN/ZkMmgwJXf1l9NtOf/kXNWrMPqAChklveHI0Wl5uizIL6pQkEmLrKMws
o8NdXzWWIEnvuVwe+7B9nMPQKquBh8fAOk8YSUK9Ew3ZMhp+LwUnSjqJpSg3dt9Ilp99iZmLmE0I
Z7dJn0eRk29gXg+4pwj4X5B4w8jOpTghGydBblGk077lTitb6X39Jt0hitoVP4A+MHHksaydAHcF
oDjLkDLdKZt3VQfOLlyNifRcFW46fwn6YeR5QpYUAINhPNmEf7iaUO5CPPhEBfYR5/dNbU/+aFUK
Qoi/b8DDoOZKDnV21dJsgfwrQptsoYnVt82cHgsEqmnOA3RhHSqgugKDB+CM1wg5o1APahzCLBBu
HFNjPk4Jz5OzTtVCaIgZDjyX8aC8NIWpx5RmE8AUhE4HkY2W6041Rr6dyyi933Z6v1+NtBtCJwzO
FXrSMKtJrRyeGxUGb0xEJe74jocPBggP7aZyiT0fSi+ytbPv6a7+gvq7NRVWvc85SQimsqsPoOx+
MOskTfXlA9LGikaQqvxMZo6vZeXZl87s/2kpi5QnNIdKGZMZQoQtwv7KPWVu+9XY/ib1tF3x3X9u
Hoa3+htv8ppVfIZcoF0qeK+jjk/tJCbXujoXUONqauvbvF3Y276Fkh3szpVoyVsQ8HBbT5Y/eb2h
f0RSG6oE8zwkPlQV7X4nbYPO0R761jJdyRY+tC15ivfynfAgbnkVXGa0DXBU/LdgEQMC4dJsZbWc
QqX1G5tsxqP8ghRS7EQbf4u+go1soWEjOteb4fB624KZ53Eldfl9dW1PUtpVZixga8eHRFQtX+Yw
4CwGeL2gf9RaDHglYDZ6vI0DCKiPeWj1h/gXwMo8s7SkH7c1YV4B6wVcvOlKUp5rTRIRLGBWW8ld
+54fI1dAY6Wnbsx9u0nebstjn7w/ilHGGYRB1LcTxAVo1tMk1SLVYKXD820p1zPNePestaIMEu/j
Upd6iGmd7E61ROBIv/eZJe78s+h9NtuIo9b1LBclkPIoRBujvtchUPmOht7sNIu2PFjde/MczI7C
U48V6y9D0SgZot1MpIk/iFpIsV7BPNDB3743G/kD7Swn417dqzz7YN2mOsBLcGsjwMcj5tI+wLJZ
mXMWtDYya0/KuXfQ6dge43djFz4R4mIezWs/443JuSOYB3stl7LLKNeUJEBJ1Ja+J274mjuAnUdS
YXxCf7Zqy3fkWyxY4mZBDvwXtgMcOowOIf+GcVvKREFfUIVFoiG+jMVq2+QJktVqO02OEMbCLiwG
qD9XKASViprBrxokPs+V2LwUgy45fiaN2wIDTqeyLsXCvf1xhOEX1t9G2XU7G3WOyWT4hby35WDc
FQJv9IZpykj2ArMGL7ulo/FyxysxjpTB0BHXzAQ5QOUsVR+DHG6TrLfLHN0F2c+yFB97Nfz6N8r9
I5hGTIS5G000YeH9WPIGPfRyKd3cFsE2qz/KmfTrUUPmbwKIgT3sy6P0o0H6Bdek+GKEVvDzKJzm
z/SXaCm84ijLn6/W1KTqle1chFKpqQ2Q/8XXtpS3gd9swIBklzoJrKQKbKPSHpqSfNzWl+Vu13Kp
6zFVanT+iFjSTAB48lcl7PXy5bYIpoMA8QUCHZDFA7/x0lzyahoNzAouF4itI3+p3mvoJxffb0th
Gv5KCmX4XSSQpJiWfYt+GOWu47XEM6MmFPXAFrpgXeKRQqkRV4MYBYialHsoYVeVpd+JD+DA+l55
5q7bjrzKFFMjPDER1y8zZ78zV6uLd9ZyhOEFboxefhWGYyJ6t1eMufWYY8asNLhJVLoaWmOWQB+B
noRncoHm49GaqsceVG//RooOeC3g+2Okm1q2YQjhCQdoMTVPxeBW00OdcBwyUxE0aeBdgszFFYJM
IBlt3w647Krp91v8zsdsUDw0/8aOV2IoCzPmDH93ucGrGNDjiZX5W6K9ihnn6cE8Lisx1IKZqYjU
/HKfTtM2A6ejvusEJ+E9ApaPpePHpbHlf2tGqLcHgOPyOQ0gRdbtOT6K9bdUd0xpZ4yuNHFMgBls
oTcbOTJAMCnAqLg8OgIA9slQAVKq+zQ6t+rdcW/klrJJ9xiBdfvYAj0Z+AsUjm9jH9mVXCpEkIBA
I2n1Inc/bPR74QnvuVPR2e2pdVu7/ei2t22duXUL3jimqcAioFBbR8ROGxUwCtqxdIxm1VbjZBfX
PxKh5MC5MYPyBR/vf5Lo7VNR3jFwD2P7JrsrPUM7qOWbNL2F+S7JCyQbdm38mJVWE/A6XdgX5Eo0
dUEqtTToYgclze8TuijewrP0lJ2ShVsdKPy9nQg2IGsPhSPyIECYNruSTN2RPWoTQZsnrZ0ALG94
ytqj0r2O3V0WH8eKN23F6meWdCCeIr4zAKRKg2GLcdgMdQU9Gx1kdeLeR5FsP7vTA5j6tig5nhQM
c9/LT7dNiFmP0AGRj1oPOkEB/nZ5VpQirxJ1hs22Tv8G32/552D3EZ7M7fzAEcVczz+iaCOKB8MM
/Bkalu+A/tlUd+pX8rM4TfdjDWID4qkPIHL9FnyEFjcfsIQVV+5nJZo2omlQQPoJLUE2Y5lWtkkP
+l2+/Xjx7eLANRy2za7EUZYj9XObYggfi+qBRGT70NvRqbd0W3lKgfevH9NT9sVrZF7Cmlsq0pHV
QuqQY8ISU7f3tXBIxId6AFQ1+oHc2/vIvP6WTOYy7I8CFuVd8T6OM0z6g1jaxLg2kazB/OrD3W0h
zGBkJYRypYlWt50Zw+EIqg/enCdUKW8LYC3X0vUDBE6QfIBy99LuEwBcZUaAwz2jWtMCsX8G1kkx
AuOubDa5XnP6lFmuei2OsoigVTCqV0Ic8GetlAReV5+E0st449HMJN9aEGUGcj3GQQRmNBBfKru4
sKqtao3OeBgkqz6guU791h2ELdDSHkfe+eYt6bKnqwCyHM0UGXWIBrfdd/QIFNbsJK7pkvu6tM1H
4qWbYDe7vpvzXjM8yZRJikbdKl2G1TWNzyzcp/rzlKL5YdvF3m2rYdn+enUpszQ7ANO0LQSpaE+s
cqsIN/LA5bxkSTEB0oR/6O+4ngJvss5olxi2yt1AKNAIcwjSt5rsUt/q4oMYPgkgDSiBVnCM5Wdg
7fshJ93HWtD1FyyufLWVoj+AJWjJYrbZfTqd0UFgoZcFRVfLjHkQWExtQfIuA1IQPXh0xlQXk2w2
RoSG0XQvCz+qzFN4ZVOeCMoyhbrpZWERMRXSYx4jAab5XtvzALmZlylak/5RZfmO1bIlfZ6VXQ45
rbkx089OcGvZDYpfinpCB7ITTnZm3o89Jwxk3KswE9BKyKBbWO7yS6nzOKSIuyFVAuCcJH31XWNl
mUWk8+ijZbzjnAGGK7sQR7myvojSFL1jeJgG9UMFHnHSxl6PYVk87uzbx41xC1yIopzZjNeiMWjL
S6vPXACw7YNGc2+L4GlDmUbdC7oytRDRZ/ez9DZJZ2M+5//iyQhFwFYBjBpMNNNDI9VAAPazBATj
cEYTjhrt8pazLaw02VoGPSYiCa2ftyXu5clIHUxKOyY41zFb+tECN0kOKreNZmeOxm0VTY+3F5H1
4rqQTZngJMujqQ6QLZL3uHSHZJ+W2yJ6nSu3CV8Cddsq56naDaVDxEdFs26LZ3irC+mURSZKSEg1
YnUzsB2H4o8aQGxJGFh+Ib4WZc+xGJ402ijNNEyT5dXVmQ+S8pP0MTCFe0vMDujovK0Y692FnCdC
N4Ihf3IFNq3EpdwbPjRTJ4TLlXAEOa41tMFDFYco8/ofRY6G01Z6QrXr3iCRZSTvtz9hcVlUWHnx
BdRNUGSGYEoJtI1HdCYZxiChwa2WbF2qeJhAzIVdKUs9RUBIlnViDmW7SD2EQuCVRN0rJiDMAA4c
Zj/+jWJoPsENq2D8mNpGMZjDNJegmFrtyOjMBZoWN7dFsBX6I4LyLWnUV74AMllbQl8o0CrLZEa+
9Zj0mzh5vS2KfQJBjff/6iz7uLp6JBk0hqOE4Gvao3DmnySvAbMLKjEPeWqpe7JNH3m3qsx0z0sv
tqahgQL0AJcyTWlMpD6CzPa5c4HharVbtMEKgRXZKPO6yiZzRjfzSivca3f44QjbPSgPDa9JhQF0
gNtv9SGUA6gSmOWQ4kPU+9R+TQ5AfMk0W24d44ghKnvafiZOWVnCc/6i7EJOaM+8flfCaUNCx29U
q9jlKd3Wgy0qhxaEz7Ib5U+lVnFcHStNcKEqZVPFWCfmUCxr7pUOAA42781o99vYAfnHU+uGlj5x
WQHZxgVsbszCAfUZWYrLjcbqVoMspri+NM1qMG4EvgT0Q89WPPWnVAW8G6byZC0A1XZgpxIwKuXE
6dTvmKzjvAuZR2r1JdROh6E0NnO/vKMwQzacyII3RzApXTtDyLtQF39z5fpWsqiNjYwyKaUJWpN9
fjw1tdU/xA/tVnvGQwpE9JZiR173Q3AeY8zu3j7OPDWpXRblwWy1EKIFHV0LGuZQ2sSp6w5Mfj/D
gQdNyQ4dVppSzqOM88hQS4ibhLcxVK2u2tX6NvOBcUWeTe0BsBpWVHF0ZEZegEKUDLCFGVe4K8Is
a11RQ6jfJdaEdP3C6Q10CQmoiLdXc/n86438I2n5kpVvVNUKmFMEkgIUniJAWPSo1OocN8AWAqQV
kD8amEyhbq/IaFrQvWetPbQIhY3SA1SqF4o8smsGfx0QfdA4jKEDQ0aDK3UWUdtokxD9QjYmR47K
QXEq27wzgV0R7Zrv4ne0uR+nrVpaxhMvgXfl7jEFu5ZMnT3f1ACUL7eJHUYI7uLoqJF0+5c7RYmg
jlyjyNMY+01im1q3KZThPldzK9VTjuldHS9KDHW8MBhQE8nHGk6Y9BLBMIX4rUoc0p+BKe/8N5UW
u1kZ34TuyanXsGroa3S04iXT4DsMzrpdXwuURpSJx82wlFWhUfJqHsnj6Jiev1NOw0d78L103z9N
Fs8crtwjJXJZ5JVivihF6FjDXoGoUawTq25O03CqQKBcaw7Ym0yF45DZAhEggugdzDl087PUadGo
pl1iz+/DXWUnx+Rh3sMJv93esOuge1EMiLLo6cb5Qpf8pWJlPCUDIZCjR0d0x/vjfWrEliy9acO2
E70Ik8uSjWYQCx7nbz3Vb9ELPCzBbQuQmEvR+QhyvjKG6LDZ511oi2Zshby47TpHSEmhjKWP9QQj
iJDSuJ07n1Vr9qJ9+ZaXbqDZ9WHaVef4RQDU+pO0u722y/dfeGJKMmUzPcnBcyjiMJjGJtY3ddZY
csvJQzLdFKYe/38NqRcLptlndVYhA2jO4EEXrLHjHGmeBMrVBwOI1wQBEvAJli8UmASzb6/TNQDU
74UCpMXCHgJUAMoQMt+U57wdEzQwDpvoKXVUD5i9W+3VAwqa3Z+098gL96hkes3xBdx/W84HXJcw
qA+gbGRUI6PAJBZW0TkBZuF7dKh3P5OjtovvwDLmgA5ozyssMM83MG//X2fKOAqM6GpFNiR2bsTP
sRmryGINzXEOMU+IJA3IFNLpKQ2aT7FPOHbJVZcyGkWOxlarIFs7hajUIHlyH3vaJnrMAciEthhh
Q1DJcSOPRxnJ9DYYmkWhGpwRmOmjjKlKhiY2lp2O1OAxMxQb04BDU7lRjMb+RrfzUXysx6+5fS2N
2CUCj25l2Uj6SOpotsdUAbgOQIhz6XIGIRtk1FgBzxxLSeyJ+iRuSS+oP8y0TI6GUUgvt22b5QOw
yUhmYDwIzpwy7TEaJDCZQGFkaSSMaGr5/RzwegAWW7nSaiWEMl/IHiNMZcKRKt8j3UuLbYqYqKuf
m+71tjrM9VtJoqx2HKsp6LspscsRrxJMD4dALpEzpEd5BL68haNsFOGQltYZJLXmZxBs9eSs85g9
rjPYOPZLFkECX/WCik9ZI9ECtRGWY1/pznwkruZkR+Gnuh+eu0O4ub1yrPOOGSYgySN7jcCSkgX8
rgrwzjPOu/+pR16io6JRllYloqL4qQheFXzdFshewH8E0gVoI+3KeG4gUC4wizyK1qi1XhbxGqnY
R/qPYvREGIgKZWmqFjn7urefm9iRf9SG3W8GK2gtKXZq77ZibBv8oxgVmZeFKtVyvthg4mm5iwnh
PD0rPERd1rW32i86Y4Zp5yLrKkhR6vcs3vS8LhPe319+XwWUegTOzCATE9sf7Rggh0PMC6+YFreE
deiWWeapqC4ksFeky/wwAh/9XLcTcpqvtYimEmIFwi6a3sSeV9xi+iH0zQB/E5SLGL641CkAx51P
wOFnm2jRAfB/DnQxzO0NnQTuRY4VMNdvJYuyAtlIBQDcYv3C35X/x0x5vW1m13mgxTusJFB3RW5M
OalHSKg0Z4r3ZX0ugqea2DlYLOMjeo/reC8F3gCkSEkDzzgvKFk0uPLqGCABcgr4ga8ic3/INKnz
YYFCKKHsmukgBCORUJtWHRuFAyCwHFAPY/WU6lp2rwVJUtho4AtPkjqTGsmMgHfymC4FTckYhRIB
/kDHabocDFXjK/ii/hzLbjOANcW9veo8EcvhXx0LJTOnKkoJQsFYv0u63PLz+C6veaA4zLOx0oS6
x3C59EY0Q0zTp+1B1YcCoa20j8cIXK9qvDdQ97BIHBxIBdTa2yoywy99JZy62oYaiTa0myT2U2pa
6r3s+h+N1eZb8aA8Zk7tyk9wntyOJObhXEmlLqChRaGhLxeVFfSwyV6dnFHQL9AL8tdEQcvB+SOJ
pnmK46Y3ghqSQrDY1ES0Wt6QIcdKaEcDhDBdrwtISAneVKUno6mK8HpFmR5mpQblYUwAn2ihiW3q
pVfdgIzzbTtgbgjQxhEcynDPdGiYx3E+qlWMWBjoAKIKoDAnTk+C/xCP29uSrns1sSN4nuGdDX+G
Rl5KlSSV4lTRClyZxmT5yqHvf6G7oojvBNAltIU7KBhU+5j8E8ByQJfCkc5SFJzdQNEmyORhKPTy
TOfAeQFtSZXYw6PpkU3xBCjoBHCsrXucHB3NFtaxtjuMc3Ho1NhyCdosFow/1BUv5fqakMeCX2ID
4+azDgVPG7+FJXoS1GclaTiOi+VR0IGN5lTAhAN+YjHZleMqCuQ3jBk5KZkAnGw+ZPHXqBioFdhh
fugTp2l/3l5WpsAFMgrN/0AAuOr7LRGilEiP2olRHKbmozGQBh3vQmMATlrwPGeTA9gSzl6yDh6C
BsxHSwQIG/R0io58jZ5LQFBNiGGJyU7uD1PPC1yYQjRVAxsw+gdAbXa5lKYxdrFSI9dWk8ZrgLVS
haCFCXhlB2b4b2AMH+qgogf+5ks5NZi9tERfHoNReprq+3mqEE00d8CgB9oJ8cIqfABE2NMUAxcx
/by9fSzvskya4w2MgsAV/ZhmzrlWmcvbY8wtYTz2xY/bApiriLkABRRFIFemL+sEjMajqCB80P15
o+IUlILoBQGva4UVjaN56x8x1IUtKqlR6EscJuui1cmy1WVeF58JrzWaJ4c6zFIhDX1n4JnhI4aN
xsxKss9KQhFU45g481ytFKJu58jwta6csW6FjEEH8xPIUyQ9t+S+0wETE20b429rKYtzxuALRq/Q
Z6rQsy/l0JliXcE9Bsl+mt9FbSv9NeQ4RJgA+ER3HcaEMSx0aemCEiNTLSAHii5TjAm5eYa7mcdk
z7LotRDqktGSOSZhDiGZZjyIWvdo8gjseBIox6AoeVZMGbxPBWoOabxXU85WMB+z6ClTl+Y8oL4S
6qpKxCkKhhqnsjHexOLO7A6TfBa6lzh8lHK03gsnZMFn3huaZdsrqfRLLUSsnapL/mZAz4RvvLY1
2icMJxc2t13CYrr0i2IthzKDAATNYy5CjgRutk0kT4/9+FbP5oM2f89E2bT05Ou2RJYTWkukbSJP
lAKTY7gvANmpNZmtdE/JX9dWF+v+s2l0T2UmN3JQg+LJ7oFdlYTWrAHlzFJCzlwIb5cW61zf8Hoz
AMINYkq8ONNxQtfFVztsSy4uyPIwv7VNy6KuBBEMuOvyAEEqcvrB9AmUN6k6+eVTPXZWkJQ2RhsQ
yfHYgxmnC+UmIFahGmQuEFqXYs04iBt5uQ7TXty3uX7Xd8+3rYF1vJaKlom+CoxgAFT6UoSvFsNo
+osIvbqrlrQA2iqiECPbQByehgrpsL2O3tFBfR+Dd3DqcQJhxhaCXReQvDLON+CsqZXV+k7KIhmX
iAjU86HYxOQ9FL+pEeecMaz+QszyGasNRIUjIIkOMW3bbf12vG9J9atFK+Tt5WQc5wsx1Gq23Vz1
UQsxaROfSBdbemQlj6NunurCt0ykB27LY9yMmGaEH/jdq23Su4c2WLGKG1z1sVa9Erlww+5X6Acb
YTjDpKyx+DKjgbOUTB1XMpffV0spEGFQq1ZeXJZTz+c6ebQspYysuOU0gTP3DO8ExLUAeZFMajHL
ps6CaBE0TMWmM0Kvn7N9NQecNwlPDKWPMtaBPogQMwJyRXuIGy8Nt7e3aflSyn1gIFRVUeXAVDAi
s8sla/2qzBNDgzscQFIduWaNrJXVI2TiInQxtTEXPDCktEErRF0oYA/CkVpEjeHgdNpWGTs75eVL
2ELAM7lQtutAub7UpwE8od6rBrJOYPVJ5ZdJkS014Nz8LDtDNyHQcPCYkkHDeikkCEZZCDrwdpJY
2vghKhsxSZyKTI7Zm3abjkicRjxCBJZmGNvWgcaE0A9vgUuh8aDhYVwG6PdsDdE266xydLMfvEiZ
OeqxHN9aEuWR5lnXZi2BeqFJ7LIjx7w3d0EOJiudRxrEUgosC2gHWOoqVw/hPhX81EyQBC5HzR3E
eFPHmjvVJuc2Zlk5ppmweuCexyuO2rBK78y0iJACMpPciqYNwSoaB023Jt4YDGvt1pKoez8Ustmf
RiiUC948ypamf/Wm2yvn28eWdf2uxVDGIAmyGEBdiFHne30wN0XBG9lgawImh+UoqYBlvLS3NEsx
Sq4go5Xlv6YRyds3vXOHv6ZMxilFAvAfKZSLixJJqcIlS9yVD0W3m0J35LGKySxNQOeBzA6axbH5
1GKVY58lYqxCEwse50d5jJ6m/bNgp4dxq3r1Idrpe9Rz72Urvws84fAoOojX3m7vGMvS1x9BHaoo
yzAitXxEO92N6qvQRTbwyP6bDGrL6nGoceNChkE8ErwP0gjgUuu2DJbvQ0EevMKgdieETl2NAJIe
dQN3UhTPX2UWHnslOyRK7KVpioZxwzKkkMcKy4olFAVF12UISpLpSEwt6hid/dAr6ktHEu9iXBtV
VlhNHdha6XYyCmKcpWR5jLVIarv6Uk6DUoTHqDL9Dh1xgAjKvvel5Gam4fU6j9KbpyG1cwBrBtWO
hlWdihJMymT89Euh2aV981704odoBoULCuk7AF8bnA1lla4wrgrOLRGVIwn/uzzocR/GVQnocBst
ZJ4SRTtJk22pz91eb7e4bJCNjB2g6Dz1veKFQgms3k9RCB5S3mTr9TlV0CK6INqha57gorv8kCEN
szIakWROAQXck11UfouNd033/o0F/7EmyuUIYpeMaQl9Zx0MhmKJfCGGxHon04XPsfA/xEI6hSqv
J/BaOVRpCFZ4Se2CIJmKfoI5k4G2uVxBwwGvNeDNWXNk1/6v28qx8pSQowGPCcKQmaCcHRmrYtQK
aJfJ2klMNPTeaw7wejaVEB+y5KM1sp06Bq4aTNtA7b7fFs88Nkv+EIlrzHTRHMRaj2k3MOjgzVR8
b5MMJyXy5KBHJPGZCbxpUOaSroRRd62iipHfNDpyYbKPgYLXZE52ZgN4a6Bo31aLeTxXkqhFVYuq
jbUaak0hASsLKD5yHeG4vu3G4j5uRQfQFhY4cdzbYlnFP7Sc/FnOZQVWD5ocP2GuCHLDuNzKaW3H
QCxTAXjTm+lpnCY7TKSHAIAdcixu/a49Z6V2r0dDawltuqmSzpJ6HowMc4v/uAu6BzSZ+rQeuuX4
oGCQhp4ZOBpxfFTvJk4+iHnVrCRR2g96bRZSCO3J+I0oVpZuUxS/0CTiB7kF5rzbi828oFfSKBdc
TKCdVBa9IlCSiNO7j/S0BPz1/yaFcj7hkKiCmi6WpFogcCcqZidS3tA301xXqlCOVGnVLpQWjz53
7btitsew05zef/XrEMQDkRuFnzmmU/+TZjRsQFsJmg9ihiXnLjsklG0ghG1KoeUcRVbkC3CFBZMW
5B1XAzd62pSqmeCBF+iqN8TaNp55yGNsS/gjQr48dX1dR2MgwK80fbCP9RDd/OGrP8+b2wvGdF8r
TZRLMYUC/o12giZge9rVTXmS+icpN9Djw5sCZZV00S1LQHOJEWw0lVGXDzHbRlBCE8Fn0FnjaM3q
E9BUVeVVJ+/j7HX+vQrcA9JbXYepVO+2nlzp1HqGCMsxZQJFZSTSCvKohfvQsIfyINdu2n1p+JLa
KlOga6FFcOD4UKYTWalOrXKjD1VXLwkB0G7gdQka6E0QdU6QveSmRQSOdV7PC+E9s15p6k4KgrAM
Mzxp7XC+U3u3RM+/2m/mqEb49qQIT6nsjPHf4lT9lole6OVAgJB8sefVLSGY6QCSNMgs/XCX1z1o
FBo3N4RNBxVv7yXT+RsEQTjINJCapQypn9Rs8mWkBtQQyC0Ih4WObFI8ZGbyjthyd1sa64Qs0zzg
BBIX6ExK2lQERBVIgXeFojcWgIB/tJW5gClqkTXL6sttacyEM8JPDeSM+gKoSJlKAMKQBjhvKUq8
Jdk0SXlsm6pw1BbgjX08aZtOA7Z8BHjx0egKRxmNwCr9+ZxppcrxDdfrjFAYRDXgUlZQa6ad6VDU
QO3oqtQmxuDKY7rTzASECMRKlY9gJByrvXZ4l9KoAzr3ch/HNaS1M6hHZHDQ6A/V+NfJzEUIOEbQ
ErBkhSkrlcNkDHQzSjF8MHwfRm18MPT+BfOaBSfZw9AGxoJKPRgHCAqYlNWoRAhHhMEp6Am/NWYA
1hdX49HLX9+wgFhFHL+UP3Qkt5f9Wx05qQOyBGbNcMy1r9TfzakzwIfrqTMmh6J4G19vmyZLJfT9
AGQeGRdkHKkLXWxFpOGCKbWTyRWMrWqc57/vkgLU5h8RdB9WKQ8APywhoq5OafBRaa6Qcy6Cay0A
SovhIbgOHLErmEM5a5URATu4XVJzT7rKJpV+SrkZCoYPRu16WaqlfwjUkdRqtXHQg1+kRxkgejLy
z7J/LEZnmHobnZdh7jaCsJT8bu/QtauCTCS3Ma+gYOCbbqAQDDmMCh8y48yWmnNk1FYB6PDB/49y
lu9YGZ4ud3Eg5iiKTbrdducp9/T5viZv/00byrzLeFC10IA2atpbIRACM+lMRPS2PN+Wc20Ry6rB
52LqANPTtMetorBoxXbRJj0P/WMu3ldkc1vE8qmXBY5LEdSFHKrlbAL9H9kN/SvQd1LtBAUakn7N
vDredWCK8wmgGXQ6Afr/CpW/bVpVmJbhjbF8DGrzSTQ6TtWJKWHhmkCmHLcT3RqnSHHoRz5Kah3Y
/+I3ovx1HAENUFsASSySFCieXNpWF5ZTM/4un+kvjeKBGM4CdkYetf/ChtdyqDeQPOboGh6QvNYy
J0iB+6a/BCnKuYSjD2u9UDxG+RaZXxCdUhdB1+I1UgKb2q7Ne7n4mQ4y5978nTmmjAtN0rhpMKkN
NE2Tihg0QS/FscdrrgQ3trb7JgcWuBhc/1uzmVxgmFuvJ3mveKqLidPZessw7dDvAwe5AgvZEPRp
f/pugE6RacN7wzAmGZE4wCYSCSxkCKKWo7dyFDXmI/Mpx3OsUwE+OT6LnW+BTQ8cYmizLU6m+Yto
8SPAwbwkfhT7Zovq6XMnK44ogcgyAH2aVvEev4yziNyeYoLdcUG6pY973aV+o8t4WPlaevDn7lBH
0kapVG/CsZxmDhgtcwmkBTgLIR3uHTouLoo0SQYddlY3c/kx6X5iWADU0mVwSaRNCogGiYC6vKvU
bS5kmFolpNfB0qYP+6AKetfs5tQAq+CEsfsW/LwAn4775sVHbvhBLXrCQ3lheENcweChQJsm0ut0
WXECFHmrCENqR/N2Im9ifKx5TVFMEXAf4Bo24HFpwgnQyEk1ONXw1hrPKOZNyRHx9G2Hy7p+MSj1
RwZ1vCdVqoKmgQyzfp+/EewuunXVn3L0resf06C21C7jyGSr9ZvGDTNTCm3sVdl2pEBiylbrXRD8
ilSXKJ+31bp+R8JoAZkNprjfIqiL15dEI8Omp3bju4OwTX41qhPn4Dh35eZfBLBrUZQfNqcgDUkH
USaYvQNpO0TfUOW7rQ7jKF6oQ21S0k1DI4mQAcgrK0otor9ORmaZ0kHheUlGaHQhigrHJL2qfamE
qKH4Lgn7tPlVAp422Py1Qgj1F4oF1BCA/kD5O38GYWVE4FsmlC4sH3S/wgxw46g4jkL7I494oKIs
M4dA+H0Z7AMINqnbZdJDfQyMJash1JEFjAFnULojkCAcfZ6cujKR6c88oRo2mG7gubblj9MXDxBp
JWLA2BF2UsIxDN+ARA7v8LE3nXoQt4JoerqImR5V9YROeZmjAe9zDPbIz30Z/PUcOfhqTCItX4Be
XroelyOGAAQ3Xj9q8DWEhiU3vIwVw2bw7P3dEmCgsZKulqQgiq2U3kcl03dBFFtJhzF3u/z9ts0w
93Athnr4AkpDEIUayyi+loAjfFG+xI/JQeGEBNbEMVCGj7pQiYoVxjyUWjWArF7f1SOQoKp7k8ux
s/wR2i4U1M4UEAHjqUg7wqaeo7lu0CSSq6OXYKrTCgITkGStNG3Ao5tYuTokTlokAdJQ7XiHhnMU
E6RB3QNZ87FvZy7H5rKE1Bfh9gUmBbJ8qnbVuj7HAzBhOtwGUwXEU4Akoepm+V1/0CvN9uV6q5vl
nW4om0n1T6EePIbVt9u7zHB1C78S/pGlaE1fq0rkDyCpjfGylX+hp8HKjDtfFB46c0DXxOjcFsao
vyFhoy4kzEi3gtSJ2malb9Bgt+QbS8lXLEw7H01f0d2wKqqPPtJiDy+e+zaY9TtZEU+xIehOPCec
A/p7n6lVB1+BLsMtwT+hW/wy+vNVIwSDb4hkS6kNrW302f9xdl09cvM69BcZcC+vsj19e82+GJvm
Lvf66+9xgPutRyOMkCAB8hBgaEoURZGHh5oMjp9cf5acRPXatKtDgoYCGh2BJschi5MUgCmFKvPe
spL6edTSbsYoYEv/tPtQ81JJmzuE6Hl6kKuJRn4645dI05rNc+HEilcGZVS7Dabt+uFs5i+q2eIW
bgvlWW516XdFm2qLOUzqqxEE1S5rJ0w3jfT5FMV6DjREEGCqR25n911YC+c3XB49MLCBfAgrgZTQ
JaFdbMn9pMQ4eursSXiTj+MH6LYFzxqRlOU5soq4A4fmYIqClFg7RslTNwBgOQkCnUu/CE1w7aBD
CQS4GIJxLqOs8yKYHcioDEJnkFwgBQlkbIRyy3U7vjw054LY+MChbaBYEDSq6G2UfoTVjaP5c02q
fnNd0mUqDRTTSNNpoGhFToh9FEhBlzmzBZeFcphB7/rYa62nvrjFUUkLz8oFaUhOHGdgJABmDS5v
9YvBhum4kNT2GDBsqyCVUK17avwA362XKjXpbG0zilpruB4BiUhteYUsaFFmz5Le1IfOQlq5m3zH
ftBCj3Zv1HqO+s/OeYhRLMN9I2T+u7RG+DtYigWkJfhy2MfPkKmTYWWoqgxRuxuVABFKemfWumA5
+drZDsZbAVgvo2/v3CIToJbrYcnRFwEmsOffmwlg4uPskHAEDMlXrUMPKptS+WurgXoORsri+Q0o
B9sHA2Y7KzBzJHnN9mXunsbyECanViKp9CLXO0WU3OHUBtB1iZZIFUl59FezaLiu6MocjQNIyLcv
ee+NmiunXhD7bUqs5F3L3BBSzVtbNOyGk8M4k8ucw0SNqDTY0BMkatvYGnfDJOqguzzqUA1JJSwm
MCMXFdW6HVo1o9hBsFWVzb4adlOVL61ShTn/tYs8F8XEW2kRAuiPd7lrg5N5CE3MLM9AD5sJjEOk
EXMHhwkoJuoIYjASnpTj/Zi+O3nhBtPPqCsEKvH8CeDTKGw4cCi6uZzDlddfKu0NJt3jpkVbrPPo
JA5xjIc6eOpk5FFERfZLYlF0xZrwJA5wjCYcJ+NMlErqq1pbAjy0rrSY2FA+qTN2zpeqhyZ4BXmU
pN904edUuLm90/BMLW8jC8MIk63dH2X9Zy1VJC+fsnlHTS+m+eN1b85b+vX3MfZqVo2WGiECjxgN
8jLpp01tPWjN9zYWhDh/yjhsiAN3urD/YsYLEMTnC6/VdqNEBlaixg1F4202AZFGqqgmbfpQmZMX
KRpJW+pnBTx79lFqxyJws+qHoR3S8ZXaIzFHVzYfxlBwd3IK3tik1acxZt6pGDc3LotQ5cdJzrH4
PnLpdeJpznOSb8zE69NdIXlZmHv0Hwo5oNSAeEDETfUCLFmB/zhA6j5z50h2UUElge4OIhDQ5aUN
DVdCljhlZfVpUzoUHBK4XUCi3RKj3Vogp4+eBwPcmHeqCI25/NzFXq/EMVZfVZMRxhPEmQYopU2i
a7cjiAkc0bOTZ71IQMqGaSK6ArrqXK1ukrCvBbytlvYgldjX82OEZ4uufGYi8kOO38B1+ad1CoB+
FEHORYH7JMljHaLi5MlEUiy3ahIWd6FCUs1F8/31Y8nZrzNpzH4NiRpm0lITTZP9XBWgEYrQSqUT
UyW5/qGBmASsMtdFcgKQM5HMniXgmqFGD5Fqrfly23lDcSOLDIOzYWdCGHczD0kS1EvlOhxyUmUH
xMFYVmLXXl8JIh2Vu2M4T8j4ozYCqMX5juU00TN9WtYwe4rH/RDftlQDIYJnhL5On+MEDOv9z4b+
jM1TAJZnDcy7Orhw5Y3duYDVtuGmDjJP6Xw0k7tj1pGo3yCiSHUMy7gbnL+/BFEG//pcZmngHzuq
xvj9GvhAB0hppd5a1fdBsn3r5/Wt5jCvIqO8ksWk+GobbckYg4ULt/peGF4jvcWoHzktuOb38uTX
8abUTo7iq8V9ax7yibqV+ugY71kebUvRFcRzv6uvuZjm3MhZMMgyvsbBMgNeFd4YvWukMviZ9yYF
+f3w3tXj1jDuae4N4z+UaNf4A7ZYLyEn0IxLaBpU96PzDLZCsGodxkhwAXLP1wrmIJ+bozQHktPE
EEOb97gevLDcUcxdub6zPL+xzt4wfqMEUBr8LMjeaPa+n36Z/bOqofR8AAFZYW9ieXtdHO81gZ5P
PAaXeWoI7ZnIrXfmaBwUA2+lOna7iGTxi4Xp88Fh1GcyOm8aUiotQhyBmpc06Qh8ZRBVoGwB4hF0
GZwvppVLUx0UJqA/pHntPnNf+6550c8CKDUS70HhGv6MSPHW3thHER8fZx8hGr00YOYA6wkLV0nr
tgosQEeWqo9te3m77Uf/+rJydhHtdssI94UKHpwu59qVuVWOVSzh+qxit7U3JobxagRlM2LEHnxR
IoLgcO7rtcA/eddVeGCqtFbKMYDZ6AnJkhJQ9/3cnRJNkAfnrd1KsT/mtJLTy6Co0HMH7wkJY1kt
JJNG0ojOgEgIE81ZZWdQCs/tRmiRdAJXc94G0RAszj0GUhHAohbICiyBuVtSU5pzLYX9oZ55ajAY
UauSYzvEfrF0dfeJYN04V9mZOOZuAC+YFkoybC5Tf6ZVjGnNCskkv7IPNtZS1CsuksaYX210AB5R
SFNNr04+0XBC9Ho3pp6hPqTd7+u2zrmmkblC2gMg4eVQs6lPy8icqm3D1D2iKL/tN9lzsZ0O9b7x
7b3jSi+xq9+FJ7Rs3kofAOn45TY5eXA4pPFDQTL40nLOP4VZZlkOTNpZElg0mgqPjUMLhC0tBPf8
5VmDEBTTkRBEYR3sNOeH25hzVIJG6KuipK13XiXFCCYfLWl/fWEvnQjkaMB+ouiFMjUb/iRzWMhl
DDmK8jvFCIsQPUFvKk1Ibz7k1uBGhuCC05aDdR71n0tklg/v6kQJAkjU7j5iV3tv/KdkH287//mH
Q+b3+PFH3vixiwFFMSlbonsxZlpkh+Ip3My+5iO1txUVWC7P6fknMaacyUOhTPmy2IFf013vHJr2
m2N4tBWYDqc0tZakycz1DoxOOdDFjGfd1JDkDQIw7LZBeKNoSbKJndxA5FQXP/XIDB8jxY62Zuek
z9f3nNOAcv4VjHHJkxIOA9gC3cGt8WrwI9fx2++ZTO4nD3ykXoxjg6F5Iupf7jLr6G2xwYNrXLIZ
1k6t5TKyz21106BTIVMfbOvbaHhVLfCEXKteSVpO1+oGyY1Exph2SEoxgckBUKEyiQyEfKHvouGt
1x/0VlDd557XlUTG1dt6AM4ODRI1a4sxzLNqoRxxF5T/UInC3n1VPVi4mD5GdJyWeoRsubHpGkpD
+h7coTKpu9+B/ijHz6Nzi3aa6zbD37uvYgtjuEEoJ6FJF/0UUNSBf1K6Nx2fOr48CF5kXPf6pSBb
BFfCGiQxBSRJum9kN8N8r0zv15XhH8OVDObyVySptLooQi/IwiJU+DmS2e3c+E4QA9j/gonJ0rTv
RawuHM1MBWYPoD0oni56r5NIC3s7jRHbJydLuc+M9/zvIw5kD1ciGOcag3c4GSbkqFJ636r3df9S
Fe6MOYOdwI1zUpbnkhifOVZAIqFEiIfoe/qpuzXGVpD+NXSHTXjSbkk1uDqJPg+Iee6ag5aQ37/l
j0yQ//iDv2XuEiRLUQDEPQlgPVsYn0CttjDFIcBSiNYRfWsf5M8qI+lrgYm3FMSWh/H32GxUwcuC
cxrO5DL+peqQpLR6yLWD+0x+SirXtl0dDj2Zdn9vqmeiGMcC7JptlSbW2c5+t9K7iXE4blGCAb+7
UapXJbkJg06gHceXnYlkjCiTdB2M9NAO6aRBeZ/lbe2cqKjWs/zKtb1jDKif0maebCjmKD+n/lOT
vMB5rKLHLN4FqsCncDUCNeOCwVtyqMwDVO6GJhoGZBp1JAp6VOXixg0zjLcW7Bb3hK/k6Of3Tjr0
qpa2kBPOd6rhBeVzL4pVlp9glw0GDw+yJKMNNmCjrR0VagC4faACzSn/1kSZZr4AEC+CVxIAKPZZ
qdnIDlgz2v5DBaThqfo0G4WAioQrAkjIpTIFYBcLskojxRig9OKlfhblo4n2teunhrffC9Ty/wIY
/x61ijrONAdyMH+QUUxX0zsre4xE4Rxvu9diGLOqE4zpXKaDYnrJfqavVkWSQGBRPE+zFsFYVBRi
wvyYQhO7eJXibw5GEkpIwE0pyUQkrdxdMTGizNZA9aCYjDZ2qg9KI6O+ZsQnvS3dJq8E2yKSwCiT
IlgpiqWq3OJKQB6oNARRGHdDVios/7+K++q2RA7PAQxAil5i/VmbQKw+CHaEKwPdTkvXJZJ+bGkQ
E90xQX5ECb4Y7yTJs4uTlv++br6c8HWhAvpPxGLeKzWyOmxSvYSIcrptbdI5ng48V3lTSbuurDxq
iRoAeb4YHONo71cc9Diw9yjQDQrK8sg6RtOmMhtPLfDkmjzJPME/Y/65wA64Rr0Sx+jXGg6mLS+p
XLs+Dcoutl4tzZvqXSlCVPL36ksv5vIcehv0aDMELdPzkm0FyK0uMDmuLihiLb2TS6WYucbsysnR
CIOEvFY+D+VLHO31EFC8pyQRRFwCQRYTgVfd0OV5BccvT7s+f0bUmpVuD1yWKWiw4C7al0YW8zoM
MYiqVQB4c83oTcoKgsZp3xExhXI9tAPQNTii0FnDWpwMtH0C3heYuEZ0tPPVtid3aGUXRIhcj7MS
w1ia0iaJEoUQo8oPkvReSd71k8p7SSyEGNjiZRoFAvvzo1okZkKDBShQzblfSdHRTlJPi9WdEg1H
ebgdKQWWRKUVoU4jQHtzSiLIEmACKvLMCwiOxf0nVIstu53him6VY75FyteTJYLC7VYbSeADSTYK
RP5pGGTDj7XIxZOsXBM8BSbeNxCpbuk+fnym+7AhypvjVl75G9mDbXSrPCgfmit5tUSkn9eXm2c1
GsKehRN6+cusdovZANpMcdhG+65IMec12Q0SMF/762J4JwA4jCV+QGbWZilgo7bX5sbGCSiUrRr8
6qe7yRLlnzlFEWzelxCW8RWDbTqwEEFIV7qA0HiqfRNY33Rr6xiugnoufUycbZMJDjfvQKylsod7
0lC0XaQ29Bi3BSn/vskQalk4CDjboPhk8xO12s/lXOJAtKNkdq5uJc1WQ3d5hQk7qQmy5k52csEp
5N2XmNWKGSfodFumjp8b5ajNCkokkBm0GLhG0F2d9OAVlSpMtGvtrTGoqlc2ZXyDkeHI7U25sv0H
g/lSWmd8MwrITWovSlfFZ27tK/tbJ5pCz/c0KxnMzlVDD1bHGTIUcx81ChlqA+CT+6y9n5EibgKv
kHxZ9a8rxrt0lsE+C8caHk/a8v+r455lkq11GYTqCKUyza9w6AInI1L2qlJBYMU93EuFEBl+ZPnl
5VSuZMm51vWO06FkVsfenFA/lNqKRJmKONEQdfZyj/hKGHMxzAXNgrFC+4pc3k+61w4vqb35h7Vz
wG+Angqwy7PEV1IYWRnNBmxYRcHaIxHL/sTD2jVMdGBi6Ox1adwz8CXNYUywMqsWGBgoNMX6U2R/
m+v30JkfciofZWojVkCXgC4CGV6sIoLF5QZC/mWZ9sHOcjPisrMdKcpd1DtfUBksSaAmHtXKQXDC
L60fktBqIJugNEUfHUtQlxhKlNkVqk0gsTtodhKSNERLZhN9BP3wc3bU1yjXUJGn9wpi5b9cWiiI
lLUJ5D2AaUDenhtm1hZBGNQxxjig4GMNG926TYaNqb7h9kXf+bsl4p+/OAmLQGSzQNiOWRIXI/I6
S++MscEsH8WcyBQ9jOrkyQHpLUFa5CLsP5OD8RjnitVFKZeBCcUSBb0A45vugHs8QVvfe+682ZII
VHlx94CgG312QEehXA1kKrOO1hwNEQjIARMxj6BNI1r41+gkSLAtVMtwdS/FQsZdAQpVWGBFom6J
24JM8pD4aZs7IAYoqcAz8pRxgNZEgzsiEnR3nq8dOlIyKVMt0NGGJQHoZBIR2l2GWlAGHQGIkDEr
DtcaI6HDRIW0Rv+BOxqofpeBcbRyo91IU3IXydJd3ujGIVCHE7LZB9uu95JavFTVfFOqYehJVN70
TXRPtRRULkZ/KNR2F0i6SkJZE4H9L3HUy6cC7oas9tIPxOaMhrrHazaNCreWzE2p5DsZKejJlL0S
zLnxGLlVErjy+COc0V6phK7TiwL9S0+EWA0TJQEvsdAfzVKrNGUAJzyBIq5QDiH6fcP6Ea/3v73m
jUWIg5I+UojAVDNvvTzLq7ycwDQQwQkFjbw10Rqui+5BbTl2ZzH2IkZH1ge1X7RPsLXuJtPnRAXV
sDtu0PZ3+3308k8Q5Xi2WzVkO/2o3x57176jx1N6V5Ps9Ul6jg7lh+WJmts4Xnf5EuRM8LRVZHRA
nRt5l1RUweDfArmO1KfdizXVM7HacTdXtVfXnTcF9aNS1hhy04hcPndHdeeP9IUihZENxH6lYURo
ATpm53PCrMmxVI5ZNAt8IOccQ8UvMUwgYNAaPPUdxMRFS5rMvG2j+Ntf3x9I54C+EfaJQjv7TLMR
tqW5hP0060c9uO3pu5aSdny0m3dd33WBoPh5+bKA/azlMW+0dmrtYIoTFH4qr6hv06UV2B0Vb5gP
uvSBpzyiHakXRG+XhKOL1IXJxkBFRkHryLmtpH3pVGWdYVzvTmq39oPsF676DQSCpqd7+b7fpj9+
Xl9XnoWsJTJ6apgolZchrskyl+8mDWi80LiLpfe/l6ItXfUI4tCCzCIxMKEndqQMjQZGBsxji2HR
deMpNBbYIc+HwkDQdgvCCXRWs/beOkM62mOBXbuLTuOm3zcuUBkfxUn/kRBZkLUSSmPMHi0/gTJR
SGs3rSftMPl3qxzr43ybobWCiPLxvEOmARCNFwQyZcgyntvGkNgR6oUoRcYTJVrzCxSW1zfpshII
61tLUM8lWFaJh2UOCRowT/v2XXVn8icXYipeeuoPs/u5gLIF6SWeBWJwObg4MD7WVlhiVDVRZrs3
G/go+VkxDprqD5nILhYrZm8DlEgwPA3P6SUKPtcsMGo1AAd04dJ9cmffPJs/1b1zOx/kp9RzbdJ4
LqCoUuxdX1CuZnBZcL8gLYDrYqSmU1QEWgefldcerU0SaiYRxjiXSBRsm74SsxjO6s030dCK6rKH
07grJtJ7iAgL135WO5JurZviVL+au+ro7GeB6/jDFnW5ql/6MbeLUWKSQJlDP3X7MULwfEdPA7zW
RnvC6+xXecLL0wOuot2pdwmp3qSD34Fm/HMCibixr0TO8+L1xqwDcxxNKTFD2cTntI1v7KwnoJ+O
plf66lNZeM1m9FEC2FWn+C59c1MRcw9XOMitFBAdwcmxPTehaYNmsICFxeaxy7Z5Azj78JBGHg1+
AYKci8p/HIsG/R/odfD8ABiYjSoyUHHqTooKkxbLrtWNRB0e2uI+tmOgSmNSSYILkWPLGOKqgs5H
BlEdSOnPjQz8TUZVyyMIomiP7mf7Rx8iVNXUQeCEOF4OsSeitj/PggsaRaopoGqMQdfQ2rV0mAe1
dfPeGAU+5xLVjAsWzViA7WEBEXEzRzNBO72ZY0SJa77YH9ap9SzSuMG9E5ON6Y1u580HAD8xpmoD
Qt3rXoHnZs9kM+e1SuqpwkhkHBu3+Z2/1qfsXjuiTgg68Y1TurOrVaR8kd+ui+Ut7Fpj5rDaaQWD
ySC1yY9j/1qI2qI5BwBweHQHIU2ogU6VuZ7UzkoLO8LvS7VfyoTaKUnsZ6U5RamvhttJxOjPi5XO
BDK3VZmmTluWi8CjuW1Pysk6zkfHl3413uTFCpGPjcDDcFXERQXgEcI0AEvPz0A2BMbQyrBNqxgP
nTNuAyAhTOe3Zn3HO5OgK3wL9iJBtYC7b6AMX+YXL8ALZt+GnlZDimcpQvh2Z4XDbS6JZnRzLRJq
AQ+BJl68VZi90zstKgz8ccM8JJL+msX7WL5pkcXo0CPzok5g8L4HGi+MP7Nu2yO4EkW+PC3XX8Bs
ZmqM/VhRHWcimKWDZnXqnV4ZP64fgUufidY1NE+ooKUBi5vGHLxcMoJwbJrS7dInGTzZyaEdj5hI
KMkHXf91XdZiC+d347ksZtvSIZGKfPHPU/dp6VsakGQ8KfGNIwIVLj90LkhB2vBr7xhPVmspRp4s
e5eksi/h36Zv90jZC7wWJ50GkBRyhhijANowNjsxORjpNzqLX8Yrsi1tVwFKXYnvqkKE2uYptJL0
5z29CmcMELXEUa4USJXPu1wPNqmT+PNgPl7fIJ5CDg4xOgp0DAVg+2myVKmSbgpg83V+Zznh97GO
b2SkXlAxE9ydvAgNOATHABkviA5Q0jl3HJgpnGdaCFlqUh67LryfQZlrYRo30hebNG13snavWAsc
RQX1yK2qPJlmfQobg1Ta9zpNBarzHrfr72GXGG01cdF0+J7ZCN6KXvH1WjkYJT0kaXTf5Mh0K5go
jHSFYekRGelfn0NEESg94hWP5npw8pwvBwBeU4quyhL9WQ74M/ejAqo5NFzEbi7hUf/t+kZz7An9
OkhpWyZaE0FMey5tRgvphOkZkDaPpDW2U/Y59wInLZLBuC8jQCHVCaLSrWNK5mBLp9CrJhHkg2Oy
Z5owRz2sylFWGmiip1u7/SbFt1HmRaLRCiIpjJfEZOeu1cF46ZqTS8NTpu2Rf1Tt53/ZlYX9DCVo
1COYI2Erc2LBDEs3UyKi6Dsni8kkavTkq/KfELY8HI3dIM/1svXSDdXvcmuXTO7YCcrBl9cKzHmZ
E2MYoN24YOSqqBUko4UFkxoNEWu7L7Xq1OklsLyZijbwYKsOoqoDz+CWCgDYo5ApRnvLuVFniZXW
Tk5LYGYTUB87JzmnW6dVXq7vEudaxmQw1Gvg8iGI7cCr0ipRprKCLZjqzTQDlh98vy7h8p5c0lyI
qJbpymD1ZnxBNDQduqDxrrDsGC2nfURR1xtyHy0uH8OUdPCLoagN9nLDzu/mxWxWN0w9RzlIEXE3
t6EHyqskeEHv2pA8FvQ0qgKYJif9q6J9EqTpoPNFWl1fPmYlzJEDMENV2KkotvdF9AZuZjRiT65p
RR7awLfT+EMOs6fAEUV1lysLli3IBVUcKOLRvnkuGM1PRuvoiI/b2Oudb7rmB91h0D86EeM3VxDS
7Mi4LfwA7O0WBxgO0hSIUMvufTS/BSCa7F5r9TCLWLIvrREafQlir62mSNHCNiAyUOp3CwNqhfPQ
LgN80IJhhuCSYFumiS+nbrVXjd7PRduaiKXG49zeY7ivFL3V4a4ajqV6DEVslryFW4tj7LAIadLV
HcRl5eRO8n6e6m0Qf0jjrk0y8rfnDKphMgiICdGhDwjEuWr9DEoM+BNc+fJrayc73ZgfCq32pboj
pTYKIp5L96RiyJGMLCwQiviXOdWGBKbxYrkPB5APWNZmsMEN61/X6NK5LzIwygkkwyZYpJgbpEjQ
fV0MGOPbFb+M6bFKTtHkJSJHy7M5E8ANRG4LFQX7NFKUKqeatUhRHkx0trTDw3U1uM4IV8cfpi/4
P2apOhljRssqKd2Cemb5ogY/Qv1OS/Y54MkYI3RdGM/icEb/E8Y4I+R2o67LcCHaM6a/p3vDejCM
kljyvhG9z3kmAMpePE6AYkLKldmedrAHakRYONCukKzeOimGmUSikIgrBUz2C+GVhqwbs3pRXWCk
lQwQpyM9TE5JVOdRskSULjxLQ6DynxBm1exqkOBpIWTG4Sz2TfxjVg6yIpofyN0clPQRFSNlDBjK
+RGlZYmJXTHE2KlxzGVJ2iGr0BA9HD+szrxRwyAXHCGuRANVSbg7jKxma7GREWGOVoC7Kch/LoFE
Y7mVtJfQ79cW2+uWx13D/0QBfnKuXK/TtkmWUZzVtGtSUGmVIINC8CoQw7WHlRjGzZmBUXXdADFB
5pv9ty56LOPX65pwFw11EtC7opCgsDMUHHAz1nGWY3y4+tAnm9Y4yE5AisQ1Y4Fr4CoD54MWEhs8
gOzAukgPykHLoczQgCZk0jAdIn8f9b9mTlwmuqzELFu3uvWyfLDNZBGTdjmSx+4Y+5NikrYQVGF4
rnQtZ1nYlZzYtDJVSSGnNqK91tmvdBZRHYtWjDmpSB6HFAUXYLrDRyO+i507MB3/y/Z/bQrj1xrd
6SpjMeRGSTdReOzSbRXmbqQXpBcmDhZzPU/unG0N+4CpMb+oqXQI6yiGgRhDg5zqvJWMD7OzQQaZ
+/2se5XZJSCq6Hfp7PzLcfoyDTZqMK0k6KsQ8uFeO/W517dBI8r4C/bMYN7OatbHwH1CRlY7nhXd
ya1DLBGNCdf9rBRhfGtlFoMioyPDVULPaf3e3hjqwRKlrriuYWmjxHwBgJdY0IkmT1GkjJAylD8C
SqrJ77OHLAhdC5DP62bIydnCNFayGFOPlCEerR6y1K2y6Q7xbXFbvKDKtbNmgiHyCB7uu531fF0q
d69A34u+VBUXFHtFYV5Zg0dOCfcqP2uVn+W/LJEHX777wuRXIhYvsvISSZi1mh1AL5O+2vT7qHym
jtvbT/agElk0AoWTCVtW8UuhReGVtCBqMyWroFBZECUm6jd6rIl1I21jz9lqP6+vHt88voQxjtbq
0Qky6HhN15JGNIxai8bRRfw9GKCGEtxSlySAi1dfacZ427QdG6OJIAytLrkvu/Gr7oa+ddsf6h2G
gb5IBMO3/fYgbbVt/Rh7pSg0E20kY6BNGPZyVWBpo9rYAVTQj2/GNGwV7Zta3vTqP7w41uoybhnw
v7QO0e+FSXr698yaYhC46ZupVvbX91BkMX+AZyuLsbSwBKAQ69qGfh08G9SzgESak93YeYW5K2Lc
odEukEVg60WBK+eCBX7OyoiBPSbkBnX62jvJ3hmfjWCR2RHwTbto03GrWhCBCPbwDw/JSlkwKjdR
mEJoN9SbXH0o0ZKeO1u1+TZgyDSmlV1fXIF7YaEg8pxWKUZtIV+HxsbJyl00Iz5mkiXQSrSUjItR
pdaY+xxiMIoXrIlle7AwAmZywGvhTg5pRO8HkVqMkwmzMpJGDfKC6cZqb4viWa2erq/c8snXrINx
LSATLCtnETEPT+P0XZsEUQ83jbU6XxeoYDsIzaSHAHtsX+dJelTAcV4q0UMIRNdkGseY3pVZ6CW5
KTpxl1DOM0+mMY6kttVKTmKINvXiVctBlpWFR8uaDpkeH2pHdueSkkIxfWMUsa7x7R9RPqjXwFL9
xxms7J8GGDWIYaSlm0i6m8k/5CTaRvm8UebAy+vkZi5MAaiMaysIIGyMAURSmS2ja3Oqjxmmjrud
MfhmNfgURL1DKoLjc6+ilRgm6NI7u3aSCWvaxv0mB/FCPcQgGFe9XPsVOc32unVyCmDYwlXldYlz
V+to4uUHMntkXIMPCfSaH/mDua9u6l3YE3WPG+iQjET5luxFFXvu/q3kMmqadav1cgS5CgiB2xwj
xrstaClreSZq8Zb2gqCMv6pfBWYmytSNZG5UCQXmAI3mwPPab03hzc0G1B3XF5QXzi4Z+YW1DvO7
WFI0w2yMbgb4CuSZ8n6UnCMO/0NSmzd9FIlMhect17KY46dIlBYyxRkY1XQbhSArfejmHbI6viOR
EEypY2ML1OOt41rk8kkrc9HzsKyyGOo12e/cPkrd77F9SaPAjSTNu76SPAtZHtcKwNmGigrhuai6
61vwjS6OM91YmAMWf6j2KZiKDdrd7FA0x4rrRtfiGIPMC0sruwbiKkRElr7PIpVI9oMNlNHsnGxw
ruW/OtMUKMk1l5WSrF1GWWuV2rKFQDSN277A6wCAFVPdXV9MnvNaa8dcrFphJaCVhnbF8JHKrhzd
p5MgzuNddEt+Hq39KBvaLB0likRdaFbwj4Vd3PZl8Ih4QXDhiEQwdyktpNIu2hrhQRmcUNnxq0b0
UOQuFHg7ZBkvRXTzMAaOpFIVUxuOQjNSokTfGnkkieFe3w3uwf1PyEVnEhJhsY2phaVrTdPH3D7H
TrSPkfAdvzfSUxIrD3ZKBSK5SwdAKIq64GHHuMfz00QBqbCDBruTTh+1c6+X3nWVuIa8+n1ma0aZ
Tj0mC8LvmWDId+K7KAViIETXZjD9S+4DbcsYegfEB/rTmT0yoz4eYgW6oPK7TGKUchJ37aECd/h1
pfjG8J8gtvG1s8ZMTQ0Ikks8Kco3B+QeiciL81fuSwjj52TETVaMl+6fuaXodbUTgl6UOBIcTw6w
EuVOTHxEEgTAGotFqaPirdo94Mju9GBEJHjwxh/FAaO+g02+p2/hdjzQ7eSl+wB0hCIEMNeXr2Qz
zpVKTTvZGnSclm4ajIpzI8yrJsYYu7MzkjLNdgNeS9d3j3NXKRg6g94asDAsDB/nJp9RI4nQ3wbE
debHvaf3D8Ae1oUnOa/XBfFengtBBpbXRIfWBeQ3nSg1c9MBEtDofH3Kt1I2bwIMZ8zqedfqvwAK
uDWQQMM87lNiiFAOPD0BlwLWGFy86Dxkj8MsD3RIgBnSu6rztEylvjKkDunSAlOUwM7gyVE1ChaX
40/QkIbuACAQ0I3Igh9V2tEpUFAcyzALhzjz92ECn5ZgXblCwNGEMuVCQcGm2fvZaMy8Q6XKnPT7
vAcsC9Lao63Y9CBNE57Xo3SPvJR1VBB/uOoMolY1A4DL7FMSh0ZOklDw3OItNjoGMJIJs+sBNWX8
aDmpcj5q0Ls3fhjVUxqmXlqGWPWJBKbz9/4HXRdfwhin2qEMLJcmhI3hCOiSZEygo60NIkXT9+tL
zbmRIAmVVLxssM7sWaEVkhVOg7iunjD1IYsQ/mdxLHnKJO2rKTbA+e4opBmbX+1YPF+XzfGyS4ep
hv4xII5wWM/PKcXohxaQdThAK9rTsDsFFAk44dATkRj1XIyp0GkuLKgItG6t5qCdBa+kqFGT48zP
1nGx6FV83NKpK8YWlUJpNl30AlugZmg1Xy/862vGN8Ov/WLMcEqQqGxKlLrCqbm1EDWiCV8ra1ey
c4ysFASPPOMABwH6dGW8a8DEcq5U1M61moE3ze2apncrTcXoSNkcXwuK/jdZx/CALJ22Rd0nmGPU
5YJ3N29JgWa00X6HpmrMkDmX3o5pTLtRAhx0LmuSzHV7b7QNaFwN2rjzPHYCebylRcszZl/hGOAV
x7jTuQ36UE+hbZWjZ6d7dZpDF+yU8CZuBceb9+ZAB+p/oljSo7nIdSPW4d/00QiIAsb/qYjejdZ0
UzV4w7y7PWCvP6YSQ29l0UP1TwGeSUydHTvmepxTZw7D5elh3OW32V27cUjs39PN2JIZI6GXMkXz
vb+pK2KI6JE44cCZaOaU0N6szHgpnhnTvaK6av/QNo9qesqREFcEJ0UkizGfrK+UeWwgKxyHE+1M
UieNq/eN3yfRffI/0r5rSW4YWfaLGEEStK8g2W56vJ8XhkaG3nt+/U3o7ll1Y3AaIZ3Y3ZdVxGQX
WCgAZTJHd1vrMjVhEeTpZ+UDWmciwY7cIrrJ0rtRq2hkardK1XrZiPnDFXKOo6ncXQ4Iol2CHYJR
eih+gSWAw3TSxqkn1m4Bvp3BUj0lfIZ4oL9EkoNCaNsJDhdFUcXvxpQAxwkn/7r0qxLz7s2dkm0c
GTuLEAqnArrAHdxZ+by6rQzZQEwE7AoMV1FSbCObNr3ft9rONK4c2SiiEI7di7GGOAn5ZrnQrAvz
d4lwUKNk16yWBmJldHstRbXcgAZN8/MkvK7z6e9pHTAFj6EHHSz6Jgp4LCCdnBmkwQRksuByXBe3
CIFUy3dqs73sHkLjTjDYv59gpFlJQnUCxpzan/2YXYUJtCqc8BEX6D2GFCmBpuffQ9ou4y1COdLE
6PQ55FhMjbOybuVJe1IUz43e7XXfTU8FyoXSZJHoiDoF4yJKNehhbCMVjXpuyhRtjDRF/3pMVfIt
R14znK4S8687y0EqjywBuk2QV8TA2rl9dZyMasogFW3dzFp/WPtkM0zW5vIyCmaZgaOzwT4VCwnZ
sHOcFQNpXcMugfo0UIs8RgmKrhtQGULLXY++o8SFzJTi+GYhm8UTLaqDb4fGUWwHk2+AS9UUQyc1
9jrIxXGzSIIieVbtl8E6RPYD2NnQWvN02VhRFANbHjgJXFywXb73HEwFUdopWFMt1h8HkF0MhR7E
GDJsS4VehhIevidYfAeHM8dofcqwrkb2I4a6TxGGpYcGvec2SoKkrPZ6PzdUrd1bR41eLoOL7hgO
wXAj+sMd1vp5/k1RRBu7QcXB7+bguggfXFyp0CxHXUiClLWku0cGxu2NdcWUZqoBbCTf3Wir97mf
p69NE8wYZ7xsF/tT/J3i1C7usG3XDqQurCdz1F70/Bs4jP7h76NMj05gDIphNuh83SK1j5zaxd/v
3OJRi8dPvZBxHgpNMCANijyJqhm/0ygnkbJWW+JCTQ1hC5rTVgkHiCXXPgH1DXb0H4jf/34CUdZq
oeYZLu/2bZV49XHeZ9vlrnkzNtajRb/Vv7QgDKoA4h9bZaJkf3kN2Tf48o3QUoy8OsiEcP88X8M1
7McpRS7Ys1Xw1ZV06Vy/lE0Nis4b1rf8PyDcNaEdc+K0rAxC3OfG3he5r68OhpKJV8y3xffLFgk/
2QkYt5uqOVwayN0gQs4K+O5B5ya7RArXzAYnjg5eahCBcWuGQkti6y2ym0uE/jvQ/SQg2H7W0k7i
32IcEC4gKEDYif82xdRhs7IuOceJp62KF06QYfDC17ROlh0TfiEXSRUEWlwa+WeOoqZZ3pkIf67a
BhA4SxPf7H+adUbV8omED3//iRjdF8Yd0PDxhVsIElkx1HTg8vXy2iPJqciSYKKV+wOAMchzr4Z4
qlPkDgCs6ZsNIxr7EMuODBkG5wUxqtyQdwHGYm3c9J6YN7hoX14n0QF4aga3b2p1UFGFAsQ0HuPU
M7p9PfhGJwnTMkO4DWOWeGwPBCgt6TZFk20WdPYVfRtcNkZ08JwkdviXu63obj+xIKA3GxA9x+5z
hubizPpeur8uIwkN+pNCstmynkTU1B0WXK2BVIc9tZrQK6xtLiWkFcWZU3uYvScoDYYjl3rCsoF1
+d50FDpBhqqMNd8ysudR6/3YhULwuKD2C1agtWfCSckmz9ObtpFR1cqe7zZ3o8/VvCsN9nwfDsqt
+7jcjz5kOA2q2dTdqvtwt/hlkD47r47ERYUXp9Nl4A7hxTA7fUmx2LPjvkyY0U3WapM3SHZVMTTv
DAi8x1vwQ/hx8Q8tiGeJA26Xx3jjDgZrFo2S63n+BPU1mQIQsC2gONEeL/vU/2Kng7wXpP0Igtb5
526bvloa1u+ICa5wny+k2CBn+GYX0T5tZlzW8sH0MjN9rFz3oDZLvbn8AwQRmpG+4uFraZhR4x+k
oxPGpEKflRdVMXbn96ly4F2eOW2N8ZDKgpvIXMAZFtoWkNJHLePc3BxE6K6VIn3gxMqNoeFebPbI
eUF8T8HkH2gol9gKFrWj6pLvLlsq2L5n0Nz2zY2279oclhbadVoHefNS/rXSwG9yK3THEpZhxlDS
uXWlVYfJzBpA0uY+HXyo76TuJhyveiIpEAht0TUTszXIVjp8pxyEPzQzsbGMo7XTl0NcvaTT0+Xl
EsRVjNv9gWBx6iQO5QrErcIEEGUSpMN1A0pQZQ7WeeeOkrsiW3jurniGxK3a2k7unNX4MH22KZLD
Un/MEUYrPi/bwzbSFxSMmLJRcMgb8C/pvFDGTs9WHHo51UbqeuU3EgxHncpE/URvaXCQ4dVu2DqG
c/kJkQzF6byKmW9fL4foYblJQDio7KN9AbRBVnEVnBenaF8aUiu3VmNFRY3sGEOwrz7Gm+TaOaqb
aLtuzW27lQ3UCwExtu+qjKryS/OCnZVtvNowzzUhcYf6Y//X8hDYRvhA/0H40rmQ6Yk7awMQVOVu
nI9Oty9C/7I3iD/SCQZ3zXKU1Z7CERjL/eovNzn4QH60wbIJX+MPZfMP7z0IjkOIEMVTSFfx92Cw
/YHTm5Wmo0Kd0STpQk916grJjUu0kU5Q+Ew/9DgJtPHwgBiMt97wCv2qTF/7dXt56UQnxikKt3JG
WAxKnMCW1KV5CYnm+SpPN0r66pKbcr2/DCYKdIylA5luzOVCB/Q8CjkDaDJAXYQu8qXVkXOzOjqt
dRzYGGiVrJ4ICmJXLhPqwIuVp4epibZC5RFhqMp2KO8u6ccg6zwWfSDHZVNjmKYnGLg9t6aep9Ho
yhH9K/GPlvhOuUk6zBjLyFpErQKgC/ovDu8IEeaH9QltbeAKDLRNFHQpRVLtzgyDPFCOtaztR7hy
J3CcR9RZUpgtyCs9tUMrfA3SVdYmLtmxMhD9fO3c3h0h2s3Oo+mxmXZ595BGkoNIBsG9WJQqj5wE
Xc4etJW8otoseow5fYmbicInrnpo/YJDo6+YWywF2g8hbn2s3D753dpfLaqsdUm0Q1FkR/rKNuDP
fILTdOKx0MEk7sUNwWNl9qql2urI3KaVe2/Enw4pJCsnuiyAMprNPYGNgvDV9R4PvSliKYVmLmk/
NlRXHsw8ouai0MSUEG7IwDhPaAha23KNvfjKoAKj4DIfujXdLFowyAik2YbkLw2ndnEewVoBnYxN
yI7zjQq67Q6CYWEKrUO/C3tMttwpeHL+fcQ7hWT+c3LvaqdsXMYe7z/03R6y0n3rwb1BjFjW9yJy
EvgIilAQmUBrOxeLxhVP8UjBYTGjN1rPXhr7xUWrub3XIB4XS8oY4nX8LxifjKz6YqlsHWB1FO+m
vMSs/rBz+3CfGCVV7PWnbs0DdRRVNl0ojLh/rOQZTGI1nayUTbBUJkSgmuc50iG5fV2GsvqaJllP
nfPKIUTQHZmJk15/izWjpWpn4ixZjtAYDwqV+Kka387Ou2pBZ8J5xpVtm3Y67a3pVq+fotlASTWh
6jD+S+Bk7PtgFUYe7ktTJlFyUtvYm7MV7boO94Kk/9WsreRaINyVqDNA6QIkchqfvdQ6NNoTBSe1
pT514WNPbttyu/6Iltd/2B9MNkxjtP5fGBkmtxmVZkX8zFLDW5D+cG1MrstalYTWnFwGuCjd5F0R
N0zBTbWye/wWL8vThxCcZ0VeHXpNdvcQn9gneJz3rNW6IpThdEMSR6et+mONP6q58NTB2KDqeb1q
y1OoPttd61lS1TrhJjkB56JcNitjnkU493Q1v3LMx0INH7N43dhY2b//eK6K1gFGKKSCHeQ8uEVF
NoSkAlLVHAs7aJtjbAeXIYQpBpT24ImMchqkJ+cYSY2yhz2rOP2c78PyBAkROmPMKzZuBjjMnFI9
fXT+XpcPb5ZTVOZQJ2EbD9zFtWOgoo2g6lXPwnTEZcMEXwkGIUWE9nAVVXZ2ezlBaNC+gI+EDWbM
+nNG8PhKSPQ5zCbalaBCdBlM4P9ouIQorIudxniZz8GmxVqtvoP/K9oP8CD41pLtlXLxHbOjJP1+
GUxw7zoD45zfniNNjyeAFflhmFscQnSaJPVJ4eqdGMT5eF6vK9FGpGZWNHmt+rOeP2SYZY9l8lqC
k+7MFu74njpF7Wr810v0+RlUAZAmR7+R2/it414vA3mOpjKwpP3dsiXknMNadXec2ISVgiKvhYaS
ogKd+/7ydxJcXc9s43aW4wyRVrewLQINSuE0dOplfXEyO7htNKBha84j2JHO5AqzOZgucmGITPVY
cFifWcL+/WQvxaWL+wibjQCnmdUfnX4ztzrbT9TsC6/68S/rBrZa0EPjfsw/+/pCK0y3Q3AHXa1P
uqsmkeWcftfyuYsqDPovBP/iy2ulK2cFEOaG7DDGGhjeTMsr5flGvZ3eISft6U/ov7mut2GQtTT7
LH5lsh8hOsTOfgQXNMyuddgICDJDMR0m6mrH2fTAOQXhtxqMBIPmoTRryWDFoeqP6Vz0iN1R6bUK
qHlj0o7cF8V7PR/HeKbRLAki4g3wB4oLImROsq5haVfLqum0bJmO7GVXEYePPwhc+KgUUDp0LkPA
S8OZ6BwFU7otMrT31ZB92U4ypRTZ6nGBI0EZc14LAELoAlOt63qXTJk3JP5EPi6bJt7af0zjosdU
ukVbqECC6MsyIKun0VKTZUMFw8JnLsjFj8You36AKCZoD9Ad7VvJa1t+9JihHdWPMvUXnY7z9rJd
MqfgYgnGNDHBYMAuor0M4Yc0VSlbN+7OpDUjdI1m/P3ejb8py7QD1+NrX5uby2aI7k2nS+dwZa/e
quNxZc5dRwaGEjdgiesisPCCzDu+tkq/1A+mjNJPwOKNytOfuMXfM5LWmovBQiCGozv7JFBrqu0g
q7hH/DB0r7lVnhBDSpnqtPA2AKpysOdD/htX3/P4b2e4+YQ6YJ0p8pNC3RMkKmzlu42hocvLKvSO
/yJ9yWW3WqIWwwCkpcXEZQu1yO5f9tUJAhd1K9seBpWdZS041+3xuxltIhmbm/C8PMHgY6zTdGlL
4Btm/m65j2t0g9aEOQdvPkEHuWTJhCFJRz+ujSkHaGJxIUlTJhtSfBP2sH5PNFRrHH/ujkNyWyuS
rSvcWidIXEhS3XQYMoNFi+5BNX1TDdxaFpHEDvDHGi4ikUhPqnWCNZOCC9MYKKQPSj3Q6p42mle1
Ey0wrEbQbvmSFe/V6E0y2UvZL+ACFAhccbfuYWVX/bDId8y9XHZx4Zl1sorcZlpzdw2LmVlYvkTT
g6tB0O8uHLBx/aKDelwtG2mQOAiv02iuZWiUMQyKQGRpq164elME3sTYG2WlKBkUt7msqdXXQWO+
iMSRwr7XW7K8jdnBlJXVZEjcFiOYo5vsjiFNChqlrxIl9rSOWvP3WdZcIYx+oIxHvzQYhJEAPI9+
zbqAApyVB1TnVekhZ2d99uZdJ2sHF+6uExh+d+lJ3kUsU7Pa3zC1Nk5HK5TkFYWufQLBba7eGbXB
Zi/HyXmM+1+Lsb/s2jITuK1jpo0F4naslF5CQCqLfHXYkvDX/w2E2z+L0TjTyNZJHy0IfxYg5diS
6O3/BMKf7kXbpj3yBHiX4hxK9WBVTGonMg5LyXrxx3k7ktToWBpLs59j4yOJtrmMgO93IvXLU+fP
N3e4jQLNyibPmCW2Rt0dCGbN2w/9DrpOd9pN46evIDP1854afnd8jnoK2fDmStlcXk3hZj35DdxD
oHHQgeywOx/INzxzfEnGxmurY5YcNUwaX8YShtcTLLYHTt6qSqLHmd0AK6q/hVAxXZv8RU2JP0xq
0Luu3zTFxrSK98uo0mXmgkQcVqWG4xHXzo121DBoTNcNtLl+FV46+dZ+3VbH8KoNyhd1cx99doeX
y/jCG8eJ1Vzw6HvNylf2Zo6mD6N+ViAGMbbWJtc0FJgsh5ZZlkgWmv3JS47FBZMqHsPJYZecvoaA
UkzdMAA3IVVkk1uyTcIFFdsqW21mpunL3oEw5fQqlXSRQXAhpW9XQ8WZD/90N/b8UOaf0tGG3yQz
F5aLP4UXEAFW7goz0mPnVVvtIaFok7vDJbRd/eja3JaaV7/qm/AhfbVeVTrt9JvBc/1nsi38QpYF
kFjMlx+a0lGWIfr98Z7y4c7tHoxEctiIITAxwsqceDtw/tHnZGpUtiOWdaBxusvCZ0z4XnZ7cWD5
g8H5xmDp4aw5wEjy5TkpeprMxiabQ1rX1XtpyPpShLsMDSmgcwTNP/JT57GlaaGMVxBcOmyMMYEl
k7rDZoR0eFMf4nSvymr44gwRCt8Gk4B2LX7MqLDKrpiLBZneh+4FHdpwkeSIwT6TFnfGTScrygl3
9Akcd1S0IeZPFxvmJeq7sRycZh9XXuHsL38zEb0VdMT+WMWdBuDDKJ2pglXKzrlfAvU6OZDKz1/r
j5Zq+3SbHrI70wuDy7BCdzxB5c4FM8vRZVICtSdH9DOq82usSCxjYeLLFsfUoIYCAMjj+ZfY1Oa6
VUQoauQYT1Z3WhZ04AjWZ7+LtoY90zV7/QebTgC5qN8OupIRBTblzqIfLVyJvXAw0YyjLjKyLuHy
nUBxu3l16iydV/QDDm52v5axl0T2VT5L5ryFHniCwu1nHVu3iwagWPnWIdBfuCvUG1M2CCNig0UD
758Pxcd7Cwo0s8uaG9fIx8R6rrbUim+aOpirF0hDOskVxuqS8GrsHpYUtEMb95/e0jabwQQnGePG
Pg8lkwFi7MliBTBUpsh8NJcPSxYdhf54gsGtJkGrgmGiBsHe6zHxi+LT7r/1a6CFPxojaGSUBMKP
dwLHrWqnRL3ahjDJMN7M5bumP1nulTTxJnzDQBEQ7GMGSm48a7Cz5GZVsm/XLbM3Np9xKPFBoaef
AHCrNhmxkdQ2ANp+mxUHUPxJRQ1F5wjSQ+A8ZkcXKvPnHx/sA0rsRAi0ZKnKhzruD66Jfpx1SM1D
jzG6m0iFaJFudMXucsAQfSL0ijroEQS3ByTUz4H1uZxNt5wRMKwH275HF+KsX2WyDIpoBQkENAjo
WFDm5XtloEKp1E1M2PbS/RCce5G5Qh6ebC8bI/AE9DliOBsJUaS9bG4VOygDKIlj5p6K6XfQp4Uq
Ba/nPwjDnKFw58boNvY8WEAB08tdXYO7vMk3kN957FCqsVCruWyUYO3QD0JAB8VY2yAHcf6FwLCc
G85s5549xEHVdt9JP3uWokpKM0IYgkQ7YewuX1SYbIgcgDPHyb0xrd/KEWMzWnvnSvmtRJ8Iyo8Y
aoSzwec4f7MTqzCNWMm90CnNwGmy9EG14rc1i9IgIcOxCOubLLVeKzT70nG1rsOoIFTt14bOYePu
s86U8byxwMod0my4l+A32aaF2eHzBS7MWkvWJi4weRvTCRIb2Xpj9p6WHQr36fK3FOw2MKGhAYEx
JaoQvTiHKjGIHndZWniYkMEQxRCFXljijNaWLMRJ3Sm9rB4mWm904/5/WQxIxXEhWAsLpSVaV3jD
OI9UTa1u29dVJxmnEM05WSYGpbH1wCSAD3tumLp2YVstKP3W8VZXD2MbxO51qXhFs41yHwmHbase
rLqlnfE9dILYeI/bfTjcJTKuYBGB2tkv4ZY4S6MkSueh8LKXjj2k2s/GbyAK+3PYZshA7uOjeRcH
TjDsrBsZuaLIk3S0b7EeTgjl8fxM46iDd4N5Euvsn9xqpWVvadTGe9WD9mlM2fJf9ighJONyBOsP
du7vB8NJciOe7agptaLw5nnjDgcodeN/H4upe7VsrEtU4LJ+80b+B4t7DRiJNaaWAawFlPxFvCvH
lHaJp643/eoTcr+A4ahVgssG6qI9c4rKxT8rjNKqm3MwJhVZPoLdyk6vda3qPsLQWa6dPiG3WmiZ
P8NpdupN1A9dSXNLDfeRqo3305KXKMrqGrS0lVndu9rYjl7Xdui+qMmglV6uuNr3uIusYEoiHFE9
Jqxmmuuk3oVZEj3HpbHkfqP0mAsJR1NSfBJZB49hDMm2ifkx7gFpNuiqMR24q5KytukdpLaT6MVd
JTDM6/kYB+1p8MiZYIoAP9P5/nSnvFk0cKtDSl3btrO2cbo4WEIi+VhCF4FwFSbh0MLIHsTnOJFp
jd3U4kycFpAmBMUUm7+UsR0yuoR6Gm7cZAgDMFz2DzlCoO2NJeZYaJQVsaxC+budizeZqDg10U8N
4g++aWRd0tEkA6RFyAbk0+Fe88G9R+fgu+ZHaOof7qOAHOyFKjnVHZoe0j001oNiB061/Xy1BOV2
oEPwqB+bx9L7h7luzI7/98fx7SZEqyZFYbonqwmxcfI4uHv8yNjYTvZ1OUr6vUUf/xSM87EpQsBS
2EqAQETX6aS06k8NvC8Pg5Lk75e365fzBn2JuIQjBkKyCg19nKNpECxIiqiCA6jk1V66+w43l7+H
0E0NbZAqaIeQCDn3MXWehtnNFty76sHyQMzTe0okG74WFdbPvhAX7Opita2CfSHrvo0D7UoPHH9E
XwfFWMOmvAkD1f912S7ZZ+IC3ZIoWdVkzGGjh97Y19o2zCRLJyK1OLOKO6cNs7LqbgKG/fiWBOt+
9LMPjAXdHjXvbt3dhbSIqXFMNiSINpetky4oFxrM1W27Rgf08Mt+Wt/G209wlm/B8n24K7azl9X/
cG/GQcUka0GIZ/Mno14TjEcPOIxz89dc3unDlVTUWfjFkDZQMXwMXiOeE2pwqzSZWlxmVXPZZpNK
0S2Bcm0j+WqiWTswF7kuOFVAfAXqq3OP1/Mh04ffnpFUdFmMz6j8Xgz5Ue8Qopb8R6vZnmaknllk
uxW6qVGW3Em+HoP4Ek1PLsnc18tytddawpwTynQB1FNfVVeZNqaLWecmT5VtaBqPauvkVFWTq9lM
lHc7zR8KbbAC0FMqkiURHZug3MSS4FSz8DI6XxHVKaeMsIt0Sn72WjCh8bBZd5ask0IGwwWBcEib
SasBk1U3YerX4fWQ4gvISKrEHxjK4GhEsnCN44/nYcqzpGuywosyO92MENNJ3fSYLsuTO7zGZX7d
5oPXqMnrYCmbMl/3pv4m+cCCDIRFTn4C+/eTi6SmpXFUGPgJduTHT05N05jmv5agCW51hb5OfvSo
LbTbu/txoqnkhBLdYploKCORsx2M9p2Dj1FXjIaJm2VvQEjvBc5G52rbJj8KWRuz0MwTJC4AEh1a
cDW7w7a96bvZWxwPNJtVGiP5lQzTvg4nSdXjy4kIWnw8+SCHCiE6DKxxtinRMraE3V+RGZlpkc2L
3w7GP5RvkFpBrEO/Pphhv2yIJTF6VS2xgijhZs8zagPq6kt8RNAcCKVQFSwAjgO2A34SBlMjttEo
uN2pEfhLD/PyMjibdj06oF+HgJ9m+7aMkkY0FnSGybboiV9GSQiJSheYOhRrq8zXEGrqbyO5IeGm
0f3Vuo0bb0EkUt4a3cvBvlapfl/srWrvVrJcjPD8BBUP49/FOx4c7ee/xi07lr1l99vqKnKpafwM
53tIPykhnfRHKwQpZ6BBiLS9NbMr1DBCEKo0h2EI6uk9T4IqlZyqogBlYBjEciFv6H7hXnbnCnmU
HM8HU/25dm+1ZYO82wG1knTqUoiE2V4D45DE+sL/a7thFLcWkLog96udscX1YQO2xeOIltCduXmb
qLaxbxPq3ii02w6gVaGV9x4HIJPyHDpfaUG2L28c6F/QXf+24JIxvqzbkN7XfngdBy+XfVV0NJvw
VMM1UJX7ckkcsq6bTWPC9Q1vPnjOmtw5MhogMQY4zjSCdzFePOfO0CVONWCOu/DKxdzZZnNtV9pO
0TpJcBQk7S3EEJZYQQ4VweQcZsryKspd5FamrnQTuk6aejuCS/zQqk3hk7ZX78dBHw7F0quWtxRx
+Xp5LcWvOtuGjRg6gpNxhz8OWqVFmgyP1B0EaAY6f86Wb7YbzPmXlEiuGqJVhWAwBIPAZgyNCu7M
1dJ+sMNsxNNo2rjkoyyoqsimc0SnwCkGt6QZuqibeGXbJvJXm2b6Ts9BQ15twI9jyaY+RJ0gKE38
sYg7c1A4LuM0gkVJixcm4BoKctn3t2pb0Ai0CdXWhnBs7iGjfFy9g/lj2clk10SHkA3aUlBBgmIJ
Wc5zHxpAPI8cIX5Cu2IzDHpK0yGVuInww51gsAhyGqkLZcYhDozQwXAklMi1vd7Fn3bRyZJeX5Ac
RgsCh1RR9cG+4xY0VhXDGpOx9NbQ3iZa5Ol24Wfdurns919gsOvAEAOHR5MfwX/ODYJwdbJaAzae
0uyj8V0Nt4UsrIoc8RSCu3U1NVmQJAdEg4eXEh5XK0jQ/DGqmN9xIIMQ/INFJ2laLmKRJiOd0zK4
UfeMwr2OZzNYkvXhMozQqhMYbgsPDdqP+wbbC1T/UHCy25aWyqvVPbnKvpbOK7K/xj9NTnPP3GbW
o0RfjQloyDT0+dsa2TQunnF3juvX3gmqSqXOT7XZQ9+BXraTOQCPfLqrOAdBzdhWohKHTP7UVTdW
fzuv12p6mzxehhEt5ykM5ySFMzUYiYOBYfYYdQbNK68zfOhbr8YWt2aJUaLjBuQHhPH8mCB35bax
Mc6lHo0YnW3fChS+Y4h6pofwYYnoPzRggBxURfJTx70C/LXn+6s1ewvyoUBSzSsn3eb6vfUPTP+n
EL9PtpOYpC+kbaaGfaHpdZ1+6J2vtV4hG90WRtc/hnxJNSR6RoYJhvRq5elDR8F0dtkFRKEIczDg
v7GYeMkXwbKsRm3B1HDVIEcTFBEFRnNk1VPRh/9dPFWRjEbOlNtH7oxA26FfBXV0FBC2KygUCryO
9Dqic73ty8xPJ0k8Et4sTjG5SG6VmWYhaYwQG0F2tzz2UQv6iyu12EyL10U3kH5Ag//ltRTsWnZ+
YAaYqNBt51PuSh+lLQYY8aLAiNjI+HyLn+mCZpz2k8gIzX5X9LgQATC86XGEmCA043wcmgvRkLQh
aiae4Y2Pk0GLgi4YZHhJrvo92RSH1Ssf3JyCqq65c/fudiip61s0DYzOk72zRUm4059jcTNKVhWC
fUqB7eXR2Vpe+RQF2XW4o8p1fEUOyaP6cHmtpYDciRNNoEyvUtifWBTzSdTxo/t+ZwNqfgm9fF9v
f0gQmZteWHFLP48q61SEZMyAOKEPnCo08+ZDurlbke0vIfacSXam6El4tqTctomHacI0PPBAen8k
x3X0XJrRipa3hqd+q24i+mq1/g0+MQbpO4RTyS1FusTcHirjtrK66vcP6K47fQMfszbfo8Mryhqh
jdo5hQSPZCpH4NdgZ0OuCkz8LkIS/yQwo3wo7RG8IIOJ7kAwcljOSJcsGG1r05s/HDC7T+ZbjZSR
G8V4j26QsKeZ+4uk63WBLObQ7Yz56NqPvbq3nIdoKAOlzX0bTKey2auv+539VNdBLtjG5ZePnWri
LvVa4KfmXZBMD1rxjvTFqOKVPv+87Htspc9cD8I8FtTbcMNWwdDIJ2E6F3oyXWzl3lBVeEusRk+z
fK0lQfPLWcBQXJMVj3Byfolf4PiqrTJBpwaovdZDV3XPs6tD1b60nv/eHFu3dMjsETTT8GnnkfQh
5EdQNFTj6FuBjO6qR95liC9XG9jCGJRRuEbDjsa3BJe9QnLk/VCaqt8X8tivkMJCWSCKaJm8mNY/
rByS/kiXYJBct3kyNFLWS7aaLSpHSftiatHRidsXN/prKnf2SMaWQP4ByndfKg9tArIY8DwVnpbj
6jk9kbL3IvNBMYi3EklvGruNcS6HRifw/2uMLRF1jvNol4TF6C65gWjnIP30S9H8Yr0b5pfLn0mE
YoHgFDx7uBLC+c5RFnNC2rQyWeJvvk/JJ0gGruvS8RtrlRzO2pfwjcWDYhcymcy10bdyDtUYkVWU
NqBQLfLn4TASlOF3brVTjCvN9OY1sJBmS6f31L5Ce/ff24lEDno3TNSMwQt6Du4OEHaox6KEKFTl
xfbWdvbIylBU5iRAgkjhQFcXeSnM/YF/hjsWHZLktbsACK3w3pION3Nk3F+2RQyBBz8aUXTIQnC2
6JXaxgYI171mifYo+oHuZKy/X8YQ+QWbgUPrArI1YLA7X68ohkSmEYIPbzU/HSRC7fe2wZzXX+ua
wyfwSVR4HjwdvRIczJBmk2u1WC3jqmrc68KwffAlSb6JIK6eoXDPLFSyJqIlQGlrEC8lLUQAjR9F
WUjyW8I1QyaG6eUhi86PTveJmbrVCJjIekvKzzkPadP5UgKm348OPjLgav0fHATx80Wrrb4y0wk4
edn5SrNd5w9SHdZYp7GVUdO9qfAqb7xcxkYrCOnYu39wOdfWGzePxpDhGn0AggevHF2a5k4wzgY1
yIOKtrC/9kKormgm2iTBA4os6bml5Rwm/dxDjBWxCwJSFU36iYbkJZTRVwg+3RkQd9OyMFKqkQVA
HcmLRzsh+h7dJ9XV0tYfGfR5JHYJVtJFlyC6MU0bnE98O9mggO1JIwgSXZ29gLra76NhoGAvoKla
XhMko0KM+P/9WkLpGBlCnMnOl36kzNYgIZMOpUdmCzzWIx1j3y0hm9hIWgYFuw0R/rdYDjtW+Kx2
Mk5t49gIHajuHJyijKmloYpEbBlPn+ijnSYLOe9wF7UepwwWLch8JvrT6N4TSI22RLJyopPrLCvJ
HZJzGKNWXQAoXEs/y1awnm86O7AWr7YOWoZHdOw1it+Bi2RYrxLytw287FELLgh8OtwMTb7Ts4Qe
CmNoKj0X06makgX6YgSaXj1cdpAvt+lzGH4ONjQGLVdywEQx7vXhx0SaR0Ot/F7XdlUt8xIhGjsh
WWsc6sL883luZmVyVhiF76XW1ZVqfCbJz2js/BjX+cumCU5M6NWgsIeCI97qvz/wSbJIUzoV/Zsw
jSTlnVKQo918u4wgdPoTBC6ANOrSRoULBDsdvTIa6ar1D5Ax3FyGERpimuAdg9wsurG4VeuTcilG
6M16nRPdq/b8SBLJ+0/s7C70kC08qVwInp3H3CrB/11UJpx9Dh9C1ulaPdnIShk1dR7LMoBaoG1c
2z9VSIuVRb+9bKBoT0MjGQol7O6h82NwpdE1oblADip1blMkDcvpezIEobpK9rQoAhOmkw4zHcgB
cVu6NYtJ0xM0iabEvsbEkz9XFg2XjLpuvh0djSaF7Iz5OgyHDQa9XlAzYmFt6Oqer2y+TmU5GUYJ
Zn/yakTz3oJm+4edk6u6N6/LobO81YifrNZ+SKZ5omYWa/vWmNRDWDR702jJpu4bVJY08nx51Rky
d6PAIw3tTuCnRRGQH1Jpa1ObkgWJhnbSKOk8cElHzQa6ZiGaGBf3aYglfiz6zP+PtDdbbltnuoav
iFWcQZyCgyRbsjwP+4RlOwnnAZzBq/8W89f/RKJYYiXvcfZ2C2Cj0ehevRY0djQyRTTI7czzPkg3
RGYV5DYq0sxvvwjx8nK0ozVY3OLCTuzMMj+Lk1CyCgkF9u6lGe67fCcbmCsGGpcelNIr+3+4+0Be
DGrh6fSgI3f+iSM4r+T3IVJzC+oxqE5LUJCqK2XFe5eizamZaXtP4pneNHGtWNg+k973pGANZtss
+nzdKZaOCBB2+EyTv6rzJpkV1VlG2yi3leHODw9ZBWURsqWy1+RuKP5l406MzT5UKFdFnaUxoo4u
M85v1WhTg6b5+oouhxmmE0iwqAlQD9TOLINFvx0dF2ha2pzXzAg11psoqXXoYvVDvFML3zN6vWIS
b5kRJ7YCMJ6RHxKMineYvOx4z7jxy+BrdCBLXop0EmULA3eTOi+5Icz7fRziQZc3xMEQB074r6Ss
N4Xyko+2VBzKzLm+E0sORAyMHiH5pDrO/bkDlURqgPlJ8W15Fm+5nOp2ooXDodBS819MYd+RvVNQ
/M+vLB1+5OcUiyuq8UAF4DSD/GyS/un6ii6LpbBBYAXDaACoI9E9XxIAFmYmT6+iMTc2JAlfuiY6
1N1P4f/Q+n5nhU3IjFa2gR15UqLBNSAo5kiqDDHYVll5cC4lN6dHZxbpkzqoMfGDoyMApSCtnYOa
ISz2TfSidv8SSf8cHH32GOxAZ9CnAUwFykdpbYfkoVKfebm7vruL8frEyuzgmLRPhtqAFWrtaPkm
yiPmyLp+5fJfOgcTOT8CDh5H6K2cf0I9SLs4yvAKC7TAoe1PWY1QPnwjNbjBpMhTNNm2xFoiunQU
JnpaColNvFfmRyGKCzWrCCIPsniXppzFFQjX1vQNfnM+zK/YUzNTZncSshsF9I8ShRkJ9d+XNjE6
TKHUURO7nUHEkw5yA9+DMFBuMDSc2swpFdp9Ilb1jqBKAB4Cq0slGymBUjxaqtS8Dq0STfi0mhIM
sVRwNRECvEargnxlYqSPnVmlJSoBivUU+zF9GEyQTHaZX39w/BUARQBMek+5NWyasAgSL5D0rkFX
ELRsLGzQmHyoelS6HBzaGgz5MYcAkqrJideHg5a7fd/rtUfq1ITwxKg5dUXK+9LnY8aiOK1S1pYN
sclglB4HMCELGjCH1HqRoyUWtiVFs6znd7RqlJGZ5pD/kFoSvQs5QXMnIsDEMtDt4VU16Oi85DUP
WluPS9W8STqiOSoJ5Keed0N8aHVh3ithRgcXXF594JJBTY/QSmkdYMUDk4U6Zsz1FGAysJfI/mtY
0oEcwgzgElC2aOSoVFm1C4OKeEPcITsQehnLGz2nkAKnIiYvfcxBmNO2XbpRqqbwMt0qcy+mTY22
cKT3twC6Dp++HMat3Q9SCdFUtUxXIunSITx1oVmEq8Z+hMY7jkeG9mbt37X+I0HRx0qerx/2y94t
Qim6KpOwCN7vkOs599U6lvVQmQqMYjjmxRZE1LHsCf4Cxn9Wxrc+2WnS9rrNxVN4YnKW0QxWV5Nc
QkWkAq6/VHmI8kT5EJTjx3U7i3uIBjGwCcAP4syfL43WfOzyFHaaodr2GMspePwSa+Zj2fYrn2t5
G//YmkMUBpH3kTKVgkdzq1hfsnho9MgW1qdeuuPo1slDXK2NHy08MqbxUzRCAHBCJjHnmQIALqiA
OEeRjh4Cfl/0h2r4DsJPUdix4Qkc2OgZ55yBsUItG1aoTpS8N+nX9W2+jOTnv0I932ZMGFt+E+JX
dAlmU/2nSiROLg+2Hzp9+RZGdlSvvFsvHQgWNQNwE7zwUX6f3VC5Ac6KKGxyKMIZdsklT4+sXe+v
mVkovsIOMjW0R0206eadJr/vzDIdC9yEvfmk0+4h6sJq24T0xtTQ/czUpLdDDY+8Jqp2UQGZXwie
WCuudZlfgFEAiQ5AcpCmvmh8jlZCy2iqxEZ1fUAuG278zGqdRoB1l44C1VgjVP8+KkwrNydJDGTO
+AHn39RXAHVXEhjN+GtEfyahYFqFLyl9SNlnJ+5ASyLGtb7N4mc9MaqfG5UzPw0qHY40GOM2Vsz3
Jmy9otJXMo+Fs4rFTS0INCQwwz6vesgYNvMLKBBBugkM4dldRZ8zZBvZ0aptvXKz+pD5a5jzy1g0
2UQbcdpS3L0zl4XwZ0vbCi5bZz+rOoEGzZ3vCwDqfl4/jIt7eGJndhh9SguREqytqm+K9KvJXKV/
uG5i+gzn2c35Uma+UUEBFBgmLKWpHka5YAMUYa5bWNusmSNYak2MMMciEoDycVPsksh6IBBlwPzU
iqnF4HWyX9N+nqRqWWnFaLFgMbl1lMgPqTbZOIAH12e+su8Vn9WNumJyaXU4UdOQB6QfIR93bpJq
vB16CxVmtdGh23kU0V3eYVhvjSJwyRVO7MynU/uw1oQcwk6o5LemkruNmTpjGjjXP9aamblnD2mn
tzLMtKCIoxgrC7PKKbNVcoLJc+duh0hEMLUAJWWkD+fbBvxfGckWqq5l1I9oovS+7qlguRZsSBot
O2C4DjUzi0t3kRx1rlaJ/D+rz7pbtQYEmPUVwGF/v3JgURR8ScRl3EXnv6jsaEkjGTjOwATuq8rS
2g5477ttqfz8e0una5/25sRLiVbpeCZg7ZbfPRW+8qMmukOKlWf10lk4tTI72Epej6Xw8SVJ/0Yb
UFAXIDzgD0A7hPKI1PMdbft/WJeFghMqIVPyNLMYlFFShipK3FFk+V7MZeOmAOwLvc10TVtmKWph
yHCCwOAiRbJ7voUQwm6CYjLVttq+8ov7KDft66tZvFjQDcNTCum0isnGcxuhn8TNKKPPwSHjFFSg
Adqq8rbpPJAdK/ReNUPWtCuDaUvRBNsHeDvKXUgBZzYliUKRa0Bx2xgCRpTGTkexy3TdNfNm5Wtd
FgnBkIcy/YS4hLU5BIsklFdjpOboKGZslJyxC5hiflTqIe9v8url+m4uLuzE2qxKSLK+GbMM1kKU
ja18o8kN6io1K9YIDS/nNiFVixsZmTRFlocx+vPPJo0V9J2ndQlDhrRL42k0cyIAgJtasmOiOL14
A/eCLfhw8FPi+bFY8ZylteIHoIwMFNXkPee/IMuKMhgwGATugNrzs+/WCp0MYHeZRivfcOmMT3gz
sBBRVK7npMdSDs1HKgESTmOte5fF2FfM7xUCqeFatz4LU9RHIwp6TOOjPYnnIHLEf/gJFvrSOkIn
wFVzj8U0hpUDhzZBWo6d1XsTdre5N6y9Fu/6IWKEVCuBeslx0f4BNaGOCxFdmfPttcxgUOo0giKj
9TmCa1G6zwDAr0H2SAYnqNfI7hcydnxLvEsmn0L7bvY1VV6UmOLiE4jc4rdc6BYkpKsQMhZ6HLka
qiCbprFqf2WVi88VAo4MWQb7HMYbZzekEXVYaEJQfc19pmk9hmqeOGVD/p8hjlFyLPWjaW5G3njX
T+q0ffObGfOS084i/lwMlCoWafWgN5EQSp+SDrlVVEfyYOXNt1DzVaa5NdQoDDDrYXzx/COagF+r
BkCnNlFDVolNUdwP8YOZoaa2Cc2tXO9V1Rsj3e6RSykfmbyS51yeUbzCJuoVdOwAPZwrDCf1II0J
yRp7SL1YcnL/Pqmdnq4sc83K7BtaxqCHQzpBDZOtIX419D7OnYCuAfTWzMwSCqskuVCUtLFLtWt2
ch19S13O3/Ik/qmAQGvlxK9Zm326LG0sCix3g9GXX6ZwafRs1jfpGjfF5Q2PD4T5DSQS6PdgSO7c
QQxSWzQUMW7AINRcvTQDRxfRGvp0cS0nVqZ/P0nFooGCcj9NGojKWk7WWhvcG5kvTawN3vVjdRm1
pvVg5MBEhQf1nVnGUqRZBCQILGFUGWPnttTafvbZwDXoEdLDK+69Zm123Y56GyLthkcMVXOr+V3N
eFmjLNspjQfaKsHMHrqMGd6XK2FreUP/LHMWLaE8QTQaYJmVeCozNONbyvIRc0Rr0J7Lqw/4WsRG
jAJq6NrOYY466domj3C0cstnZkMwU4aGtyq5CfDt4D5zMovavZZu//4zgkkJjHz6b5T0zPl5pAcJ
as4NqpB3QBOH1VOg7ILsKywFq2Kykkks5KDTKv+Ym07JiX8WeaN2cgdzkOFzE+OOgLK/kLe+dm/0
L1HkZehQrU1PLPnOqc3ZyetKsBmkKWwGDcKzvsvREBiMOzNwZfJgrc1pLdxz0xJB9DdBGExE5PMl
DgPU7S2jaGwavRgyuEw2tbRL8oDF2l5RgUIHQZTlEMDPr3/JS1a6CaF9Ynh+9nvum1IJw52f7+Xq
vxgJU/nCpdqW0hH8eDgfmrQTDUS+zHIDrKtTGO2my7RNHYJUGqzSfhk7cq55Jniirv+4adHnl/D5
b5tFi4bXQa5J8O4Ro1aq/5ib7/GwYuMysYENZbri0bXDC2Bmo6oq08ezGrlh2FTAioBNvQ57oAvN
tHVFm99hHG2N6uOSOmLa9BOjs8DUZWSUhwDqKYIUL/HQb0jYOmXesygqPFTF7Q40HDH/KMFYExu/
tGQ86MpLKkM+hHRObghH10a8+PLN9Q1fdsOTHzYLXLIZtAMGUBqALMGIKL2p7bbrNqn41gGkyXs3
KA8ku+na3XW7ix8aHJA6eAQogsrsI+QxH8IYujlo2ORbgzRb1YKgbV6uLW9qJl84FHiKUCBFlx3s
3eenDJz2GehQcKi7SgBSkwId3rkNZtyNhjJFV5/1sHA6kjyIMVyxvXSTKyemZzFM78GuS6cY1prd
TcT5TjPWLoPlXfyzulkMyXs1acsEH482A1QPdYQQ9Lv0NXDAcsg4WcosZCArltVYYCkcI5FOsgWn
xq9oC0rNfbXNt7ll36tPFqM9w7jRVjz+i6v8WeTMVcocVbIU1KTAWoGsnMZuatZuL7KVnHXxYj1Z
4+yEEr9uST1drFa0M0bPKh4prp5kH7dOJW/b5OH/tqr5uWuoBpZSbGmqOHV/MM29Ofy4bmLFAecD
lnHs97Sc0mOpeB6042oSufj3J8gYZovkacbo/GxptY5kFdLjQPUfmwqPtH/JOXSwUGEcG1K581TH
zLqCpDViRCMn+z4xmabET0b5bOrltjLT226ov67v2ORKF9HixOLMB3hmypyiyWibAqQ9tpDuubQ1
ih9+s+Jsiwf3xNDs6/dUDhKIDEB23jq2kBbXW4hDrPEGLq4GmD7NklHuumDySvpRinWNIwD1uN6y
dNjJIi1YKKNiwm3U+Fa+11IODEK4iQYNZBgXTXi9LXy/yKppUdtaf7MUx6Re8/czHbhJIQiN1BeY
W5Stz71OwnRpYJnYugCNgArTFTEQMJ1Z20qwxfwpkwrvH5zij8G5NkrYFKCR7GGQFxtLvasqtyl+
ytazYu7+b4Zmr+ZAsngw8GllUJczG0dA2zX5UhWbjivl1t/NwbmjYw4cbERoyKKYPNvEjIggEGGD
lA8wLxt0yDemPXimYNE2Yh1Ldsah9+7im49736F2+/5U37ZOemtsuJczbLmNefyVI3FJTYMU6eQ3
zXFhJaBwlWbWtT0e3yU3uNG2zW3xkL5B6PZ2vIvfot3oPiQyM+75beCAAwJiktc/wEJ1Bj9hot3G
bB3F+2r2BRJMW2lAkNa2wDzBjbYZnKn7zzq7cUHFfa8xdROuMCpdzmxPyz6xqZ77s0h9aCFZsPkV
jDZUdt/ke3Evv3PnAy0MR9gKq5zwRr/Frm+NFY9bwF6cG5+lRz3VYkrzDgu+mXi0CtcXdrKR7N7r
740NnrH79A7qoWv7PLnXhfudrHmWGgV43vplArPgDXG4a7DiJgGQ3a6/9/xZP1pMcswDcWRH3fCV
IPWb/vua7dmt1QDDJQsN+w2uZm9kr+Q4eF+PJms901Fu5Hv5SG1tozuCJW9PrYcMPV5b/nSNXPsJ
s3Sqy5uqN338BPWgKXCxxn0c2eBJ9u+jl3vZe7khN5q7KtmzuO/TmCeqnCB9n2fD4EQSddBh3wmD
fi7o08C/xLp3zYP4pxfZ5W2MZj6LuZ15PigvVl6eS/mCdmJ9/tXrFHIFgE3Zvgq8R+eqVPyDBRTH
cZ4wj4FxhZk7l1IawZ0HaKaksQ32UTteZThY2kJAnvFgx/ZB4WPmPkqe9nEkw0QNPSCHbxGkmy94
zu13/lqyn8EueBYs3LV2+mqtbeDSBXtqe+Y3eq1oo+LDNk06aKnZQe6EKB0AsL8SB5cXCQ+x5N+j
x7N9nPDlCR9hSGvZ+E1ZbRvH7DMAf4XxkDKjsiO7s4sPFEh6JjarUWkpOwIt4P/Mzxyl51GUmcO0
x4IZ38N7coihdw75OCCzmGUnnxoeGtnxx8qql96KGO/AinU0ASCLcB6J46aLfd5jmIQqryRFq/in
SfZd8pyor7HhhMlNp69s9OKdd2pylnBibLMPoQ9S21XEkoduC4L+I9SZb8tdsu0NZmpMuTMSXECY
mAZLSexC7SV8AZfD9aUvfG8Db2NMT6NGi6fy7N7zqzoLBw6SncF8KdBVy9Bl2aCmaIFyqeVAFK3Y
W/jAqGxP+jKYCcd47syeqgorNxVe2WAN7DYDBeGd7scdHkLpGivlQtDBxNQkJ4NCm2HMZ0LSqIw6
Xa4rG617zyrFJ+DnK9nU4mpOTMw+Yh51SLUNmFBqzpoCsI7+2InN9U+0cPYxPzPxECC7nlgBzp3T
5G2sRSWMjBpKoUHitlhO4mX+x3U7S6VXGEJhjODNoFyMdgRKptVS21R2r9wMSA8pgK06hFJZIEHi
bWelhzJ8um5z6RtZgBLpGoDiANHP1hZocRknXVthRjDzcr/cpaTyrptYqnNhWX9sqOf7NxqhmacJ
bCQlWLcgDq1V6DCWrNG8qnFGwYLRCRsvDP56TEhDxxazSBifVvBgmYXSkuZlRC1wR2kCWLmf0fBU
tL+ur23RNXSgJvDNDHROZybkoRC56LrKbspnTiFhoEH7PMYN+3rdzpKfA6HxPzuzsBzmEehRGtgp
Ssze3OntHYAa100soBiwXeA6RFkcDN8YcDj/TBKJ0sGXJ+/Liocx9ifhi+K1GrUWtLJ6sBXBOEK/
pcz3hRLuKqp9UMhqOPkYZI/Xf8pv4NMsS8NPAcQAGAMgHufbqui55ivJUNldOgQpw9BC/doXYXBP
0qH8Fno+qMDilyRj1DQSp6tz6y5MQsgAtFLCMY8c51v88WKTJ2Ri1EJesh+suiesomYAZoBxvA8o
1AIiqRw2UdHwfRkGzYthymbF0r4EibscGNF9PujGjwAI2rdGqOhzDoIAztorpQMxsPYh8hMFDlyx
QR1iO2zU+Fi0U8nKL4XFVA5UXpGI4lcfSng0WZYquwEa0/dKzvFy5kqr3qhta60psP6mnJ3tH4gy
AHIDI7BOMER6/il7qRmFhSEPOzcl2ypesMVuMWTeSMdtjXlVTUBDL46+AuOXzJsniASyUI3fcGFg
3BEMVWChzKv/EuBm9LqHGImCblr314PqYN5HO01FeXhilJ+5WwpCKZkb+MZqE91iOoQVxXAzkLfr
rrRwvZ5ZmQ7wSTcrGq28NWRYoXXZ30HCrQpZaIH/kslmNO7kvE4eE5luAoKB1nLo76+bXzy30wwv
aiYyWEtm8QHExEUAzCFuW1QZUwV8qFK+94PgH65BfGrg+MG5AQeapU9AbmVmGY+VHbbkWModpoBS
DLDpq7pdC3ka/U3/QwBGJhe0PCNX+o5kU7yjwnRpm6I7JUxIK4EE7KkKkDSOAMnZaqr0zLRqDIC3
efB8fU8XYu4EPJpuFNxZYPo4/6S8EzGHKC/iFPKlrv1VQW9IN9xhTU98zc7s2qqKPCs1UiG3UFOP
mnwvG/4rGExuejr+PeJHw2Jw54PkA3KuczLC0B/KNJ7ctCpQLtSe4hLq4hgk7V+GQHh/v3+ntmbr
0v0Qb1EBW2DcoNXGCJuDHOxTsqZ6urR/CvpLSOhRLgRfz/l3ijtE+DGAr0ShCj1XFamzIdXKL2q2
IOI2jfzl+roWUhmq4I0mI44iUM9Fh/IhiUbw6uOoZ+Cl1/rHrF8rlC0c5zMT05JPoknX6JwKirja
A5wVa4pHFdCxdPU/hEYMv2I6BVkL5C1mOxdEllKI6Tjr1VeFkaDBf4rXcP4L1A34wydGZm6QBaFR
g++ysjn53XeRQU2SvOfyTlFetHRjWAOwG3bf3LV0A8Le699qoQwD43jzyBjgVMEmf76RI6T/cnDi
IaU2a0b0bQ9puj64S1AMDZ26WyN/WboFQGcDeCRqB7gRZ/dh1kG3S1STy5f9zo/1jTIM/wFTcVsE
3X4iWZBHfWdo/ev1VS55JOCJOiQZwAKIcHm+ytIPpMSsscp4gN6eWtxBeePvI/8Efv6fiVliiBnY
TDMnVzHk6KGTs8c4nAgv1zQflhwfXwsCpNMEijFHBqJ2lYykzRELK+qMBSTsy3FHM+Fc3zCy5Bd4
ASEbmOayLgDQnKAiq+pFZbehwguWUnwwVkE0z5GzpDK8LjRMz+r48ARx7+6uTNPESVXu4z+S8CMZ
kPuNYEQOa5XFQ8MJw+he4chGJQlMC8bJvSGl2kFCAdRNR7XcgBEtKJkvy8Pe78h4o4Ok9G0Y1RhK
MtTnb41PM9cKMa7CQFMc7fu6Gh+o3pfPdUzHmw5YN6drytECB4gJ0qJibPC/amUZQx7Y1DKDBShu
fGsG2LDcQi1AYJcr1AmG0L+3epXjrlRJ76X6AAB2qXcbjQ80Zir4udFSCe+rTos8WeH+Tsr9XVJI
6o5IhquUowYSDCK8sS8pYGpUHMGzNIIIWtL3BoaFKhambZG5Wp7ID9pggskuG3RtK8Z6fBWVqWSs
J3F5r43oj7N0CBufiThPXcsIu+chHZRNy7PkQwoixRZtZAJzJPkAPl3/4ktvXuCpkFQg0EG6Yv4A
ValU5ynBw3BCpO4jn5d3bV81O9Ac6q+Atvkxq/J2cEppsO4g6R7nbIhFt3KMlu4qYF5Rh0FqoeJp
cH5SISgMLi0Jv6KJZVaIDnQcT5rlinolH5wSsXlifmpnFhGwgZoYMlRfLMyNk9EraAJZQof3T11n
rWzt2ppmoSEHyrBrEuQvchaxFmKG4OBJM5evTTku2lHAbmzisQXg2CyWtwFtNLXGmrQmdIrcqYxD
qVsYJdhed5WlaHrqKbNvlKKnVvYGvhHyrz1gyo9J3q5UepbuiYlfGxUlDRMlc5x3j2dcraMCC4Sf
Yo8tRGCBq8d7ofSktPgqQOvtx9auNNfat0tuMRGNgFMAeG91DsmhtJc6bdrCXNmDxqCQAqai3Bin
W7Tm/sEtTm3NSmZZGw8Z6bCNJQFzSdummSeZ8nOT8uoR1LXav5ysk2x95vFBxkWNeUJcUNT/MvH6
ZQGgX3WVWqwvyON1F1l2xT9Pg5nLC6incQhPTqlt4mQBq8zELdVnH9D564YuPxhA6WAjmprgeGX/
vsdOEkHMAulyp0HSPAqHh3r8LqL3Zuy2IjEYmH5XbsXLVcEYkFpgvMSwBJk/eFA9Dqq4hVx7OoLc
wieS7mAa772g5F1C6LSvL23BGvh7cM2reGBB4mn2weSIYO61QCNqsLI3q2y6rRpZEPIdS1TJfVGt
ZIKXmQV4STFrMDGxID+bj1WFQRdZnKJoI8e4RFue5K6vqMhFG33tkbW0MmRKoKs2UJIGm+J5kI9w
BVNwB3Fb0cpNWOVu3nW7ISJbiMWuZPCXsQqyv4Y5Fa8IamnzVhVQH6Sra5iy4mabkWETknrFK5Y2
DsgSjBLgKQ4U6yzs+qEkc1MDdWcM9QQGSokfoK8CicVIfl53iIUrGrUYjDWhjI9ZbjxRz/eNI2qV
ZdVDPhkDhLrc3nYpiridvytlskHB8C5ROZgNS0/xrR/XbV8GZHVihEZ+gOLnRD80M001VB0L6NLL
rXYngT1UKT7o8EjUVxXwQlD0fCFjWBu1XihYQxoX+cakcwR/mVNaKF3RxiEZua36wm380S2adKdk
nWfy6tCb4W4qHWaS5mSZsclFGK982oXoMnnOVJLHQBdGVc5XXbV5o3FN5nbZm9AgRtERJJLdXTBA
glSPJUghkVZxr+/0kjud2DSmys9JRMPsLU5Cp3A7BNNnS/6TwQ6bp6gAXjezdAan4RvcrdTQwMF9
bgY3TyoRX+UY2KQbuR++OdSOjbHaojXhXTe1+BknBRPM+k7PvjlfcFTRVB8NjdtFr9p5TlGW150g
R8c4ApJSDpnVcifrXpNAtrsu2Pwfzc+Wag2ZFgQc5ut2IC5G9HymR0B3lDrfhxHeI7hBjkMgCcbj
4IsY8d63qq+VH3FZsMP5UTRUINH/QFFkFiWitBoJ7Q1uQ3vq3gQTMOaYIRHu809FqDexr21aAC3b
kAYMMeu/69aXPraFihYqGXjpI0U8/9g5StBWRQkK8rp56OvhsQzGRykAwmakH9dNLbnvianfMezE
fQXk7hKw4cNUU7YOujLZMe7M0DYr3V85nTp+9XkOjy3FEAg6mthXtAXPV6WKxtICCIfbwLe7Gi8/
et34vr6a31zFcxsUg2oENRKMSc6De9YY0SgStZwotLjuyPx2FD/aZJumGsvr97Axb83gRZQ7f3ji
yo+YllAOO0ill41bkm90YRujWwYb0Cn1a0Jml18VBMtoHaNKiXYROjTn668HI9CLLoJOOXdU0DG1
KLcJ9Tumf53MwQ6QSijzAqiO9ODczkA7rQOPeGkX4MY2QKgQQ9Ux1W701bnrxRVhSQj6vwlfJ+c6
cZ4QDz+/BxU7aNhz0CM+Ev1d+Mch+7z+VS8dZ+IORdkLhMqoUf6WKj8xQyclQstPJm351AQHMPii
fH9V3HlpMTgJUOlT0PdU59DdupXQDw8bMBCWQ3pL8aw9FJVqOmofvgaiX5MlvDx4uKEx0ogEAXwU
F1VeBR3DYcSr3a6Ij6St3RjQczcLshJNl/YOiAWko9BSQMo9/0RloyVgMAdMgmwz/4eavl//NlMw
Pj9wWMZvInZjGtCZw7NAAYg+RtYBW2k4GgpCkOdB9wQ9ehbrO739ed3a8mom2vf/z9r07yeeoCh+
pKUJrEW94Y6ovpspca6bmE7hxYL+lzkhRzw3oaUWN42mL+1e2tatFxobAbjSkG0iMwKFAQbz8pWH
w4InTKyNuGagcwsWg1lcsDBVQrsBWKESWAw6etIoO8kq986CFWjbogeFNgngzvPauD/0hYBMDBjr
jcwxiwFUd5IdjLGtivhNxOZzV7yixuck/gPgt9+g/b4dErR9NYer6Uoys9Ayx4pPfox6vsl1H6Ii
NuXglD5IYOkqGzcIIifBbcQa6y1vi9su4S4dJTftD8MgViLKwmbgQYgmAe4hsJTNEQ5oOuthXAwA
DQbWM95tkEBsAfJL6nQtmbpMSVVdA/s25A/BTIGU4nylRalEkaSDkqIQoCXrwFfJylG+5yT4Nsz2
mPCE/D0oGe9CkKJgahTyrZhyODep0Cq3eoI+X75X/wN9iBO53x+x07DITezQq1yV5W67fQH3MXtY
6xgsTI2hkQqOA5T+oNoJfzu3rlsSWPn6CRgDueuKBXf5/QizjuEGh87WXjVMKG7Cu+x5mzDJu352
l/wKkx0UPo74jWrUbLcxCz9IWoGiiXoo9xqzbqxdYr8V78Uu8dbk95aNacA34TzgiTfXTRg0v9Wj
BvssPQEAvqV2thnsDIhv8ABsV6XHpiMxi0ugafljbRb6wpQEo0mxNO6aN8GNxMJj6kQRM48f+m2+
9pJaeLviYJyYmzkRAUenonRYnHgAqVDHOBsYgcDUJmZr2tsLHbVzW9PNfBLVTSXGUf0N37pp3a/h
Ntm07/zdBHBS8objWhr2u595bSdnHqroLSQApqU17xie/CS3mKO8AdeczkoWPDWb6uVhrf+5gJg/
X+LsTZPrmtUrBWxaD9kWnToA5IUd7inztIxxoKl1b9hA7Vn28s3ryqGYCk8X69UnPj2opWgX3bQe
zaBaVLCtfNMfyafnH1QbNJseqgPjTbFb/ZwLIQ/l7D/2Zp5qRK2clNPn1A94ch97CPPG2GtuB5sR
9dlj72D86mDZa3OhCzf3md2Zyza9oJnEYbe1S8+K2dejsZHldXddXh9ajpjvw1zPPMKlilqGoI1F
hLtRN+3P7KABDy8xjD/bldt9RrvP8Ka9hV7bynec9u3yO/6xO/MhmmtarMeTpON78okqAzjd9+hz
u4o9uKB7fXloVxKTRYMYxQLNOnq/F3wxRgNiXHVynF4a96AhuW1y7l5flLYY1k5szJylGwFqziNc
F5PAI93X7lHZCfv4+O47vgeOGEbu1N0hevlpMvHROyELvE14Gzn6HX1+WRvymDzkYofRVbPQR0XR
bF6w6yMjsmJVxUkpnkvxmOYbsXY6Fl4ZKPsh28MgLXrb80fgaFgJ9xOjgrzP4ECJdBqb1/1DsMZY
vTAmg1tJxSQdZMBRBJxXUqUiVook1wEcDTEpE21Hpn7ozHgAFVYBtnwHsBxGHIidrcm6L14dSDHx
0gUuEvMGs3MY6rzltZArTGd11ra8h0am7ZpHaRPJK/f94maeWJr+/eTiiNCgU7IBlrjb6TbUdllO
V87Aogkop6CmCKE984IzqU07jPLie/HuJQRhkq9tebSz1jKXRTMEnXs0m5FMzHOJKkfBuhPwvEDa
m/mjyrcjSGzz7fXTtngNoaKE04wO8DQvcL5hiZXptU9MXH3fg9NjpCbZEBca6jtrH6ZsdJubkN31
rNj6B7JTV8bGlk4X3h2AZ8uozkBB9tw4FWE5cAKPJFZ7L0xr2zbUi/o1PoblRf6xM+cLykYl4+0A
O+JGzZxOA9UOk2xlgxj52G+oOxoslFys0g0BdgD1tKs6XbwSrRegpDh/k9gfagloTc6fGG0ehUpS
wHHMQ/0JhU48uvaRaznim3jVNvzURqb9V7nBs7xN7fI78mj3L66LFweGQ6gBps0pLzg5HUmgZ2oo
8AuyEfReD8THhKbhWuraxbTouyd2ZiFcZNwSRQg7fqZ5Idjb4GEvbQydrUKstIeWrvipLvv/L2kW
WqLE0GKrhSkhVQcTXO69QZ1iIvxSutfK/E4ryI0oKw+qxfz01Ors1EhNro1dBatjVzgVhv7Un0Jh
nOO9WACEtStCF22FplFtS92pfy+rpELdG6NhUDHDfTGvRFfI+fM49+FIJAbhUQNS8hVfXfiAUCDE
7BJQgCh+zVHjGdpPeDdJ/4+071qOHAeW/SJG0JtX0LVVq9UamXlhzEgjeu/59Tepe2KHjeZpxO7Z
fVTEZBdQKIBlMucqekBG8LBq71FyYfZCra0jMlGYQZsvhlkd5NohCxGaOkIb1maaEMEpTvIWUiBH
/rOxO7swg6PIHB68zeKjErRApHZOE8fWAMMgprLsxIKXPPaPRk1arOGmkhiruPJausKiPiu6mdci
n7HCErq1mtkjr3c/fK8E0CsE6gEodvXUpD4QCmOr1AnhaitrrPsYK8Wf6yWjonRaDGpbGUFt8q56
DqzWjiwusXvrMrraJwNrdXtmzTVM9M67REWoKa0TSNJEmIP/wK5wBKIGuIgGUrnqkcVJv/a5jlcd
WskBhVYRujg5hGpZ+AqoYkXXOPH2tPccwywqEv2CSIOLR8R941bdYQFHuV4pFVKvpBnmOjuoNkCv
TNBZWzXvN/VcvbKI8rjYk7NJEiH4rJVWf5ZdUB1FTqURwdUtcHk1tnSeP0kKkh/CL+X5vn0rg+dw
lIWBlDcOfg/52gzorYnBEDt++N05vInuPIu/5J9oqf9zH3Dls+sKj3JMbmh5MA1gQXvjMUxsjHmJ
Eolij2QsUeA1JDCFo70C2mgqcmjXcUoaBkR7PseEebqvGhSykQL9zEOrYcnbr5DUoMF1gURFRJET
y4kTgaQeI470O9VV7NPjiS9IsRmI7yZkJxK+JaA2ZhWUVw/6Epty0KmqNLExgJ2fIVSASXbvFLud
/dVqhDXAvuaoSyjKUcvYF5M+KEDy/jM7BKdmwx25c7359/6xBKH8sWlTyFLnsMfALQaFtRQ9nKVV
N1Y/sfin1x532DcNhWF5/lykO2IarYGsXVzOBk1ObTY+clUyie1hW23eAyd/M47ic/A07iMkCeLf
MYu2di2HdfUDKGMh+lBXRo8foKOF16/eyvxB5ciYf4B1K0tRKPuQ5Y+pfkARV1LQNia+tKw2SXF9
V/8uAnUgoZ7eDgY/L8Ix2o5n1RX2ujvs1S3/mW47gtYnpyOD7TnCriKho7lg2XWHk0FetC2LHHIt
2i42hOYNKtOq5ccRv2UyGjCrnOWc0Y73ndWhg606ayZiBBgEYCrlw3EVllPIV7XZIS2BJ4ybkvYh
wBvGD5AVlTeh1W6mR55J/rB6by2Bqa3OOMi+1wOAJzCBbXl86/LmhONazjE+LAiLA2ztNbjEo7aV
4/MshlIPvFoQSY/KReURUYDYsWHfP7DzP3RnRWmafJ0b6zbWsWf8aGqCWXt7OdzNtWrUqRXZkYKP
+3irN9bCMro5AK1eUdTlsOynv6tL8gc3CE7tZOLRa/FgldBZcYJloXh9keQ5J3S+CgvbaJMVViWj
7uOkiilwpEi/NBbc2vtwaR/1nNIVHrIszewpLWl4a6h++80jYw3XnmxLDOpuVDByDxEKYEQH3mz/
eM/JnvsZEfVB+g9lUQzB/3Pg6DnHupFqGYJe8EPM0Q4vqfCQdAwPXEuSXWFQd2Ciyo3//1fMCbaB
Ke4yK3XR0tPAI+Jt7UCycCO+yk/3F/E7m3Pr+TOPIBp4MG9KbZRSgsZW1WCacVF32l56NZA9rslj
h1yMTHinMF8ROc0EqV1+w1vC+39IN8Huvz+A2sW+jOIwC7GLgoBp20Pr2wGYgyLG8q4GZZQAeYxi
ScgEUqtbN7nGTcgFmgOGA/DpQsAPen8lVz8pvzkZYA1myen2g8AYEr7VYYjqoi5mRp9BAPqJ8JGz
Ejtx+y1Lc2P91TSTQPwPILVybaRHXmAAUMEDg4w9eX0XSX0ZN/mG1Su97iYLrPm8LxI4dYlUXgWi
CzO3ec9W7daOCW8ORN42qNgTlWDc+NF7/CiefLtB8So+QOSZ9U5c2USQUYCoH3UA6M59Z9sWPyKO
Ky8pRZCvqSheE5RdrU4Bzcn9fVx5SszN4OgiQq/KzINzbamsxRj/MWSUiMrK4lS3it/QkjtB7aBo
T0Fm3UdbMwnNUSjIY2R/rhRfo5WJrE5VgEY0NeGni9qUP0ZsKSPbueYp8/yyNHO+yRqGPK5Reihz
Tfigwf3pW95gJXVq+Sqp+RexgRSYrQ+HrDhPxtd921bugCUqfammU9yJdSuh0Jh/FonyKlaijXni
t3+NglapvytIvUnapsvyPEGDYh+CUkgWd40q41tM3dyHWXELA9oMwtyqPfdQU0tYRp4QZVD+Mitk
Mp2y0zqzhCgXybL8VFaG/uTJZfkcJqXCAF65uNE4h0ceuja+lTKv967pAq/VuRQjuPzW1+3WeKzw
vI2OZfyzbsw4Pt+3c+WD8wqOCpSyD/M1GXAVhsNbUHhC2zDCVAt47gW46X2wFe+HcLKKvjN4JjqO
qKiCSZKihYg6spnltktj8E6x2nvmn0tdb1cIlDlakihFgPlBsyoEImSxWUdPcnrM64FxkNfWbWkK
dZCDHncCFOmQGuXPdZ+TzIfmX7kX8pQ04Oe5v24sqyifL1ToGOUg/DPbiStPaRAPdsuV/rmYjDPI
iEWGbWsHGfVlZFjAsz3foNcuOKatXIwK4DrjnKXbKvxkFgjWlg+ZZYRAGVH3hlW6K+MhHUXMwNYQ
5VFI3256TP+Mly5jPHjW3llzKeQfJGrtBi8QMN4DpNH13PRrcpr97wlFGc1WnuSL/1i4MoaO3Psb
thY9lqDUCnqih8nIGKB6tEkRnvhH0FLLrTUGTwFrDnLtUP3FQoLxerf0touyIAdWM1zCfqez6uRr
H/yI6/MTB02wkACiO5sybQKzC+L6dIJALG+nx94d8FBV8LWEix9zvsSw8AFTMoofa264xBWvDRv9
YEBCGLihX2F84jXyEovn/hPIP1cl/WHW54lRpD2uSnxuunGBR3iS7ySdYxypNYcAT+bcHo7mcLRI
X9vizayRvgxbNP4rTzZ9+jSBAqOryISCOP/7vvet+vwSjYqCYiALTRwCDUMd6k89GuKtakyygE5Z
bzJBcCrZA7zzsRF8xVSyOj9oQzNuMStU2zxYASF30tXbIEpVq68a3YZW8Of9n7hWKUWzPCbxMOnB
g7SYcqowl7IxVUHLMMWi3TWvLT6+20C0IlBo9OUHiK9I2bXQbMboF98dG2mUSV8i49W+T/pjElRb
TpB3qBqdFN6zCoMlH7S6hssfSHkfRtA1lMTwA9Xj4ESPvetvEnyhyRA02ciXdJvtAhxsFxNN91dm
7Tgvcan3aB9omI2PUBPI49dGPqb/ISF6tfAz/uJRncuRHMsywoWIUyWhZ7DpLC3YRdGj1xEjZVRN
187w0hrK77Oi4yIRs0LQffo5VnPe/EUxXu6v2NrtuMSgvF1t9akvC6wYB5Ge+FlC/ia2RBav+lpv
CYYNQHCF8TIDQx7UxvhFnw7pN/+F+NL7mlmV20qAwC4yiooLbRsZ7QQlK+mxZtsSlNqt2pBK3VNm
9pLuRxI/Kwm+lo8q66tkNcQjtM9cWRjpx9TetVPI6GUJx0nAs8nCwZusU+2Gmo3dsoujZ+vI+fVE
fmKVLdecA/yR2iwKhk8h+mIJtbZLRR3O0RexHZaowNXdy5SpD/f9Yy32LmGok6ynusfHJfwjaNwp
h9p5RbppAocKFGDAoCKzxqfXPWVhF+UpXKXWPf/tkCOkdWIMsWFQDB8Th1SKrD7nNTORglMOcnGj
7BgvD9aaUg4jBp7kSzzW1OPPYfset27F0hhde7st15NyFk7U8omHvI0ZDslTp4sE9JRurVXPVdDZ
6CRibN9a7tRY4lHnGw0Cje6BiMuULpa8SxztTTIs71I7kzluUV90ahanyVoM1iB4iGZu8HPdjAKj
MKaEtQdENeH+jFH/O0tk675Tru0T2uTnCT98pqNF5vrESWEiNz3UYkw5fezjh0R75vmn+xBrdQNM
TP/FoJ6+Eh7ZdZcBQxPNYY953yfODG1120dkOrfbbpc6iTu8C58eY8tWjYNCKgidFDRb0cZ1egL+
vRTvD2WCtGEXhySvC5J6HiPR8a36c/25h1ZYyFUDBxMON+QPI6RQRnWAcKF2UUHHLXxwJw8n2vQf
Asg89ZZgoVHd5bc6iHlHIr+hDXinf/AfwYvuhIwdXWGnnX8MNAdnTpJ5dvN6S5tQ89UpgFIQ7ypO
jq+NbWqqoKh1hAcMlEbEt2WrPkh/wMqSkMyNXPUHK9TdLvz1T6BOP6a6xipUoMrRRjtDtEV017E+
bW5vJEBgkBCzcLPiFL23EFEUSj6frSw+2+rLkDtQM17U7uu+894GmWsYyndj1NsDvgRMAj7l7jcP
Dqj8mIsDGXkWne/KOZmx8IWDZJmO0ioV0OIpHqbAA5Y/RG7Sfk6yum/EX8jPm2oPSVy1N9HcnhMh
/tOooaWN3dFQamuq0GUe6eAZeRz8+Pm+/SuXyPWPoqKeXOO4dGB6NPHtYrdxbXPo8h63Y2hJ6ttU
bnT+QWoZoLN73BwnMFqic1bEYtDjO3xljDl4YRoz1flznKqXJNIYz9vbyxhmLSAos6Qg5oaxhOqF
mEl2FYE21+Vjiyv87cjtgqxlwK0eiAUcFWbr1mi4oAacFPKkx/RekNRkkksGzKq3LmAob+3VQhha
DwunxsLGr508QulEmof3MMCyve8ZqyYhriPKgPXIoDuX/L4Loq6AY8z8yUqpErmxMax+H2TV/aB4
yINEWRbRMUctnAo5t2ZIYVElfAXoIkKmDg/r0DM5BWyHIE5ViShu7oOuuZ+BbkdMpCLjDzrl6wCq
TYNa6go2qwC3dlNJD0lfMW6mtei1hBCvIbgSRCllCLM46BRwmGOC1jxS41Lx474paw6xxKHugrCM
saoFcDItxrP2hA/rCS33QW43LF4+FtS8qosPulLMhbiWARWLILjXSVGJaOU2q+aQhB/3rVpRg4AC
3GKHZt9cYFVZrI4pDzlKbtOOpBGJfgTtl22Y4gkzm2ZqJSC9F+zJ3emn4OlHZP7wLcW6/yPWIsjy
N1ARBO0Wfcs3s2e2mZ1mdj/lTo9+BEXYc77FcZ/34daO2xKOOgglODbGXAcchpyeOXFCSg/TlGWB
fMV9oFXXnNs70JWIJaZZdQRkNySubRtTLp1JOhTyUfd/TSxvWV29BQoVqQwjTFIMnEIeLHV7vdtw
nEJCbz/UqV3oj37r3Ddqpc1sVg3/axWVCc3KsgBBIKzKR6J/aT5J3yQL7HavSkogUFD4JveCFoiN
+FA6DebD/Mv9H7C6feCzR4vxzMpCX2mdpHBDMMJeLoJQjx+aEAtWWXRqq4FrAUK5pD+qAfe9qB5a
9XjxNWxZF8xKKw7WceYMQvYBX8p0o/QUgxVk8LCOGXcq88fMf698Vxs+Qvmz6k5qtFOLo8+5Mf/8
H9ZvgTubvjjxHtgi4mA+8fXkW0INhmINLyIWe/jsBfTDY2kdFVe4qku7yQNKmT3I+R95PIhIrKGw
5xcZwWi0nav/mufkej2pLRvyogTX/OwX9c6I3sPu6NfvCuuuXjnTc8cvqDDQCo4XM3UNdMgCTNBm
xY0GteBIk5wEpaJYP3VCyHgVrKRwALGAojbKjxOx1zJ8Cg1oqLwIHZk24XFyuaP8WFUk3YLwY2+8
C4ymnJVwgioYEqFIiKHI8t0ksXCPAtoHkt9Df7kpjro3EMifgoOPyEKOhLrd5v9aHmDW4PoLRxnZ
SH2i9THgCvGQck9CtBG4p/sOvzJFfo1B+eKgFr1e8sColKcemksV+IaObWJ1WWZ6oS10X43sVPqe
189Vt1eyxzo81b7VIrAFjNVd+6SEvd+U8JhZ0BTqtwg1r3BTD53kwvIfpFOLnc1/yeZTeOgOzSZ4
ap2UI94mPmQPKtkFP2qW+NLK4+LqB1DHJPM4VPJj/IDBc7zBKQIrMN4746EIWCLGTFupi7Yq+TAJ
FUBJvlVGGx40rET+DJw/8eEjcqLXXLDCrf/Yk+wA+b/nwv3F6nphGUvdjbqeD1ppYOfb1OplSwZj
WJXaof9Til7uOxkLiboVEy0fm0yFrWD96bx9mezG5KkeL17IujjmE0FF1uUG0t2pMhiR5KgCUiUe
KvlnEzMe1Cu9JhgalNFMBrYHfeaZuL4garkQPXnWEB+Hk+KdMOMyJE4pOVO2HwcLxkl+YE6ywngt
fbOOUYZhqByHAozDmBKmPxYCv66LZEA5BlSmVoX4NgzgI3QjCNWKvZ2A9TaKoZqubtJi73dHLtiX
SB4oe1V66JU3tT+jC42II2jHfTf2rCjv7KkmPb+PJ6fPLW3Cl49ERnkb6d6+9aD1pw92B/HJJuPM
enjpggJzV7/E1k1S1dTSkRTxfqxOWsM7Q2Aa+GDyRRKyIuCK54A+H30p4O2RQTNF3ShIyKC1c1Lw
DkAERIdsbhzj2IT2aqlU1n0nXYntV1BUsM17eWoScYYKD6Fq1QEY7SCsxFm6b6kFI7KvgmFaEfUV
/IepwWs38qcerKYSwJLOIEM6OTynkkZ44/pD3j5ERePcN27lZp6B/sGjAltbj6AeE4AXcy88hlgk
8dmvVWdq7fs4LLuoqCaAa6ao1dkuxSNpnTq6+JErrgT95ELTt/rE6oBZAQRlKoTS0fuF80FnITkx
0D0IxrSg/bZ5v9iG08+xOXJZeQoF+9+PlCMJIWKiDglY5Mrp6z/NNNDC+UZriopnjsWPEeXlQHX6
jOEd8+5Th/0Kh3LFQpACuQaDopkZpyE+JsJz2DFC8kqgvIKgHFCaJCNEsa01G082Rak3VZnxRFs1
AgyjSDAiXKEL4NrFxUlS/SzAYslB+9pkk9UVwVMWMd4Mq3YsUGb/WLzIOkHn1JAHCrj1iITOV/CX
33dplh1UxI+4wACVPBDK9E9R2tKIXBfSpP8nEHqSWlZyyccBQQcABN0aZdvrMiIvozrNWCuas0dP
0dcn57CEb5VT0IkW5ves+3asJZcxYvjPrn+zUCz2Y5YGbBRwzGCkfjqG6kEZY6iggLNulKwizA5p
g2JA0ONjnAePnWaXAsQjAuhcdhlRet71+ksTs+oE8xbdnKfFj6JukQwtQ43BYXXT9oeeX8rxwff3
Sb3v/KMQ213LaDJcCbZXazDvw2INIo/vskicfTLs3S40CBe+JqLrxYxJGdZ+Ume47Qy9Loz5DMfR
Y1uV+zR7vr+dLATq2shL39AHHgi9/OZlrtgIDL9fS7xerRUVJdQwmTAEg7VKFP5Zj6KIoL0BLMvG
+Dh0nG3EujOEOWnqJ8OP/6/gVPAI/AkjA72HA8E/px70CHDI21M6PdbqbogMsLHsM05koK46I7Je
uPpRc7ipOtSVDo5xLujMFBHLy+xQjtDqY2oDqCN/qU988+f+Hq55owSFdCiLgAoCLfzX3qgPcl0M
BvBao/tKK6i9IxfWCpnFS8wFFVcO2hKLWtC+AedBGYcYwT2gCbuCJuih+KUdvcsP8an6yBnNbCtN
S5hkXphGhWbdk5NIgMKi2X3wD+GLdokfxj+lQYq9NpqSbSnbF+XMHEyYOwzpaLJApXmIC01M/DoB
Kr5O7f4LrfPKUd6C1SMgBYsdjLF5ClUj0IUi57MBWCh0Whkoz6fMjKMnnUVauHbJLW2aN3YRsgIl
wqBMBJxUMrZqIu+DPjT7kZUgYsFQgbgVgkpKmxlG4U2930XIrrGy9iuTKldeoVDhd9RHbWxnEA7E
d7pbvUXP2UGAbmr+Jl8ilYSMMLx65y0Xj4rDYLPhu3jepDp78X9pRP3ZgHeMs0MX2uAK4f4Ue/EZ
zY/GOXm5f7ZZ60nFZ8TNpAorIEvSR6+/iFJNSv7HfQymeVQA6cZY4PjZN9SjhHbAnwJp9uFOyay2
h0n527QbHmNLKaB/rrM+txkBRaECCm5tFdqzwEZdHB1TwklGIZ6oGLT37XcebQUa44200n6jglVd
VGYK3G9yquuT4I1paBSNgFnbIsS3/SlNdnFkJ5KF8X8rjC5jecy8Tdu65Whx5UMUu4zlno/0dXiZ
fwCauNHDjcI0/UUzDZNvJJmMkbW+InGHLsxCMUeeYG/BkRVhADhQ7cmz08JmIK9oG11DUycn1309
RMMA6DnVPVr+mioFg9Am7rdhfOSMU5ofqvItl9xKezEU0okh4XJb4v8Iwi8V3ygK4Yf4bMy8LT5v
S40d9ke99DZTF5sa1EclR+Te0ryyjCIiNagOm+rnEPBm05x80BrLxUYSIevobzsZA4FIX9SHeoI8
hv5TBz0p18jmMDqCuIlAY5pulXKXc5ld9tuMc71oq2YTadDgqbvq6FbdJR6OnnRSIFLiR76VZp9+
uPehM6PiVZGiL256TKJTJlqq6KDhsAANQHaK0m00OnyD92r2kqL729tE2kY3XvLiDO0YU8r2yXhO
oN8kxBb0j7TyojdOGksQIjso6i7yz2p+4EBgpb0aKPhPh7ja51KCYZqtlj+lsZvVv7z+GXWTzLho
3SZXiTa6sXTKcH74DgRR4Ucto3Xv1E9Op4l2CEr29I2v33MtNFESIXgUxeox0E1Z+JFFFy7/JY21
ZWA4HQ+WRvWxXCB4K+VdzVlG+CHmiin77/z4kEYnrgCxLgopYoc+fd2B+5lR/sMrwVfsTM1XA6UG
48B7J6SxuvqHHv/uq54E5aGDgEGT7UHYnRmDGXeOL9s1X2+5tjw0PjS+xVMi9YTPdVeP39At5KSh
nRqsutNKdQ1cZ+jaxPQaj7IQTSySKr5XKUE7N+OYwlbbVpCmb+2QJIcaY7iEf5SO2o/KhoddMJ3H
0o9fg8cMqSCDGggt3Gj4ug4NZaJAOlUEfHRILNHszdjMThV4D8nrRT34Vrb7QOHotbZZowEr84ko
AyyQqYOp5qOqVbjUvtuDPFvclWR69UuS4ulqPmm2dizs+jBugq1mFVbkcgPhLd9i3QRztKVC09XP
mK+j5Suhq/PG7/EzxJmKBNCepboIxj14GH5kBDecpR1i8mZ83o9Mt6+ga/Opa64rYn3kNdTLBt8K
0p+FaNdFQVqJZd/8++/ZR910fJz2paagfpWS9EE2pX3gxLCztDq3sb19vWlNVkpppZB1bRt1w6UB
mOUbHWuavpQk2GZOKYPQAflH61dzfIDKodkzns0sK6lXcyJVoCmf3VgzdpLiesODxG3ub9jaLbrw
FIwWUp4Cemk1roARqf5vXtlMfLYtoprU/S9UnCwjGX41vUhAah4TaEqYI9RY+7A7xzHrC/Obae9/
31QU7a5/imEkYmHMJXk8Bs/QK4cq3Tay4gfP+h27gzU94VYjKLOQ2tEJ5CSdxuytnRKRy/01uXFi
6CPJIlomv7l+VbrpvOeCMeFFD8+osXJEDBuWCK61dmS27t/sL4C+GYXRuI8QTueWjWRKChU6Hki8
gY5PzUjB2ZLo3LfmdocpFOpMip00JUMNlCokOgZ78D4jeeRmG++SbyUzG0iO4hWL3pdlG3VCM0wl
aH4Z9SaXn5vouVCcXjDvWzb/E1f+QhlGHUhkLLmab2EYF/H8NonL9FXkoGBpQ0k9P2ptlHxxUChj
5DHXvAP86KCaUVXwodIfejGkWoVuSnqUA10eZHc8pi6qvSi93Tfu9pP527q/ONSH3iSL0MVAj7dp
4F1nCYOjuv5OfOcM0z/ol+yp2CvHeKuYNasT8vazbEYGAxN6LaEiB/Gi63Poa5PRG2EMkuItTt1W
48krJhNsya23kY1XGotTlwlIbWTrl21YtQBUj80hRGbYNUzlrP3sQQAd7PQHZjriJjFAWUgFVk4Z
s14LAFgqYK6B8jPYXEiFl5qTmTWLLeC2cH+N9p1ZW1zGbZbk3cgDbbCEk+52Hzlk6MGwac7fZ5Or
nmo8jAKz+QVvGjese2v1IOJbAEIU/Dw5Pv99gT4KeZ6JU9qjsQotrd2mn7NYikr+i7tCLxkywOg0
B4PANYza6FphYFnx2Gq/Wpc3VZs7lLvit/eo2RAvmx7SR99pekYMWPcd0HagdDE/9ehLAzNWra/q
wEVh6UM+o7He8azkt/iMeUKzPLW/GXbefOfOm7nAo46lwolJEwQ5iGJFdLI0DUH/qRm6tcVbPQhz
8PXHWNnb/gMKkXrMaq2XqCkHC/WfPvSdkKd2MofrwGsH9SkICpxGkC1x2wg0S1+QsPhZ7LgDi2p/
frbehFqMiYIP08BK0z2AVVLUei7NwSg5yMKXzhIxWTdyAUCFAHSW9anfIJY3g4ou75yUcmRGvP4E
vVZEnMJAvwtK+VVColFGCjog3oAidx9s/CKCCJ9CIO8KpZDy1EOWOdYlIvTVRVcg/1xwIesD4/aZ
P+/J4udSAaSLQVnNi/Ptpm7Vn/2vieSqE1yKzVMBHk39I3Wm3op20m4wBdUazNG6/OsOmOufYFAP
N4mThypRsGKgsi35n1x71kNIPL1CaI3hgaubP/MMzlkOfMxRRzvqlDKMasSvCbWubCoehoF3Gcdq
9VbFSBB0oYVZp4ly8iHT8Hk6R2TwNCkgqntoHxxlL4FO5r0h/rOygwYBeiSdivE6YuFS32uRV8VS
2ADXCMWtXEwHVKlNPx/tgEW1tb6Kfy2k4nAXjcrU+EDSjdcwfJFD+/4SzieEPqLockHLC5oH8Gil
Xs9aXQR+75dwSV9xayQ9vEeoG/aZK2TJQ8pq91izZolGhcFULaagToA2Gq+t7+QNq+eJBUA5hKqF
yiDMAKp+kYVPSIfeX67ZaW+Wa2Yvx9cPGnVoGXdBHCVJ7are7LTftWLljVuHDqZZDJ91Q61a8hdJ
pw5qPoD7V4uBFEp8B+28ABnnODqm/qfvxY4vSmguTRor64zXPsxAV5Q1L3yHaQZFzx+8pGZ4/G3H
LgIHGFygSDNrfaKt+/qmHn25lLoMvyf+AhWJYTVoKqrBh/qAJiUkRBqe8RW7dsTACIl5QlB+o4OG
Ch9yKMl6UNa96XsgmtAOhZRiusbOa+v+jt48dCDoDBEB6EbrGPDDt9u1XV7hRT54mUD9qpcaJg0m
3a7CHlLVncIY71vpLZtTSyoU69DNooOi/hoqFXou1CSwUKWNegz9TyNpdyKPV08Q21H8Bf1Fk4M6
sSa225xnlWZu/Gm2E2s589VI4Amm1lMXIknqS4Dj68AJI+Up7ibGlq0u5QKCuo3FCOxk+VSDpE+N
Hc0TNnwCrmg0lt3fsZWa8rUp1DUqZdilpAVOlByk4EcPprJBPdeiFZc7NYjMhH/jfNZY3Y0/fq+f
BHUiFfQkN2mGrDSQ8Kwb8KO1oakioZpFravl+ALXA0bBiQVFuWSrqCOOG6ACXbUh2YXHS0+qzjjh
fDI+S2/C/7dV84CSitTFzcRpnEDj0FewlFxiptFLkzlg9gDt/I8q/a3orG+adcP+os1/X3xUVH5c
o6ILwzzhqCKpUERbA5OtscLor7qJ0pRVlK8baJTTkhFWjT6UpCC9HRZfBl/vhuC141j5BJZRlNfn
QQ5ZtxxGcSiIJOhf1H43Xn+qWW4/e/XV1UMZRXm9mOHBIYYtaFPH0LBK3ALQCGzOjda/+WL/0I6o
6PqjPO0TNQIH0P0ztwoOYgMNYi4Y2VAo8E4EoZ2QAhyaRBhvtIbhg6u3BsoteX1Jii8/cu4DruRN
ccj/ItLBclKELs1adKzHv2TodIm2rIPiqLBHJ3sqwdWKCO3ye9Y01m3+ZF7lBewcRhcu6vcQk9WL
GfYltxOoEW08Wz72L/KfFLmvMTHH1qy+kOlUGCdxNXgitCC8gMYdLO7XwNASCHPPA7AuHg0QcXgl
bj1WD+ztLT6bt0ChQgsnNqEk1ECJKlepUT0bzRQE+xM+RCFO5uc2qj1lZBBEUaN7vr+lqwdlgU1d
fxmUl8OCA7bfyPsRBV9MRB/wmYUnOovubjUALKCoXUyTjI8KH1AZ17tcOrmQZkR9WTdzNYHOhPLj
vmWsvZv/vnCaofCKNskAJxjvhXDOxxh0v4wTyFq9+e8LDCUB0UcA8VTTR0I2LM5ps/G1HbhM/oMp
GoaweWjGg8eBCp3gim0CPeYROlEK5ayq+AhkVtF/frreRDII98oQVZLxP4VRNl2R6iKeIkrzKujt
ru+LCtzi7xNXH0HAYHdT8ZYJz3GWX+4bt3rbLYCpUB3WGf7N+bYLJac2oMo9IZA0Huk9FGYjMAWq
CqPdYNURF4hU3EwVPYQ+z3y/8oVCBlFzIv198LqzUHJmKvOMpV195P2Fo8cjgowPgm6+YKOGM4vW
/9WN+DK+v4gsDCpQZVWVGGkEk2TsGp6zHuFHnpUqWfX2hSFUnBqTRpHbGiBtW1hhxyumJ+r2pAl4
M+SsG/w2GzhHRYwlgS4B2lRIeV6frRL8sCNEtWsTgzr55Ib5Y+S9e/VB9p8bSSbe+Coq2zZ6LIJt
HbzfX871r4IFOHWw+76B1kkLcDmxY2Uvi0dffVWizTiQJLmgOi8oRO8Yt83qfY7qEVIzGLK7qbRP
GGOt8xCgGZe+oj/X1aPQ6kXRLhSZ1LVKCkjk8CmLLXnd2AUuZexQB/qgzo+lKTxMYxgTVYX4nj6i
+PKi1akpjC8ZujRz/UWJmb3Ls2fexJ0FOBV32jqRtGl+wjdxRzj5mGcPGvR5o8gKtV2ruaVn+dXG
0873d3jVlxewVNThfDT8BB1gOdS1I/1ctipRvNIRtJf7QKvX0AKICja8Ak7NJgBQoAXbEV9AOpc5
Mgib7sMw7KELE1GjREOhzDCD4ZGyH14DCRSUEMUSWmaRh7Fn3w61uPaCWPaLuARYJH4JhT1Ipudv
PR+3OUpaY+/wUN+sSYczct/I9YcgiCKVmTcJDSlUmMtTJJY1Hy/eBmVcv/PMGM0JcsS5OtKLUpVv
RLQJ+V21lfnIlrHQ3KRdEgg9J8bLKP0p0nbL+EXrS/H3F1ExsahSbhoriCt3xTnQ7L47dYmZlcFO
GQuiSS5Xy0RtkIra3Af+Hk64PTd/gamHW50UspLpWIqpxJi25DaqSMBleVKRU89TzS44nwjRuUnH
XafPY2v8VgnSrcRfpCTYGYr3XKq/e/0dXQkYTRDhJsGu02IUlMTAbXLhT51Avg3t32Uu8KSrswhJ
LLxKS+3pviWrt/FiT6lnIbTQYmVUYEjSPXbN1o8+SlTwZLTSDCNjt9YD7N81o66Uyis6w5s/mEoR
5DuX2htcvjgLzUnGNwWngf77+b5t64f/LyAVWf2KBwd/D+8oZLSUxf+PtC9tkhRHtv0rY/2duayS
uHb7fiCIiMys3Koqa/2C1comBAIEQr/+HbJ7piJIXvBq3phNL5bV6WhzudyPnxNedbazI1rvL5v5
v3jwX3aWTlT4tTcM87moHhj6Oxjy3uA+sHdje43WvUqpeDBQjRmPG4bnXXa+C8GsC9LWAKqLNECv
4Pkl3YQd710bAXCT33ZJfkz8G4Idj+eLKr6CGI7qYjeIWw1cuhqiZNxwrisPUthH3hcMalAdBeHt
uX2LDF7nzS/DVPYR+kIBJCxtCG24cSJZXAWQ3qgfW3sH9M3OdG8Cy4t59mBP4nB5Il5u4vPvWFwn
rtW3KpP4jqw3zQEZASADgbKMfdE+JHWRR8Kl04bNl5sLNtGbigQTWv8df+EBRuOWKRQDEY6F99y/
SuVTudWGNX/2i+VFuwQDcz2WeFkrHEznMD0R5IZIs5sGoCSCeq+YD3oG8KiGyW2XbQoBrw3LARc/
xIcZEsBLyA6o/7ChfAxLT/cEdJ7VdEj1j8vL9TJcxg1yYmNxLjUJUzdNfTyosh2zsG2KrRbJrVEs
NmY+SZ7oeXGgTzsgsTzdS/7x8iDmj1wuzukgFntOITMQWhZMUPFgUTSyQEQhve273058ns/VIoAZ
sR7OfMx2Wt55+ns9fkiq18zbyMOvr8izJhmkLuhSTqCayJhOHCui3DHq00P5H3TkYMn/bWCpHJDk
aFGwSxhoprdte6zo+yx56w5bIoYvrxjMlksgm43yJ2Aai0OZ0hyKa/NsJUPq1ZHHfDhe0yTBd1Io
8SENrBLcb03/ZJIiC6KOl8nGK2KVQAlCtJAoJ4DTB8sarymIyyaToh3/UN/LY3Kdfg7SCF3l1fWe
vw92YkfuX5nv3lsajx8ZELvFrr3V1lastrqiaLZCuWy+H9giVvOkZ0ja5OAfAG73Rsf5Z/JJHZor
tCjfliCz34dP1lZH55bNRTTGrMHPZJiByyK/JcOT6+4uH7nVU30ypsXqtr1VOBBI6XeZd9s2VyR8
F241H22ZmId4ElujEWK0UGQDzRu7twLIM4BrcgvTveo5Zg40VAznhM/iSA8sNzYpYKOSkGQWX/C8
1DW6A9jGDbVmx0WoDvyljRzq8p1gl0pjl4MYQg2EHxnEO97yhGUA+DDlftVlVtcbu27tHkaq1kOi
DGRMeCGczx5e9KXXtxb6OMB866ifKbGjosaup6jB+vrD5e2wtt2e4UqgpYEE+TN2/WStUNqTo6fg
U3xdHytG8OoR/8mAAMKaKT+x8Zaa7dTYhVcR3MCOq2NB9hNalVuAKrxvfv/28miel315oaBHEokH
8EwBILQ4sXbXFJx3QHxn1+FV/9G982JdR/rjeF/ukixyv7Hr8WDAAvNO3JGH6XF6+AQQ8VV4RYGU
AvvW/vL3rM3u6ecsDrMcjW2yBp8zL6JOAM+c3l+2sCJ0CPjnyYgX5zmvK88FJRT4YA7BfXJXH+3H
PqZX9L66UZ+seLhp7kjE0VE2XVW3AlKZV5c/YO2AnNpfbNfe7SRqOLDvg6mf81uW3ye1Fdd4aP2+
Iccj2KwzRxlZSs2Iwh/t2sdOdcGUouR1ZQMFXUbVf8A/AJ4GGAAsAXnkpdQBuG2qqTMUWeTsMxuG
CKTKkFx+fXkwa4f81MhiY5CMWhJt7HNy7sjyRzO+5cN7vEQipbqN47e2B09NLTZInSZQ9vBhiiW3
JOR7oaqNlVkNGE5mbLEFEhfQfGuABXR7V/mVzh8QKzrNu45c+cXHeqsPYS2in3HA8CgIs140uvW6
gyJxEOK1XT8J9CJbrhe12fes+ebTz7m4vrxSq9N3Ym05uCTkI3JCqM9PV5J/tZqNTP7q5IFKHs4R
xRG6LFqUXgmc1AB3Hwwf+vTWs+/LBvmW8BP1PxbTTo7fLo9n/XL+FVrNPz9x+GKwp4rNoVUx+HuJ
xDdc5r7ytl6TW2Zmt3FipqVVWI0NzPDg2odeH9x11P2+CEQAubNfl/PiFBnppVZagYlKjB+G5sYO
312eqzXfdvr7F0fHlE5TDS5+v9NdNcPP0cujcDoO1VbpY80buHj+wxZYutHpcT5Zk+MU4JjFHrCB
yR5BHuheDWDjHjs8iDbc9dq6nJpabGcrA0d7IrEuDfpCB1PGXvZBsi2S7y0r889PVt8aSJ8WPaww
+6Zy0PFefiDWVqC0bsQDpQ4AtSClmWf1xIhRoFTvw3ko7vcERAi+u+uzYsN7rm4B8svI4oXapkBW
pRmM5CAgMV6Otk8AS9BtlG2xSq9aouDTt+cSKbQzzofjNsh2Fw4iTer3kZ88FPoqsffDlmjnCsoJ
Tzq864AyBE8mAs1zO7qccjdHvQJQQyhxBPR94VOoOxh04RGQPiPLNFXBEaXLA+msj5cP1JozPbW9
2H1s6r16TFAFdoXZqaB9NKGz8Qpf86cevClej8ixA8N7Prw0M5nAfpkxOilcjhJQlOpSKOaoEDC4
OqDXfZtA+IS1H4Q/qo1C6dqexGsRG2ZmL3qBZkTnbUJNjtuCgkeVpaB3bNhtwn5f7wRriAyD783k
HJDAOx+k4hbaZTRCaoKmzplCbajjPt01oTxcXrDV8fwytESLyqmGKvgcu3t2h1Y7p036t6JqRijL
ujMlz2Vr63vzxNwifEeKvp6qGpEEyXVU5nbEC/uKaVzykDKMilzs+hBizvpBNWYrTloLK5CIhBQD
EpEgDl+cC084iaNzhrQH8rB++KZpsoOHRuWsdOMZ8gvazsujXfP6pw+9hUGQHYGXT8xeHyJykd1n
6S4NcnHlSvexGFA9lRunbwWlM78VGKQKUY6eX0jn26bgwB92I/pU4YE+Wjjp5SRiov2bnCQzP9+V
r/oicnPQ5PEfwITEdq228I6ra0yJg29Algx5lYWf44ljpN8hqVKU6iYJ8uuKsKho1UG5E4gT0miY
Housip3s++X5XtvLp4YXrhzFeIkUDwzruWssvxKWjHp9fdnImhcH5zy4UZH+fdnfZENiqyQEIYNF
jyY5gmqRka+B2VrJeW8s37lAFXj4YOYTuuzVLNXo+2pmX3XSR1Ia0Ebbu7zkV4PTXQ9lf5UH01vS
fJrlZ0wqdo50blyRbcAhV8ca4vYFxBOcusuEp2W5rgXELPpee74DpLSowVvd7kHScHlO104mVN3/
ZWeZ99TC7hgQNtgxonjj5YCFO81nk9jx4KZRI79P+RZcb+0SAZu/DUVTqNCF4cK/+qbig6MbsJbk
0CLC5VhdtTXegYVOHj2vvtNQF9i5tZXsoD2w1cyw5heA4gaZB+pCAFQv/MIEPYGinaCz4QVfi/Fx
qH4YNOt1B73V1LA2r8zzQJFJAV31li/q3NFWWrp4uhP2oUE3ZfGpy7+VzSdlf0veXF7ClfIegPBo
Bpkpxj2EYotBFaNQE9wcZhQpZTUcJtS0xgN06ZzgwBzQPWYI4z64W0/Tl+3GSGCf2l1EHLosPcse
Org8//Bd715bV117YJ/fWO9Zu8+7fft+w8usrh6Y6rBh0eCIgt65jyWGoxozd8kzDhL84NZHD57z
xS7eZVsCU2vHD0KJ/7a08Gc8GGvQrsAS4rwodKPG/jKWO39LPWgFxYQpPLGzOAyppp5msx3RAynr
XA1oMhQ33useGflYPspkFzxd3i0bI3u+Qk4i+2Qs/p7DHBmRPnlo6w91CfnMLT71NYoiJHZ/CSMt
4g3T0Xrwa43k1ZHsnCvn6VDvfC9iD87n9K3ZoYnxscHjMjKfLg9w7So6teueb5KeJ1ZfsxG7svua
DtfgE0zDw2UTL3sY551/MrbFiRts7tWlBRvDAT147nt5k8T6ml13EAWrn5wxFjt090RBnH7hu1cA
ze/+k2ft6Rcszh5UcSzP4phd47qPpbEPTWV2BIAOSFMOsr1+HvB/fdP/nf6oH/+6/br//R/8+7e6
AW9ZCsjR+b/+70PzQ/zjkX/59qP7n/k//PcfXPy544/6/kv18g+d/Tf45X8bB2XGl7N/2Ys+76fX
6kc7vfnRKd4//3585vwn/19/+I8fz7/laWp+/PnHt1qJfv5taV6LP/7+0fX3P/8gOBz/dfrr//7Z
/P1//rH/pr58r9vlf/DjS9f/+YdFg3/O3LZzTxnAhyCfwT4bfzz/KHT/CT1hpE7ml7NLnn8kasC4
/vzD+SfE5D1cej66pyFrDA/WIc7DT6zgn2hlQiGd2T4BM+Af//qus9X5tVr/QC7xsc5F3+G3nt8+
oGZGzR9fNb9hQIj9grTd0rVCaA2CJlPWB0WhSIl27Lb6KQL/Cu0j17U4Kv5FiPec3jI67B3SIlyr
r6Wljlq6x8wFc+8mvubc9cxfBZ1vD9TAuDRwTblLp1rrhMnQCiHyzZrdoEuxG7s+3HeZB8YgEm7V
GNmLaUDohAccqBvQAIGlWLigxPjFgPc62eeGd1YkiQiq+54Y9A8PWdl4Uer5UCYYhTU/i2xVZFFa
Cutt5xQGjLIJpOsinUp+r4B7hIJBmoASHkStUFIb7c4CIDjrP0DiLmn3oixQikPm22kiqX33Y6NN
keLxmJkPGeB36NqlOj0m4TQ18cDYWLwVXWicfTVrk6IIlcvkMI+E7Dv0STlRavlBdiSjjUZoBL45
u/HkvJq8EEBCBsbt3yQd0hAIT7k5NNoZgmNuWHq0yFQEMbcU9+GcMnXIqtQmUd145EbWgLwfcxlI
AJuVKFBwrjwvcv0MvcsCIaCJ+DCqT9InwIcVncwO6LUDBVbtuLyLs4aSOs5Lv60iEeiwQC51lswI
0xlfkzmVsZH6rEV/8DOfgOQqmcw3lkidRWHSyfCmTJugAT0Bgqao8Lq6jEU6Tg+dx1SzJ+6E6fW9
oskiY3HQcA2MVv0+bcMxAUGtFaA2AbEYAs1MHrxTRrbTTteMvNeWFP5u5KMDgL3dFPeO5aKufnL4
/z5kp4dqvop/PQuwewFwQdMynnhoyZsVUM7vFfCL5ByK4d4ebY7dNbF5eE+4tEF7Bxlga5dw3Vyj
ABxWqNQot9nZA9zcxje83NAOcAM+VLFwqIG3mVH6J5d356YN48hzgk6LymnHgQbmOzMwt7gxVJTY
KdZYBWiYt8E0r5HA2WwpPX8cBQF1wfqABya4AUCVCkXu8y8w3WS1ypT2fsxH70mVssODshvjSVXt
rRqUuA55Kg6Jk4c7k+Ts1hoRW9OkAsCKZ6CKGvqt4tV81Z0sDDQpwP4PNWa0GeDJ7waz2zmZFGqR
Jp/sAnzFTsLvQr9VD5CZbd9dXv5VKwR85tASQtDnLy7cVKduUajciV1PQ1cgF3zPE+PtL1tZvOAx
v6j1AJ3BgD4iHiLcRWQhC7tP6gSDaeqSPYYDC96otvd/OD70PdCVfx9O4Ue4Zj9uIA6x62WZ/XXX
n131p/t8scdefMFioMypbQO5bicetfOT+qKJ664fdkU+Mx+g3XZMoURQyElsAIkW5+uF3TmuO1nG
ZCpqPwdzSTxkarwxDbFuCul/lplUUHpvZHNoinT6PgmSZ7vKrqcNYMzidnq2/8wjj7YtB4nUxcxb
wkL7kW/ZMTZ1ekj8KtllWaAeqe74DZ088nVjqefb53zfYolBJhkGeMgCD7R4zeS1VSWuIXbsIq+x
R0sqjTu7cd9lnNg7F9DI64CX4esB9b97kCLrHxOp6NuAp3orb/Ryb+OhiloPSrI+QhpvcYJqG855
As9AnBRTEuGMuW98OZWvLw/4/PX2vLVxQl2k/zC9LzFcI6sdr24GJy4Av37qw8lci1LTpyADUdVU
Y4dHaca3nlgvx+YjoAKWBTVN4D6W6QZlhVPJG2znoOlxz2aq3JsB5KWXx3b+6JjHhv5DzFDozMoY
QGKcb966ToMJywlEJ+2yg660PNYDPGLlFPzTZVMv9ymIFtFdP19Etosb/tyUYRliLBbascmG8U6E
Y/3e0lCtLBvL39dNWmwUUdeGBkwlsAHzDfgCDWRpHQgxMDuu81oeg8HiiCrHIla6yjZMLQD8Adwy
nB6kqsC1OgfW/uJ2yShpG7tMyb6X3WD2qSMISEKaoP7qTYkc0Arolm3kMDkM8QjQwpULXi4RT6ls
ptuKNna/71OpH8e0T9S+bHrbv9M5ndwoHS3cyZdXYjEz+FpE1jNECv1HoONY0hAo9ERSlMtBCAow
Z+z1Ux2DsFkfbHS7b1z87jzyE2fxly2UsZG2QkSPv5yvumOUUaKc3L0iyv48Gl2A4jEJunetUGG7
g5YIA0tRmXHvmGvtpbsyZf6NQ4txAg2Jb7dR15eljkluwi9VgcsFXSYonuwq7flPXcdtEZG6c/3Y
0CARUeJM3Nm4WVbmC2ETSHTBe47MyhL8WJahdgKRe3tn8tityz12Y9x2ekWHUr25vDQLXzNPF7wZ
Ynu05RKooi58KzosurIluJ79Ho1SxvHN68Ak0I4zRdvtHWEnT4EstkQGFnmBef+iyIjk/4w1hy8g
i7NZK2ZjK1YeRCHz7k0hZYI6QNtaBxR3arPvWwe5TRB26Ou+1A4okCrXAcErIIMoyXidIFe9aR3g
pRJDUDgoTH1UKs+PQVuBVnTowlzcOKPLg1c65VQcAayURcx6yF1HpVOwMb48jQvn+TwelBOQboP/
RFHMPd91gvVjN9p4pbht2t+FIGdCgchkG1YWN/9fVlyGhQL4FQ5tceqTphqrRjNnz3vBAcxU5HtN
QFK5z3uW3XhJJQ9lMJpbofzwSeFi+q2y5vOqzbWpGQAVAHG7bCWscOl2QL3Ae6bitm29V43r32RU
3kuS/6iUryLB6Hvfa75dnt2FJ5/HPTd241AjBQjs3iLikNAxyMVoB6CN9oZ9adru2m5AN0gGmUOk
ldLfnudnKV1MMlwIFOwWu7PyJYDtVu3uS63a2xAcyG/9KhPg0LLtKvLzzNuHlmsd/XAC6Vnuk2zD
iy0y1fNM4+mPswEuTIRaqFKd76ckz9F7QSVGnI3JW0qrmWZ0nHr0Lob9BGIChw7IQhBn5FFdEg/9
jHUOYVUCGpt3MifBFqncyw2O3A2dlTkdgsnx5q15EnS2GUI0q/XAVoCi3o5J8dMzjG/cEwsOMQR5
DgzMCE38HV04S8UsGlh9JxooZNllkZjITUnwrekyR4O6SVD/UMG5P+bCgSAp71GairsSiM/jaIvs
J9EN/4RCNZgEqdJofraqIMRz3qbdqyw0eXfwULt1kcKpnQr0ooZ/6MoSRZW0RH9olCK5m0U5dazN
vtDzuXseFdr1sYyoyM+A8sV2CtOkbkTuo/ebVwfAABDIFgR1bFWRb2BM13ZkHG59zidN28gapELf
WKHDyDG53nemcXd+LoLXPrPKd5cP1vlFgy/zkGIKkWyZPw7UFwuHElpY7KlsacxoDqLgnnk6cpHC
ec1SJ3j/m7Z8BwUlx6fIs9GZHv58Byk1yo4CQBNT3Mxxy9IqVr2RO03traL2i2HNjwUCHvzZGeP0
LLxxmPn9ZCbFYuSTvNtSj3SPzM1wDCinj5dHtShMYApnW8hgzrBl1MnmTOnpweBeymzTwJYtmnuD
r4JDUtArqRz6LfSQ8GIeckj1YBTaOUP3JiMFKOYlKgmeKpqDLFN/4334cvQI33Gp42adX03Pyb6T
o+r2rfCcjmL0lj8dOgcqDpKM5Jq107Dhp7ZMLbwC9VvbFRym8qxu9xOyGjvacTjK3mxxhp0HKvM8
I0EJtWUbT33m294irnNZUYWJYiQ2wkaDo91O72uaWm+MntjroUuduORiq5tmUbn72ypuXOxcG3DF
5Y3XTmLKwqGgiJxHKLTYhRWF2gezj+ncqxQg/F1D6y7ysqnek7zLbuHT68eM5O33wWld6AyEwfDG
cOn+/iLjWQNSuzlN7IOD8nzbGchClaLs0XrCdHiAxLyJNdS2D20OvNblLb6yyEjFY+LRBzBzey3u
orFOa3+sCI0rU9tXXtqRO5Calfd2Tfm7y6ZeeEofYvLzUiPmRVBI5p+fbF3jNLLGyYapjtBdwOGR
7RRcAZetnCdunhcVLG+znhBeabCzsEKsoG18L6FxpikvDm7hBJ+8LhWvdFUEBtIQoXogtTCv2JB0
G1fc4mb/y7j7PJlgy0TH58J4l5bGz1JFY0M8dYNMujqkpfQfwLrVxLzKwmPKguA90hr8UFHJrxH5
519SOsotudHzaPLvL3FRaMCrDNm0YF73k8m2RZo0IVgmkaee+F1nkvJbR6S+rzTrrjxhTwcwgDXv
6GirpwYYtg1CtZUDDewIzhR8/vOVf26+RO9M0ZcWiUPIfr+qLNt7r32VHArVPyHyV4egVNnHyyu/
OuQAfWUzbScQVotTQwSZLKYrin4MFMZLaOPFNR6/103GrK+4XqdXxneq92M36WNREf102fzaSULq
iCCodJCEJQsfpkqnLEItaZwwRx4y5qlHXZXJXe+66vtlUwuY1d+re2Jr4Zrtph5bVP9pPARVG+EJ
HtzURecdU+hevIIIOvQ/SgrCAW6G1wEdk3s71eUn4dXkTpVTtr/8Oesjn882agMUdYHzxZ78KQUr
OfaaPckx7iX8qJ3WPxEMbfVwb1laLLGxUiFKC5YESIV2CRJte+HkDso1towvD2r9LAe/RrWIM7jt
JAM6fWjsNGR8MKRK93qq3IfMz6OGyGLP2jrccUkTvutyb7hrx/HAOdl6F66OeX4xIDeJvP6ye1wh
UenjOqCxN0wQ9Q6g7OmOvXfQTs42xrxmyvOQ1wdEHNmVJegzS7rJ4R3cl5dp/8jbPji4UqMbHOmd
q8vTe/7q+2sHY78E4G8lDprsFjs45A3kMTWC01GgvOhnRHwO7Va98kMfXMI57TeQZD724K/M0b/s
IbRAWIwX5/JKTSeFB4KqsZrSQd89qlK72nX1xgWw5oI8VHWBm7VRG1pmPmjlV650YMUYp7tBc5Z1
72XI1Vl2iw4SUaYQSc69u8r3xL03An1/eVLXvO6p+cWW1V5HaTvMTj9A3p6DsubAS1IdsxGiZlBr
D3ZIFBXHy0ZXZ3amWkfWADnXJUYvGFK7tnAMsJJ+EXNf8OsJ0cuGldWtCeJahL0I/JHxPfcxVs6r
xqcYWsFtaPkIHRztVEWUJpv8KfMsvdgqeDD5KHGBWSlYmCpbxCcl3jlxCYEOvbMk8iAk7/UVL1Us
0CO91+5QH4x/1Zeq+QiAu/mCYro97Rvkczd21Oo5AXftPGiMenn6G7+lfdthdtFM4+5BkyPvfCjh
3XWFJ2M19ltcLaureWJv8eKxs0loFPsx+CxsdrJP/ciFvY2NumYFqUGCpDE0k3Dhn69mUg1WDbw3
Sj3cqt44LWSwrDGzr39/Z55amffUSQzUi7FyctPgzBOoPKu0poeuMVs81GtnHoG6NxejQbbzIubT
yF4KC2c+57K9mWiaW1EJIZBPw4TyWVR7uUT2Dm/miLbScY7cHba0rVcOB4otPqUEKwfXvQg9eFh4
CTgnWazHVL1SmTKHRGbQgEIV/f3lOV1xMSFiLHA9otaDat3irid20traqmHKTcWngUMMzSBn1HV1
87nFFXbgdWIfLttc2S2wGcxgZzzT8OY/X8dOT5bFJ9hMc2nirCicGztwt4pXq1bQuAQwJ8LlFzcS
HYgBSRFnseqEiJlb/0R3/lb/wer0ATKA/wFA8UK9gXeemoiDlcq9iia4F1i5B4qefjJUuQ/IL5ev
x8LZklRYHRpSbwAcI72Hh975BCIS9whkjFkskZu4Q77Vf1Vmm5XcFb8JhiIQKiA3A2h6uHAdnWty
VVkOXMeoy2OpaPuhh0LugWWVAVtm3z8VxjNHKewWpIKjeywbd7ruXF5CiVLKrZTU6lQHJAT6DDBn
ZDfPBz043EYvDh7RSO6GEzSchD54oyuPvJl6uO5qvJt8DwCfy5t1xR1gFn6ZnWfpxOlkORpvETTR
OEB7w95thuSHsRq6L/tQxhUUgiDR57VhNDLw7vSa5Rv2V3JWHm6LGQMyF0hxUs8/IO902vM6ZXEr
dPkeFxy6cZ026L2Is45+YUMwfjcdMeAA623nqXaF/8XiKKNCo9BU9b4xATiRVEVRjbk8NQuZuucg
bGbIQVoSbYiz3M75p/WkzzyNlrEY8SuAI4rYZeT23LrHa5nd59xyPmrlH4sOaP/CTcxeBmqKWkWm
J4N2hB9dm3yilCcQQMr9axmCu9fOWfGQk3zMIygZDBs1kbWDgxId6hJwXTNE4fyDp4BbrPIDFgPt
4u1ICnY6O0nIxh2/tlNBNBGi5gslCIctVkxmQqLiWWDF+AC9xnyESF5IE4DXvVQfQzG56NupLRNs
2H15bcwNAHOCGGlbxG7z6E+2qhBpUdAQrwiI+aa7DOCefUszfij6Jo0vL/18A53HVDA1C8kAmIQX
xnLlx6KxVAjAW2yPonrsRuWUUTEOWgOuBFq6fenZxa3qbVp9puUA4vDL5p85iJf2ASaaiTIZqAyW
z42xUVNVsTSJS5UoH/LnsvxRWgoxFNCG/n3BXXQQ58qGLHwhtNmTfnxr2RVKpZ3XQW7VF5kh+9BW
FYv91hRj5FoV1VFHgCPeJUFfgPZJDv6X3Ohm2GmTJP0BN6R7z6YUfHEuzdtxn1K7fYPQ3H0N9+l+
6dCVbXaO4XV9qETX+lFdSf0g+qL7PZqI+eShzwTJIAC3sF2RqD5f6hBVZlcUeG6VUFDZdzUt3rTI
cv523hJWZlwGzgourWUc0qggD9KwRO6tVajqCBMeAjP8KN1Kb2Ak1vaTi9HAvc112WXqlgFmGHYK
loBZba5p4bnvbGW8g9e0SPJZWsmfoEXdj1bgbdUEXvoEDBLNrSD/gC4SIpLzqXT70q+qAFljPOqc
Ohp1A1nNUOZHz57oxwSSJEdKmiZKGe0OQ46rsEWt+hWcmrMvKoDGrDJ5HTTJ+PryHl9JCs3P27lN
Csgt/MMiCuy7AHccH5CAmrrAQ9mpc98SwEGfUAfy73XQpBWwEQ7/NqUe5JTangE8aRgO4U6jT0fu
KqKm384D4pt8vF3mR/5cWz6frDwhWUjCicbYlfU9GPQT8E8M5rvj13WspTEc5NbpFoJmzbHNahEo
aqIAhsDn3GrrZjiEYG+O81kHLHUDkIm29LujHbbhQhdYHRwsdACDIQhbAUExUKGLAbaJ04UhMp2x
tBm/YcArR42n0zdwN+o2Z3mhIisb3c+876qDKgJ1rAXzkQuWxRuolDXfmPSz74127UdiaVlHvPO3
euVfhCTzN2JjAA6FswLen/PpSNLUyhoA6GIZcP2ogtb6lrRJ8qUriemjTuSZfWygZv1T4dM+Tq7p
jpe35osjs/iARSjWjoJlgS+sWCkOuHkWvjNDtpWFfOESZiN4gCGwdkCK99yJc3KbFT1USHrcMzFa
e25RyrspuSd22gIJVTC86v3gTdC1G/HBvLpn18psEyhYvLmQV8I/nc/sKP0mI1ZuxYwgygR1epXC
7ZEWr1l5zKH28fHyRC6AsX9vNzANIsrGK8xfdksHFhCM1KJJTG0Fzl+VBnHRhRr8MYXf/tRDJb+K
OgwA7quGaKbXuyPV1uP9xemaB42AYcZroHdxmUrT2GdZGoCBJwdKNsrg8FABtYN71ajm7eXxrm6c
E1OL+As1zhSAGWwcIdBDXNDsjakcfnXZyNoiMtR48f9ngN/CyET9QadWYcWuy7NkD8EvwyImmX1M
qs7+oIF0/3nZ4ouAD69ZzFII5wG4JNoZzreN1U0TUFgyRDYp6V45jE93tKP8NddpnkcGQp4HYYIq
/v+zunBVZdKnA5/aMB7CsD4EABj9dGWaHmQXDjElQXNrTd0W0d7LFcTtAlDg3CAUACOxmFxZGkN0
5iYgIM7pK98W5NZxUr6R6Xl59mEF2BSEODOlEl0MbYR7YQY8hTEPoRAIzmrg7jMfFdt8NCQCyLZK
j1U5QYymLni+sX9evrjQiw3SNEDvkTuHUur8dSeep7QQMvI6SOIpdIv7bn5mgc+1l0/E625dWTk7
wWVzPXUZfUtlGX7BE80+ENTybybWede+ZHx/ea3XJgShHpqs0A0wgyXPP6nJg7wVLWjBizZkQPrV
5RWaLMn7pHX6ZOdDe/1OCjJWMaQyt5qp/1JkWrpFdImgo5MByvoCEjo61YQWjSHdZ17PXqUzqm2X
6tqofUEb28brH9FPTZvgoUgdkGDjdarRKpKP3MbBc0mB4MlCS1IZSBIchWpyD40yNv+A2z77gALs
Y514oYoaFH/8fdZlbRBlpSfELkxqibJybU35Pslr/2OmVJgdtVeDyCusu/ZR2onnR8Jyxtd+MNgP
ymvLPCrsqlW7EumLGgy5Fi9j2bGBRCibAS+tKg+gpMbG6qP9fPC+o9tC/xRA39+GpuzCfUnb4oPu
A9FGAlVe5Nm18d96zVS/bwGBwXiaSYIYntp3yUAh8Ch5KKBL7AX4q0gMilmToByk2AC8fzO9dkHR
Q3qrj9AHRHI0utS+vqH2MPToVm1ByOrUY6ORDM/7q7DiMthRw6BpkxFoJ9xagTsBxm638mtIWJrG
RBr7GlAV9UEDJF3s+8bLvZg0rM5eW6MLAlZWlOyp9Ka2HPYSalsCDA4M5GS7gFlXtkxDYDCEah0T
N6ZqqfvOQa0IDyOK8VUyZoALQLsuqJrkXZ56KHHkzEYPaJaCX+CoaM8rFAbHFpSWXiYz9ERVI987
WRmiQzShJYkDopw2SnmGSoklbfql11n5uR1Q/IIuZij5zuO+NmiiYQGibqjn9lEVaLz7jZOXoP6j
uf4xBJ79ukFB+kc2lrSPbFLZfMetNO1ihg4G875jVToeiJBJedURXw6RMXbfgBUchaG4cSyS71rF
ELbJqRveOp1AKsfhSGbFTRfg1eqWEkqokCrvzZ6iR83cIHZmPSoRPv8/7H1Zb9w4u+ZfaZx7NrRQ
280AI6k2b/ESO7ZvCDtxJIoSJVIiKerXz1Pd/c3p5PTpxncxGAwwN0Y3kriqVBLJ91nRvZn7CJm/
LWKjdrwJoQZatpV89wr3wJrYEPAKbfQtkBYN0FRkbC4djg5k3/Vswa0e2/QmT7YNlZ8m0FHVjklf
6gkcztinsCpPLfHfQAdkXe3jrLlXMdYe5Ayz7NZCzjiXy7hKhQkghu6KJIN49rLB8cDqqP+E42V+
t3g1PUCUMI3lpsYJcGckw1s/qQ7i6GhFZDzuSmevFBvndO8yEuL3Q0xgyzkYZ+RssiFtd0WyBi8R
HrZHID3W7ZIIiA6CIFJ94joIUNaajFTXOB+t7yCc7VtczPhFYAPhMSSD2GJY8ez2kLAmeADxGb0m
wAXbsrNi9KU3m/4s+zlZdwBRLYUqmKVpHRkeNOhG9Rse8S7nH0vM/EVnAXUjI5a3t4xG63IRh8Nw
Icg0y8OMXT8vx6RddR20xEE36FQHmryBCFyBJUS19EzXe6JJ9rpZkdwmc7a0R+R+wsDYM5HUA8sj
UbaYUq4p6TZUW8gs++pM0cS4/xxStAhJow3FgmE31LmHWQn1KG2KQNu4pUgiCOIZNYAyph9qEVt/
a0ncoO+q7Yg7poEP87LHTBeXWbSO/NRqIV9UNMmXkDXx04xu9qYMlLaizOakeM27xqE1OWIToIup
6ddqGBwDdsfP8RVAGhvscUuCM5mO24PrYvc5XUV0nJOWwMZZoO9g2i6M6Pn76iEmK0PRd89tEqAz
tp2ExgKcJPp9sM30uYFUPqyWPF2ew6VPw2OaZD47LwwmrYQR7WPQpOlj1Bkx72nerXONKq9hfQFq
Fq+1XWkidp630d3KmV0PeCjQDVXwODBfuVZ9VA0eiupy6PicXfLGk+XEkOgS73sNZKoM5xVkdzGz
ZSwjzzIUwxAIlHa+6QXfwyA19lWwrMEFSsWDvkwBnxPgziJ4najYzNHTcQhL25OFA+LClFN2KcLp
6mymvq9XM41hmfIILgoZJCIt82nJXu06N080aSD82uaWsWqyBhYzvyI9rRZd2gensaUNopCQd5Ec
xZA5VJCkXV7BDiLMMezT+Cki1rDDNKZ6OM2ZNVMZQO5UlFBhMfx0TZPtTcAGfhmlKzmgIjP4Humz
oZCuCIS96pMBgT15hxN1ZWbq2KNYyCxvY1Q3jIel3xaL+6VB3riBx7QrJwviru5z4Z5NluSy9AkX
RRXGag6PcoI97jGGCXb4tojOuXrKV47M8HSeLkNTuEOT8vQxUMX2THECjXdYQelW8pjxL2ms4ejt
HKwRN2KBdWknqJTdOyPYdcowgp0aioQCxGhgUCuh49AHpYBmsqiyrCVvyB0sBuAwgCbqXnQaBetR
y1+h91tvtqFz4h63thvrtpnCYxdy8lUjd8acYsPGtwBciUCK17zJcklZg7WjWIotvuCmxyYwSrKE
WHgLR/cOAp9kBxEm1ATwGixil/jUf+HDEj6RmLGparjAOkFwDnnLedFcUS50VEoxYGsP6EI/Nykj
z2qmFiN7vGIeILONbYWcOaTgdFq0X2KZhU01ilk+DpARRbUabfidKLt8uHjzL/BLOzx4qHK+zBgC
CnFA8cjULRCOiacLRUqXmwaSvJds9M2hz3h/SpI5RSiRlPQWQEr/GmVtdKMTiSBb78dxeYx1x68X
ucW6LsZN3cz4W6wEOTuluyBqxXsbh21b8U4OSeW9xXEuzTv7EYUOm3UTsPSqm4Lp1YzakHINkP+2
s36BATkf1+RykcW8nDjf1HKgkyB5FfYygs7EQK9cUdti/Sy2LdF7GG/oHW3l+sBk7vUhm3g+3diN
urxOHWBQHONMkYFVwH1dwgIyKuykkLWXmIJkW3tYxliVEuvfxCLlhKPNgGgqi+tyTbIRkuhshGcc
VnPUx6PPaL1gEUpbXTx8xLZdeTUpSq77uO1EDSFQmbgU7maOWwi7DTAke2iXUVz2+aTyfVC47mXE
84hwCkN6Xks9ma3qF0qe8znEQ5gs7fymvV+TymKCT3YpmfILOcbjUmoSwF0ZQj73Jtf8EMQ9Opkt
3m85DFF06EYdzO/DmjXBjg99xCuaDwy8xVqcHakYEBAjrtD0gM0/2y5QIz4GdbcRd6mJaW+gHZOi
DpaM3vfoEQLMuI1VmlB86kF0OB5TFWErcdGEpjlvR2zfI9vGBRpY4jxszZNUu3hs1su8ywN26AiE
A7vMNaEpsfKvog6RibVTw6gQvNNy9Y0Oq/meBwonItmkw3UBq01SNtpCht/7DsnB85KTocLYpONK
RxuqsdYVBuySMQB1ZaiSxlSwaooJBeBYOEukfGXwtyeJnHe+w6U5D1nRP6HWv9ECPw4SMMKAgMHP
M4j4szp10FBz9r5F2G8jW1iEMMdMJdPjdOmBIpUs9fFFbFkHpiQWKPVY3G2y5apee84eeDqSE5mz
7ViYJrsftiIBMM3ZpdQ2KRNr48OI4I1D1yHX0cmA4xCBDhC9OaSFiXkby0k9/v1Y9hf4DfylMDXD
XxMgnOJn+7za7ObYErD6rNs/hKmhJxpuYTVNNLlOC4MK2JB1Nzhgt7RaYd26mU36T6la/xXAgXke
Az3ms/PF/RkoztbCabv2RU2jc7RW0Jl7rDU4jkuv/v3B/IeX+mkOJWRRauyAdMyStMdWhPMDafoQ
8MagDz36DBD7rz5THI+//P2V/gvcAQYfeKmSPC5gLjpDMH+aydOBagfeu8BcoaNdL4TaEURt/MOY
/ZdXEnJmTNhQP6KG+cdX2QIp8r7r0Cnt5uHLgIK2uczhYDsAdftHl85fvxjGaci0M2Qf/ARyFNjR
qebAb2i3jrUeQZLi5HlfeMxNf3/x/gKfQq3cf77STxdvHDTy6DN8ayDE1mObsfGY+3WD+DCDcreZ
kE3fivbz37/o+e3/9KwD1oR6AB5SPOy/0Rt/+sYS41g79aaoPcx/tY8yUfPgpp2uQoZc9b9/rfNt
919eCxakc0ZpChPxTx9QywZNbggQRgFORD9cAeqkjpOFPiCpKah7y+XnVsb9c2S28LCOSfT096//
F3cnoFPUaVPg1SBEf7pvXMpw7I6AG8eRy55UD1tjFnP7Ox33R2TQ7e8f6KeAop/+939c8696nMfv
y9+mFX2yH3ox+uOX67dp/gVb+be3BSlBP/+b8yt//VMy0h/v5P9qeBG+2r8JL1LmbRkhoe9/ORgu
P95+iDHCP/09xigMfz3HZEKMChTvbC/Go/d7ilHy65m4Qj4fpPRwZUJW/h+//BFiFP/629/GH8H2
fFZC4Y/+lWKE3wc4Gf/sbGmB/RYM1L8RZPRbauZ/3q54P4h6RTXEWVSDNQ0444/LDF8LimnWV2TC
erOjrLcpyty2KS3bgctnYkj32hUjDlyTD4YMoTZKrodBhou+7ifYC+oBMF1SRvCPoiUgS9psx2wq
nuWczbxKXIAzhikIxrIxIG/IxQl6YLXtPGGIxdSPM3tCzE4Tmn8OpIcAoggcXfYdb9HchMquqEyi
HGpMJoHxkT5EsCmj7XqiUxzJK4OULlUSaBn/Sa34I8yJCwPxMJzGBchOcCMQ+vx4YRq6gdZM8jIr
mLsI+GieQxjvTivkLFd9R8JDV3RJi7bpsfnyp/voj0frz/kgPz7Bv78yFn6swmezc/gbL/in1aoN
DY3xuUpkAKeVSaflxq/h9A/00m9EwJ+/+BAVAdB84s4E2Q1+4qfP553yUL+IajYdBo84Uw6N4JtI
7gISehGfkm6W9jJbEiXuiA3sXUdkCz18SwwSHmaA35qfB12BojOvJyAH89boK0pmXpSi88Nckr5B
LaCBKnHaD54uGLtlZih4nZkitS5R2WNY2BFHS70oBFQjCYFWFFhWD4efg0J8aWJTZ9bTBzGN9Juf
ejUCbAFY7u7FlvX3xoXri1ZZeyPaNvquxzXlaGwO/HYBCW7wFgfZKKo28laXUegZpqpcYoQFUPUO
K1b/MUk7bVUAQZ26GOIGKmPiV9LtdA+XyfWKMIWtxqjvxmqG+rnZKRqoFwy6VO22OdcfeYqBp1rF
lsP0izgeBRYAdEuZweMFGbiHDulIVT/7O4a7/bYACIlUoWi0qEecovA5mi1wAEZMCA8pgpDhho62
9WidWh82iXSFwzAVkYILoMNRNcEUW2Dwmpi4FAwxwyip7pGenOUa3MRExwYRBcCxVpaodwANva+i
op3nfzia/MRK4HgJdyBWNYR+YF3DvvrTcYFsI+Ja529j3o4XidLkzgKgRmtwDsOt64F7qkmVBh/4
xbUCsFYe3wyyD2qncMbugdz+TpP8n9iNpg/5sOiPjwXb0f8DexBOD//9FvQ/9fAh+Q8bD/7+7/sO
TX/F5o/FCxwNWGQcRv6179D4VwrCDA8JwkCQTHE2S/+x79DwV5w3saVACEtRaXeeIf7Yd+L8V0jr
MFogPQ8+Oywb/862g63qzM79af3BYQxWEEh6sDHiLsLU8uP6qtN58WhNO3tdJN8389TWWJEtNIJt
VkEM0VSJipHSCb/GY+yG/BAN6StE/HXHxXVLRAoD8NOwdafGT19in17MbXOZjb4WOjwuOj6Okzo6
x2np45XuVxRA6kYOT4LM7aXoppOYEQEKb2gVa53WYcH713goFviZ5n3Wb3eo3GN1JGN0Z4nwOlib
t1DwaJeAaABwbco2QSXnmq3vZ5t2SQny0qHnR1lEOzyo3B55lxe7zcxPIIyaik7OnVTSRbetDlGN
sG33C1D5xjbdNacyv0+7wUCgu8GRr5Z+t1rAa6tG6htJ9W5mZPxkRjRmjo8BlWWMGKU71A9i6EbI
RsnMavHQF66c+YDki27cdyyWpdRp8YjIo08A2ZN9MYibycTLEUWC035b4/59tiAL07A72cxs2PHR
YBlKhsJKwk+u80CLIxBOcY+WU+isbIRVyoTzHkn/xb7nbjmsOetKs0EarlGpO7H8caZk55AqV4q5
e1x9pI9DbMO7CMMmEPemKK1aq8iT+5m9jBbOYr3yobRw0p+P78Au/AnQxpeJzB9xBEO0hC6hgriR
1mqStcuAQQfLIXHxswSSDH5ie2UZNIZDD45knSbQZIl5OOc+lJmcG/QnjfoRPmxZJgSgBwZ5pIen
8QIIOHgs8k9B3t74xdapmJ8RIXCvIe8oQuaOGmV+6TJPFZ0p2KOGIdxIdtXioTGmDis9UJflyfZ5
cTPPgdzDzf06hIt7p2M0I5+7f7Q6uyfIfN+qpNtuh86vuxElXEBH27YM124tBxJdRRCh19A14jri
HLVsLLvqB6JLBifIrpHkFlP7hyz6g/CrqKYhvYhHbK55t2yl0uKGgYaKnARjJ8x7FzyNunsCsCpL
gOf2vZVuKRkXSwn+JS2pcuxT1MBXNpyLrBGxOh+ztbVP1gPvACzjdwq35F4LcT8B+KzAHze3MZhH
uESypFKBSHAmceyD97hjOFsfYcOId7zT8U0cgzNAIrVCEh38mRDpwevsdAtiivl7FJsrVKIO6x4Y
uwxRaXk2gEDGdFmoVX0VmMqubRjt6AZK1lj0lrITMviK634GcRbr/nHDxFVh/TpjbYc2a5a7DQeQ
Z+Boa9XToH9Ezk1btmOImzPsusr3OW6UZKhkjNAAHDPvrc7VddI0SDRCU9IduMz3ggp3nWOPvwA8
L+sg7PiOTIuaYCNe+mWPkJs+BW3kejj1M3XNE+VL6CznR8Npi7C2qL2AeEh+EcjkuZ2DVoVotdTg
tzDtIOExMV8JIcPRQzgmK90l/fUKV/8dVkxUbIcLNxXNtu4xJCz8JKTKbD14FoG6QEfI+YZJ13vR
duunBaT6Ze8yeZ/RBhhn5qHvKkWhNI4ODryPgSJOl2tntoPFqXrnVOYeC9lirZozRl/J2vILMyk9
lQJOLgdz5wYQQ+ohwpOp4zfe5M0XnU19vA9BcOzmHERk6Luh8p1ojxGBtrWk8MGe5nQtbCnHoNiB
ZG+fcGrp6i1HIY8NAnKV9t6nyNjBpecdT667XLnbFYmRX+c4WyvEPJrTlvDlvVMjCknkAkGyN7I4
hSMeYkOUeKcGyZtLprcbBH2btkwbgYDQCWaoax0P7X4DIOzRnpTaJxniSZ0TjSvZwIxcZ3RDwM+w
0X0IGgZv021bHcc6vNRmHmqLz3sKVLvexdua3q8q0Je0TdyHKlIQxEXm2h0OtAjBhDz6MeMTOTkf
rUOVAQOWeO5MVikiv0FzoY5BZpYrDeplP4QOeRskL/ak7dSlDAnsAViKbzDf5M8Na/sdkQuyQZ1s
EPzuEuT4k24Yq6gf2JtSDTK0Btrb186l+acoapajAqZ11/SR27c4E0MyBBb/LKupGhNO+zZt+0f4
JcgOSII5pYlbL7ZJsL3AvnrQCV0lKlxDy0s/LMnHUHThFbAV+bpgrdlK+Jd4PfSJeiTA6Stho7yM
Zhbglxdl20pfBhMUNQu47WsGrrAvhwLUT5nKKD/5IQV7NiJXtY3MfEjQuotI23SENZonFWRN6DdT
I1qdDWmi3Thu89UoWvCDtk0v4f83X/KWb3dNEog7zpq3hbXhvvEWvbY9EmvkOsr9ajpazxMJd+sy
Zs8gmuZ3T3j3uYlzfxGbKLpEjCd+O8WxsvSrm/YGSqMT5qcGzz5HGa8Kkgm+rKm/JY3J9+Nm3U2i
3GMCz92xiJIEKQww+fmUDnc4EmX1AgrrsGZ0qVHhnVT9ZNWVML4vmYD5pHVbdgwwh9Z6gHQBeYIR
PPhj/Oq3Efdes6k9gSplHxOGWqLGf6dDOFyha2Taxbq4I+tgHxNyhsRnBOLHbheOywsj2LYnj2aQ
od8zK9eTZcFJx/bhTJf5GAmxrAPrnebvGhnmW9HXAhEEIpTv45pdIHpAlBwVn3SZIzDoEBogWaIq
hm6uaXOm4lTUl0RH+T5tkkNr02fQDSuSJi27xptHyrt5nhGsxuhq6sIAlMunqP+w8ybuZcS6p2X1
oJpnPj8zZCtMGZGf0BZLDgvMRNfCO/iyMsq/5Kst7j2MoAiPhUpwTF1RIfHIlcnYBRc4Q9zTQoDI
xHmLJ/EhXeUuzIit1y77BFJ7P+i82vAwwuLDo3Js032fkvt0OPMFit63hL74gCzPSdO9DGQNr5Je
8SPHQWsyx5hFdZ6AKV4ac+pzVk9xvlXSu36PAvYyR4/hyaoGfNpQty02ZCUh2gkMiHbZsgWxEShl
pd2RLhZJO6kLypEqVaUq4bt8UJ8BLk5HiCNxiBBsh+KRCoFaOXQc6gOqjHJx6n4dHkzmjjlNXxAi
BnlSfBPYPixXxGxlm98PKjmY4ts6+nutxbBTDiFDBRb92sKqorS7acF5GRy6DM9BayKsZMZOKjrb
7xuJqJB+PSwqRSxMvO5SgzwcTnNQ24gGEoE3eHaLRwJvMIIt/XeE9oGKS1GuA+PAWkeItMQJteM1
pHQvUFMfIEDaIfBXXMBjW4d8+K7QMpRQ9zDZHlqQLJrUDbKv91Oyfl9T/2iCBINwFG44G0G+0DSH
hCTzVQrHQc3thJx5O5sjxMy6TFVUHBIOmRH2PvIcLCE/0AbogpmbwybTw+iTGrKkuKTItDiSYEvu
cwj4EBXhqpmyuzHq87FcoDo+LC7xpaH2jvFw/NSAfr5IZlwuOfGx5J5eKo105KHFgp63aC1xdeSh
HN2Fqv+8kbGFomn0Dz4Cpz2mYEBQU3PVg+p1kFscioB/X1boMJrIpqdFIlvA92NeZXAbp+UaOmwd
6falKda8As5rrifQGabcMIcAvLksSJcfUeGVXSYwSIIazsn4xWkIq5p1cKcEKQoXeOvb0WUmPo0a
pcdaS1Lh3mWPAQvHyvZF9sm0LSjgXIwXOvJtXURoAs65JWCIYlIlwD0OTQ+VghrbT1mAIJUUje+3
YUHsNTA9gK/GqHsmk/YZGNi8j5Zgu+yHZmvA/uXD1Yh8jLKQq//McigFd5FthnPVEjh0obcKjCIs
JTGjOEiv/IY6m1/MXgCG0TiMzsgoFGWKOqgP6KzNoTNQBDG13aoNQURAmGV4MxZLvsumqbtwOQsv
RxDioFOlqRYXRF+AZggEEabdLfTfYx3KZbmZEFG9Q5BzUE6J7+6yEXqMKO7JM5aA/NUIgfA9jxM9
FD3mMl9weVwUGxDQ4o3FOAKnA5FHmimCynUnwLZ+Gxp5zFNmKjOFT/kkD13Ld1l08Bv/MvL0It++
M6cqGFW+R5AClsukwtJE0w4GtiuNVtGoa65ZhIUYmU9VNzJ05SLvj+Sfl8F+4LQ9n8awhR6AuhdN
Gd/rbvnUilsfbkcku0+lHf1hgNkKj6kXXa0R6X3QDvVnLN/yE1oYIYDS2FctGOVPqRlw/N9sFS3q
tl/sEu+aYut3qW7cMZnW5nmE9u7CDVuzs92Y7/o1udWct3h9gW05aHEYb0fy2bK+Y9gY0uZbwMW0
MzPSfERqxxGncDFhghmyXYxo9jtu2vQTJ/ZzIkfI5DWJQ1rqKFYvJqKjK4ezSJL1Sr2b2My7QgZD
NfJZPc+kgNorHpk8TPPKD4hw0LslHNxHNIAoR+gaIllj2BEB/OG9iSlh12RCRGcnmvFpElkPler4
iACk5QHyNiijQiIIqOJ1vsKeiM2iGfMLMzvMf1DndGm5sQKDuYesYS0bBTCrb2jwxmcThFir4+Wg
QijLBkgA96ly+fc1p2SfG5js8LFSfhTZMB905opdMonuoFmvryQXDhq5yRzawckTZFiIdMV8W4bd
mD2sE4NVYbP2KOxiD0uxTICfGTsqRFS9E780lw2MpffRuU/KQRR7aXvV6gsEpPSHFOvGKYRl/igg
dDsplz7HNjrkATrAAL7Dh564fipnonNYeTr3bMd0vF9ShFUaZDVAeqjnGVKEEAoKgUjWt63JZ11r
ZKzctJCy1JDIeqzMwn6ZsVLsiZ4nHFMs2zN4cXCMs9LuebpAWLLgMNlDOXGFmOcBE7ubdAXP3ReT
Fvb8hIYvJMc5thyhySkJwgZm8PEU8HmDzpLHAVvchae9uWjzIfiWMSSRlcFiiosIW/TlsCVQ6DHI
oG5swMYdXB7U73SXsoth7a9Tn00fEYq36KS7EgrEeC/whxBWZvKaq9RezFp2uzWOUhiDem2RIzH6
PeQg5HNB++477wrIv7JmO0ioMF96YK7VTJb+TiLr/TIKZr4zTWAeu4hCO2uSVGLS6ywe82FOMOGK
YD4UykKzWWwmfRnCTWEFdLK7SxmOFSW4lh2QI4tDtsuBNwnXXwiWuEvQcskxtrF7nYIGy9sYeCEq
XKjltY2mDxGY6Fa5uDkg2FldFwg73q0NziAwHPcbNiLKcSO07jqF6bZG+cBb1GwvNmG3DWJiS+A2
lwuC/f1gst+Jxv8Pev7HOfr9v0c9649h/KpBIn795f5jMu89/mP8/svSfvxSjWBX/8zDnX/T73ho
fIY2Ezj64BdAZQcGg3/hoWGEnhFkC/2WwgfnXfGfPFzyK2h1cGJnPQNcP2go+N94KAkBoyagaQBd
IpUJNFr0bwGisOT+AIgijx4JmEh3QVQdENgEqXE/AqI2l5aQtcAwj1kGKo7GiwEVkNxP4/cxmDED
zyBAJFIfzvI4X7iQ1dDxRi8IcsejGaaQ/pUDAhvOqqhYsJrptD3ZpcCuhD7bXtds2DZ+gI8ru8Vo
oN5SY5qHVhAS7GLBSbZzbAWo0+m+5aVmAcICbDwFEJKJLqt4nqq57MJ2TCsEuuVx3aSOX1F0pSrE
1RmAccav0RdCJcZoPfb945w1Y7NDHMdEUfbYUF3Fdt3I3pNNtyfj7LKUph2iDRXjW/q1bdn6gosO
YT+ySbFNrNitvkHtJpY9NrX2GqVxHFH1IgVKUGyZvhjjbptK7YHRVDp3o99JP2NYcvAnPPKYy68J
TSDXtAlwptLzscCaBgv45xlNnqQklJscFSlEvhq6+bRe5zA6BEsEaA1HELnXKyCIskjOll2xAs9Z
liJTJcAT9UXFhZ5Qp9Op4IwlJvi5IJcaJeUhIqELlXh/GFHYgZkduytE365wz04C5iqp6ADY5hsg
5zPyhBEg0nidrLf0uw/E9mmIkHNTToI292tPznEwvJi+ZyQncAkIbteTmjacgggL+LYvvEJN3hYY
aMUB3o9r2S06ifYcbgNcEeCADwF66KAUTUnweepE8sozi12pE0v+lNh2todo7OKnkc3zV0Ghyi2D
bA0gKey7j1g3gAdjxCXizmBorsxBDN21aDP/lhmLgxTnWJih/6Vod4EfLlxqM8W+g1EMUGQZGZOn
ZWhBJ921C1OzhuOZEnbCOowdGn5px5drARFoWNKhyYoa4rIg31mWA5tGdHCMzuKEvCrMoTdBl2Yo
Jgwn2cojDl6NR8nw0l1oAMtpyaHADZZrOCUxHcxApZH+1BuWlV3UgAC0mePoemFynfM7Nmfn1hQq
pA6u1LAuUlSrGhJ2o5dIsZ0NKH7mhfL8SWpo1/a9TYQ7oUFXoBVtQs9M8uojis8J6UwIHwWAgO5y
64rCXgUtZ9uJ6WJEbVR07vwJJwXWtOjlCPBICdTuTTmxM8pcUHlZweSZzXXKegG9ovRJ9BxLSlHi
FUvAKQxSLij6db652gBHCh4tssA2+ICilr3CXs6HJ6PSyN1AqZtOlwauoeRZjrzoLyXyMja0qxk1
Fe9b003dPXZkiwR9KOPofTBEq6paNzF1CNbVORzOTWYvJyEjSN0QtFHgghWEYCUwuYt3kKa64IGq
2OK27jrgSLJj+lOHLxEvE4LP4SVbYmzgxOH4agYVzrWcefqO/CpQPEGMCfClgaI+KrvO9U9IjU9d
RQqwAGjkSdD4qAefX/l0dmWXLQiXgpsjXE6hnJcPasWQX7sMA3jZDHCmI/t7XMmnAmEnYcmwzACv
ZSg7evMt3R4YfGFLhXUXgy80aRO/DtVA2S61apjv4RcTDjXsOb3LUEYn9m3B7F26wqqH773FogRP
mOvwcRJ3Bbexc9+baIP1nlk8zRw1QSDMY3ylZbE4kNgsIdED9qdueEg6zu/PGuC1EnJrjs4HudSV
to0Fg7IgKH0fwNZ2J2Y/f914bp6paKevPOsCs3dwnrwjXB6xDQAW9DCVC8QQK7iYeD7PlvPQHWOR
RjPyBWJ4Kkx65joQzJGRnXa8n+8KyTGTYFZDWGyP5i4G0oLjYhEDDfG+YeGCMGqp/CfcAzM9cEOb
FrlCdLhuo8LzmqTtllWyiTIJRKgfPy3of0IXIUbSwn9H1/MgMArmQN15wzAcIxwd2NU8QrR7sKhu
uxBTpySExIyyG6C74jGNeql3axph0S1YkN4iOyyDYadfY16hsSoG7Nhy/rwoG7/0GeSeGL3D6YUi
pRxAtpcTGpLSflb3KoBsK9lSKNTCcEgB/J9TRqoNxo0CCWFCPoWqMH6HHHhNMONx94IsiuyBLKlG
v1Lchf76f7F3Jk1yIum6/ivHek8bM87ibAhiyFE5K6UNphzE5IADDg78+vtEdV+7KvW51db7s5G1
VasqMyII9+97RyIp6ttSNdnPbiyDiPDxfHvqcj0algsevBNp2GQfZqLIqZhD9fGEPryd0nKZFqTI
3DmIZyNngad0ZmXwHc3d0eunGKtOdf5VIcdluaOVqlwRsuYRDwc1ElUSINtqd0WmJGnkmSflfm7E
el80Eqpt5KDeFzUEQRrrzuPhguTLL4WXFWEyNKPqd7m30A1dFFP0vHgFAn4XDXiZeKCOxY4nF9IT
TTzX88J5lmTeZJp9Ua2aP63Ovm4UyuDEr/CH7Vq3HMOdRo8bngjVwfJRKntu02YzloM4m/QJgmFl
dFwCm7wy3M/iye1qPr/JrPEDdAt+e1mV1RsREwV42FZxnDWIie9GF1kdlIHjPSOu8ETCrD1+4Zmw
v1d9MGKXok5oAx0K3DcmmsDCCqRxdpCp9YYYKoJUGV3DW+z18fkx9qynYvSL163u4w/p1gbFPuNB
uEOwwS8BH0PdaBQ3NtdmIS6qcOD3qaXfB9fY1PgIJ2dCyI3ukb07FmbjuadAJBlJo233TelYwaPg
O2MgeKAT0fGroUjHpR+b60i24CVD41ifNf6Q7qA0tRiHXFvqgk3NgFT6DjIdYZz4dY4rWFoQpWYn
agDTHcKpAbZN1mKHRrst96xS010WZSjiF+V15Y7lI8ADkeVtvHfB8sjSyzmbBt1lCLGLbvKAIRxc
cNOMihjNiMdfz6ghgxjtpjP02yvmlHpZioylppDXBs+zOo31xIBmQt7o4wYr0t5upbV+m+FOiLOe
5+2nN6AGTegyFsseTDxrrscFrun87G3XECHqI1hK62uduflTjucSD4s28ZtCJw1th1nks7FZEtON
B/NbtlhxcyCTEEd8No14hlafzBH+YXmCVtt+eBjfEIlJC+HPkHkWz6iwq5aR1lYvk0MwC8ajMbqV
GFqQgy8cJue6sQCafRiqK2/ptbvvqXAjnmvuvT2uJX3fMs5+YIxXTkJMe/M4DrL/Hs9L9ZHrJUYH
P0dY1ZfZK7/3JjcwGDhXnye4jU+4OXVXmRKRjtjs+GmI4voSCdT0g/E14/NzzPDOrTzcd4osyd18
Ds5n/lHVC/5XB0fNuj3GXQ+6ZzWA/2Vvud9nm8S5yXKwakJk+WuyFiwv/qjR/VPjHr/1cs6/rpEM
fkRTHvPpkwf2prZhkDuyU+Nr7YXMV1mREbDGdCm+NTwpN0s0Of6uKypZYVU1Gj4Tmw5Mn+3KiTmY
knYTrc2GYKxaMEF1lml2aPXUW9jji9yttYo8NFYTtitrMaemWBYg1HwRdwPRoBOYxjBB7G1b/Li2
MijJ4t7WC4cjn4o6jD9fOdNsi6tHDivnctTlO2vzIgYmb4SjrnwZUJx8flrcehZFQquDrFnMB3AG
RFIB6dKr0p/KHYfvoNBnrN1QwbU3BQLuxHe19TUDMn0Pu9A+B3kJtSu0tsqkZMh/hnsczvhMNXWH
mG7B07ZlHsOC7GJ0a/lIj3Gmwaj3QaDnCAiqKBHy41DtTirY/DhxDUq6Xelgf9u3FmFZJw1bzcDc
Vx59JRHzNLxsDS+DsVBVu2zFc4G3S1lPGQYxs3MsX13yr2QvfVlZMnGZs8hlaFuIEacWOfidpt7p
ZpFZS9dyvIUkp1vSMF6Gc/gVHczoJF4w42klGdoud7NulAtgTBl9MtMV87kscxjvM8O8m7pi8BlZ
15ibBaFC9UPzlOD38RYuH6Vn+/tiGTbAuVBjyOkA/pGILNJEitv80H1pFu+Vz1ndoVcJvg0CU+Bu
miAYLCuWr5l2J/ICtxjYVvuieKG9EFdLtFnFBnrbdDDlsfZhT+rMfKKCy3x+Jceudmoks/HA12U6
ZV08BfvMlWZNthaQmsoF28VtzarXYYf1WSBVFsCTNNLBMyZ7wmsP/mKaNZ2znsVydJuRx0hLV50E
Duli1wXa1klIHK2V+Oj/4sMYyKqn0T1f+GgKkkZSGTiNOpKyPDiJ40C1YbAAJ8TPvLB15GuM58VH
hZNId5uGWyvQI6Fs8djcYH6e3UOVww7s+sXKOhyWHGWpnlayluS8OCXaZZ95MyLebdzXYUbHkJLY
1x6lR4hTSp4bK2lktjI/YeXhmlqyEHuvgUqrjs1WY8pZus6hfdJrwvZCCynaXU6nULWv5pULHaaD
MlsFwjmlVAq0XhJg2ULRD0L0ZIV1V19mBBJJuB6FYMOviQdOpVKcsnMeBLfx1njiXOhowTYx2h7B
lCscm+FUxzfT2q0LjeqCl1abOP6oBou4qD4678OO7aqMejcooV0RhOMK9uVAn0kIr+ee8FHrqEIF
pd/Fo+teuoUd5884o7W9V2CnfRKuUjLAFgFWXnqLSvyK4dl1uI2oENJoGfyakkquoWTsy7g79pJH
C+3ETGKlnEXF2AmBxernFYVDNCe9FSkrISkCQGWgA8M0zw6GLTmJY+OMMrssvLFg62kkQDYRsFVx
gX8tj045F3N3mxl8nCfaOFVz4zbUnmBVt8uc77c+W4hjEpoulC27djdma0ROQ3/+fzUW9YLG7pKP
GeJ81HeM2Th3UWn37kfmAZIeVGi3zW2O/hefOoaS/naBy0O6KhGbHavANMVJzWHh7PkFqQuth3zw
9kRqsOjrKdDDvh5HItlzFsSflW1Q+Ufn6z3VnRV7lwW/2obKpwvEl4ldXd5aUXkO4Ucz2XBtUh18
EQerP6V5vy5IUbbVLQ/wMiQQoL9q1P04w2Fg2AK9PChRRU4KRp91R5/4uAgKt2UYTEq3H8RhBsw3
F2bpIvNlRb8938IkTc2Vwxkh7+NODeVTRla82mlctMSKYvGCySqdbYseaJ7IiuvYkwESOlOPy2Fe
OeJXNQ9wPTzVEl5GBcHBiwHLnyY1lxiOoYkqrmNU4uuhZ8UdWNNBTvY8UH2MOIXXjzW32KbrWvcO
3F3vbR0MB2ksO3Z4VaV9Q5YfjIyvaEWSWlVJjOa6T0fUx+M+DNu4ekMOjNkuapr+UnXjJlIwvw5b
I29xcxB0+p5FGeOquVHLFaqaWKp1v/WTUcfQa9gyMaFWoFFqRojk4mRCZ+iXNqWbxuPDcDe3KvYj
4q8SDngJ1UVZo4274IKfeNKCYQgfes8vqocpap2es31TzTGqvd45kJQ1LbvZoTImheTJubk93sqj
Fy/eNSHy05pSz4xUQoU5xujZ9YYHrL/VD3QhAazfiFFlt04Do+8wbhZw/QTmQKCCHG9F2EZ3KBEb
JNeznL4L7QzHbRln1JF8o8L9MmxDl7b8xt2+awNGwqLjWYfQXB9Lx85EklE96WOBIVD2FG5CPYV2
Fy9AAI62CTdD8rKvAATLPQxEKzDmOaKjkBVzOfAAcsxALuEF0FtndmtHhdRuHavmm1iWjshRg3yy
3LpmPVgsuq/lIOIXXLMrWv+Qp3aXkZL9nVyN+m111o2+4Ep07FnWijoPZ8x8SfI+Kp/a5X3mtARD
5Dpv2GWXYpJ54mPYU6nbxPF3jNcEJmxOyLTiMGxxlVThiEE26sYPvvwWltZo6NfLGR3l+nUo2Q8u
1jhfXqapmTF8hsPA1piLhVG0ns2EhLPK66m64cvU4l1fkTSbW6km/MDHshtGBqnOZnP2dlNb5GEa
Wg06JqwHCGKqYzY5y3BO/pzMLehWlT812cJocTdQG4TTzkLoblEw2vi1OtRxo/TBDidSpUhSQPv6
aNcwgEkAoBTug6yqzftE6oyjuc6CLh8wF9oWgzsCc9bIdlrs9snpmqBHDrDQitOHNdFeuQAvUodu
HWwaREefJi+ZjLAYMGQ+9KjYFTP5NYd5KK2JGyCW4UlGXibTue9CdckuSCegX7PAFYmHmCY4+i2G
z+FIAtbm/CDiJ54fJBo+cfKLLPD5sAmufGgRICyf44x7pEoGObFVXpkyCrojwIDNCtP0ecDNw4Jc
cFzUCAun9yIuaFe01cBmN3jkj0CvdpgWCnC6Jie0wBjXJd5w6pu1f8uqYc2+azesp6c6azTgZUmp
JuqxqQsBxtCijRpCL2rjwH9loC7GpyDfRHWubxfFB4YoUwQJh/cSPkYqZviOm65UMvF1jN6kLP25
+pLzaHQPXEjo50ljqZRKuSY1kkTZX1Zevj4PdEpVx1lg5a0SMUW39nAGeCtMZwgs/O3E6t+Hae9a
U7Djg2suqKUL+8vJoqM81cWCr9gshfy0qVv8VF3pvGinAukpTW+3ew9/QckyERaKw5UKwmOOhAxV
gNNu1oVfl8QHozCIriOlB+dS0sNBYIkS1I0Yxy/pnPZasRyFV8Lv5jlRLFCcDhgLDuT1cbQEUlsz
9oYki22ClEbsXZw9uLVgKupbh5SJOK5d1jIS/pAJgCYBD9n9K6qP4sOqZBCDJdXWoyq6uIMMUGgH
VxAm1GA1X+wLlFvF3YwuoNllxtI3wES5SUyPS59BSZd7AE3Y7NbtUEoD/4scVbaXUc5XGImhoF1e
xi02BIBhthbJbJ3Vi4hU1cZXOyt/OqCgvATs/8hoh2ABBHCX0U1hL/JzQomY31GNU3QKWqYYBjPt
EI24muG1az20wULO7kNl9DKnjl6dd9a0/FBGsn6o26WAhxWFlWw67J9FVyF8nLYAQabW7sju4J65
FWc2xKnaSuQHM6JbQ8pHmA2rkIOumXyv6Hu3GMwQUe4On3M0hTrt7bm+XyNb53uxRTxmM1rhU83z
j3ADXydyw3x+8FlQOmJ3quITEXD8ABzCuzPrwTxigJ4AA60hq3lLxuDOKnPEpNO2ZJy6Fd/kHdND
VR7UIEi1DYndqxNpdeZrg/uLHUP5201MVVeD2pr6NU6tjEl0myu2RiwavZ82XH/1HlsHcAdZCuKH
VcZm4chTzc8OAcrnTLRImgESpWvPQXFtZQHXdzk0GTs6QDRXWbm2FjZ2UX/zmYZXzDY5aL+xVvNE
YFJcXMTE5RhoqHIRqesQZI5gMjI3S2yFCH4qv/pkjyoD3t1OXGNYN9a+pREe6bEI3d3QKmu5cJE9
9TsZy/Jn0NoogyvdQtfg1QJfoducObkyjr2l1TlUCU6lxtRD1V7v49JdGNsGTr/iciCznRFZAyB1
hPGzYNo1kqWes5Fatd5ynvKc6g/sPKWtkc6LMUtijiUyGK2cSR8urCVfu+igg0IxsHKqgVAHHsow
fMyMZ78IncXbodm84t4b7J6nCHF/lZDOVH7UHO7AIUZolFPdzDoOjOHbl4NS/TtNL8uzwzfJT2Yy
INHs0/yAoqOz7uV2TnGrsDlMSY7agzNVutnT4DuIX9rcc1b0BBS1JAQYW8h5uPHv1dJN/rm4hn8z
02jKkhzcNzpRO0I18oSU4RUBdm7tmtkLT1vmI6Qkoc8Zd7bbE2Kkw7Wpd3qucL+x+7mPbG7RJcmP
ub8f/SpYUpuCyYgnC14ucefK2XZV2G6Q/703VN9wu+ufVT83CO4aOX8gz23qB5T1Ok5d+wwAA8NA
BAnRTQ9abbF1FUatd6vjYImS3tfVa9hI+96wf52DJDAqX4/8fte9QDNAXFO2vRC35agdV52HB3Fu
1U9fEQm2s43LlDGSpooYI3KKh7kZux+07fV1utr9+NLHZB0gdJXd+x+U9P+S83/7o/bq/8/Of2l+
tL8y8H/89X9Q8EH8d+GFtDaRs8MG9geb/k8rLGT8Py1Ibvh3jy8z9taze8mOxP+zvjpYmgLcR1Aj
mIfOnqb/hHH/ozTpFwMSplQMuSgBSLDDYEsw/5/59lJHZdVUIkgdIoXyBBGAVx+svLS9NEY3fTeX
G6FB8yzmHlKOyTippwUnKtEpok0tBUTKwOypn8rKkKHZnKm3Fc6+LOkRe/BnMUJ/6smBFkAmFbyL
UQOXePnMGZrFolZXQd3UbA8UBD5a7Ty/UHLEzluq7jzJDPAaqQ8KNOGM6e17ELHiFcgTTFQUgslo
xKu1JPNGAFzid8qtTw5h7MQBbx3s2jIOy7emiZ0hJXqLc6uGuV7Bi/uBJQUZstxr7XTTAeY3uAwK
UWVI2IJzXsWktu1y8AYHQfs6OvCWBLP5CehFWR/Guiy9p7ir56tF1wUQcu5V/O+lEmgEgGAgyfM+
cBIBA3si9Z1JBPtHb11GXebWyHsL75H1SHXYI7FMQhoO/6aQx/nNW+YRQEGmOmIKz3Ywuv2emigz
AvqnKvRTk8WqPRHTwjyXGeKsTpCs4X0FdpjC1xEc5xbMcKOtw10oyxCi2kTixH+4vftFo/I/mHr/
HEEQeZDidMKSIRs5SA7wG/35aXPwSlPJGqNcm2rvliy4Je2Qr52qglgxCGdx+I9/HiGgkc8PRe7i
er/FEJgM8bG79fw84PfDpIfyWyYIeml0N747bjUc//rnnX//X79NwuFLRPAoTmK+2wQj//n1TWqs
iaH3RSpzXlrNPX+JsBAwtczkv3lpZyHMv/yoc/mbTyMJbyYnxK/5GyMYVYggR2DVrQSIz9K9l0Zt
fvLXr+hffgzHD8sCf7oRQR/2byZX3G1dxXUbpbnlin1eoO4vcpwlf/1TXBe75a8vh6oClzxzuFo6
N3k1/m8vB/INNxkdBDtNYusc78MlsJbUyY3H9urpsn+eXGnDqPuWYx3byC1/5m2FeDXDPSOyXVuc
vR6J5A7kFMJvu3xZjCwcIoKMn32rkPqQGA53RzZkFSo3g2kh143gLfRup5q03c+4Cnuie3Kyu09U
4IZffWZ3ABM98QDVHJJDnoCNAvC2w0jm6KaDyWNWNlvzrXD83jI7mnJXoJd6yTnu3DYYKmwQ9B8b
z+KM0DPgO7Otq+JjCTzm37dEWxVw+8SrzZjoC69JN7TowxV7qodJALeWxYg6zhzASCCaIAK4tZsi
OEOX1hLschhkebLaYM0PrBtoXumyn5tbZyOcINWovQHNp3MO4tXU4ZLgv9EQgpazw1eHGVsPxD3x
gmt23cyMkXBg8ybBFW0VPtOpSDylQNsTvA1Ecsl970JzHQsxji3+lTZ7bVAuwsDjhJ5eFyz271tl
y/ugrkuCJMfeKfXdRp9c9dLERTXce2s/zU8YHFV1ElhTyputbhXBh7JtwHsyBVXXpxWKA+fgA1lO
9JQrzCdbvVT1C0CRXz306IWRRXtDUd5uE93WqE2Ak94CaAd+FTLX4y/zFJ4Hb2qfiwM/ER094Bs1
DFvpB29rLeUNY9RqkmJWAdZLyBj1kUFQVpBbOhfTKbDWmID30BkhMQQpSdazNaFTR8LrsSSW5STk
oaPj3t/7kIn6eSQrz3+cN/TjL/DBebsfQVWWo2HWo4FAWOv8RfYbgdVMs+QevvozabGXxKvD6oRW
7rTf+SyKXJ4KbchAIzsxmF1UlEQg6KNylqZ/z4WMDGnr+WjOzUNxyaKWe2jkIYIcN40oS33EHmeh
nLdMnac123x7Jb1MIPxEFb+iCob7uBziPjqOhfHCI2b5lpTXZZKs5Xy44jiicLFZsiwvQuEsrIqF
YyvaQz9gxDupuO6+rS7PJPlltUHrhrCO0ZelViZyzLOM5WkCx6oMXBcegiHTl0L7JNVKaKh479sW
yvMwE+uzWLP82m59KfaLF5QEZfFS470mPSwke8wfLjbCbH1An2WMUytrEc5BK7pYhFwE8MelxQcF
OaagPtqiWNn4lGfn157PHH9ACjOvJ1Cf4AoBgtseW3jz7yWlt3jGhiGiD8t1zw3CfRmFFyGydWQL
aGbtSyQpHlB5ZBHhLyLR3kDnxfmXmXiX4KkoFteC+JjseefUdns7zkGkOI8ULApbYP7kz7zeXd5b
XC6Ce4atwZkqjHiU4QwKwJ/N3oN3ZzXgw+U3l1CqAolQUpTN1t6Su8A62ixD6cYnYh3Rrm0+mRIY
IKY5dPP+svfc3m2mdGqlzA9SlP1ISwPYKyIW02bkWPz14fyH5vKXq8ZHBk8ER0CaD1dNSOn1n68a
jhDdzvBgNL5WExOgCOvMvx0Gr6/3k4pi9bI0CJ0u3BBHyhG6wP2u+ZrE121Hct91Xwe2QyvRYpN9
xx4VI+nu4/n5r3/L365en8IshlgmDFLbfRqcf0vyaNsM7cwASlSA836JF7tJwykzibc5/7aS/HwZ
/fqGnH8WXmTuq3NkSPj7ZcU0CekYRAi5hrk9oIBuklIQ+3iOfX5Zg7h8UJ7K+GdufpuhVtwTvpft
CDhUF3/9on+bp84vGtLqvESIkIXg95ijuLdHT0dtmSLBi8ITV03+BqYPAUWRcRRfC/Tp/65M57eJ
gKeBMYB49YBRjgpg+3yT/xLMUmWtA8bnm9TpDSh+y+kql67e//Ur+9efwpDokTnDSBWwo/w2Sc1s
xIWanTXtzOzvc5WDN8b29m/mjv/hp5BVzDvHzMFM+nt7Ro8o15ZNuaZtoe37YfTdC0Og3T/WYLKa
8s/u7h8Pxq9RNucp89fHxXP5j7OqOSLg4eTn/fkd89DxLL2UVTr1MtoHce/jaCKjLYZzOBqR09GD
Bvcf39r/3b3/xnPxy7N0zsb6r88Wtmi9/dF8/vffbsv8c/jT8n3++//MoQr+TgF2GBLOxzRCmjjy
838s3/bfz6sJGzlfJfccWHZOm/q/27j394CnI2JwZyEPIp+H8Z+BIARbsQaRycBuEUbnyf8/2cZ5
sv/8qLDk8kUmU4+2TzZ7vmR/flQI7SUmo8dYguF5vmpYYomLtLcalrEfgg8KmHD0jxNf7hNY9tzv
OuQI9iWChcw68s0FdSrqea3vMNTOEiLdC/yPQqxlf2eEZyEdLrb6mFWqxcho+uwrNbECVxBG1Pdg
0cXbyAZ7E+sWEnMKpEJQN/be5YSOJH8zLprBa+vsfxSu7o6uHWYH2RK4frXarY1x12nsxaQx+eVb
QJkTfc0X64AZ5oYk5Hk8BeWon4nND+dEDtnQEM7Q9tueGOC62WEFL7af66bW6DqcV4cgcAJKTkT/
RtVeAV9QDxxW3DNM0IVvH9dI4LPsg2C2P1vi3vv2MMVox2Ffp06gq9xMG/unZo2wlukqWzKYQhex
igxWbKkhqjLiF2Y25PKcRUE88YYwjJhoK8g+pqmbvvb4etekX7MWp4Fo7QP0PPI+nOnzAzWUTGE2
gpc8tSdT3NXTGLSpN1nqusN6NNDfCMiA5hhaONW2jU6RwG8nhU9xH9TAmqDBDq+QOmQlbIJ8XR1m
rgTutrolE0bYO+JcmvduJplhp2HsH+NRQSItNamhZnAJSPCD6jvqP7hhI+OpTJ2ubDJwvGG4yHpM
vueK7gJWc7VDYqg77uwaRkilZex5DiGH0zfHGE1CrNi+jG5hsPTqBZrP9Q5D4YYPpfLVO/savoqh
N6WTYLd+XbVTnDa+X6gkl2h72WQTfLRBHVPCUJiw25NLb8mD55OWunOqrN4Lp3AfG2+abaQ8uOCz
k3Fz3ivyM3RNJAFR0E8S/59CDuJG0/e8B0S9bvLOiOvWx3qP/DEgiDRDwxeO3g/DQBI7ie3E43ZL
UE69HkCw2QmGkjCgW8vdHHn+XiBLsEe/e9rWoLrye3IdyaC+Ju71BtnPT7hONMtqQjnCQJ6gUbs4
t3eQtAKuPZTBlNp9rPdgXddyNNjqCtm+VcHwtOJh3ZP5D2qs4PMJvxHvZkA66tHYmcQ9WhRnngmu
Nps4DMFyzF0ol6KQ86nKF8ymhfWipf1S+xn5qBjWD5upISoQgR7tfrpeVJw6BoyJUck7rVIdkQS+
ZMSLdG15GgXCIPJoSBdbnerce7wQuWV/jEv7infjrQ/lVdmFe0IdcgQTvvjcpP9B/SAatuzOWjfU
2YONZtegsSu7syMwa/aZIlTfW2MSA6pCpuRrfOR2OSJ4ycg6cw0FBwue9IDtT0zOl61fKgS8hAt3
hHnDFJnybebzviJ950iP93U89jw0JnC/tgTD6S6/jOP8u99Hj+hGUbZi+cBOQhCZT93bbE23Kqry
b0iq7+Epmftnj6hqpAlyGi5JOEOZoawveZGdqkx+RQNVJXh725QyNvxxrk16NyroBzIOngNlvlmN
/mI2TBWjvrIrdqqgm26WrGueOdX7nZh09zOsGAs7g4jPRfxMPk60rJdGhdBi2wQNj6KPvj4kx7hr
EymJ4Bkk/cAuCUDQlG0wJtBX555y1rtsmeFllCwPIuzspHUndaqk/u6Vw3yogvBDEG59Q0OEvG3j
4S5vZ4an2bMSJwvj63EAAjAR+QRrMIpbBPnDTk3BwzA6XyW5AhVDCo0rfn2PJ/NUVYSieF1wMZI6
Ui3ZtyL039pze4OqYpI1/eWrXnByskCge9hsYpdR6Nzg/dz1tc72QWhXp3wmY8IKvHQaaNQN1Ojz
Lng3HunEV3nvVpdsncThsz3tQxBOZLyP0TTeKaviCFElgRbR9h544qFxgv4ynOVwJJLolXWkeRw6
Dzk6A09qbImeWrvuycn0yXXm5VYMEsNUhH1J2TYVrf21Xvy9dmnFHIEJvpXGOw5+/taYyX+ajf9F
NmPa6YmIZJfHtOqdGOEmm3yhZ3UKzPA8LtNHE3Y3QA5XrVorjuvppem8b6MgapvDxrpd9ApBUhIb
gl75XpYB07G7PGusHgcaXi5RJ91054PeyGM0Ze7OGXFnAqwkBd8o1tLsiG+A3HunO4XFeNAdsIjv
dccuQGy/WjydvXU3T/NHZzeXa97fwoJejJttXcytf8/51txG6OUSLTS0Vemy3gbqY22X58Buf7ro
0EKftBVgDQiq7hoGMT4SZScPWwvZZWMpi2JAdGuxLprev1TzqN+gTfcqa2gn6Ey+w0pX7Xwpox0A
3XvXrXcN6QG7XOn3KPfXlJyR9grKCGjAUIFGSAZxCfnDNsVeGo1h2szxh7VsX7SW/v0ZCQ9NdLM5
okJgKzLRtCeu9nPuDWJHjjvS/HX/09Z2/YRGv0PniQ7V9imXsPkEYuP5B6/bKmK1I9vq3hdn0T5X
SuQRL09IivPiF6hjsBNotB2F4/JMYZzQ/fJOc+s2lgnmfmdo9xtKrw2uIPImBcokyvM9ZlAURk8C
h7y51rS8XRAe2lgBcmDaEcN7VzRd3B8QIXtT99N1pqhrLnqODBevsYyLEAHOWCGzK4vcVGnFLzsy
Obmjca9Kx+Tbd9/GZUV+J/WuVKtQF0BL+dFrLROgcPE6d6H2Qutzq0A+tqd48Gf3mQ8P0uN2zS37
0l6L+G5Z++V+HEv7Da+Gq1LFXeHumB+oyngkVaDuglNkFSFOXBhH4JV+y4OvqPoljCESQrQnrc8z
dC/PgfXWvrM8Y+sLv4JNRpVBxKi1DzeoG5Vatg+s/pqt8H70xJCNhjNdWl9KeyhH52IStf1taSU+
Q6qdEchuXHyB2266S1fEd/1yjQdJNDvaCPrCf4B3Is2CgnvkCCDYtHkoCoTxxni5GY+w/1tdoMum
siWVmTesN41rTyCDaAMDJPrUyEeCtxeLU+Ch4laRsxcd2VmEhtDysxtBsTgX6o2L5rbIhmG8I28H
B49EJyXu12alAcMb++a4UAwgkcOJsfzWOgOJPfi6n518PLvVHYC6C+HCcL6VLF407qzyDtIXVQKx
T1k0HLJB5zfFaHld2sTDbCKunc3g2knoHinaGahL94R3EQuiQyDdIJs+Z2Ov5Z2pxaJfgW7IeMpm
e8nSomcs2y1g0nvfL8s6tTq5bE8iD/zwMI+46L9swpOr2JfDIKIDul1iM8o5K461aVD4V9FcLV/b
xh0fQHFzQvxB74d92Cvg3XJmJbwt5gUVSinX0hypu8KoqFFajJdkQoQnVEqAdkVmVzZfb98hv6Vu
mr3VwMmnmxM3LbgiyTKmYKKhQLVsGtJfYktTyADPiCqkxzrWN7hvyHBYvwxr3kaHzG5qeYGP0PVf
Cqrus6SlQahOVbPRubREBXiyKWdRJ7m39UhXSqJU1o2wEUIGhlfgmDJxlwISTtTysgFBPEzBqo/D
oravbuapb5MEMUL23ckhLvfLGLhHUwMhIHejMUgtwFge3M9FTETYju3Aul7iqLsIUXJd1/NkThty
6QtW8v6hk5x2wYqkKCErIKUOh3MTieb1tgj3hJ2guLQFxxav0tqT9ynSCOl9QbT/WJ/CPuMe2/L6
SsiJEKtMjgeP/PqnEQ3dDg5R0tag/BtrVvKHrqLpkqTR6qVaIvvamvLhJ8ntTIkRM/6nxLr1c1Ab
egUyQq03gZgOyp9v+e2ChHHvNKgaEAxvaV+3bA1OJybmntI9FFFTHWpvtN/IkJKoRDhGTtVKMH7T
61tKA8jU87o3RWYJzs1zDXPXizvcWPUbOysJcudclb6rqxNKQ/LrR+7KC6QayyEo1jerC8zFUDfr
KRjiCgGVtSEInJaKoiQORoQD4UVOvOVh7anQoZXolWtHQm4u6tUnDXEf11AYFEwVL8puqJeV+iqe
Rp168mzCqxXrSTSF4BbTuem0pbvjK90x/4e9M1mOHNmS7L/UHk8AAwzDohft8NmddM5kxAZCMkjM
gBlm4Ov7OLO6K9+Trm6pfa0jMoP0AXZNr+pRMA0z+yFAXLgXgEjtSal8tb6Oca4n9f046ruyGspz
nPKxX0bbC3Ofs5ymniy0Si/nQlYGYi1G7TxPaf8cjU5yyEwAin7pbh0yZ5QTAOqJlWkdLQzFq0yn
6WdJm8su8sr6hk0Hwe/eytZ51haPOsYWL0aWQaMzqFd+kytJg2Q2OeRh5iaZuQcvspbbkTTZoSdY
zS9+Lc8RM97Z1OvyvzZ1/63E/BvqyX/ugfifpDyL978LMfz1v2QY4fzD9D2XfjNJhwCM6f8jw1z1
FC55ILgdRBDkdf7k31UYw/kHZbAQCgI+66iQlvwPGcaw/H+weTFN04Lbf/2j/5or4p9lGJ/YPv+M
edV0oJNwkfyXvXGdmB25Wm/rMW2bOzDIkANW5V82WJ7z5h2rMfk4wyPGljUt3YHklzRCQTL0T2y4
HjYk+CHvGqHBu67fprdmSXCfy8H43aXIxHzck/G1yTy0QCyb462DY98/4RptytAJKGVbWaydPgfH
SIjeG1kwUZJHLxDQPY/LX5NxMQyJLASPeI96UvMCGwSG7noeNgM0B3sXoSwGr2ZqVHztLObpWuZm
syVjG33HTH/lmpDdREa06IGUmWQ1X+aZZeomNVL+BXaD2RNER87NwJCyXoMyoD1wivo+Ww+NOWXr
SeY+UqYt4KL7Cn9fmEJEf2GRG09HNeZVuWlbjwYWHTMqs1+ZxjG+MfKGOdusuIivx9nHVIE5TsCb
LBVda99/+8j9X6TXfxZ4eSNZK7v86oFzda7I4PrnfxOrR6UWMbvuIYVaeclNb3yNoilQf2mt/6nA
+68flwD16WowuPpnEOF/oBZ/+1dIP3c9sYTLOOS2zWzgaAJQdd8m+yFe0vT/Z6JwroLxfwjKxIwk
n00+lfyDEjDHlWr899+qusZsorT/QOhsirW28+KtCrzyPQ2Ctt6TcayTY1ATXt8w3JO1FZREa1gO
CxXpAK7UCb8XYNylS8ZfWeNDKEx403T7VXQ90aC3GAMLqKPCiu9Iv1/R5HFHW6vfzZF/smfwriu3
JX9EZCTisxdPkAFW+Nzop0qbaTrazVSRRC8LRoOqjNVNYCVGd2fjtHn1nRmyqY/eM64Xx/M3yxI7
wEwNPVGHsYyyXMVoTf4T9kHlMRU6tNfT8mM37PRUs3b6FODPhPOXRExjj/PRS92BKViVbI1lVvd/
WJB7b0h3fh7KhjvMqprpWdozjLt7iu9mtdcpOMqdlIX86vxEHrGqjsl6pNoMnSQ3GMi6jW6nBSat
0GqioSysxZxVYZZY8tJ4181js+C5hU6xlB85Pds4jXWHsbidaGBaO7aaPNhqpbwjS9IGx9RNyT7Z
Cy8B82eef9AVG1dbknEpEzk4DHNN23akQ2qK2AUi94h3EOEzTSCc6BbW5SZ1sLEbUbktwGKIByh3
ThD6ReKh4ai6p7iKEByw3hKN0hzG6NhS/gfFsiAYdaKe0BchC+v+NbFhIEOr9zDP1j4/55FALcRl
MGSs2sekKA8Zk/RTQwgyJgccOGK7FLn9ugyiJTtBzRVE9Qw+xibBBAnu0imZXDPsWMQxf3zV3Y/H
2pXB9KjiiP4m2seYFc2+45Y4/7izpx+n9jhkuLY1ZFRWaAyl3tGucu/MOrmsyKnbXHmTH+93vKhU
7bIfT7hXJfjDsx+vOMc+wwkAVesljwf9NQKM+UocH4ILuhJuc+PHea6uJvTmx4+e+y2BMh59y74z
pXdmkT7QknN1sLeLvBWZqKqjYpVobX07y4+IXY4ZtvMiX8EpTs+j4atjaY4dYc9u/Jo80b+mvIps
4B3E3VC6TlqvMa7gIGczyLSppOO0GwT95s718xnWSrFU1Was5gxaRO8P1+U7SajOWpxPl9f4tTCM
WJ78H4e+aEhXwn2bBwMBtMGZLXXf4QZJY94NSk4IptPMQD4Er9z4OJtt2W+V7RPzBpQGDhY3QkVX
aU92o2ATgLCIu+tAhlR/FzxguJzU1WitdSeb58UHzLcB991QLZpPX5TG2GKFVaA9yMky4l0gPYo1
Z87DLzz2uUcTJtfCFaNjojY+ZVoQqmcXfGEBZWAPl2YgbV4uV6lw5sq0grrVNZBeav/DF31xY1AQ
Zp36RcEwA9V+wY6jvpKFUNbG0LS3smItmJTRhBnli7GolhCRN38mO9XceAzh333JQ281GWX0pspB
Z6QfrgpRbBFS5+AbxWPgtOqB5Bd/jS8RLkfRB+z85lR5lxjDc4xda2y8bcHSv9r6UPc+q9iBp460
DKjCW7qcC4+gz4lLHklY+RNfvdbB7lt7GaxtTXroIWJDwFTspSYv2DBBKipmpAQqqE39TJskwEYD
zffLXST9u66w0YHqoDBnhJvBP3fC5p7wWU1V3oFQ11nJHQnde1WPbemf0ePre7PFxkJV5kRsKfgr
VAJv1QG7UFc5cZMIMgfxFvRNth+mNIaj7i16/AoD/MoaMrOE0lkOHnbFMvBOeXGNHy3YEu7FrMYq
tHkMDER6RXpZPDmqELd1fDPhZ/E2KpDu7/wn9WLMRfWVurEtoakm83OjjQjPoG9U9KniAt93FQ6h
le3m2XV2z8jy7qrWVrfBPPTe2m2rlDZJquGsXZGTXWS3dQ3eJDazwJrUdx1jWUxhN/aJb76MbWd9
NZH2/8hS8qoSY0suthTG2zRkmNWdyEi/s3imeDNyC92TyqMbivS2Jnuu/bZMQ+H3skcpS/rvim26
g5ktJUftYzYnjDljiAegIya9AZfQYixNU8Adw3LF/CBkIvjSOekIbtjYilZDEFx9J/NChZGKqVPM
AudXwKX4sriJ91o3jflJ7XiE6YZlC1OPvfgAeoTPmr5orbELrcYc5LWgAyeqz+vehh6sxNcMywmE
qCCW6doZBto2bHLH5kr8RJyQIO2PxC3FtQpmhsKSz5DEtWF2F4xjRDyJJzBjEcdzzJMsMSLEZpc+
dnzeG8LcMr9vcsFzXxVmdJm6oGBP1/UUvRrpZKAn5MX4S8WDxExvLAnS0BgtlBGUqjzKiW/XChoM
uy4OwfxuzKCUMk8ENZf2POnurIVZch24VvFZ2hXrDosx6VsPffWWD3H0BwmqYJtA8PjNH3refKsy
THedRCXwfuHV7p8ikS1TJHQpZ2Wzf7xWik3uE+wl9x2cbfyr7MiMrxAxiOObOVvPrUQMSYhcL+y4
UtJ6NoaLgFlmAAb4VlaR+9bBJ4D4TwmyZ+AvgrxYnPJxVCM6SxrTicLusP4uLTAmHGKtuJ34lv2u
lWd/Sm8kT5Fw3sLMcJckXmclfhfwxLk3nJXvFQ1n+pg0d60fZG8AvWCNcOnP9kD3KD9ludrrgzck
P0QlcLJbMBF5wVXTZ2PQRuQKN0mE/TkkZQXAQKh0geZrE5fbUeZscPVe2Ge8ktmMKKqjQHF4mJIq
GMJ4HKtHSeWmuMWrMOl9YyxXTEDl4HDmtoHm7RC9lE5nDSEJP2l9VJGOh2xlipiMIdVC0mQwc/VM
R8Au15mY6SkRrL/JAIP/W17zlJHyqKWCwc6J7oPUgJQwgjDoKxKXkDKhpqYfqUwSZ09ZLIp/XUeR
PBcKKhYxtFKwz2FqHKLyznDnUVGtxBghICFKmRBzpC+O3EvJ1GrYV8+xMO7mpYeS6tOSFMXhZLZL
8kdg5Da2ZeVk3l1O7Nr9U4H0sj78qCKqtilmnowwbwcY5VdyK5RCeI8VOivNLTU5IPotFQbjid9C
pv7MVQbKwYz5zet1+twGSwJmJtN+1r8s5HnqZwihpdgWbW4S5c1K+kRoRl5Sd8soQodDHLSZ7lcS
RKu4TxNs/iSiPdmwKl24fIBXSCZm79WYeZyiRsVPCz4KvZRtS+TW7fNMSRg44xYVmudjbCzexjJj
p70xEvAx5wqgx3iD2AVknYSNn3vZKpm4+NLa22iq1DWFvyFLF3u8V2qIxKPAs+felA12gXC25+El
MBaeaRYGLagIc8l4c/WnhrQnOPbrmEzzd2vhXg3NvBmodUrhYu+JzIxvraV61kMQ7U/anVMEKBxf
jCeAzz6rym+NJ4PZGt9aZi7uJo1KAs6u7ER8ZkHfspLmemGGdZCPRNexRofKH8Vbsgg2o03bO9Ye
cblY0IIX8OSBJAJ9tEadmKHGt1VvqGfrEz5fkcszqvNaLq0O5NoVC7e6v+iOXlKgctRXkxNjJF+n
5Q+Pwi7jdJMFKv6m8ICTN/FJRlNc2zYPpizTZT+3knSeEwGUW81W0d1NmMhGUZ+yoYwdjm60IByY
5BwQP/FOhTpKSnuNF654GC16C0QW2H/ImPXxm2Hq9K1QTXwf435FFa0HCAUs2BpCb8M0/hHmILK7
qKbVaSNFQiqKj3g/86vX/aaE5cTXlI/219UKBv3WmNK93yzLsMobn5WiMmfKOTxfNvDPE69/nhy7
eyGVwIg7L7piMTKk7KWA0o73KP0t3JAJY9guae3Cp71M8YKNZiUvVubl5POCOH4yAeD+WhiXAG1z
QhiwxpVdbHViJHyFMHN/kMYjY6cIZOpVjRjP08OciDGyVPI/deTFtMCkqOCZWqDbkmQn51SQOtAU
XpRkPHKbBc9/i2Y4lA5//se/Cff/aV/6/V5+/HOb0c9/8O/8TjrxTFQzHyfSj0CFnvGXf0mIf6B+
2TiQcA7xCbn2pf1v4cz/B2kj3o+fv4CTSf4d4Ilw5rnCwt+PoCBc6f5XDEwW7M9/0iYwBWIUxbqE
ioc10bb+1ezWKRR6w+mxjOQR2bakLKv0GAjutIVo04qjP/Els51Fs8x321jTq6bPOHDY0OL2J/LK
JvnPZMPr2mV+hd0VpIV5bUkfUv9LVr2TXjlgxEhuC3Y5ZojaVtcvaRD5LZ0AYMqxD2Su9VsEU17c
wUzsmi3pX8MM/XQ276nGsONDYFSwliImnOomTg2qnx1NofmG4Pqbo0DabBejn/2tHxclOyKif+UM
JjizGtY63WRzf1QBjRm0VpCvUdbYTlQXx7Oh7yMo+owoDCRGuTG1G/sb1te9u/cSr8p3LnM5D1Ud
/64Xka5qoBs3aTckgNqt4ZRIs32cGp9eOJVOdGUX0IiDyucHa/tHSAhqm0b1L0eVbPgpmWSVlq/F
bI2nkReX0ZjOht7w9Ltn8hJ70oS/yFVtT2C+2cmpzm4wIl0MqpZ4N8jIemWpQos5dZMnk7PHmNCf
2paQAvmvX3MHEihSpn+quObfidKMoByZH5XL6o9LTb+vWENu5sR+DbxlOHF9G444s6rvZJLdMdJA
KzllTBLUo73WLXycmj467i9e9yZLP+I5P0tun1DJybI6nbIHjN9YYi5d4eboVlmnNJQ+w8+48U2u
GuZt7rW8UatGmXVzb7TQmmhXw6BwCvKW/2SFRCokcWqYjRP9xVjRHA/0qF1lPZmBeLhAS+Y0zuKT
Ax133PMw08WtnOu7SpsR0WS3V9EGKOKVdtXnzgoBjou8RQZnIdGhhfsMRCZB5umecpdUsZ+Zw8r0
G4MhzeG6SFnLJisZmKJGb5jXdAdSweG/gPc5sNPg2A0eUraO7tY1gv6mza71D5EY7xd6371wHnxt
PyZJQxMJt5YBWlnkO3tbASc5sjS1s5sWh2B65A1HKbGAcydmYjoHJsKeJgNlMm2MdvO7hVL+WLuV
9OgUmUbq0GMfzBD4W4Qzv7oHegcpIgFJtchOHnJ0i5fc4cqTKXJ/LG+jVT+z37Zdig0CwiUn6j78
UJgNlE7JRpdd7wjar48NYK4LDJ/2s6XBFxIfJSX0LE8gSkcvW0Jj8K7bw2JuCJySjw0OfjQrcUe+
3+/grAiIO8JdzsQEHmy2aLpfip2TdV92q9iZo9ZzB9L2q8H/rn5r/UXXJ5JWmbc2LDM/IiFE1QeL
apTyvnDUuPYgeIOxzSupT4XnQhIn3G7Aoe7kmH0ODJ8I3mALcKMZXO3HQYJa7HtuwA5UUBovpPN7
ptcyXdezR2WnOORDq848oCyPRiIuH8wZ2g1CFeu0PVzN0q/OVB6pMMKFiIxofgxzZbtAxa6UCb6X
9vSHZwF6ZoOdyV/73EygioEHcrcoUciG8SDAFBqLPbTHNEg16nrULlcze9J8DMWAKS3Cg6A3A23c
Ys2Yl8uV65gI85wYUbC/JolobGwMmFiqR41EED/j47Tu+fICt5vZlGFh7XcqTrNdFRfLLwIJc7rr
3NEA99Saa9OO/zhZEYTg7/uQ+7N5SIy+JH4/Ls+zWVwMCCDQPhU2gNxaKCtCBFLefIIjZ0AENTwK
0zv71JWJc3R0anz6fSp5cMYQKlrpavNgOf2stw1Cl731dCu3XtDDFKRGGkzXDN62em2NQW7T0puP
9FzWW92iVFxhctTL8HvnsqPISv4ZuRLdDF3hs1KkrZ2PhvM6moRpqjldjux9m81YDrCWWDNAwLWB
pp5dsLlr1vztvqjMryCtkweet9E58BfF2DchzcZ4LsMG1//OIxh+4B7drTrlLr+xG9Rbw/Swh7he
yq0hirJzVlTFwZFufg+trDpmU3lhNfUNQZex0MM4c3QBUZ1LfAbHceq7bR1JQWcnqFPt1uOOJ60P
VGeAbzmo6NmeingjeQxyr0eQP1hzO17AIVJ9p0ZrtsFVyvd8kMEve4aUGID1vEPwyu5nR+8clqpb
z9L2fipSEm2mNs7KwFiI1yFY2aPLiziw5uEn8dzzNHSnNC28W29sn0D9GXJt66AlzrTIbz+ZHiie
dw4ZMMxdk0XnZB6A7g68FnVNpaB4V1dzp9veGWWPm4nzstSV+Sjw7ETA5stJn2LfDj0PXhIlJ+MJ
e9myhSRSh5QX7LOm11uMAuTpiqkLzZSSU1Gj9/C2bRtnfoAORcQ4d9eNo/swMb1riXu74fV3XgKs
i1vgFSqcRyfYJamHRHXFJHPq87RIoGa5U9mFMWWEH47V98dlWcROArRfJ4NX31iFtccUJMMyAJSP
G/gTKZ55mgQLIuNT0yJBkCu7SBXvwY6PT3064M5LDReiNQlITED9dz3U97kCsddCfe7s323TrOMs
ObYgdPKEe1IG3WFaklf8g2skj0sKqYTKKQ5pl24k5IebrOB6qZvsgXvCmVKEY+Iv2cZsYvwSff0i
RrlPICTJFqIKmm92dL38RHJmPkw5fs1VSmMxxOrlOUthP/o1lmIit3fu6PO7TKQLsANJcN6an+0X
l5SSn2lw17K7upoxxSablJ09zyXHfEigZzzRoia5x6TzG9uY+MXnwmGE2KPmZYvxWwSs/DPn6trw
AEEDEu6Sw5IOBr4IxF7Q461bvAt7uShYeBs3wUJgu4299oe2CZGa+BpWWZN8YictDppFCJRqK7dh
gvc9IMABEmyILyzfpuDheVjn5ilZovLVH306BUxC0nODng6XwitTd8c3SG2tubQP/txB2YTMcGmX
PmmZMlR/FBRz/WoqYW5lM1MXhRfK2zp1YNyDIOUCgxK3QKvpspKqZ9Of3un+80sDDKTBILlkFrSJ
bK7oT1iQQ25iWwze6xC7mrI3MBDVJh3a+M4UV92vFe6+o6jqQkQM/DctZla8GmeNp5wQS3YYf6jg
ToGzpcWifxdks3Or0HHXLAxzvLq5Doc4Bx/e86aL0gpWceXO6zYqcEeOqXlRcWfeiMSxMUtkzRpn
Q/9SM03fjzPCnhLGBWl2uUoAJNSZ9neDUDOVPBLrvewfUgNysvT5YDCCh06dXxgBpzNsJIwv2M0k
ZOiu2haqfIzbjA90B0gC1+oL9fTNmmX5WZhLsoNoyEq3dsw1a+H4wtRirmyvuh1bc6SXiA7gujb3
Zmrz6kfLV+wa7wXAiWPi4S5JvHQ/N8ahdbPxXQLDW8s2DzajeV2f13pek4vvrzrCCNVpLodfZdK3
Z9ZPn5ND6njQKt/XrXxVRtvccgWyD2OPtm241aPFljv0Zm9ONrlqm41Du8jIdbgr0A+ctLzmlpOz
LzlPEMYInxbgUO8aXSyPo1zyo428Aw3MvymsWe6kO8WHweYskek8P5XIbq8WNKTd6Hos58H9rIFY
Btspmwk5DAaHa9D9GXv7Pq0n9VaapDW80vxtd5YP49Ms76PIUNiCpvgzyERwpv7SfJNJh4GwZvZz
df2WLogncRX7D8tUPZppVb7RiYgn0zwUfpaE+D/nX2aLnZhyjz0+W+ejzlt6hw0FLqTHSlY1UfyB
cOJ91LbsL03iOM9B3rAisiIPbGUcycdq5CsWu3X32JtLcYIEQx+AQ2vBN76qeQsKYNjlltnugCtx
ponW2LlCe7+B7/XEV0EOxy5ZT/QHbWxsp3iaJT+2X9TTIwvHQ5H29AYox/osEOVQ3YXxyymm6neb
62RT00m1yemzuwx4IbFtO+WFfZT5C6+a2Jou1Qxo5K8w9jFd2sPA2I/FdiQ3PQBU2GSF2xx6J+hD
hVc6BC0fhbUHoqEwvXq3tPRr6SGFn24iZfJECpoIO7o17FTXl/dB3639xu/pGWyAWru1udzlbg2c
ln3yEXU1f0amw8AQu+C+Cu8hUXl7nE1EmVlF90Qo7HWddBbiCbsVyEu0MzHIr+mw3EB31AfTyzdZ
nylwb6Z13zX1k22W+jTZ8U1culQquawufO6ae7rx8gt2TomdS00hXNLgXbagrny//+U7U3JXwlI+
qcUSj1ZrJ2fCJFd52hZrN42bTR3Nz5BHj/Ckx31WJ/ZDxoi0xXkarDJrKtZudWXFFQ3dMDFZxPVc
RfPTMGTIPXiYofP07MO3lsOFb+ag+ZNBAN0w2qZ3bJ6TB67p3C4jL2hv3Vx/ZvkkQgKs0N4lKPCT
JqFyriJ8rhgGaDcP+hL6LtLxiBOaJ4iz3KGxDicDBOC5t/TDYJuCGiyLu0+MQXRllPI210V842c1
+0AuWZyPVhJGDs7kGQ/6Xs/0zfpjE69TQTwio0/pobrOPwAba0i56hPRjm+ottZpTk5b/5R0wI31
DuPImYrkaG7tpsW+x4bFTWLuod0VeriomkCFk3IQpVMQysn5ojPijTWCeF6SpqdH2OlJuczTB++X
PBrdz0U5fWu59L/xcYZjRsWotxTJNisdd2dgpGfPA0ToADO32BCuL5t1FszxxHUwytbYHllV2yar
R5lMyP/RRMEseHPG6NhfmW52jgff30U0RjnCfCCTHIcZIelbdl/PdQqgi93iQQX+DepuH07an0Pi
IrxSVXAfRJDIrH6IoDqm7+gkJad+0e1custOsN/3fYX7IdPLwYyL30PpgM3TXdteUMxfDFT3kMC6
d2GdV5yiIEKltxafJetnIqp4n8iuv/FbcqUCsYB+4WWktNSo11O57AjIn1TfqEfDzQh/XE/njko+
4k/5YxvP58L11Dmi5mobO175pL38CeGofWn7YLz0nAN4jwf7D/eDd18Zt7VVfVZtUr2PU9ucMTgA
PbRhM+zrWLmhhaS5Moy8Xdti8Y8ASjeGGxivCQ7nHc4c9z2zXPk2jcTCWHWei4GVEA8ZB1vmAvdX
41Pej91g7bmE/7Zrq6dOr8P+OP3hI0KVYW/XF9UKYzeBPjinVX322JvR2VJnW4kn/tsBCPXkIuqs
AjBcMPwGVNg5bmB8Ru0qTvNp3xn250ApzQQwoCWRq0F2VdZQPk+IxDy3WRVl7AMPXNlckqC+sVY9
HFmlhISgH/tH+ALLxghmeisllbtuKa2QqjsWt0Dcr2p4tlKBpZ81ZLkQt76zAha/3BOHLo4qF9yA
ze8F0+42YKeAsM33Ya0yo31U8/InYxey8mcfDwktXjeVUXJW+qDQJpoDNo1BKMKz7XZXm7pZs8ef
TmIJzF2sqZ51QWvP3ivjEUO5U8LiqhUF21hzzpTaQ7CpCmAKXhd5vys2p4yGyfc0c5Zj1IdYOrjV
ucugn3pRgLWDXw632LwxE/lSJKxJe7xxKyzHJAf6wOPQtcsduInpveis6bbV9TXAA5RPl8tbv+hl
a8+9d04xv/NPC+cLEpkBFMNw7ose+lxm2tHairvypk6INmCK8Y7ER8VjWtGWRlqoQ1K43uvsBbRb
73Mn1Mpodjr1He7VPOM97hkbcrz3+uoKqhvWCtjrKC+OFrrNyso4WB1xtyYV3yhQeDBk9tgK9gug
2p2VqYGLeEk13Q95c7VVRN/gwIITfll3z2LsGoWh9Q/Hf7zBmH7nCpr/+hkwKPQLyRnYlseR+ek2
IK44riCLkhFwkTsOI0Lj2kHRBOnV6ZDvD3b6qervr9TkLS5amvZUgzmwpGurmHymo2gMovViz956
aKch9CRluUAfQoMkGFS5axFCpEhluJUJ19j4zYlnbIQazZNPa9EhFqO9LTN5mavyoKAjnax4Urum
TmbUU4/ZkecDd/vOz9azM1YbP/fTfUZj+8qBwEAdRAsGR8CwvXbebErZPmM9e5ljlEXkRfE7Lhqq
E9wL9OKG1gU5vtAt1F4/W+1BWGmPhUpcJsw5kJadL0hZMNjqJN+MjZtvleHRnFQAfG7cUR9F1KXn
yKYqQ1XXhSFW7B7n8K6NsZAv8TRDHJ9REJ3kfRqiyD5yZ++iE32T0M8G3Sb1LnfLfDiLzp0e6TGE
6osjrF/uoh/kXckyvgKzIeIruNuS8wX3R3ZObZNX1o1snBx5pltghDwekhft2dkKn15ydR9nWfU2
tTmVQsSOKJ5Vbum/EcHDOakQcV8La1RPKTUa3B5+AH89GQYWZzHGrhXmT+6EfmKZGM5aaPMclj8M
wcEf52HrlYpHXmsW3FLGOXtUZhtbXxTh+ca9546jAbW9FgaHng2GYsU/34l7COpcuDNt9wsxuqhX
NzahUnHUliZGxkBrJSc1S3vYyB8iIw9NYr/gZQme4rFi++2MfJdWC5aE6Vy6V8DpYkTignl+/h5c
lyX/OJi6ok3qyofEY9XfofwHe69N571bwYZdehg0s8uYVt5EvfdcWBA02wIBjpqC5gES8FE71kck
qGHOqb/ZQM9rV+bk/RmwSr3wQRif0W+znWtOs2CoK+ZXslvgcjOkjtIIpi0ePuFsRF7iyK98jIhZ
C+8nBN1SXcdyX3droxiylymiQ/VetH3F56GZPEDaCMmhSRXxQ4qAlG3ioSpKspOjOpkIQoQLkS3b
Ji5fKZmA7lmOqr8BwMRaIrH2wrCua958COFPGVTfjvXLNAyvNPo9ldqL3ummdx761JAPygIQL5L5
PAlGRFe71a/OyZgtOvk4YXpHcoh0wkNJlDvdq+qu7OBI5AG1DCsqpoaXpY28g618udVZ2ryJJZm/
bTLLOyBJINRs2LyhrKO3IoNmFHeYXWzCmgcEAHmgPi37Bg6Doy/hicFGWBJSvvGnRrUrOY3WHywR
gkfIouT8XgJBFPsyBaq1YRTXVAb2ThLv+NAHVEKkbYCLryMTekiT0sITGivd2KdJZDQIuz/2RifV
DRcIweKHK7JL6+ka4wI/Lr4aSqRSHgisSIcWpHhNWgLuc91XT7nDShRNjQiaKecNnXA91syOLMqi
93FSVi1jUQwd5+zr8Z1VUES2nPdm2y1BEqY4eTa4C14J2NwhTR/j2ZwJbFzzDHPd7K0FpbY0M/9Q
XeNBiaJXfqGt6MiOInXgsoC4wCc37tzKhdwbI2NLnnaEDPIl7GPy8oOZ3bLvWI1cV37FTXMpPOmE
epjKHUmEeAsP192b15KmRpLPUYiS4ZD52Fd4ulsydK1BHyKlfHbAbSlOFWjU38vVxoqFwjtrvJIb
a6GdMdF+cpyQSKnCTVBlcTyj8pZLvY37wN/7oG+OPRgpCpRUh0PW/nHL9oLTXiWQ+9cFHxn6oq6m
Wi8xRRaKyrRWMsof8OL/XqhFemQxcC4t6zDOhIm2EiDs99I00w7fgOIbUeQhI3i1GTD/hgV4cC+E
oCFCzk91gZ1OwwguQgihKFVbb7j6fL0fz6+42n8JFoGFjekkCCfG218uruO2RmMums49K3C1IZ+m
bM2UEiMYivqmw1rzMSjskSMXrqxPuy0TekBEBKexnyaqoAXrWsVm32KHNnZNN1PsnN7qvN1TYB+c
yLNhUnbMTF8Cf4hvHLYD4dgGI0SWgKxIESsrrIeWtU830wnKEf1keNEt2w4ORS7T9xq3z4rVfvFg
O9mNq4FHL/KYss5rgKWUrDSrX5qsDuKz904PhFiTElOrJMjiB2tO3D0qQHJfeFm9CQZH7CgpQr1N
+KGDoN7MIsjpP8kObTC8UzJyPS9QKG0XwzBqQNTF93QWTZ88b8vXofHwTS862rrmfHGMluJmryO9
Z6AQrBs7R0Ui0TDue9XIR9sNHGtlYtY4iNGy93YGnmFecvGEKvs1uvEzaFzWX3zvzrKcpz1Ug2U9
+0uHaTO4ddn938WK9xCeDLNCIfsGYwKmGz2xa2qu4Z9C45OKBvrF6w7ABH7DZm1ZqjxNhsZt7vB8
5gvtG48EUvXjMOQPackQi0diwGqJcSexcuD9SiyHmAYV/DRlfah677XKyD2bBARCYxzLm9IQXAKj
ZlcIp/2Im447ax//L/bOYztuJOu679Jz1AICAQQwzURmkkw60YiiJliUg7cB//Tfhqr+binFFv+q
ca/uUUliEC7Mvefsc63Wm9pamHg4wKWBWdgzGOT2UBfGhxaR5dkQ9mzf0uo9hjmN9QjTfGqNQARA
ZXiALmlJxakHLVjT58SmeBV1yINl5H4uFVQ1dsXmQ+mxFtjZcOU6MWctq1jO7Sjcc4GUo100v5TK
rkvcsC0l2Z07jcZHJaEA10xaF9PgFIHVA2TDDxbHD4NkFUOGNgzt9azZJoGT16F7LKj2hx/bdgid
XZdPU39sQgT1JEJI1l2ssyHuiekAbPNIWgNHD79mt9vI0b1ww0IkjzQ+4hTmAwfhM8gVK+aQlGSo
4WQ+HVu0iy6VVqHrPzmT/7M3/Uugk/jv/qbN1zL5CfK6/vW/ZBp/AKRHfQ/OEKaM9OS/ZRrmH0qt
/Bm8GytW0VmBMf9Pp0EEq+1jioJQYwnQTgoJx1+YGfcPsTpLfE+6MH0VpMS/o9KwLQb5wUCiBKHh
EuyR4+C+Ws1OJ7YYMWfhANttM9Yx+VYHysQelQ5kCVa5X2bhsm/qiQofcJMjx6K35q1RlGP1dTSW
HE0ceofPsrDoI8RkIaoAqDjxT84Usj/TXp6wMBhpmQe05lh/m6URzo5Y84zw6sKajECUnvXQTY57
HUNq5iSK7xqCQe414thOJLZuxr7PyqsMRZbkEIMkkzMPP/JsgbFNT4ToH4TeTj5Wx8qpkmkj+zbq
z9lbivg2bYwMNEOXQpUZXLxOW5zWzCNamfGTYBmkuekXrnehxxGRQI08jZoeykLcDvWwn6waV81k
8ctvwknOxynSAwkUwk1huRFq+K0BmnvXpzRXdvwIqbf4nyHdRxbJHvsGAN2DLC2/3jSyDR/DWLMW
tCjr6PYQI9JuhG71PR632tjOEb7ljazJbwLeXY0vbI9aQUWL3dNuMk1ySPCWAE1ISE/6Bmiq7bF3
9RECNfz1sBiNQla7KTXwZ8seMu8NXstUbi0n9NiOhE7a73Wtmk/w7En4Kdm1zihz1tgSKsf1+64B
HXSYesvETUb/Xe4cAksJb8DfgfWaLWJgIFsgmnZEFr5V+RzOO0FYtzgIb86SvW1IS+39ibM/0sjx
KkkFNmqzFPkR+mXT3SSkW+ntJEhE4DE4+XzuNwOH4H4oaIhyBm+TVSKPwg3VE7v4tI+J+sYVAZ6Q
GJXw2wzoUtB6KK0PM0c8513CCvSxcqgvUnqjE+NtarNRGDM4YJH0kKIkPHSio5C2fHdzZgkbCrje
Cc3rTg7FLUTtEPVt5afPvOwURNUqfkBtPowOFl+6edVcqxeEJJZzmBa7uZWWBQWdc6ETcxpbkxY4
MeGBbbyMpCg2xO6lR2MhDyjRo2gmno8NA7IN8Ak+HBpFiHdEdIfdkzNx4/RO91nrKL83o9C8L7lB
ip89xI9OOvb3HOsrf495Cbss9EDKqywG3pd00PIpHatx2Yo1BGBDuS7+ZFq9cY24NzS3fh/hSKZw
Tr3WHyD14IO3PyDvjVG3N+xliKSf7LPOSsJvdODioxzy6AsBmOKuczzx0g02ksYRkN6nzijtbwlC
x2fRD82FTlr5GIYcTEx71g27CM4PfDbYk/aVAy9k10KBvDBdbczR1nHXKq80o9kLukERUiz5IMft
hArgGan3d6nA2mtPWhHXgRdRjNmA1KBnaowF2VWKfFtk0RrMEyRLb5npOjQAWCxwySj6ffIgFIlE
GA8dW0ELtfLbpCV9Mhg538aosdz4UxV7wwfbS7rHkbnlPu79hAISoho+aW/uv7rfn3VnNfo6KkZx
y+NFmqaJWC3iuv3Upk5XBGKS7ScjbbioNgGnz7thD5RXRsPAeKWV8xXXQYdPqa3W3V49+XqTkf/z
sSMY44gbHr14jK7cxBURhYpfOFI+m1cng/au+v4BqH4RYu3SdnhZTm2M6LZZBrQQKNjaLXMWZzVp
dN184yE6K5Y9DY023/UWIcPRdqD0kiDUkfYBaW52owG49qD+NQqLMdbtJ5MalrsxVr4LNigC5PZL
FEG4RZ/nXlIVIagYNpek7lRa6V0CBh4D3WwNVMorhB/ndrMwPRZVbdmkRzSiSQHtQ9DdSV0OTdA5
EsARgtcMXJnlPhZWvYbRgb53m0dEOqS4ucqLz40EWfRVowc/PkBh9eJDEc6tRSNPWPPn2ffEs920
Zk3OEdPbmU8e1C2pTEg+Miqpalt1BnUBUh37m5iTNyGtejDovI8oy9dGfUOCmD90LyCZKGUuToO1
MRxJbKTKj1NsB6irfkyAY3yMwjR8j/IqvOVV52MJiZL6NtI2vGbNTXISQwdlXYp4cK6/7wz+t0f6
18q+/O97pG388uVHB/j6t/+ygNuQ+FbaHlhR3/wTI/mnknWNlEeRKszVSSvM9Z/8JWQV/Iljrg5w
WiEWJaT/GMDVH+AVTdfnv8H3Qwb7t2Ss/NOTDdL6a0kcD9Ly+Z/3/c9/cPTiGewl3IWL3sga3jXP
CgvYCkbs12jXYotkU1GQQp57XUFjw6/idzQkaTZjkok3fdhkW+wIi//gW5Ejz1xX1y6aJnvOjjCL
yRSvyrS5E7Qvx60bkZa9T6nxh/gFF5DT+FsKEow06oX2MbYIDNpiWLLEhEosTQAo1ZEDwAmR5JzN
W7dPqiOJdKPGozdmZrFN7YX+CsLw4UySTQzMPof9RHgiJl+Ea1V5Gyc1lixSiTDO0TPRiW3HB1zY
5YbipktzpJwDmn+cbIvKjK6n1ijNa8z5FkDVVVNxCWY4+8BOwS/I+uks94NX5vELR6clMKaOeB8q
f4LSNr5HfyYBvIXw5SxBm4ePBEfNhNoUMFrIbDQWxzKeaJW7AXTi2b4b+2JpObwXZJuRMAbBkH1I
dJeuNZ52yy9aT9CPu77JL00qRA61UEKwb0pmz/jONOYeS1gaWmX9ZUqc9GuDQyp1tt6QSdQW4Iaj
+yj2O+fOMSj/4nhqq3lPbDJ+BRsBv0XV2l4CArU/IVOdv3V4+BAA572N0hXEl3sj59w8I9oOnYdr
E+Ky19qhTVaUS3rDLoIKrUF44E2jk9AgXQSVfZBGdC+J0jHHr1R7MhhUoRu32AdWI+ZOkFD0QFxg
eNEabKU58VIqkkNCsOuYnY3MxxskO5itdaonjBfUre5n2BUm6TpKFtM+QQG1WgNq8Jbs/Iq28K/8
htxpDt4sqHgzplJoGi1U+MiM2kSxMiUhl/7Iouq2GKGoxYtmpsRse2090M+s/ZhAEAKVly5QZVhz
f6PCyRGk0hvfTbIS3rGLRkIMbWlP83lk2Urv2L+6xrFPCCqhkeZ6t2zXXORXU4owysUCSRxEiFOe
ELseVXboqT4/U23WlOe6Gp33FPGx0BgLoQDUEA9D55suZJRaDTtKrvXlXKD6NooCBBf4CBSbfltc
9wRSlWAJFuMqjKmJ7ofcnu/ndk5plTtze8ZWY3gXxfV8k7qK/ko2T8a1p5v+3ViVltoSnFTi62J/
9t4yjPJMEBbHvaJYTvjdXBgHtDb1mt7Q5veCxE8+oS5uzutGyHeTUPULsg33mdYAfGrgfDhIdD6i
dZ5NUiq2JCcbqK3yyq7PHcoLWQD4HA+vbfskayYaxNJl2mfdkxs68QPUKHntZdxp1tUm1N35LGJd
NI9dD0Bm+hKThhUuLFydhCVDdBw7tRiPON9l0w2fmRWk3e/ImWjUGjOIrkVH0HymnvcTY8h3kpXf
fudaYd9YKVfxd+SVsL7zr2LKER2cyRWP1f3JysLhuJKzwqkl0Y6qswau+a1uR3tIkVFnoYqp1RV9
Ml6aU5kS8LGpiZ9CB1j63YgkHZARFbJj6PUNrC+PHEE2hyN+EYBggAiRV032KPdIxEs/39K9hCa2
rGCxMDLBb9GV0M44vi9CIKb2VnqtsjBA1nFuHpJSUxOnxiwjJLsDvKGNVuh3aTER8FhvSoE/70UC
PyrfY3Us3WdQiFX24AnwdPve6qv2ys+6pL1ykdomWPPi1oJZNvZlf9vGnIA3aZsSzddlYxGUrTUq
RN2O+9I3DgVLM2vUWeEn8tDZEQnYlVl8jHm4bEYmZGTc/QB7WX1hD7lx70F7gwkCa3jjFmm2dyfm
hVk4ZbYR/KArdi3thZe53l2M5CyYBzxWbWK3+YaiPLmkfm+WZ/Az9LNtj2RHtsJvNwbxZcEw5sU+
6QcfNYEukc4Ufv4+nh2szd1cErdaAQoUFfJeu+NEQU2ZfDIMhje9WwOQb0V2xs7ePeB6xktXw+4A
8TQ5HwearMg22FBjiliwEmmYFvFQXfpM58Zmapb5IWsRNWz93Ol2NAntgDJgTllccF4TpaY/wYHO
30u7TQ+cy61HJyvuFpN6YRUV/UXdm99c4hweVG0re5PCodiUbWuf+1Tg3+dz6hbHmXuN3lJ9Iuiw
aT8CyO+h0abD0HwJc1tXVzWaK2RFhEHVGxe96ftJoIPeciyzZ5RFLj7AoCyrkvOxU8jwijR3GX3h
SJi+OK6LidilkhldtiVS3H2YpkYY8IEAwxx5ZTY6Emog0jUZva1Eb/luUnN9QOJDYQ5PR4lCZgGM
iarAIqLXUwhhExkma9QsbYE8WTSQSqwVhOGsfhYBWJA+k7UhHyI1to1fzLedA959Z5e96dMqW4m5
LqxoF1Xg7Nl7YrXxP1jk4SxYCQ45bZ6PTr+YAaVHgaOTrxN9d6MuSUt07zrU5bSEM5/qoI3A71MO
NY4GZVajq8AYuKV4nu1DAzg/++Q5u59g6rhbEk67lwFlF5m+Jf0RLAAL+KrPRM/G8XWYRaPaz4iY
kakkyXy0c1dcFrXjkM8c4cqfqa7A7ZXRfNBL2fLRx13fF39ST/63hf6XtXq1/vse+rw9yZJa//qf
m2jX/gPfKZAKjPveCrv5N0dJSnhISpkm1Bv8XZZiq/zXLtr2/0ASIx1fsPFe/zl2tL/KjML5w3R8
eHBSYiVb/9nfKTOeYM9th2wpk1BsIVzT8iltssf+YQ/NhkhBFBFiRxGjDi8GLZJjnGorPJu8wfY/
OhVlvTOURh2x6j/coVewPz8DedT3oSX1VZwX0gaTs27vfxy6gboDa8Hcoe5LA6NM5wcks9TpBhP3
8e/HOr1MDh3r0YM23ZrnRebSz2MRpsaBPkatG4/FyG7Q/pKMLbJ3IoCerKarr+MoHS//wZhImgQW
Yw6u8uTWOgb5NhUWiYCSGcRqe2ro98fRE+orA3FdfedS0H1jzPVn/gc6RLuJ6xTKsiSCohXLz7v2
4z11+k6ZWvpzAG0yXrcgqX2TzTZCdHLB8ns8yNW731/layOCl159iRQRLXHyFMdZY/+PqzlwxiY7
smFJjzg40Io29vjeNHR/+NvjARbzPErjvK6/cPp1nuItslAit3Z0jAdwdgPzHz7F5BwN4/gGNOqV
98Z3rNV4Cf7FAXb28/1sta+TZBJzwPofbatpvrGM/CopeoNmFJ11L77//eWtRf2TBwijg4afNDl4
S8XB+scHyBGCBBlOjAEE2keNJOnCIa3ojXv42iAu2EPT9yyLk/rJMxOEJ0sMV3OwcAaLAj1WhDQu
leed//5ifr17ineCBDHHpNFC9MfPF9NkaDxdm3wIyC0LiseW+u6N7VYi2vcG3ZddjTQ2JxtIF5MT
/L2xmVYxZhEIwOxJidFe78EPs4soOIxSS1wgTcwGwv26e7TiwdyHml1AlJTLxYIiLntjnjm9s+uo
wL6Ym13yPhC4/zzqQkoc0e/xEiT0hIuAKGNqhLFnRcv+95f3y0DMZMzdmIEt3hXPPbm1HWjPKl5P
690KcRjjGK9gYTY3f38UH5+wZwtCCNaCzU83UZFRlBtObAaFZ80f2fcA7IQya70VV3L6oiiLK3G4
FpgPLAynn9mA6y7CYorxq3ezL1AHxc50rOLGdIuehq+jtpjfcSL9/upOC0i8FZbtCFOtlmwiYtyT
IAcaFzlOimwIXHGo6aF5GSy2CTm9faYN52xMfaDr/cG033pNfrleWoQ8P8dzQd6t38jP91X2s16V
ssRfKTu6HHE7B52H0L32yjVIRa6aYjJ/uz+3Z/+fCDxlYzDHQG7Zkl2F54I1/HlYhdN1FMx2Qei1
tMVkay8hyjWOotDAywqz3u9v8C8vKePRPxUU6Uy+/tPVqKja0WxQoQdRiww8d/Glwb9N3/gUTlcg
VDqKbTsgW1OBj5CnVzVYfNPwpoM6mVH8J2q+becS9bOJ6yOekuWNFe9037KOR+CBYHYx2TR5J984
JalqxDTmAcX19W5pEf4hJR2TFlkVy8UbL+kv95DR2OOZSCLZqFnuyVzdY1ntEttXAY3R7LztcGTD
0mmPv39Sr12TSx2Xr5CiBg3un9+MOkljx1iAlKmwVqDDq+qzTHWp6ZIZRvBPxiKfiG+OyCpx8rwo
aEy1g/ScSl9IXB0FiCvHFcnFMkzzGy/8qzdPMPlL9kJspk8uK1IQrN2FmyeitD6i5tPbRRX6786S
6yPioyJAll05dfKfb57QDlW6FJRHoYbqgUzf9KKI0vKNR/Taa/7jKCfX4kI20jaYkaDgRHyMUm4W
zpA4AHtkk2IZ54+/f0zW+gN/3Iqs77lrKybb9aDheCfPqTVkCOKUm9e63fhY12lyP0aVfcQDnEFr
oBnLn4o9vn7SoG2jD2BB28Ei+jFIM2dvRkP2RlrqOuIvvxH7MCFZIxTb3J9vdJzVSs0Fb46i1783
LAsNXEVnW2PA3rYmUElKJe9/fxtOVBiUjLkLq6yDE5dHoO/JGgHPdSGT0VLBZAt7Y2JFO/i5URxy
1RvvI7u6i0I66miB1NnvB371k6Q7x+ZcCcGCcXKxbciZnTBJPL8kbVg1WB4qSMs2T0z1xqlhPRX8
cl9/GOrk1OCVS55gtFRBH4/TJdLYO9FTI0NcXaM3Kc48bS73WMXFHrNF9cZDffUbpXftct4lVkmd
DE5EKjV9ACFBm47JYfQX+zBrgmv+yd389yjeyTSK29ONR6B66OyxTch+hZ76yE2cmorw74d69YLW
KZsZAeisfXJB+TIaDTsnHpzwh0OpVPVRVf1bB4VX30teTNZVgrCIBP/59TD6JHIiiuUAft3ywrcX
dYH4J3oCzS5fKsspLzjPOwevkeKNW/n6yJ7DskQtnhf055GBN5ljgTIKsgQaT0ghlXXmYu7co5pF
94qeJnDdZNmP7ZB9/vu3li0vm0Q+Cd85fYpLYtbGCKkiyO1E3S+lrC4SMUVvzHyvfXk/jnJya2el
R9PWC+SK2kqpxFWohC3d7rGj9X/2nP/rjuy1d+XHoU6Wjo5oALrvfHklcIfztEnDve4AQ/z+tr22
dCCBRKJNfcD13PXPfzgLqRJrG9pNFcxNiXBByAFtFTsySw14Sxev0m+8Iq/ewR8GPFk6TLs1HZwj
KmjcPP9cOgLqTwi7WmPA/QdfG+Urj0qAy9lBnDysxotkP/ksiwNV6c+qHebzdpy6N5b41y6Iaoqi
GscqL9X65z/cwUbLuIkcvulM+gQcmBaWlNov9hVPb/f7h/XqUCs5GmkiGz775JVoY5M+WEVERoMX
YgNBrfqieqc4WwvA734/1GtvH0BsCNXwMDjdnbwXuSQ6hkOBCjoburNZN/UOyET2xsvw+igIfUw6
9fZ3QcCP987zM9dG5+8FdBedvWV7NAnp35z/k2v5zygns9Kcac4xBk9oBtgeLBEYn8SmG/ZPRgF5
TzmRlNXv0YA/vgcgLBL4DApgIfna0LWhDmVg0f/+KL7JARH9HG+COFlBsiGk3VBwLZyU5cYXUcHc
DmDw96O88qJRdGXVRcBBG8U9GUULB0r8WFsBxicf8eNk9RNtSafdOyFM6je+019HW4tAsD84cnP0
9E+mhMWR2LRCh0g7ziEJWCXbbdhFjgQwmZWjyze2NL++dKQWULQno9FCJXJ6oLEgLs8Iq0VgtIW1
ZyuFDwfayRsT6ysX5QDLZDtqcQtZiX+eFrTXk1JJ2ZH4q4ZuU0OTrN04EKyw8HpZ9jfzVtmLupTK
qVOsafLMECff61A0bCkyYQVVYjpfKHDNckvPcnyrHPP99/55Q+ja7Cp82gIesmF5svesLURfteM5
wTLM2fgJn5LbQMHEcznTXp47WKSelnb2RKKtVAdzwJe2HQpBWmQqQs4SnAX4kzuK3iLZVxzOGwyv
Geb3KoTEuuXPrLIg2obYpB1R8uiKhwE17eHvvuGuojkGS29VHf1ydo7aNKu6Fv2h6vlm90oR2w43
CerRHu5Udff70U5XWY8EZpeiqmI6lXy+J284T2zh3OOEAZ5Ei7yEwsiee6CSOeYPV4Eh8CYkrr8f
8/QFZEwyUskHBeLHoKcVrF5HSZWX0g98vfjesUZdSaI8IaLkrPQleoLfD3f6VXmUUwkCwdVCNYca
0snahAVlaoCHhhR0YpiSC7HLzwSFijdmpl/vJAJ6tiu8fKhHqAr+/FkZXklLv4tDbH8KyJab1+rr
XGCxjZyw/ugASBj/5hrlWYj81/+zxlOTOA2HWL3R1Irx0FXd2J7VukzP6xEsx+9v3/r58Kv/+GVx
nOPHI0Um3oOa6mmYsUYBVtIFqnajyMvsJTddozkji6tt7xKx6HGPQZwURPIu+w9xCv857kV2Aw/D
u4mgbvQbI17sZKMw5RhBBO3ivkmz8GUpCiOBf46AjNmw+gDq+ehH1gPxL/LMEir0EPiGBKeiNQqv
rYKduesW4y0b3VxtOiov77ERQMvHsX1PVIe+M4QPXxv0QBsdocnW9XF0Mki57K3is7nH/bfNLGu+
LkHNF5vOTYoHBwHMgYAyeU6oILXURKUONB4fO1DYzGR+Nl+B4KDCBfxPVicSvS8Fwl2UJjr9iFtM
H2ut8tvRsFhWwZjFDzjj4GXRdw9CfpNN64V1IJ35UzaVUYICbu7uJz+voNeDchNwPzAfbQbSVyYU
IjIFqxF5UX2IMlxUO3MpVuveMjgGmsB6pFwnF1xfhXdEolMg4bYxS8eGRNrvdMt1oat0p3BTwcaD
cQfYqAFfzelnvrIHyOSzlHglugxYH418rIlIbkGdJUaor2bkbunWz0rzWYXD9D6VVEQyAUUgc1YO
LzmQ/d6IY/urFIMY4FAYcbGJkehs2qqugiESELhi9rvvu1oZREQR4sidKqNIkcyOhXHrYPMotkRs
xmgi0KukINFjRz3ZNg53oPUNVPZKqg9k2BAfUBnkjwW1Z1UvOXm+PDxdRt9QBZZHzSPuHwwrrzp0
0wCIyNusKlqM0cb1tGtthrivx6/FomLrVkf8w8BuhXujZjzJF/xYTXFyySQFg8kV9Z7+Fe0x4F+5
dYV1WQw7nMgwDSOUw7sm74Dq2lWEt7MILfeIsjwdLqwqHuqbhkkHqFvhJOaXoV/llYRmqqfMjo2L
VnTIf3DxFk/oq+7IRwN/XvX6g5iFItHDQKyNDBpsLvbZBfPghPDx82J12e1c98t+6HMkocKKsis0
lCEkhRRVtTTzbn7XosoGZYx+bcTTqNE7QdWKwIMgzcME2kEYis5E6o4OKVWp2zjVsE9gJuHvzORc
gxVZ4mJfJn5+HVVLZm4ypHHodsBpXneawVBvVwkJjJW3UulcQVZBxbo7X6XQyO3ijgSxiFrLFKF4
frR7bC0HG3ma3qY5ofLbomjm+I4FEi+2ECOxzQqBfXrnOkvBlz16DtCaICKioLoh29YorqNOQ8/f
cjsEHk4n0n2wdF7tbPxMwcvsUYC8b0av8bZK+0b0EV9caWMsJNdjDwHeMC4qr9M3iLd9I4DqhhNz
g3bEjGl51sjhEzOhZzIovQyBX6nK22DzH/jBIpzDvfIweOxcD9ZqYDPH86llDWF7pA6LPcFJcx8A
QE6rfYlz8NYb+JL2gFeW24j8SGIw3KGkzwS6ftoCYXW/wB3Q9tZQrh8HJdOYtS/iDoUpPmLI73U0
J+XOJjsDo4JpCG8Xgx99b+BfhTxl+7O9wwqEGWLMp/iGxKRy2XhtWb/IDG4BfqgxCXpIfMTYWxoi
d6toy8fWgojXG8fsXIlIGZhYrehL1LL6Ba0GcBIscwrIqOK1BulTpqMfEBCwfBrTzESnWnrDM96O
TMHItGiyGJWOXlwdjzIoqggc3RKjc9hgBk/5fZEfPblQISF1NeMI3EFZRrKfbUn0vINyB/qeactN
N1VuAZ0SVSBhf818nLtlKEE30qXa+Arz4642te0CkrILMWGV9UiAStwpVedqtEb3irWdGi3vQEGk
amV52d4sEnVJBMnsb+FO9+MOvAf+Uykn8RRHjY9Nx06mZTe5YUr6djnM30zEEvH54NXZtB/iyL30
M4C3G7w1ptjZ3mTdiqaek63VEhrOLBurb72V+ddsnWx5Fie98+y63UIiOlooml5T6qdnstZDte2r
knmkSqX1FZUb3CZZOPUzOTMuFzXOYJ0k+TNqPymreyIh2kuY9ZasPutYOmD9JaR4ymrp/W2LIWvE
M638kOjX0LsM6dt8MfD5IFe1MIRtMD5p3O9NSGaNVc2YN/NeuZ95yboIx0tjWti5La6ghurTbonC
0xL/rMzTQzy0NmbmNHX2cWMU4NHHavpS4REimMKdNeG7uWq7vZQl0ssStoXa1oUCdUODyJ+3JkpO
2o0Sj85W8zZ8tPmJAn1BmI9bW002qT2tNp5NPOAfR9JwaZYUhf0hxZYKlahDkXqwaDCfaQfM38Zq
pvWNKkYEpWYNvMxySFQO0I+HXxtDYqJQIHvVhhhUp9k2bgywKaPQsTJLgIZ5JGc0G1UZ1DKo3Olq
t7qvPdw99uQhiIwmO8A1lD12yZKbQVtgYGZVHhuM53KcPi0EtBfXrojJBYTD1+8RaY4f4axmlxkh
2mKDz5r3o0Oe/NXomRu3ddfF/rvKHRHieoSfQZqeNeltfdGtiRp6wmVTmTHr22A0PEB8ztCJ5wH1
+aGaw2JAi5c25WGulqTa99xsZ1tnM5c4WtAYYCjm5rJp6aF/drzJto+NqsD0A41GJFza3uJfxCTA
yi18LiJ4+cSSBBau0UMqzZhnt/lgx5qZILJTxMhWRfBnCGE4o8KAF5GcYJ/ThO/MZ+1cmfuqrQpr
q/yx7T+IkJn+fKgzog4xCzviJezn1NotUujsuiLRlV+kipE67xJQzhiTiGZo3i0NjLt+h1oyTj/B
hEiqL6TXuiHlR5X0kHZHQqz1I2fKfKmuR9VhetijR1yiZYM0RablOz0uowj3g9O1obWKgceaU71h
tVReMrHatiX3D8a9WeMYJQbANVwoih2GmuRLksci+6AsPIHmptMOYeo2GzbJl9ZW5b6GKjHv8zJp
Q9iUme43SVR09Q1Rw+mFzS/grlM8HKtQy/wr83UX7VTT1oDg4nhxNghe4SUSoVoJ4n3G+KtOoxAZ
L3ku92aBlmkPutnBSwghZQ8HkJm16/kvkGCVuCpo67CoDjzQjc3EF21XB766apFX+qgeo/ZZ8rOB
l8W1cbBRWY8H8sXJzvVaNqVQuAnB2xHEPL6DryGBmYyZ8WGAP6TX7EqrCsh6WsbdSGSG5UPocKaW
flLU3Vd2kfY7RGPpDKvE64d9vqTRhRlhwj3vq3paHjGDxzpgzaiJhKoM1MB1pZIXgGGwHq2sY/VD
FrrgKeuL1t6OPdXR7Yhw9H7FOTbA7lKnJg9oysgCn+Ke3F6BEntjk9OX7jwx+HdRMzfXonZT57hm
jBxRzbgkZ/Zp/Dxntv0MuKaKH9K6zEDMxngc4kkzY7VN0l208zhiOPM9W+4MP0/ZMtLselb5JIqt
oF4R7VvLqsgO7bEXk7XderflrPNvFjh1qBFaw4iCDQ1kr7bFCDUhVdNdTi7ZJ2ZE8UCwJ0hJR4Rt
dFjsFJckqguXhuvijlvCNeJvq8pCHopM9F9mQ5O9jmeO8ibWyPpsTjtI3ujg8m9+xbqPTrXFZdpm
3XA7yczL1yjcEEeGC95grF227vBEsq+Tx3K2q+KmvTSHBTZLbwhWZiLJNGc4DHgXZYn4fjNoWwG8
Y0XYGxn1osC20pX449s1oD2OPOMGQvfwgbyLp3CZQWfk0Ysz2u1OF+uFS7fTfiDn/lsH2hKv7shP
DvPhxlJTcgOr8EvdQe+j2JReQaDhAhLdEsXCwlPp25hv/aEep+RbmDiiP4/dvgwwVDR7t4hbsGI4
rMstS6E+zNT/9zRVDEh6Ee4YbH3Fpz4fmqfUkEiAoe7ifmZ3tKmRcirIcpk8oLAugxRccABjrfE2
sQsXhzqXawbsxznLEEQRWHEa3hWjB02lShvr0gsN6PseSXqEej1gAZ0ul6ytt203e1cemNu9mH3/
vR/DZvTZI+DILqd502PtfqiT0nguZFbeA9Ix9olo5UMrxuHd4BUonUM/+QidhSqQsxgjYYYpp9f1
sbVBvXjLRcz+/kAqCcxD3qKnyNPjPTFQy5ZMrAHrUpFvSVdhU2UAKMeh+gBZ48zqawKnvG65FIM7
IIbny15D35ctdKQemBYY7MFL5VPS5MmZVRXph4UVZEessr+VYwNXJ5y8KxeMRMW7KXA/GCGXVWXz
vVash3HTy4txTrpzCO1yM3XmZQd4U5WYBtQM1UiGEKtDgFwYFaFbQ9bHXI8JAeWCeDI5YkMqnrID
fhjxvEgX1nKbp+/LMpuGjRuZ6maJl2HfTt6RkJvycYaGyu+eJUE2u+0xlP6FQTfm2zzo5nwckg9+
IeNr2zQIpZOm3tYJev0pd1aUnt1czq1TPpDZ2t3N2NBItpYh8dTNKMwzmc/djnT3KwLP7L2dqeeB
4yYYYfOcNlP11PaUdZccUJLoDG8zw9M6cghNZtqupv8M0BwwnZxCogC1724kETpnS5RidSBV+hzB
nnvMdbF88zzDPgMPyZY6E0ngc4xeRvOjW7vGXe5n4ZmIOuOYJnFyltSUIzaxkZAjPEW3VefoW5lb
yUOSuGRJDX12FZNcdU5dYjqbVc1cNsxfYfrrfQHse+Okbv+BelSxqzHg4AvW2WfE7stFRdvxMneq
l5K9FycLOEFpLSUkuzk5juRZvBhRUT0g+xUXpdHqXRNScdjMrss99kzCn+oGUitbyhyqpZHjT6Xq
hMWP/afmkzlHivVuwUeBBRvZ61ZC7Nws5KVjaclGsYtdMM01jdkL/P/GRe1aF0M+hud4nrJjnznv
ZWgbt4sHJLnUsj4S5wRQVS5T9QRSH6a3K+6YMNTXIpWsDQS13aos/NZJ/dRzDS8cP6p2i5+r+jjh
8oE/QCbyziE9GfbP/7F3Zjt6G2e3vpUg5zRYxRn49z4gv6lH9aBWd+uEUKu7ObM4s8ir3w8tZ/+S
7FjIeRAkQGzZ30Syqta71nqq4bxcs+5kmfNNWY/0Otc8VMOlpZSHegrrBjsG2y57mJ+zKSPgQ7HS
QY9xtkSWxUmEdcmizbNqcELT1Zko+DA2bD5B+DHlEIVOFi1j39APS56eTmmavU8l2TAatql4YocO
QrQ7dmY/bViveiQRQ2Eih1FxNyXK1HvevtNFEAlKRSn5CJLGbgEm8txq+zs9O+xa/a6UF65CuA2b
2baeGorcV1CWrnzBkV0dUhtwNU1wyjOidXTzawIZNW39KBVxCLp6TnYtvxa1uTwi4OJRckPz79z4
XwWP2IJbj5pYmNKyPJaTjjFpFQX7LUjjJg8QokYU5tg1kuycovakAZz2MOMaakMQ26Z9AJiJUExB
AuTqquxokMkaaxRnhFBmGFYktokRklNjJU4nCmIKk+TNzqUq7saIM9enUgMMMPloQi7ks5Y0IjEe
w5s0EusRZh/pemYTbsYhkILq0Ded+QoqrbdEuaiC104Z/Ys7DMNNOVXQG2PDThKSRIv+WhuZTyEr
LFHrMHRBy4WJ1y6h4caTPYXhyn6gn45HG55KunOAYYJEydhbNlcjMgoVeANx68PEkSjY0cXW5vu8
d/t7cL+AWwL8GB6R0wIwp8/c7ksJVdVmEtkRABrmQcf4ZwcHQWyuC3QoajGd22EhtzP0gsRlzdAJ
Ihlh/GtqpITBMz0ZEZzctnnwhgXduKYN7RFKlma9hW6Q7KjWHN7HrnDyCP5380UVU1udaQLG+LxJ
iXtXNPByxFm8wV+jWsUKN7FdsNBQO8eWcmTrP+6WuG2fm8nnM1QLqmlAcXca8qTl25NJQ3LJVxJG
jNQNvKsWYucVfXG0ObdT0NGgGFMFnrsdhHGPXiRYr3ZmmGftxB4bw0E3H3LiwmUEHyzPD4I0F5ve
Glv/DrPHBpKtfbc7l2VnVjR09gZVlM6z5VQy3TtlQgB/RoYd8COXSwsqtJvWE9yGYQBoWC6f3NaK
35KclSda3La+g2/Yp5eSTV2+4xArJJpP6b82jCanfeING0aN0rk7FU++FxlSriS28H7Cp8gsovg2
x60HkBQo2VyAOcc+P3HTPU4vQlgGQjEJvwSkOu3qdsfdKRerOMComK5W1XEgC6YeAanxK/hYgJmx
UkoEJD/qG9Pn9Fh5o/yofGNM3vO8KIb9WFYSygai21W9JM14b65UvB8NxS3FMaTFDbuvbb6Mg59R
jYRCoiZohECUs51pTY6zy9aGJn1dB8B2LYoDLjxOK685A5yZNt+F3LPo8trcUUbgkT2u8y9CB+B+
2yxdPki98AAcqTgE6gK4td3HtjNQ0OtBdKT4nuoWTd3dR9iWiXccxmWyicVKOyeSi0M3spOYukwy
kdN83taCH54mirkZQGbG9sjqMzTafhiYABW3XdvX7VWOsce1o1SW5cr2rWQK7Ftz/N4uJYcfYOTw
NGI6wVyaz5qx3ATtcXnwSfWV+5pnHXotrADOOUyub9RYmmyM21LTlBzImeKGZLTnfeDOZXzVkhQU
IbKog90mdoP+WNN8jXkdK73EmdX08wiOYl6HLFzyMVA33sBzlNZwZ/Wjaq2K5mYpRCeuTDpCTX7b
QXEqqbqR8ljK7Ue6JPjSCMcACQVhklTemZ6Cmg51ZFfjcUEehC0xszs8UOQzTnQ3EBoyP9Fpk1LA
qSmS1RfB4uWUvRF7H276HjPunke+nO6d3udctR+lRdANLTOjN1Flcdd+zGnaqbhy6A67jRfLTN47
AprGOa0vNGD5GkzWgQdL293PwSRxphHoDqgNsRo3JV6eW3B7RWYb1MEzGSKgzC43KHkAuQ00Echy
7XWG5kc6j7bbSSgKaJkikexrxlmZ0QDBFmpzxcD6feht+qQdTmoRxzGNTGcuoBLs86kpdXmGPDME
D6XFwIsnWWWsRhPVQey2YIWS1kAqhxrauw+BLiwNa8Dw4AeVEvFHZNnEjogKxiVhNmxbnAMWcEXO
XnOQrp7Qz8t5D+atB9/Zitxnr50bq1NcwzYxkaYYV1rrUWwNnyclUYvoGWgNjpDOPAW0GQSLdtnn
EaQlWgvTlXC7Vzt5e2xS5dHg63WGdz7Tbk9FgrVYTQwhl8Bz9alq9TwevVZP7LYNlnLjbpZZahSQ
IpShHzAe52m7M/NqqIyoAyQKDCV2VHBT5WTdL+g3z5ILl0N+FibjZBc7i0lBtmubqcsJR6PZFCeD
ysDmjulULA8EaZ3pmmCiYhAfjG3jn0O0sFFqxr726w/NoKBi1YJh1z0B/rZyWO40wLxvY+H/phT/
aeN6+fchxbu3Znwps6//UO//GNK3f9D5nKgfmj/4x7+FFoX/m4vTgOCTafK/uN3/xbAT4jfm3Bjt
LUaZ2Di2WNu/Qosb9w7HhY93idGnJRgf/xFaNAgtYp5luspG3Me6F/xHoUVvs2v+7xiVDagZeASY
fMm/EuuKtc3Fv/PhSINpf941B9dltbYSWr6vAlYw65LIc1tfTp0Bydlf6Zra4yhN9bmWuntKSRr2
kWtJGn2D0fDtaAWzkgMyxgmzS1YH7Ys9kMuWNV8QxItAVfdLRTlKqFlC1Z6HbkY3zTgHEXgHveyV
nNNqB0srfq+dwuwOixjtj1j1kSJZe8YrWoZiFa2mtVqnkZmwdfRstUx7Ww8ePVremsw7HST6U5t5
QXU2Tr1YHn2va5dzdBUDCrehEvAwmbCppFYl1T2OdrOIznC2pXLt4s82smyzm9OR8qq8qeAKrGtH
NTu88WQKtVNtk8Xaya4CA7Js6EpaJxnsbljpCRXxpfKk99lkim9G2nKWhkC9H3xaszx7ajswBKhS
wXBd+HXDtjsoxbsahlhsSg38jgCMx9msZ8I5CivCTcpQQe0tOkFZxOHRZAifhqLSdhaDGWY897HP
rT49yhRQd3ykbLF3rkX1FRuRAtQH50IT3ciJD+tM+JQSaT7MTojScPeWzkb/aDZjxyHMGj73lNzy
bHdr72YLWl3XIzmCXduvPEr12GFqKtHZR6Z8jW2EmVvmX7qASbsiLbgg/AzsN7pynpadt3rWJfVU
K2mflYa1aBQZA2UwiCMzqDroxKEzvZam2NYlP9b6bp7f6W4a3Lu1aqF9ZJOJgZPBp9ec9WPeZlFl
yyLdJwGtktAdSmFuReKcQmQz1YgqsNE6ij0MTkkTa1tzdNzMXvYOw0vjaDABHS6LEiLGZeYy0Duk
YOz0TridCZhMWjWFXwXB+Lb0jPwF9Yl9f8r7aHejETR5KKl3Enu2uPAFktzCRFFpO0HMZy1R+3Kg
54F1j5nZ5cKSKiPKZdogBL1M6LylEbM7GdVM6Yo35cy4p4bCLKTxoU2Mj4oCEeeQiAaCyoKgl593
xWw8ZlU76AOgJ8cOO0aI2SWnJeHdZSO07genlHm60w1Yo2c2AAAN03Iaso+lkc75VVHH/TmHjqmC
dzXI6TrhyDt/YMkd5rOWyjj/0Kw1OzvkAit+GjBB2e+8b0MdAyi4YtdzATmHHlh5tvOUVM0ti2MN
btuEisKIZtHZXi+zM+4o2B2yM5bZhkEarPGVOMWywQU7FJIPZQ3olZtFG9a5tSYq2BkxtrZjGizO
u+fUA4OxgvM/6bTKLOHz5r1FBURVgkCb3JSOA4cyhhPzGzM/BhbraOTDxu2ukpham6ikkK66xrDM
k4s2rkG+qrzWDbXG8TjcBCJzSP9rXacHpzXzhD72hWlVa5aQw9O+NIczZQxs4pt6+7vSUkV2IvvS
Vle0ZfT5aTa7Xl1LwZPnRKNKmZ71/VxCEhzqzIkk1xH9Nek0+cd6bWYR5b3T2pE3ClT9IhMVFAML
9/9OsRnqwlKVmX1vU3yyQbNtEpq9XvxPdlDwdvj1+Ydqr/fPY70VjVFZlD/TX9ixAY6d96WgoXFX
94t6NOft1SugSs3OYCO1hNqMmZGOtODYkU+3fczzzdyIPS7HOa6hAcdLbQNxYm5XlgebtqIP0hko
2aH1Bv/DtJqvje2o9gSJqoG0FG9YQTV72ZuQrXfNJCj/HZ6pHoFzde+DuZrxqbft7p3zuvPOHhDc
WkGnn8Nmsbe5WdNSPfqi9yUt3L16jQEu8Hs5DTdpXW+V7iOt/Tk4AjbhDICW54AJ9hSmiobfiPtX
M0/USc7QzVkpwDOtkTStRDQFAJE5XXZGsyY1j2sd60+IC2l7Kaqs+MiWJy2Y8XazcTZ1mVYRC4bR
7OCJW0+O6RSWcUqkIuDK2EQYNCRS7XI5LkyumafpkXNezsUGfa2a6HbzrbdsZqy9cwEa3zGeRxqI
tZnMESkV82PKZv0MCcJpD4ky4BHaoo+vJvyNr90IUgT2srugvouhr0M4ztR3c/hh6KqscriUygVM
LoKlqg9p76vrcR7ZTDvOYn2kzaXLosmSWEhqadNmZdcV6ZwmzhjqWhUeC0kD63HIwEeEXhsXPIsW
jTVPMJ6radEFAE+Hoik/trw8J5uqdtLDCnLhIk70BK6cY09GkXcBLgppdP3YiKy/9UvtopBTXBJa
QeedJ3G2cXHYiD4VtbB4mHU6+Sx5lvN7UyvCDHBu3YVZHfp66FpD+XE1u+LSNQGMH6hn7p4Hy0+u
5mCmZdUq4+Ka2Uv92AzV/FiXhgQvrelDpq+ruhndFikNBQu3n27H2KN+NZnavcy66kEMbW6FFkIb
awyn6B4HvJGedXmuWuqKFtKJnDqnnAp+6TGS5SErl2TfrBBF4Cgw8YhaaXmvMq6ZMOLxRGT36v5j
kzs0n7MBgl+LkJjjuPRn/wObgKE7mX06SRBVLctb4wNLCkus6mYk5Ohdj1ohgQCy7O4GppQvxehb
nPlc7bMwWxZ1aLSXYCNqKoUoto15dEgRpXiEGdF9Levtp7Q7O7txbYrFjsmgQJSjGOk7z4I4K7Fh
PJRgMely8bMWD4TOmmnvBzRcHq2AGaoqAS3Nfcu4rKHtH0mrdbrPyAHByzo65Ud0SOdCpNr6pIIS
4pCtS/VKcJgTa1VmKYNXpcEuSv7FTFDwfeHj6hz7seU5jAhTJ9uP7ApxggYC6nX0gSTt5LZwoKhN
/deM6pkU9YdzS2TWTaDDMsfofaIbuF32g2uXDAjMQd8b1GrSJQ3FbaJZNZ9uWjnZ9p7rKXlznDGB
erlM6XOdzBR/GnT4ThHjkIKNIHi6jAGpSwx0NP30Kzk1ZICULN3NMGv8rwA76PsJjJYR+sp4PQ/F
BEU1gv3T53v0pVWFK4vRuWrouQo1sAJ/B16IIu22ie1TXAaoBQ3QkUPZcstypGU5DWHvgKla3RrB
l2zlxZhL3A9dYGRwN3Cq+Mdubm1auj2Va9Qb9NDQipOW8zwqLCc3elGvjATI1EEQb72zg9orqfAv
4psK9ZmCuHpNbPQzRHt2IRm6CWstsHW0zPfOTHW1ox0WvrI0ct6OTozqgY3f/KFmWwCCoRiWq6BZ
Ojws0KP4Y3BS0SrS1qoiBLa6PCAYMJlJqyXZKrnn+ksGKAZi02ghhkxl788II773uaHt91Ou8tHY
mSn1xdTbKPyBGzB+H6BCl1tLWDFHdN7TtgTBYHnL8SVeM8cdaTx2s+VOOWX/1SqDeggXpacnT2GB
C4FzVzJaggxQLptm9qlYnDRDLAhA8Ft7t7rBkpF99bGkPAufkvawZ89g7woesOyzEzNv9pqCsB5L
SmvLC8Ve8zaBNrXiukSZD0e8ynbEtN+9TfrUe5bLRFMpFQnpq5mSod61+bQ+CDNVD2ufIEFQZIWe
aqY9OGoz7hoqkWhj27OJYhEKJkWTLjRSDtP5MoJlRhRePgN7L+lr98lGsbZlbryHElrdJSPLWpiY
JiYtjifFtcbli0ud7nF8lW5a4omCPjtT1JfYXxvtgDRJ8Lk9DaROY1Ql0XydMRZ0ITUfbhJ2sEDX
PQLSLECKjPMQ9i2todGimwrCDfFy1FbHNB6VPcTuXQ887aULqunzss7JjT8sxXrruH0FqnudZxCM
seIXpV+JaR7CXX27BEPMXD6r6f1PTQhdpG7s+LLLVA1pGKHvvHcoDDzGdLIafLVrN+58Rya3JFAc
B21TlYycZlDCWaPNt1QuZR8GgXYThv3MPPE68Vzpixm9Be2JCKfvyvLgWkV/n7tL9pXx+zYjw5Hz
yW268VGLvH2RE05NEvM2z6ixgz5pjkNx36sSxTWgprdlcDsVj/lacyAyci4dsGxYXew6kNcLZvXn
qnB1H1kE9Z0jiur07DFzYb6noK3tVoaUoIHbUT229LoWEYGC9CVQnBlC/HwONYtoRzlWK3v4AsAq
ezFgTb/0fTA8JUVHuWVpYOqKRs/JL0W31Rnzl+u7yi+azxxvyinahhcfnM7un4h9lBJKZMCt8TTC
7wPzDEHGD2OnYjht4DV6KHTgPphUA7yYwWTRod9nztMq/cTgACy57BcND/WQ2Ol416mC6sqa7c7V
MlfVO+Qm/ainZH3xdF/Ge070/duYOu2MiDhV515d64G27Sln+JHHHVPh3oaCCKhyeiopuv281bJ4
kcfOLw8zkY6w3rEuT5hUy5Jds2a53a9F7T4MEnn+Osg9Oonzpgz8c5xEWc/ckq3obOgU929miNeM
WAMNshbj59t0zQyo42pytgdYNR1SypCcEGopf6Ge/YSjpyzFNWTJpWLDMChGFiO79UbEQbLvATF/
7Tez0NGGIfOBTbGU1+OAOSCKR+x6+7gY1Hpvz5ymwiAhIMLTZwC6ZMmllzuwL9woXUYelbl9A6AM
24gYL1hU3X3crj7OuVF5WBpbNor7Sq4qvgrWmoEdPaG2f0char/9IZ2az5ombfZStO0AqI+SAUma
Qbmv4r21rol8zCiQhxHhU2bHl0fN6Le0zX8VtX/SrfJ3ktpl9rJ8+V5C+/3P/9Ge66CUuZhpyIP4
m1BGNPFbe24AQ0BsHbmmdPlb0uE1/qWhWb9Rmou8RTDLJPqFsPWHhCaC3zZYwfdlvP/3f34ImvY/
/f9/1BS4AZgd+v/zz58iFtKi88tC4rNIkKGfuVvS4zsBrV+sikWPlkpNqigMBlgCe5+54o0nku7e
61z9iyqGn5IqW70YMTNqR/gIW17lJ8WOhJdTuFMK81yX+a4TtrHrpfEygUQ9fPcL3HxTAb//aNL5
6cMhPJq08FAHgrkYR6v3UxLHtH02dgPDEI5iMhF7Rjxxat43ARMI7mUe0RzuUiLGQiDQaDNfmXSC
hO1KnMWdu06cMbJ04EgcxSIHMI37CKe0mPtXi6MxM0pjTcBjKZL4pWs11x7ydkRlHy7sXjnF/Tj4
jnEosR6Crhrd0roMdFa2ZymyBrYc0YzBXhmVUF+1oOmT5yGo3iO9WS6/iDRZDE511jvJoc4FFr2K
fdiwA0S/AEWo/Mq+jr2x6m8Ubk25H4xmKXCSJ/rr2GT9Bc8UivGrnO3+lb8m3k3iZPFVs3jZV0YZ
UxbVxJOwxsq+QTxltohnBSha0g+0egZFqT6UuRlfKdYfi4m4V5CDSYeB75IEZ+dYRJvEonxYNHhP
I6Mnb4BQZpCvh4TjtnwxXN5fk2QS5TO2hMGKON0S9MD9MpbtTlMJJcEnxkslLvy01RyXHa1w/uFP
FKtL9610e4fKLZbZ1YLkwl5GH4FyFbSZDmxyaItrx0bNTy1JiPbKSYwaRwxyFfuIWjkOm6q8NSfz
kzdrFNuokRYLUORlMcGfvc/gZB0OBLgw64V0fNZAhOEX0MN6APU2B9a+MPtutc/zysCp8WEYWrfq
bzMDJli5ayi7GhNAF3HFuQnr4tJAVCZ4sTJ0wxVY7LLtWVx9WEdvNO9iRoXVI+3ROWj0pUklVa94
o/ovZQ2LKODO85cF2jUHVAEIsh85YheV3XdU5zPAgcfAFo3CKRQ9Z2k5aY19dVNlhv0ByoLRH0Dq
MkYFvtw90nHARdROPYzxppMKjlRuuoQ1sjFwQqhjKUVHWWkVRAHcvDpBPlz8SAsvTg6zV3Vf17zp
1/3ApmU6Eoawkk9jh68AvQP7JcvuMg1j8gHccYYKLWPSZQbftdrJOgdjS+cBZ7ZRBQyMOYcMWLWN
xA+OceCgUs39yhEBCAKF75VvffAKMjXhYOV8YTUmZOt1Fs7cnM995ahr4cKshBCq2/Ii46jFGtmY
C8u1aSPm3yN59P2Jaf/2RxmZondyV8hrjqUIYwx6USj3tu/EkpN0UZinfIHmhWWV/cGbqUq7AFY5
LslF78JSinopupd+5AgaFk6mz7IB39V5Y2RTjILsSBO7UdeO5TDu+67ooVExJ1/xgsaaHi5C4A4d
DNFQTJCZHcv3KHOK00Yc+55xK77KptahRZ/2iYWf1pTFbTgq4ggEXJTK1IFz2hi1Ck2n7YtDNY1A
JjtO+SdCa655SNB5qAXPsGjtrc3UdlMETdCfmrGaPxaCXdgVVkrtHx34JuI+wbhh9nujJN39SalY
uydr0I3GVmrXAOqfdW0YpRFBKZ2GK9fHABOaejXgfve5wxbclgg+UAroHLXy1Ggu6xz27pkhfVAm
mDHS15qM4Bph663g+ZUFWrcM0uSa+SYMFA21+T4T0F0PjktbA1p53V7QwOrjk0HSn/ZTNTrTTrIg
VLsCfKS+56qcCW7TZGo/EM7Rsw7FUIJ9Cm0d8LB+lh56LSCvBkb7+rwEVBHeER/jaFwbDEzV55Rc
gpTPAis5UMBw/qNVucKwCKnFFibi1V7hnxzn16Styfj40WTHmDRfJjrd4fxGmPwNe37V37qcf1+S
/rs/+qdP5PnfTxyP6Zf6h+3R9sf/mDD+RvMgOVJTStbjzefxr92RYf3GjoghItf3Vo9mfkcX2KaP
HnV3388l/9gf2b+RgGXTJATGe2LSgfOfjBipRPthxOhQfSS2ckJ6XBzeKRniH3dITtFMZRp8oYsB
kSZtTBtKtXIlUpKVGQ9dK43Lqg9MnFKpbuKo5tSyAoVrARQti2pglFjODP7QwzreNab1LAu0EeqZ
K7s9F2tHt3CesofAvMSGnkdGpqybuGqd6bw31qDJQs5lOCCtIaNLqs+1Li6XZGk5YiEeTRfxJMts
17hA07NUqSAaAzw1IcGIHB49gePp3EocqD78lQFWnidu0xTFc9cP5pt0mya5NJZhZIvT6pRphR7a
xwJLBctwILzhgor1pjhta4LzpVzwkF6v7Sqbkx9MRo+5rqka+EvWqCLk9Ond3+Zj+yBnEHam8qxn
3BnzxTCOsUil4GN0aS/DBXFUmBmnnUcW5dh408S2c/VYLFpmL/0pBy+d7LfjneScNXIY5pDpXups
tkBdQl17q0VtXCBpEF7BtLnwkApyXNyeuToPfs/QLQQz35wrt82D0G9Yn05OQT5mP41p+3klp/rF
zOUE3thv3SNU4gBmerJUd8E6QwLKULtwKYLEe7Bykb/ZSZUowCxNdoXxqbr1vGZsQuYJZHkI4afd
pV7xYxySeonfxjZuORj3rvFgxFS98m/zMfAyKiDck0tSKsdUtQxDzABGHjPsQhxqmN7t3h3s4cXO
acON6P7w7k3BNIEJroyNHfp37UaIAFO1p73Mi0/TEjA8tircZA6YF3rvE7t7GSrkd7a8FRsSGRA+
X1ZVfW6Ij01hy5AA63xGPftkaKSr2kzTISQ5QYixphfwUBtiPot1Pi87C1zNCLW9Npi6dKsRaeAw
Zii4si7mIskks+U0S8+Kxs6s0AUKxOAZyDJcwNQw8CKPaipDl5QSxs2irrIo8cf0Zl2D/MXCjtqf
Jbbw3iYf43C0OHJ4ceOlfuosd2ThCkjC7kAxxsVeM9IkE7wqZtQqt/aMsdStmWFzjBhlZ2+0o7vX
4BCScl+ICjehrGzNtHXyu2lnd0n1agxeynxmwRfJj1GhqFjW7D14sV2g/pYTejCjiAE2hxrEY+l4
5bWyGZEifNt6S9bVI2ZX/Kv3Tdc7SGzMk7DkjPGFOzn9izUrHJAJDvEnNh6zu/MHd4HeS6wziZDL
rHfT7BlFARElGVasNqRSHThY5VH4R2geZta9ZvgUeXdBhxkPM2bMQLgYBi+a4j6hf8vFYteZhVFG
CRgfWMogR3kjZt9exrGz4uCycDiczVkRFxEgbhr23YSM5Y6miMA5qm7q7lelRkSWtJdkhScbv087
uMAZbfpKF9IQ2Suh4C1aaBezOuDY8csI/ui871qSrOE8xca5YAzwHidZPEUGbqPXGHRycZ+l3vzu
edn8nrZm74VpYagZNDEF69FIvOGJ0j3vyRlnwn1dIfxPXdZNzn42vfKz7eTqhvkcjKN1Fvl7luZM
a+NVBl84cbGl9Ko63YKNdnDlJnHyxuGr0Xdxg5kzdLkk4aPh8jqvWigOe8haBiZZfpYzSdXIWVd1
zTKEsxMYn1fDMW4bfCnLp6Sy/acOe9FEuUVHtra2qaLv19iNcAYmsxUNQ5BmxzLQujrVVeMyLqEe
dXnGTFm05z7HzjOeGsC9HOVNLvNCZZFWW5X36MVskq4t9v3ewShj/73oN5JvPQ4Y95phta5EQX7n
yBEmeBESWtsBT+ZCfL2buw+iocMezT6vD2wfiyrk/Vkhl2PKM63mxcIMSyUWdnz/N/4aJxbSGBYX
dNqBCE4x6qXeMTL09anvpoYos/bcjw6hQhVNjO4/sJ+lIt/SMdhmo1xIPHekzvaAv1RFLKC0b8nG
ApOaCKvICFM0kZKcg7tHvsX0YM/VONogXMoKfA2npo+575Gx8N2eSPHSi+S6dAjTbr87M0qy4xmX
UtW+shh49S4TTlLxbeV4wR3wvH2EjcFZD1ScLeO+cXmohUPjoUKqpUtdKO8q5o62MkELJQ0B3pP0
jZanpGcbw9VSFXN6lnB9zmd9o1ZuN5IfVlS0nlsS4m7tTzSPymY/5rMsLmZ7mR49SY6GUIxZ+gC+
BJ760mzyry6V+krAmeJ2u5xi3YtPGiCqjDSzGweCT2qtt0Qpc5PBOIs3ovRE+DRf9HysAoWeHbqB
gw3cM2YODNgYp8sEXooNPyRJEeRTCD6laORtMszLu/aLqovstGpdugrWtvrM2FiehOiy8RrNWRRP
mrdlfSyFsRZcFSbQhtrRI24jtP63FnE+9GbHPW7B3lt39aAvcqgd+x332mX1WNPmBHamFiNGpIWH
isUlkV12PHObXVDCTKcXnBNMqMSq3yE08NbtfF4ZjVmxJoS5yVlnRLjjMiJkmj5CFypfyESEZgl9
3gOTcdMNndec2rzs7uO0bYxLqtK2R17s10848/UKrmZKvMDaUc46zkzct5G51TqvFamM+sgwyr1M
nAB6bIXht+ZFCS1+K0f57677n79XQv37bffFW/2TKrlVSH3bd9viNzpVeGR6VL3yk29FTN9UScvi
7yDObbtyIblkcQP+oUri3qPBHvWOjhl8dwiT/1+WNLZ9N7ZX/jqJYaZU9n9k7ftT6ygt60gvvmMh
ePhUsvyk3YEHyjAYiBeHAm0hn5i6YHfj+DwM81Ogy8a5C+IBt4QxjflbsCw4I+oAw85ljKNh5vjq
r0ZwpBOI831UxGJYnr87wfyFvPjjuYBRNm/Qd7f/elv/73Y4+V45pQxANXExvurUFTjdjNjmqVaV
wOyFHhvvm1f1B932ezHzx8Ydn+MHgBPXwmwpaIWn9/7HV5tWXHL2WDD/SAQ5iX4tP8HWam7//jP9
1augBJsOqnNgUcb946ukKTHSFBkn5HzBt1bl/VlJI+Evyg639/qdafP3z4I2G1Bo6m0djj/V+vgm
5EFPwoRtRJUfWKHM64DA6wlge3IBbynYm2nzZvfJ8ouP9+NP9u1LpLEZ7YVuMRPF+8eP17aEGWab
jOsCU/O4iAVMXE9+WlDp8u2Z829/rx+l5z9eynbQnTewhTR/+iZX7FxOy+EudATRhBE2F1nF9gtd
Le+mVYlfFAr96YP5tL9LCMa2C5GY6rwfP1hQZaXITZpxiiV5HOzW3Pt2/7a4YLP//gLZ3vYPP92m
NbEfx/frCYvv8scXys2C7WCbkmgQAjJwnlWEOWZ736L0MZid6wu8jcsvShf/dFWiAZgMa31y+vji
A55H399psU07pS6JrxVz53H2IXP6Lhin/qqN/S9fZ5sK09zFf82fumGnrTTdBRkcrnaqnpzYYlBO
TcjL33+FGwHm5+8wEIxatv9AqPuZd+Lk+SIHycgOv8eIosAxKoc0f8wSfGCdfVVy0Cxz+9h3cdS2
hPsqcWJkcraa6ooYG5y/Tl1b7vqLwcxffXqEFur3GTj9GVnAZo/wOIcueEJOfUZzBAcCCgh/cQH9
xZVK/bZDUIlPzvTrp9/SXPPKn2y+Y7L8MxQsobQdOj1bNwwRSzH+4sb4q+9aguemv3pbTqyfXs4O
4sJgppwyg0+MA2jsz2LyL3rfOcfUkPziGf3XL4bxnYoVSZ/mT3chO3M0q5YXm+2qPlXAs25FpmyX
HKFFvZ1s219dSn++HSkGxT1rsVBi6vu9Zey76V3s6LybBbfjFMztdZ76TzTgnxPQmKPCcpEnjsbw
RNFIqJk0rzHARwsIpTe1bVQOqDdb2okoZv4pJZX0i6/+z9cTw0UCA0CNHA805/b3v3tv1M8iNfkE
78aEDCpvyWRfWS1nf383/fl64lUoWKb6mFULRtKPryLiLKUZyWPsQHcT9G98vaAj8zKe0XQypJ+/
f7nfq8V/fADyelTR8fNuKYafH4AEu4BlOpzPGrPrqeOcXLeM1JoW73anbKZpVpI85TQy5xFh48Tf
t5ZvPOJQsv1dBxv9PyIrcAv5Eq4J/ZZgcCiR+5ktBCgv8cljYucrgrE/zdM66pNeNsbd33/wv/o1
v3+hn9YzfFapM6e8UM1m/6TYJuw5qfzq6fCnncH2cbDabfqtK7Es//hrymGWtjvx7dagAcUOULSJ
9zC23E8g+sbsNMj/x96ZbEeOZNf2XzRHLvTNFIB3JJ1BJxkNOcEKMkj0naExAF+vDWZqKegRFXz5
xpImqlRVgQ4YYNfuPWefVM4Hs8/EhGgQ2fYHv/J3qwngJTlbmrV+nM62t1orHPz/fAMBpNA/4nu4
LfFYhl4zKvs/31Don+f7wLoL8MzgLHNN/sX7Hwugiawrg+MU+sGu3RfaCB/KFGT38XGsYjUcUte7
182ptH0GFGTb6dOsxexONKp/aJHmfk7LiMGHb8hqJKiOFvVC9GitjG79RH3fVs/EfqP49PBmrX0K
OHMT+lIZN8x5lzZ66Jt50C6UouPc2+CPjYJO6lN+UsAalMEgilm9hcHCxlMBMcNmiyshqnaqaCwa
rLELPiXUZovg0YhxzzWp2qtlIuNvChS6FkxX9QGa4DjZPYnfYjJ2pespDJ2GLP0RK7HXIw3HoXhJ
ivoCbEkr+4Q/oQdr1HmN0ft9iZ/c1/GrjbCv6kiEvTr15U54rmgveM+tRwoio7xiZi/0XWkDyUF6
BS4fK6tB3KKNMs5J1tM+qZQKgzbaljI6io4OQ3FKlHHG2a/W9E2zBzy2GqmLskhyRscE14+euZ89
bQK8BabDJSPdVWIxHJw66r9jx+tvGgSpJ4ZSTh90XVmPYSZU7P1tajIlzwttucs9qDg7NIGqEzAB
zB/Hvix/CKEg5YKfhNq9wy+JgFZGTPQWJyIIMdPY/QeQYv7A25Ze6EljuwetEMAU3UkA80gnI0lD
EztkQlirkT6Miq2KS9pDLn5+wKywZUbqQPEN5XlLRmBcKA9M6Omxhy63jR7fSK+CG5wwhYAXXymm
72AtB72WVs5FS0JY7xf0DrJwAMxlh5kbFbtlLmp8QVWPO4hMnfh7i3wX3ZwZAW2qc7IPN15cpA2B
XM38BZCHO2yj1iwxjU6IVuMWbhDEsro0Cl+rJehxAYFMhSjTwEcYXJJhfFgh020iqrQEdji7nzK3
9U4lMDJrC1JvAf4gzXjq8IPrzSrUlU06YcKtFdxZJDKLqaKccuOOC9OoYsU5UnyNB/yVWEX75qTU
xagEs2GLq46ItDSkHtKc+8ogHPIWwI/o/JI8DW/XADuA6eb18Vh9mSbQeQ32dPWOLootAPLQKWda
woQlviAFXancy2q0UYYeMraq9MCJprL3JVryArIAtujdlLnqDezc7IkuZ58c64lmb1ihMmHgrBTu
dYLIgxEGhwT0enWFBo5PP3qxLl7Qeluo2HAvzV3yYtEeLv086SZvU6CId/1psjo1zPQMHgnkz4Wu
DkI9TLwV8KgwH5vKCjwdtzguGDpFTOYr2Ep2DAUGSZ2pSx8tLbduwBEU8cJNJDA3kkY5Ko5eNxnT
ustVpkyIR1vPs5JwRHmz4ly87hNnuZoML6el+0YEK0ah1tFYEB39oisE/Eu0Mr/MBtRP0eQ05Qw5
cbhEhBdEiOr0wJ5SV0Fx1y/fNQ8CTzHTZKbrPxaHNDZ0PVyzVHLkz0rzkEgpvYecGVT31YyyIgkR
sefPbeFqvAWLAEdox8gskd1il7ggg7ZZicXoGraCBiWuhqI0HscIKuW2bRb2GsObWqYrtpo9J/ja
xl05J+pe59RREUwmYtSxTm5bPneJpmgnsraFWEx/MUhorNi+wws9BxxKaOC6RJiheLdxHHdabX7D
uZXhk7MjFznjsAxB3BL1hLxZK7/lHiRSJMF6A4EDJ1e8Q3rSJRt65HCj8yhiSqH0ddnv8IZYKHer
wkY6aORWYC9NZjJHz2rmOHNMdlqFl2u+6xkl6QSek/9p7nQ9qRqk3n2Caw2XmYr3eiyy2peQiD4p
CwqvIOY9W/Iv0vZiN99T9FPEbtp0EHDLwJ4ZQ9+/OFlkiYcyaay+RaUuQG6yFgVv2EAtP9wg7dQP
jH3qRxkjUwrQPsMqcCymkzi4LRPU0VjgkWRog485ELbnKKjRjRJ1BpQSR0KF8vSZZL2/a8P/6/v9
19vZ9D/3/XZDWr18fydHXA+zfzf+FOcvm/OdCk/FtGzCbFxq5r87f8Bj/yJJVKUcYTHTyKNk+afz
p+l/EfKxtk3eMrysNa3pn4G7s07w+af8j6dZ/H+MfzNwf4M6/2+FzVFh/W/iYLzy7uHeq2c1WNZP
MUah5KgwC/mOTq0iZtx1R9T7cCFCNS3NG0vr9DpkRUcocdawpcuUmeST5Q6cL/KeGKDwz8Xa+7r0
779plUm+RfDQiTsr1UoiBFV9Ko7LPDd3JVF4D0AoCy+0zSh/9LxYfkbP533DE6L907z+f2wk/XNp
SlHuBT1Gyzm7HYXUlWh0siNfQGUL+Ma6kiW1nKKn6g3RcMnTn3/p+zPs35db9zvKb/SUINreF6VG
OSFcKrIjJLaMKV4iymdMrNVj5NbYL5g6//jz9d5X3L9eby2SfzolGpliYznLjpq+JBs3V5sDZip1
5yLF3Pz5Su9PMP9cCZ04EHiaHIg63l8pSUVTg4w7KkXVHzNcOocsmccPWlW/WygcD4n7wZS+9pDe
XwQXrDdg+jnW7lDv5jHTXgU1D+barjjoUd8+DS1sYQH74INfRx//p6bSP7/O5d1du1eoZs7uI6Bb
8FNxcox1WshAVSApGrmMb93Fcm8xCI6XUwHTAteBchthPXP8/4+7i5iZJWpS++tnb4jniDkHbXWM
81rdNKAdd7FsP0pU+s3iREPNJ8bFPUxo4nr3f1osueX2GUbJY+qm1vOAEHCn0VA6TXmeHPVG9B90
xM4O+283FcYBUxCauFz0vKGjM6KzdCs+YlGvL8XUKN/qVE9vatWITi7pqQ94IEH22QgP1QG1HcBj
s0CcKHGv/vn2/uY14XVc/5fXku7/2eMdq5GvZhQf+6HQgr4p8ATByvBBvIzBv74SJ3DHpZWirtrp
syP4IBjql5FzNep9/A2jfXYQ3mJvJY7AD07Aby/D2ZceoS2KL406ac0veP848ctzocy4AiKt3ffc
ykenyd2nxsuX4QIhtP3FiRJwW0NS5t8jZQADPWeNfPzzD/7Nm8Pcil+LvW89iJ/d2gkjbwW17Uqn
gKN2ZlQaNMlgHhtwwpsSRcGRQ3f5haNPeSgLs/tXcX5va4w0FOAausMwSTXXJ//Tmi6XJHNGgBV1
nLsIQ71+mxeJQ3LeLLZrKu8H/bLf3XSmfYYNZ9WljFg3/5+vN3hmwsarX1G5MtYvRW5x0He82sQH
7Qzf5GhMVwLcwddUcbW9ElXGV7H2qf/9Tf/5rzhbZXzoUa43+pWYgMfqYNUx7USIyLG7nlROMidS
wEewvl6z6w0v+WDl/WYrMDWmXDb2Kr4i+tlX2gZXtubcXfVTuVzkvW7tNWrYjxI7f/POmmyl62iV
xu8vA0ICJCK1abQrJVL7TWSN+q5PQER3WtV/EJ2n/e5StFpJCaJCW2WK7x+qEy8jEmztCndmZgdj
MjuCKNKk3yoGVDA/SmJxnNVOHlIo+WFldvmVla2Y8aq02ntH1vW1RT/jeiokRkPEXu78wQNf3+Wz
d900aenRqHUxm5z3ad2qI1DBmq60RsxXUnS4aCuvuKGfZ+84wEy3iyPilwij00cLfl3Q76+MfhOG
DXocyieGDu/vDRRvhSQI+1KZ0/wT4WMAXlJz2Nic1XeqBWc7cWbT5y1Eh1ml84m/oTwgK6y3ji2q
iL6YKz+oEn7zEsK+IweXgZ1hOH+ng/z00pPfIUnZti5H+CyEEuXDMS5T7y4tGz2kmR3fCscZ9p42
I07SpLbF8jd++fMb+JvNje4xvXNmsBgt6J+/vy8gnRaPHsOlYqTdEQmIc6XHUXRtdUIJheVUt4rZ
mPQsMv1iMqEIl5VRodKSH01Kf7N43+6EZ7vcDCZ8Z28j4lZjhJZzGZVd9iOyrSaMremg4ecLh3Eu
mmAupx6buWj3Rqumr40RGd/okw6BhiLnkJAcA63HFNeunM2P3qzfrB6dDWo9KTFmwGDx/i5pqV5y
A41LS0/xOnp0wcNhns2DPkzDsS2/R+pSoFy1KlzqY7SZ+eIG8RDVULH6pAWYAMLzgwe3bkhnC5oJ
HYIANk3kyW9MpJ8WT2wCBM9n9RIW8IB72ymbmwXacNj01B5x0xS3RKiIYBi67wkmd58gD+8QjfV8
IuADc8sHf876eH79cxhx86nzqD/PJgMNwBHEf8ZlPOfxTjgRGE8xaURATKLfLHXf3OONqW+nEYiR
2VTXisFe8+e/4dePy+opW+fDpLPa+nlMFbI606FxfamOvbNN0wKJozaoOaJrg+gl4LoHomUecnTj
H2wkbx+PX3481ySuFO8AZ7T3yyOtzEEtHO0yw0mwR4+W7sCekjAFQepUCE971CZXvHhlwgc5V9Po
MHnFwclc04dD1Ydl6X2UUPjrvUD0zn3wkDlQtp4XVdiJ0PUt2WVa18t3FX/dAclVXPtwIkDWGehS
0VNS4u3xcA3hn5/Dr/uqpVEs8zXhVmjsfO/vBgwfE6tYdulqTXbby2TeoRTMn/58kZUedrbguAoS
GCbnpD2SgPb+Kha2HL1dksvFmevr2e5GJJ5KHowCS5vRO+YWmqCzYwSYhsSomGjOGyOYHWYfYYE/
/IHoBrAFFeTYzZ//st/cerYaxr8Uzmz65zqFgvamLfjDuDv6fqq18rqkv4w7SAfJWpFFNNdRFfDS
fvApX2/r+0VoM1PnVMvFsVWex7nnmBKTClyiawNKx3jjip6QDLyNGxSHTUo+awSzQZfx9NGp7+1Y
d35pd61w1jk0raGz9d8TpQXKOLkUjlVfGa2CjE+mYOAz7UsHvDWgIdluymU6wUOxL6UU1tZS5m6r
vAFGFJHfCGzNAHai/o7Z+SdPq5bTolniWLbjGLRj/CzU4X7AyHMxZ1G2qZqWTA9UOxubf/lBrWD/
ciMdddXQrNIMlYJtXXk/fVkdAWsiHZwLvV3fj4KRD6nakbETFi70jaEv8QeCpF+X8npBbJB8ODl1
2WcvDMsFP7dpX0wOTvJ4IB0vRzAa/HlZ/uZX8VaqOoZEaz3hnF1ETTOchpl1USpadDM68J2JNYoJ
3wOmRpTUkih3f77gr9WoQ6EHN4IXdP0en72gYLEFVYe4IB4QKHg3jRsil+ytYlX6Bz+NUuXskdGj
ouSlXchz4weeCzzaqhgmxlkbHdB9vyWbFUspbMzqq1rZxAG46WihESea66ve8OXCFqEIELrSGKuD
3UX2UWcWk/hYKI29KvNF33ezLpJgmdpk2AxgkD5h903LMIPqS9i3N0UHRl71j6FeSDGZkN/fzRDe
ADCRs9wgvC+ML1IU+dVo9N5z13ZzEhIR1QCpNR3mbToh6ngSmaZvUMkWz4xmySdoomSQvmlr2XXD
4xo488It2eqDXuaBmEprg0eC+K+6I0e3j/XlqtRa2UHYMcQCTq9TIzZcBEy+bIr8BheMCzupMYZn
Xn5QXMUyXRJ5g3kzrWVONkAxFK8dhsQeKO5sv5CKkt1yQlVfu2rST0YqQUYkjXAgRjGDeqp6DSyF
ApYGRTHtq+8ZFqjRHxUV7mCprVPnqsD1F0k1uySSID8NBawW30GkfU8TQE92EWYeZodp1U2XSwZc
JhDoOlK/0ydcyHGE/2ZSooybB2/Mx31aH7LBq8CVtcqL4PDzuUf1Hq3hYh4rGGLruHEYe2g76K2Z
vS0S8VUfhoogKq2X7TYjtajdtGaULMyzUFj5c585eBRtkaKXGCBCGABFLtSxsL+JChQ22J6YBCtm
zvxHaoIUTWbO88zkp49BJSquIS9rxVyIiaLb2wW9Wqw57GPUho5iNwMHpwrzMyMtLwHBylYYdoYr
90yGMUv3bZIoYQ31hqAZvIafSkG4jI9OBlpfDrrqhimqkuxEBnoYhQMuMm1eZZiwDG3Xh2/G34O3
oog3kY16KUjyvMEyHqG+D1PD7gDL4JraAW51ny0cFCbEsp611ZHbBDENZeoXXgal9ifVgu7F+K7r
N4Yw54MBQfyBskpvfL4/0dNgJeuDqWKFzJR0zg+D7ogvfBqnCfDIZKxhH8m3pGsnAQpzMn7YFbst
+oLWvMX7Sd5z1IMHDkvkCKRNkBq/9qsw/rNGZ+sO7pny4DLrghadJy3gdruQl2SDFtZuZEJMJmA/
tvk+HoWXXgB8qkEn5Rl5OYAt4PJFvaM4vurk8zOTtg4MI7JbAnhR7+9SmReAg5ylBMUr4tQjHHFp
IF8poC/9jiU0XBIIWKe7mJADiAcwQJGhA5Qia1FYuPIjgdOLbcxjKN9A2QbXUZbDELZzH1U8BphU
KDby8cnORkf1VdNJHolFQaygzUahbvHvxFemRHsFZAb6aG310UPklbnrx1VcfGLSDR8nJSkIIrSb
mFcQiEAbSVRF7UFjZrmfoObU0FdwOG2WeU0kVKdKXGLDW9qAqLtk3GDEiJ5MOwY1ZOQqEPgY4p8V
yrZU+j3cw/4hgjPXf3L6WN5ak64XAflWY4+AGoc/bQE3+gI7OpVBm9ctNCapNi5kgZTPTSSh5ocC
Djmlw+JORBk2rlqGfQp2kVpLrQ1/xDFdbtgwvedmVjVzUyyR62y8xildUsQaxSCEoJYgjAuNkn/J
+PIA+HOf4tZMKIRojT8vDpEMpdq69waxiJ6vsSJVVAS5Uu403D8C15G9xksShOIE2tB0d3AOHBEW
gjaB38NeMmiWYQ3aFO2w2oSatcxOU334nA65lYP9qStQeXlGXTJo1Xy9AGz4bLgdH5941EuQmDVg
bG+QyquTmhZTXNNONSJHJuWURQQl+ATfWVaQzXx+/VzvxuMwKxDI26auT7bREVLiTJ78qmqjfLB0
oR+5UxZ2aKJtPvMAxts4ctQ7PS0Ug7Es7mSSGiu13tRlbZLqY2deC6ZuIlZv8rSk2upx6tx5nGlx
5dTMEoLOyPQrwLfLg4edCGuMBz3SN8YVNpdbGgGarmjUmChggHY+TEf89TD4MW5JGRk/LFemR9z1
mRXM/MJmbylLcociqfnapYv+RHbK9Dw55WBv7ARYlzNEfIgy4X1RbFNex0YEViouURFscLbag5+Z
MXihtBx7KFpzazXbPpXqCThBU+CR8Xgyq1bDDkRjejyNuNOIxeSNvaldnXiDvi/kPvWM7CsTdu2F
hmx0UzBMw1WrTjYYez5oJCYsYLCoddWrIuPJYeJbUnDtjtm4/igX9kobWz+gJFVtX6VKjbjn24u3
X0K9zDb41mycizgPV51L49QhrNi8vugsC/eA7GxrM6ajUxBQmmbfcIiuWPMuGfrDbGm2uJzdRLmH
M2BtlHYwkl0hAfT7BcZFAAxVVXzONQylftJG9icVWnsRDGUTg+Cb1F4LbHBgQwCJIGPRD7N2RelC
2x71RAOueyaOMLBwjGIpUiKxettl/TIxuCGhpmbfDebFFEPgCMsbD4j8qwvyhK9GjQ/ep1QyWnmx
8FruNXacAf+mWg0XE860PEjANrWBqdXuJzLuEJWAJuKTbuSN8WgqZd6GlEQ4ctoKpW2YZ/b4kAs7
PUg8+Ks11ICGMo2aclsVJdmXGOnzHy7TsjnA2kxOqVuYDig1E0xoUBnlcMuZe8lCLr5yBAarfO7s
cZJb0xFjd5SzNRuHuPDsfdVCRfeZr5pgPObCek5wrV33iw1LLBU5pCvslSezdJSn2vBiYIELEQFk
zTXwp/rBowekmYXZB4DiWj44XnZn2P10DdE+ZqZF1c6mMPSQowDrdoq/tIV6oXImWS6iCDnN1xI0
Q75To8QbDpFsqhaBoQC1JC0kT0eN7w+V4cyx4obo+lENDKWo4Spiz03AMrOixgD7ZgERpOkhbgIR
gMQBvwbZXDLQPd8kcCC+AM+nshjbtKGVxlBqU9iW+NYBcyco2XHibCscO/maqsL+YWOQq4JqpPhB
u5PqP8zBkSeLYSGQFb1A5mdawj6NkYOiIi/jnOyEuVTR+lXcwSByqaZJV5Js5y55VWs0V0zmbesa
1jesMwkWcdu9A/o03800Xu+JeTGtgwLtkF2UBe+ssNmGqIJ+Gq0gRq91CatWgM016Pibcz6/WEL2
TdiPhnU/dcl0j6iKxGGamXz/iEh2RszWTfQpYXojt14J8uq2JfNc8lmy+rXOsqI2kMYCAzHucGAH
CJo8bbuW10eFWqEJyOld9x6sqSdHzsljia8v7OHQHF3d6jaNVvTJjoqeb4qUHfZ7E5XlteIhc0Xd
5eVqkPNPHgFViClMJtWdNhmf36M1jOP9Yqlle8hUs8OgJufyREiQs+Mjk1Y7OCDmsokjm0ZApCdm
5Zu1Gb0ABypvyW2BrGtW7eD3iGJkqMqFfdLg8wkiBPqLDRNzbheszk7jbcngUQhLKiQMIR17xEKh
O3ivWtcSkjFFXZkT9Dny+Gav7LUjxGI93sKviG0QbGTQheqwVLk/L5F1VxVj8blJ+E8RyzhVJh7t
rn8YkwxAjdk5bXnpRjGBV6JPySugOUr4O4jb7306lSmNY55JiHQZP3LGpzPwOnR9WzyhNH5G1JSc
s2e3HkKP+IpvtZLSFFDspbxfCfuUaSMV+wZv/QzW2I7ir6BGtCPj4+URZkf+hSAR5FTFkIig0eV8
65EKNQb12JEaMeWO9DXiBCl/5nHegSMqo70xdvdjnXk7QyHgJkhziq2dIXRlU1F6GceJm3MaHKJP
901quVfst+abpdmhxE46gv+MfTaWOGcZbtS3zSLG+8qMSdLgOL1gc5R5/1Sa9fgwF9V8W7KoCjB2
PUZrZSJBNEQB29t7Pq8QJbtZU/NgyYr2kjEMqjePdjNPf27guGSTOf0QRc9yIIBhOi4xP2bTdN34
YICqgfQHX+XHNGPnDORkNNsGuDE32OijOxzoREfF3ZxfM5EuXp0lU2Xo4cb8VuvWmJDDomEiJean
si4wshCqCqhpknvh5MQrxXpLtGjdAokM3KbNAfwVU0szERCDHRrNBBtZGSwEm0mizlemigssLCEg
5NuoihAKLkgBQ6vN4hdaWoiE2XttIFG9Mn2zRTaYO0eq0SvqYv1gGTOUF+IEo4d1KHGdEN+QHngK
iO08pOSbRNenL/BzIXUS8PXJjQsQRwI7jLxCxl7cEXLreHundackNLzRPqLI9NyA2o+Y47GdiUHJ
h/iJzFI1Dsym1rHvJgg6/M5cERSeBsfIlVU2+LZeKjeDbuKLamNONXDwbPlKAJ0ybMWs4XJHEAL/
pa0856Hin8ASJDGqGwvtpoC3Q8sfdKzpY571vkFLYlzTdD3pKONUIz0kGISsiiUelG/oleaWrZqB
91YaavmaO5Vy32YuhCDYTAQxz/DW+G+ygNZShK7cRA8BP7x3oyCFx8mo1TallIB+lNKqLizBhHYr
rIGKGWfwjF6UqnSt+UzK7K5KrPGIQDqTG7ueFi/oEZM+mrqoOlJsoyZnW1HqT7GIPazwrUvUd4ag
+nrhG6+AqyftNqgnZX4AGwA9t+gnt97KOnPvBUo+sdVgR31+a9j8n1Duv/R19PafhXJ3L9VL/L34
WSn39p/4RykHZYZuILI2ncaZZfHi/K9SzvnLosnN6wZYjubdGozxP1I5+y+bQb65qnFwh765cv6R
yqGiQ1nn4dSz4XQxeP5XUrnzvi8Fk22h14OjTRsRH8H7diXN5HSay+hkg7TkXTeKz4anyn71n6ZG
YBL6/FRPTrT76Q7d/N3c/c9OVAvpwNog1WjwcQMg45y1Ex3SvFPeyhMkZHtlxaZ37RynH6gizhuj
bxdBhWhD3QFQeK53afWImKrePTG0ML/Njuju87ill/Dnn3LePFyvgsoRvSP2QtAFZz9lcKNWYBQ+
lUNCdKKrx+bJpGMIC1Cqe7VyPlCanPdF3y5HiApLho+Ovnqxf24v55kmHb44J3Av7aU6GXex1Kyr
bnDlB7/rd3cP7dn/XMg4m6jaQGYHVTonWQgtTOhh+HCw8496r2ed17dfw/waAy9FsWOerT47hmkN
SOhE2J93y78Jotskl4VAwkbZUqJzKKJBkYR/fmRn7sm/l5/DuMHjjUTH+uaq+alHX2RLOieFe6Kn
BvDfFInltwx0wiixjC1H5vyOwI+ICqNwvlpuZ28BFcZPaUx1BOl6mFYoS3npkJZ3IZNCi8KiIiTy
gwfwuzfTccEWUG4jczl3/w5CDC0U2lM9tB06PIAvZPKZpOiqbvqqG4t304BK/2AY+Zun7q4YLa6H
5+UNpPXz8pqHJGGj1k9T1msXuiCInpSB5N+/mC5ddia9RIvi8j/ThwpFoC4Z1BMI5zwgnxjwrBjc
zZ8fMt7FXxaXQ4QaYGjeFBcV6tniwsWXCdGkQJVGDuHi7dieuUV9AULfreGQeJzs8TyT9je+nfiZ
G3H6R8OiDXuG8O2r9Xd/gJYLfO63voGseCQ7sXQO3XyRRFc2dF0vpPdHnkK6ePZt/taHwIAc3SyY
XAAlJT1oYs9Lm8+OXTafhVnakhKjFa/JSIEKwMRVR6YHBufbGFCmBvi8MaAdC7LRVhrvfd/A+gbV
qR1QZJPnHquDltNXTnFkMjxZNl1Pzhx9yGG6ihVpnJrJhVdY1Wn+He843HYC1DNiah1b27kc0j9H
0qxcf1Y843atEKZtVzVG7gvysk6Zwiu4y/kHayyj4ERM9Lh8tDVa5H7R0i3wrZZsoKDtGrcM6jnl
39L2Uf9iJhXMqlzrled40KdXAgpMsk9JLg4taVlj4AoluaP/4h30qSq9g7aUNKR5xcj+auu6PNRz
0t+rRq7Dga766FCpHL2DptOhkXWc9+hb57VMdlVNOmAYY8Z45URZzn6saHq8SVty2K50mRpAkPiE
zXiTVqNljCDlRUwjLQvBN2Hv2bSCL6LBlO52gvT9WEV2Ovnkxi51aLYKvlfhJjQVoId7d0ZqtTew
u9rrmhi4Pshyp7ivMkIkfFIL3c9sKqgWiD7Du9HY8sFV5HDlumAnQ8QD4mYZO+uyVb34e+I5ZPVl
WVJpO1tM+TfIrFW2Tckyo0tnTsNV6nZjvtHHRsB2XRoZ7VSVoi4sSYTPw8STTZglqgnD0rYVBbGo
wABl2TGMew1Xnm8oKc0LDX/7U9mt5+uOowUMTPyOgZGDIULvmYDzXzKHdjda5vjZGmFy+WbVODlx
D2J+VmVLsEbZOSkpSbn+1WkGu2SKmU2Z75gufm7QpkYbCuK0r+ucUNRjK6VTMSWXAJvc3JV3fZr3
V61RQ61ihc43tBnlpR7n8hr4VqvBMdIJa0JDsLR+MSeLZJqCXxCCu5f3jPwtTMWejDQyrK2lyH0P
QgAsy17QLR1LUPvB0oNEbTXaij4eNVJUaZ/qUUhPbSTcM4YlDqI+cV4hI6mD344u08NO5b3pWrri
7Cs4AsKCbJxsExnD9JwiOPms50X3KPs2vXPAmCIIAN9uB7oyGN8lYYyfTae0TrmxpE/ehHElTMmV
FWHm1fmhnljNB2Qa03U78eoRK2XWh6Ek/i7gtzZPmAZ5QItrlU+rDveBv6D7Wo1Obwd2tTgXNJPp
mbta7T16hcFxc4YpRbil15eoXogveYiqHkm7zr2N6St4ec7MSFWPBWFhj6kJ9yoA75m9zDwGTqVa
Nd5relY/27kSPbic7Bos1Hr82HSa+WUyTLCAOYSoT1kVjwwhPKJqVwJVTt/FZCcMwPRMNzSJdMVX
Kid9IHMEjXSHJYjmVmThWmLwa2+jeiHPVJatQQe5MpoqVGLH+lybNFDUYl2Dkzp8mbqM2ePc4b/2
tRTTlN9P7UwA4WLKL9pkR6cWnnq+a9NuhS1rQ55CRPKMLqjkmBxVI7UJI1RcYL51NxJInkf4ljkw
xlq2BbWqvUrBzAkRnkimcMY37YVsYCnMDF2XN32DVROsL8m5qaVoV0SIMtS1xt5QN5z8Wuztihdj
zSoYPXObxuKUs+4xxblNUW1Eb1o3nSzpwMd9TLAC9jDyHDOZH8bFclz6EP3QPJaDwMcdmHoaKVsP
cx9foLausL4Q7UKG5JUr8Dz5COqA+hMfY5V0HQdHSOMOTr4rArJe9etemBD/ZyjCZYgP19PJ9CYK
4tgVTCHCqgfw61uN3niBw/8dbda3AmKU52KMg8DcrptdTGjJ2mKhwbGkxWZUHP0S2KTzWtXIdzfF
lC27xZANR+y0raFimfTSYLONxd4Cu3iJrVif1uav/QAhn54BEkbyKRd7hERi2MqPMVe6L8wtPbKy
pnnpN3Wmpo8DERU3Kj2oFyWxtBfqb2YeU5Xy6BuRJPIwRDFBlgozaFLVW9c8NXqSVBuj1k1V++Km
nXpP8gHZR83cxemeLkGMAsxK6dM1ZFTRxkkI1WWsXM5F2JNkHm+xmjCjmDLyfRVH5NN+VeJnweRk
uR4smO2nvYFnELUHRr7roptiZ99D9dY2s9GifVe9Vkk3IylUGOFgcn3Nst6ZQr33yq+R6sJ9wzsz
9JeRx/IJFQRcOSHW68oy7dbCqAvXzaGtSJpqSAQIMMWqsr9PQuYVwAYJ7MzMu5GUwFiSbilssP4B
/GVSAiazBOo79eDO6GxzdN+omUm+gDkMNkuRWcYEaK+InrFSrvO1QiWNA2VW7AP4avstpQdZCLOO
wt2nmoGg7eC87ektWgy5ndKYgQmksqT7Oy52yZCqHjWCGXTYjoDKkGHKlFW/ISx80EMOqLDXkrKI
CXtWErZ5m/52e1R1IvmAQ0t33EVdzU4FUXnO9mlU2coVgWL4h1EqRWDIiRSfkDbUxlcEj+7BTgjl
COEaYyGmVJB+r85xFFi542L+jNOOGQDjC+++xMZfNZ8WjKpQPUphnZZScx71Vo6NH3ntTH2y9Erg
aoAJ2YSMsqBiknlLzGlLmkqw0GZpfPIOwUzaBaZQl5lXy0NZoaiGHInj7lZY4TYeeq0M2I1I02Dg
l7Y4FM1qYcAtIU86WaxhrTEi7XUajGHY6xGzcn/SdHenw/WebqBeEnrDkZ3xvlJj59ij/SjvbMUY
3L2YJQrgNsX9FPvdStm8EJaqJp+jOWI4aVok+e5Q9MVLQPjcUm2LXryxFBG9hY3as6sxDXTT59El
S57+JXHVzUZqHm4mZEwtMSxeuyJQ9aVnqLMd3uY5M5Odeh3xIBtUxsP0NvnxvLKEofY2ETKzuHnp
/p4Tvc2Maubo9X+zdx7NcSPZ2v4rN2aPCXiz+DaFMixakDKktEFQajW8R8L9+vuAPd+IBbKqQlzf
iImZbk13JdKdzDznNW70UktSX+pK2lxiEiXl6JXJTUW43IGRc21fKlLTS3UK1XbzDu8jalaZP1G+
eqlkhcg9E5dBv4a7YS52UZiWPg8vFbDM7Lp2X75Uxqa5SEZeinrZyz3///JO/yLJ8+rJs35un//n
V4711nj7nP36f/+6ef7rOXhufj7Xr1NPL//SP6knQ/43GkvqLC0mk2h5eQD9w9HUMYbgRYS6IQIk
gMdmQuB/Ek8S+Sr+WbKVoCLhUGozEPY/mSdJNf4NOJdUisV73zbBy/wJS/PwrUlGBtMKdf4E2BNY
Ojjz++3VK9wufYHQQMglK0yH/WTD29cRKD/z2D98Rr9oWs2pVz4anurc50Ur5OYU7h652xnVVShX
XzrRPQpj2IDBoB6mo+n/ahbO5rbmBiHG0CLjDZMViPVhgwOvET8OhsptqTDcIdXu7xweMWeyA8vB
A9bEIx3xapUAAkZu8YaOkyDDbXbkEYal0xpehop1jKZ7p/ty+ISmLyq4TI3Ab6OdjTmldtgXGI52
iqnEXD0cMLidK6lZsE10DDnt5jO4/p9iSM+J/hxm1OZGVQfmMP3TyZkS+Q8bHacgaPtGariiV8Fa
EWa7tcpR2hiSOl5jk1GeWSGHKbW5PU0DAQxxQFbRrFuyY61xlH3b5F0nadaTBXVjTXPY0wUoaZ8e
zreTRkYGTLUNc4iEr7XomT/WhRrHQ4trRjhcUqIn/YGd+wdaUQ0F6ZsZ0gtB43D8uqSPeduI1sWO
q0ouqTP6EouxaoYzDb3ZWrM0E3tYNpksQ12u9Fh3MGQKndZN5xKP6FFcwUjMcG008LeAxNS/m7bN
Lk6P4TuzhV6i6nBBB7KJLtRh72TIARMO98JFUSLfmDqOJzzppW1elc4f7jF8c9hgqMcbKop18KcX
TTmGKXqyJW6MKMGuwGmcwj+aGac7tBhFFh/iPax1SgSk3iAXHbaChVJY2N2UuMnoP1D11ncYP16X
PS6zubx3Eic4M22L/TU3+KLVSXJMM5HwWUREZJ7zchjwrpLFeKWF6Do7nWNdIpNe7KskTM9M2HvN
UacnTc60QThZLPqq6XW74m1PMd+kIC/bOanSLsSNAwsxiRI0dNf8zJjOv/kbUv6iZwVwmMgOkEDX
sEs6HFMtN+MGYWQ8z3pT2gMi+pRURvPHHUNMk6WPXqJmIGW4mLhQCSqs6AoaGfpmH8iZvsfXI96E
PnbJQ09q+fRCea9Tc3iCUQ+ynAP6sFO6PQf9jDwjmz7aCqtMN6kTnNOUejtdnMdzI3MqcWbDHLaS
a2k0lsDi3CHB9xvpl3Rd1OroFi3PCLlNlM0f94pzjKXIfBnzteOwPbC9Ar1slv/kZ6SobB3Ii4L/
5J+2whRxyeA/823AXrTijAj2GKOZuFWJ8lHbkbRJRFNsT7eyiE3sLNYaFxqHSxLCbstaUDvbyoKk
wQ8AzayVyl9ukN2JV62m+Wc69F5T6BCQR8ZBgbW+6FCrojI19VbqDhOKLnCNh0+N4uAGqo7x85/3
ipGz7Hk3QRFZbGAxdSJFowfAkBl8RgRsuOqAR67KsRd/vBY0MtBz6YGqJgfzolO+rLSRCEJElowA
58zOFLNfQGF9oEPEdmqn3HTnbh0uuVArrL5tECfDDb25mSR5Um5V/BaCWzl3yjPsv7e7lnvufNhz
3FPsePEXe3XL7YEnkXZIMldOG3nF7upukAqz/3kFHVX4eKcV24R74MzkR4XL9GGXMknujZEtittP
WW/iZvqmj6l1Znm/24imUT/jrgTecBHwog6WAyLIaGohI7TBDUe/C9qqPyNH+M7KpuD9u5XF7Khl
gCt6Vmdu5PfhBdk3YHVtBT6XVMqnP13ZOpcIUCrw9llxS9aogZvjWHVa4hqAEJMVRyGQRtWIH1Nb
SGdm6G23YF4Q4GBzU7enXHw4QyRrE5UUduLaRqxfJZaVX7d4vD3zltDPxIa386QjM8PZpEIio63F
CJI0kIqxoKmCuLox6lECdgwE8PTgvT0oQA5AclI0FaYadfbDDuWx1acw0oCMBmXQ3ah4ez+lCBC0
Vx0lGdQBVeTIzqzAt23yCEHmYFaxmGv6i6I0sKlM7fEHd0tF01Y+eW/4JIaxTtHycXUNFNbpPirz
rBxeJOADwRI0yZ7O9elFgzNGU8FmBWyWcPzGtTR8FXamUzakrx0M7CVUr5IZqibq2dKsGTeoS8jf
1KZsngCXkyvzYxGoiKmQSVqZTijudOFkVGjMZEh3pOAbaSt0qOWTrgV/hBWYb0Gwtbgsz09fZJWW
WsR13ASBonEc9VNW4mFPHarkUTD5PzCUSI0z6+HtAmcv8cZWIOdz81pKUTZ1Cs4MuKXbx1Y7brPE
UKl1Vm3t1lg2hWdae2clQOCUwQ04M+pieW1Q0WWNBPbEzDqGJ4MemvD6ujQJ3GHIR1hFZVHfn14M
8+mzWAvKDPEwCBYWa147XPByYEJzS+By4NQEm978NU4yqUQ5XEcViCxd7z+dbvC9PrJ7gdFxYaGK
vWhQADttpIrjMOqxIxGB9ojz4w0pUt9NUuMc3uCd+Zt1s7i34JRlEQ0Pu6elnWZJFKfdgLcK4lBt
U36WsJPaxzjznBEveK+t+TiECz9LYi3bsktwwWOfAla3m2GDD450lXVBfJlmmAaeHsR3Zs2y1fkl
/CKmNOfUXmeZcjygTBvnRBcbrHJdVYn1RbUbeVPoNmBbPY83KdIhZ86wtzMHlxDo1ssGnPfeYaOw
FMQURXjK9GZD3WbKcM6We2XvRDFlevSJtn/ayVlPnUv7/DDWUfk6bE9SpaCadQd5hGMkYndFBJEL
UMV1GvbyZQyF2ZPUylifbvXtLCJRJZMgRlaIv1iy9ht91AsLZL1b9xO6nhUHWUVKHrghWfzTTc05
i8O9R/wCYqVzxVEB7iwGFCyyhYpbiVeMmosOnL2eeZVTUw8By55/Tack/ZQ0MLrRthTYiJ1u/e0a
It3AegUZ85IlWtxL04jbUFQmOXyKur0p0sxwoSChHY/PV3wrGWn8GZ9r49wd/805rpOQAsDC/kdj
h8hzOKsJYNgxL5D+LB2wEgNI2mtHC+0zQ/teK8RQQFjADMGvLaLM1E3oJlYR73NI7msrqWsqVWiu
nh7CN2uFxBcbYR5BB6jOktbftkPdKQZ3R6UeEWnjQgbVrWW6wn76SFOzIDLGCQ66G/PmfHXjTidR
t5khMjrUmxcqJI+1Lo8ZtTVp2J3u1TtjxwXLmNFrqCSgiXrYVKZQ6omgX7gUgmY2BNFm7ddp8Yc5
ZVJ5jB6orHn5k/NaXkMg1wgcviceRg0l2xUklPS7aUtiXJ/uz5uF/tIO8H5kgKiNLR8rgTTUOAUb
VAorNaKeZvsdRbcSWHkyKNJ+KCS12bbqWJ7ZYO+OI3HPRJDNmrXvDscx0WIjNmdrdPhK1WXtS/Gz
kWhq9KFm0A7i0adjLjMv0lcrI0DTorbMPnN5gAiDNG+Ek5hEOuzMsljo4jB6jCOSb2wmC3kJ601/
rASTtIn50mv4mSO0uOAz3GIqZ0a6R/oNrgLJm7wHMFrZYmc5uXpmE7w3oq++YCnw4qRDYwmTUmcv
JBPglTDzR6FPxsPpBXOumUVcRqZwANLBxCH5Ndxkjv1Fg6lyJtH2fiNz+ACnPN/+D6dN7Tpcjv35
rgV5ot7aMtrjUiY58plpe2/1k3wwUcRh+ZNXOWwnr6MuEZWKBU8MDbLXB+WhQdWYrBQ3Pn1VWJV/
Db/y3CPj3e4hPkNQ5LZHxvmw2VEYhSMXNAsrPEdlfIqnxzQQ2v3pqXovAiMVz8OIVL2CB8phM2Y3
SmQsud/5MirX6Fjq29FqSbPovYZx3+nG3vaJzYz5PMqw3IJ0MOoHO02NhN71Bn2Syh4fySIs0VWJ
6uLPdzTtcInkEY8MFefkYTuGVqL6BLLG1RAriFcAg4Kdgbr5mfvc27Hj5W7iIENMRCVo+ZKyMBgp
VR2eoNaM0FenZlx3IXV4wFrZmRg1L+aDmw44fA78OUsJ7pd5OuxROiJyZPKUdEOUDbdxIVW7Etbe
3ewQdQFerjmTn1roiBGrLF7vwPGRl+NJjefIYYOxURojALfBRaUrie/KFI7bc8rjEmM5zanbe1i5
8mNutciXJKWVql9xoRXWnjuDVH46vWzejLMFMJh0DFojBretZdSqczXGgKBD2duqpG1kydlOJplx
H2rWuRsly2Qx0jbbDfQxMdrgXIXkd9hxH+tmH6dcy00LkFqZO+ZS59wh5KY3T8DYZEBIIBkrYa4m
XdL93uXlO013gJftdqdzdMRuShr2c5UMSfQcj02NMSG8f5hKU2Hcpry0Hgwqi8ZlMsg4X9Zlrwyb
sbZQHouT1rwaKiz/VlWtmSAE66EKvkicTy/VkQj/Agz9uO5p4P30DjyYPhTosq4yM5eZGmdQRX8b
FaT7HnxnmOGdLfr4/tdMTp2LJgv1ATPHOImg+Dsp+M0Np5Tdz3azVgTiWi0AsuAEplil9sNXxwzJ
yhEn9/x+xHbTQiMARG3arBS7zsjAwedqsiv4rCwCEDRmXGNxEGjaTRPFPvzRyYT5jE8JfOdrUN1w
vDaOU2fIw8f466LpjhiviP8aDMkfLpHXTX2E8rRx+KnZqNaR4QurHl/5fOigzgcN4uLrHGXz+FHD
pECvVkM0+uYDKs2Os6/9Oje8QvSOta1GU2v2LROsui1Sj8rGLHVkwFfg87QQXDaGvjs8IU3nNpnS
0UFBvRvKa8w3q/EOj94Ud90gUxsckFuYgcBuNGOtRIoMmGYWe5CGacp/QSUZf8WFkNRrTfQZkjBh
ZGJwYIE6ujH1JK73ULN6sQ8C7CU2UUwi+AkrXlTWCYOmjRuoH/ylc6mygTZi8Sqv4krPg6sZdBQF
a5KBYfQooUyCIQZBuVhBjAGIm48aNf2VpgDw+s5uS/y1Xxm5/8n3U9u8VIzStlBlVwf1WzYoUbwB
eVbP0DPsTHNSIFEGMGxsVWDTSd7Ys9p/jUFBELaoEuhS3Zh3eQLICnWlSqY/oNv/rhGe+oV8StOj
jmFmwYUm5DDlQlhCae0T3G63QSFLdw0P0mRVNn00fNbEbLiYNjou7OrYGfWvKvLlb5oW4uKKT8Sg
QPYtIe5PyEBX2zrJ+2t5NLNkRTpPnh5r1BXbFUoQAhFcv8cIQ8m4vIByS6IntVbBBStIU+irxvBF
tRYkGQV88qAINqmey6ztKbG0dQgf5qfSobS9MpxJyl1UtfFhyR1ME1iHRXzXtLHyU1abJFoX3Thp
O8xHICX7uV3vDVn0DexFSx5cCJyF7iZNbpjrLC0rY5uXsvoriLU2XttISXQ7sP46jFBlgqzuQyL9
hgGHpt8Eo03D42SaCPKzZm10PqSx2KAcoHwue7ip60IvnP7SKg3eXHWYlMml7Y/yuMUTN/jZFzxT
Nmo2M/lzxWyRBYmN9guYvUhgISz1vHgTk1sQCeDqU5MX8nhjIW7RulUfIqKFdkPrGKu6w2/gtixk
aMBopkDNTTM7lNedhIfJTViiyOAGOHc2l3El8FsJolj7PCXoOjxOAOeZjBiLMUiJWDxs4YLoXwj8
4WOJdNEDsVtNUHIwzfgLZPCccGPjmnvREzNxF9bbb0aX1cMVSYP4G255UXY1yj3ex4AJzWHNHRwj
arSOs1+y6itfwo5CNRR4vQWsGKidtCOJjmRNj9es+b0ruki+h4+pNI8ZMiEPsJDaO2VSSB71Eooa
V8Sh/A4Qrkj3UlbOFt0IIkwuMp7Vp7LtEqyVMsn+uxvBb+7HdhDVzomFGl2XoSJ/A+doBDuYDam0
AxmEL3CvKOVK2I3T7zMc2MW6zWNIlSE3RnurRIiOXQd57yiXei8bj2YoN+ZKErr6FMs82BFoAQBX
sdkHO7ocA9m+QoEnm65LEeb5ujFwONnYPf4lrokwQOc6/hjCB+mLRvOgFONYlFSgJlcyhB97k9l9
L374oHSqG7xhLMRXRNhpG2IJbGnfykYgg1I83acTKbXvtdzI322I18kXIE+JcpU2SHBcjHpIyEfY
CjS1I5RWdYFXS2CtDcQDtpnd4IK8Gv3JVNYBlpmG22hDFjylypD8KLtKfTTTwva3uiJhTBFrqUJs
iDgD6g0ipF1FPkYLqgcfD6Dsc5potfMIZSEKdhYyI8RufIfQACo09QH5M5gsauzr8RWAUQ3sf4i3
sivLvY/dA9T/cI1BjfDXeV2ATA/yrkwfUQbS1F3i4DxzbQXAxr6EbVn4q74sOSUTLD6ydUKZ0GYh
xujWOWHdh6u2Q7JlV4+s8m8SlHPTRUpFXOpSMPR7wPIyelh2JDcbYDmJD0GnGBM8mmGA/F1T7QdC
KrrsGb8q61cFk6n+OSS9AgCqA0qwiaQCng6aaBWXhDIzja+EjVRDFMtPZeeeaNU0F1jUBMNlyR7V
3AjhKHjTYsB7CB/6tPYf1cqEZyDZQlZY7LY5riMZpUd065Oge0gUvQw/ZaXf6ij6KOj2oAYi9Gxj
d1aefbZleGowc1BZZpVMqBHd1NiaJJcNGk/pRRDoDsC6ydZHfxXxnqkfcwnhc2jJLZybDv9wTem+
t3ALmmejDZrgIerKrAFpbA9soQgq3G2VBfYvvfA7DnvZaWGeA9vAVwuk9bQfzQ7UtF8Qlnc+/t8J
iAFsXjrh5njSVF+5GQFxXpUSDIeLAUyu/llPkPm5q/HhkR9NkTTBp4GRFmjcV32K3MhUKVvKi2G3
i4NRC11bE+ljD3V1fBg7LZfWdD+uflBtbQPXSUZd7I1IreS9LNlT7xa5QB9RGS3t0migVD+V4URO
TgWfW6+QZp+uYnnq7QskJEieD4qTg3NuOjRwCBJyB3q3U/EYtiOlvGvGuicElT1zDjGnZWOuQlnk
0ncA7lK/U6Ai9VtJpoVr0P69teVdmSo3iRLlgzsgCm1COZFjdQsMBS2BLJjUwQswClW/dqYm3UIa
LRBIp5zb/iwduetv9WAsyLZYia40n0IV/AgUnF5tty0aEYpn4U5h7+RWd56lFid4dM37PgcjVzqY
Pw4Cfv+G44mMqCTFhQ4NyzdHGfP5PrTl5zIYe+mpKoKIo3TMxi8v9/b/A+H+C47yqyfMGxDubQFh
/n/wAVpYpcz/1j8oXIqUULmpH87oE4P0HQ++f1C4pCj/rWDxMCfRuSyR9vovCheALggfcDFzspts
92wM/B8Qrob1CiAJ8v0zaJaSpPpxDK4ELBvCFgmBOd/+KhPWd1GEhdsQPMyEtIuKOuEutCf5jEnv
YRbg96/PiZZXv26ZPgvUryQU2I1vWYs2xZiey/Ie++1FMqhRhC3jARk8+Hl852ToJzTgZLavJtH7
57l9nJ/++8Pn9+mrD9fasq0ytfPv8zT+XpJ02OdB0W0+9uNzj17/eNdQtPP58qa31RWlnCtpVpM8
/eOHL+jfX75IGzjGpJetlAYPOgqdG4Gmz3OayyjXdZm6P93EsZFfJJB6WpCmiSaUUQxXSEDCvJH9
M5mWYz/Ogn89OOSYkyHAH+4eOFOw9nUIaq38fPrDj43N4qEP8SOexihy7nk/yqukhktkKBHnSyif
WTeHZar/jv4LjODV1ELcGKacwtx9YJXTTcrF5KI2GgUdlai9GxJfRzBF/JBQ3zqTsjwyXEuML9RS
bWi50t/HQqD6gcVc6ut/lsT73ZvF9oWSnue8fKx7St7fJfSE3KI2Hk/PxQJZ8fvHF/s3QWlOWI3o
7tG02qhVtOkn5Kf8vdp+tacvBUqkENHi5C6p4o2UmystuEjFT9/fW+2W/y6cnz46pac/5iWD/Dvp
9vtjFvu9KpRGJ3XR3Qu/4jrZb6fgSsoe+vjGDJK1of3AvQVi4LRC+Kazn6we5hdbNq3wO5SvMydZ
/+d/qs6Y/5lMQfyns7aZNG6k4m/Nd8586UK64PeXLoKHbNc+IkZdd69J4V7Tfox25QKMR/bvqs63
CiqJXExW0qw2XG0lUULh5BGXDi6QtksEOc9kKTllXqcpf3/HIs6kToaQFOmiexnSdds7q56Rwytu
p5iM0OQyCL395Jf3frDFl3nF+FANs5RuxXPBxeQRuluL7tw+QXtI1VZCPjNCL3D99+Zy/uJXezAb
rSQSUhndc+2MV2pt7ftBfrIr3vFajNRjCn0Y/D3UwfIT2kBilTZdfu8b8dfOrq8b6P5R6VxHZfbk
aNGDOko3womehoasXCN+1QJJRGW47BuVR/uIPLl0Y4kablhI/snXvph9/SPJ5HXv8/LPleF71WWb
MK0QLwqvhDQCZ/Mvaju+DKfplprkJ+4Fl/CAd2i/XUlh4IaSfDmPWISexBiOt00ndpOuQMdvvpM1
wbxLAT+oVhdOV+/CKL2PTORuK8neIjq0HtP0ay/123RIYH/GoTvL16rpcGlE5aWFZlbTVVd22t1q
Sv6Aiu426Khnj8L3xsr8YBRcxHAFgcPKaJPKUzsOuHAYBqQvRbgTqZrdyE2u34UTxHyfLM/p/Xss
Ci4D+wD1Fhla+lCXWzWqt3GVfeywXgIq4x7tWwdbRU/vWRATWlFqWX770GfLi8uXXqDjapZa5VWV
WpJY8G9tO3o4/dtHzrolLhixtywu8U304Aw1zWocjPA+Tuv4jpKWc466cGTc5yvt662mkbm1eK40
3tg79+D3L2M58U5//7GfXkRkVHpgO1ZW5UkVwsFTWjyI2NHXp3/82ODMjb4KEZIx2FKsBY3XkQp3
JSMBh9ck8i5BkPGD62YRHweYVGVlKrXXSqM3SRKPfTM/x5A6NjiLECdAqeRQbmqvtzhvEBirL/o6
CT92p5AX25eHP6QJPW28dEi/IZ+3Ms3g1+mBP/bhi42aOeEYyaGoPcVBmcwfJ4+S4Z+BCP7/kUTh
7HBWLUTl2g4uMJpuiu4imhe5eWZ9aK/qS5JijL92oTtt5SWD8xMSK564kXzmLvT+qAC6O/zwVK1H
NMyj1ssae5fXSHs0SpWdCcbHfvzNHh2bKrH5cdXxkbVTJ7f3KVt+ZD7fACl8SqwQmG2iTFWHFyQ0
jHUM7uXMJWOeuLcnOUCNw3HJOrCjPTIQniN05HGmYguw81OVkDNMp797PbrM27TzDHQrzuASjw3W
YteSygbLmcyDVSIog3CglgPX/dhYLTatU1ionuht7ak12vUowFir4qyJzJH72BvMQqtGdhCVUul1
rZU/Y8UlfZusCT2Hzkf4uxrkbcIyc9O8Um9ty8E6G9XJYibAP3BlqO7yzvC3uKCIL8NkarcpKIUV
ot7WWgLNjsT/2F/Xo/grMRt9ZXaK+cEFtAgIbZJZwyDJrVfa9q9gkJWV6M6xLd9/jOnLgrYvMiQF
2ozJtBLpIjNqayU066usdxsTNbNrkc1q36Xc7D80wfbiOJ/aPkPqo2q9IUXapKb4qLRh+LHVsyQu
Waru57WQOGpH03elmgoALtrniuHvH4i6vQgSiiZVUyrG1jOoaK6Dyciu9L5FNRkP2g8d6Lo9N/3q
zBWx0dBuUnshpAQ0X0ydSnQ+nQkVRzauvQgVfqWVCNfajQfknNqp0fxljshXnJ7YBZzrvyeLvQgL
NgqaWRTVlYcRor5Hn0G5avvopwUBbKVVqLvGgDX2NkpRN2OjOug7axU+JZZz5gOO9W4ROgorJcqa
NQpSWfNQlPWVoEB7um/Hfnpx2BdSrNd11rZeYek/kRf7S266v07/tDl/3jvxe4lb7f1BE74d1V5c
DGKvUKNfxVru8F7FcXiFaGm3LlHLRT3con4W6lgOKBXWkYN8KbX4lphhmu+cyU/wWHHEJwuJp5ss
ogDVO6io1sYouZLv46yQtRzHflLvJkQ/sPWRnV0aGp+rDjVbJLCqtZTZKto3aExRADPACvuB21Fi
uGjTplk7kDS3dpTiuyJX1b09GuU+TDHwbE0RIRGNpLNm+s0afx0bp3UJqdXQD7cIn6ufinFon3zE
3i4V9OvXPWz8zWjLP8XYxJi3ong2Jk25QpMpW80inzuIIk8WQsSbXrUphNdducJS48cQSZWLfdEH
T5slxbzpJeDsQ1F5bTYk63FMkClpszOR7sjBvIQKm2Fp613SlR6oBfAyEQrgkZz/wl+OnIOdI3oS
Y0KzUmJeHmC+gjMX0yNRypo/51UI6WrK8Sg2lx6hPNw3PpIukoMu96B2Z1o4shusRQhXMZpJTFsu
Pb/2r6VMsVeFepZMNAfTd7bDkhUK7YsSmqyXHql44H1Ojcwx9vVkDqRxj2JNcmZ2jnViEcyHKclK
+OWN15TVHYiM73JefD69pY/NwCKID1GS2WPVV14fZto3u9ayB+A5xaYxE3l9uoljX7+IdeNUJWiM
jaUnh/J1X45/xYl95p597OsXsa4uRxUGP3ekOo3Uq1aUCN8JU74xeByfOaaPNbG4zwisEyx5bE3M
SGXnumyk7kKzasTbRnv4UIb8Hzjbq11Agc8a61E1PbPE9WXQxy+x019/aPCXptiTRSW6K/ltKa3F
SsT1Tdl8LLOPWO7h7k2gCSOcym9DZKiNXfixxzAAxsPfRfgc1XQ9Mb0UkaHM6Z8DzfnYncVcLHd1
GMyqxqnEsyKHiixwilXcN8mZtXJkpZvzn7+ayNqRJn+EEudVAFDWDthSd1TCM7DOYz++uLIAKOsQ
Ic9Mz5CKGJP49tYfweedXibzlL0TyV4O/NdfPlStKprS9Cq5K297+Jdu4NTRhXCU2kVjpV+BSpHW
pxs7sqXMxa6FlgnmkAK5Zw/V4DoxBk42+qG3Zjfk29NNHBusxa6VHAe2r64YXg88uTerr5Lq/PrQ
Ty9lFIKoH9WyHpnkSgKNKDfKFlGs6szYHPlwY3Fe2WaLBVMn+PDR78Bo5p+6UPnYMWIs92voyBVi
i7WXx8UKf06AD6X+dHpUXggr76ygJcEElpUdxpBAvCG+Rhd2h+2Umw5bNf/sh/66KW+GyFjLym7I
fqnaj1R7lEF4aebewpls/rvqMpqS7eSfiXsLreD/3vCNxU7HRwrUT5xZnu1jB4Q1mT2ka6XCS8NR
9zJwf3OvizurivdJdwu40i0wThIVnsaYw1VzEaMy/0y85Pe3zJP9anf1MUZSJkgrj8vBtkgN7K/w
XjizdY+tmEVcyPU2KnlKFp5vGzdWgXC1iiHImVk9csOZdexff3noJ2aP0VjmoTrU/zTCWOwRjnsm
OR9ty0kjB1oZ436Iyh+h333WlfJrmcv2A7KRmlsaAic9lHyxjQuQYUSpFhsRJVprpdrfdYoe3GOj
hxhpa1sXRVF+ixrUkrNB/U6x4UarqvRML46N0CLeDBT/DQG02APV87eqzr5uyPKc+fFjI7SINFNW
mBWcaUiLQ3pTzMS3kYfdyhmzZzXoP7Zzl1TXngpS1PV96lnB8Czw0DD7r6dn+MjYLM2RJwtJxwro
qOcPziZzYi/Gp/bM0LxYer4TE5aqH1EbTlU4Dels5dHuERRUPiH1Gd+oEsYeZRoFiOo2Zek6dlWv
Wzhqt7nWpg+TAAYPHS7dgr6N0DmNzR9hVHTXtpaj8xiROmx5CYKFUD4bQKS3ftv/GmqtxSev6MH1
GrxasuhjFXl8Cw73QIB5XStgoJOJwLxaxe8r+WCyTF8EqQgIuoYPYeKxi3amlX812vRMQD42sfOf
v4o56M/zck3bxEvs/JdTOk+KeSa0HvvlRcCR+wHCiShiL0CMdqM3Zr0JpWb3sfW4CDiGVdtI6PaR
lwHH34A0VNajwE7pzK/PW/69FbkIBUANjXJSBn7e2nYjFsJWT3LsPhd7Su6ZAYYk7jZy8azNR3v0
C7ToDpdmXvb7uWySKNM6TI11i4+nZn619XBrZMMqAK6JoolbKJ/Yp+4Ufk7QErPLR4AN3JFX8B0/
+V21mYkUtNTaT0B/V0a7/adZ9H4+llVacqZ6WVJjrNBSb5jkH0lBaJWlc5v5yKwvVU6oRiuxlhSJ
V3cFtfJhW0Tqx+ZcW9x5IicJTCnJE8+vgutCbe5K8bG4qS1uPFrQx2EyZXPcJOVjY1MYDOmXM2vp
/aWkLcJCSoAJR8PMPMPc+7qHIdjHfncRE/AnypUezyxP61J17QAr22NP+GeKP/+9iiz1GRDZzTMe
nPx6Ud0EvngiL/f4sQ9fxIW8qLIkQ2bCkyfoMYFIyp2UJudUP4+tv0VgCI3CNpFgTrzJqYs14my3
uq866499+iIslFhRSWYlYm9Mg0cFcWO3GaA1fOzHFzcEH2Sy1k9D7o1lnmyDemVr1jl9siOj8sY0
RpfBv3Gr9ZTYaTZdDxkgc3z14kNfvsSSoi0DTkyJMk+v9Mcszn/kJU/907+tvKQg3onF6mJz+kGZ
JJCXIw8i4I5ADJFib5hfibVGZeO9iT1otm+G/RyjB2TIw/bRJBerjqo7BhO+XDyxMwnv+GmjCWzY
ccLtm7+05DO/kJIY1lLjWuVXzLYjWosLcr8rZLn3mnIdBfAKNBZp8Yga88oktmOUi/tovaonjwBe
5sZFIfadvJ1DdQMjA9bgjj+ZWBZSL+85Pyot3Ofm96EoLDz3bvg/VVS2a6BPrT3+sP2/ZPuL4isr
Xb/jsXvNYQCV9a962FtmuCb6S0yWXZhuFYfzsYAbzAobxh2tV1b7Cb/f1UBHovIhzvZ4+6KP/gs/
Oub3J45mL+3wkxA51ij2r7r4hn8M9YUN32EoqItnpHCzf4axweyz1natzv1l2GNc52bdLX2L/V+i
K7cMCKdZJ5eXfqqvRSTjSeGv8rq6bHHsw0eVzs5n3IiBWtald4UiriA1PvoOSMvyUTX2SR9c48e3
UrJoE6jmI98QkF8J0uxCVZ7qBvuz3PgW6dkVRgebDBN7Uw43+OjhuXyjmtcWBaQwCJAl713RoMkk
o7M4qaDecDJlCJVBdnmUCXkranPNl7fttxgSn9yPVzn2cGkIfLCEr7Gf+6iKJzsxb0gCwImU19UH
kwpLtnrYU+51LCP2mhjnEcU3vgeNeWY7zIv+vc2wiPpBiF+SXPKMsNr+s9WqPRUogQF3wVTiwtJC
M8GJ8/TWOxY05j9/dTW0i9qsOzAhXhIG151RfMFu8o+MgP57vCyFjRCJQUxFNIlnihCDmMJHPn/A
Jv5jH744A0o87M1gfupSsXnK+uEmabMzOdgX6df3JmBxBFQUrfER0iIvZ+3Dt0POBCpfuw1hX7D+
5xtPk9z3LL0uvAjRFVTaM0+wY1O/OB/Soc0xbfBjz9bSv6l5SZ7voNCUmXbytxYZzq0txnP4rmPd
XOKZIU3BK5nMyEMqqrrqsa++zxtfW+V+RPpDSMNNbseRG0AedHVfOBN7UnH2pdbY0H8UsY9wkj1z
vBzp+BLqjHJomtZplntyXJQ38CHS27ax06cIpU+i5hhsRJyeE7c7suiXMjV2IunmNMa5Zwz9c5Xa
T9kYPJ9elvM99Z2l80aWptWmrAbE4ilBYhCfrWDlJJ0DK02L9nJSOxeSk45rdL+Ljz3BlEW0sAZl
9HFdTT01x3wYgAvVRijdp7tzbKSW4QFtUsRMxtRL+uLb/xJ2HjuSI1ui/CICpFNvKUJlpFZVtSGy
FOnUwp3q68didq8x/Xp1gUbdRGYE6X6kWdv2X40p/oNf928/2v5/Tx4b9acROLp+Gqrtw/JmNhrV
fzxM//aj/3E2bNqoVOmI8kn55kc2lZ/D6P5XGezffvY/zoaunEZldlb9FM7mJ76HQ42i4///Yf/v
yfh/PTz/ePutDOduHTryafRFc1k3k0V+t3Hepm3z06IUMkfRE9BdhhchUlzoz7jR0DSHblMmhZYW
+OpCRHVpoJSBeZkuaydTmYdDQlHBOo1N7kTOnHuHij8iWYTVYpvKhuw//oDb4tL/9fT/c552nLZ5
sfqweNJri9y5OrScJCW98rbCsdM+E89sDFTwP+bEnvpMP4FQa/E+YbWkpft0i6h2Fom41af9SVRv
fXMpoeLVZXXkv5FUKxgHld+kRGvF6KS30GEOWP8j2pL2j6Z60dOc2A49+ck5qfm3qb/N+j/uhX/5
6v850Yus3UTWyl9H4Cu3o/VfLxmw3fBfPrh/xL9j2LGJ6E3lE1Tk4nWTvT5QPN3fHY9VxlnWXorI
b0wrqzFTi13oY3ujwdFmDuyjFZhLzLh1RoQzsg7vqkzEjFk0H5UoqFcYKHWjdrKaRE7L+IAXnqJ3
53kRwpv5yKbxzjm1zA8rYperDdWL3QxXnVga7hoEZMo6KDYk7xaFIWAEo4AvvScSYfV4PhTMHPIN
OcZ70IUvZm0m7mo9Fgp/143pENUuAxnqBkv2636M/KLfyzhr/Q6t+twnrZT21ShC8Bfb1h1M3djv
KMB21N9tlSKLl38NvZRfQbh4f1gS7/8UfTk97jiCIiTRVRru/BKMcKN21Jb+zEaZp7whfjSsfktx
ORAxImXzmjHEf/D6tT7bpREknW0/Q8X+WRb2lqIfM2LXq8dTqQD2M2cHGANGyZVlovxYDcOXDEZ2
XJcZ27jT/AG6k38Ue/E97FhbHhrHvXPElB0XkCIH1wRfZzYlgx8tRprH1qzVcWEf/bR52ktqBlTi
3ZL+BeqjnTBbQaS67EaMHvijlsh9S6PHnFRnwwc5Ech0fE/elzNYzmOpxmeu6xiLOMveg5On/Ow2
skw4nNWmLf4BXWlWzJe47DsA24jkH7Nqko+ynwEBaDSFWpY/lrVv0g3XQ7o14X6am00ko2HNQC6n
6dVAGfe8985fBoecI6bT9pEfy6THaLzrmoHqKl+ZEpxzzUc1y+287VAg6CZ7xs9ShSKxW90n+STV
ybYGA9ehrQ+y8UUy4Y4/5VVrwZq0+HbWsQOfrbb8jEoK37rdrN8BHNtJODjhGUqIeVTIyRHH2Szv
djJMzdFzn1ilbn/Ce7RZ2WUg6NDpvrxkHo5m5ruJyjA9vNVtDSTQxGRG6hduoEVqL4DNwtnK+Fjv
xVphv/EmRdaiLRBaLIbbC8ImpKHXkDv0GRVY/kd5WZfOWW3/dHJnbMgLs+5nNevyEBrumFraNI9d
JoJkCw20gcFqxyQZ9mfjTuCGcfGor7K2/XMLzi2dtnqLsfqxlSz0PP01HZcnFIDvBd5M/SVvjnRn
I7vUcwWlxWJzXw+bOMxejnTSNkCJqQqPrtuHdTSzYn7a66k/j6i+vjJ3dC89cr486gC08kYo57L4
3Rm7JAmvJqW66fiU+OYiig5FcR5Znk+a1VtOg/R3VmXC8Hmri/bShrv9fTKlfW/tGpiItYXyonkx
CT3r/LwZG6ygqQ/TnNvkaC7BNKSYtJoPa27tq2s447GTs0PHrN78CKCj/cetgoa9fNvUUAi26W7U
lGsonErroSjCKjvNVuttZNVrdbfb7g7I2C6tc6BF+whzogpTaCXMjrpu87G0bnls2Kh5V2CgJra3
hi6MwiJY09BqMId1A1wX5pJYoNrxX0vIO83+uoW8OOuw7L8nd2djJaj7DUK8u0Lk6MAvabrOjcXw
a2Bw/Qinm55tr881c+Cr+lUafnb7Qa7+0OhEn4jjlr/9aHB4lNpamTYTtn4O9slLZyGaHWJ/PbHH
PiCEwdlpR+uNer8UO6uDme4foI+BFlGdnbo9gJvIAbuT7LloL6UUOz0L/pq2sOponOw+QsnFts9W
2Ndmn9TdMFlG2nQjRcwuMNGmOZ2ReP6apyFwmmeTAmGylp6JLpSptmpewli2dkYNe2Qqo/K7PyWS
p6+J2bjI3fYsahYZ62GIs86GW9MipRBIepadobKWB36NwKf4p3JCHuYb+ZJsHjryTLqLE2WzJ9pE
0Ev7GcwDm0zwFp7s3PL2iKPCSdgtYJeuV+JguxMKhXyu01XYIzI+7aSGJ1w0AMUeW3NO/MoefNwX
qo4CCdwhccpJeQ9AFgSotkn9UIvSn4vel2vOKO5p8PXapyoLqtd5CLPnQsmZqsl4E5f2dZBoERYG
Eiu2stBewmNoIJxAKhjg/YS1Qk/oWV/25qqfW+NTvGit4UEFA8gilTcXB8Dw2S5WKghW68cY5JBs
IkSNwsn2Hr1NTmtUeR3hzUZfvs1EfikwuR4rMTupGTbtuzGM7alwXPnQb1bztyzgP5nr+hhMGXGL
nOxH/io7Lpp1+ZNl2/Y8M+Qcqz6cfzYlEJJ9m41PRwFkXHRvf9eNheBP6DxZbcnZBkUP8pP5AyDQ
L7PxH4uycQAdWPZz3WHjc8AtsP+ql4Oss9dFcAE0Djq1AMUa9ky3TLwg6HnyVp1o7X7tYF4j0fAL
BWKtD1ALb5uzxp6wwNncMyanHqdmuUGvCCvn2fZ5R3diLqtpUrgdBmfjCm+uKNAS2sR2Q2WIqKkZ
0SxU5sba92ODqDXaGv57bn/1bQlgHlAoq+nxwpXxTDzzy2w9oElu5/HvQuOezfnx3DAdm9S9GxC0
rsy6iEM41OetGDFHjre/CFXjYSwsnLf53H83UY8cA0f5D6ORzYew6s2XBWhDSuOuSisns5nqNSv7
KBfd3kClFU9oa/ZvbR/a9qGbrJo4SxvyBFJMFMmgZ/Oc7RAXgCCOB629BbRJ6B02O/g+zvoXwKj8
uKHnS+uu4hojdk/tRhpJbQeah39tLhUWDpJnf81SIVZER5Uu2JDrHHyKwg0Pc5v/mcN+A8osawcM
VzvLWDYGRCRtyvHN24Kew6pxksIKs9jsveqIeG47chhRw3MQx6Fv4uu/7WZKy9gvYD/8IO4Xtkb7
MQ/Pcz3YV2bXXhxZB5Ej3eGGO8NzzQIzkw7Dn1tk+8Ciro78DFpTVPgqd6PAIZPoRK6SqRjLyDAr
HUu3d4+GnTnnvi2W2O94pxt9o19wk1yaTnT4RDzjrjbCb1AOvXMrHePa9Mt7bs4iRvXLrzNY9nfA
QXlSOtVfkBz+qVLdB5QyCGgEcpROK+ZDxt013h2jNL6ogJrx2LvtoSWc+2w2WR7cMcSSux0KN9Df
J35BEB5W+yAN1zoF3ZC94/UZrzvXZ3Lb7wzb7ZXDZMFUuM7vw24WvwJZVefNXfczKKLhYAec2ryx
XbT6wcrLMYXyaNdTeETgCzF7buCDGKstrshKu8PQ+nm62jObwgD04tC2XvcdbHEfshvbT7537Ro/
v+tLr6L+2NqXktikjdSIk5nwYf0TNrXwYZVtxe0jAxoQGc6asazGJnnv1ItPRBOSQxnBBvLZrR+G
SUy4qFei39ya9dMerMFbh0JcR7mQ9q9CmNbBm8f8bt77R2JG8VbO88c8lRl0eLBdWLfMZDNE81Ii
WI6gMcm0XOzwEdqa/mM61XLJQ/kX9L2Z2r0U7zvQbjAymdOdsAxap8Lbeyb7S/++7ixGmjOTynun
i+2aDaQUcVsXw+3OHqJOzxu+RdYZQrarEmzDppFylLbfK/y2c+yhSkhMR1achTAdizIMDlpOD9uQ
+3f71skfjteVR5acIfM1TZ34sthOa9D8pYZPfqOn4q7i3L3TbJgcVuWZSZa1f2oXrhhjGGvCB1Y8
bLbgzbeI+Hoxj0ydWtthxDUcDzB4WYCoxsixvPpk2TbHolM4dG0XXVP92n8V2b5hxAnKNd4MGcq0
chXHaBGK8QCU2gHe6Kxyp+GtoqbovzUIxq5li6gWf8fOam71qxvm/YBmbEhFlXc8UebOJNcMA+eS
3XzF3RiKu6XIm6gMmj7Nb7u9nb8hTZXVH8dcvGcAjVuqKdAe1tYfVKQno3kLe6dhBaKhss7v/Vv3
zXyWWW5EpSj9wzr23hFSRHMeauiVuavbQ2iGjLmrpf8+eJ39o5duENv+bsZcn1iwM7me2K2bENEu
+giOaLou0spP5by393qFSTlCRIqtbJuimZn4uPR0+KBn23kfO9VfXbB68cQoQBQqHqmchQqUphxv
pgKdlE9FkSLW6qPSwGVXzl3+UGn7ds9nQUzXwT97CIU/ABfe4gbPvJr8Cmk9SY/xcyJibxuLeG3r
8cEqckUGS+9scCaVQkssgEg5YK98Xb2WG78BlXP/zApNIfnujPBzUgZ57Dq335tJOXYa4GX5GJSv
ymjdLHa8XVPdj9myP9YEH3Hd+87fnbrCHolibFfy2Gx6mzdTxAGq1t95VlmnTvjAkrEQMUkGMM/K
i/UgXe8buEJkxSb8CSc0/gKjNA8AYeyDWDNogGyF6QRFtXgLc269os6bu9zR3t3WmVbSQzEEc2a3
J/68/bDkza1JpLyL2VqMteCW+Nmt5efYsvI1kjGQ3pQWdMMpNCLXaRU4p+kvIwYwlV0E94D3i3TY
w99LVsi0sYo+gmOpT9PEja36ng9KT+YDmfDOGDwrldUIAG+rOKECPW2Ps+Z02/q1w/SQby+kUuEL
BFEZF2WxptpYbuxGviC2HrykrdVOF2oXhzHz2cBwgu6+veUkrtBhOq4ozgzQSSne8vHSBf4OHn9z
X+uAlJ5TiCRvM1AOBzx9L/3UFSmUsY2Jn9nnTfDs19YGsxSRcpqxPXZsrIkGYjVDeQcFXPUwA/eK
kSgNH+W6MrfBQY57TP7N803Fs0LbUCyBlbClVB+sULTHErz8EcetlS4lm8GtwHmeg4x8mMUoJ47k
/m/RZfJbXckcZ4fhv3eDqs5Ism/p+uBEQDOJ4PMsiwEskj3uujsXItge8E1mMcBI52iH7vaA5G09
rua8n4gNBrBTjEFmu9riXm9QmzpreaZHy4ffFcZpmsX+extsLzFMWmxg7nZMtLR/5rb51dTSePZw
qaX92HnvAbaBU0/4fTdQ/Y2CnWRibSD8ButO1GEH8oAQlqDecty3pq/z+712sud5bMdkdtl/gPcZ
EOXXhbzXnWW/WELBfmO+6ZwP+8g6oDu/s9NMVkGmcZ6deUy9Yfm2OB5rdVNLsWn0AxqV/nRSXFCR
AZfhDgMuMeHm+w/eQodVD21wPwHUuqrVxQvshZsmyMzn02YxctA2zsRz0bZHa6Rk5eUzHMiGj6n1
Xf+J6ocD20D/yKTDbl/vNd971HKHdmxextl5FPMWHtetqJNAyfJhYh0v8rtFPHnF8NQFjelFrrE6
F7Mr9JQMuenTRPWN4qCG4MPrfCuGkfotQCMgzFIlptr/kIF9q4vse4U26m/Q5DIetZ9IfzUTvWqx
Rd7QFXHtrT/MrHPPAWvgaTVsQI9FE8SKe+6NbnSeKAo5hwmXQNoV68xS0Cyvm2uwhmTwKueeGvCS
ll+bQC5AzcLlnQr/ZL4vKJXVS2op8lhtT/JCoeu5YgqPWsneprLyR95VhS+6JipKdQHKota1+zaK
UVw6KI5kOstpWwf9ArLSONTyZ2+Sj2Jd7Y+Vsz2RHvknEu859m94Il13n2WRPzrNzJM8TgvZmbd+
qsn0f8PFFLwVug9eKjrPd6I0xEvhSPYrbd18oDh3njI1mpFvD2s09yNOvHxkyr2yvAuFE+tBuiTI
HS5HZo/Cb5PeH+zCucsc+vhBVndJtQo0o5233WUFrM4FTMt7Q7nh3iQ0/V3qkjqSAbhqVlsYqWK6
r7rync9MJrXT/66VNVBOCnW6NB4N6U59bCp4JSB7giVA2myJLxnWb6ppyzPDvH7cwNWco8y94Vkz
rpp1oQqx2Q/kKiriZblvOF8yXF7pjuriPE68n5Fv+uW9lsZ0Ndjpod7Qrk8KM/YPf7VvQcaIP7mU
W5ytYzJ07kFO4TXUpRNVreFfyjnT/H8gc+568w6ET2aaF5Jid6iLDyssErMMrgoQc6qU9w0f0js+
lfXD5nE9Sasbr15TeG+U+uXBaAt19JQU0dhkAV+nm2RaHzuQr791ri2s4/7S8Ria3aXwau+wtMo8
OZ3txSQDA8xZb82jpWX8JHIbRrKX3n42bCMy2yAAKivHowEg5WLYE8QB8vmka2R+oIDVJ2YROqdm
7OGSjI17cIK2j/2hKdKaOCjxDMPHWO9ssTWszedQhN5FC/q9unAT6sTlwy6mLfL9kqTBzC9mP6Eb
nAruUWs5tGzjXXVZGc+7GMp3u+RT55sO7wLRDqkOFVGAIR794Ma5d11er6CBB9aSQRIN/HJVR2W7
c4Bettsj55aXDFye98Pu3Omsu/qAfq99PjBc0cI4JBc3HjN7+5q3CnhrT5Di+uYcd2tTHw2nmokA
9l/erQrFtN+rP+ow7lXpR34w2gl9JQluY/xljcM3A3h3apnyYV4Z9aPdsVMltZ7XurkTdgafILc/
9sYH24K0dBD+dVhYFhKTvo7jWMYjj0k0TeIKhbaMKhiqaTVbv2yutmHtY/K9koBxNsgN9I+ZaopN
DGqt2bPjhiTte7OdzGaUn55P/boc2uKxJ6E4L1sn7oDKubHC7xzDVWcTrS8u/i4u3kRPV1jHwXaP
FlVP3xreC3jFT0E7dRwtZnAZQrCLhiDPWw0yPmGgFZgDM6k8Tx9MLzzLokPmUwhO24qn2XSX6ZkB
0/KXpVXk9OY7TwRXoCFlnLnKjyxhnhYFJQtmDbHeyZvr627ivLazy1B38Ce9MmqM9U7uz9PuJSA2
j7JA2T77C9MerpEngeuBwnXEaRDYFnwjBDHc3uK+b4wHv9qyDZN546Tfmpd5zy5BYFQnvwh7qhCa
eki1w6wO7xQXnFLBYWM2OG/3Od155qOiGR/L3r6ORisufqPfaZ4+wdaBXLo+TxPffutkbAtUrhM3
9b6c5nl5yhmFijrcVMnmyvapqsLusKz7/BrkHhVxuX/LW9EfpPE19uXXblPXd6AdxJ5LY2RA3cvO
pi8PgT96P91mv3TbPJ+KAnSoLHlUCsK0AQt83X9oXb7BVk5H5b9DQU6GKSduNdrvfjX8yaeaSWou
i6ytrdtW5lVy0Ru+tO6NNn+hxRLvzf4sRrM5CzE2iRI00/ZhyxkJKj5WQ/8tZ/tkQ6KPgf6SAI0v
lAuqY+ktQRLsbRHl64xeaLjWi6mSdrdOK3OwcVVlRexPYXVfrKbx4Bf8+tayp05p3g1MMnP0NPj2
2iJ83RXqLC35zCz6D2sGt2NXTh0P8FVBG726emtjLTOwUWGThCOVpKXoT7LKmY4VADbbqq2jttbq
cwgwr4HPhm4wFddqME++uX9jq8pMF4swiRhPn9Z8CuO5hrENNfe+7xnetdafo6NOBJJGJEjk97r8
5Y3hfNlVoamDjadgbY9tL7+Xg7ySn9+5G3d/por+LbPsu8H/7briszPHi23mybg+EhrAoqUYghdO
3pWlYiqY0jx5zWIue+y1k/xsvfbXtHBchFZ1GG35bcmUf+eswXwJFDU/kQ/2fSO6F2q5bsTI+ltF
hT3CsnSZ1KiYUGUN2rAWIxb+8l0KTpfBVvcVlOLaVU/O1l2mLv9O7bOLZPgVth0FMMxvjM0P0Wg1
V3MgpR6lZZ2LUah4se+rbMyTWbLcMmvxKAzG7fPRGm9nU3keNLsa4f7ZhOaELaI/bgy2tHCtYk0v
LfadfuA5E85l3/NDnr8CNbmzjCdrIa9dgx8c9/eZ/WeZ8K0zVk20p3d1v/o11dd6/ZM7oT4WHUfE
5hh/K9s4YQAZzuyonEl52jOTXiWtFl3/XLKuNi6ztQXukfWYkkL2nvtjwlxYTUe7xt6oS1tHpOnv
vRFu3CuBnXNk+mvILJs//pjE8nuCcHzrctrPhZjfs9ur6oV1RxPBJ32zeodgxZiZ7OlDCrRzJv9U
LLAbg37YRlL0ZiCCIN2v3qjv/zFqoz8ZbJUOXiGSuuqfzZX0V7h1VEnWNAsTzLA9e98pjXuJ6K2/
Ux2+eIwPWi1wuLyoVUxRc0jtrGuOQ/ZTzisZj+6Sm4qH8mP1uSEZip26uW/DK/PjZmzOc1pNvLPG
jIbQ39wXgxbXXPd/NPGfKWCc+Zk1EMm2zMhtJp0f0zkYjKwbyu+j2fXuam0C+Ce52peiZkWnuZv5
iOZNx74p7ypt3vkL/5Tt3vlU1ubr7ToTw3qnzbF9XL31hVWZtLDV0Xf0px9KP7r5IX5D+jyaHhde
RiJET/xX3lh+sizA85H0mY1LQTpAmDxOLKxtoNCM+ikY8xdzIOXu7danKbnelV52mIOuTLesPDW9
kYHzaYt7UL/lMRTqY5lGH1dBe0+Ps+YYok1iz4BNMgJqqjM/u5phOM3dutO10PkYUIsuv1Pqojbm
FSjXqbxTxhmSybAjr5uxiHvFxtnTvBpr9YbZh89nerBdBiSy/ofi+YynQb0FU+mmRat3tk33H4MV
/qxl9UOE0096jHtqBKKPrXZtEy4YLwbC+6p3cS3N35Yz+pRJ3fLkMFV9RZReYwFQbmy0ofO+Eqyn
9lRcLOh4SRvQ1CgNe3jZBsSWvepOjVSkToWcaT1TF88QJ0SGNdS/5Tq6cV+bn/1sqMQoKToMW4O+
Zmc4bbC5oHzR9i+6IHHKVeaTS27jJ1ngSwZF6lj14MDhsFScSptzCjJjjKU/97HpWNXJ0/OH2xnT
g5nJLN0Di1FUt1UHuVbra+0M1UcxlxSGnWJ6DXxKcUWRL/d0/rzUAGb96uvZf+47/X0onI34I4Cq
ToCwP62dyu5JbZzXxpDmGzeB/eLnHUGavz5nNAsg/ozBQQhNiOIV/jdzn4ej30wtnzVneWYu9svQ
t0v6v6FqOFS5nbDpo689V+AVADPThNPWvdlb56SuW750gQadApA2Iitpk93S4fPi7cGdGFpOEkhU
kXTkF6us7bEhSI69fQFlYNHGYgJBHOksbLSe3fy0D83bNkjFyW3Pz/Xo4slYWzxwGl5f0VH8zmt4
C8Z0PxMa3Hm9L2ODvYVTZ2SoZS2dsYXUr6d96Q67xdO7FdD+vdHOv3Fi5/Rjpx/LDnsz6hQtlZDV
3cR1O5GaXj7cWVXvnI1ViBT15RYDYrircVfEbSnChzoPBZXATLN0wurcW2E57VWIXcIngUrpV9uz
0D5TAJXJwp1tlVAa3ZKLMoOZV5f2I4MJ63MxGLfpG/Ovrfi+qta13xy7rRPXUDQeR70na2N8Diu9
gUXVI9kETfolzF4Rv1O2Qy9Q9DGvB2R3ZA5bQn3BeIeaQWFpZceZB6gkOpzc+qSFHk7WTM2A6qLn
JjIA0L0WfIjz5o7nPFt4khmTyUXicMUn0+TIt7aatkvnGn1SL+7ytPi3koOz+PGU1S2BlCE/Fg0Z
c9+m8FksyxvVBTMaaaM7nOeZPu2zDB/WPcivQqnmkK018wTLMh5nOezPgVjEQOAGJ6u3ZXYPx7s8
e6u0vwbp7MmeheIqS8FwvnLoZPXO7VJwi+KoJKlIRY/tSNfX5jvrG+dOOpmkDJsF0bB4ze9swv4b
zY1FgMgciWBCfDezn8uQVWcPj+9ZDdN+XoR2ruCkdxcwYNn8WnitHvnHvYO51dw/vFlBb6pVd795
k/nid6r+4VTCvqxLS3ZaZP2nEyz2T5pkHjMwWXMo6eTFjHdxV1AxdRK5b8U9lU9MqXkuHlBfhBEy
s4YKskcxVbIBexXtuh7pghVpL33W56ppOo+6ppy3zcGRLrT9OTam9TTzpZyFatXdSHTzVhHJv4RD
Of7OZ7H5bM5LOzEbU92abczjW4y4SMXojLUMRrIbungCqj/8dYyiOVo75dYY6QNShDmrKHzXWdgm
XVnV4GLQAQEORQwgO44ZxqvLQ6kZS4gsOOqXfa7Kh7X399/23irekRGa59zrr9EcyC86HBWw5zkZ
0QQc8zxz/vDU6+ucO82B+cXgZZ/VBG+eB54uU1Ns1KNd93suiuJ+HIP2UM07Kb7VgduN6NA6rGl1
ai2Om1/wOyyFNyXbJMfrYq/Fk2pz6+pPuZE00u/S0lGHEptQQ6yqguPA38lsju0z/zaswZd2vOZk
TRSupdY33ECzWwYFaiF+eN7aE+613fYnq5kNpVtIszRv86/Z8Jezadr+mz/U5QRixlkSIaaVfg0H
Lw1panxUAzxz5gEIKQN2wfC35Mm1ynZ6KH2+TMbinODLpdf6TFO0/RLSW/524YwrBUEDB3DgPqnR
56Af1vzviufmRarGT3xt0/bLsuUSFrx69djRybHs8tA4hLk51/21diY2cLblrvbs8Vx7DqMTa+UN
n3vH5RPWP4vcz6db5aY+ISZd4mUYwbOGTnaq/CpdmHJPs3XrqCoZ7A10S8Cme1A80Bf7qHpuzrBy
eErM7LUOy/59H7ecNQ2qGl3aTI33y8kXSksGPz1f1voSCs5hlEvjQViVdW1dZcbYxBWjZ4zxZFS7
v0wjzB96f6bNVMkxpu3rP2rbAXEyjN8NNQ5jVJKhcCaC/P/jNPXMeht1lrKcCyaxpP+8WMRo+ZKj
pOjpmjyhKqIpPInidZp6RgSkwbBAyL8mWeOovw1uH6a12Q/2zK9j6Lw79+yrJgVC0NSoBlJ1v7Pv
2iArvjBCDAc0PJ85qqqo5SQwYqBgrkwGqx1++LnXfS58JqnvrtwO7BcDVmMEaJsZq4mk0eL6KKav
pRpzWqHjD7SV65Hd6empGpYpJgQXJ8xg/UPtePaHX6np5MitoQtnU5paeyL9yd3Ib0brYHaZSv25
ZtLDrZe42Xum1fKCfrhFMDt02w/hbt4R5Ut2oIsTkDoHfoozzE4wR1RM49Mv3sNlPYSBQb94CRWG
3MqjYUJvKM9AMFuLraKBxs3vPmO+bqmHMNYM/kSyZqdlD4PiaGcrhS4zr+5zH91MpGw7Pwrb4aGU
rZt4U/jhSlQZEfdz/b2wx/GxW4NfnjLHq1hyDoWpNblZRP3OmT/jIKbmqd5MIFCvztZTKhg7+5xp
v46cwq/uNmpk1xbL00G1WBoo9PxtGg+/Xaaa67KUA+FtCZNzWdTrwnwmfXV3+XBXtCbmYtLfABHO
QnJFocZuu+l+F9WWWJkgE8x49b0aDJ+ATPXoOuN3Hn//vPfbmpCx/Q9z59UbO5Km6b+y6HvWkgwG
DTA9F8n0mfJeNwFJR6Ing978+nmyqmamu3Yx2L5boFDAOToymWKY77XFfipa8y2ji/M4xyN0sod2
qe0i8yltDJScmb7nOqbDebQL3r/YuBllO61tz/fWKNQsBr88g2ZEDJuojv6OymGujlpefoqkk96N
9z4aFwRBrmBZNOXGi6tq0/kN85rWwTWi/3TbedymDdjtULn5r9jX/m4IAK3i2Cz2whxQRbh9e3I5
hiqYttE+DdWYnvXk2PeJPTuUh05qJwz1qlRn7yZaxs5T3Nsfqm74Y93N58wb5CHGpr2jgDo+ZE3V
7GiDi+6zCVxgRaGgcZ3Uwxg6gxi+uiKdK16b80AXWk3e8LCgr4kTvfPUAo3fDF8UiCAiZtq/jfKU
0lI3862zjLw0nCWMVC0s5+gg9tHrou2bj6xSE7/CnjkiD4KvrLdKCnQc95acToT5mfHaR3N+7mpo
Sduxi02tAJwMb+iO9PeOO1C/+XpJjX4dFWUZdku3vIoo9tZx4YlQOHP7UDRB81iPRbMdG+EciOS0
1yNnw1syllsUb6uhqQagkzh0ElQWhtnfA6QDg7fCWfVGU9+oyco2ie3S2AOhzdeuqia8lKaEg2Xf
QAD9oiOz3jhDMmw1LSXIiA4Q4evRn+OVs7TlUS8EINELPTwO+VxvjGFOHpMF0ZgX2f2XD0YF6LY0
x3rWcuNRC7QC1ICB4A5RreTkPPOp7VFy5u5Jdv6KUVHyfnbDzlVJ/rGQi/c0Olm3ZWNQ56Yf4lOJ
/JPACRFs3AXbw2xl3YeFruLdcFrfZeW0al0M5nPPq9rx7jr3KqqaB1p36nilmz7Z1NVSr9XUrqPJ
qDdzWaiTNRA1Znf2/IBRciZDzhFrb87Lu8bSSKEuBUTkTvjpTRT4ck8cGnfvxuqPCBem+0XW1Tqd
5m492HVw1UJKvTAqM2HGjii+jCnGcqc0c5BOPaDt3u7OqTXMN0zQT54o5h1hqpL44Kivz5E1PumF
udaulzochP8xJNI+NeRho4IBWIZ4zKAiUUXiNrwnQ+ddptWXr6IUKCABXyWsAdjC1eOPaS9QP1lB
tW8Sld2aWbVkw2fGIK3P/LQ9JXZFJdODowONtQ3KUNEnFIk6TFp7aoiB56/zvDL2s4yyvS9c79qI
y3djnNGALmTU7d0gqc5FMqOL8nE6erpNYZZ1Cf8q72gXS24tRVNn4yXN3dwu02PiEVKnYeuw3MGY
x0U27rLUeM8nPw1RYsm91FAn2SU7ckdqYnTKfRmvIUXFWkRsDoSODvU1+uWn2ZDVrnF0fijJzQyH
csHIvcg3iXTllBSDeJU+cpQ0HuJtMKlnN58+E8L71llROBsEEZgBKx6pRgl1X2X+3pTX44Lgwk30
u+EWyXXtN+W9bFwOSr9ZI16xloT6riheyKhH9R7BXazc3LhZcp2A5ItPGprakNP9J/XdbSd3UX1n
ira7truqvXZxJy69G22UhzrRj+Lgysznz9ayyrWlB8DeNvU5u/qS0xbcLi88RpyyEP5XUJPEtuo8
1FTx4ribWZjtlm4kcvnAKTadRATaBqjxcFq9Dm1FXbzdE7pjKs+gBmtwH1y2wBvq6uLbGgXEGy1P
y489V+WjTbEbXtHeukfYkbER9SV4u+GtjGhIX6TRChT1abFwPTbmNaJ7VJqGvVe9oY8U5/Z4SaWd
33X5hJYIzLaG9lMe3Uo2/ljkOnqjEWHtLShYdNoJYdmVQ+eSnVshOliOj7FydjPeVCguQ9/GQHOH
KbCT/VwpHufYas/kgnOlpJBAtWNxyvPRnqC6FLR7FI0PPcK7HWIvTqwxV5sAVeJjbVb5mlv9vNcq
jUILrP0cJ2YUIpsA8RkYcFz4lNXvIbXKAJaIgiwAohWffker7cazDGDEbDGCm3HiIj5GabALENv9
quFYGccXhE72kG3aISmfa5fm2LBvwELC3gzStXRre4eLgM622M+g73Jmi6tsbimAwHCZoLZx5V3i
dZyVZDx0TBM/LTD+de+kSbqO3MH/8UofiVqPbkfBiO5UsbjXJk4c7lNJ+TAWtk3+fQAq2aXzZ4Ay
9VgZ2Al1Bnw4UH69VumQPg0IpwCkhvHUNRohBNV17tZuCNiyKAfihaAANuaguWpRrgLFp8gNoty7
98wCSYkx2Kt0Qs3HTcXcabt+BXyMd6CnfNEICfkSD7/IFCk+A3PqrpnB1VMBrrUL6qU6Vks2cZ4l
DCWaB7RJ3HnPRERnnCiaY9CXybpnMHpekoX6hnboOIcswjRjNzq6VdYeh2bEDOClaDkmWw47Pyui
61KVwcdAZ+qmcVu18Yqp2ccZt5lqqCbKK2A4jss42HssGwOXV5f7TMCIFs9oKKcsWiiydPz6rZHO
spnYC1dumkxnL8GoyI3IjfeS6wOFCbCbwkpQGsWy++5sY0pCyhyrV+Dq4n5qkX1UiaFONfFHG0/A
9S5WlDx0ZT+epx4xJaGieGYKZhLRDQEcWE7vqBU/xGatdiYlXGzO1htCmj6lFN159kWj9ihmq105
KuvQaQ8FlxOJdFVFrvMgIr8+zyjmePabLKxZR2A7kiJSG0YrVi5IvjHRNk2E8AuLPL1WDuJThuTi
mcZduAN7dGfwG7+NN0Evxhu7VtF7xMfD1B+YilMOz0orYjzmpD9ahZ9uWiKCNzqI9JrsySjMJahG
RDIbiVbsueD1D5RhVmvyM+ERo6T+bKnMYB5Ix32EcDu0jLk/DdaCez0Zs0MZ+O02WYLpx5OKtRBw
gu44fnRYcZRDro60aRgtvXRYf5Zogx2HfblNcqCaaH5pfazv4MNfi9n3m0GgrDRFNMchue3G3nHr
99iuoS0RGG0Q7lCJgChlxCNC/wY4KRYPr55+jXLRqyiD/uy9IV6nYxLvalbgtZkuuI16s3uFMs43
FSXhm4Vh9WDOdKTm2k9REqjyPcvyt4FG4D21PwnyZkwdqprfDKNasMY4Em14a4QaPe99hoMBC33O
Up6lJzPUI5TVuFHPcnBq/w+f8r9UnvZYFfz3b5fP+ar0jBkp7v793/7pT7vv6vqj+G7/+o/+6XPa
f//9w9F3dakq+6c/bEpQqPmOqpL5/rvt8z++/p//8v/1g//r+/ev8jjr77//DQFz2V2+WpRUJX1n
v3/o8Ovvf7Mkls3//fvP/+fX//ODlxfw979dfSC56L7/j8/4ozDNkb/ZQSCF55IDR/XZpV3ij8I0
PmJaFFYzdfJ/bti4N8tLAdvf/4Y65jdXUM4d0JhGyLS4ZJD92Zh2+VgQ+C6F0uju+Kgp/5XKNL79
PzgYL9/Y9URgm2Q+k9jFz8nH/8EXb9QWno5sIiJWBPEulZY499AKW5mJL7omi3/JqXr5dhwqwhPC
t6zAN/+aRYmOdKT0FplA16KEgoriNJAgFP/wC7j9w0H6j4Vn1sVA+t/G0j+/jXSk5QU+BYp/zZiK
c0KSWY/ByqLskvG+jo6ZoglX8LJOcwrzq9q2bMlaIMKZDX64rpjs1v/zT/H7d/nrT+FKdLVQfLzc
v0YTERdhYt2A0CmQsn3CPEV3S7ZbsL3/VDRN/qI3CkyecuJjgb2ErTsG3jJKikjLJtO3rpfZ74gd
EQcUorB3qUqG72Yo8rteNsNjjxYhXKouOyetUUcrrhsWRKVpoVUk3dOPA4XSeGqcQzQMOLYaIjTD
OjYJok5NWp9rkXZfvcS5iDIZaoUbe7utGJreqXYd30Ghbp1Aq2tXX65JeVyBcBTjo2fYJVtqkzLj
+AWWFm8EZ/39nfuX9pCr5Kup2uqn++sO8U/byI3+Lh+65vu7u/rQf/2X/1/uJSzA/2kvyT/G5J+3
Ej7hj61EyN8CCwkIWwl2Z9Mz2Zb+2EoE24Vnu74Hss0zLy+Jz/+5lQS/CddnI3F8x2ZDsS+9HP+1
lXi/WXYg2U34JJYlUfH/uc39ucrYgXm/2fb+L6vOtn5fvv/9xEv38rR7lJ04gu3J//3n+MfdpFD0
LC/2Mq3oCwaX4KJXL+fWNs2twmH1HJfmCKGDlGYT+06z5VYHRFIW7W0SYBotfbs4tXaTP6L+8rdT
ZjC2W+ayLiNtnduAWHXpMoRGSztB3Q91dyTaCqBRdzOsN+7rsT417niSbmF/28H8VuC8rhd136Eq
5IfjiOcwX7sjHaPmpJ+dzpz5Saaa0do50ut00j0yt3G8Ec0kkTOV9QFHA7Rs3nEnyHSwHefhZDbg
+a5l/Bh28NJX5Bst/aal7PgwW8TOTHBdvXaMzWS4Grfi2KP6T6oNIU4Q2y0uyqxRj9ht51msMiJC
YY/SaRuBnJ90bT1ERYayvrruHMPZLmbxSN/sLtLlmjBBZol6T/MtApIZet/NuOvjGxxGTG51HN+U
xojKvSWyzXZQm7hXjpE9KYM7VEEOUB7cWHnyEptc3cQUjnnCBcPhqq/flTuj7u8QGKbC/sYgG7+R
g4SfoZMzs7cF+q8tJos6F4ck8nC5qyCcAp9Q+6jYz0UmVkkZZ/dlE59ogflqTFGcMjDRjYGDISwv
OoOmN79E58TMGr9i7R5j07jTxSP9XmtZbIesvwq6iobycfxoJPp8KZzo3rcahIvtUXcvZXZUMy11
aZsxRQlJL9pYHcbOeuWJov7LH0520N2X9sXbh0RYYFLc5b17u5Tzd8PYshZteQiGadjLavqMxhk3
TlavPZUdR+zhYbMUv5Kk/4ocebO4PEu0N68KswZu55ZNA/r4I3m2whSlcAHEKcjJX7Xmgp3K6dP9
lOdrAzJn04DFXHhH017p8tJWZUYl3P2QH/N2gY7yHK7XY7IdmfobrL1taWH9h2VUKsn2qAavKaIn
uCmvv1RvfQFxrpkjDyLrjyl1EwxQOceWhaIF/pXmgCi97bPsu03kndUwU48oX7wIjrOykm+nEduA
aZXUrCCUOpjxyCdPOMeeoPiuI20+OCh2gwIPLLUTFrwLVgam0I2nSBjCwRG75WfbYwDxlsj9QDv1
6QzD6xBw9Q0npPnNRSIPEBhU4CMAJ9TRSVKdIP5V9yvqOnQ9iJ1M9yFBIH9bU84Op1tWKcJ8a59G
9lcWCxv1BMN1OZHyoCvtrlMjP9aZ/LBHscHYyrNjAfccggW9XHILqi5RLnnUHpSJDwS3J6EC27OF
W0QebUUHen/sB1hpFLsTUsresH0Wfw7dRThWURzKZic87OhLg0JTbUHA3y3BM4O2quYX3QHTDzgQ
zXOZv4j2oZq8dVOgPXOKlZ3ws7Pkw6z+GJ1dm2P61y+D7/6KqaLLVtWAOwP6abXoOnQiUwDCVp5+
H7vRClieZWUg/FQLowFNIuhxV3lFbCwpvSKe730T6zFTJ3gOb9OcyC+ZDk6AzJ1dB9FHaSS+cwjU
ZMbvZlq6jEA+ZYHlnem2TnnjWbqo3yqdFJiYLpztMWjAJapV6xXa26uZAAJc4fhkT0s+44lpRxtS
2uSqWbOlxtgn6KMWnw0ahxvU+UmzJjZguENBRguzLR19mNKqRKSyFIQzdekUI7LrUkiMGMzyJc/y
yV6NRHo0uxaJ/1dkRohGmzJdxKbFpcXunC51h1aliSBCuEiAJeFjr1uE8SId1u0wGxDsvZGn24Xz
BmWt3U8rXesIjVGJogEvkyBYeLGlt1Ft4+/i3IlwvSQrNecseF+GJgYaorWcobxSTXvIWeVy7rLX
fJH5R3sRfKX5jeOnxlXVluKxUmAYlLCn9spxgWDRTa2k43VvFXTpelLqWVAVGWKl/BU4jt6jeihu
rG5g6UCQNVKDG057CJWjUcTBsSbYASKqw+cNLHaFlnwVJFFYMNy7PZvo0O5Rm2yibOCNr25Hgdso
CHaZ4PduWKGhURiw0877aDla8IAh9ZOlZxRXQzClJH51j0mSZMlqUG+tSDaB0t55HPiLvv0GM9h7
fnFJG4kR23j7kQz82pY+Zumka2jk3vaI9WrYwDA3RhR9uldHA3uBakZSMgb57vmRWNnYb1eTJCJ0
YRUdGBef3ZjOkIHKMzqr2oWakKymAHNgSdp1fO8iMfB1tF2G/AH4ylxp9GqPTMbFeZq5f9qmsXKj
CduuURwI7DwVTdYhVZkUctGLW2xU3MqbXU/QwUrP7YUk/vEzeDLRWMk+Hma9toIs3zNt52HreZsm
l9Nq0vNGT6y9hXEZdrG4HYt5aw3FT4M6yYk6+tyxhzfmtR+/XViLbVQlJyJ4IbZlKChmzxDZ4bPc
9dFNmbsDOSvBc2xMZ62XewKsFbRRN6wbxECh6Q4hNpsd0mk0mc0PJQm34Of5Tck3Xk/Osmutxt9Y
k0HGWH/tNR3y5yyYcfLgoX4MnOlDjcjCkLLK1Ah2Y2FtY8pHguXcuMWaxN31wHWJo9QfflWye3ZS
gqk0UQ+Hi+JkYxQ0qMeT2Hrc0Td6rp86bzoCgC3Xyij2rtlEZ1fMW9Rlt52MQG7Bn7ByFreFzIiW
cdLHJf4oB/Lokn47LOOB3nXSZrHoKU0U3pS+FZjlsPwCkVL0p+o+OFhdevIrZwbmYpF4yX0rS/bj
nQu3v5rgy4BEojABYj0ZWfzjCXIBHOMTJh17Kg+Sxn1EDrmmObUL6iJsUOUc+rnPdlkyPwPobecq
WhN/t4+84i1S1DVU8b5WLBDTQz5YfqcD7fUXA/bAXczhuyZV9iLIbnEla1GVN1nOxNOYkb/15cXP
Li98cLWfCTAb4+CzowGMtKFWAcDybNXkCs4ZWz2bcfDYTvq84Hwp9BMyJwRZ7q4bX2rR7s3ZzZ97
bXIK3hCWESCnqg6wZHsbH/hkBKEo2lB67otZf+CZ/QqymKP/fOlH+U6K6mRnNmidgmXq1qg/drgr
ngqrAOhNPXtHVFDxzHT4Yo1m/sCa9FeRxylXRcNVJc1dlLs/bio2ZseVpg4u+lj88ByVU1jGzX0S
t/W8biWeWqlfDHiCUCpr489juZOVo7hDl2vSikNIYISbmVq1xnWRCl7yO/i/nZ3a5K5I5CYdZASf
v5DlmywR5QHVC86R654WTBIbnR2Pmoe00zbhW8HROo4MwoInR590518HGcb9OiHzZkob5A6+u0Cr
SKpIiDAmyqNpt0XaLq9jMqB+ad51HlRrEo7xW43Dpvd2UctBPpjXTmcgvrWFv1dggk/pqPZBstfl
9LoU7l1uwQGDNr4F9Sceb0IPKOojeRxVpXfn6WRcm8JkZ2iHlenApHVZ326RXsIojmOYyDl0Up4f
WrXcyr0Gp9lFwdKuE2mSHqCL5glTUe6tTNdZvjQRPyW71zycxTSk676elq3f2ShmbCO7agEI17V2
HnEGRStLy9sKTvYN58fykyR8TTRrpiXiq5RnaNP0t0E3Pi0z3F8aYE5AByzR7qV2EzbAjejv1ukc
nUVOOLN2t02J96bGq+EgPzAKD7PI7KLQgxJ9zuPlsbC5YRnzqUZRtylxM4dVDPSXWC+Gck+Np/YC
k2zTNUTwkINcoJHzp/icUvUYB+k1sVovfTF9QZJdx+Vd0MtPlSSXw+W1niyoXR8BSb9JfY6nUTXu
o7RKY7+4aExbJz8YdHS6HXrodLmyU9iraRh5HUA5CZTNIM0Hy7VvirHeTgppomMyJzC4rmyzbvba
t7iGMN+RtIcj72J98w0YSmcdzN3XQKj8nukhDttOY1uOcHCmoXaqi6uDN6+VboV3MZv3lj89CZNS
6KoA0jS77DHgkIXG2zW2Ooixf+IieOyrotqiUkuRXszHBHzUtFDWIyM1Y2nfECPwJRPjOLJ/qRLu
oMTf2udqR7YsXNYdx8qj5JMapx83hFl3q6ZxQGskAg7k20c99S+ou0M3obFcW2mIQeqHyKlL/d+2
j9LnPujPfYw2qrSSV6xgV3BCrO1gP/NrcdW+IyVHV+/K2yYNMwERnkuVupyv5gablBWmDHebPC9f
6qoPntO5784InNDcon+r837rWObNggQVkWtNpgza/HUkxhdXi/cyd6w1OuZrEOmPekk2TVkA/U/E
8hRBiE3oV98FYS5q79gON7WNqctr9nVD9IBpkCevnVvfi5uH2im3aZOPq+Vi4NOevstrfzsuHmFD
yfhDdSsvUdHG7MVLtups9lWIJwGwP2zqyf4AaurRK4hfKqYdoCIiK2ymYm9kVJ40yNuF6rZuWRHc
A3O7Et5QnKyp5ZbofDgepXpQ3Uz4cn7wF/EZNdUj473lYBvyhglsYdv1BO3kEJBt5m1Ra90TILKV
yqbxHNje9jYgZETDil8lRi9/nB5cpV81F/ccwqlvmZGQlNf+KcidbdPlT5ioyra48wJZ3yuJIRK3
B4aKyxWHxI/PfskJ03jpexwADbYOTIxuChDvNxsHEw01XnF9D23WMyncIk6Nv3DA4biykzz+jkS/
XKVOqi5AHdFQPFEGqpS05xfMhWQVV6M4xIMKNnOCcbq1bLqjrMU8ZxnPXo0EPczNpH8pcIiEElT4
kHsuGqaZ4VktyxU51PXa0Z4btrIiYcwkp33IeIATO7KIzRnbHaENJOFo4n0D81M5MQoK04ysAwxQ
ENaynoiaSfJdM6h3w47LJ0A+g4Eusj+p0K1fWs/ydnFTkDVCfMeuVJqADcdvD07WV7eMsBZ6Z2Pc
K+XKPRRszHtf1GIbx754EnGJLciAdkIoGs32vVwUAiNuv4w5BkDTo+IoO+oSI/9ilA4i5Aiap6f4
k1t9JmcODTerzhwtGfLpdMmpJgfmaLOuv4p1bN2ULhK+ooTp25pjNv9yA5yQzVxPB3ag6oA3fz5g
yDcww5TMHp0TVi0BEnaQ2NvZxF1pxt70kgVLcZCZPb22mqih1QLHtyb+qrqnTmX8UdynCDOT3q4U
g9qbyTjdkHk0/8pkwNBrFtTm4VPQYVtGhNx4KVNQxSurzlkaxRur0suui6MJHUXk72gtTD+ivnV3
WKizTzby45D97mYfzL1v4p5Zc1JN34709Ws3QKiS/+eKx9HFWA1F75yFmMhOrJDa7/EYJHuzBsUu
GNXblBivVkJPhUuJgKRH6u1zHiJ3SFK17Xnzr4oS6tukSYxoMBjjzYBgyV5d8EX8qAI3OiCMysJs
kdeu3Xmfk12kj2aR8X654uJeMLWx1XD3j8MYV6fq4i4rkiFbF5Z5Qryckb3imiVmeIcvM5pVR4yj
Nt8jGfdvsWeb7KkkNN15Sc1A4o9F/hklJZeNqSXpyeZ2u/fqzqWtahb72pkYYguZyF9EzRG5kdT4
p0LUV9mhhkE4NVmbHS81UURTxM1rR5nhIe2FPGHQQyjqqcBFh2rb6ij4rqvF72pnm2NJ4rpe1eKF
+alaaYNDRiFXg94mcmk5yMC9s6AXMeEF91Nffdiq2dWNOl7Eh7vYsgeitCxqTLsMe+qhU+iwV3Pb
gwBUXuX7YV7I+aSTjG1EDZz+K9IC0wWhV7Dzk3Eg634aHl0Dh27jC5g8PNhxuXY7TzJ7lGobdIYZ
OozTO+fCq6xT10MpMpZYU3hXZjnTPska2GWqi3JYx55hh3gNhXg/TreNry3UYDE5qb43fvhd9TIM
gXVrmJPDPQBBmBivtAHVaaPCXmdBkN5Zy+JdGY53XyEnLvzybp7IACDvtev3VV0P0a4Zew/HE2I+
Yora/iEq9Ttxd5eVOsa0lyUpGT3CnjUCDt0kp9rEQbTpMrbU3F9QwU3Op1TdDP8P+HoVyRJJ70zN
15kbsrUpZwO0tRA2MqFk6Oqjpat61WO0IHQowOBBhga2aHsB86TrLeI3OsHt9GVzN6IAAMBiluIy
0g9vsS7IeVj6fGH3Uz15NPZUo7qGOA2xVjZPRltrjFV83aOKcHYja8W16TkYhezo0AUeCYuR2V+N
tsY6DFf2KJzlcvVY/OEwOlYOpuip+dgBVHC8Zrq9IgKj3fbEEZxtreyGLcQKtmJkQmRtLRagStcd
AGU2ySXGrezNzRD1BBt5Q/9p1Th92pFpOEW1QqZatQncYWvEYtfX47nq7fHe7gqm+16Y05eXk8Ah
c+4hDMyZJHopQsOScogfGK/qb8ijeLvg9MGhM0RNmCcyvpqKeDotbgtcQi8Qeh3dV2gd5oraXKm5
/BRRc5cH4lJJpFJcmqQblMyQDqstjU7CYsdOs2a4sb3o2enrp6zCiSi76M6ijDQksBNj8lKFomKg
B+5weHvTcVVZWEI98YBaciGF5C1QRnXOBUhb7uVHm72W0SZ5F5YR7+k1fnOL9NaausdBWZeYEhQG
aJZ9SuAoTRsaD0Ib/y8H0LiuzfYVCIx/MqvXThEf5l7yG+005Vmq/DXuuNBAECi5ssk8WnhKVXGu
vTe7ch5AkqydanB4Bbm4HSdvXpljhSkAF0aG7Ay+8rmt85jGFKe7A2e6TUoyUMBWU/NRLJZ3Jk30
E4Edbd4NeK8hnfrcU6B8ZxiA6a00ks2CE5cQDC4nAyvJNxDaeeB18TxuY1vZ72quyFsCByO8aPCe
koYUVMh7jGuPM/g8rkP/Zmq5Ocig+Mod+9p0Ko23oERm4FehI9N5q6VZfUmeFc2uvBZ9fmNmGK3j
Wm38QqxHb3xAuN7tEATo+6E3/Y3tTOc6s1/KRXwRQPfRpU8trioSHzbJMohd7r1gUHSgEFH9EjqO
+y7TqHzJULukfKnEexrN4GqeihESM+KsHUJQRNybpgWYgoxfd+O6AhuTUXU7gPINrd5PWm94qVvJ
jqBgX5ABYqfAozt7F1sUOnhVp8cAXy0W4QnbhOPcezUxHAR6PI59f6MIFEAiBOC1kG1mMi8kuW2i
Es+/4xbfu99594NZp/uMe9oZvGFf0Sl+lVlc8nxfbAmvULdIZdOVFTTfwuVCulQVPVk2tlBu/fSC
MyurUT64Uh5nDbhN3lew6Wj1bpNxD6fjvPbVwFSgn3M33jIX1Rer/veYpCONvbpbczKl5k2SlsYT
hHh5sRS5xU64xhvIAbXHYNWWPz77uM8Xb5r2KFDv6rn6pfse17AicH2sih8c0MBb5s9UWi9+3afr
SuB6cZx0WKGmTXaND08PovI0JqDmJjq/yNTZEfh5uUJORh3UGLVEnRREGLiXRJ5WnCn6fXfz/BBE
Fu8caNhqLPCWAUmv2sIkXjTpds3kOMhvWsgjyIyDnIuQ1IHaW9lKVlQ+uCSX0ga1tP7OFMpcm1bN
O6fQPuGV532WYDnT6yyzaF0OwTnDN3hF4AJSI8Mf76YeP0iHIot5dN7OC642JoN5NfVdxitcfM7c
BfNbfqd04m+myH70EL7i9Ejt917G494cTfda4DrAchzM6Y2bYuAfhGuufJi1cOp++U0rD4uRtQ8z
ut43DvLpRGL052Ko5M1ZIv9atWpPNk6zigyX8YRgD3NBpBfp+shUpOpM4Zb0k9AiC5TIP8GawJR9
xgZtbIW4mLgqsnbLXU9MmOUHH1MNYAfsYQBJQYwFYr7qpLUaL/5n9uU6z15jeJgKeigcpmy/gOKw
o6kwtyuTlIFeXtku61RP1qZ1sl92Gm/LmVfNNW/l4T3IRYYIvHMPBCeHjgVQbWViMxoGv6SL+Yo5
TomnBPUVesWL+yfoftK2fl2yID4HlwLnyKPJAhF8xw1jJZCg7eyEqFQnPZa1eWgtVMUc1quYCTex
luFd1mjKBuSOuKH9p2UUX4OXnIw0PVopMZl5Riof9yqssG7V7vHUriTKy3NiRDXucEuFWYCFX9ts
1QHC3jWUxrwiz7YKzSRgU0t5kWBXlT7XmFDt1s+5tfZybwXn0pHFHlVthmrDMCKsaTJ0dfY4q+LF
ENMPLBYvd7lBNVGxtV9uCPFrAMDU9zkug6Lhqj+aD0maPE2kl4YE+B2cejnMk6KMw7pCT7tLIbFW
sH4Y28YjB2MLBmyl5oXXRDUrNIl9jCIe7EZKAuQqMYNTbiFTtxf50i6UpmAN8kkhkhaBNMEjFc7h
0OsWTVz9pmC314OnnCvCS4pt5WqkWJf4B3TErJnnKn1rx5+aBG9YY94UayFWcEnkdxe57003rRrP
2VeFsC62SgBfRwRPlRTFEVHXCr7m+j/YO5PluJF06T4RZIFAABHY5pwkkzNFUhsYSUmY5xlP/59U
9SDpduta3+VvXYsqK9OQzEwgEOGf+3FnWB7LOH4rRfMqJsYKeVBtoVmtx/C6HmAkdLU3r5YsUrsk
NGbjc8L0bagADqavgO0Z24bQ3pa8rNvad0Od5HiHR7Cs4y7AvI1Eta6FuOyIlB1I7QJTMEgNaSk4
QFiw1Quxde0dJaO0xC8HP4ds11alWGMvIUyV9tf5lNubzLWZdMXTxeQ4ah/lyjydWRo85mz81Klu
bwjofPRMO4bW2p9HnINFpNmTAfmbCEtyWy1nc/ldkpD0nLZ5UonNme+0A+jzWPMpXC2pzQJue492
ys83JzzyFtHgaCWAzwfNdeeS//TERzI043vH/HDnaupj0lvhYTBuy8C/1trcUeu2TjW50QodaKzO
THEaIpS/sOMeHiz2GodFgKrwSeFxfdHf6Y+fz4DSpDaI1J13JySJWjgg/LY9mipDjUgxIefRPrGO
C/tekCXHoAH5vUngMobgDEbnu7fsipZ3vFJ1mW6KKHyRTbIbcevtW4lhKGfYOE32RR0u9wFbECXo
bM8ZkYT599DL1ijaGMDFMu5BzQ4HHjU3NYu8roq9Y1ywnnJV+qB7iyS4DLEuO3XO8XPx+o1O8wPp
66OPSXgFEzv74IEC4xeoECzGFrwx6jpm02bjyxp9hjGeCPLihlsLNEG53HMWItPMUC4oF4UtW5Wb
MoNUKvX4iAKM3NVXhwAwum1/ZeOP79Y6FRVn+0RnX8N2PMEif1Z+wK3nkNePbpkIEZaswL+zIJdw
w8O5virYFObP2dgfwfLBXDNoal4ff4YTCzduDjdxZwf3Jq0+Rie7h0SxwncmjsrrEB/jS7/CMGCH
LynG9XVlV99z0FYcMcI9wUZs2SI+j8qIeDEvmVdyiE95ZL/3MG9Pktrxld2qSxH2PZhTvAwDttVi
nL94Im+eYzzN+9FC/NOIQucKxkM3W6+TSqEa10h07rjBBzKum2Rh/ppeQDPMkuCazNXanwH6DdNj
pMC+iPGhtMst9IrvaJ3MM0XAjRXMTyO9JF/6obidOayODQJ1BS1hgC9LLvjSdN2lrPrbYnkNxbKu
cOuJCrdYpu+Q7fZAqPZ9EEMfSdaSazFwmv1kI95BXmR1bs3OycZj1rEmOXOLnSu+7ohL5sPA/5ju
ugUegU8NGIK6YTxwrBJaf0vnw6pZ90Pan4pBXDWs8X4NcL29G2TLPhNLRxH2N05Rbwbnc96H1AVb
K189AMO/6GZxQcSKrYAi0sgzmxOg2JiCJ6KxXqw6Z65sD5d0T+H+oXnAgbWL+T4pgx1P2Y0Z+vZo
S7mmkFyYnE0k115s9t0cfcyAlzoQHaIsGbbUbEUhqof6sUXLxzGb7XsFz6nike6n97Ktn6O5Xndp
SN+EgSIRnT3FdvTdgYnshk65nrz0yBn/nDrdLguWJvC7x8abT60NLJVsNXyb8FlYw0VqI63kd2w3
x13ClHhKMphKyZvbkDZQFmCudiuGcFsFjHYXzg0OZ4vGZmwgL3vseZW3dMSHHVRcjOAtP2Yu4WGU
rYjWLkm0AquwMymQxmQ+AsyCCc6qxVsFWf7mZup50PMNmlu2mdD2veJyaOpDQQ8UqaDojnhDQF5E
wNrUAtt7nFTzNxlwdApm9X2KinW28EG51T0I1ofFvfCJ6cyZfIiL4XpkaMLC3nCiqtrt5MfdNoFm
OjnlnlFjxOnc4hxtuLJnno/bok6vnaxenlq2pyyQEYIrcgpM+QsXNzTUF86h9vLRsnGKm/TBz5YH
046HuDfMyXP/lCzYy2vRJ9dYkpabcpguJ7mw1Qm+/uSq+xdWtd8Moj+MatJ2zjrp2fxq/HOtzU+2
V+DTC62AXBpBqd2bOQ28eq+KPv1a6IauA3IkHjTxWV9NQzWwA4zmTsJkYdS7/V9+kl8rRHDznZ13
vkHDEz9MuL/V2sQxG+28s4sV9r32Daoi37SNJpitaAlK7+vcsr4i25tH4huwKTpn3DG4bCFkLF6K
Kxmz4X99l3i4sT3+0Xf5m+uS3/43A/cn6XlaYFZGYFO+LfkC/3JdWjixpRLSCBtbtKdt80/bpcTc
zT+e8TzlugJm2z9cl7b4ZCttBCZuiS/T/Gf+bUzkv3qdhcEG7tIP4Tn8Vzu/V/Ua2+roneSg106C
Ar8kaYtNNom4e3FGfjIaBXFWAVWEY2HWsT/ZI7ufsK4vfd/q/b3r1dVw70xs1E+Q4wEkiTDohu9R
LcsWcE4wbP1cU1PYZjJtjxJNtdhBmcumo4LDBLIAwnSA/pAVPVlrBLX15CyjfYCuWdobDjCR/8Jg
oUT/Cua4GB9MbbvpV+YxHq5lB66stxFFnrdf6S2Nb3KofBU50GyMv06tPBsovKaBazFTmHKDHwk9
JUptQlsCFsRdHC0TO6wC1tV5GG4Hj0KP/g8XybSJZ1bf0f8o/fHEdjzfOE16F0DpBlPlnNltWVKx
J1dwDPK+s2W0ZtiOhMcA2HwWovnS+5UdHqczTH0tPeS6RegnFUfPqu78i6X2W1wYcLX5SFm7ch63
PQxroqID0lOoMZhHnmM+U7MQYKZwENF2GW6S8JJ4e32hDUP8zwru97L3Wgo4l5h56uclxfwVInj2
TXFMeeLecGwMrnqjNQbt1JqOWGjYPRZYvY6t9KgLi+rGfoQp4k8kmIciXcOIMcFxKa1zhUGt7HsH
nMF59jfBeV7b4DrfEzPFNNoGOMnAiyonvF0szpBr0Cvtu2zt4NoJkkXfAeoC3AxAi9U7T2f5Kut+
fmP7gNwaewqwRXQaA2iELTokdCJTe/e+NTyBrpAg4mznW9bSfbBPcOjQe49XJ+JsO5Fu/1BTz7Yb
5k6a7F01T/2pSiaOIlbnDy8xMSQe53Ob79OIzrQvJKRqkqq1zREj6Rp2J3MHb+Q+yhP0sc4WibOh
YCHV32Js7fa3FHF4ekgR38bj3LR+c51NuSgkDE9I/ph5CO7m3d5ZtFM7bDftJXUOrWaOQUCOHKKA
4TjF8gPFXZM8tmAAJFvRd3n0DLRh0a88UEXMppVEwzdO3gnWCEPd17KijaQshn1r/KCE8d/Vhq2x
zJzwhBbCrHUnGm5Kgr/ST7bIp2357gdjHx7dYar1QzURcXzCzNCKERUszhh/A77lJN7JumtvoYzG
1MYZhNN6EwmRYX/EdmSTACNLsnLj3vYHG+41Zz+LfbWTa3n0yrG8TBMPzoA7NHs5tsW1qTm1Igud
OPQvbJNg3Dx0QMi+VGkdXgbJGeIKjwBx3wNo5Ov0HcMrOKo6NeGqO4/gGRaMDNJGf7ekUcFoN833
iR8wVxVCe2zsmQ0WEKDgpQSAAy/lABkYyleRPhrGcprZTs/lm/b9Z1KkzSVrXILDYPEuioTjUOCP
35NEhdBQgsessQ0h2SW8EJnmcy/DmnNL78M6GEbuh4Zc4E1eTc6jgTePfgg4cS9YCS9G46YYcINk
3M0ExHehPXlPwm2WO8oI2ovM6jpAwKC955aqTcbO1r7LKMVARXGGZ5Urdt2kYX2UEZ/FlBF4I/a1
HGNiLI65FKZHkxzqGeByaobDAgn9FVYVhxkZq60ZOFBpJIGBQgKcQwTJzcZm/IGVjPO0kK11lFCP
T/3Q3kL35fOC4bELCyCnS70gGAVAKVdT45m1RLV9ZEDXb/yk6y+nhgb7bEwZ0dOYtfaGGT3Wmt7d
gUGs69bNfddO8YGGbqBrOAbYOMtpJ1UKQUpZ9qWKmbCDYYhewjkFxlKOQBYEEEo99cExzusHULzB
zvMwno7GC/eLO7H3z9ihxTlTzcRqcCJZVXwcCFa+5g3H/5XnWNZjHVXv0oUZEk9j/xIa3d/VXYM4
FWIJs+s54xMZ99SZRZfEECUitfDXeNiGo5dkbyFko5JtEN8ql7x9Cpec32IQl12vjTfAJ+Qur9A7
VEMBlOU7/iGS3ggaQMvThELxIhPpXSozVFQDxdVFB79qkE27WTyGfzyy3G3Z9MVBtT7MZHcYTz3u
04tpcINTWEZntIMrEavL5m0OQELbrVMfvSoJMKPm/cFfunfNV7jFaCfv63HYQe4H1RgmxcH2ZudS
LYF5zQSiFUNhH3cC89CccklwR+ck1m1VZAlzXKleZRxP7PVMzYE0dotjqTvn1o6AQVhhwJgfLyam
sBkczGeVuXclAhxRHiHvLWWcDS0+9c4T6PKUHWR3gxYPQ8M51MkTlCQSX+sckWEXC1ppZnjhF6Mq
nGd/1rBeZDMDzZ8+LPhwrDNOQ77d6gI6FDzf4miWzajxZJedBwECfiUNvSD8+wxx4M7dRmPTYOcp
DeZeuye0DYXbKivr1IUGx2mDLZ5TYtldMyXlKa4EmEw4ckHW7Bg56Ls69OormU7J95FYJAlrQUrC
TbkInB5wMynFnr1xg5O2siMmnGjqmYMv1zM8dsKX3oSNzTSGYeQAALVtA886sw4TygAoCoypLkrg
YzZBtmBQjrQO+gXxgCY02nFZASPxIKQtWzEdx94L+vWQiqi/Np7VUn1may94k14/Q9wwoUspT2vj
/VtqwcVb+CRXym6d5t2XrM7ntfbHhEi6G98yt4nQRKLsMXWLjBE/sWKxE9rBzONTWLEjWpXkawqn
yvsOMXhD85B9omal2zaNW3kcASfsm127HFLGlpvROVsfNZUpeLzxPg4tUeqOlO7RjvvhaFlzfLVE
9EUV/ZSnK6D+5cco6ZRHWEXgn2JOwwEz9Z1TZ0+Q2HwMt5a+cOISH6abJkBUw+StqnPniQaK0dp2
ndvvGqLMFxnNSCCBq8Vw6/sEX2liOeRlmu+mEWhQMgPK8GRs7cNFv40Bnn3BCfrODJl/QQ9Wd697
aFcr/kIum6TX/dFPYpqKlNHo5qVUqzb1HqoWeRL+1QC2iwT+h5xiSHHdqJ9qNweuMncPWLV8aF9R
ou9aOTikeFm0xBm0tMK6TIdPN7rdZYWdw99MYSMfRkXimYdOViR72LfOqa+X6Ms0+Q92HhnS6eCH
vKhHWgBYd1sn1giXdGjBjyOjZpibCoYtHkPkL9Og8lOceIh/DLJOzhzClHTrmDGPzg5lNBCA143p
H03sTTRsA2GiS0iieGEUO5oE8mXu1hCql+Xd8lHCOrAmK7dQxUun4anrYPA53KflBAhIltO4KmKb
wE3XxhRl10xh7yD7iZfeoWBj1doVtSvkSLzn0dTqY8lF+8STkUaBbqIowWXoi6svYg2fHNrnvMR+
jGYjT641hp9z7O3vKWypaRP25fQ0YMo76Ck/P8rzEYQC8OnTHGbtiQYncTobVS9S/gp/raxKXAHY
9R4Lu6sv1ezE2cpvU5x79sI+pnLn6En7dnhSbYxXcnGs7mGwR4mmhq4KwmCazJq9RtB+wR8V15uU
0ev4bcKuc89P+kyDUblC5BlTYopVbMt3U9edi8uqbeabORBT+Ay8HCIMQLrBoOt5BkXGF5j9Hgk3
xNWJ4DMoXOUYh2obPDUFKxonGDR82oqS4cLPa57nfUPj8ckexNJuw5x6pHVOjZx9oUI65XZ68Knv
HKRJw4NxqfvxsBjhTiLgMbVxcAA2ezROzQOZcwEdVPUz7+vcZjJQGFlxR5FhEQFYp7o65s5YX1kj
Ts0Rj2UKCfQ0L65/19YqucxTCGJ57qPTjyOBi97VODXVdDamsaewQUG7VXIZuVgkQLLhccYkfvR0
6B1dN3/FJHTXS7jlmeKhj0/1lVouYkDc1ZBiMgurCFVIHh7Zr9ygzkPI0r1W3Shfu3GKnsjEpkxY
7WCPddA7sZh6bLnxJuwsNN631quzyykYnDdREYFgllNOH1MLxO+gGmuOOCpNo30cZo6DGzvzGogR
LnMLtH6xXIwD3HHMtllXE5Cgy/gZNAtYXFvx6IsnYbIDzMChPkZZwE9WVFoegCBpoE1xjldIBT71
DLjTxVE42RRROajcI72CfB4WwBAD6dmumq0giJesM7gteCHgDtQH4ZiK1hNdxj1nL3jNJ52zMzv2
CbsMDAbu2N7MBkPYG4JUILcRmu1HDK0Sg19djucSHx49K1NB+GKCDwvvTXe5sk5Mc3R+BxiJj86E
IcgqaNss565Hi+bi+0xHPFtM+KerGMOxmiqSXK7Th/ouC7AjrJOxrXBHuJkOTvRLVCRaoP0shI9w
F2xJ7Jtvg+cW5bXh6Ac5LLUWd9cPCzPKNGEQgDho8W1bOlJXUcnHB2vco8pNtBJbbW1DSFuB2OkP
VtLDCWszkA3K3zozgE442+Kmisp4Rw5SHWSQNB8CHjSqMrWlesm8Z6uD9wrKuNgHVlDRGQJZh805
3SK11EhkNLdl7/MA34e+DSc7KJHJS0jS/rYW3gvY0IErX+icYrjWuggho2zdFJN+yoRnkxT8sbCo
y/cBGAtRJ7YFH7jEPEIjMvO3+ZxDK05LWkktt+m+zhnQDtoxAwodfJ810K0oMErFonazje9nhbJS
z2uqlaJlGyoOgQnE071Fum1HRiWF8h+W9p5MU3eXB3ZwOdvhsAelLm9nUSzbsVzsnQ67z1CW5p3O
PHuLTbUB74UfhpiovGKILE9hmujzSKsxL36MfrvgVnt36E+8zBA+d5PULB2pkV+tqmvgq3jiHlej
jR25NozQZs1kzeZps+rdPkMSjoppLZXD+Z0bfueeZ4Hhgju6lsGdMzecrCcnuBwpp9twvE6POnKo
/QlS5V913ZxsAjdwH8o5TJ+6MIRhQehQbXL2NEfM5DODFkn4dK6TTYZd4zIaqf+S0AEPnQ2+xw07
CDhD3MH6MSbAoVlX0He6NKWbbih6/4bhT9FddBaYSDaSbjhdWIxA9Q3Ga9/dp3bDIGyF28jvbv6r
OHbzD2qEg1D37xXHq2/vb8VvnInzn/hb1Nv7RCfk34VGgt+2cFxXg5Dw6DH4iRThqE8eArYEYswf
gAxDWvxv6W7H+SQIintG2Yp0paf+o3D3D+hF9c9s9zlebrSvzzgFB9EcxfFXyZxiLGI+eQprEJNI
Q2wkDb+yQYEtnmuTnoSFhUsnXfqac2vtLT2DCGD/bBEn4+QKlDcsv5Jysc9+/ix7irsxeE99qdWm
QT69DQKdqnVRWIxscxDZX8IUg6jMGozVgqXkikNeivJIGJQKvtZmNz9bC6fRpBlMwd/JyWJNXcFI
iQdiyncoi+5TAVCTajjUhqAYGEgWi6UfSrix55Smqq7yvB8fSXvG19bQg09Lhji86hu783YoTkyh
HWhCBCAnMocD+9iXzrGBE3V+A8vVc/vwOmoXffbXtN5Tz47KbOhXKKb9UvVVdWkPNCES+sKDGDGx
Bsrg9uzxm3lMX8MYD+PYpMkG58+W71A229oiCrSCl2hQxWo/hMEWjuKLWmbnhJZVPjuRfZ25BcgG
SyVooOwr5h1cQM3spaceUkYlgwGsrYx3kGsZO0sXG4rCJooxfBLioiJDhQlK5tEXFyAFG07MtD5V
WDatBQWJTaK6kcmctR3CuUOmsOq3Qll1SWejD1qCttbxYcCId922rrhxKOdivNTPeDFZHpKUfQZA
mE002yLY63Z07+O2mL+w7OT+3hbIF6CklgRLO3PULWs/TyE2FxM7O5LQazzmlEM47kIsnQhM/6wC
L6R5dRyd1wA2Oid+45UYeXVeH7Aty4+sHNK9WHz8TjMNBN8JyHhf4yhL6oulaUFX0E/jfePjwq0q
Fgszk6rSmFeac0z4NEysKr/P35u5xc3sgd+paFvDV0SkIvRzegVUlOABwKNGbCVt7mLSo7BeYQGf
fU4GvdlZ6u+lc8ZQqkF3+PYADD8q6FwPCHQJkfBEkhz2HLxFzeKal2keXfJHbS+av+gq/53fML/5
42p6Kpvy46P8FZzxj9XUss/DGI8lS0GShD7t/DTDAYEhpKMNEziez0apf6AzfvA2SDD4LKLCdzTr
8d+WVik+aS3IsAqF6GRslurfOBl/4mYoj9f4aWl1tfQ9G/3D8TDXMw4Uvy2tZvFDq5jDt4aM9XKZ
swHJryuVzOwxCkpLj9jik3OjN9tR+lEnB2DQWUf3geBhzEncjANpLOmUhSsbFv2MjxV9PLhKpfBq
Ak+N0xPuxrLwHXUBINqqJ57QPSajw6F0VZ0v3uAIxWaqIPk6he5RWerWr59Dyc7MUZvAdqNz75OE
lx+ukxL/OBwLmeNcNo+KYQTaZuRHoitOLHeyG3b94mb9QxMlfXbLqbl3XxzlZnJblUyPQducW0Dh
lgj/jcFUnlwoN9LzmhnSBOg7n2BspTpMMxrVQ1atEI30HDXuRL1lVtF8hwt7jgorOTQPrtP41b3f
09xyU3l59spqZemjHiWxHwGJs4Qs4oVvST72FMVh5Wa75RXnqqPQTDihlgDfSTA22PpY7ujaboua
CrNzr7fbm2LYFVKa8kYPpajBOsDQ3EH4S61D1+ROdlcmTtFQHlSDMImazq32sVu7h1YZSc8xk6IK
XmPvUS+apVbElN5NX1qTzicnsMEBjsii3yuOmj2g5z4trismMpB84jZ8hHzoYWsyTvDBDqGFajbF
1fiE2Tf2ySWHydyCTxVmid9yETnqAu9bZr7haY+SF588cnOjK+Y5lzhMHQ+HWOmX24igh3ORYym5
G0aIYjtlmuk9Z3sebrsiIJSdgHe5t0oXK5SyB4WrOevo/Y2Xgm1vxdnqnHnn9LOOaxrtVgtjhy9u
ARFwyVvqC5opHB47brV0l1PVi9ujCfWtlj9G28qj3GY26eRs+CUw4mFZyu8cugFFpJSBPMQOzjac
d4Ur1mkkmptGUwyOANQXY5dskcHaCv2GBtZqHaQOImZU1yW9NvFsdth5kJ/QjNGcUhFL0mS4t5dT
VxiEioVhLlrqZNlUX9CmlF6jJ1TATO1sfqp6UZ0iDSbmIneraVmRyI3DG92SoNqEhmrcVVd59pfM
9DVsB8JZ38VQGWcvWsUNI2o001OmHKk2cyey+7wabXMcR/bU+wGLMgOnUM3h3lMxqngWJ7QEMOa8
zygnYWQEfFeuwhhKE3K7WkhWM3dij9OlAbAaf2Jj4LZdQ57IxSWxLtxKY5lj0mAOPWjX17jBG8QX
VfpqgdMQ1M6xbbTON65MB742SdKErva+TwIOz4PVQBzJIvwzk6rj44gHl+qpZhmfaiXh1/PQSu+i
CD2XfqSJ1nQOYhMDjN7DERIBIQkRyyYmIFmeWVf0umGeMqZmP1anMegfmyM4rTFmbg2NWBVqTU0V
4SPLbfiA0UKzDTA9UXkJeV09pgQZxj1juzGj1xig54b6UY6QCyQTuebxCWo0sSI3ehmgt3BkG3mG
cz1aqdksOA3f+JTHkTIOT90lXUcJ+jhKy3rwayJ8vHFr2xeFeQPUX1ZHNebK4wPPSQ4mRjH3iM+8
2G0YS5L1bI88jTG0iPGpVXa6gAJpp6I5MDodAAfqDt+Z7FCZY8ytIF42S25k9UXmZXEplFLOrazG
tty19pzD3586YBn1ZMVvS+O6dxT3sJLLySP6XC7ViMcQAsh33dL6NbDKV89sSUn6GzvGCBbXyrWv
0q4oOuqibDvc9730X+YgKB8VDrrsOhmtarpSmkHc1tPDQPvfUAAJhF80csGD3vbX8ZCgiwM67Ofo
ehwqJU9YlPSM57vy5Oe+0vrNqDbtn1skadpY+WgqNMQoTR/cYPLJjFvCiQ+jhzh5VDTmDDs3JGt1
XUylYETkMIhzC/TGiwikktgBZJfvzB3R/vx0pDTg3D7u3Ig8GvnurKotN42T5tFGzeDEWJaWBQRJ
34EmaWswlN/qOVLEvcAjLBCcBjsNp5ljrG/w54uIKsrbKIG4o0FbtnGPY3Qhm879ucwa+oiMAw7E
qybqcWcxJQ1BEqVLHHdrwOydvnKT3GrekXKC0Fn7QdNgmJ2zZnTWlpuH1VfZTXB/ZtGW6oPQoXhi
1j3jVZ7dIQmmtW/lAQvLgC1d3zRhT9tMOWZAJ6gq68RmxFkcHZK5aENM1yzoaxioeX87uEbPe0xF
PB83qhl6Kg1wFJOTZmeSDPNaOqm8B6Tfd+tKIr5vJ3yfNtWQk7tcJ20EhQMyqz2vZq36cF/2PM/W
oPbknYLYP06rNHfqEPuGtdh7FwAP8wAMsS4pQRP1tLiGJn1Jy2Gh7jIJk5h2acL4WNnYv0fw9dd+
kkfdtzjE7XrZphwu9bYMqikrdoHLoeKNLtZiglLAHQYteIhpR1wBIZDF5yRLJlzx+WK8SMHrcNLq
mCW2IzJcb/MYTFtCT9F8KqZAB1s6RvLhUrV9ay5aax69PfjxmC9uiRpBuSI41X7aKp5ybbBmgTBq
i7tf4hMtBRJ4SgITenO20o49uf0Ki7w97Onsneh7S3sUpiOXbsjaJGdfRzCMHcv7gp48t6fBFlV/
MxbNiABFd1/QPFfSqdyrDlSjPDs+Le8yYpSf3pouLQuKckYNNR908QLIFQzz/FgHjRheuxJRCuN9
U8NrZl80x8eZqjPmzgiZTXPvBhrTHObJ0PleNgR/L7N2tIqtcjlYvga+S1k20wj9iOPIP/HBaSpZ
tCreK92f075LPSXDF9j3GdCbKAjns5PVUxcxu4H0cY6aaHhLhy5/r4suqA4cg7LhavK4jY+BgCe6
LXxPjbdpXuFFBmmiPRIxZRFdzqGj8ouALEZxgBu0dC+MEXinUOpD+pTg/j80eV+8etKx5ZOX20m2
LszcqD000SqmipTT5HqciqFmSZGZ2MgBxszRZi5nPWbAusf70S/d3OL+rWOS1yo6l+l0kc0PhRnj
HntrMG7/KyT9TUjyoFv+eyHp9NY3cRf37S+Hn/Of+UtK8pxPnFPwBmGMhvAnfA4ff/nXXO8TiT4p
heP8RSb9GUAqPjmO1trHoMa/f6EGcvpxkQ3kGRuoXGH7/9HpB8bgz4efswfOZSnhEKVQk+WPg97P
VsyFgW2RplANilTbF1atpyeP0h3s0Yw010s39jv2cBDB6nO2tiuX5G0Uo/5e1yS6f/rk/oUt9Oz6
/KfE9eNHwcp3flf4+ejZ5MT3849S+HNrGR2zFJdhe3Clt2y0FfcHXfEQWecq6u5wvgQfNTvr1Z9f
+ncOq0JWo8JCnhGx2qZe6teXxgpnja2zlBvfij6bziZgV0zfkolmwxB30p9f7NfzpkFo5jDs8sXR
hKIwNf72Ygg0nsvWid4pS82bOerfHPoj9/+XF+F8DJeSa8z89iLY0JowO5dbsbbbR4LZA+ub4zz8
+VXOR+OfvzLSTSicSJ/nt+Ib89vRuYLYDU6BRq10KO9ca4FZFdaPvqbk2l5e06U6miG/zRr/r/Xm
38IuFTfH7y+Mh5P4HlxXGw32/Os/OYhLjwrPsCNGkdErR6FLzZN9lzKXfQ5MSkdSAAYTZE4p3pwz
n2GySh+zPweWVT2UWBF7rNXI+jWjVKcezdM8Y2MhJeRPz7EzYEFT0iKoZeW2RWVFLQcwKRjF16bF
4NRhLXvkERCzUR3I2japlwbHupiX63lCbzhKYBVshGQrqbttLKlXQx8a/+hzJsAG0aie1qE8tj4X
ifOZ81odHpymJ2vPzE7bWzdxcU04VcvedfZcEkl//tb+xwXIF82MyvdtoSWDwfOa8POH51allSIe
oPS26ckSQb9tYl//L6/yP+4p7XCZQwN2uJ8Rf367Art4anO7s7sNykC98buGHYZgA6emQQC/gmP7
53eFR/i3S8LxuKkczMYsuGyPfn1XnkVZRY8CsLE103urp9mQbQZ8zYpcWZ2W7saeSTL++UX/xZv0
4K0K5H+Dl909o5B/+iiZkQGL9bBE6rS/xTrLzCdqObM4/m0xo3P++dX+xReHYVlosHus2MhHv77a
wsUxYMMjPISys84b4GG9z6Hvz69in7+ZX+5qH8WN7441WPHQ8n7/5uxKYltS/mbEuId4zJtHw6nI
zdZlbB6xdV1Z6MXhZkGhyoEo6XxXxArSndRSP9Lz697EWPP+L3Dz/z/BxOcExL/fZOwhLH98+3mH
cf79f20wpP8Jjzs0b56fOKaQUP++wbD9TyApuDYBDwt9ft78Q1tV9ieNdmoYZjl80/rMMv773Ep9
Ojvq+SWPe1ewTvwn4qr9KwpcS9t4xnWZXUkPdzwOp1+vWDCeMQMAl9hjSZNwMHmw3EQdHazJ77Zy
afpr4PnDXRU6mD7JXx/ioXT/0uX/7cPivG/45+X818+gPbY2LHXoyPK3y5mB2Ygwh4d47hWtvIuo
r7VtNZfVrMzmp+/l9q+/9Gf0+a836F8vxefKu2UX47Gt//XtTrkF9UX41gqPT77x0mJsVkWNwfp/
uUV/wMt/eU++MOepIxEadkwcIX99obQLzMgoPqQyNHC3/VJObPTN2RrVDd71qPMEhCZZfp53IFq7
NaXlHqQ43c8frjsnJ4ZgQH9wBswbx2uqem0Wz39MZ3uyD+NQuPa6HoGOIA/a0XneMrTeCoEjTREQ
gLqv5tFBJqxTr3rFpI2ds9JFvJ0yG+haWHfjV114ettOI+jdgcJeyrXY2mFj5AE5bxcM8sPKJmZ0
2RSdWnaNlWN87McIzRPrYqUudIy5cv0ffjv+OePD9Q4O3hdS/34hODKjDQcpEAbQh0cR4S4YrPTi
zy9i/365cR9yN5rzJpa1+sdI4+dHQl33I748hHodtvbBCtV4OSPzrTEomKf/R9l5bMmpbFv0ixiD
wAV0IU1lOZUvSR2GSgbvITBf/ya6HWVWvcpxGledoysSCMLsvdZcniL4R2jQUEnertILSADiy+iC
dkzawsC/37MqmwhHe9gxsM4YTGeGzvGKJQ2EB3RjTL5/Q7KSrJ2df39ea2T9ysmNgqUz3E3dkcsM
eIdoxwbR6JbOnfb0+QMxTucArmg5DNX1gWDHOV0jp2Ky8XtQ7zIqlTwLhBspipWluIgqEMtRRrPO
Ly1VvEojritUoqBYXBw3yVYgSSVMaIRNZfQe+aMqKxyblEhcG0Ga1/MPF5BvTCxNBlFyxWZ7vl7X
/3GV//vMLId1l32TZbjyNKZhWGjGZkvJwNELAiLzfp8QdbIZeuumNrxfnz+v9+OHsALgrGC3XBNf
2jrH/LOl0CiH5ih0kWpmZngTWou1Bzs2AxcPzevPL4UI4Xhq5NVQJGD3zvaMyDTPOL5WTL9Bcwaa
O6VKdPIuc3LKd2pNbbAzoc0XjYs2F+C1wDoy21b0e7Fb726KZpdKZ1kLoFt5pMMbdLTUPQC1yJ47
b5J3TirBzQELMw1fJ9/c3ugWkn60AXN+G63CsKC3E08FlqT0FICnVHdIPFvLV4Se5luUnbRy57DT
MdUXCodrFZVAVS38zl/4j879uMz222S7yJdoG9VQAFp8uUXUMVH1DsfUIEpi/bZjkMCqjBvk7p8/
u9V5drSsrM+OM7qBSR4F8bv3lLleYyxOy3uKKxyvwqgL+CcGscO+i5L9uURV9TUqbHSGC4SXPSSi
Ot6uoq4vLeCMX1O+klyTwWzf2soLv3ZF6dxx9nbupKNWYE46Avtq4957aauEvlDTuNmPz29CHG+a
/45sVnqDBiwnqdWYeTwAiF3OVA6WJ6hAgmPpnUt1ZaIHxYbRYThHzUrjwzEw+doNuckWRG9Ole22
dZowWCiZI1NDEXtJa2d4NsEfbqBfIYQq+owsqc9/7Oniuj5wj5oIJ1rmL8oWx781dFvmmXViBQkB
DXRVnNidTLefX2VdOf9dWZkgEeabHloHi3XVOTkc1ckE06qBqEPGM1FDupyuRZPEpl9gR6D/NZLV
TA4d/8l12rvPr/1uu/T34hR3dOYZPsnVNvnvt4/eVikUpyR6kZL11jhmsrHjer6lPxs9V9GQY7xj
eWD5zSf0/ljako2h28OZ3/F+jVhLBvY6Y0vHQkp5/DNkQ8V5sNjGaPEy7OIuba4pmNa+hXOo9PUS
JcrnN/7RBR2mWM5KLuf6d1u0pVSKQLsoMOa4JxgaGGnvEJNbTR2U014WZ9ak90OJwxOzHomFnBnB
PhzfYM+wQTXT0/7NGxBuAg13x3buPw9YrsI20LY5T1EiP3mbOUIW+J3cVdx61kU3QsbwdCHPbG8/
vBf8rw7CA87yq7ri3zEzuqV0Z4978TykmVSW0Krintx8/oY+ugrFApvvznX4Lk7upSD9RilyRMHu
a8sGnAuNBJh3Zz6+D6/iSosZXNhUdk7eix0Vlu6OTEdYXkFZ2D2C17EfpofPb+b9N25yxpEseZSv
TJQnx49Mx+ZgOzTLA7xb464yaTzW/FVyKDPnwGc9v3g0uAKRleaZG/x7B8fTi8khhAoghnP+ECfb
r3oaTQCGTGJzwz+u90v11DfasMtjPPoVOddBlfULhdeh3A3WT/oPT2yCQlCLSXXmo1vny5OfgvVd
MH1zbJSrjOZo4JDu3CWxBfOKh13/iOgQQwIBr4+6Yrr6/IH/HerH1+KwssrdDCHYQK0F8n8HqUNz
Y9KtIvShXHsvfO0ezZl0oGHKyQHglVMmIyzeEbWJ3dLC9l1QHdeFSTQA54QhfoFmJsMvBf/Kw0Sq
Oto6m2PlriC5AfBiOyxMiguR4sCfOtS/lprBS2kio23VDRPkLkHbqA8G0lEg72P52XcIcy4sF/Pi
mc/+/XPF+2VTOyEkiG2BXAf5Pxu4qa3J7g0ND14y2+oyIjWZWuVwsZhA5j9/ru/nTbYP1K4xydNK
ptR2fClOC/lkCVJbKX7pv0eQ3Nf40bNNb3h/KlpT+88v9/7OqPRahjA4OyD4dE9GjGcXBeZyLjfP
+JLwlU4lDiMyArSOUuOZx3jSmlj3JtwU53XWYHxt7t/F8p/nSK8+tLIuDf3cwNVb67K87GmUXi51
TvzuUsJpy035QrSe8TBgMMaykOmwh+zs8Pltv58uCBCjN0B3gH4uiW3HT9lUbqKshsErSUF4RRTa
7ZOpdStsdg3pBQMl5kOeY2oU2DLPbNHfP/J1XqcMx9z+wZk1my2BTJZHTvCBFaQL5/ouaRvMLtO5
B346+VqmQK3MsQOdHuW/d6ecsIizDhNDUKTDT4HsdBNKMpQ/f5Z/l/J/ZwIOGjanQGs9hNr0e07G
UJrZFWINvSYdsSDAXpNeuJ9DkxKRmoH8otTMbPOCNGk9OWhOSbIQyANyZyc1EUYSpa6XoHKNsURP
vO4hqNsSaglh6Oi8xknJeyYDe9iURKvpQU9eyyuWuDWtGHVNdRcNpJsDni3ANn1+Y6cvivviiEu1
16Skxid5MkiwLNaiGQB6klWa3QJ4U8TaxCRRmIQUf36p9y/KFEjKkexRwef7OFm+gDLWUbFADsYs
2V9MmuZtKkRUZ27o3QGHwW5JSiZUm631jHDypuaYGs6Qt31g02z+NuUxeaWUnbSU4549flGpXbiB
7qnhse9IPV4TYpkK4jzuvhZdD4e/MnvoNoaTGASnq0prAy1OeqDfaIBwOiAzh9A0hC2FeiKJeoDg
UR8HAxF95/aX7zbW3Muq7AQ9xURi86qOP2FvTPqlSVPSzXH+Cq9of3Tj4LChTeSlRXLPFg+g8TDV
RfIUxqq5doza/J/Z4v8tQ75/a3xgLLMAiTm9cHA8/glDkUuF66oOgHqgrAwhbQkiH86sCB9cZW2B
mBwfxHqhk31apPo0HStCa0TDmaU2DPugSMTYnhmBH10GQwSlY50tNF2X45uJe1SCiEB63AcTcI0I
Jg4AKJm1j5aypm8Az9WX1p26BxJLJuJ+sukZyaw57luyXjOfjRkISldjI7R6mseLTrl1jVCv1v/g
tWxvwiUkfDeDjhTt2lQV38NWjeA1ciOZfQ9RX0b0oZTP1K8VxKQ6rG9JOqJfptomvEli0YNPLSM6
dIQSdUHUTdMN9i4LBss0O1HQjSr/lnbJ1B9s8MVFEJaNeitqc0HSjm8X97sFQLZVXvmcRxmCmwhj
xZkv7N0KR/fXQd/ssUngTzo6x08xW+A+KDFBzTS68ZU2ivdnSLC2Jk3oPg2JmW1ao6uQ7yRe/BYW
FFBKThkIPwYoyOd+zPrKjifmdQ8hWdrX8yebteMfEwsQNWlpE9NpPMBgDXpkkeT9slM9d6XTgiCr
GcsZiwDfAcdMebIZrGepikjLqewhVBmuF8tekCOjOOW9tDFqyTFWURm06HFIFzIGBz/wAEXjTics
+unzkXzS7PpbvrFwhnAacLhprILHtz11MTZnSTeS3LaStGaYX0TTw9TwfCdKhj+dtLtpzwKV15sE
TesV7QtBxcuiKsISpCcv9D8sk/VZG86s/e/Hx9pbXEt07INonXkns1YhmlE0GmjFaALWshMzMeVT
6g4gOFGGH5LGo82MEqoCADKvekdXuf2wJQ9Bu6pHzzm3xv1vh3c8SCQTC8+KYWsbLA/HT2socKpE
ETRiZGxY5IxwsSkeghIDTpePdkIuveXemyVGR99isfiW9mWfkQovtW9YUfXnHu/5q1U66SM0mxaq
WZk/54NBogA8pPEVqen0RJ0qfAptqyCkop3FjZHHJiQzng/6AsvUnqyw06K7qsvmHJUT1HiWFDN1
L+1xguRK4f97lhAQWZht3kABwQS49VxixPq5QjxtkHMAcbX3frJ7BnJTMGOZBFEuFuq6ojJNwCO0
dSFi093yHfTxsDQs9zKkOYL8z6gEO0GqYL8TTPCPuGnILbL0aCF4rbFh4JnMKl9Hb4xgSxLf872x
mW2oS4t49Aed8CqWxFaqHRwO+2cjPdDvs+smwyalnOjsSnuGZJ1V5GJs+gqJPJkSRT/CQtPz5OAW
M2pvYnXWulwMlYIOBvNU5Oi4rCOS1nBQE27opwpd2t5QsQsbofGgNk4qa70Ag06JQ92W3nNXYjrf
J2laPwxm1T6HQ0Q+xEJ/DnUyFqKcaAMs7WRk9i/kLagayXiX/UYd2X9343mNWupi8kD1wY03Dsaw
n/rklFsDU+l8sCJyqdfoPYj4bdq0V54JZz5oqkr73aDzn4I2KZcX/EsMYTALmnHobIPuR4YlKvSN
LneTXa+qRfPZLsg3dNfTPVpG796WwziStMTMT4V4GH70GJEWvyIVJyJnvc1/FHaJUpUs1OWmzAq4
fRC3+1sKSuXXeHTS16ausiGI5la0QT3Qs9shHIYGLRwNXmhpUla+quImDXqJGBf3C7IQqCcAKVZz
G0C6eSiKWzztnbtdSpPdg55XQ3s7DGYxb8jgA/auzWFabmzZT6QNrX56cnpgePm6s3hia1REAcNb
xlO3KbpB/q4WW6MaXhkEClZlBqoldAbHCciW8MQXac6SFp1ZFnKP3W7F0cwagXMgZrI+mOkObBqi
2mjUKTsRvtR7wnLwO5hqZyByPRST164PDwduhSJD36S2voCznElk31hl112hj7GanVagBNtNRdg/
1Ymm6NgUafy1auteQo2FSlzAD3EDR05NvBtQyIOe4sR0HS5pDNGgj9uXQZGgGGBfhdbkZRZ4IbJR
SGrC1lYO21zWwOhLm/M32CFBtUNhpGkJJRzr5ySxPT0QCkWoX5DPeJ/LmOM7e7T596RceZXVnZHv
ZTmqp6wo246oPrb6/Jyi/AbaAVhwP8nuGuQu8B9BJhiYDlt+y6N4+DrhFZiIYZdKp5OxwqIcAfUQ
D7aXPQ367FhX5GH3RIb2bnmtxtqL9znwbGIHU+Zef7asmaZFp4PZhKo2fUOyP5NdUKv5LpksHVaW
xEB0WdeYDS4NPS96wKWRTc81HUBPT66JE0Nl5UNiuCG5qbU2ORu+YM+88kpPVgFHYMUGu+X8vWm6
3tv3iHQQH015Pe7w6JE8EwPdJRESQ/nNnE90SKYxxSundQO4X5JF9D0YCCF3cVqPc+C6c/wLcdES
bUs37HaaA1zbKT3t2jApGAYzfvM3zlZYrUN0BXd5pGoonw5zN6aXwiBAxyLFBXGaRjZoy87EBwkK
bizHUDpnilRBpokUq3uNwZpOJ5DbHZy0uD7oMUkAfo/4q77Q9SJ57nuD5Fm7LGjxyBCkd8AUPma+
6aHlJ35xgqg5FwmGlBlEzGoFynABWV67JoIYDTGLUz10v5AeQ7A2jNEEfgPlRL+YmgxXUmPa5YNc
mvl3XpKis5N9b361AJM2wRCZLB5jB6UdD6bhFVvUWt2G7JFFbQpiDIBOK1kOyNfX9JQBsMZyV7ot
iUOSIINrG3/icNG7eqcCux/p8SQeR1cfARnm1HTA34Rxxu2RcSfLn6VyxscJMfToGxGSeXwkdKjE
vCAkd/cqHZrHRU/tXQxWiUqU7cM3upJtRy2h0ME2J1uQMG9aLd8KW9uTvBxvEb1vCj53X3OmbW0B
N82GpzKRd3gb0OIwZuhP+kv5JcFXnlvZgVPjdiSQVk/SHdblg630wKXNXNnObejotC09ImZFsSkY
y65dDb4zeaRIOY+4NF87Fner7nDuh+ljlSa3oB6IdM7fUgjmdlvdLOJbNTxlUbF1zZ8CnlMhJLYE
b9/NCTSYGNahCSF6kjuZuKjFrRaVUue0wWK2th/33AZIgtD8HsVrAgc8PjBH+pdBy1e8tYiHh7CU
7L0pUcDmL8UVlVT+LlQHSfw2qv1OL+6iUE4bvWmAaHRPgyJ1KOLDGIrqJiQfDusUb0nKe2vKD72G
XNSZise+bV/Zbzx1kBF8t4/H7zq80Qt9xgsyL9+d2N5iu7uJDPuK9/+AS/cZl8WFnZB3k/XGA/Ga
96kjCSh6dqMb0y7azYA2Eax7El0xyvptPf4B3XYp2b1juFW0I/tnUQNmiUmbTQH3gLuLD91EwGOU
jI/4qPd4gQSEdXlodfM57NIfoiUcvkdxlat6X47GLqTJ43OY2Ulhfp00AzwVtbeY7oyO/cNI+o0H
8g3+MKiAVNtIbtPxweDs+yp+NOM1/npFVSlIEAXUhkbLI37GnVPYX5UYyS6EVCkCLCo/0z7/1YU0
uKauJGBuusZyS1BgzH6o+BLmE9FdGmCbSJjf3YQXj7MaiuM4XQpCc6IQ2MrCEW1JN6Oh/6oYQFvM
X78S8/tIj3605y9jZL/mfE/+4CSwwPSLaLCbB4xarqKg5VQR3/q41d3qlwU9YZ7ULSWBvb2mfZlR
SrGgb78ZGv4V+qF3OeL2ymZUpBHJacvwxof/pXLn/FDNZbUdJFNcU00PQzsS7Wz2P7MhU4OfaCm9
VIF4js2kxN5SlTcjKLhr4DFyx8LsvsYMHeugj/YNMooLTFQX6BbNC7durzNk9xjurxvbAo5W9Tiw
TO0WQBuKYYcU2yqZLkL2MXuoir849sYAU9rfWJCfiDb+Jltce133QylHq7H/1FI/jNHEacvuLT0M
yqrCNlrY04tTmtp3A3XIr8LIIyTRQs6Dr7MHwSPapagDchF591hysJPYHBXZQ7LB8jZ9NzcPkxc3
3qHrYwPcvz7PMog7QxDx266cjbjLEzMg2Gz5moJzCYM5hgy6Af3tQdKJVXYroUiK7dxQPMvNdW2B
hV7x87Dq/vbG0HE3ZlqNYLTbSt/3aYTnbak1sbGgMxMRYidWUPBVkJeJ3kYGg7tKkDxmg7eJnvYb
gV6N5fdmt4DnKxRmQaQwUDiqWuCjmcuYjIrRMBuIAWyyLmd83vNWX9pe+JR9MVdobgbHjrsWGC+t
8r4x4unBckaV7rIopvDfl2k7BiLPwhBZyDK6m6Z13V/xkMbfe0uBycMH29xLfH/ThngIsiYIGx+Z
vnrNDsbaJPxBURe67MsJd1VoLiURqnPKtjGL+zb1E7kATarCrAIVnueUQKy2IV11YnF5cHErwWWG
AKZrHvSSLBmFX2YmamzMiwrpD1QiUNjWxDbEnkT7s+6sib9SuM4D8Xekr6B0cAjoYjkhe5kYGuw2
qhbzLh7r0cI/64o/c2iZBZ9aq2w/anJlIePxCBoxR5MQdE2O7G5H9Jk4NCl6qatGLsjBZqHMBzNH
7XHbMMFmkLqHTm5pS0VXXtomYmPqI3H1ShvsP2nZ8PqqZoheLeWucEuZx2/C00S9dbK+fdF6oUg1
6aJVnTBgIAPG2XDbS6fD0ja69Ea6kKt8J+2xPGaRXHNO0wjN9GiPEOtq2RSMHa/u7haamKQyTWJ5
zlMEURt0F+GLbLryjRQfY832KQUBYDFGTW3Q6y8WZfGbbDbBQhUK6+tGmDnioKRZG3sxXJV0x2ZT
RZcVYPN54w6RNzBCG3QJFHD1a2ohvXtByYPUksjxkodsFMWV1uTVq8xqdas769glDYunTB+SILCe
2HiX0AIwSgg9YDYFzUJryq5KdudDRpYQkzeu41DAKwPqQFgz8IfBg+GVu2FJjmAdHVJI71+jiQQ7
0ASJVAG0NqR0EFmHN90iq0dvU5MP2yLoyTHS4mXEnollLF+7u2htCF3OQ75G8Oql+zX1EOr4y+wW
oMTLejx0JEStOyS9uEp6J9EDk0KWgPEWJvca1ANEvSGYsW3iDCnc8hGyzJKSKHdhL626bc0VSDYS
g/rGOSNBz2Iufb+rSWe7EbKJcW0VWvxW83/46mQm/la9cUkKbGi1U4ovKpc9RKdVvuRp93cizEvy
inKafYoM+B8VRPIbZEiDCDylUU/T2Hj/1Ng43yeiWDgZyEJAAyY3lOzP0KUyxrYT3CbR4ODb3JGj
2K5fBiH9Fg6SudPIRyCeFWlNB0NJ2fZFVCNfvDOtGoyxHJfhJ8UZvd+QwuQ9OmAc7/hn1bdcVBzl
M+RIj7HHNnfTc5AEENI1/R8Ig+FDU6Xdt751SMqdSfPLMaOWkkNQbcXkqXIMVTfp2McXbVvG+S7S
56jetlDVMsJFM9oaHrR2TIxg8QnqBvo3ETm74J92PZG8Csy5r6GH/NW3JMBQf66zlj6WU3xptZzE
z57x0vsa2K3GLykVSMCEC1ZrE1TcNSblONsqyHI4y3qO7IEZTXwvZJiH8Co51HCUqEt0Uc2i/xql
nsiNsvX2taotsInUGwjrcpwhvlyysCQkQxt7dyPxHFDH1TA9wocrnH0h7au0g+SnWpXGSLRK7Urn
lEp/w3Zvcn1IiE/yxPATajIJZaUgU8pnCHZXna7ZJHQMGukDZJjxgbewm5jM23T66ZY43323HEN2
ttk0vLCj1bqtsEJ2WdFiT6wqOI3v5rmMniLd6Z6rro5ZwKJitLZULBgTDaDsNvAm6h2bXpslGS2Y
ts1gFBN52WEOYsEpptr2W6IosS2ShoEls3L1S/wIrJFTJ+HgpA62y80I/eEO+EHVEVk2Ew6m+gwi
S6dsziIwF4lkWIiZv0L2YFrbHO9ps6nx8N+AytWirRCN/NaUDhFZKKH1HzPzmbFTdat/G5x2+W3M
qn4LI0LpDvi45U1PLrzETByF93OceMY+n9v+UWMn0QR5lzDEiP2tc+JvZNTsOUSvFS5TT3+LfBAM
hrhJ5s3YUX0iEcQe3nImLjJ282pOQJ81Hvl1Efha9hMDbOVctcS9dMvQbV2y4OYtZdQaFLbmgAOv
wjK9pxxg6ZczS1fLpxwt3b4hI2aTdVb0pafmXW1dAF0LCAVFAEdFyR9TdcP6tamGKLqzwam5N05H
TdTPvMRMgnReMP8O2rJUftyK/GvRD/YvobPIsD4NBntmk5g7TaOMTbpAsuytxam+p5lXmFs5ATOb
c22BLgOH4yf1R+fGnLL+tuocxlTGntih0NgSpjhmzY2KPIpMyAn/6gEsMtg/Lw6/63I4Ji0jSVgF
rT36ECeNNiNdBNjGJAsgjadXRK1NNxyOz2gjPrqIKQ1sVDQrJN3X45KqUKQRsnVLA46ehAXnPKiM
lJQzPex3smSLLwCXFkwqhGU0wU7K+waJlC2lnpo4lKi+mYUjWQk667WcqEQZcS6u6tQzSQ6hrE2t
vdxqefFkDBN1AnbHlw0ysQ2cIY56Fpuqz5/zu97p39/m6PgjOTCJ06ryRE5gWbAdDua1fGWQQ72z
q/ABJ/10pnElTnv562OwUSMCjsE3Abzr+GmjkEgJ/oqwW09jnxMW2so/XoXt2SbqB/GIqohdZ4NH
GjTxyJJknH7Iom+LcHU/QjFt+0r2+jWgjXk7TFl56fY69S4w4buqNcLnzx/MXznQUb2dn8uxFiW5
iaycJuzxz53ohUOlVGvOVlxcJLgwfQyj3W5qO+MwJFAj4lwjw5wJ59Lhx2/ZTAyXiR6+ekUEuY/t
ywMlKthUlanfuF1kmP6ClRLBvuv6+SSa4PNf/MFoXv1J6AbRMNInWF/1P6INdoWlJmZ0OJbmNb87
EGBvcU0w5X++igG636Sr6wEVOtXv6WZb1CmoxaAHBXVNYZfYK9Wp3edXed8Bp41PuW01rtAVc/R1
MP1zMxw8vIrshBIopAGpCqIMAQJz+8suSMFBeO5hqS9lsLQxk2pdOTdEl3CsBOYC4gytLEirSUWb
bBLVftZ7CT4zBDFE0S++zHPZ7TtwNI+WM4/biM3r5vOf//6r4tdjk0XKgXaFpt7xr08qo3NLvSlZ
u9k78L40ypWoAzu7+282uLWJxjAFdsdYRfSkn3r96jEXYw92A1FHJXdVQrRT5JGSORvOz2rQk3Nf
8TrxnnwWFkw+YltWtahnn4yyQdc4zIupCsj7U7cpi/O2sqxmi66gPSDNsXek2ukPozTqgFJZtTEl
1H161MXd58/4VIDFjSOPwFGyovnQ6598nzqUkUlSqw5sMfS/tbQLMbeM5c6hxkbZvXTOSD/ev9O/
NCwagquVCcPj8TudQh1SDLGNgUc8xRfH6sqvhaOI47Sy9My69NGlVoIhy8b6ak9VJi7AlwFRHhWE
CMKUj4gDRBCxRRaUZM8786m9nzY40PIYdezEjuTmju+LUxIhdSxM2GAwS7ltYW3igmXg87f10XSK
s40RyhLgIZs7WQSrbISdZyYoZ6Y+tIPSs8NXF5lZuDVUuWCkykwxgAp1JrIAliGZfGEjDPFzurA5
Hs9JYw9Yq+bWWKiV+y12lC/G7DpPqks7QLRhsQwwbLPoZVG6M56Z9T54I9i+DOQCvHuklCcPCdB/
QvEC8JKQi70xpkm7TUpRXodicF4+f1LvxzX/vIvejR0D3gDjZFPSqLAVM8SRoB4zdRG32XLQRFEf
GpN+ZGbW6Zm56qPrcaBH4YabwnOckxeThqBO4M7DZidlbk8YB2ARuqFb3Stc4s8wDZ3ZcqyN6uMZ
BIQC9tZ104UwyDqZQVQvRik61qkcbTanACN8TA23uZGtkPusyyirDVH/OAt3oW5aZvm53v57IZyD
UAddH7g4BiMGxZMhzwm8RwxbBE5fFr9iUN9XaVV6lIYbYowJ38tGDRns1Bp+V2b6r9aLrO66qN1o
8k0+Q+LJIsA820Kr3VdHpCXJHmHbUfQsJC0RV6+IHiOBW1BVTy1aBGGbxz9lEqMT6JLSqrcV2CHn
QLsTFK49N9k3k82EJCYjm6ebLAkpU6+keEqsSd0SWxj2LtfwUl0SdV5rCVrwqb+Je9lYW5WN8hEs
KAIuVHAgrU3yVfQrXvl6QEWxBH3d0KkRInaIXobBM/6Al6KgnsbWa5c0ifJDUov/dOXSvRVcZLhA
FjJNIPrxNeJ1LpzfODcFICXTnZqNxSHYe1VtX6GKNHoCoz29so3NVMJvoTU+Jt96o2y+Uf3o7yIO
hfqGVb5/iYeeouxMzAxSYUp+xq7qEIddL3CAU3o2Fr4lNlwkZIal3XtBnlv51zbJkKGSVg9aS184
cl+MVJc17HpAjgLymvtDV7veL0u21UoiJgymFuQCTuCfEccCNhY7fR4piBqyIxO6m1RCwZzTpD+7
tL79GQvmqy6s8dmwKgXBu0rpOTbKEc1GImUgKxWlDHF4kwb1J9e6nNcBrP7Wyks0IXO5TNEGyTiw
YzXE5WNGPYy6H0XKa+4u/ZPUijpgPxdK23aDlfzRhqI5IKwnRKKPpvgpjUjT9gEoRFeJIq8+q1va
qW1o0XAh5NhqgRbK/E10cgmS3lZPn08376d/wjZYQIFBstWlcnH8LTSTkXgF2NDAtqduS2vf2Doj
3rHPr/J3ej/+6Nkrso1DJMWFiAc7vkzkqZV2SE8X/F676TQn+zHzfFq/oLF44DhO/vqS19tJg1NQ
Qs/ZKIS/KCzrCj5KK69S+A9ECxt6AIzIS3zRRfo1FjikEVAQN33RktwwiHrTaFVDpiPlks9v4YN5
klMcUxYbH1ewZB7fQR2S4MlXVhAsUtq35piS8mw07WVk6rRgTIbO59d751fAlIPfiisyUrmsOFkI
SPbRyc5hKyc22sNyYX/Nd8U+vFj+5JcjIa/FmVf0wQrN9RgAuHNc5h33ZCEgE1cNxlDWweb74eH3
w+Gw97fBxehv7kf/zAbn/aA7vtTJckr3rNBbxaWm7nUiopdK4Lm7+eB1Hd3NydODGJ6EwLLq4Gr3
tONW9vv9n8er+zM38sG4Xu8EbStmfnclsRyPimrUIwS3XKbZEklx3QTznbqwr/LdFCAnCbrNtEdt
cqDRD7PhTtt53z4fJe83JlwbfzlnMX7CO88cpZkWczfpnhaFSDKclXvgW6p3bb+4Z+71/Uv73yUg
BLGBe2d8r8PBBPrVJ/hnjOi1Q4zNpt/7r0YHNqM6/+M4T2qVywH8+IEaDUB4oFsJ+8Qkf2qi0n6Y
gYhtG7LQzo2R9Rh2MinpLslaHo8Pv92plX9xxsmaIdEECFOHS3JkoqBVtDMaJCg5rSc9+p4X2rhJ
cYLs0tKIh01i1M7Nf3+FWONh+Tjsv62/dZN/jrq07+gZ8CIpuIt+S7NxBHdXvnhtrJ85wnz0BmkH
MEooqoGeOhmsmMbSylkhlamWjAdkyssB3qd5buJaT14nj1UwJqlDwLnBQXIykSD0cQ0lCV5iLVTD
Xi6RtYpLvB4tj6kNW7BB4qkiglZwui/0b0mtu49FUcePcWQZ1/R7FsoLtuxQKuWrMMWmr9b7dUja
WlQ18FI/fwEfPBaBZJuD5Ar18lYS8r+1BsLX5xkd0loG7Kgrr/5OWdXNmYf/0VNBmSoFdhre9qmV
ZdA9wJi0lWjTq+I6dEp5H5uKhFzhpM8t49NE6jB1ZwbXR/fm4FlgzaKOwrb3+N7chgSI3KTEaceD
ffAaWW9mAiHP3Nt7kT9fLMUayHoO7hX4xceXSUROg86E256WVmogms3SKYisJuVMVjidRzmijo1t
SMowrrJqQWMMA1eB9pv17sxn/cGUaGAiRqvkeexuTw80WpJ14q+WmcNyunENishIVOe9a8BW+3zk
fHApioNYCdlXUtT8qyL+59OFGB1PArxfYHRS7soWxSHKqCu6ff9duY3rBEwFSDuJOxNY2/ETxqJL
VnMvmavMhcP6ohBmYZOuv2jUfO5TZUUHA4zkPRmazgGdOX1GrfRuP7/fv4fPk097LfxxCGauoh5y
8itqZ0Jx43L+mPpsTTlEUntjV7OFfDzsagj88Z92is0tWR36XiMo8J5Py/o1uVO2qk4EfzTepqsK
rL9Vbh3aBe+nQHrS7AneYQVDEwJtV5O0ltM8T7ZKX/V9RZO+TDNZwZ/fzgefpOnioIBZtS7h8uRu
QtHgCRbQxq3KnF/oc7iP9CwVOVhuuhX66D0DQIjPPMMPxgyuZOGixmaBe+eAJT8NyfHIogN4A93G
INLrbmgQ0rmxfuaky6GaUXHyvmii0HpwYY/wjZ6sprSes7iISSqYyITicCbIR/TjmPOMAkFNWKWq
6Kh3lo64DdF39pRki7fVI7O5L+POQyBgEkQ0EBwLF5jNe1Lo4aYUS/q0EEUPJrzPUXUOq6p326Rj
3u2x/Qor0MPKtC8jMA4/IKmLH0R9m28VLp1iq/WzcatQuWucGG0Hq3FIxxEzWVfA9RCVjlJtmorn
OSkKtjVA2h0fP7F2B0eTZDsxePktflbnq5aV8qrKahvlNElZt1mzoNdXbiNukYdHsGaVQSid7Jv6
9+AMBLpPhVEhsJ5l1yLv1cCh10PqPA29LV5VNNVfTeTizeqLrecHTbplSGRkagD9Khrtsh9rWpJ0
DNJL4GMzp3Uavg9kSTiWj2OfXN2WaEDlU//U7C9VBkSEoJ4eGq2yI4QmOHcu6c4hw2yiubmJqSk1
G5Q4dbiZZ7fja3LH0cP4r/Or18KLixXG1OSuCAu0fV6Bcipg2UW653glLRvbiOCr6ai+Q5AgMvlC
YB/k4W7utIKYsnG+HRyyD3dEfyJOzzOnSXwvj9KX9v84O6/luJG0Td/KH32OWXiz8c8cAFVFFr1I
ipJ4gqBECt57XP0+yZndVaEqCtvbE9ETHZSYQCLNZ17jZ8G0oSldv5lFhmpGzdGNwngKScw1cY+T
XScfkSaGll7fAJiypU0616jyZX7ell4ntWq0k3DhmgC2xSVEX73scQ0d27m9mGsc48Huxog6KnQL
rgYM0KZNWdr9V/RXAFtJ9MmqzTDGiOUiF5vdZGOPRBXWjfQyqay+CyvaGYNWRM03SWuGt30XmcUW
NH93i7/JpF40QLOAwI0yoGggqfZHSKWFb8ur3VilrGJmkXYOa3VMGgPgYt8DmhwrxMTHQSqAMujl
qG8nObHfqRSNyVWtTrXq4SgAYqMrJ2kDlnw0trY0zD/KMehGr5X7IdpEtIUAD+SEjG6YR0Bo1RG8
JiADmyrGYDjBvdxO+BSgeahhfzLUE2AblS7mtpDN9BcnChW2qsCdw50HMdWFqfQtholBm22VBC+C
3Qydstp2ZVNVlz6UMhskdtPgplQ51bzLzEEvKQoUvXmJ2CEynYC/So2VHwJeZyFmNNfCQruee0lv
N5WcTK91rfj9laGWbedJiZla2+6zN5T72DKjY++EEJmrHJMSbOAdw6vCIJkvpn6sTQihSlHe2V0O
ZtIBVx1fJpk/AG8pJUvdJHVk5fu57IH3BmzfaRvX9vAUWEWgX3JL6ZaLdfVwU4Cp/9ZzYb2F0Grq
bcIlCRArcyp5AyC0VLZSYHbavdMlaGkhihxAnoiC96iV8+cB9+dhYzWKUdzozcBBWcsdiwXlbUcW
PrMdIO7a93/q09S+NFai2kBWBusDkWbopnbfJMM2B5t6MygoU/7obVqvriLT2oNR4Ds/ADL6IHr6
+MEAYPNV0kYVe+WBjFseEkOgSfPck+wUs8HUaJWruMtqbZvIZvA+Qab/Ci6ieDl/OZ2I3AjVoUfB
16Vubi46YAZMWyObyexA6dteSvh0l0ly8n5+FO14GH43jCLKgWRe0M8O4wrTDmCUtwyD3M923rSb
0ktvtT1SIBttk++qW+dOuZAek8vxMtwhDLRzLopdulW2xc7YQjBx89vp0t6CYVi5J0+0zQ+fTDz5
H8FVjR50HSg8WeJabrr5QBJt+wGWxX1KdtEGQs9KNHCC83U44OKyLGg4DJEYMHN/Prr7H972y5fz
s3189x+OsAg4oikAMzgygmRh8VTdBAhbVfHu/CCnviitHM0Uwn/cB4vXUFqtpVfEbV3SgtxaVc+B
ojlrDLkTr0KuRJxNhcqh27l4lbgBJheiCeQlUlrvjdaQd2Y8Zg9NifPq+Rc6bhgg7yeLjrZsoIKw
TFsxlAVXj54LwNkCaFFQU9cue7P4Ofj4ZWf9CJkEcYTmuZLqAPtnRP/XloZ6FEfBAYSjSXqDm476
uYv+WIvgDOmTYTvg9X0dy4+wEbPSazpFKcCbGT6UHykIHwaAJj+kUDOvpB4K/oWjBxXGL2DL4ULM
0doGOfGh6Q5aSEijdyHYnIcbpAgxkhiRlANP1ehfESrPgVkxh9dmkWOE22S6/mvo0lIDEdYTppmB
gqY6AqMAuTpZy96MUJ6+62ak4bI7hfnb+c92os2C9qUoKCKQI6oOixMMfvJkKT2geiUx4vyGngfY
zKZRYI/lEzhpELSRAXrbxhneraamfTdG3063eSkZLWDtJnmrMjt66PtmFthvdcoJGdsSnjiuDxf4
fGkZlFkD0ppVVVJ1galPsjdt367csKyglFRdVTYrq/FIuIsuKfgVOoEGdVLhS3c47fk8Bx1cSWir
SUI7P2kT7Tb3m/4dJ/XhgbC69L0+U52OtHMqf+UNpyvKgqX+JIWjiWBzo41bbcBsfW8oSfcYmlSU
XbtCD9DLIUjo2/Pf4URyjj0eIRV1ZJBUllAj/fMgpXJWdaNDhy8VqBnk/OYnW8s6r7Ly5KnpOwxM
EOb6NWMV8RqSKu9gGKnZyql06imE8A7K0YhmcuEsKhFdifxOgH4MJYLBka4J3oE7Df0cvaQasZeX
OOn0OuIuYLoRtil4pFGDeWvmPPm5Mh/HQCTSITIv8leFi2+ppdKn6PklNPw8fDfR4yzbwsWix7wO
VH28irXSQtK/krcJxjoPbRwiy27h0AYvQrq3ct/fDFRAtrRvp0syqWTnKL55QVNbv23p1K+sNnGM
HiZwn3qEYLM4aNFQWOxxGTEwambsIRABwa6rhIB2LWFsjpOV5091szI5J84UPLlQMUByRaihLb5S
3w0xTkBj6pm0he4A7JaXVTuNlyuf4LjyCsZblNxQIQGcuWxyz1WQOXGASnMUpTR8cOhBmkDBWgXc
6ighwa2zHXLXMlt4ZKnc57ig0IL/gXeouXKMHs+wjYa0jSoUuT4CO4vtPFvpODk2dbm2c7rvkVLY
2yZtpxdjNrQrQJrR1/PvfgLaxIENqEyh9gAJbCnK6XQ5rUSNVlhe242/I7WlO9kmkvw7toc53Ga1
Y/4ytTJXSRzb+sGAsvDbTLIaRpfZ0SW2sC27RfBhqGkMa8h/4JTtc7IK3ypQ73b1FqR18EXHFOYn
fh/yuO1g+a5Wz48jAN4DGRQhsIZuzXJD4wZSaDUy5h720dJH2qCjwDWtfKliagRVmOq3BJ0VLAe9
37SxEe992xo2Wgq/1ZUmKXuYcZ+6RKSJ0tDsWyuFzxPnDVcPFTM+KwsZta3DU2+Ka0cNQhqbTVIA
T9VwTutvpyIYW24cS/sdTVLz2HQYhNeUIwHAoxZ/60x1sab5fmKeVIqvApWHghFBzOGDNKrcxOOk
UtIeHQORcsmEhNXq11Te19CcJ+4mkHmgZtFBBpx1hM5StWiCfII8YzPH5k4eMYzPZzN9MqwkelIQ
lelctn9wwW3QYVKlNPcpZkXXjWKWl1Ze93vwuPld4rSOm0RVsZekeL5UyLuSlZr78RlMAYyaNO0X
mSBh2Q9uQ9AJLfKX3qQN8g9tbFp4hHJ7XcQIaVkNdnFR3Jd7EKv6mkrwcdWPoQXqwyY2oPuzCEs6
2dfqWcO1vLTqfuIgRxlnl4D3hAM3pgUdZDsa71s5iK79eG7pv1uV87OP++GrI/eNvO1BU9uw2fLm
Jo/CPN/MTWaZLn6igC/MoFa0lUvg+FAG3mZRdqURhInB8oiymn6eQ05KT0vs9IYqRrAxlXr6//gk
tglqkeowogrLzptTkaJ3PbwkOyj6pySz4N4S2r2PRC0PbVONJMN+07o54fiKQM8JKRCbm9ikz8Va
4JBYZqEA3lMJtzvPp0t0aSAEdN2Yce+18LB+Ay2Mt6NT+OMOOvJ0nzqA4dzY16qvUBjMC3yq/S9V
Mtdr9eFTj0XfXcM0HIk32hqLuyFQnZruXJF6pdLG+E5D/3kqZuorVuJoQLfV+KdeG5B+MpVDrM6V
5y6RE2zAM9va+1VWwsYLmjVs/IkDhfo/cpDo+gFMXsb90gi2Mgnh6cxxNz9l1F+21AmNfWLTZzt/
WZ0YiiSS7gZKOYirL5tW5qRoSLP4jVc4iFDUSDZs1ChKbovBXMM7WOJAPgx1BMTORCxKHAhAjA/P
yRAjM78K9dYby1Sf7qEJZluHVmK8D5WgvIMN3qGBGZYQt6SiBfNRmz4E0sbRviVxTX2myObwuQJA
qLgRVnoPGr7NwKssfrjRLUmw/+K5urKsePo2qxqC1w6xjgEvJ5OtO7tvNXPXAk15Bc+qfENlpfmW
Qs98USTll+qU8guUO/m1NpsrOnzpbu6rpN/OTh8hXpLPiIX4STW42NnUmJTFViPv/KjVvjROIxvA
uWSwRG3Fq7utFkE9gn+EzIqUgtb2pLKnM9dLWdi7Y+n4H8oAQfIiSZ1R2YVgdDpXuEZobpFnTuoG
A5Ib1NXSgM6alRgfDvDXF0y9VOxOrWD8OZjMnhtjhzqCGe3nb8Y0ooKgZFC03EKOJMKF1qyA+g3a
+DtVOU4udCAtE8RSM33WAtNcy+KPj126ZOgOCRlTcb4sCgaw3aFn6RRDmU5/T+6sYwbnDLsyMdRL
dEsCKI1js3KmfbbFFouKxJ0Gj1BtE63Jw0WVDGM3NzVhiDPBpjOAf90YsOQf5lg2qcuOlrlpIHIC
wpP6y4He1oZeZneRapn6pZadeQdoTN8HcLRI5+TKucmRT12JQD+hyouHFE4NNIYFBoDQcPGQ5SCr
USiwdkZcKBtqfX2+sVnqH91QluTGlW6023CUtccJKszzZBeRCkDTkZAmkUejdlHfGVH0Yxc4buFU
UI0xrhfRYCMPudvhUkAgBlXvVlP62AIxX0vSRjGQskBP2iamhJkfYT1XdZFzCTkteLTiJH+HAzpF
nh052ns0k6u5c5LE9/Vk+r+aNu+6XeCY0z0KLtUVNyEOeKqvSR9tC59l7dYWu38xR6JEKZT+RNiw
DOc0w8+kjlaDZyFXsLVkJ9lQro23wrXyNQqs/g60sA0kk8aMRuh+XxBj3qS9iSd5poZeohS0T86f
jieWNN014OdCIwpk8CLEBNAY2L5ZNZ4+S92mQnTvnTKQsqmzwHdjmm10tTDRPj/o0ZFsAd0AXEHl
B9S2vjz9/SaCi4IOiVenUrb3rbi5gqdHNFNaa5HrcTjJWLaKZp8MaoFSx2JhcsPSVjHwW7eFU9kW
P9HqncaF8hz5Yfwq6biq4k6JMDw91uEJ1Cw+E5SrjdtQnZX3WlV+m3WHAuGkzc9GZU0fiEe2X+La
nr+dn5RPMNzB8gBXARDK0DgFEXz8fJM/CnQkAa2FPW7paRI2Ang+ttWAqwVeGztdqaboVokhlGxK
pcxRNKhnf0DwYBxoc9pdSKkUKcfZK6jwT24XR11xn/WltpKSfEodLh+S7j39e8ekGLMkteRsDL6e
Bul50pO3kXLV78nIwOc6mep/s4wZUV5rNKdfGCfFL/0sI3gElZtgJwc9r3uBAm3Pw1y9AhKrDBme
l30JA2LoEE7co0NJJO98ppAtbJAL3g/tkkAvQQ2jMJP0G3SQ7HKr6ikNJFsCvXjhaMWsr6zQ40K6
hSsOtVohMQfHd0kq0602t4YEGE3TZ/q+jxX6Llql7+zQ6qm3pHjXJnW/7SgUeWFH7dKBRgv/jmbz
yrI4iinEkwg1TaxHiC2XJK6WS1RL4b0yTPbDphnqqkZzEarSVRAFyoXajzuwKntrQg+zmjPaargo
n3+Gz9N78dV5BhN0EbZO/P8i//M5PovGEs+gNsPdEIAYRBhZNX+YgW77bhNkigd8hCDCkmk4BUjE
DLKCQwqohwcBL9k0YT7vh9y3LpsglG8dnT6k38nhTT0Y3S7K/QpRnXG8SCsNsxOf0h4NNRkaf5Ju
zUKvd+zuYJtVNaT6psXiO0cPoZDxBpMKW72267p9Of/Sx4eUCiQS6SKSXiD+S2P3OEagsnEMApvG
8Z9neey3bdFZO7Rlq8e/PxQTK3iFgBJByBxenijZJHUbwabr9IGGc2qOu7KFBw6EvVgpW32ipQ4/
JQkY8Ee2MEYIfM3DsVpLmoKqirlL8xld3GqYiNmgsKTUITZKEqIGWzi4n6XILbk9ec4GAveIOQ9l
nUERgmF4tbqyVckxF7f5Kpdpt5+LFAr5UFTfVA2sf2TzOe1A0R+yMJPuKX4rD4Fj4b0SR+WlXvXB
bkyyLhU+a/JeM6dqn+MmclNNRbmGHzkq09F4QTkVK1waPKLxcfi+ylROFkr+GZ70k/khh3mab1Bf
kh4SHzzJjru6ly7SselgHFNEiy5JkJGtDOgPIyE1BsE7gQmersypcjm2XRC6Sm4Y5WYcdPmyVGxY
BtVghRkCJKnxoral9uv86ji6onkD/IC4w9h+VEQWVzQhYT2HM17EVdxHd0rnj/dlZw17Z1YTsJYO
RZI5Wjt2Tg5K7ZQNIPglS0FifDjaSMdYCVzp0D6QxuXICSIihvaf+X1OxvlZb+1yBZ57jBfnVYlz
gbzBsUJGdFHXiAp0D6nzQTrUkuIS+wPlsqyJ6V0QK86Vn+gFNtBwHNxRQodwEno2gxwicNEpNeSF
WFor+YvdsNgtnL4EbZy76HosrwFNR4BySNH3NCLGqmj1XwjQ6MqmPBGkqAi+i9fmpjn2ljKCqMwd
HRWOEWH/JyRFMWqX/djGOZV+19UUDkAWsrGZ+l1YzCE6tH04gN7pqvErAUWTb9G76cKt1JUAZObA
nnyXciJiqGSjICrCsKTgcn5ZnvpYgkmAf6YIq9RPe6A/4hVqDUlC5xKM+FTbN02UBV8ntUo9yJzh
vnUaY4MPvH5XIKz2MOmAJtGRGW/MGid2pKamH+cf58RxTdmHsj9Fyk/7o8N93s3RMCDklnlK1MU/
zDhDGDww/Vc5cAipzo91XJilgsVtyJeif0YXQET6f7z6hJQAe4NDJcCgfhtG5hXcuh3V6gHNiian
Nhz9YFki7WSjIJGlFyvji0NrsSxVE6i8zrEmfPiWR0KaAA9FfMarpjh7io0q3Oqo0AD95lYs53j4
NtHcvscBptsqTalfzFFeI5KVqc/NYEwrQeGJTULuAAKDf7FNlhUWqe4rJdfCnAQFVE5gSsalgbr6
2iYRk7p8aVG/UYhAAJEuJbAtfQ7VsHfoFZPyYnhkN4/qpNbfFSeg+ahIbWbt5FZC3oXSgYW6odyE
bqMlKX9M5zJLcjmIKShnabU9/z1OTAD3NqY7Nj1iYvjF5wg7WwZHy+cIDIqLLeKr12ZSGfvzo5xY
4YzB/CJAADp4yRaGn4N5fISJz2Sj/DT3EVZ4aQwYG1GElb196oUA7ZCZ6fgGgA4+XN924dAhdjj2
8ElwcHuXgbXakOuezr/RqWFsmBi4SLOUjzp1+E+g2tbCRypmcLJ2ozvXKNOseW2dmDeKnxTKWTQC
Kiuuuj82axEWqt1GlDhjJchRgJObrSbpWQVEd1ZWtsIx4gc8IRk+dwUDAfRYRMo1RvVxSP8ctNNA
eiChtprVSn6fZ8iYpoWCMuCszRs7L6xbVcNLEaN6yfMD3bmnoyhtOrknHK6d9ssI8Gsljj/1dCDc
eUC62LTulteZUoJZgKeVowVa+51Lz0r+UOfA/CkQGvbt5BMz7mOoy3dlrOnFtk3z/pHfRH/TYsH5
CDjJWePa1ohyiqZyY7k1AOQ1rMqJdQFRWSDSwV4IUfHFFwsiaobADj1qFvW+U+Hiz9ra1X5cGafB
RI2W81unZM+vOhwFLxcHiGhXY9NVI+3fjwjjlnO3UXEIBFUbRRsLKa+7uGjCuwKt3HSDxnn4A6nc
b7MiaRuTGvbaGSc21uKMw1wSc1uq4gQSS4OfvC9q0Kw6ukmFNXwp9VZI0FXJbzSc550+TN0lIKKt
FGcfmCP0W310youBstDKgXZMpIN7QPYrVgnY0aM0X259CUyoTHlxgNlJM+m3M1TFBXJV6Zb2VvxQ
Ux1+zIO5RZUXbdK4nyYw8cN7Yqtf1AGNHrvu9d+1XKExAjZma1bFvB/bEKmU0rJW7kPxpQ5nDdo3
CCLK/PyPLX74JZG6dYwy5yNKEjDYtinsW/RUnetUG/FBglt2IaWDvdLwOTEowvvsdGgTeKx8moz/
cazMZd43RofyUuPPHPrIYN2ixtNeVGMxeZUv5ZuCDqF3/sQ8LgZjyssCwd6G7QvldREh96GZqHrX
VN5YZ82PkEX0VACS+26Xg36H2iOyaCjAOW+mGSIwS7VFVbzcQPgKdrKfvphhG/5sUHi5A0WgCsyZ
Nf3o1Nz8tvKcJ2ZHoFNA3YDXIUgSP/9jdipgEFVslJWn92CfOeix9UsVff5uq3WQcWep2c9Sj6cH
RQrGbxNCdIJ6rmf2xi9bYxsB1VcviyLL4m1N9HpV+3HygSJjhr5RPCLsfP55xbQtVhCrHUQPoSMO
YsvHtYqpKoecx41Srd7EMoToFDrXTgoz7euQN9qr1UaoSYcg0c6PfHw7acI4QAHJQ5QgW4uJSqGQ
CVKk6CnIAyFkEN4FLVWODlTtyq1+aiikXEQjjEQYst7hN0Hdm7qgRhWnh+a+RUjRcUs77t0JfduV
tzrx+blkkFghShVIkUXPIsToMJBkehZWgTwo4PXC/jlranAlOfKEEjBK2GDBtVpec8U48Y5sC8GA
I3ChhrqYTiS9UgQPZYRblLraBk3vbHI9T1xH74OVeOwYHGgBAgOMAowOYCeh0uF82nkMwgfxbg8j
1Nz2ShDZH3mNubPwPEXhNhk1EmgVfqKzGy3fGLYWZ9N8WaYmivqShBCmS0SH7SyMIgl924wupZnZ
YeChiler+2Ccc+S2g67aOoFa+RsJ/dTX0ozz2u2B1ju4JBB9r5wxJ74drWLB2xZea6yXw9cqKwcU
ReaXXjIa4QsRaXctCKg3BmaEj6BL5E02x/GX89vg+MonXALrS9JPTgNW9nBQO6Cyh18LEi5V4W9L
qpGuFg/y3w/PGIaOAJBiSGBIDh0OMyrdALXOgbUdTSoUhsn8Yo4z7HTIKnQjadLuEdeEZaiX1VUp
GxULNsZKWBSBUZREoojQyp2ixr9QBpUS9PlZENvi8BjSgVRRqAL2IvQMFjvUTnXSl1KG2oO/wauZ
hhASkCbaTCa6rm6bmuHF+QFPRITQaGWhIEdOxBdfwAMkHDgmXA5qTw1tuUcZ2nQ2eDoYDpI9yux4
cThAMAhxl5VdPdCsXad01YyWXpWmKIz6VuDmTWq9hnKW3Ed+0yFY2aUrpdgToRrLTADBkXkQOgKL
eeHYD/pWwlY1Kypti8qcuVNlsBUxiiOvRMthDLW2trF81qsrIx2HXd1gwYjIfPAI0NW8pjW9BoI7
FoOjX8aX4isR6ZH+Lo6aTMoV9IdVhHsw9ynhT9rWr6QM4x+hUc4fRUJDeOdQovG3SQkJZdsXXfdE
4Sordr5v46CQ0kpBPQLdym9S3WrvQN4bfWM3syJ74wyWWKEB8Wvlgx9HmMSV1A1YZ/i1AVU43AFD
BchNrmUJwZQet5G+SWkyTca4V6sp2QL31aE1huNOqc3hrnKs1tj0cqm9I4ls7s4/y/FZLc5N8GSf
EQINusNHKZHkJQZHjLIJyjdIvsq102m/hrFqV+qKx4cLAwnJC4qn9NZs8fM/ghEptKIM21AGqgff
U5QkputL3+L865waBYQTqxRlHtEDPxylUf04rFqSoaQJWRR9bm/HAv3n86McTxouQzQL4B2y9rjJ
D0dR+wJNCFNJvCgsak8AJncoYQZXjWq8nx/p+H3oD5gah4OwLScqOhypIm8W0vNYwyZ5fu3oBjV9
nBC250c5cQIBqNapI4ooiLB2cfK32FFpSuXDxx0S5zYqx+EjACiyqRtkmwaW5rcgbWMXTi6uyd3c
e6nS9RvUVysvyGs6nqjrXKdBhC580lkrd/zxbAPqUohk0TBB8WXZBKKvoPh+mkI+1at3P0lVBDAb
7TG2k/Z1ZR6ONyYaGEL9jkYf2OXlxtRQ/+EISSQXacKW7TcriRsranMF+DPeDvGIO73EneaBhlU3
vhk2zx0wnRdCZ/VvqyzQ6YN8DuhEQScP3Njhp49zEsOBRhHXXYTPnTyPe1MNkrVs97g3Q3TokIYD
7Rd+you1HEjdBN4IIcZcrZOvDkGAG9n0Z5BeBsSiyzEVCiTzk7bv3jWyyw0yGP3P8/N+/IVBRkO+
oRNGXxuFn8NXhcYM35ErC76DGe3CiWSR4kaHRn+1NqsnrjHekYyImwzaBYMejoWDH2duhoehHRbY
ARlFKqr1Udoq131h5Ij1hobxOy1mK3JFEHM7TVzPni/rgKd0nGnx65J72iFzY8fWSth36umYBhE1
fyL1lx89nzR/UJoso+rSEX71KDJeqHB/n1vQls/IutdXsdzLkRdosJfsNAou0Ol+tHMbCslEIrEP
NEQLVh7r+BQCAwzGngYDIRE743DOMJ5IQ6lNMuxXuhRsm57tTeS4/+5VBMYaWDNIdv4tFsThKMoY
tzLtrdyjLyX9LNOouKaVPtPuN+SVItzRCzGU4ESKQ5yS+fKF0L/Sy9wGkOIMWPL1sRZckLX/7Qou
zQlwsKaQkcBQdCn1lPsSVoUDYu4wFMpLEFdod9e2tTm/ecTmOIhXideFsguLhh18VPiOUmsefbRv
vdTOx69VEmlfNTTJXiytkffgoE03MOX6ckSeHY3Lufj7X03XTHB4nB2f2ebhV4v83ilykxwLsIoo
tjr5RWl3GMQUGDmdf9OjpAgwCJksn01YYxI5HQ5FxSALpQYdDlUtEK7K3FxVsKi6ComUtXZNERVg
0vHMknxBTOQfQqQlGMgeOOTtCk8QcnN8I4YO0T2PapoMBCVXB8czkhEPiTHTgnuzyzCxm0B3v6U1
FTLXLjT9PQoABV6ERjC8za02XdND7i4q5FBVL1NMFex8lnPFBKUxQf6n/z0D0XHmlsM4BdQ5B0r3
CPTBbGGQVLLxhKVEp7uQDwBqURfFfStUpvo59NXW8PRgQHTCbweU7qx6mLIr3VLBaeYceB5sbNTY
5EDCiLkdegUec6sn0SY0C/WukRw/Rgukb6479JKQwM9D+yMLp/7SLMdUwuwonhHDB1cKWbo36zuh
6xSjajhguOjUnRZ6dPKlt9iKhmsnxBEHInyksR6CAMvsbrCk1wKVxG+B5as0sevpe2c12nsQF9Jr
KUdGjqSPERZupyaWw7nbSXc45Er4q+tDiWIgEUl10wu1m03Ztyh8Es8gyZfIMzI+YF1iaT/LYXQx
6gjwXGSBGc5upZZoQNpFCdkfDzl5IzWq85rhN8ALQhb7XmJ6q7tyJ2NmJU2wuO7bUOdQUNBJBIyX
jdgidelkmtvOqPCaSuMZHWeUa/lMI07p8Y5uavmjz4pMRfS8mZHpauPxuU0rVd9YiAp8xYchyzed
02JYAvq2ttwCLHq1gfRCy8FQJsSLGmjbpTtMZfcyY2/4jBo63eW4rNp8l7JKAoCA5VhsHTwUi6u5
RLoIld48ox/QoS+LRwHF9U2P8nbvsspMY4OuMt2pujZxuRrzEmE5kkd13JiCrrZJrDl9j+dmZBOh
a6+6wWgrPzQFyIkbOAYuQ0CoupfOyWYZbcGeqI7Sb2JjZDYU78AjuvHJkbvqJdENHUwfMChWCFnf
DQV6WfFapQFVHRGwhCCitP5BbpFc9PLQqgVZ3kaII5vCUlieJ4hIsJ9CN/AH6ysKH3HhaaFj35Vz
3d9ozCa/zgqEqZzW6/N2huOIJ241D0DJU2FSwEK0BNYuwdCsKLDWoC7LkXf+4Dk+YrmYFEVE4aJ0
t7yZdEAAc5cS7CoVhBiPPm64c4AJ3lRRpH+ZR2P6OqQlQiW4DboZlZWVCPgYlih0lwS9jGqQItKb
w5OvQerJKXvKdRmKFtDZnHzDvs32lTnY4DBmc6MmcX+B2K/maTauYZCXKd7YQLMUICoucXy05Yjq
H89PzIl7lBKoBv/x33rhi8AAINNMl15Hdl0u7fsiT8enppGdlek/jop4fXIAykaCWAIw8/D1KcSo
mRzGmScNtD6GeefrDqbI8rMRGDsrN17AEt3E9owqJKavkw4sowrk+zrrV2pXR4Eq2Gqo40DBQZ4r
BM2HD6Kopd0OKiwmX5v8nw6mEJu8mJvrysTf6O9OLVuB/gKuAgTo1IUOhxr0akiJP4VzQWldlFrq
/y4b629bF9DeE80laqgQVFhdh6PozmRYDR0lnDPbZDfogf4cRU2wkvufmDagNULDzaLERTdxMYo5
kuOW1Gdqv0/w6qjnHfZmQvXUWsngjhckIC3RuQPJcwIPU2t0yC2MuT3DZlMkkTXt/BJI7vlvcwy7
4Ytgi0lzEHVBAbc/fKHOaMImjvBvd9AgwS0pp27jzXIy29vOz/3SLaqxqxBmwZfAleJp+FZp5lB4
ozHEQmi+6vad1qX9ykY58fbsEvCAVHQ4p5YdlCasUr3uByRG6tzcQkq0t4mC8s/K2x/HRdw6REVU
RymSHi0aleZhpBbC/GmIsDQYw+QJXRmo9m1Z7WjkGncUC50vyqhhw50bUORUqQ3xniiNB0tJ46/M
De5p1OudZy11TJdC+/D3pwJhd/qCjtAjIdw//EL+PMZ1nNBMcgKsTmS5JQp3YMucn4oTE85v/yzd
EpeSJB2OkqhVgzknlVsrVbCUc7rhTk5TZWW5ndg+QIxwVeIfUXxdbFKjS8x+iJVSGN7UqOOAtTOy
qLpMfT1f+7ZHFRDB0RcfF+AEQMcjHwC/KLjPK7IJq5cfQpxjXuLZmb52kRFeqni6P3SdknwJ/CDC
wkI1v+l9YjxXPdny+an9THUP8xqehKoXuADh3rL8gmGJ6rcfgccz0RaLriZ/lr+HSdf+JBeJQH3B
mW/coRpy+xpVMO1FGao4vOrNaEq9zG71J59OzVclKTAAzJNOdlO16PZTa43hNkWt8xeCrGBKVYq8
16kzlc1ungf5PWkHbFGJW6mqx2WW/bb9oVY3RVBQUIz02fx6/j2PPy6NFsCNdBoUQeNeLKE2NsdS
AWzoITUbb7jadXSLY/W7AmNkZajj/AleOlqoJE+gl1AgOVytBiVkKC0tQ2lapF7VsjrbbhkX+p2t
0Ti7REKgBBs+GNWap8iJkWGa0FilykP9YAkANutqQh4Ic6FRHdqXPEb8GnONZqdZlfaqhsm40/0q
eTk/s8fHFOUzHB34jpxX8mfr8I+KM3LYDSsIQVR7bgCO+oNhfEPRy7ht/GgmlEjWyMjHMnlCahb9
TwoYdD35rIcTnJDzyKkOkyJJlOops2dMkhV4ntquCuxO20+BFtT4tGnSY6g6UAbtpEyfLCfvsCRr
0/AhGnyynaKUUPVSwJE+Jch6bzTMRBvABijJ7un8VL+KJq8fQ24X2oBGGP3AsclB9hM3rocG+jM+
jzmNJOywpM7VOilOt2VQJMnN6Cem5GIHWcHd6soaSpgtZcrG1AHTbEjD9N+SNTX5ZYwftO4S7aIh
W9UYlUZzMn2vpdoKBbTR7y7HgDDBzUnWu7972oGpYNuLwolwh1oGe7WBKSkGhniTzU1zQ6G/g66A
gbIOU2FzfoUcIQ4oWdgCrcpHQ3/AEcf7HyskgGply1HfUdO20ttEhRgmNLrqS7xJqksy7gAKhaXe
+UWCOuD5sY+uDsbmNCd6oN5H33qxVuB7SQGMSuRTYIRdgUCAg6c62r8zh//xa/yfwUfx8O/zsvnX
f/PfvwqMa6IgbBf/+a/78iN/auuPj/b2rfxv8Vf/zx89/Iv/uo1+4R9a/G6Xf+rgL/H7/zP+5q19
O/gPigZRO33pPurp8aPp0vZzAJ5U/Mn/1x/+18fnb3meyo9//oW5TN6K3xbg0vPXf360f//nX2zp
PyZc/P7//PDuLePv3b51ddS+5dHb0V/6eGvaf/4l6f+wRQzn0DSkqkRvhatw+Pj8kWL9A6E0GWVj
h+IgsmmcZzl1gfCff6nWPwC/Ilgl1J5lekz8qCk68SNF/4elUrh0VOo7/BzB4v/9+gcf6v9+uP/K
u+yhiPK2+edfh+vDIM9TGMQGGocEF5VXcbr9sTZVs8W6roteI6rjbmqNvtuNOHf8MSf/GfTPQQ4v
n/8MQjNeiChwaC01DPQsswJwNq9Q5sPLfEKuoYkk6Uouh7UU+uTr0GMg/AeOQuvz8HUCQ5hITs4P
ZUqT0lUGp39sMflNNudf6HgYlTwGOAhVV1FFXgwzAyaMzcr4DhQ/s7e5nHXPxRT2/sq8HR4cYt4Y
RjT/aNwL76Dlx4nww6Uy+H0OIQnEhq99C2yqbn6H87tDqXznW1Z5meRTtpKAnhqYQh1mYtBFSXIW
0cL/Yu88lutGtm37L699UQ9I+C62o90kJVKi1EGIMvAmM+G//g6o6pwjbvGSodt6jdepqIgqCRsm
3VpzjlnwAfbKMR/tKo+3YFCJLzZ1tjoyZE+gayW27ezlx9nI5BtSu3Vz8J/t2N+3TPGfXW7AiGG4
PH+BRJ0bQlnLI9D2jh185dDFHT29uPumR8971tm1I7beFPvkqLmi8wknace3xBm/f7CCw80a+cJH
i1Hr5Fd4c9aWSyseiQF20DMm97I1cPMXlfXG9Pz7hdiScZbC7823RA/2+e2OhgGaNbUfaXvIfUz9
j3wUenEhZqS/p+hnM/SvY9D2f3upLHKQOTA5omVkB3HSfaV6bozkLx6X2U4gmaBGIgwtnhgnFC+r
9xkhmFakSEthtzoP8YUfJnMXmaiUMiitbH4BWA4CnX03psStEHj4FPsxwMpeefYX2g45hT2rg/60
1ESjbr1lKprdwBhZomFegFwKlQXuxjCT0ru0ZW2Srk5dvyW+uEq7CHCD9ZWV1Jl2+bAglXLinGKy
bRUJGadOMlCJl7ZvHAx4//oytq3lOnCX/ipblhnch0s6836UffslqGi9Xq/l5vouCI30o+0Vi79B
I2o2ZyLHJhI5eT5AjaHed9NKr8f/pUZCaxYvLLLIoD3wnq4+tU/KTl27a+c4pgA8LkW4Mcuq+Ybp
OXd3pQkV/Jzaprqfh5GClIdTHeZmURn+WZsl+ryN29TcLESWTxup3JYY56XJzpIkgTQ6kmE07QZ2
IsO9z6keBmrtzaQIFdnwOTXq9JsyazcgjycTBVGdOInjL5YKzOQJPGn8biE2pDsOvRf3m2lSgZdS
X8H0XJsH00CgcCE7YafmeyfIU9vcosqwjTuwKbBKIiueaojJEYJdQMS3sZtBaKLwR6wsua+RHXfI
G3Yzfn6kIw6CSW0cURAZSn1q2ybL7TuxOG1QnZmjW+l3uamsXmP7KY3Yez82YdNNB/Iqwb50dl90
2WVlqUKae8vJBzQMUeGmrRsArzZQPQ1Uav2lC+6rMpFsPTbGYsaWuU+ItCHlwLDcdFJbg0NWaTtb
StW+/BgPg02TInP8vkVuLwG4xudDCxUlpbzvut09pCzcaxSVK/VjUTaFkpzipww3w9SpNr4a7KTu
51tXZLn3M6vKVvnBy2d3hOFfmUZdP+hU5eSzuIj8YOQ2srXbrWNzKbL7sqSVIOo1CBqkwWZ1TEOz
MC8H2gfmQduZ+jHOzbhErq2C6zD10Js1UJI/2mqAiN45Xvk9LxuR/EAx1DtHPWO7RGIft/6NSAbj
puM4Gh8mZr30w0z1m7IwKX3i4KupWm7jxh3uWBbc5GZqE2NhF13nn6amy/0DYa6Bu4YDLxYPQ4xT
8zEVVtsf0gWZ3FVHqKt3lo2hIi3InZwlyuvEyi8tQmMJaxYm9MJF10jhFs8yqLOHtTgY4+S3Twln
KNIuE3tathNHav5XZzInOL5D0iePY5wPat+FtCQf8BIO9r21DHF8k3W9Ve6DmSTax3wmqvIe9pCZ
fgurTnpfCXWyQVWXJFBZOnL7SjQfZUN4eB5NDPfwOjelB2cv7vKwu0Z3zUlnM5jdGAeR1IQOP4AC
VBgWM1rS4CbspmYb3TQJu16D07B7Zehk4V2S14BWNPdu56Ata5JuVzBSPQ7lnXa9YoyszGTWGVzk
UXiMBsfcZbn2Wpi7rbii8k4meWup8s7y0um2V3lOOrzSpGd2UMKmrePGLn0rkkl/9JIHutdZToel
1oMDC6n1vXlLdA4cerAm6TX1e0dvZqsvskOLDCSLsor+HzZ4L74j5HH6oLGFoA6rXYZLZqAF4hF5
LEM6yQKfM9Ew3MeJ7z40xOCCjEkqJ9mGzaLG/ZB7GbI5I3Y58NU97cTYVek1vdLsk55H8h0BPUy3
FhlW9iZsgGlsCh0bIy2HBPJmULvVzWg7TO3WnLkf6lEkn4OuV23kFkb8yRR587WHc3dPoZEqkZ+K
/HvqLKO1SXWmP3uGaV630i2LrdVlRQLRozOxFJvB/Knh9amtdHO/3aS2huzi0xH67IZ1ViDfVfXl
Miedh95n1B/1qNNPc+BWTylGg5H1o5ZPXdUYE8C/sTlvCYTNDgjMx2NNHnx1XhiO2e+DqQqGbW4v
2RO9XPdukHP5YBm9/SWvjMkDPT3XxWboJJCxotSfSUVwHoiKHL8yQwHpaDAUBFuWOaIScl+Jld8a
ePtxNpc+MpbU/zHRywIvwmVg0sjRjrcoOUe+wDLkSD13vfluEVC3uYhSWdSyVzQ30ENLosPH2DL2
3DTJytUSFt2BHChSQ1q/w1KY19UKD+2xsW3r3JZWBOucat+ix8uFvSj2SqJZfvRZ0V1pYxjfl7yB
ceuxsNKBLXpRXjN04mOTL+RP00+PF8ILqVIy0UpS2INApZiBWCUhr+TB9NWuW6yjzjCt0fJLkXyd
cx/tSUcXcIz82WAuBHLSEfcyu82x1LE/ROYytk+Y+QkyTK2B98LJqvriBUpa28Zjm7En080dIgGy
U+8WMynabbK0I0JaAq/LDYKuodiRXdxfpYU7eID6AY7vJZzLR4ZMbR3GmPiajYg1EXSq7EaofVRU
3tk6m5b9z638Hx1d/8cD6bND7KsH3P8nj67sAP/vv86Gvx9dm+VL9ZTJ/vvzoyt/6O+jq2NydPWF
zRlVED9oOuyC/z652uZflPjWpgStfVpya6fln4OrYZl/OdQMKXPQAsaIv8YU/XNyNYT3F1xd6o8w
mGlsIaj/k6Pr870zfw3dKoxLVN7WAjLXer53NtmBGYnLvD2ttrTEaNyrqg/yO+kRZ/vGPn3dh//n
WPL3tWjEIeTCKkmZ/+RAUAx+iHyWTz0Ih3hAsx0MFg1tO/2qm3i4tIMieesM8vyM+fOSAa2Pn0QQ
2rKncU/sZqs8Fyuiyxu77WDPxo6GcPbGseCFG1uFLqAFKSdA+Tw5FJQUyWTsMvOkSVjTSKcXg+qQ
cts+FXXgskGoYZX98p29WQ74+86wmsK+Eeii+ByevziMZa3vdj5Mm34OIb7MVbwp8TgDHPP75PD6
xV66QVjYoNrIvbFR7D6/2Mrds0QRjNGg6/ZIfrr7zWlGeSaNob3oEZS/1UZ+fsyiY+dSTkQmjtMV
zehvzVs+SGJKCricw5hemnp+mtK4vex794PO3fAKef1lKvXu9bs8/VjWi3Ki44pUKleswvO7TLt4
arwpn6Ipt0B2VN600WVTvvGx/H4VVKsk+gDAoPZE0+v5VQbZVuzMyymSVjscM4T211L7T6/fyumw
pqyC357D8Ep/ZhO0Pt9fKlKUZYOlVe0cta6lHsKxmG8L4TXn2ur/DE24viq8oC4DGtmr+/v9aCfJ
0xyTfJQTALRsONiNboRtany0x7Rf3nhH65f26xzC1dAVQO4VGIiYRE6e3pg1sqKkvtCpDeKzPJzj
j2k79B+VzJPrykKrEsGkf6v2dvr9/7xqiE+KkzNFhtMKA3spKdsAnRIan+4uo2NJOGVYX9kc7eCo
1wTYvP7+XvhIVk4B+LIVKYI25+T95YEMzArtUhbLYBdmdnwW+PP0xrB++Spr1RKZCjWBk2FNDwEF
GbJNrMkt2xX83tspJNTm9Xt54eGt1VdqfYikWevE83uJS6h0i6mXiN6cPFCeN46xzPwLkfnyR9rX
8vb16/0+dwRrgibzx3pjv7kXAGR7K0d8PTQuZzzlIaK5IxFz9Y9tZd3kgeq2nbLekKm+MOLWhGOq
buCRWQhORhxNUVEpEnSioJv9nerdZt9QlDwjgr5/eP0Gf3tt6xyFbX7NeqAFfJr2ID1gtCXGk4hK
lb4elyQ/1PQh//QThDSAthmhydomo4D5/LUtBtt4xwJDUszZXCEAM6ZtS0Hj/R/ezDpLgXLhK7fB
DZy25XPIu2EATx9XJXRObwwpBSvxlgvkt0cGNRinMxsuFmh4XOs3+st8iHW+8wuHjzyUubEVQ5xi
BUGg+Pq9/PYNMGIxopvuOhPC3j+5yowqewiom+FSDIwLYryXW2wi0xrW8GeJH8y6Py+1Nh3YUKFS
Oyme0wgA+0zyXqTc1F5Q2Pamcz63mS/emHDXCfXZhIuanA0LxWR6K0A7ThZFNQR90wncV33rxRZz
Ol35s8yptLER/jwum07MxbzxpF+uBcapIP4Pct20f/3R/v4COZgxsiA7rbwf/+TRMl4JrM98P8qn
YUpQGLSheRB21TZv3O/v73ANbFxnDzaqXOdkHBtxXiUKBkJUTk29T4lPjJZ+6c8SuxX3f3xPXAAN
PTVydjmnBgJvsVypqimIgD23N77h1GdNEaRvTL8vPDmHEBO891yFuX694V8+/blOvNEu5yDKgzrZ
NYWtURmP6RuPDWPYyYdC4x7kEw1QdrbsbE67Ru6a/jX4Y7LJKT5Ou5L1i6TLMZXf/KCL1SfU4LlD
ro9kf7rtsjb2UP6ReZ0cEl2Qou0p7Vd7MUnJ9InZF2O+mAxrK+KqMK+yolq++e4AIz+i+qW+YzNq
8o2DrI+g0Uyb6n1i68Hfx6zGarfkcgJhYyVWoS7MKV7Ia9GpLRGn6HDwO6LALVS4lI+btHBCqrJ9
MgfnUuRhdge/zRn2ow4SzyYPTcjhjpSSGbcn/9nZLXXdW3foqtAmW23eD5HfFmEIbsyd/cNs5yq9
JFy9/YBI2jzYzYAZQ3J37Q1SSMP/lKL3Lq9NAOJLRIIHmLdh8GJzY84gjs+KLLTq2yUkYvEcgNVS
3Bmxk8m9pY1pumK/Pa9ier+fXKpueRseBmTLUx05FubSC1G4jb/roAe77xo9xek+1R0YSbQkhnNX
VK7KtoWI5V1uUdckfJ4GTeS2mhJrQTY3ou4iaN1972pRP0JASEzU7G5hP4BwSREGU2bNyi9l6njp
rg1q2waeZSM0R4oJJ7qrA9mdKWfwK3a3TeNHmCKTz0VO0jmFxQliNkLt7AH1t7GcByGg7a0z5066
UUI12a0/p94DVVoyApolKMfzQUHtX/QwmdvSbhcio7F+KN7aMCsixbMqxZkc9+ld0hd+s6nAyqGQ
aAqgPzBlDHFHAAA1GYP8NIo3lVsuxMt60xihry27Y5Hi07ioW4FSSqLPvp+dQM/nWju1i+TZqYix
21FpzikKzgSPd7h1J8yKT0FOtdkmKdGc9FHlTqUuRwDL9q41KN5+y6p5OVc4O2JKlqUuo9qrOJjB
DUc2v2ARE/ae8lqn3rcd+N2nmaYGXMy6NgMV7ly77Wx9VnihgZ5cx40pKEtVEuDtLpFlOPpbsg7N
4RsgT7O7cgJZ6u+9zFWLR6Yg6iXZEyBiHc0qqNML3SbgCAds9vKMH6G/FialyUMc+tltUJnyh6E9
6Nlhk3XGZTKG/tRHbLCr5lZCbe7wNWnbHr4iJCElhC6VERrn4bR4w5M5VqI+JIQzdlsRykJERuFW
XlQ3eTduQzR91J1QkwcbFI7GdK4G/C8bqPYyuZtKGxWa1YVDeA3lpAXQmdARChhUwyGl22x+rbSd
OpuATsxltyTmfFVOsVHux4A64rmdFpa5mxk847ZM3eHYEUWbXE590JXvgrLxnL2qcoLtU0NKsbPs
NJm2ZKXmDayBOKA0DZm63RU55MedtIsqOKR5DIaImZQVbOpbHoMxhwtbkib2bqZitD7MJW6yg89f
6ewc8gro4vlpWuxotg3NGfmI2E862ySYzkFwHhN3OyRFFJNN930hxpUNcFrS+murBjSi2+PH+OQW
pJ6cp5x4wrPMUJV92eoqcW57pJDexwYHdPaOnljdknFUBstBNGOPnU0kpbsP6y78KN0uuzbb0Eh2
gqjn7yYdpISgSTkzNDuHBkQRo+bdjYBHy/dSkWcXGSYkWV5QP35x6AT49Mqa9L4Z8zIkoMQnObhg
+B+LqQYp1FtBNp/5SWMTxKnR29PA5MB/Nhap5W5rndJRBHKgHhvf0OszK6s73auaZhBulGMxF/I9
E78v6BwGRnKwxcCsURORpLDJt8V9W8jW2ogkmNQhwR2Fti8I8vZmjgX1bhr0nqYJoCDVZbYRBLvW
zUlT62p6dXvHaqXaNOhH48eEXQ1H90am1pUddoY6olzIzhvmC+eMoDfIX7MvsvpTl4D/3WGNDT95
JQvnBpHy6P2QciYgEA123V369Kyw58ARFARKBZVx5UkzU2CoytK7oEavySQbzT7csIjPBHJ2NT19
R/TdvDeHwVq2adwBrW+1bViRFWJ3iBKz6ZaLlNFi7ZWRm3pDvuLUXUD3pLo9ea1LXOWs7fxcmmZc
RUlZ5uKho/adbiffScILk6V8jiZcKnhaKAqxR/HmUO7JrhXerkDr+8S0Js1rr/EJDkpcuEgMltbc
t1mMOj31G8f/TArsEG4A0ZvFxYx2kvzN1Gqod6Q9RYl2XriTEeFqs22dmUg5F6vlsguVkzzOxOeO
0Yzx2NzEFtGY0dL6dok+byRkNZkorW8WCwTSpg099b0xVKx2DiLPccMHRdr1HNrj2TRoBSp1phsX
NUQtJvuONeBzRpTW+9zKSAOoDG8lgpXKuGmN2Lci0WLWisrST9qtoOecX5SFMBQ5tdj2mLscle99
gMhiO8ipcLaUGvMfJDSoatOF1uhvdF/NT0ErNQwEx1611kr2zO0eycYgMS0dbMPW0v1OmKUoz8yq
XduiYuC8Cjik3vQCquWGSZd8UR0P3segg8B6juSVcHOdEtMKpn+MPfgt2XxH1Y+kUk+3ZI8qQZbq
vvHy8pLwEyPYeJ52PkAHo0FQgdaQuPlpgW/toadRVRXxuGz9tunu0mWBv80YcOG/FHTEIul7WLzz
usBLBvyjQlEAcnmJAC40j4KljyFfLySQDlLhakMban9DwF+zAI42ZS09EN0T0XGUAjPbII2NWlgM
tiqA3Uv8bFF/IVGuSaLWbqz7IQhJLW1KQO/KVDltcYO0351X5/7OTwbtH21tLcGe2sIUsEEq5YYi
CWTwqHeFKXat9OEGiLmN5W0SmzK5mdOyDTcA1KvOjlQ+DOMl/dbF3pH+hE3WN+smvS6KchK0ojFw
vxdLNbgbQuTc/OjkzjIcCroo09lCOBENnnT2rMu4K8LismUv0d3XOYwmRlrmxNmFZ/dJ65Otqx1A
y40bTyZBqkYWOOeNXJougRRDY+6rGtkqsL4K6dP6UyykiNzRfjh0rAz6d5/ZtohmqxataX7LkTQw
x6j6s4wFUR8GL/HcsywxkBy0ZYXAIeFwuGa14kBk7ajJyHU4CT5K7OH9hSoDRBo1iDuqwo0/3wV9
Rjp21odWSY5rmhV7FXv9vF0CRHZbCj8KQOWk7CHC10fCtyd5BNBtehdul631oXe68s40GvQhnnKX
jw0ORtB9iezlNlHKeafolF64ukDRK5ihrpLYxgSUzMrrNoQ+gAuPG63UbuzicHjsE2E/zpxt+dzI
s7P2ZgzZOwrBlXR7EIpdsuP/W8TGd7qIdDfvG7V+z4uaae7pxJq2vE0hKcdrx5684pb0hWbFFhtH
IBo+bjJdx/y8ZqZETvYFy5a2svwxhkqrQPzExAv3NpvEiDYVoonKyvsvikUd6IY0sAgOouoKOPgx
Ng346ASEjoK4AyDv3r3OF3BrtWX1WSTKAltd2VSZuWHjCnp8FiDWSJ3A1BCVNHvvXUPQxJ0Hkgf3
bPv8W49cZzOyy3JKNnaW5o9CZGByAxcuShRgtD/z6hZ/uSppzpD5PAXviKc2qq1T5aXc0qNDYZam
cvheditqN5lbhmEuc622fd4jUgcIQ1ZtP6dfmwL0YbRg9ze3nNnGH3Uwtx89VBRnThyzlzILi9MS
Z4FGbxKj0FczfuR66ypjWtebboKEklMEjYbeb8kg4jj0ZTQ6H/mLA1mdnOjSg0LtprcTM137EGZK
ehugEJpPqZ8LfytRzCH48U1jr8CkgUUuFiT8eLTGPsJ8KLrNICSrXjHny11f5yiIQhbTK98YkuQi
zWvjQXqJbz60gQCur1QxAGV07Fvo0KaN2dAx3mU5GrudZw7ePkx7MAHm4PRR586SmJaibZ6cOmlu
YfF2E1vsouQwLDy5bJw+hYFfWTUyBZaDOD6Accun89zjoHFHzQPqhazrH2U7uO62MjSrZwbZQW1D
a6q/TBgPHJZcR5EvUsfDbMWbInE7jsGA3xeXOU7VTNN8Pk2uL/0VF/HJmJdK3RWmgegh6vAvzHs/
C8ziwa6ruqO7LAhzZY9tK9HdpLVRMiqN1tRI8NkA8V98M/Y/VGpaHkaf4bUrSzq4+x5DmN6Ones+
Jjof7h2OgqR6cwq1t9ZSNwgwehiBG9Q+QUBytzWQE8amHYQktKGI0Zrx0QExSRE6CTKCvytpaJCL
TbB8maTuv+WySwfyelh1+E4Nmz2mIVES2VWC74Ipo7500auk+woea7eJ68oDYK40O2CCMuwPTWab
HwYiJhIm29KsDqFf9md5XdvFTpaTeawdu6x4Dy0BzD479W9JHzfhwQ/S4rF1S3z5XVeX+6J1Mnvj
iSV8dKfeaG9F4SFniWBYue1Tn3GQuy8rmmSfebazRSD0KGdCTth6A//qvYe0VYR8NANNULKpQcht
Y7sahn3iLItzSTyVe+9gxZ4OkMLYizFPyy68Myhn5Jc1XEUfyCTyhZ0YNPItUcmvFq1+5jYvZ7Pi
dz2ZeQ6UoGFHsYkNedM5yIiUbDkpDHqCwzsupYcgJlM6Miyo3QsxH58TL9Tk8BSm9RjMrnddz/wl
G5lhCImy0Rs+jJkyNYPDlO6OL469A+VT9DMBopc1cogaWkR5uCWaW+VJeZD4BFdj81B/rcJhYeaj
SztFnpsj/+g7X1/YddNPuzkNkXiwAUUzOfZN/8UYU5VdjW5jdZRBAl8daH/CvGSr0b9bnaMNy3Qw
HWvAFOFONNIAcrzI6d0CL784LPUaCz8OhpEdKPvh7mV3SwqRtYzeme+P7kAtgsJz5KL5kccmIxES
On3p+VdDZSWPxBc2MZGEbdtFvgsd2Wg8mKbzwGY30hMah01V5uoyqxBAb/3FyD+w5ZvZgKasoVgK
XQa/HH30aArEcBkRrF2ZpNKFvb8Zekd9JUN81BHlT8zwuY+y5DCxVhNdAOsLPdIUJmtqeBXCG0xy
kyjiPis/y5FpBnmlwzZ7MZfywZDBchPnyfRdVXJhlE+Z6i7Gdhi+8V0mILGQdmY/lrmo5QHfSWFc
xFbWWVHfEcROeLiyyrNA9V19APvGykmGU2/vOfWa5ueqcjDY13ZeyJ0yu+VpkhnzTl+l1m0Zr5Ka
wljUJ3Sq2A2tIVOBghtZzEZ8bczBJKr36dw7jC/Z438fW7Yk/RFP7kyyulxQJTdEv6mvFA7y6rOJ
XNTaJMrS3QFrBWWqSOac1e8LtnEwztpReMZj6ZhZ+p6mou/kWBaXgnGaumap35V26QI/8CYaLrIY
s/aa+JrxxzgVBgnA9YSdnsmb07JfcF7JfC+7whkZf3cRZf9gc9t/aocwFcS4t335I5/Yfe8hW6Nr
sXA1W+cYBfPmPaqwVh5EGXTpvdfRrKYKIPOPXdK9q4s5UBwiOot8Bj4NtDJsdnMDAnXoptArXXHG
c/6sK+tK1uoGm/8PzrvFltSvb3Uppk95GOhdFSThwfPHC71uOY3WOgTV1EHQhir3NQmcOb38r5ah
BFkQa3yqDKveDgjkbw2vtvXOFcS3oyx1qBnmhu4+UZZA3Tfj2uV3Y6O6+a+gmWKlOP5xQK+TFYoB
vYVGUd4TUG9b7zmZWeTK90RzRfMY6Ns2bCbWGNkXD6/XhX+rpCLZpiMCoHX1sbunAbB1OLh8mbh/
Mp72JqZEST5aHG61iWbr9UudFoc5GNJ3oYeEQQKt/6kG353w7a+iosgyiHhLWAa3Dtmvf9jy5iq0
RDDMrWIWCy7U8xK0xs3QNWmOncnx1QWHoPoKYcs//pn/UZz9U2bxa6uCy4T4r1HwroBZcQoD1riB
HEGaWxSORhnvVcGqE8WDUxOJrov5CHM+OI6+yZmiSKTxELDg/YDcxNbn9af60gtEjU7BfW14OqfY
6IF0cMsweIFslGGRdH6IhlKbjAnjn3bF/1de/R8YNL889d+UVwcUl9+/MAa0/tI/E1+tf+4f35Bl
/4UjBygnGidAk8wo/1JfGZb3F31Nytb2T0sZi92/5VeW+AtgfmABcl95Mvbay/2Xb8j869+WIcC3
fyS9ei5lwKWBbQmrsKD2RQ80EOvY/KUxM0laClac3ySmQd2ElKxVUirQncf8oR3xVOrBLBWqrF8e
0wvCoZNh8vd1sfavyNKfTtb16/3luhXQbDm02U2a7ByruR5cTSGug0w+XmHW/e6UYofrkuOoXTz+
+aWRD9GwXHHZtNhOLj3HvixHqW4GzrWX8DHksMvDetnDDLW6jSPZW14HS9bs17x1I8LwMaKnZb+d
vDFCTzAVPx8CjpyQH+OuzrJTmAIVvMRj0bhBrJuKCH2eKLeaZTSN6Kdb9DChSqpt6dXWE7UtTd+x
kjHq8RBLFECvIL3EsQmzlmpOK994Qy98GMxeuLzQ1oDmtU80LnVYGEBWw2Oa99YYObCi1NYZVPUw
k+04U8y2zOZyEF3dbl9/P897vX8/lJUOwjtahYGnsGx3Jk00bZIbk2/gqXH75mlqQm9Lalp2UVqV
9XHguHhLeGXzwfTy5I21aH35/5m+/7k6/qz1jlElnoYmV6bDQqHDY56o9EPmTd2TsEW6Tzrxlpzt
+ar3z5VInlixvWto8onuhYbVJBcjPsY4Oh4CS8szspGtw+sP86XbAVkHdIH6Esv4yfCmapo01FqO
YHvabekk08OUmOauk1338PqVXroddELQfH7KQU7J6uUgaALYxU1vef09iGV5Qw1fvrGGv3Q7Ae1d
AdKFE8Ap46THVSt0md3UVLNlJN20Ojcd6bzLm25+A0Hy0v2A1fLR462SkNOx2Yyou+OsuHHU0u+G
Lk0U2Ki+/7O9z99fAb5A7HEutXLI28/nwS4cZ78rMh5WsdznVZuQyVO/pXk9Ccb7eRXkntjfGM14
UU/3PmPbJC3Ok5smM4Wxlb4c6n0d63BjsRd6rO2qez+KxTW39AI4heo8qGiYteQ+HdBbUHj642/F
RaWEux9FMpW5k5vmdNu4VRkcyfJU50WymGeDQXrx6xdhwT0dyUytiG7JQKcPcQp/a/GWqFhaRyEo
4eU9yRl9U39My+JpCtUbuqsXPhZYS8AO0R0gCTwNWIS3WyEqmo5jXCTnPmawrWlDGnr9hk7YxT/f
ooeD1Od2PA8NysmMkdepGdIZOIbzIC4q7dWklLQp1YagwRROL0fGgrID/tWcQNTcfXS9xdgpJ7ev
lt6Iz0VWxvdSdvl7nHMk1VFRn8itzPN3bg+F7/Vfu/6Yk4mUOXxFya+689/SjpxetFIIcfQEDZSF
BsaTl7ATVrMT4hFLTOxmpvvu9Wu+sHQ8u6Y4GUypOfV55xzpudq4NDhIbNJpqi7bgMJ0aqMdisgH
5IhpueV8hXvOuHv9B7z0HaChoVy5qtUQ7zz/AX2rw4xJ5QgPjna3ofT1lKbZGx/bS9sGhg1SF3K4
QQp566/4Ze+kG0vSHzSP7Ctse9dPjSD/JLUcyjukQj/i4ks/Ga3W7/twZkdDMwZ7nvKCeufk1BW3
lV2uVAcK328xCqyXHgCDDlDqCtFB9/j8py2WQA0inSPfMaEQqknf4Rsqnzh3iR3Zm9kHaY/11tLa
biLW8ekRU5RFFteQ8W9heJvFk/WjrLrxjWX9RBj099iBJEIkM+MH5dvJpzEsbkhit3nss9y68KEk
55uyGIYLPWgas+6Uve+Vbj559dRcKjVmH20NRy7KpCb5oGQPv/MS4P5TWxcXNTXI+z//cHC5g3Vh
Q7wehp8/N6/ttckx4Wgotz7oOlQRgLr+DS/4CzMiQiHcH7jdeUenq2cyWwkeruFYtdZQbGXnpA8V
pR1YHTFBaHU+VW8s1y+tO4gQEfWyocP5cMoKbpdhhASnj5PZd5dWV4iNLuiyIsgRtyNC1TAiMghD
4GyO1rWTWdMZQrXhfQxc+n+x5jAkBcMG2goEsxOrAjjmxk4DdSwTw9stWf/DFFP5xp7hxftdffZw
NzB8/CZz62phx0Wqj5US7mYMchxSSqtDT6jMu7W1zNKbQgUkprnBbD0jENgsc5ciNlXmG89+HWkn
8y/1FM53MKHJnjld/hRxJAoxx3FMOStUwvpE2e77GJhP1MwRDCwH7dtvLVAvjH7yILAKMfTpfv58
PL9MTEUbeNpt8GaMVACNVskozh1341hhFyE3OXdqfDf9LK4IJv1orPOk3d+5c7frrOYzHdngjVH/
4u9ZJyI+eSrJp3LoxQ4k0pL6iBpJnfN519sVX/fGXf9+kZVDzbrzcwcA/uP50DXqRI2qkcdqEulD
Zmb63gIU/cd3Am4Voxa8INS2MNueX6SBglFJdzxWa3naHr3iYqFx9cad/L675iLBasBCuA5x/2R/
URsYSF0CBDpzFIjClu48XpYaLeXgIvd7fcI7yURaJ2QOJTbBmbydlWNwoh2ePTMnpEId/TKr54hE
3+Qundzsg62nadmNU4BjnzyzB1Qo/fnEyeXLbIn0IrTFdaJLolwNHx3EpuwmOuJjNxfFjlZ0O27f
+J3rvPDrOOJxg/JFdkx9hBn6t3nDBeZtxwIf5hTbUTf26GrMcMguXdfDjhtoF7YYKDY06t6oDf7Z
zfPZf7N3HktyI1kW/ZWx2aMMWmwRCJWKqSg3MDKThNbC3fH1c8Cq6mYGczKset2bsm6rIhFQjufv
3XtuAuO//IfPwPpL2CfwhhFyvRIlXz4DhSWZ23fqxoXHCvLaA/erZ/qZ+3L6DHAQmpf6Ci1lHeO8
Xx5E+X6ioU26EXXPhFvk4tplJmSrOr85c2HXT9rJhWWwzL6XCoYYgVML0oTOjMzRnvdm7O/gKuTQ
rRjaX2Bnt3YZOt1QV66370V619dzestEWPs+Bl1w0Xrd8njm16wv0Bu/Jjj5PGQe3GGzGW8yexiu
+YjUt50ppltdF9edZrvbLlHp+9IlBX1SywV0rHnHGMU4eG5ilpvG1JCfv/2TTovZn3fi39fntCsO
8iBDUdbfLELDnM9i+xyj4rwTMFTCuPDycDRsZ1sUjIoQoP3TVW09OpktUGPQ9a+mhZfPwVQzD8qc
4carDLFBUGtuMqbbZxac0z3Cz4Ow1OB8ILDgN6tCPGtdXxY8Au1o3jfQDIB+qGuzl3seb4RVopZn
iOC/faHXQ9L9Z7n21ibCaXBFqaH1CcbuZhh8HdO/MM2rCoHzgx+AGeAqj+DkTb2hJW/62X2O0tiA
TMzOD3oJJIMzb9sJF5StIj8HXwOvNFthj7Lk5WW28np0jHJgx5IEl0B7aeZls+22mzjXPrG+GSGs
D+8Y1Db8gGAlY6MF2LExqG+bqu2+vv3I/bYo//lzePHJVNMBFZ0sMeNc+Y1rjTfjrDQcKk06fDay
wfNBldpevpnqQFw3nRq6raQVlMEcad3vLXAZIpda4uY3i+3PTqjF07TPM2XJUCt1Y74guLP4fua3
rh+I0zeWhZklkcWQMudkpeKroTeyqW5mj0TDrVWgBifbHDFLBNV4tU4UI0K3PgFyChJXH28nJ/G+
WwvIhpA7WblnvhSndcB67dZtGQAuIkt/4x2BrZCJO7c3htYt2aaddLF3DbIj/pNHhniAFUMHppvF
8+UjU/pWnZvZet6M58M1jhOpbGCVFFVroBnxzc2xBlQHqsedlg6tc2FUUdtZ5U0WJ12F8gL57pnF
6pXPRmCTn2qA7cV3cfqjUJEnsCGD68FXwVVS2+XdbKTpF5T94uHt+/7KZYanDF+Epim7pdOF2ktj
u4hL7bpRnjzCI0NfVHTamWVivYYnzxZdRouYAlY/Wmbr1+KXQtajKAfN5V+3KOwPkJWmqKZdfFcU
bZ9CSKnLw9sn9ds4ZKVkAWvFG8OmnWL15ID1Es9VL+brITOHTzoaDRv0EtmGofAnu8Y1skh9NyyB
Ado+n0nxsgyhnuuZwPczd5J15/TkqcmYN63YLn4WM5KXJ8/uKZXT1F6jfIeTUoi5S7bMysdPsl81
NdYo3lPbMY1IC6qvJ9sGmLRB4T4Ot4z+bSsEiZQ614R5k/hYBV4N1zhOg+mIYGIBi2I0i/ZR1wZv
uVBdqV+A81jHpdPItZ16Z8LguhAdtjHdUd4YS1s8YGrpnpgHoOzAqo0ql/k7LEoPlRm6N6ml89ap
PO0besfiDq0D8pKUb+LTCNzyphFSPTnukNjbBpMCGhYcAAepHGUdk6qQw/XozoSPdZNTPanRKgHl
0AzNo8aqpvvBNvp4E5SrfNOYzHja6V4yoTA2zeIZvkaXoGQxtHtw/02NVG2ooWpQvBwh54vPbW2p
IspMbWmIPCJ/LfIQnn8xrMRsQzR/DLiSZfHfZZnVoN8aLQglja7X04XMg2kKAwnMcqyZVhlhmqck
HajOrWj0SIMlbR+0gYGq3kfZnSESADL3NBY6sBLAMrMdpb3N98QUeIN3VuGjtWiC3q/2Fa72IET6
CrMj5E95JWBOds3axtOsycc745rOdQyFCk9fIDMJz0wL5G1Qz/7eigf+88DuRzCbVmz8qPNMF9Fo
CZmEM/Jd4iLiBAShvi7PIUg3Yqhjv19uKhJo+LhiYy6I24Y4G/VuKbmBRdk4YWzwhr4fUfdOUW7b
xaM5O/0UAWvIEHbGoOKjWLDxDLvFBa5mjQli13ng7kRYcvo7kt35bJpuad65yKSNG3uQeJtgPLiI
xpzBKLfLME39AbHGQh7wgCVkNKFyI86t6niTm6jH+FxN6RB6QWZ8HzR6ufGiyS/w6srlotYbpe1h
U/VPjVsMy02XqZoUk8UjGwiwWfMwlkkzRNh3QKGOCDUM2DaGc6uI47lPlo4nSFdlN4QTNu4aC4hk
JN/0QZNEjEJX20fcDvrGGnzRoJtGLL1rVG0kdHmt2QzTllYqxCtV0joQhgq25NhX/TatNNu6MkvE
nYTA5clXxHkjxC2rJmXWVfLRUqZb7Wx4LPOOgZdMQQvI4hHXkM/3US8yeOSo4m7nWMx3RsNgLpz4
9CNllIH57BayxSswB+a2WrL5kmycdm8RdxSWYh4ODc4r6xg7/DWbLojdUBC/8d71lFEBhejTx6yr
jSvYFBrM+yStQw+9Nrwcv53cY6PV4+M4Bdk7OcZDHWbYckTY0Sz6MKIJtzamxKqwnRZhs4Yk3ZBg
B5gxxfxcff8rX/hfc+0d///gmIfse99//Z+r701N9fUnRXVFpf78Y3+rFyDErK5lqnSDLQGjt3+r
F6w/ACZTfRGxRuWD5OVf6oXgj5U9zrCCoQg4hrUp8pd4wUW7YDh87thcoFoDGv6fk2Oon9kK43SH
t0hvl993Ugz1aqyrePFJXQmMr4qVURE8No3fAGI1ZxpqvxUea+wZn2eLZq9NV20tgX6pCQbqrK7r
cJA50L4EH04sD2czhF4/CL0kj2aDA2L15UEgIHTjkslja7hLBM9OEBsOw+yXm3z7Zx3zK0Dyt2Jt
PROKVK6agdz9FCQhJ8tfugpSM573Z9cp9UNjWuKOtLz4zCb/9HTIy2KuSR68Tv+XNt/JOMCFy5wi
HTvmju+gwE8ITt60BYvk2yf0+mHoz0C9oQI/DS4eXRG0uHKOWTxaj1PKB5tv6HimRjsti7he9OWh
ISEU41xOu+d5sEyEc9kHpxJqP4kR3bU1uGOJldXQj8oie/afnhW+P0ZkjO9B2lPqnjwLQ9D3k2cd
AETiIGK7s6Gl6m/fPshrZ8WrTVeJRj0bvpNizxsbkQ6VdZgzrCam05FcL2z0HpqeRX5fnLtTbx8O
atnLcyqrfpkXzThoVeDs9Jwu+Ui23jtSruwd60h3Zh73kxz1ayHPTVujEKE7cAnZlpx0GRdmfFMj
60NJL+FLg33uWzuBqtjYhZEj3MwMhei78otb6WKiwebdB4i+5YTqKfGThY+5M2Mqq0vvM9gO5UZe
E3faAfcTOLUFi+f7oeqqIWzJ9zhMiLPnr0WZOdodPmOTw2LXMc7csdO3Fykmix1yoRUOwAt8slUY
g2q1Yk+HVA3O3gtED4DQtw80KbN/uAtaj4RYkmWcrQBii5PFKIYDp5dqONTJqG81KyHfvFfzd6pN
3OLj0p4Lx3jtzDiMjtBpbXGfPvBlpwyMwv2hzrwhYp+u9r4vxaHUqVbefup/XzA4M2QXAJYwQhEp
/fIxlPmQu8nUHZiDLBtCvbSorLNzkdyvHGRdwfn48cXge3Byo6ZiRcDGzcGSkG5tD5ZAJipj9/aZ
vHLNIIsh3HOZOK18hZdnYlqZZkxedZhH0nIo1SAsJAn0wc7pzgy3Xj3SqlHR0SSyHq2n+8v3z0no
jmuyOYCuya5yY9R2TVO321Kk1hly9GsXjm3pOt/mQWfBfXmkTjGaM7TqoEwNaXNVrJLwdDrzOX/t
dGiOUK7qP5spJ6eDTafTMUUfiAOpqbZdzN+jwSeknuzbt2/Rq6dDaQKWBSWKf3o67H8UKsvyoAWZ
2jfCyqLers4lbp62UnlX1/BX5Jx8MtY++ctr5upLY1tjfmi84KvTluq69djCY45372tzVs9GK9sv
b5/Xq4dEHk4BgT6cvsXLQ6Z64rC3zA/F0qUrb6PeMcWtDm6v6oNSY9tipSNl8u2DUmrx175c0qlF
CcekHuWLhUTw5WE9bxoTuy/3g2sk/nZ2hQ65L8NrMPCyiQhLPXa3kU0XLYV2/GxhG/2GqfFnYiAe
wy2VrH7TYpR9p0SxqDB2m/7ClW7/id5ezkSHJUgPU35/Hgp7iHdzicN0mxYDjteix8K26QAee3dD
ato3TuH1020+N3O2M8q6GO6ZCvllOHbg16Jy6UesNzF+wQ6n2Zx+dXKj1u/NzGY3DhIe47fbmfE7
szfyH5kDhPgiVlzubR9rzaMmtbbd0VTQqygrxEFfRpOADpnq17o56d526LgYG8+oxIUFHqcLcYhU
uBmreN4aQSGz41wO/g0xefFnlwQyiNTGbB5xXMQ/OtsZ7L0sRvWpRBI/RnlZ+DM/J0++0yWvI3Lh
dTafTuYVuyRZJQNZCgHBb9i8h6YXz8w9agxTUVLBSzkEbVfMIVb4oCdrB/M6YILCxzbS4dU+dPms
RISrw3E2NFMUDghsHiZWLwcMTOwt9qdZTyECFAOej3RQxU3PclYSnDbGD9jiY51U1LjdKWJvuo0G
JfYZkHiiheXgzp/1xGiXLUMteU2UIdNnDBjqWVMtjZO4GvI8nNIqRsyLR/JyVAamHSUajFhxV4/u
IVFowyKItoDPa81Jy2gpa3U/2e70GW7d+A0SNGGNjZ1gKumWfn7Mldfck0koUmaCsnKsQyc1RRfG
FEY6h13m+Ff4v7P8oIjEvltwBVnX2HqwIaaG0ex7XxL7tKDd2vdt9+hqTQldTfHNa7sRszzDXleE
7TzAeo4lkiXGUeqeZi86RGusrYvRL4oPitSyL2VSGde+lMlHqn5JHLyWF8BauwpvZz/V1WPijswl
HToQnyrlN1NEx5y+4aRGdjKt12sQb3LGMzyQ4/BNgSKeI5kaZYZFxs2+AipwnsEaK4MORaKwRcJy
qC7zquAVB+YyYNwQsvyRQI3A5F6WphflY5V+XWTSGJC8nTh732oDV3txXMyPYkTxGNllnz9A6LaA
hLOXHNm4WeBTJpaUAdOkAN7gp1iakXnqy3XimbSdugpbSJvUnYwmdIkyog+l7amHEi2a5lT7YHlV
YkTx5Lk00mRXklXZj4pIYC1uv6RzkPEi6ZPap6xpwzYlkqcMoXPrxt0CzFcnodztP2JqapqDKxt6
S0qV/oeyqyTu7FQt9i6wlyndunMRfFCTLtvIwniFKQybJyFyEHLHKMWn+L71+FPQdw06TLk3gcLv
0rR6KqTKHspscYatErzoN2SjVSUxTpX9o1RNXYQAu1v+WbW9At7udBiwuRdJ6FY+wLDZKlhKyD+N
n9whS9wNYr+MluPYlOWudQeaN7AD8ir03HQeI7sx5VPuW6MEv+DNC/BfU2V44BIQ0F3qlOKDnFvb
CaKWriAM6XIe8/iKkbc3EfaZYoHEjWSk1645jH9+gf/bdvlfNFa/fNV+c43ci6/1M6O5Xxou6x/4
s+FiwerlXWNLRpNkNX7wffuT1Wv6MHdRxa80dlB4iKr+1W7RjD9gXxJfh2ydP0FINZvFvxoumgn8
l78NIeY6aGds9M9iZn4ah375AFPQggtDRkUhyL4e3uDLD3AzY4oeA+9hLFJcG1mAXVqHuHDsWtF/
MM3R3g6BW96krt/c1Yvyr4XhyG9syNk1AHGN4CMVUULT/6YfZ/nZlLF4ULSZHp3GaneTAH7kgB35
sCjjUTPgvRsiwXyWDsldXE7LpT3qzjZVmmQDPidq53b8/zovxqPFd2zjzWN5hXPev6jGGAb6WILE
2eVaP+lRazox7+E4fyr8DnZhnmLwi7Lac744lcGYB4+v6W5KFgc+yY1/SR3dw6sHX33hTiKApNG5
sGpk2+IArNhflKRIBEUf2mg/IpVo2UG3dd5fOkn0opzRbu8qq3bT46hP0wdqFsJxO1vZd5UovD0/
ZbhmP+dsuiY2bu1WeZvR5ivYKAfajgTnROrhaJC7pcssxP0eja1xQe5zvY+t7IaZp34JIDGq9Fbe
Cu9TYE23I9IJlRNdCC/0B3FpTqqJu0SIi3nwv/WFurJgecfVJfEVF2Ie33uVTjD1hEFZenTt+wc9
jZ81OAwXXS8+tU1cHad2Nt/1tr+xvQLdsDVAf8rdb6Yu/auB4S+X6h1O+wcZdO3WnkEOd0JtVZwm
3/LcKbFR+k+4H/tN6njyq17RdnIH0BZVYHyWzvAZ/MRRmNpF1cMqSpO4vKfBne+dTjbPte4+uHX/
gwwEbBKk9Dn6Ac8S8JR+N8R+sak1/ldnDjbDccuGcJXxVy9x0+/y1m+BLcTmttfse7etHnuizK5y
U3x1LAoJwKaHblZc0wmoFoCM/UzeiHlpEQ8MxCcD5iAAKiP4TVy+cfBEYtHrP2DL8jnWQqazebHR
sI6baz50HXZFs3dAMZAQduyoxj8IO1YX0nM3RdqH5fyJyZ07PWvZ9NAnXpTUnyEnTfRAEKGGAxnH
YaP8wdx2LWkDUrOB7sRpzxTDcXoiEhzNwhiKD3+6qMFyQYiyumq+MmA7fNV0r74d5sTd+iBHjg4x
EUXYt4Zi1iKBr2QUdBmdng9a0qEmQRKPeWIk9Xa6gT/C//OCWy/vglCw4afs/WgiJe+t6h7WYlQl
5kO+0JkvgdmPZns3JWW2cyRuQicoyAC3SEAs7ewzWdo79kE4l5gfhMjCL4aS85na6QpIU3pop+yK
EJEKPumiNpXtXxWo6sJhFsS21DqcOCQnVdHrFwsDq01hJk1EJ4TAjlnTQ+Y5/MNevNAuiLitzOFd
Z0CJAtwfX9W6tDdDVV5pCNfCqoa6M2jVvPW0OiDNegIN3CQPVZr5x1pJTOOVk9zpDhKylhw36AC+
2gWeKJnvjtNzmSUfq6w/auUPpGXGI9irblt1rvahdu3haHTBAbzVx5YIox1ZDixPlnEoKi+aXH/a
C8n1QN/m4KRoiQ5wUX7Gg7+E8LqqzTLqSNYGf3KRZtsHW8b+zqiFsbeAxHwzKL92Uypm/BeL+VnJ
4D4pagiueh06bX5Ia/mNPfFdkwobcYgbpXmUp834MMwq2Ch2y6hp/YTckziHy5KgUMufqCCXiOps
iNrYeUrn4qi6AmZZ+oGi7clWU/GtqIdD3jNn6YW5gdaxiSubIo1MFK7/u8yesPM795o2tASaz4xm
MI9LX2dYzeuoB80hKwD1mNyDTEjYR+Tc1315qOvYucm9sr3ldPqNbJbshmp52ubsSQ6aPQlin6yL
ZFTJ1o0FjC/DO9hphrdriWB+mp+DzBTccQb/j2O9JBd4tGFIZCbaYRdW4My08X0Zlx/zzt4TTkH6
ofsZZG0VCqi89aGFiBZvWWztjynfz1vLaq33rZhY1f3km5GZvLuw/1SlILV0eRc2izfvqSgdKAKz
/cT4O2Lp8YlfGR3t2AaUYuzAtEtLn/XpKyqT6tI2GDk00hWgv2iyPtWmVpPnHtsCuEbGKCH0C72L
CITw9pmRzTAN+sK/NpvGeA8zsNtIO9e0faU7NyVEtJuKfNs0dMlvvJU9Cv6x742IlTvYUQ/3R9E7
+aVnxGSedBborCYYypu+FulOwPjbaIUoeTEHPcpJDAzlHDghYp3ssBSO2kvEsh/bBNtlVd3YMaRE
QO1tdWjkXB6Q79cHaynnKZxZAhmaz8e5EQcMAz9Qh3aXltT1KJGlu5IW/GmXdbZ2IOI63zV6Ee88
zgW05XIJ8cC4BRa5SVzBJeAcZul+GKWAgCGz9n4ZHB0o3dd5ybNdPLfee21S8U561RCN+jgSnzqI
Q872exv7nfsh0Yvmq2aVy2MCM2ErkUtcM07OP2iZSI8QFOiwWVlyIfImvSjMgIijsld3UA3az5ly
2SamlCJ8PcEhHgu7Mvlgj+792Gv1FXSe+gMK5PpbytTlIZOEgOiuJKnbjvUdquT4lilUGTHNiGGX
q+XpZ/H33zqYOpjG6hvjx+/qKf1elt+Hl7Uwf+jPWthx/0DaRTo3ggO6TFS4f9fCNv9GxxONsp2p
EjNGmk9/51ZYeKr5tOg6c0aDftvqwvm7FibTguIctK5jMzL0+NP/+fTRZyBBDWxgxEFbTsvtp5zu
l5ZorabejAOTpMXS1naqgbGRxLzzwAuCzS9X5pWZ3VpU/7vo/utQHrBtAPec0U/jza+HsgXED9OP
yVlTaUSWUhuyw/TOTAZ/P4pHOxSwFlfNg557Mg3q0PbNWVdqYHqtiiyawd7WWuLv/+m5sLfhL2cG
6ayeuZPB1qRzDnHZw6lUcjlUsWVshnHIznTGT+xy6yVbpcXIA4n6oAdvnZwMLPQVpFOjCvTUcwf1
qe5DCawaoQRqDzrLi3fRIk5pVHnlTDHsFD3CLhs1eh/q3Rwuza3Z6tfekj68ff4vG6frD0Ndj2mA
KSKico/92ItO+kiVUyFqRFhfQYTqxuqhgQoVBn4qIp4kRa0AL/btY544s/48KGJrhokMsKnBTnZt
c1rDVstjEgnr3D/KRmvYkpjQ0iQAOcev2ki4ndj6cHKPczDrm95wb+rUlXvXIk4kdfk0Jg4d17d/
l/myD//zd2EGYHtq4jPnfT25S1Qb2GDIKNuUtaYUPTi1s3sDl6qXT40bTsZKeEwMZdwvpXxwJSij
BaXpRz+ng6rblrgiSLPfg/dfZUYevcuMKG5IvUlmggtvki/T4miXvm0u97M5yzrS+N6EuZbZ23jQ
zGrTk219zt7w+4u0EsvRS3CToY2cauiE641ikDp1hbfgsbQycEuJfc6c8LIV/te184l6ZSBDr+iU
NbIUlnKdzEo3Gi2yLdNI8LIJwta2sbqNWeTnhgyv3SseTCZakCm4YycPrs3csfWkwxuVAtEV3UxD
lbqJJpn4h5k56zuCPQQuBhpMhLWnacd9qQq97Yx047mgk5hCzLy3Zn3u6VuXmpfL6pp8xCRwJcNA
/z9ZigwmBGmucwUXO6hvMqHLd4DC+20BoXE/tp6+043M2k0T0Vpl6XvwnAwTBBNtX3E9x9sU2PgR
hSJGhjZM1VjdplUg0cprzgGO9xc6Mxm1jDZBiY2XLR7i4dKppb4tc/QDc9IhWSt9Fwx1XJ5Z/9YZ
5umpuetnCbYID8jaLfp1XqfPJNfACUo3Y2kVTND8YWMuBa3GAIgoEhA3ovqGdDmcU5C+8uxj71zB
Gjp7M0Y1Lw9s9hZ1I0a3Taqs9BB0YL21KW+itxeOVxZRPrtMgGhGufS81n//yweRXkXZ1+baEUW0
xPeKXJJlrdzqmQx1X6h0F7OgnTnoa9d0pRTpoBRwyZw6sFtn1Gc+j+mmSm02cjIvrrTALx6gH3QH
rALZx8lS5CN69bl0p1cuKt9lSgycUrwOzvrLfjndgndkESrLNmpShCHWtHcGD0ju2xf1lRc84LOI
PIiPBEXUyQvuj3YJFQMMasm8ke23KQ9ep6uoZSdx5vE88RqwalF8rYnLaP94RmgqvjwjU6UUIGNr
h0VvfGkzmkSTjIicg0YGgAZq6fCQeOOw0/w2u1V9/ZhWJUF2jML3mFNK5iQWxjATXHTj1/nx7Qtx
ern//HEYZZk/Gxi5T56uILY7hGD8uGVy0juxLNV1PKDAefsoP1ulv76jp4c5uatE7Pku7QCb2UIA
U0VN5C4yLyE1VS3fCj1Oj4MTD1d6M6vHrly3eoiUAbWm012GghnNb/wk6QmHWQbJqg+Maaep6jMX
3996vkjuoBQTtujl1dYSRbar8qraGlPw/cx5rPfq5XnY1MFMnyFaEnhzyjJhYVZl3y3IXmFj+0HW
PUu3DD7w4mZ6lHnTtzGuM+odwm+bsCHubSPYSOl4Qamz0M6Un9tRSwzSC5FC8bX3EoxNlcfspwF6
VhJZq4eqcYi8n4KRLJMiE2Q0GvacgTOF6G5HRHCCe52YCG5IwT0XQ3NiuV8fVvxwiL/Wau1nN/3l
w9otcSW8QTmgCg0zJNtafOa0yq3M0uCCqoMhjcXwlMZ+v2VXJO4z3DFZULs0WrVNNTj2mZXolSsO
XQHtJSgIk+rJevmDBoTnQWErj5qnkR9Kx/oB6xGQbLfQR7FLdeZwJ76pnxcA7QJyTYbgDN9PF3V4
t/ZQ8zKj75UbORs07txpM0Hw20xT1e8LCkpGV8Cne78rSPgggMYKzjHczLUafPmg8Uqw6FO/svqi
p3h52sov+nVH4dOTrVC+60WCfhiGMOX2dDWxx49ID3WuzXJoLrUFYbYIYLMTNAqyXRLSkbS58bU1
K5aPtiouwNGOYanZweNc0OcZHfs7sqQzMqrTRZVtKM4YEvLQ6fDCn4ogjXWsgcNeo6GjANDW2lOZ
gFQqzofZv3okQnLY2OpIL4OTamYEfd3PndAQXtQ/qqrq9q1Ti02Q6tqZ5+H068s5uetWEf8N6DCA
+yf3obWV4fQBgRqd4Ry+HPGmketeCRHJjB7128vLb886YsufxmdrraRJG3x5MPTiUxesAMJxWMy9
nc7pasjYEyjgl6Ttvn2w38+MARvERVSr3K/f5CWoGKQPojLZxO6C4defm35LxGsX6qUDl5fogkuQ
BfmZL8GJAYj3ixWGxgT7YYB91L0nXwK62nS9NMJsCfOOfH16nCt53cyMqPrgMs/EBQ3MfZ6KK+q6
M9+6354aXidAIS41Nw0NCDYvL2+pHEgEAquPlc5ASeMWM8TAXMVzYVr/w4vLoRhCOo7NIWmdnMgx
87gdO+IPqC+SGkw+nN0wla23rVumZ+DlZSiQP+zePuiJyXK9tigmgSCw46e4sYP1+fqldprNvnLi
CWJ3xqZs300lHXOjTi46IRKi4EysVsHGy632XZuM9hV5QOM7I5mCI9Oo92d+y3qGLxaw9beACjCR
/6xxSyfPsp/NHVaumfs8ShyW3iBB9naTHjJeJG0AQ+W+ZWr5rnV3YP1xZtQyZHR4hgTy+/cMIm/A
cmQjwucxP2Xg6cKGFwRyfqNRXd+ylLRM+NsGAittdytIngsmTvsUEAqDPmm8c7Gm7EeGchGdA+dJ
Vtb+54X5bxMUMwXL8BtN0On5a/2i/7n+939pAfw/qMVp+mGtpJNFYfV3/9M0/mATgIYf2yE1CRvy
f/U/TfMPZnMUK9g28BLSAf1X+zP4Y91Lo0DEQYm1GxP0P+p+6ut24N8PM08vzkh6knSzOCAwx5OV
g9CfgmGb+2mAkeY+wpzH44TeK8/1/sqvK+y26HhIbYgY3IAb/2KPQjPVNoH9rRAsZwZdpqWJdyAG
ApKlu6ry2fGXdpAuwX6wlzLbxK1ljeaNJTtVm7sYVzrB7KmTE8ReoXQgoajqpmXTAHtaOzujO+TX
Ezotl4QMaZk3ucxc/upJy2pRUEPqDWo2PHRGSs7L4LvfkjglymvnY7Uaxp3gvSm8g1f01hx1Q0ml
gRggdbeMTQMy5+WSob7Bd6c3e6zSjWDMB5iQoBNHlUizloRckoIMoty7AJ6bUCKOsQLM3DN2HbKo
XO/lhYaA0HnOaxJGrxunJ6JXKZUZcGJTwnJ2njmQlo3oEB0igP+8RWdHS4yY77qlLWlPqCq9hsFQ
1PKEEPbgtyNh4cnShajpFEBmFG9F+8Nqmor56eLAUwwBknndt3xa0u7GTZKmZ5zoEAm8WVSPDbCT
DH36kBmfVYRV55PHSWig7x9HYHDFD9XYNZuyDJv6RBRuNRVbKOA45hUZB2RbYo7/GBsj3jK/1+Zj
GtcMYUENIpvqy7K7nbrZd0MZ2NMDt8uZ3g+ELFmXoBWKgslsPVnXsoI4EHXFgl/U7GR8mU/J4G46
YhvGHZA4wc/Dhzd7JEPpS78v69p8dsDalpsWN2i5LSiXgRxOKRIFDOxjfVHpQ9JsU4P/EAhi7QFI
ayx/g/qQwWFdWGRhwDvRP/qM8vzQZnuSIq0y2hEAxVJ5zFhjgjJ6ArhIz8L0J+eNPvpczBpPac2g
eOGEDfSNbejN9RJ8JP7d9iLQzh61SWFhhS8XzXRkVCdGSiRTLLvUD6sSHzZbG7ucMaq25uS/c9si
c/KNCTef4WnVZM8itlKx9wBHW/pxRkFjfU1E0VmfdHqahJqRnNJiZAgWexV0NsNi5fu5EDEV2Ng3
tD7LRTQbmbSWGU1JZr2rA8bk237xm2Rj5Ak/CsYpAsvGduogNDM68kxBg1btsYo6DNUxnN5OhjM8
21PP0HOhxzKGqMDjcoPbRZ9CodxsJN5uTm55Y+UHnlouo9CHGmWFylF6ar4Y3/X4hPuNmbIvwnSK
w2LLdnYIdgCt289k8RChjMMy3gsN9UWU5P34hWwA/cGLF/vLogvvA6JSsm0IwKivGBs0xmG1rArq
/XTyoM6bGRICCgBBC8GFhr3YOQ9b2ZYYWZwet3oYEPayRB1jj+zCw1oIQlsQRGw7JenOoy7ne78K
+k9gZXB/tiQuGegi2dKS2lDwqHgpEtPOZokJPSyc4tDqtmqu+kVbdvDqS/8LklwUeOFgW7F8R1+d
gAOTzDPEI6aoupQcR3+oL0Y3c5mZilxZUd6YzvjQsKsur5FjrsY1sTRVsEna2tHm0HRzO5/Coqly
MWwc+jXLR1JmtPReG4NRZjiuRSxR+phqwRHZ496yrxOL19QgvQLyYQS1pss2pDo6yd4MBsSOPKWF
Dk/cJmyoP0ouRxWJubGybYYuxr3UEs0ej0XjdMO1mlJfu+S9Tb0LYTeE6kXspWS/0bxGdzeaqfc+
uZv+XJP0wDy4SZ5w7afzFxnAfQsdEU/4tIPG0D6Cn8tp90Rl22ezG5oaPipwv7bXGt+YdflLcaxp
MJnEtiVWr+eHQGDPeE9cL8KDpCIFYUw8+73QZ6+8SjByW3vTnft+38Jc0N3qkwnPkkiMWcNuXW1S
YyFE68ElEhos6qU5EZUMor8YP+ZDUWhX82S2032ducj903Qg4cPlhUnRhsxWzweprKtIWpnsQqsJ
SHHxUiyquzKBA7s1RyaS90k10B6jZzveAW510FOClywJV9ByuQ8IG4qjLhfVTTx3uJxhd5hfGSCn
/a6KJ1ISiVOqbmgJuA0Xbm1WJAzkslDPnMbcBN4a5TEIty6vHQKImMXRAiDVdA2IQ0dUFjezZSx8
TAeAq1OIFd98Nw5lrPb/x96ZLDdupd32XWoOB3DQ/xH/BCTYU01KSjUThJSS0AMHwEH79Hcxs66v
M11hX8/Lg6oKO8sUKfA0+9t77UYrynHbzUl0A18siYLMr8d5TzGVXq90RzUfnePIJ6daFrwufuae
h2aW55i96fJo6PqhjKknJCCv+xlugYhOiGTsFn2fOpQ8BbT6ZGKN7zaWG+IsTryhrcsp0HUkRVob
oAnDqwaW5D32uUOdtVY0zibrK3nhgPkO+jMTMQMsxYh8XsQd1yuo//phnOusXac1G0BNGqvjskVl
GVbYpql9Dw9t6TACGj2bSBr+kGNqNnMaYHkcX0iZOpguWj8pNlElWx+XvatYVYcipnMH6RCjt4jy
g+XG1hTMC7bowOZx3eXK78ZNnEn7ZZL4jOnjyV3ZhJ6LKIlPRWuXHUdktXxxmi5xKFwxze3Qp059
4IHCKtj4k4Ofth2dO09vZBpmzHveqcBpvJXWq/kgiqjy1rIVXr0xpRzaq76K2kNsRl8Kup/4V5Zj
cUU1NE2AhPOr17Lv5P1IFaIXTpRxEpN3qIozz40d84ylcWXMD7OTaMladmmk7aJOiGvG5lwhugY/
zXWR5AthS4W1fcXhI7llJTGfzbrP0x393umHzW+ZD7TMTPE0KCw8DxVm1H4LfQl6AbWKiTh4gzXo
28odmmZXKXdhDfLLSyjeakA1KqdspHY72dJU72nFFWNc4YgEpzjq/nKO2lS8Jc0U3zWmRUZcSwwd
91FCgjEt+p7dhur0Ppz5rL+IwcQoiaMOsozwkvbeGQ39vbV6mCltErv8XnVz+VZgrWKZBUFGC1JX
CBUkbuW+5hOJFOIMCZUOF7LiUacilN9wN0NgoAUzH0NmPmJvU++El6ayMF5mqTWck9joEn5vUn9o
sVYiKdeUsQZxpjgnaoukX2GE9hSHFegBlmNV8MPTVNq84U50VUBLlHr1jVodnNZMHrWhqr8YiTOL
0J1zK2OVq4dzWqPRBDyKHLMsP3aqMFVAl9cVO+y+y/Tyc7Dt5NRRAvtJO5X+1HP0k9t5MO2tU+g9
7K10AaJQe3Er9kob9I+xH9BGJyKaX/V07D4T26+jR6pcTFiOuiyn0B/yRDxPhSiHe6Tl3K0IYvSV
u6VBytDXWsFdwfwb4eJnbeZyBXDhdKP5MkAlovrrSNAfGjtFcvZpBhM1JYyepP2qNvTultiIKnkw
h9b4p6+JTsKtQyDF0Q7O9ODn+7zgxjR4XeoGVLNgvjKlt11yjaKaCHJcXgxd+IcL2c2PC80f89Lc
sn6+5vB63NpholxekBTwz69naxOdXjzqOAXiW4f9dsVn3IcGJKkQWhrwi8kY1gI6EhiiafhHaTg+
YTJ3oLG4r3uX8PmvnowlbyBEGkAyp9rRQ99RajWJ6v2v3+LPGtDlRZjDwPmC946+yqXz57eYKVkB
faF1SIM+tZKz02BIJW8WxvlQY2X//X77Hz7O//xaDi6Ey2yc2evPrxUZsDfa9DLb59C1VrFWPjaj
r596Wk7+rnL9lynTjzdm8UKEwwEbWr9C8zSD8WMxSTrf0H1WzuxWnFtLfdm1AGtWJZ1uoeTUvW6m
rDm4pem9UeDkhInZcOCUMevC6FmP09SoV0kk6LCQwf67PL71p+fLd/klI4xBvAev8YuoTY+ZWePZ
c3CoenXYM8/YkeGJfshg/1VY/kUm4g9P4J/iFvd9m5cfVdqpX4SWy//th9DiOJRtQJPyyEcQev4u
2fwIXdjiN7RDpDoOooiHTAN/F1os8RtYDHQZE6cCcYzLv66re5X8779M+zcDaZzQL1LnJQH8T3SW
X5dY2wRcC7Udyij/hW7z8/dliEC5FHZOk5Zsuw3KXc8R1zcIsI32dmyS/m/mFb8+jpfXw9jGO8Nm
xrDnl9cTTudXfml7YZk3F46ripY1pbmR+Bsx+BfNm4/t8kJozhyZIYGAcvv5jYms8WoNanBIwnsu
L1VUHTYZK3WvVJy6xjmricyuHDf264AFMDIoXPVNuVrSCATSHx6J/49FCb2fyTEfm8n4hI/6sgf8
QSPG2oKXh366MNGXfOc1Rnzv0FV/pESbutO/fq3LB/hH2ewyW+AXiZ5H2J3aj18+4Kl1+6afPT+k
n0wLhqrRb5Sdqr0a/PLRAIN1rJIlvdEERdl//cq/6L585Lw0Tyyjd1bDS8r+57eZ6SCfDGfwQ+ka
46lwreRWGU57dsbatwJjuMjNbPfTAW5Sdw1rrd4WXpTdd5OdlWsdgvoxk3X58Dc/1q9C4vcfy9Px
c1xGPNSO/PxjGbLKBpRoasfrRm68PHF3XOW8FXVkJaHDCfihOfkbs43TtSap3lOLVh1BbuA9siJK
bP/65/nTN45PCdOpxedEBouv3s8/TkU0YITtglCxEGQGxd04NMBk4M9WIzOufR3HS/E3r/mnb93l
NflKIKbyvdB/RWWrEiOVWDRek73mVHDdxHBcxOu/fmd/evQcTFU4WBhEXqA+vxpYSr/uPNqK7dCl
5dC8wl2nklup5z3NO4lWfpu0Mvf3g6hcuWOG2/0dRIBB5C8PP4vKJaXG48eGfCmn+vmz5Z7foE4Y
3UZydTcpzMuRQAKTqgixgjfSvw7C01+mRdgvDb11DxaFh+3Jp2KaW2Qn69dqNouPgoxQERRJaVeh
1NN+2SQenst1BDi2INLN1CMoUy0R1xVIsOsxa0gZxwzM70nL6s3D7CnnVoyzRe+4FYtPC3VMXWsI
m0xiHGqmH7J2mkiAs/PrXAqrfrYf9GFuGevD++JuqBEIb/cDt7t87TZDVwcX2yJSrWH6p1S6pQq1
Pu+Z+tro2AHYM3WT5WnKRzyDomvgliSrinnxuK1Fl1BPodUNIIeuga1/3ViF/GrWbnpyURd10khw
Rvy3snZsFQd6DY6QK4LU3OpGJeDiMa3mI8JPZyhSboYYBpqAK8P6jHTe9N3QDraisZg0zk3SGMtn
OdMJudZQhr81ejxpGzPh8BR29LsbaGPcL4KBVhAj4FtpGauROP3LaLlzF1RRsryk4tJwZtMqMW1Y
SKJl045SPecELIC5RGVCNmnSs+cRfJpFbJpiQJp8XTNezwYksYDBheYdnbQj1MLEL1arpmEx5JBm
pv5Rp2xJHZGaYdMXGr3um2wRLuK6phPy6jibldSSDCQPpC20TVmKfj4rd7TOouxEEchEElzvI9fu
SbrKYlfgkcMpgRDe4jZRURKYZgOLLBqSJNrPdYenIaqd4bOtmZV/6VgWnYNe2vUEf7gpkq8UE7bm
M3B3RCH74v67SWy91kOzYLT4paNAixkHc2n9bfFbX8N20NbV3UzjuXG03c7wz2DV/NTd8uuZLuV/
fT4+9nx60xbnbzFs4Qx3RExGIriuhr+k8avjMsYmuMIFGuXchTN+dmgbnRosVslLQwIaOU+dshQt
lV52sUrV9lg0QZ9b0Td3oEvvQI11E6+XAfwBkQbMt4HS/MxeT90Ao8D1BOmkaJn9bM11K8vCusMP
uV0QSJC9u8KIjt1koklmBqUSK5pE0nvD7a1zOc+gFnrgXtw97QsZpk59hySU52TbiAm6sfacQuWh
zp2lXaXE0ou1oQraPO0hrlZpBc+DpZSWVOa1TbUGBGmpNVyq4jWFqjRv/SanTn2ZikK/bgGq62th
ZOLYOYvHN1RX80fGf7zmmMfHgCOCIZ54XB11mpOqMo6qArm4zqk1Qbge3aXYsmB0w0tqXvRRam/H
+G2q4ouyCtfb3i1G7VTbwRvzZ0x4eRFyCpq0rT8tSUZSRlLJPFuyG2Fb1rg3FxOn6Jb67pFc9aSP
pzFH2d5ykEdm1gFERYTVqKLftXnhbGybOtIV13HCSVmvuIykquKCVTWuT44myQa5IgaoGSFSwzyv
qjwXW1LhNTW2g8c9l74ypA3dRvgPCKt7T0ucplfcQYFGSgl+kZUQdgCdqMQe183cGO9FZIn9mDLt
YfuyjFNNm+dLkuWIWMXiNcvWNpX2SWN3TCNli4H3qokzQvid1sbjFbiH2d6MeFRPRc754Al0bqPv
liaKknVaxraTEWOL7dwL5rT0MurRugEB1G7yu4q0zWtXOlAtYepMeNkM5JW8pqVkNaZ+ptZtbaVf
PXw6xFCJeLCQRZQw3xXWkLV8HFFUHOeFFs9AwVybT25WqPLgj2N9v+DBsE9iMXHmxagi2D1HOAUr
mcpCkpaXsth008LvxsMH2p8GgswT6paLUOozj/HDriqKx2ooBKnGGY7DLOPR3RazqX2wLPta4Eax
JqmKFeY7Biv0Eo7KTre5FLPS862bwxOHbzxFLnXEVcgybKgjIl0V7ahcbrXdYlWduV9cZm4HSfE9
NOSL+6KBVppYOUMOu3VXaVq1OH97oYkgd2S1rHyLeoqTKTXFzNSoSEiZanRXWpy7t63jM46rlJn2
lNY0zll6XEqDwiJfG7T8xx2qSy+2pd3AtPZFlX1qMGDoWMaHe+270EqOaQT686ynlrtoG+EAFKUe
fiiUPEJ1TbuNnU7DccxheASlkuS6iROa37gok0Duix6JkhjdBKShiBBcM0+6u2GUFC3PfifSIGNO
1QQ5Mu++WmBBBqqqxYlxRk1MDzwLWTRg0vO160qpH+cI1ehREdGqT41VasVVveRJvo0LX2sZMxTD
QtqVCFglrgttGpe1JVkn9Y2WGmW+s5Q5+oQ6W5XR60PTtBBrVVqt260iiN4Ud/tx5npru1G98cRO
oRh5XISIY43st5RBoQOuPWBuSPon2hDsHB7YYKptKifhbXN4yfvSsdosLMdGzd9mt3Ora8OJizlQ
Uusb0ohNPWYBdA29PEyGTPtrmRV6tB55bB9byb63akYau/epm2K3RkEa79p2iecHBYlmOtOAHGk3
lUi7G3dgEI3kaJjpoS41G908wr/HUYEcTpOUaXzna1r8WfZL2Zza2vHVWkytijfLIIvskENp6b5F
YmS65xbE5J9a2cGAZdhajTcIOd1N5FJ4/dwbafQIeKbIdkUzdd060irCx0lD+ejaRBadH+s4t+0X
metxuvEWY+FomJKSMyY+Z6BokUs9uxEz+YQ0fT23JLNA8Uraq5X00UpmOPHZtdHOxRNoFDde2UbH
mhJFUQobo4lpIkk4E9Er73jAWLJFFyPRXvwv5CSk/w1G6fAw5QO2yQ5fNYFkKgBdPUuONOUh2haT
M78LOSy3vsxQxLTIbO+yJskW7oRLc5VFjiuPMXjT4sNiIvVF+c4SB6ovYnka0e4ZsgxsSPQkJdrb
LBLOfOQvC04hvHPjeYQFk4f0T6r2rrOh7GSON80rpVnYCY1WtNDZW1Vq60QUjk/GJI84UDDNuU31
AXdhZrvczZGuH3Uddk+oCs/LA9fMGac2lm83QeHpbbO3Z/b2cJhdoIhZ6VOw0KasBYz02sRekUlO
jJUb63QUazSJe+uBpY7umIRlBjPvABy68ijH3NGlo1frGCUCAogobaC+uZl8hQPOb7eY0vEetnI7
oVQm+afhxQY9YXNZv4+DtzxlveM3K5stD0ovCqPD9yXmB4r1TH9wUrd9revZFIFUwnha6iyhWj5Z
kjeuatgN4oXTGd5dbLHtrW/XSm4HhqXZ2mkmRz3yPHTee261tnzW9Ub0e86OvjHDNRpiDqrZFIts
XXZWZoM5iPxxYBP37XmXFnZSv3I0qq+qzDf5M4PJ8KG0CtO/A1jsJKTzwQpBgp7xJq4N2L3RdvGG
yGJBK4TdaquCc7bPHlnF+octpFds4tIlj5ypQhck3Zf8lPTD+KIteXoZx/b9gwZ4tqQnRpvetFS0
/aYpzTzfUHZPKKzV5vzBBQNurqlgn7yVOdOHubI5v9ahg4SRhK5ROA29Zqq/zsjqkCmmtoRV1SGD
wB8vpRtIjTA14/42+tBt+tfXoKf908wH6BM3oyEpaCk9gCpaRaDP7DzLt6lVYs3oy9KEHJDa7npp
LfMlbjvtmc3GUmE1RcXIaJ1ryCqX6fBC9TYOaPxcjOuQyCFWGWACi6DEl+KumA6TFleF26qN68xd
sq5q2DQBXvfpnTJiQBAUTmf2xvc0cVuRBsi2c5EBJ6jNeaBAOyrYlXMdFmo4C1+B49Ub9xtgZLMD
Tsm3fJuCAWes5xfM4Yt4YfYu2M3e7bT2T1bkErevWtuEqVAvPedKmWLZ6GTn3rrpkgNr8BWT0JEZ
3KM5x667YYBJn7qdp0AUzJKnqR7TYQnjvjY+VF1d6tgrHWdFDTA72wnVQvSyHbXoB6Vp1jNqHxH7
iO/xVaIS9xMIBe/AaCQQnCzzjZvelqjcXp7yfCyWdE69J/NpsyRMj/eMkuZPo9NZajoGwrwsLqB0
a1qTeISAMo1rT2kk2LM5JXu/lKl7Wpjo55vMzUvjgGu75xY/GqNzThWRqX2pvIlfAF5qMYW13plE
VVgehnCwGsmdSS1DtbLGZGbB07EmA2C24UymumkFg+3iB5x48S3ZDS3dCPyLWphyMdaxzOfJI1JI
4oXaZHOJLQAS8Ytl4G6to7qLX+FRc8fsFwF2RFX98EzAWzdX1Tgsb9WUDf6aRxUs+DxjmQqaTize
WqcD3tzOSkcBNNuq73YC4nnxjvMqrr7pBQyrvWO3ur1LGivRdknmiCgsYk7Xm8qGH3/N+uQMK5u/
4ayhPg3/xsH9V9RG1EYk+32s8mdRm7P+T67Byx//IWYbyNI49GkToFcFw/SlGeOHmK3pv1G3BrPn
8penI2nb/0/ONozfkCZs/rFNGTSWPv7Rv+Vs5zcDI7Sj85cDcBSF8J/o2aApf9aAiKEyTRMGgQLn
0k12+QH/KLZKfaGGK/t0U0o7ttVYaJzxK2s+9yQ+uWa6fru8SreerzhB+cYp6Saa1Lg7JFeaMMpP
NxGspDAJopu4nKKvGcaTl4TD60PNxVIPhehNRBK7YbtMYp3UoOMP6rXWRGMG2qg5M7tlggXLNxq6
lnN74PimNFwinZ8oF9uAS1Q4sqz6xiystt+JptVlOGPBeDbGzpq/VdHcGo9Gn0XJtu0GHzNhlibT
2WEh2ft4DPT1mBlO81BBtcclT7bFeTA1QUmVNDRvY8352KyHoqb1dHAh4merqpaGGbqjnH0m0onW
7x20ErnNGjw0m4kO6OxLZ8nWWqkY1xlEfss56XFcnsk05Egkbq2sdT7MF59d0rVveFGWZuM5ChdR
nNf5dU0mfjtivEtvBsPKkng1Rwa+OdxEZrlsxrQd5uu2xz8SoEI4xCaahWUB3Bn+KnghdnSaUwkq
32rc/r4wWJRXXDY8f7M0M6avgAHw0L3DC9JwmGmOfLCRja/Sakp7e9MlKTvkYoq4v3VRgd99cH74
6ayx+rRUFR+H0uUcnLXWGDaKTZtK03ysNxLvG7yYMn63osjHq+PaXc6oG02J8GlheOTuGcoEY5W1
d14ufHsLqhSoTwtSyQyGNI9g9Ah/SfZ+ZC/6ds6y5qQW3D5Eh2QOA0fPUWxsuHefPTcmjhG54ing
FBu1KwcvFiQlNpcuqJuleUc56ZLtiOsmCzqFowBLWMIeiriGPaxrOv8hQxUKhnpONXQZBghY5+IR
TKJsoqeukENK5jOzXjH1HlFGKrnlGwm3qIr6/K4Zat5Yl1tADkd4FxhibBeXiK3pjxhJOIdeBtyk
Hu2umAJhju6DY/ZjjkTnCoqhlJvMK3Ty8t1pnI6p9MK8et2hoXPf9NoYP6ojnStsrOnHkiIbgb9N
61sKZVIT+Wep3wovHo9xkvh5GGE3K9dsuwr9qSmqp8kW6i1DR8Vxm5TuhxjStNvPnAXfUOuSG0Ac
JU4VF9vSqsnNiycq0bjjDtKZ6esYqMgJMmmlZpAnTrwfckLaBSeeLDuOKXRJOCWY6lYJPI9rUdkW
/Q/cnOZ1xmV4jwg4YMNq8V+WeoIx86KfwUikZ2iFG4WqdtV3F/aicooX09fyZ7rRa6blaY5pxIyt
9o17Prkkq/SgXeIEFsHscjLcebUYytCPp4r9GLKMtl4MTqiIZcK5MzMwIDQmSvXWUnHThC46hbFZ
sLmhDw0c2HkPrr31Rp1TGIdSg2toRGE027nSHhSN7dpqHNLoo4BE22xmk27x00KjEqZSw1Qy8Kup
vEVLTc6ovlq1xm2QfUyoBQ9J4SdaIHnuW26eZfkl5hTdY3mcne2SCQicA4hmjstJ88ITgzKl57lX
7ypWFJ+3HMmD28GNCEy6iR4EhdwjWANvclaYPjmllkalHa0hsj+QfM3u4uV0TrXRY3K2ikKKIO2S
Kg6ZfLfdzl2ghZPeG4aeBbW1thWuq2FtDlOyLZAM871TM+j7MRf57w7/LxRfn6TPX+7yaVm32umj
Ux9/3Ox//3/+e8MX7m8mzjmD4iAGqo7LUeDHho8vHzAgWS2LsZJFnpdpy//FpHi/mcw7uVQRjyEt
Rtj29/1eIyjAn720hbPffx9u/6MN3/156MNglSkBASOb1AEzX2KfP2/42ehIm4STPJJTr+ZVDPNh
M8etvv4OuM0kV4EUeGUg8ZoDg7Xa/VK3ySPnTtMlgotZuKphTU1jlLyPluru/VxEnwP3MpZfB4mW
CWJRIfyjHJH2S5IbRXfeIXVGpkZ8Ldt97VfLuepr4gMlXtib2nWXnVW5zjcni8qrXuvFqqR2JqTd
qtiIvl1RTtijsVntrW0W0wr+3reWq+JEyjTR7ivfrF/tkZ8iqrnTrUbpa9yuzRq0UOrE/J15iKI2
LGdzuR7nxXlPbeF9fP9ZusjNo6A1bU7r+lgQ+2HofDvb/K9pGtLb2m20+wZ8BCCOIuff6vUmsIq4
B1PRlmRN2XmXs6vc+rS4LhhEvR2Sd703eHP1gIe0rO34ibrrfK07tbfuco3YrdZ0DSri0pyzIeu0
lZXl8yabYOkurqAAqEjFFyqaHRy2qrxXpYCcZNfRszEZU73yem2e4NUulX0jIrmcPWuMDn5mkJ6y
YmwCTOJ67kcx46eYX6I3p37gyHo6ZCn5UKbcVfNoiDpaaZ2A5AXpSa1H+it3M646wMVDn20ivcm/
2MOYc4MsB+srlKfkZsxFwR2oNXtc9tbUPcrSs18yqbu7TvKbTqahuzeMSHscaF9nler8fc6Qgd3L
M/c6uHzWwEmgtjr3UjnLC5dy6/3iT2e1Rre+noguknL0n3VTn66mMVk2c2+N127loUL2i8Z1yCtv
LL1O3r18tveGPopn8qn5zTT10fPYs9MFDiOyVewW3ZoT+HyMo35rG8bATdJOrqY0885LNdRPU6z0
J0iw8wPOZudGZwIVtB5/xGLL/4pZG1JxpGvYUCHA9Xqrwno0tJB9WAA69Lwt2d5232TLsJo1xCp/
apHMquo6zSTdQ8OA07AmK5AMYM2LhH0oGDpz2XUd34fKd9g8m5zMiBGV8plVnJbNQpvPtjTimzLv
45fF08btCOefpibg08Jc8lAtbX7mTJ2fGXilt/Cwo8Oc1iYZFZVurcQHrIXjct04vX2MGW5su7Lz
zt83Lz2rOAwX/PuG0a3unKiG4Sx6/QbvfnuTCFsLy7TQcUm3T0x5OT0s/nw2xVx+FmyMV46ak3OE
deA9cuCnfw9hwHPW4c2l+RlMCBMeZmNfixmpNaBHtNiMhSIZERctnJckbnvIa3pb75K4m64ag6+p
EbFnrfKxR6MYutikX4rQjvJEdO7izr1igpatWRzHcwpF96BNhgdvmdNZhCHiCOFtrgNcCPm9noj6
KZ7d5C7pE3GryrE7tk6cH2eTfGENIfkBiHBWBFk0qkNPTGoPhlc756benUGy9V+HuDBOzaTYmLvW
Wm7qQZCWWYr+JKk3+wJS29gVfQ6imnVmX0Y6dwFpCkjDjfNKqrE/OPAyH8xZQtq2rXxdIcnt/rDn
/AdvzC+Ygu/LN1uVDxDCuzTu/BpahBnYGRUexKNlxMVX0lWevfKZg8JO7ptmq5gTUqfgADo07V1d
GcOTFL63dZHDnmzCq9tUU8OWSax4zK3mSo66xGzsiLsyc7MnDs750cz1YkO+adnjcK2O5CBx3fpl
7f/IGX6b/if+qP/De4HB+dPlEx/gBV8LaQgGGNdQXB4/70XktHs0RSmP/TTMj15lsWqm9L5/TsvS
vzAGz9dt10yMxb5/upfPeb584tXls08uvwVsWM4u5Sq6I91TfREkp07WlLQ3+ZTpNxPb0nkwqdvi
0mRQ0oZ5uwuay69dzG6/1xZbHax5yBlUXx6Q5fKodJeHpr88PsAdxG1yeaSMy8PFWDy/x2XGE6dd
Hr7+8hjS5O4dWMD6A/P+8Sxy2urU5cGVaaKdZx1VWlPprkuVe8OIMpNr2l2sd78RLMxCsiDWsViD
UAd45dT9Cqz2+cKhCCOZXzTB1dhF+6yrNm0NSlSuer7RXHD3IOevfSZZ1bFi3fdnxm9OcUz0lzw9
ZssroyI7Zl+BLJ19ycwnblCcWj/xrlOihhOZamRzlVGOWZ7L5EvVvlbTA3f0kN55UV9n0xvuYa71
VzjHAwZ81fxkUMnW+8Y6Zsb26A9DoHBCsKlK0j0niudCT5teJ2dDUHcO/HajXEzkbajSa/syJSYn
1/TDW5KHKZlmO93n5Qa2eyWOrtt9id8YYqE6BvmTiZJXboblWSse5x7c0E1e2cEFDVxuIv+bJ3bz
G5MrLinXREG8+TwbBYYgJkkkFqIm3Zh8xijUYSuOXvKo9Ho9ZDEs9JF7JSPEKkaV1It9alGa0uji
oaoGKI8M0kb7MDTmkbUrzF13FZMA56ofCPZBAhwoH4eEPkaonK5v7R1Lo9bAyqFjqXHUd9JL0EnJ
5oZVz2eCUftEhgplU6OpjsOJwXHgEnu0GbMIfAXwy6mmXzbkiPq1Ps+w8avpybeHE2mxdcdZS8Ux
9gMedC+1znDHNxmlvzi8oRJfCgRaEoDm5zKOT3olvhWzvubU8y4WIEeaeQ8kPezb6qFJ5W5quuNI
frFU9WGUve1xi3kyQIZW9RWaCqtdql+buhUHLDd3DTBRl76cqbxbmGtVR8t6W3ojXObxoBHKKZg3
w5hf9QZXesKhqDNTO5/sZawOY0q0LHDF3IYosKBiIxRku2l3rgfZkeSJGSor6a6gzt20CAWRN1/p
9bSlJ+WEg/st7+ZwrJpi1c/ajmkycDhwf2FcuXfQplde9JYx43Nfu0vrgbWavTfTvdfbNQCKrWee
6nEzZN9qUpOaz4RE8q3PRnDUZ8CiS6WYJyfhbMfgfePrikHGbOEEaNclyasSl4TcFtrjchnvNnCI
KR8es1ty2Dxlukz3on32zWNUvNiV9Wgre6NFeqBlV53+HJMNbcgS+uXRje5spK6pz4JcMFQ5pD4D
WJfEO8WCw3Ufg4+mP1hqOfmqfRYToHlO5pvW34rHRJDYHdw99+qNnu4Z/gBlYS+k8VTwTQEH2qhH
fO6TA/JVU4EyrpGww75xVm777sZ7qzibD7Nxk3vMol9b8jZ29g48a/mQLTtts1IoD9Vw6sRaiJtC
LGfZXPENtDu1q/0XPz+K9JoMRWAyIcWGxnFzJzLyePnJBLrZT+MqY7TsNDQgCqC44zlPZLjYaw4i
lrh8rfqVmbYbc9y5bhjRD2BySx3cS0XnZvapLuT0uZAxdM1HWVxZdrnV+0+11PxD5qv1S2wWnC7j
dT1S5dmOK0z4/Lxd6KlbVzhr3NmnWHMBKEM1bg5efMVBPRRp8ZbE93Z748fzMTOeWoCtFqqjVn7K
YlklBefebC+KKlRDv16W/KvZLit7CJkxr40iue3nJkybQ/Me47WJk2NNaqUzdpV/ZaVBXdxXpFZK
uSPuyHGF9k9PPurNnV/2gUoL7gn1Sht2o7NgnTu507Pxffyo7Wfd2/mGHRrxjit9YI2fVm5gWdtI
fY/pJBTJa5O96CpUtR3+9TGBy+Gft9YLV5PcOR55WqN+8U3aRiJjksDFcaojHqSsHYs1iXQeJKYU
hh2kdTXToyBUBUx8LnVWWH14adLW5zwzcfMwyzM6znyQKuVwUUfoKqvR4MOLLicB7fuhYL6cD/LL
ScEVqtjonZMdodDxvVs0grSFUV+rPm2pTe2sQzLSTWr2tKV3bTZv24E8XY2/4Cjzlhl7nN2yRn+V
oJ4R8DgVJ2T5RrVJXf/Y9G4C0u0w619kccRXuPfoHwm4twRm/uHWb/BHajPMh+ahzmEVE0pa92wS
h9iYTlWSM0sbol2klx0OiGFnljNNLsmukEwLu0X9H/bOZDeOLcuyvxKouT1Y3wCZOXAz79hTJCWR
EwPFxvq+t9+pUQ3qK+LHal1KkUF3Z9CTVaMCEnhQvBcSdd3Mb3PuOfusvc7MPKDNE3PLCzmps9Vc
3lrkN4PxMpDPpaw7NykuThDkfsa4mw72NoMhjg5ioWiKp9jnrcgGZadcbl9Uklfa91QNNjK2swuj
7JYJt0QnJv122xVbszpNButCrTHypTtKJy/YtfXCnDVpI6Xz1qTivOrzu5Zvx2px06Z7zfav57Z5
BteMd+fVpD9mYbstDP86t+648YSuqSzVmSaO3lxnWb3JZMfrqvZ0tq0bhRJgOpN8pXJrxrcFopJ+
9h/CogQg/E2pXs35O/VgbKtVV7YI+SlW/E4b/cs4TyHn8U5kTZhn4+1EdQ+ZNZkPyiC7Yd4sG3Va
G1V/GlsDocMM475Mz+q6eyAWms8TJanWM6np5SBSvmD0YEgVNb6pJQHg28L4Ugrrtsj459/EzzwV
5VRHQdj+x7/t/Nc5CQQSuK/tp39q/VJcPGYvzf4f2vmbm/94+21CYlE42vmPZd5G7XTdvdTTt5em
S39/ij9/8r/6m3+sK1BHvfz7/3gqurwVf1vA+n2fplIEVuRfl7DOH9PnqN+F/779yO+slqX9ZRoW
vRN/ak4Gu83vrJal/iX4ggLw67AFC0OLf2S1rL9ALdElwS/ATVRTNBf9KWJR/LIohv02cOQHcYt0
vpLV2pNS07CDgFljnkG9gqmxL6WPJpxczAa5bdR/c8xvRYKuUW6rdKGkqcbhWEenivO11gxMplnc
AMgEHlM84N6kxjI4zKknyV5b5QnHiINwhu30yEZu7WnRfw/DJUlYutJN99ZF8K4ZQvHLTMuGkNsB
xSRku0CBNg3w3GYJRh/Mf5H8SNJNCes9PanmZSWyd66ceILSFmyrO0mhS/wED5BSovjs0rGGkph/
ZGj0xPWkjIB94FKN6UJBssrFCSlVlhnlkjPlYsTCo1gObNHTAu9Feh7Bcwa0YD4mz9qjg8PC7ErS
Eu1HM69oSkCf9cTtmTa8OFgBh6Jp1ovmU8s5y4ObWSINPyz10iuTpUXX7+z57rtJ+8GN8mAe8J3A
EBB3Y5MLpSoOxXcva6ijCjop86BSsUiQk3kZDk5wGsf9twThp2vABHFJAF5/PuxH35Fu0bACqRkz
tH0gW5qX3AlJJnlyWIwrmWgZz6umPGLgqu31Pr5NBYsMMSBElPvosnefrm/Uaax06v+hte1rr7I8
PV+HzflAT07RP+nmoqQQZtaPWf4dCr1iXGa0gZYxF4hThRgsdhE36VvltiKHOBJz/kiswc3lS0s9
UazTqL5EI7oYZn87DveTdkd7MXWie2wpxuRXnx9ZPx8+ji1jq8arU8Uq2n2cGujkmFkxDHvbVczL
gmjfSuNVGJwN0B3h+rlJ3K4NM3WtfoR15AAyuMLBBGd0z8cn11535WWGUUV1ms6PRvQqhdu+0uG6
jG7d3JkBgIpmWQ7bpFqGGG3FF47uGRouLvXoDcm1wD8IkekxN8PdpIb19jWR+JfZC5mEir23MQTN
jPIxgd2U9ki4tGpeRaMNSYTeHUrFPaul0o/M+zdY17s2prcx8VyGQsQmreoCTvR+4msGNdRcNWZM
c9RzJ3pMKbVekD85G4wyI91s+i6eEAT5bIddqYVre7Z+n6z/8pTfDTjfHhv6HI1qhkFeB5jV7kco
UPxadQ72uEOOS8B/pmHwl435Ew0L8pHM0Udj2XQEsdLFct+H6+mS1cl5wwZCGAgGq1vINvokm4QQ
37fcrz5f3h+sO04xjj7k5irhi1j+73YVMk4FLTAMpLbcMWO6UYtYnxaZiogQMMl3kSwQNm92bB9Z
8h9sLIxMno+zmEPW4Ax/P/I4jlVStQaPiORvQbUFDRjeuEfOmA9G4WAX8GXB0QV0tDuK3iHL0HlG
L2y5nnZ5FSx9XZuOzI/9FkMxRwkCBWieljeLIG53mCTSaJXp5Nlz+pSaRNKQsQmXWqcgsuhb4E7x
ZS4lgGrGmrtbOxzZpD84GxDUWLrOxgnl4w1R/+5bnB1S0brZz+SRZr4q+bFqnZHMSz8u7WaaTkgN
eszgI6N+sBkg0UHCY4MUpHKx9w06KT4yBuI7D3vGZB2qihC2xEs5ekQLrbgUvI7Ruj8ckV0VoAIU
H2jke69ZqRLyjOWMypucuq5ALsCvRbTcZJB0JPTgc0yR4PMl8sGCpF0Q/pgmJhLNlLuDkiAu6IYZ
EfIrl8gGUK6aIHF7p3idbO3IdP1wLB1dFeuexWiK33/3Rfpo8qQE7z6PFoMVHGaJNj3SDGY8l4tJ
Uo4swY9GE8oo6F0yVAVr73X63PCDlAlCA8tdP5G80/HqctWpp5lFOUaS/Wgl8g6J9CDJio1099E0
2r/IS0P2U6MBLekokbNMQ/3IfezwkWhlsxQaUGEMAG7Y26k7+F2BjABY+LPS9JM+9H3yi6u8CyLg
GID8YO+ERYdixqGTF/oJp9PuE9E8hSKmsUhO6hx/Q2wPm67DQm5I5O/oJyiXKvO2wYq+McMjnu17
105OJMaGggx8zyJcYmfbHTucprLTBlUEGNHTTDK0iTPSNTqZkAZaXCJsgECFYPBEvjloAMPNDQlT
/djiOFiRfA5HNizVwN1YZGN2P4eP3iNvSMB6w9w+q6yOJcyq9eQn60TlOh5Jc3csHti9cf9+dMJR
AgFYCwaJoN0h6eaes7HHZU9LOnxKcNQYKufarFqMwxw9XFiReh11xYA3HolLmsde6dFZttWUHPsk
YqSdyIRzhVfP7Q9cNNqHvcNFlmy0EhZNJ1Eyd7CtWjJsuMvJcSV9r2zjcsLBaJGC21g5cnqLiEha
wsVBr4vAUO/DI0HnwSHgmJxvKHXZqHT2Y/H77/YOOZ66CD0RZvJOGUBwCsVu7Fb55FVDbS5oQzjJ
yvD1883xrYy1+w5wNMCcke/+rbdlbyKqAVYZaWRP1DELJOSvPReEIPhZlC+smYUzGLRLgUyisrxs
oBLP3zOTGvSF3Dyk/feu26rSQ+hcYPhAzmlxTUHlBO5ZMDheBhk2X8PoSYwXVfcQEOj21kpv6Ayb
FGAadEd/j6f7PnzN7OshOR+bI0AU1MwH3y+Rrgj8ILIQPBt7M40iL/Kskjca1xv4URK3T8t4nuyr
DOFx3dxXoP5689KfbslF+ja31ls7OR3KFSk0+hUv6uG7gkl6UF3rHTjH9qfZrVvrJ2aBOdfaYp3l
CwQqVDaNbWYv6t4DkydlHGRuQOMuJbVlTS4Mef+w8uNtqp0xs/PuWgqegbn1+AeWj0V+rg+r+zHZ
aPLSMr3OvCZtN4ae9nO8T9VV1/7ow5s0vVDbjdGdkaozKV38MsKfY/QTEYspvQbhzaxvtXilo7Ps
EFgsBn85fcOGN5gX8rDJafaajKu2PlV7JO13hbMxKHjlt8NTHLtZ9C33l1GwTvBQjj31jup4TtV9
viAcT0OeY9XMS6f0LGfFNdvQTsvgmrouVb+ckroy0PFwQ2OOTXq5XxO+SPZWhKI1agjrFKcjW970
901FZQAxHyxED2FK/6ScGb5rdpeyuspwmdMXpbHIpJPYuYinJ1O5Cv1kBepg7n9lIR2YSwjmeXkO
j0WvVxY1LNFWBW4IouSjbJ5XWzoMqVBY/dIfT6t2oxier2+h3+XHjGgON0zmFKANMof4O3Dl3V2l
NqdTllsETSGIyAWNhzTGBTF8n+xHTxsStuCdduRMPDh5HUs2iX8NGBdgJ/btWxJfoR9tFDE+/+Jm
fa/jRSxnx3bDt6zQ/lZAZCbb8NVs7hJ7W0FFv381SdbkDf0lbZKy7ZrqteYv8EKanxqTb/KhrG+n
7tuoP2v6CywxNCMbGymKKm/DxgPonYPQKhczeWMaDMpNGy0NZ41loaWGrtJ4pk07kbpCAdTTH3lN
Mcz/Jp2S+S79BQDOay4tOkhKwsDT9iw4sc5RSYXmKjxtz1tcDGji4C+vXGdtnNcX1Y1qQQ11TTph
Iw8oYHFNSqFw3EpZBxd9elZ2m0xbOdliq2WLHJnLU9/e2tENmqzF9DqvAnmZV/CYPKnwWPQosKnE
4wdI3UQ2fpTzU1tsDFqbDRdsE9VAJKxSs3ICijgXZbhRFbLp3tjfkBGwKYmifxnX3ez1wzn9SHPO
EoF2tdLtk6a5N9ypvfbnH0V6lwGY01llvfJgozJFDHIiekb7KlqY0qNub/TyUmtIh5k54uSrPjsp
qHpq18n0/PnefxBrcWdESEeOgy1S/O/uVEbzmlpVhY/UgGmTZ0T9k1FTgZQM/XTGecv7+mgKOBEH
jguMhX1whQparW90RLr5QHVfJ4s3VIh6rcZXvNyOj4x2eKMj5UsuCoMyND/0NuzFxiAiJE0LcIqa
bRsFO1aJXqBZ9SqZk3O9Y+bBPRtXkInpflVukKkaR44f8fb2VhNhMrGsgcGYbr6lRd4d57FVFjQx
8rzjjLI/SaOYUqnTHFm1H40Ceo/8MsEyIfP+Y8rNbCc2PudGYT9HwwQbwemPXcI/mCj85ZpqypYg
sOyfo3in9JreBNygLGOVzjQmd9BoyNT6AXCAWT3y3R0GQmIskkXIbgwSG3thWQzNMet66tw0sVab
WDpxZNJo3HYWrZF7fo7SxLIp7n5tfsLUok0bra0pTNf4t93VYJf+XBljj1A5H+7LYqhdGevN+Rc4
5mOuCPsXD4ZiGNotCUogGu0bFcS4iwWQdEhrK053zvFaJrZG6dq5AyEN6/Kkj2rP0qJp9fkj7p9d
oipg82jUBmCy8Sl2H1GRaKsYS7/xYvziFwAWkWMKYpyVG4NrDfRxSdaRIQ/WIYkVODIGtx3CbK7+
exNUC2Wlg6NAYt0ozZNOqs/lPvKsYcKhSEqWM1qHJFbVdddVkGbnLzIAOS0NhysWzfcandtc9HYf
md7ooJASB9+VtCLNijNLV7zZ24ve89n59vkL3p+5YjQMXITImmqPuR8ckF6C6ymh8cEfrBkK/EF1
mBvYk9Eda4WrzrYf2vz18zEPvlQM8VgoAq9IlCs7e09Ymn07E8jmnmxD3a0wfEFLYoB3kFrwlWX3
KjDRR1boW2ro/eZmq5B2VJIOXAIsEoB7MykyGkkpOj/zCvtqjlYO1DHZP7PrO6vSLrsav7eSiBGl
RJ2vbLpLy3IrZ2f8Ry9dzcMDLbMzbYCimP4Q9nexUq6kYhVBYzHKs65AZnoG63U5OFx5+4VVdwv+
rFOCmYbFubLyBX8BBtoQvldpIn5UyrKF4tNVeff5y93f+cRz4gypEXiRmaMUuDt9cPXQDcxkAI+U
9Q0IUtpVSrhq5YgMwzDLY5TMg42BHA4zR5RRHIfMhPiu350ZI11d5hhmkUdA4E0dppMhVttSVqrL
NE1fZy0s3EamLyvXrz5/0A9HhipI1CeAa/tswVkBc9wWVeRNcfISjspAixlgbrDO0E1koqgGiRMt
c7NzZODDN8wjkxAkY05wAFJv95E7NUoarYojqpT0XMlBR97c4rI1tY6L6+aRTf6gGIHTgXivMPLI
vZBz3VstKeSb0oDH7hVpQ6Gq8eraNDdZM26NwZwuimZc5U6fX1AoCzwTeyDPDo7lXN5S47urhywI
9VCyzXwWijG7z6yVljFm9Th6mhJAed9W9CQF/Z2CtZCKX3ynR+j977KNDF2ul6ieUmGNtojT1nm6
ZcLPRYcGPjltpeWUPGYF5nL0q6MSkWjWY4HkNyGVKbtdyeaVU2252HMPzZIVsji3LPAvQkJfPVJ8
oROMxcSvLEKFptuaBEcZbOf0+xCtWqcnJk4XWslgZ+BD3BC+SvHl+hBfCZBbYSRHFUOllrD7NmiS
soPMN3rS0BcR0GjMCbL2NOUigioUplQuL4quQMgVGNdF20D9N8LwyIZ2sHGLYjkyAhKpGrGavZ97
8eHqVTNXAaWHpkEj9XK0aajqv1vwedyonpZzIK0+X3KHM5+TGH9Mml3eSrN7iz21sRFv6wrVVzt7
HT2tJL/xEwp00iIQmD4fjCIGr3Fn0tGmw/Eg2nIZllNq9zUPObLyQRpaT77Wnopv7C3ydwNy0LRM
gmvf8vxpyX9KT3mGS9bCABUGF4ekD7KkBJPQBd398t18GmyxRlUyL/MvK+OZX7vxR+dcppMbV2tb
WUn00Fk1tHztcewuLKaQ5KoGKdYtkkdkl2m9zNVvxXQ/6pskRMckSHZMPBeoABcjfi0V0GouTaAo
6XQQ5xm+9Z5TkZAh+7CkG8OqPDv3LESiLR2LXqJtpGjdkMoIV6m0qYy1H7saXbtE3b6b0LJypV3O
V5CwZuDdt9YPBUq6vAghfksbJd/o8drR13rwnNto5tfknucLhytdj6mISGqpIOK9wtxA4kmdi9JY
1fWqjl2EUbG8LZtVq6xz2lPmi5KeIqzosCQJ0LqvdeDp+RonqglWfr5C8mwOq/ihiS+14ES5L+lL
xfvyTL0Yfw6v2an5oK6ls/ylIs+SGMvAuAwwSZjOCo0Oxn6VaHf+9FRXd2XyFGXXuMWRBlCuymAZ
KCdoqqTIM2XXeQ7P5yM79MHRICaOSnkKToaoauzt0OCgJz3zZyZOg+KzcUrAFhZJHa1BwzJq4cmc
pTrNnGrgyVRzt0cm7ofzluoGk1dky/eTtPQWjbbaYWJiyPmyoBFlIlk5TP1awnGEb8ugloNdAVCh
AYFAj3Hh5x/gYJny+CZSAHI+ohH9IGjmgWOzDphqUnNCy1jrmVV3k86AudCFHRnsYB8iLifRY3A2
yWI72tsT7Ci0WqvRaDvV62DTTP45GfpVORmoW6b0MWiZDLEwQ/z8GdX9TDi0R8ZFLGRzLtqUAnY3
hyyJqhpCfetlseGvlV4V+g2UyTkNyGt27ew0MjShgVBc9ANYV6SmsZT6SHGpkc5eRpi2LNIQFh15
oLxTX7I5t0+I2+ByzkYfrtqI3mk/an0Xi8fhq7u3RgjB5BQRvo7xoJjB78Im8EBqLzmiU16qTrHJ
2VCCc6OBmBFSLHqkofgxxEeu9wdhtxiTTkVCeg4Ox947tcystBunaSvCNChps4H/tdmh0VdPKeRI
bKuAHT//kg4nIhoKctkORASVW+reU/Z+65BCQRJF4qM9SaVfqVTCYOykC7x8bj8f63AeilrQW1Uc
9oMj783DqCh6AAA16EfOojW4sDM4+1RGHGkJCAabGgc7yyTPV58Pe/hSmXuywgkMYlkQdne/SCcC
xDTkRU4Y1GPuoDRL5DbyOvVxg0oV+WcSd8ccuA8jQo0JI3KelMIpPe6LkXN6lowqRAcLvUqjD4Es
49CT0zTnzt/mqhSRiEvx1Ssz2ko6tVrl9kBfPV19nz/74TbrcDQT+3NXxXdr/x7XlYlmJpUGPTfB
VKc16Lp20hkZXeb61QDcjyk8mqE3GvP15yMfTqzdkffeejzMndXaYmTLs0bbX/YOhgZmY1jL4JhD
6rGn3Fs2CLlVi+0s85pKephgh0H60pBBBgutvZjbMx3a8wrOQXhkhxNx/W70wzOyrbIVkCVD8bk7
s7Iox7sO408PZCGNSlND+4aUB0eycR+9ScJ6rhgcFKgi95ZoMANsAiabewYd824kgx2GYdSAIwYP
GB4TG3wwdfFZFcpLbqk4HewfTTHIJmcuUkgAY/qEf9lrITX0Eyv+OWTJc8wolwUxNUAha0vlMdhQ
Ct1+PnX2jFY5EIXVK2oARPyAyVA27r7XoKZYyeGYe0X/UIYinZ5bIXX7OD/zSzTmtBxHp4U00OGl
K4/6JEkLoL5eGs7+IsFV46wmseEyRL3sOgO2VUzMaYc4DoZSjho/PGblfriz8YHh1jDRuHrx2nY/
cKcZsaYgi/XCWLos+8pVAr1cmXXipeYE3hZIpoENxpET6mBi6NSXSQkhxhWknf3GdlvyM1QoceJh
7dSvijJ+kGhTcnTrh5Yl9v/NYBADDJUEI9casRbeHYc0NsF6bcLEc6I64PROqGlArevKct1Qt/18
Bhw+GfpIR5hEkujGUFCEb+8GQ7ckD3VIwWMM6l911eR0mznrLrO8HKuorx6Buli+xKBkTUVmf+/J
/KYLoUHaoUf+cgPAfG34AFFU4tMF/n2vnz/ZwWEkBqOKQDzGeQvoaPfJJoCSeqtQWqooHqys2MyI
7e3HvAcMllk9fRaDeWSXUo6NKeK0d29TAi1g9RHZENtH+9Cbyboo6ftJ8k7+2TXY6swjZexKWUFb
HWlDqTdBqDonCaG7m6c/5pnLmTlKOr1egHtzzTqiWzlYPbwTxALkaSgYmfK+UG2coCWTjow8bgGS
16VaegnpBYLOmv7QyXOS8MpOh/LILiO+1p3NG3GPMFQh4GKWyQfR6WjWWgALh2yj5G9Taf6lOEfz
/29l1H+OQvugouHRoIlmAjGR99VUNtqjQFX9yEvSsKTJrUDYG5KelrOB7p+w/AX18dpJAmUzSVPs
0W/63CTdz0mfT+nTR2w+zOVWDcNHNt5yC/iX7lRFu2lqLT6yDHYP0d+f1GZdq6wEpPX7u0mHU9fg
SyD6ptI815zsAngMDbBNEG9L7rgObXtRcBaZk37k638D7O+8I5UUOhl1akCafZhOB/Kid5SDWBNR
u4lHk576ccIjJU3BK9XqWkYV3cDSxf0riJbTGC6j6TQrtrlR1w/BMH//fInuVRd4E8SJDvkTcayj
ndwnhI2xNFhyDU4ywpTB0yoNkYknBVa9dJpsOQRFsZ5b5yfKG1pMwZUeWa+7y/XP8CSNaHaXiZL3
FZSR38kQ1BkeOkDhTdN4K40NzQTyFXyncNH00nhkxN0F+I8RuaUZFG2h5Ijff7dBlGNnThQVWApg
L2GXzdYVcF1YPZlnhJO2qejR1CCa/55xX2pN+q/1HV2WL/lNW7+8tOeP5f8HzUcwld/NuQN+3s3f
/2fxNzqy/v6//vaYP//tqv77/86fovLlff/S21/xpxlJAHGI+0xKpWSZKST+oxnJ5HfYYADqYdsN
JUSY5P5B7Ci0KekatD2uPAaHtvitfzYjyQpqyDcQn5BoIaD/kknM3i6HFzsBm47QjPIfFQ1qkLsT
KNVVLEmrDna87jpDS10Gz93RHXRtI6dRfZ744soztEKxaqVcgSwwKvpCg/B4QjGgTxF2WdmdPAbV
lQG7V4EzN80P5CQkL3Ds4lY3g/aY0cZblfCf+w6fmooajEIhVuZX4tTdT53oBWJ26743Si5HiJMR
CEXBRBIuaeLrQMMbMcRh8hpbTYyBs9oPLlPbrF7x/NZgkWj6iQZJ87sk15jfjaaFF25lK6cjVpr4
NADNve+zMr/li5b1JTDradkCND7jlqrQbEQR8an2jeFFjvry25CP48rotP5XrPfROYY31rIPe91c
1HUeU7dSV4AeKC/KYL7p9J6TZl7Ywdy8GolvgyAvjDMtlQx6HRoYI+8m59XvN/LegmxvQyKwtUiC
cD+iz4GTYf8C3YLTINrnPVlQ8mXnIuyw9kzqQsfkjtykApz494b03zsDZE3ikH/dlnjbYRUVPe5u
BPzEH9aW8pdYtNhuk7HBLMjim/rTlfgXyVR4WuTZcLLB2uQ/9wHN+gt5BRcEiJcGHRU6P/NnH9Bk
zLrRC5D7QeshQvuvtCTuxg9EtOLw1qB0cgkixN3fA+JRn0d5Qr1IgSx7SOOBHK4eQUqnBehmkNLU
m+p5vLJyeThVpLpZv3tPH0xSYzecY3ghWifM4ubKnVx4kr8/w/RJa6soJbPeVaZyUeRz9ytq/PGG
Enm9+uJQ2FUK6y2OaBQyZHJ3h8pgoYwNPKGFlscoeNvYdOnlwnaVnsgjT3XwUjHwEooONirsgA76
YeDejqj0HDCFRoO2APKuhCNmjxwznI0C9qWS3mLTkCkQzULnpRmaSTsSJ++FZ3yxPKWweqegyn38
jdr6/s02URcMhENgsPw+LjaDQzrWNfK0Mzx7jnRHEI0pXkzlfNLgW3xv0JIl4+CSYCKDsUa8kipr
foaG1qjLfKipEH7+dewF8nw+IcUiW/E7VyCLd/gueokmGyYUHtaLHPzWeSnFQJOyKjsSpb5xht6d
FmIYKoqiuotCAdHF3gSruriEIxBCbJHyyF8IODsy5n4ueBm1Kt9bYxBdZp3UAPTPs2Feyz1cenDS
mf48ZH4dXke1Gl5XVd4nbgVqE85WENVQJrJYvombgtbEjr+ac7JIrdU8B81F5littrCGVqrXdTKp
2moKNdx1KjiWT5+/RXHYvX88lR5Sklkcg6S86RliB3n/FjnWaQ1Q0DSqHToIM5HtVcVyo1iUDcum
DYcjmUmwvQcDOijZDFEAIqEgWITvBwTZ2Q12gSGCEsprzLATgKIQL/zOwzL3wfbrm8I2INA2C6fQ
7wcZUxwb5o/drnMzPw/ES2xwe//8LbAZ7r8FZEWkVbigcxHdd0ezIJ3CXJ0ypCFGdFOyky0zf3qZ
m8Q+HTE7d9OqSd3Px9yfv6JRnM5dFgUrnNW+t53MfZiPgY4I24GeucWpPFnl2MWcf30U4ezF3CUR
TGS4+7q7yLCbWKUlpUrL3NUGaEi+2RxL3X30LJwCNOySYUODthcITqNOl1cuRsEDeasYrekVDgjZ
Lz8LZxwRIsUlkkPitHs/dfAnyuiZK1iKUfWY6drwoFS1/nxkkDeVyM6SQCHNMCShSOnRVyYe9t3G
Miom2J3eeKodOjypqw5GsjEhxJUvppIabo/R04+Gbg55E+i6pHppMnNHCpQ+wNJzKNPhomu1Qr2A
tQajsJMTq7jQBM92AzZkCtxxRhyzbfWWfuAYUw26rMYG3HHUWKlxDaGpSk8xEIPzE6gBP0u/wFSe
hL5RcvRMMp11fePH3abRYhry8zoE52qFuX45V0FPt1Zaypnnd2G8CZLacdZVTgcMbGAHKcyUGT2s
sQDwVWsoXDbrdkDNPGc16KiqKYeAPGagbcapHtMfWBpPltsWltSc4XvWzd862nzlO/pPA3Xdd3U7
o6tS6idnxC2EWnY22/AIzDjbYEECnC+J6rDHgFgedBT8aoZcpFBp0K/7ZspWFSYxwZqcR/1DLoFI
eZ3sBy2G5aVxmVd1Ii+n2ra7E3/GfsODjlUoGAlgnn6OLVIVeoM6FhNqFt0CgEiwfmtTZ8FuyghB
8EgT/sELRZ98XKti1a7WKqgjpAlFrdNHq1USxzdG6spS8Jfoy+oVbi2A9+sVRnuFtrUVnfeTNMa8
tRNL4meaQH4o8LIAqB3ptBuViSFRYBhbgMXQN3mDRpql7XIyjeC6HUeOvIgz+2LCC3lcBLxSQSJu
bXzOigkw0gxR8X6cyuSlHjToP1YQo30r+PR3dV8zCSCBflPaSZEu+ctq6IG+YmbLOumzcY2NVjkt
aX+efyRqNMnnI3YZ7VIZc9lZOdOYr8hk5v5WbdiET1R7oiXKrrUkvZL6pqpXSqImkWfg0iHEt530
U6mdYkJoX9ENX0KTvre1PvvlR9iaL4hJo+h8wmO7WJC8HOMLpZire3nsU9vLbGLbTQ3YGTyCnFXP
vVZ1CZ5AUb+J8LWavKAyZwF4QyaFJ1Qe8+IxpEFXMdO94+sS96zehors9iR/KuECV7eEjeSNUOOP
2i+jIFm3DNvWkRdjJoXdipZ6JT0tlaTHSzse4pMBe7Nf1cSp5RZzgCqjNHU086NVtQkGExK+Vj4O
JYkbFVbwOFl0h21MDMAELVVSf9kjzhjI4YoCdEBG0tML5Ky9yKoxt7alFuT1SexXU39lpA7ii0oe
IEqoAGHhb1a1Dao1ThXNs3rH8lcY05sRMK8Sn3LDSFRUUXMptRcGFfNxnU8diZYOysG9KVVleeU3
EzRFpW2M6ESaSn8bZKqScKXro8rNmj6neSsZVVNUoWmICBppvI8HFARu0o994fmjBfOTAnL+AMty
uNbCNASuqvqW3S7toTJw2Ep8g56epjXNZdmXiulWxZTM6zApdazSkrlN1yo2nYUX4VQO+U3uLW2D
A+GMt9Nkl9soaJL8bDaskRCIPdNxbTtExVN0gQb7fXasDsxPbZ9WZdOrC+ipgMlmlN0XKenOwqv1
IkwpnmfgJlW7w6HGhg7wLMdcstc6VJNwZcZj+ENJiwLVDt5cz5HWWudqoUXFUitlzuFupKFYATgh
uXlsl6cmNYFbPhK6hrixiwW1XhXEbZI2dFKkOMlH0DhZtnGdp4se9vQNHn/6VrJrZ0DfkurnSWnl
NAr6VoafW14mgRel2Du5clQ6J2qYFpiUEhNaizjUam2ryqV/g5kVT9xnWgBNvlNo3putipatYhrI
F6YNpnG60820QDmU1zWjHGi78NvZ3KLx1AMXebSDIsmE9L7IzKZ6rA17AialwNDTi8RS3L4P0+/K
iI/VsmS3Ws9Y3gMNxcmtAuRgU23EFzVzA803Ia7NyuU8RhHAbMloBjecOdfoPKQqGna6csLazLQz
Ezen07waVFpDqF1epxlYxlWZ1yijAtxFUxcebwqwLybV6sV23JKBGFXplbXQkJVWzMeiLKQaaEYF
WAKjMZMlC2scenpYFkK57yMkGcaAxsowkbgOlmaA8IkGpw7RFyLFBwcomIpTESz7FUDvNl4YTdjm
+BRksJ56qUhceZAkGU+TsXnSc3iQq0ovIvwg59Du3CbKank5xOWgLlvaMX7GHE75CU6aOBcZGFka
CzT+0mXgZxh1Zd1U3EBvVcNFrESC1px20W3Sjvadg2wdZyvo+pgfVap8xm1qtAFsTRESK3Bir43d
h/rWSLTs+0QE5yzUoDE6LxzziVp+5AMtrKQAUi+05RoHCb85k1jUKE0Tq7wyS3MgYvR79S71wxbW
nZzZ93NbldeGlOaQuxrsLRMIgoZLMrrEEAk/md4zfHOalhScNfvawtpr3CjdiH3bNEy1tBYvBG8K
qxhOwqZyei+06w7wnVENT3CLETaiPKoSTk+pzPgOqs4BiWJAxMrAb/kmHUCLrM96mzEdthFV6WRp
g68RYoRFx/TVFj7OT53bqmJZOZH4VunMyC70WRSuTCcZMb2FcoayLq1pQEfgJlvBFZD7fLyRcHdI
a/gmaI5OCv4/Gq8mJZjsRZxbE6sM96pgSr3RGjt7WzWFQWagwN2SXXZqtNcu1BECjlVg59mySSLT
zLy3wO6/k0skl7j7fpJcesznx3w/u8SP/M4u6fJfJDY0NGJc+C30R9zYfmeXVAdcu20o0HcVhY1O
KNb/QXKX/0KmpIgUNOkfKCjcYP4zwSQp2MEgu+FiTolPo2PW/kqGafdyIdqmgQRQ7aZABZ6A9oTd
eBw3DTWgUksoHfjxuASdDoi54vJ0JOmym0p6a89WxBWfUj4FQmO/Zke8SMeeTx8LWOs4WcTa0D3p
81z8QHF7TGV2+ExwCXjZgoBAgmEfTZCoBFtvdn7yCBy2yzrbm/0uPdIFvnvX/v1EpOW42lv0gTv7
VeewoZ5HhwBPRIxzbTRVjiWlGoWXic0+h1kXF4V3M+toOo4RRVKRCSMmCx4Aovrw/u6UqHpjVzVJ
mVhnc8c4NBo9CvrgJaM4GDf/b4Pt3wdlLO0mrUkWlWJP4zolWLhLAk2mokhFYfX5YAffmKOKrCkZ
IGrG4jq9+2RhK8s4F/Z4AJWVdB0TOXjBYHwtx/j2/jBhEhkINGtkM8UcfXf3VDDkblVa/RZ2OcWn
oGRaEkAWLBVqOV/KP/wZSoyFNI8UsbU/FBe0bkKAueD+qGyF+7jLgh6OLKqPXhv3dTSvlKoErGX3
gdKsM9JpQutbl7qyTjo8dhRi0SNZOlFne5fA+f0wlCn+D3vnsRw5lmXbX2nrOdqgRdvrGgBwATqF
UwYZE1gwBLS40MDXvwVmVmWEB0VnjdssBxmKcL8Arjhn77Vx+lENp0Z7cndUidODLIO3ziKopcC0
Jw7QDGIdA700BhC81oKO5aIeDPElalAinpM/jrl3EnWMc40DcHOnQuOuvLIlHHgbQtnnSD6U+cVc
KjZm9y7sFQ5uWDjAy3amgUYzm3rPEVVDSrglV5LbjEr0Y2xJLfU7DTEV7NXU+WLijJ3R92rJwu6v
aG+cVBYiSJKFuDPiIaynSDeU/oPy6PqN/6pi/DEiPKgrAGhtFZ6KqZgNojaWyKpz5mzNFJhN2XWs
Kr+umi67MQfQzHnXK9t2kpFKGVLifCBqfeXOI92mfIwLYu0hrTW3nx7lrh1MW6F24k6wMVx15Ags
a6P0wVP826S9VoCRQaGyoFStnk5x0bJIA9KsjPp/P3vqoBoHrWMzxVbI/Pr+DPDbbLoWnVY+IV9r
1cyuz+BPXyg1jS4xDI4xetaU38jAIMeJxDl6m0hKcIIboWr8rYrXy01Eg8zqTGl2dVqcjKFUT0mV
2FwSNgBfUZ+GbQJf44Nl4vRO4WrGsI0YCiUGVcLfBLoc3BJNCdd3VFIyv4cdzynYIrHTf38Ef78Q
ahhWhXVBoux5KnFoMiprsQTCnJyy+ExZDMW19Ha6/ftX+WPDgA+HR2+9jz/dp2oqybqQMN/bzqS5
fU+kqWYTgPW3r6JCWOHGcBWNJ/DXqxSjQoKYioR4Hs3iUFXIVxb8Psf3r7Le4J/fYhp4mNxRhgNs
YCd2CkZLnaQXUUIZEs9cfU0SceGTGjN/U4pv6nqwKmN18/4Vyek5vSZ7NiQoLHXrZc1TdkyJEgf/
GlWAsSAwgaJISTJdXJRSv7FrJSkDu3fMT/pA1gw1e0FICDMNBzmq3eBtixoalyLnar6PWb6gM1BU
s31hRpigUixKxSahdGtv2jHtYGv3xfxMSutoeUqhNoWXVU32YxFjrvuD2TWqb6NQSremtqQTaqQO
fJEpl1F+ZmR6zAG7TikBKdpiK+6UqkR45UsJ/Hux9M6bNW28NZxJ/xy13KBtP8cqebhRSFba5EDv
btTSJImjaygblWQgN5ucftX3WSFNGQ2WCg4iJAO8cefa0nLPUYYxcWH3AFqeQgUCaB3m8WNuU9/a
KHg7UkoAoq78XChNv2nRnoLbj5VqhrgzAtd2Gk3JzrADjo6Xl6xjn3PKzZlXDXYtbyn9Aqcylxh3
bxI28oW96NazXhMCeO/IPVyItBv1iINaxTkQh51SpnruR6XZL8jp19BSYciV9QnhGOfzCV79xLpX
gqpJZsWod2hqR5Bl+TRSNynawtMLc0w8c5jHMHfbsbRbEBY2arywbmR0Qc4wWfuo1cjhdepS+6rx
EOS+ZA/mM0XPeHyQqiL8YuGChtIu8Wq7mNTmGyc3pW9TpljTGiQr7sjZ0aXn2pSXO/C2Kir4lnSb
fWUq421kG0MU1OkIb4OAQKAvjeQI6V7Y5WS4Nunbj53Zxp+pjMmVVztq/SQiOnGE2HdWG/npOFrZ
VlezOoZDY7U12efFqAPumCKbohLFsNhTRS+0M4IKB6pgvTTgnB7k+jOJqZ2O9YQM021KurIBcqPW
5i2BLojGRTto0lZqIwp4BbDLGQr+mKpkzwhKXI4sWZ8lKsi9W4JkGwhAjHjOSXzXbnKZ4EGKVKbo
vumJpM6Htgg1KbCN1YIs5DzqPMmRIYlnIluOjLuSfkLLo8hfm5y82/sZaHO77ylMpB718lLx53C2
HgmLC8n0w1FwW0jkCAWgzRnYEj86ElJAW7qbFkMkbw2ZPCMPylVB+aNNauuHWchFxphpevqVPsMk
XRL6l1quSqROckbEXJeeC4hliqfH5lA/U14sUuxuTb/gGh7MeNkbvPH1N0FGAM3+aGwQpPfLRNa1
qST19Ux/mPwjWjRk6ZqzalBpiimaZKQUQ0zp9QagvOj11hdzIe4VNdLhhOR1UR5ItLOppjuLFWEb
TPQVfxSxB670Oiku6NWo7UWcJFlRblA5j5G+a0EFm4bfcqCVphWhSsXOA7c4UREncrL0GeksO3N0
p0j9iKNe60Xg9z9Ds1MDAmCm/siUE7dbdWgUjINljJFXkJwYGs1Ta2l9131vkp6DDPkLRmpUFsgh
h4ypfdyUxHc8pDaZ5NiXJnIEhhxtulKnAPNk11LIeHA2wPfFOLqD2sQKfHKTLGR3ypf8S8iw2q5V
N/20qWvVuXMiIDpulPTT2nTtxMNkD9jux2KKDHLztLwkjzgfFHfUEZZ7TaFLjadzTHBcXdLA5OhG
w07ViRtrweUiyaNn07RQ91LnYLzs89zsv40LuSieNoi+PXTZWhQr2aXikZ6GKLzQI/apcCOS2fBq
0kkLWMaFiF17SGV9P5mSjId4aNNLaapYsolSNsgf7iKDurBNTD3FZJuakzpqzjHXoxW03Cl8+pRd
y+TW0Ohuu8mwxxvZjDjGoPAVOJyMkB5vr+qQmmmBgGY261q+lnKZoKe6HPFL8qhFx9TMizVoCvmT
MYTJLT/DxJvXw3fwsyZps0NFq4xTxdxWEOA0c7TJs7BjJVhamS4IYaj2LSNFjpkmjcVjRcRz6CmV
mX/vhFgBVaNKhTxfQnKgmHTK5EyrCOCQbGvu/ZqThOZqqWVKXj1I9bOkrmD/jrbJnaakXb+dkkEQ
c6AoglQWmsgX0hiW6q5rEzzUWWQjpjUi3Ddbi1nlobM6GaJD2qgg4FbQQq2g93IbEXGUaAtky+SP
LOaXmqWzxsCqJjLmBbX6XFQd1utFU0TgiKTCuNxyEkJv1jNbIx5cHiTQNdpW7eJ49BKzGw+8HJA5
UhnWlZ7Sv3GbXu7lzaKGUIhiWURQjmpby7ypKYDna50R3fdpi1O/QK8hPETHevw9IaeyuedjGlXQ
FIOV8wBJqfG4xLNZH7pCtnqCCjpMFoViiZwwlr4svb5U4/Czzj/DBt0Kqw6UVhkxlDf2MvqO2es0
UknHNnD6ymp0S6HTgJFaUP7zrEYF0U3udyZfECNHcy8ZTIwd9ICGlgc0U6szOy8ry5NrGk2bShVS
v3OoqMgknyXhEsyp4wznZVZp6cFm4kk2k6rP6aYi1NL4bIAJ0PF4DkY2BkXDmrwlI3NOHnpZF+FG
UAANN6MojPCyLqaOdBwtKxv53GktQQouAWGtfW1EqF+ew7gymx9jGvbIE7TMKGgJx2IiH3yuk/3S
KtQ/yQjG/Cgxtyh7xxHxfZNFoeCumnBLlhaY7waej6S7BtGnJPxEc8KUSh535y6EWUWu0M0id6Wk
MdqzlIDMkrwE1aHU3ydR6NLXKFlQ2Ttpd4ms9USm0ALkBc85++9LXV9zWaRh0Tw4vr0apKNsM7pS
Ng6+iMdxZ1cac2giOA1uSjNjDeOQXLGHoQI8wCck39hNJjZlcyyBQY/LleMnqP9dNokRphtqyhO+
yIV1a9dnVUoU0GTBQ2WatUk2jaN7ksPJOKG9XYYHjLGNueXdR2YpyWCyfFY6B12HqdJWo1BEBK1S
hLqvzGZ6H8vKqPmL1hqt2+VZkWxqLJKMbw5VsSgW3hE7z0GigMuWli1rw0JwTyIZO73pxLkW4ZXZ
OPE8kDM7TphOBzraDz1a6quWJBvTV53G/GFz02TXELR9N3TIQnkzhGj3Q071Szf9wDJlPIWSbA53
UzxN0k4O2X96UmzP0OIj1Oibka3fJ40m29fEkOvyPKt7ZvlFLukMmpo2zWcannkVhZCEC2PF9biF
kZQtiWZEt6/sU6A5aDjJ8W1yCMik2KH4aqdEhnFmSY5nsZSy/5watdhKZU+rIQwr7VYvCq0JIsTd
BLQ2OEl8lK0c6q0iJxemHRbDcLsW/aBbSXCqaDTExh3BRtWzboVjuhMRXuxdw4wKiJwuIDA4QzKt
DdLPiSZESV1na0bYNy+NMmUNVLIp32h9QhRHmavibEkmIrYqrVLuzK4iJyResvLL0Fkl49NNzstC
jB8f/idi0XbSKdY1TZNNLmeCEmyZIbRvvWgs3MGo+EjiiQtFc9u+qh8bvMGLa+YELLlJmQF+Seym
zGhzLEbCCSNmKeL4n1mb0rLb617jIffVoV8JagTHpX7eKgSHIZ+tAFqYrf5Q93LkeOzW8sPA2cbe
Gm0tr2YyGEqeWSXz9ftHKe20YsBBCjoSh0No4WhJ7JMzomywOVWWDjA5xNHiTOfliNFHhCFO/KgJ
zW2CBcnZ0fPVF99KRqhtfbbMx0XpMHwItLbZlsxDqJ1xmS/Gzp4Kwqt0s+6qY45mrbzRh5aODrnG
xrK1IylVg2hI1aeuksphs0zMhtcctbEMFnOZECJTmeYTBvXYulMWSwuMrjQt3+7r6AGz5PSQLlro
XM15QoYcAd+RuZPCUHJcCklm5hbN2A9P74/R70O02i6Qt+LCQmZ3KgeLRVyHUWlANioV5V4yF+Jr
nBREhIE87j7X5/7u/QueFozgGhEVBCEEFA9ex1P19zCnlpzNNMMQ8ORfF6mhUUr5jxTTpfsIGPXK
tdBcoe8C0cIF9dNquKkNXa4npOM0aMGRANoQzxaYKGb2kRXx90M7tkkk6Kt1k3KrelIpcsowaY0i
qokaqx+dJJsvZjtpPhi73y9iYjd46ROtXZ9Tsjmx8IUwh4mNSdynP4pUjY9NQfDA+3fotaugPach
xTtDssBJ/aawG442HHLcmNCkvULmpqfIZbF7/yovVORfSivYzqy1pAJSTIV5dXIZRNOZY7QNEXbc
pGrTUkCe2CIqZoVduTEkz+7lVhzDRFnU+wyB03CbcpRbNhzZwXCr86yv7H8DSsXcK7MVxEqUWR5i
gsnx3/+sr40IejSbGiAtNRTgv9aaNKeWdA7TjLvV3Wi1IgWo/a0PuimvXgRok04dlUr6aRVQGZxB
7WrSmMyWYwj72rqxMYXV9vxBZfq3t2JNsOEppclGzoBzWl/KSmsQTRcJVzK7biuNMS75RNgSob4j
iR3vD93vF6O5ubba1hbEatn+dejipadwZSxkumgLYX05qpm8tx8atZI/uEm/leqYv3RwCSiFIeJR
8P71SqreWKSykOTIwwtsZq7GgNUsvUriKrpAieC4Xe/Im/e/3m83bZ000fBSZV9bOKfq5AgNgNra
NA+Sog59/P3VVtV5ml+u8n+t8//kUV+d8G83z2/r5kuXz/8RtDmerfZnh8af//afHg1MWYhfZZnF
bDVt0Y/5Mw+dbjjpd8w29EKw/q5+pH+atZTV4rWGF8iQFPFf8vT+adIwab3jgF9tXCvBAVXt32mh
n3gbiYWFXG1RWzt5KJsYYeGs9/j4mrPWKL+GpAsWanjPYruTyErU6+rMGYlr/GjKWn/wX7PrXxdc
38efiu9FVQ65ij8qWGSNJEjiHnuZwsqSPCRz/fzTnTj+8dN+Nii9RK28dpGT+VCOqN3kcjQHWX8z
Ljp4GXK98WwSBb4ZpufQJoA6UQ+NtoDfaryORFedwtkHV1+njteurv36FSlnKTN5blIgp+OOvGU/
DyWvahb2tIWP/kfW4aXhBevYJUtTcV4WH8zUJ6yGvwb3ZDLTHLp0pZBAB9s657Zd1ySBQWkoIg+y
l4fjCCXbyky/kYQXTh/hNt58iE405JkuImHYogrmaeNc9Zf5VfeJomr5QDjyR2yN1U7x2qCebJWR
gKpdu1RQUgbNr3XHV5xxNzdXEdklPafEOPsog+Ktp4dEtl8e0WQeZUeM0xSMpr1bZsdNaO9q4Uq9
S465obl2uOzOi+HQl3eG1vokDX4wa791A0+XPnORJgR6Y0eCqbIbZDhi1s4AzpS0nD9xI9YtI6of
1pNpjIzv/Qd2/V6vDO3p1pAumFTJnGSDDH9ODU1fk6cdRe8dlghfn8JduKhuMuofbbDWx+K1653M
OYMhz7bobDuoH+vb5DtpaOApctMNPzUXIXaiD5/Lty50MtdkYZNSvtKoiJGVWpEFTDVUm52Xx2dh
RosogUv9Vkm1ew5+H73+J6e7f72FL8nlP01xBnZ5+iVNFXRb0/KSB+WxvKjii/iWTcw2PpaBejb2
lpuh0wdOH5pnsZtflhfgzacDRYWvYXpQ4k2ong3n2aVB2e8hPRrSl+FccgmHxd6pXYgv1WV1k6Op
9bMNkQDGhbRxvJZs7MvqOk2D7oJO3KecAOHpE5hF96vtChVyi2+3+047a7HjUiZKnrqb4aa1L5SN
4lXndudZuzZIN/PeCKRDOAfTdvJ1j0wGUkrPqH3IW92fg3IP9jFsv8Zw0dt9Upx1++bSuTH5iXhI
3OmuuJG2/ZU4Cjj6BOISVvwJr8LOHnZiHx2qfSp7lDE3qfiWXycx2BZ/eNZ1JoxLieRkf9o1u3Jn
pQcsDP/mzHhqY1LGwolyaVYDzNKUxxx/1JO91YWE+A7p0apsnxRnv6BvY/P/ifzRnvbkNPHXw3Ay
JUvaKEQ2yWrQr6+vTCi04vgNwKVQ/RyHpOoOodc2nxOF3GumlaGrj0UCxi+kMPPhG34SUvHXpzid
oc2JyVMdwsDWD7IGKadwvH62/dFJz+hc4RnO0Y3nn/JRPoSFoBpmRGcL1VepbX1jTaxpa0XetAg8
J9qpkw4qn1ZgIqO3n0dp10eDE4hE3EATaSIHKUKkDmejrSTbAsAoabrU65LeB8J+hYQX6pUkYynr
lPNipE1tjAViXwxsDY6XPPpkzQkP23yfRgq5Cna8xQmpeZRunpIyvmqn2Eu7PKJRqx8nxUCAg+Uw
zcVWKywIyNBsS5e87OIyBsSOnMAvkvi2its92nWYzAqwUysT2zldjR6JcVlW6pVTjl5XP0f2Z6X7
QOjy5kJysmaluubkukCwHyb7VDw6TvRsS7I/Jf3RqhlBMm3N+ma26ePOLqZvl3n4g1nojTn9xZn/
0xzUx5FM+Rp7hxKK55iUj9LW/ERjCwB9M4msQ8Wj2DXaR3P6urd5ZU4/ZbXoWBwSsu3DQJQ7vhpS
ZUI21JdV062qm3iYCVe/iVedUxrtKR188D3f2nu8QG5++qKLNql0wiC1mHp1LDOarTUJarnmxzXN
1rQ+QEwZjOuyunl/sXzrpr74F3+6oK4VQ6sZTXpWBjVgurxt7oFf79ebmlbRJpMusOYcDYWV2lQP
S3TmBO9f+Y0d0GmK00xZN2trMz0bbIKgddWHEHBoHYmdwHyo+fW6DXr/Um+Oqv7rFqiSx9zu8oTc
nJl4llA+s407PSVYOWrvbbNkZ5RAGV+Ics4/2vqsE+JrT9DJrnla2qbUNEcJMEMcpGRxw/EGmrdf
xGRdKMoBZrRLj/sK4NTO4KNkM8ze978uEJc3Lr7+/s83tZ1NLU/Y8k0DqdTOPsxrUhRpjlUUZ5XJ
CamMyg96zhSVZd2apH0ocueKFHcchpflMh2WfAxyET6RkXiuqR5ErJ1GZ0VoKYXuvWpucTVk2pnA
21Ad5oWpaJc1W4m7hxUNUmXcD2hA9jNHEpWdgS0xy1JvYtKKubNh6AkagCWqDRZuTByIb260hfig
Zz0/1mwS490w7BonKO19JO9RZSzNnswJedpUe2ZFoLUmGzqJRPLwMGePmno5FodQfzT0m169c6ZP
tf6j0x+K8lYZdpm2G6wfQ7e32mBoA9nYysquyPZysVOm9UO38baZdsqwJ+89joLICIx4L9XblC4q
8q06VGhI1er5YEN0pE08Ec8k7VNNu8qa/i5Vm3OtgmoULpfUxA5OLYLe0fboqzeRiu8LbFnWO8EQ
+fEgLqc5C5ZUuzUbGkhzIMvLpW5/0sz7oSp3yTzvEex4La97V+uHNDe2sZPsYnv6pkQpxpP51slj
AI+a/QOhxM3c2vd6hz+tCbTcvHO08qLUiq+dEx+shCBwnbzcNg7m1tzEeeNHpKbE4HsVaJS0kL+O
EgFd7HIKdEZ1Wn5ZZKeD2oGL25538wKWKtXvizzdwcn3kpTBkFrsRaktn8v0hFNh0X10jfx7nJA/
01ZuKz634Y8k2jf9NnfISsVl3GjjRUyqTWo0O7kyKClikKhGcy8iDnWTg0UU7F9mn40aBX2p3hTq
cpwFjY12cId67DET7gzzDPLBwa7t65XdVXbTRvQacGOaZLG30H+HHrgf2uo2n8qrlDCKFBsRWsog
dAhEs3bhJNahueJMeddltK/mNeqPM4GFGr0Y0pusGL/WZeVFpUxYVx1Yeh/kdXth5jgz0zRxdWu6
nBP7OxyY276+EDrmO5mXpsro91mFeTHMe1VOzpBs3GSTftHP5u0YWc/2MrlL1vmZrO7jFfdkGOeA
ycz5KDKgoMK4HuTxXMUlVuKbGuV+RzlxpxXKXgqrANMBVVZ7b8bHYpY3hmEc7E4cUlrBsfok1SHv
73QdR7RK1h5ein9Rz5IvutNuo5iKAIodTX5kZnXXQNMyOSpm8tE6+dZEc7IRU2bCXyq17wMxoz+Y
9rYY/FxqNkls+8Z63KRqvmJr2VKZyxmKsPdnuBdu62uz68lWxApzpGKtNgSgN70QTUfU8YIX4AFT
+VLrycPCv47/z+3ry5a03qoggSBEOqa6snkr1p4Z3VorEsSOmfTVcW51RAmXHe1d4VXhPu3ZQSow
tTXyfu3Uy5Dc6uVdWz7JMrsd4mLUjRMaW2SRrJEZ76W0C6sCM1tJbi0h3ursjs51NBzr8iaz8CHY
wrPuACZ47w/BC33zlSE45UEs8bBkwxBlAWo1Vy0PYX6Wq3el/MQK4xqcOu0JAaMh0bKdvGk+to7h
Ia/0ZZOECcLrJ+hFKHpS5Fw1ix9YOlU7Z+eGCdTcXMeYA9//oM4bJTJ53QD8vBgperzoRtag2NKC
mEXYkuBhR+OubB47/QbSTrOQd4eiKVOvG1U5xxIF9Ls7V0PM0QglGzryfX1M1IshPow8ZOohl8UZ
1ksyHul/4x1Fg9nkj1rH4/bci9oTebhrQZZlhGlPgEvQuHsRURRmWG6Jd8f9HPsLXLNK4FCUNlhR
XdNIUfDg267uiE5InMUrNAB22te8+LEeAWigeEkH1B2kexZZroLIv9NR3TYyMUgDQ/hFwqEfjd6o
nteoSlRpvu6I21UBbKvNddYFeRyo6ZVOcpO50NhteQqRIuA2O68+TXW3rVR7a5PhmqTCE0gm57Td
osTwGtRlU5hvosL0nO6p7ACyWXc6q7c+PVtMuj0ygPfv1ovU+rXHai37/3S3JKsECQU9OEjP7VTZ
QZiBIayax7mrdlHWYq2li3rbpw8R0koxPQmSx4rBi0aO0ma/WXrby7v2Tu+jrZ0f0sjH3OY16csh
62y05ltDwAYUxM1jJdTCbNNnZHUjVZidcO3BXjkYb9MEenJYYRhFvmaExNOt/r/Z12bKB1Q7R0zO
ZUZQ4ECoHTFUaNXhABSwHK09vXc/LVhXjXKziGpDLgAuWgIpdNR/bEfeH6cXCMNr43RS9dHDRoFi
HTaBkT+Freplwrxg8T7IA9zhqNvn9nQpEuda7fVvtZTc9fIutuQLlRuXRfml1ohgMMW10gQ6j3k6
S1eLSWBEk923sf5JLdoAFtim71Rf0unQOYgZyvUQjXhUlE907M7HaDrYUrVHFO7K+ZceB7LDWrpE
mT/N0o4o5E3M0ziX0pWUi6t6NIOoHv1YkHTT93tl/qxXVPvoFQ1TtTG76aImM31O6j2o8V1RSBta
9zshm5uhMXcyUevpAyDljbmemDGbprU7NMia8BJbyWaRiT01bH9qVpvoR5PHyzHktWE+qXlVEZ4y
R0vjs0SYvu2QjFijfaCAaYfDYe6uJonfzu1dHRm+QE+C7hQ3MI5NpTuK2dl9XFbU1ku+9lFODhHL
PBBRDNQssFOHNJFGO8jzVTtXCuXMGScOKCYtz89za7xj+x1oy20XRABVwDgw/0oumtPrxsVrQYi6
Lnvz/GnO7xd8wbjnmeeKZ4ATAWX9M9VxvTBnD2p3N0tVpWcaaYGqsx+NoMs+cFy8de47FSJYtQ7n
bMzNQIQ6tbH4UaOiVZs+ogAdKXpqHsouesDVcKimg6lJJG2Q4/n+y/PmxdftxE+TTLYIBXHLiluk
IDwrqo9U4FDVDpST/hAL1DHzcNDmCHB5d3TQrzTcVkk3Prr+uk147VaebFvyUjEltYmsIC2sq6YO
D5og9LLPjmFKjZ+0+Zfa1Wgclyp9eP87v1HBOPVPNBkCaAWWEokyjl/SLLLt43quXysnOVuTEUlW
bvx7d5foiV8HWE7kjvawowVosu9N5mbkhdva+KbGzsGw74qk9iuDnIK4OUrGfLDi5WBwDnr/q75+
skc79evFB1ECYstVI0Cb6o+FuVv6yxn5csrXhMywg4Tw0f5zffd+v5HYbH69lDosc7x0nBPFfLVK
51IbvCLfcR1ZqZd2zQ+U996kpCyVYBLKxGQdYGuafpQz+kaLA5/Ur5+gLLum07BjBBmrZUFYbzpr
npJRK2c8BWPcEWei5oh02XpkfKz3x/jN655MjDkS6WbUZzsgY4ONPcG6pi/Ch1a12OAsB4WhN0vJ
n+rsKKoPx/utW3syBzoJ4VAGHdxgInOHTIp9Wz7YUDiQ3aL5hBxhKnucywPth7SPzkpbv56ixzHs
PvdaeoyoR4Ok8CP0ju8Pw+tvFZa4X0c/F1oC+ZyzdZ2rX0LCG1vdOCSyscuwL1SFfGik+YAB86Pn
7fWJAzHHr9cTWkEXGeBZMKrps03rsTCbM3wx63xla/FGTQy/qj4lHIbf/4Jv3ueTqao1oshYER7g
GcJdooPbMHABjY9hZPux2h7HmWJx/SisnSxF/9ZchQv412+J2skgr9uR2LEPB8D8h5RuWc8bvE6L
dmkdZJqVCqvuB9/xjVE9zSDpDTXPm0yXgojS3zphVLyn06Kxes8HtZHdUNd4fxXfIGDl5Zp/S+px
VxX8d8rb/Tr999eqnpskirt/vMnvXS/0r7/W/uPlh0Tfq5WF+8svNmWXdJyqvjfzzfe2z7t//D/+
5Z9/83/7h//x/eWn3M319//5z69Vz9zCT4tQRP6s02Dz8NO4/0blvY8Qdnz57R/8IevQjP9CnKFa
mDAhJODH5kX7FxyBdDtYHKau84KvFfE/VR36f0H7BNmLlHnlYVprM+pPVYeE4IMYQPC8yISIdtAQ
g/zzix//mL8Zsz8G4s9f/yyAQHHCk/fXPA/F1l4NmzBaCR5Bz/3CMvtp4zDmHInwqt/gZFjKoEk6
THZokOLRjaNJupij5laQglJ7UpWHjVtTtL8wKoQE7pxX8RPEayximMBkejOUQZJdp/YwzuJZIapM
spx5dPMU4b7bFtFiMqNVpNjF6TI+ynllzMFop6Rp2y8els5Jwruh64Zpowob/TMa3eLL/OJ9iSJ9
EedCl0Uc7ghG6DDHZMoyhNfOsiATyz1rLFtlq6lxWXPwNdVG38UhDhk6lznq2dsR0mV+iIyWpu5g
rrnHxjjzUUc8QqZn9Wly2+iRSUGtUYHQDCMwbXdsVTYvU7YAi4iSjlOWPGCEQi2lFI+k3VhsjodS
7r1IVSR0tIDyfsh4Uh6FmYjLbCpKjT9iN4ieJCpnfGu9SqjqAhDYgxXViC1isImoZ4L/DBe9GxVJ
VR7TclMgLd47cFGHXWim2Vc8Rw3cs3qJsEeFXa5sh1HWPmupSgoXtHUvtqOq2dpLKKwNu3x1NfzU
6S6XdcZD2G3tHNKEMJ9dk9N2e+qhJX5Ffp/Hfr6Ipf2UjOPoPKmyVD+R4JFlfhppqurP4LuYtih7
bqauMD6hAl6+WDTdaDbH5QynpkiU2ZN1BBGeVOd1hpIm9cNR7VLfKso1WqPQMqI1FEwIqzlTQfwv
lsizVbJ1N2Jx2qsRcEDjw5ozYj+DWs5BVZ+Xc/hTrP8CKxOJ9NqkT/4gsNHjtoJShsyw1ShD4pCR
ODBpU+I6SmkvLk+X0m+zIqtoT5aSGfo1kcFgpwx9cVyNWlUOKN4AtFSUJsr2bKpGhxMtKBnirNr4
u4LiDy9+hA/UhbBKk3wMBzP17FHCrOZE2D7wOo72ZaOqSU5VSnIany1RF1MOTbNnpS6VI7r2vNjh
k0u+2W03qu7glHGyGVpcAElhqTdjh4Je87WsaNR6g6dKtlsko6EGTy3OM1oFcxY5+Y+oEDlFJ3WE
TRdEScTTAV96yirwWFQEcbU4TnYh5Zn9NbJ7snl6GZn8LuZx6zxbGearXIM4tYkWgGgXmLo4KsVV
Pzw2eJ0unKpQ6p28AO7blhROjI1VSEPnlZbeyNsxmZMztaBUjpmCWBzREwX0EFkJWzPHquN8D1lK
MYJlbucdTtruOeyQhsdLMnZYU4r8WnMszrM4lzrAdDaQ00OH5Qgafy9Ne7VWIxlXkZOkLqFVl2uP
EABRVqd7PacEvCtAVd+NY0ulYcbr9gM/V3bphGDfLizJFgRmkjhy26nJ+CQPccPUJZx+3sBLjR9G
uIkhKzocVc/SxaZvBYH1Skxn2KvluD4HWi/ETTVqgIo0k4rHJrXL+skwInWtug8EFyD1/yQKMOZe
kU8a8OrMtCpOyrJ5HE2V587AeuDnU21QlnGM7D5yQj28BP8iShdjUH7WYL+vEQnx+G5z22p0L5cQ
V3tKHRfZTum6+UddaTiCzo3e6gfz/7N3br1ta9mW/iuNfmeB90W+9IMkipIsybbs+PZC2LHD+3Xx
/uvPx+xdfRJXKkHhPDXQKGygsLNjWeTi4lxzjvGNrTBSbIsrcsnyixqhCKVTlw6vsF3Ka/COxLCH
HC6AKuKfIpmj7fJT0pk0gsdIsuUZBYV72KaMpcgDGOqt5RaGiRmqkcE6sOhh8KNjRMuFGSXy1lQj
W/GaGJn8anYAydGxc4jEUQZshjuUqvycvE2b/mVs8FriCHFGtnoziIc310lMqvI2Gr/W7PNPBmCc
N3TW2sUuImdLIp+aeThOZiadVmUWzVoaSJVA6QW4JbLY/WpBwaO8g0o+HJx2MbVMiAwIqiexZ2A2
3FfdKquteae5feB6VlBxOcYxaehDNj0ouiTt5pcW+hpzHDfS53UXZktglz3LYQVhBqjcOBmQJXVp
RuEmyLqawZjlBoA0NAVfZZdq2loyznyoXNBeCy7ZORjLJVhZVlNiH3Hxnf1Vev5HJdK/rX9+LH/+
z/9z+QULkeHfa2FXXZPGxev/2r7K8ud6ib/2V72k/wNeBeJXotc0zByuSsHyV72kWP9Ah60Dz1mA
5ciWF1THP3WwVFlgY5fQAsCr/CX+6O+Kyf0HbCmwMSqEc2Cs5G//JwUT8PPlfPDfFZNAmY01zeAf
10CtS77Mz7V8luIw6mqCP8Etr7W2r+ezkbvGR6sI3vIAeFfmXETgAF3bz/tUfy7CZEt08U5xaXgj
RiAetwZbGQWt54qERoWCBcp1AIRqlSuu5gA/cZil7GKTubU5C+4qPEwrfKfmqsXVv2llAmXG/NI0
7WEaaM5nOm8Wdpd610nXviLb6S5SZn8YZV9tGOZcEx+DitW1t2ojV80UhOCu9dpztGq4dnoypEv4
fiso4Tx8XdNeGhiXm2oKbiHvPAYFkz+FHacW2zwKhq2tBeEjtVqx1kRxnLSIU1s6q5thtvUn2HuR
X0FxwDNPNM8sjRFgMGy/QJVfGApa10OrG/vMoIoSdv4tz4TrkSknb1Rc8N/gyLzAGs02+qxlG1mm
yV6PDenlfOh14nbmFYl36S2tGI3MI6NZg3Psv8QiZyLZBaN2sIJQhaXAUO9ihgST1qF1W8XDkk7z
gsFbex+TTAC0TMZ8IBUKxzCoUwbJtTTJDCeRXuNTzflUt7NxgvRVlCS3JPaWVGDnWx1plhdFQO88
qxXOEgOeh8+lI8FlIjSRN2GqC2R1geEAusOIVdZZTms6RcWG0WVCIYppikwamI6SeKRT3IhvLkIK
cxVwCXtPb4dpP7GR+gRj2FO8ksydGc2HIhyMdVJQNmI+jImULQabuMtE6zcD7uAnPTGd8U3KMNgo
slavK2Yt5rpFS63d12qonvtG3Ba2QqIE8dpAIrIM+oyS2OWqpdDn2tXpsYyxOJSJUbQMf8b8MMLc
u+5d7kaUxpUXtvF8HTTVGSQ1fqea19YZ6zSNxDqfDnMoHqjB9fQQ62bhl5q560tyZalIpy1zwpec
UrOE/bluxzl+jAMiWueycOGkhauKDkM9W8Ym0MXeYX++piKODtOsg0GlaAtvK9WcVnlXnIPBPJqp
ekxSQVHdg7SYnkSdnMI590InvsIm6WyEQ8EThV4Hs2Ad450HPLHjUMLRg9mcI9YzoG769FZ9EiK9
NnrhZwxdnDTYjLm8FwuKV9UzH2Feg9F3PANpX7f2vjUufXlXM3av+onK/mtqzLxiJq6n+oRdT166
tLsO+gAJXO2zHXXbxkDBGDBha5gqkIQXGgw0ywxf+8R5KtG9tsh7z52dXRwnwS5T4/Xc1NxVxb1y
4qrYc6u2kAmusmpcw+KCm5xa2robJ+KoaYtjCZSH3rTmGyvic6MEc6SSh8KrRVbd8dgcteRmChEu
qi9x6mCJBeONFxB7F2MLd2/k88rl7De1ybWOs7fCg0TiwhWn1k0UfzPZVWDlRntpxOOXoYFdquXt
Kidg2SwFpRXMkyASX0QWUB/J3GKfky8BWKljlEz9ekzjb2WW3WRJJdF2MSRGz/9U1cO7EriYpXka
9zpN6nEE3zyic63lK9Q3X1PGGSmq9jYV6RiesNcbmyGWnT8lRQCEKlUDjgolYDh1QQO7tS9UbF9g
YaszeK11mZRxuJfFjDs7qQJlk/RpdCXziMEB8osmpFYjYhNv7DZk4NWSUKeokzfJ7C5Mca0r6hvY
aba4yElv85m85h5sc9DPeJxNQDSiUy6woeU7tqCLqqjBpcmDWGdWopyTqC8NL8hcckN71e1PVjCl
GzgczW6oSmGvRJftw7DSHkDuSdpqsnxSMD6s8QAFnlLM7qVIwG4sJ9zXtMHebBrxNgx0BLitDuCk
oiZxSjtZcbA/2bp6FwUNeIPYecoUp8OZmCBOd3uqp149NkS4HSIDIq3DAWGNT7M6kmHqUGa5XkKA
sqzyey0bboCAbGC5wYgA53skxSu5DjBGJEr0RUw8GaXaUg2XWzN9BfqxtqLwTsQTitVS/XBiexfa
waGQ5Q7gIpVtzFvFsMersK8rT0nrr5qmn5y0+5qPsWTAyxAuLdPbRtO+1kqTraew4+Wjxbt81JT1
IHSvslPPbZC7BCOHxnk2K88RABwDDiC4pwsTNFmBmM+wc7ZCWMlRUEArnauvgQYMP2uLw6i6yXuP
WM0HkfruNuVhSDnXiDBd55a5JkYV0ZQaLUzI85TH1zX0CiBDQMuhJnupAN9TV5sK8ElhgtR9mOdn
STB5TaJOxNVuKFOXRSdF+ej2wzFreKu1ZuK13bizlOdYKXwj5eBk6/OjcFI/UZ7tZgGzDCdhjveh
MjQgUgiAZJWs5g5juiX8Ti1um6zfmiUumNDmcYDdbIr+Jmyra7xhVzE481WcFG9CgPYCoXHSZ3Xf
yWY/FEyNQc65tfklqKMn2NiHvu8OKYu4jED3tMkVh17wClq/NsCRky9xJj54z3F7nYvTLLpHWI8H
XTHuFbxIK9EoZ+EWH3N/V0sRbbUezBctk3CFLeibHViekZBxrr+aXYrGVtFWKny7YLTu6Ic9TfJb
LrJdn4cnGzWgSywJ0pnkXGbargoaOiFOfMPxZaV30Y2rm+YaVtnCmoMsknBkFrLdwok+RcbVYIAK
yLOvtRozdbU8XVabhM5GN2kzl3zYuuNL7JAGzm1fRSPh7MRSnNwATXmuMGJU5T5DD6QgVU60Cahz
hnbuMRpDxmKP0xD5Th5ux3FaI5JGjqUO1UEFD7+CwnHpa3fXz+MtpA2g1G7hdYH7zkO7AZDpB5kk
vV6ghseLjqJhUN4Bkewj191ywdYsjfWETqHMJ16FDmPOyUuIp1Lte0tpXhtCLIyEYSDbRqjGNQ9g
cw5UdMdFe9HBWS3YqEKp95CHUES56wDqjUaXHqGUttaT9LQAVJZZ/XMqP5zMPo+FfNK1aQv0f2em
1taq5s0cQWiGeLFRM580rX0oQLNlswrAKWpcOkIGt5eAWDftaAlHbFXmETfycVJdAgy08Jaz6RdO
ysomH57nvKNLnzEn73NxNUol4Yu606HN37mVmES4JiUoXk6mC0dilCTSpebBlkzb3T49N7UKa3sQ
t3afNzTemIAjMGJWXkO0j4UnI/0SVgHdJF1eagqNvu1vlIjX4kjDOhr2zcxoz1XRlw/S10ZrYyNo
Gwx5Nxo6x0kCCXgm8mojiRbbmDDvAGmYTxA9ivu+MAvPsKR75SosP7tHoF6OinU/GfGTVt6783hu
K+MOjPvG6vVtp7S3kVNf2bp+ZLq79AOpOHEXmY08ANZf2WF9azb6xYn73ajHL8AxbjiTbxX3qA+I
NxF76IjIOq59ZkrU7A4EK7Pfzmr7vmzoyN9z3gdl72eWm6+b9ktd6HsVNctSm27TCkaLylvbjQKv
cUzISFjE+nYrpkdgVwy/zWxL16bzObdy9EXdHu/6Loo8VcSahy6OpY7yEeC3p7j6V2JRC/oGPqV6
xFIyDZSB3QMivmdIIy96NgYHS2Qehme2AHgxoY41oyhQ79h7MLvcNwIGEvaFfi7cNaZF3hxxSp6N
CF5bq193PUqMEh40D5IAK2Lk0guMYStTIO/5KTeCsxmeg/gFSf3KMa+zVPp9oexByz4v3Pc8A++j
022u1BcjBG9Fs6EN0KeEs5eqpWeVzqqaC2wuxCyUOZLOAKs/e8xrbRt+Ar7JibkhlnIvhnm/gMsq
tHlA/naj0W1C3WXxDJBmKt0vCoX5T8lbI8FaT2fFS0sR+C3Nl9oMLqJ+SXJnWheMZ7azeTGc3PCs
GhLlkDpbgkdXdTit+9jS9onq9GshjhzwtoGFaDCFq+1k6UPdt5t4Ert4dM/WxNxUyd7oJ6wJH5bC
vJmAs2nh10y1oRlFNX3R5NBpj0R/vFrpzJoByNKk0Tan3QN9MVglCsYFmns1fJjawB6iBc9OiOU5
LZykVlaDPvnkvGHm1ReUW9PcNaMIHqKStA/+XTidJK2qbRtX1BDwNvbQYXhhSqAYukl9ZUCBWLBy
V4aZvpHd8TSwP2MODHAIKsuStHtP4nHTJ+MtHwVOnLi+00aBZHmYsYHKR72OLoNlNo+Jmr4ny7s0
SI+KgpVDG/xmjm+tqVU9vYrPdKfeZa0cmjg31nZhY18TmyRo3hcR6MQSckfnpNv6mQwLT2apsnaJ
OlqpagmFzvTISjnSrJc3ictxj+Z7eir6OjlXYHx2RFFDWSuzxqXhmiWEo64Q2jZnTrrKti+Y4ndD
at1lrS63LqwPAHEifQnAxEPJn0HomLo82mBncXwo84sStkBl+l7xAJI6p35W3B3MRQB6ml71KLiC
wd622awg7HayYWMonQp0XmCm3mj5bH7rq6jqiZkohnOaGN11aDUK8qPZcZbQAdh/eGs6/Oyh1kTx
RuuCAZxArFfasaTOHWq/SBXE+7ukHFHWBm0aWg9MIeyGIO8+bHwFwh8O8TD2WWn5KiwWmly8NGxn
SvCbauhTMJNsuajIg/jsxgZ+GkSD+7aBsg4BhAQXcmaB/esNjXmsM+ih0RAC/KhKU9twsbR+BSc1
LEkXzPn/JoXFY8c+Gi+2Q46iZqbYuxlMJpnfYbD49WYSplcBsCMSikNzAkGSmfZ2SCk2Bo3NmyK1
3dlJXJlnUTNthr5ox2heweKsZDiFu6kRzZXbZS6zRt4E0rCVgpKM6Kc17ClWdJqbSbEqxlKcg5ZQ
h5iUAu4gf7jrqH4RU0XFiSBdvjyBEdUtLaRscrxBKqTXozuy7G1DHuJ8T4ZwnG6YCSicIF2yUidX
i/c5Znws8UowPdRFGRlb2+RZIk5rKTvDaWUnaiWZ5tKQ94QIBMpHKCWK9tXhtQzRS5RJNa9KYTWp
sUvmVK2NlaXVWnVSeqMItU3scKH2QeEW2TEZUPNT7TLSIgpkBurFlGQUzTmDpYBzYBb2eJfAQtY+
OMBF4iMuANr0gyzMQ4SbZnzK43k4tq0571RCXjpqsHGAzOXEO30GlHipza6hBZx02lWgGS47UzzW
k1+0CdJOq3VQgg1mRqOiZjdhP6sK55TYjgPPgZmetelpvCIy519RErhhThSNaXMv7DlB0S3JbSKI
SkE32aep9VZaxpJV0bot8TsjfJYtQZbBnkiWKFgb9dhbfh4G1HpTayUaMSCquK5Gh1E8HVflYsvM
+Cgqt3vTwV3fTtooP8qWCiVzU2vTNlXkk6UgD5Xal8+VxuBiNaaWjtxLndCDdW4AmC3PJpLjSD2C
raXP9SWCAnfokyC8TYIgiDY4wbCp2GSFb+141IEhZmSy1VH8RIqHvOrHjPmzVBvPVNFZMhBtaWMB
mOH8QPDyR2sHiAj61L2rWsu51LFTnvS2s25VRiKc3YpBOzSy6hrPzi33sR0S67YGFrccu5N0WGeW
bNqVXUsoUPmUTAc7z6vl7g9wE6vYcm84P1nrUcGvKbWQwO9IlAvlKxXmdmTi/DhaUftNbRzW+hCo
8I1QLt8VAhcFLX5lW5P8dgXwh/OCdoxVcOpSpNQQTHzyvQ0mDvdnoxqL2yDU71K2yydI/tUh0crw
LkAERHk4SCZkXU+3zaIYP2M9dJ8k0Ri8quMgccFKjozHiwx7Sc7ZOJFS+5qKzISK1Gv5Q5JOFm3G
UDEILorKM/y55kMLi2vWEalAbZV8UxJHY6EOc1/6WLh5xXCd7a3txGc1U2mSFuwvFO1h1V2SOtcY
DMjQfDZKtKKrzHZs59hWjv2ojRXVTCgkoyKj12j9aBzfZhMmCcuLeADYpiPsuIJMui/0XIeJmZoK
H8ZdxgmlSZFsXht2ynZFRqtfqSQXr4yuy7bdCEuTNhy4I5iKN42GVHI1GyWKxJeouQykYa0Dx1CP
dD4nIcY70YPErHkKD4Y9G9tYtCW2QkKENrmixR9aOlPijFowHfSsCW/C0DHvBqPggGDOEul5LO9H
NeLgSwsazwHikRMJUybH1uoyp+Z01qw64OEy0EIC1Ntxvdtbgx2GsqMpvGG8XxTHhI6E1S5zUf+Z
8JzWYWRJSNO0JLkX6niVgmz2alSD28zAU4AUh9U9FCqMs4COanvuhuikZrxOrcTnsco2pDk+1ZN1
16hUwqWvjO7VmIfvhZn5MjNXCqWNkEyL3WnXkdZCghBlxxx4ajB3xwFxL0G/ibaucDiwOJmuOoKG
s1Y2/cksh+BgNpPF4Sc13u28VR4ZQEf5VsXX8pBm7E6G5vX6TVC38ZMtkytM4s3bCHnplE+j8W2g
cEhWk6n2ZAjp6VNWTtNHZhrZM6Bl8xBMysYZo8ZrioD5LR0Z0ez6yEF61AJ1SagJ02L0WZ95hJDY
1Z8yUSTvQA1JO0hngyQHG9VoLZTYE6mZfVFtQ3u2S7c6G1I1QpiRUoEMXwtsD8q4xxPUwciCsAuD
1u2vJz2cb4fFUew5amu/JY2ZHjDIEqQ1a35nDeqOua39XmmZOEZUSOSK6Wn/2rQm7Ymhra+NIst3
Tm2pfjwrgjOXmP1CUVeKUdyOI/2hDucWYWhg2SMdOOIYPU1NrvlDBGEZ/G+xzsvrkFcgcF7osuBI
w1UQxu5eDYytZDOtVcbbvMgZg7vLIznG7RYn2akfcknvuYYy2ofYIlxG4UZoezAICBsK6fHOAJ0f
hnn0xsLYVboSvbcC9T9y6Kt2jFMv6Lp2Vwa2uUlny9yMijiKxUMUWi4gWslhtpX9TqIdolaIeLH3
nsCls8rK4AsxzAneNDs5llqOnbhqbc8up/kGnf7zGDcfST+iT5ecVWqYbWZRHDpa8aDcxxJ4bHjo
2/xByRTPCGrjFSYnjaUoUbY26G2Y7z7EyGBfOQmNmMH+opE/c276QFx3RUKnRcmbLT0t5tUtJZ0D
F4MGb3NtV9ZdP4TkVDA6Z1osgjfdKa4YRqB+aMnwLJXnuqKDWY7jysxZxm7VN7ileyA+hvCc/j2B
2Fdw0NpVBSDlqe1vg9DG8lVwXfosF17n9I8jCXw8x1iQbTd5oPyE/mf1vcf27gPsgo1PrhY/Zro4
RrJhLrQNScva9j3ZTybY6F1p9NZ+CVeA+tnxKBdN/zyRrkVpjQ8C0pACseLJggUiu+YQ0tr1puVw
Y9jTrZa67bYP8dlPRrhr5xGxv5POM4b8VqzHHEdLmhFGJ0392mhs2sSxttIIwUaTgIvEwh1Co84Z
vjrzYNHwWExgIyBP3cTKSN8Q7rJ2ycica1WRe3qI7kfRao9pzMtEnhBdtoqKqWsfzZTWee3WW1Ql
zNJMa7hBwcfyoA5btwr8a5Xwb7iP416OOAVMeo9JFDe3w8CKSTOUBS4vEqgYyZZAieyYN2l15wbq
yXWltu+U/F5q01EPx/dxFPhg6itnFkfG+A/u91bf0N5RwWMSKZE0VJC03sEXE3YVATjoHeUlIbfp
Gh4YMVhj0+3YdzuPfCLMdXmRUHzwZYaunG9tPX1rv8MXedIipoubRZ1FjkoaMtcJz3kTfTFp4qtJ
mdO/16nsuz1UVrQU6S0jwl3uiF0UJdmaOTxvp4Hyy8h3qWw8qXTXhdV61Zg8tf0sbqe6WxvNVNwm
srZeSxDJF9JwM3yz7HRUS2p25bYhZQVoU8KIm26NBFZ64HBWjV0WWyIFaLgxZfHBm7XHQRgHnSbe
GmfdWQaye0B2El0HitxaehtftGKm5dbCq+yqEYB7P6HEcZ3XumasCLJ30k+wDOnqSCgDamnSEFvC
GNWXCe06MpJw5cSuTiNw8Acj1LZlZ9x3bCWbMRybQ1fk7du4SMXsNq1YFMXFiMM1cfFHuGcXRWpv
Onr7jC3RoQnIHT0YbY/G/y4tmNqE8bBCg7OfAuUqTM29XlCfu+VLNYEVLfqrQclbCnFCA+EZpZ6c
aSdWVUZrnY3dzTAoocb6amBFq5BvrBPIFKQtXKoGeLARX2dRs5mSeFzR4rd9TksT3kI12vZ69jDR
fOwj3fjS5e6ho5FXpEMG1fx7W5AHYYx0+TCiwnscMYikNVMXJ5LVuhkmfauR1nwlmvo5CaMr6I8M
C5hwz+u6HbutGOvQ470cr1V1eBJSPMq8vOM4m33h6+QraQ31unL2JIquUpOO8RhWmy4Jj4Z1GKLq
KqGBdDN0agzW3rpO4ncC3PBkEoVnXpNUuBVgeEcOhM9xr49vTTNa1z26nvc4HDrbk4mB7Wjslk56
XLvBWuERJM9PWXDEKBfdW8IjW8pgZ3QfQo4gyhUTcuXamJziuQwt61Vdem4ZvyVebWd5nkDYg/qk
bmukh1IYK2GuZPlGR8hECUO2bcc0RfMtfaDrjEPsmjQXB61upJ40slTmTSMYSJkAoL+KiBKDfkz+
QTEaMkdM+nUrsm4BWWhheBUaDC9pBn+oeFYldVDcloOPsZqAudZOno1umIYTKtmJ5qZMUBbx32vr
rGynv3xh/18M8r8Xrs1vtCAfWTx//KwC+acIBDT2P+CsII11SY9Y5BzoQ/5WgTgu4fOWIFrcxBvg
CP7knyIQh79kIv8AmUocGUbj/ysC0ax/OA7nHhe0GuIRDBSfRLK/E83yCT8IQCzLRGdCcAcHzyUr
SP2c9dzpRFzahip9Agv2Dr7cmHDPsJ63P1yOX2hzF6fFf+tM/v4YDSGDRX6LRQbPzzoTtkUETAjr
/I7oRc6+22x6C4x3Y4xgpKdXv/+w77yPf/k0C+ogH2XQwP70aZxnmRTrs/SdRpxDDZ1BXA9PsSLo
0OeMHRqGb7wzqE8YojdOdMMM40ULco6b8amao/3YXEw7SrdBKN9U172nIfPwh9/xZ4/E31fEMR3N
QngKgPWT8gY7SoBWdpR+4CL2JJBibVQILSr6HZskU+4irb6vNX1nhcqlwrW4mgmjReMw3piJe2Sa
s0+VSMIdyXRMe6jNgKv94abpPyvu//odWWPad/qo7Xx3gf6gp45Mq5xTzvQ+sfPdisTXldY12z4h
I6pL9APWwydzBAhQ0S0ikOQURiZUXcwGI+/xBp/AWlW656ipX4hVvpvDYleWmN0FCgLv95fzZ4fH
378p8ksiyVTUVPYnHwTeEkNkgqsJUj/3q3ySXhwH6FgghqdkPe9MGxUcSUWcdYc/YWeWW/V5uSF3
MtUFzyr0BXb4o1+NLBKGu0El/ayJyWWHOxQpz7//fp8fU8ReGtF1rGfbQLBlfvoIXg2xSXKc9HOy
X7tJ7mKLsXRp/yH76BMChZ+/fA6W0CVtDUGY82lV2i2Za0kRSR+950dYOBXM+Tj2luCFjcVkwk8d
TLvxlCF3iUOy5pLm8vtvarOx/XQ1l1+ByDdSB7mgJv/7+WpaeSGQ8yiNn5puekzjZPBQG/VvzjBN
2zYvG+UQIix6jKsY97oSaM9hapkrCcj0qFpL8AmA+Pijr7K0QpNWOmsrN5g9T/aw0yx+1Na2FIkE
lKTc2j1XtchPViFcn/hkyBvkNRC+CSmpgX5COLCvdfZ1V8HUN8IQWVgorvu03I7JHHwpiSEg/SA8
uqpukC9uHRW16b0pVaxtQOLKvdmq5np0kmg9mCADzKC8dipdeGaMdNVKScgZGtABUo2OQ6pk3iAY
YxBqzvBDXRGIgxC+TZVHZVDSLW3KwguxdJs5aHHsCRuku3Tx+52hgxuA2+seLTf6w4Nl/KwQ/GtF
LJ4tC2izhqr808orCWPMevgfPkIwHExEPay7ZIiAp88Xwa5VDPGlXRgk9eiMlJRV1PmiIFk4YoD8
0cXWQ9cZw/XQGe6qZGWvzTkHvJaTAqQSgrSe+vAke2sVNiEbMl9ZeSTVflpVDTOEptbClzChmRQT
8c5LxAJjVzNhUJ1vv192v3rALHIhF4eayt36ZGqaQnW0Zpk1bCBS+ZKFcYsGS97XXfbx+w/6vO8v
y9vi1W2o+NFIr13elD/sqYOGTbnsWjRXapbuinpWurUzQmtD6s6ulXUDlAmZPaMEU/+S6v5bg8yv
viNF/vcAQkPweP/80aDQGq1qq8aXcZl+1KDwInvUngMykf7wSZ9f93xJZHMoXh321UVZ+vMnBbO0
OA0FaMULcWN1pKdUmXkXUmaYs3kTE5zzH19UhEGGJTSMBaRuLt/8h4uqKT0S81RtfLWNGbAZ4qBB
y48tu6U9pJ3MVGMOlP/hS/7icvKhiHGF5oBS/lxlKChTszEeGnr/RkqKR3I0yalg+Iid4/df71fb
sq0TIcq2aGFr+oy8tuDwcHavG18X1Qep0q8GE2GIlUQ40PDdWExehq79VquyWMs8/fr7j//lFzXI
xjBdSOQkDP58de3a6UXjsm4akBc5+EU7areyHv/wLX+xaGh/mY5KlQzj1/z07mE4ZhMGUDR+Oev9
Vp+Lh7ghFXnixGdn2n1F2Plfx5V/+0Bon9/crFMbtjrvbNtyhP05UA47TEOPQ6np1bvWo02OhV5J
KCQuu++UXaZpjDaKYVd7ewh1j4Fi8oz3yBtau9xaNkP5CCXun1zZn6uu77+Uq3NSsHTxr9Wr3SmV
U4QRN5vhTCs6d1U702vlfm1G2EpiHhVmON0N/Q8J6gLS1u/v9i9vA9pzU7dUDWmp/vPdFgEaqGaR
IFpDcmmxcgY53SS7ONP0fUuy6U/whl/dA3TuDhUHe5L9+TGabCVkx7RqP5vdAy6qx5rj7X/+lQx2
BdYvvW547j9/pdCG1xPMjJ7DJjK3ZovwSVeaCTzP9BSq4VX3pxzOfzmBLPfwh08UnzbA0I2KsSkm
PrGsAgR5Sn9dNUQv4oB7lValj15DQ56xvmNtxCB3FqVcZ6fPvUQjYFc7N7FGPxDytc/1U1grOf+9
Me4ILvr4/aX51bMNQ583OxHVHAI/Fc6T1Aq16LvaJ8boQWTjaTDqs5VEt/+zj/m0qNKui2y762vf
lrW6UQC0hDSiNoE6/An69Ivy0f7xC306+33XScwjX4hA2a8wIL2ceJussx/afPzDsvrltvz9PQdr
3nW173/+w2tnEKoemZms/cQAzlKYpOi6NpAW7Swd66Q62V5Js50am6UvrPDy+0v6q+eGEIQltsFk
/mx9+qLDGMeDWrHEchqA6Hid/k3mY/X0P/uUT5ty2TJLBq9Zo7BetOeosMI/5XL/oiKiOYxBhvCD
xQrzaW3AG6wDWRuVTwrcqS+HZ3ecL5pMbkQU3Kl1nm0sF5/o77/XL++dgxOTfc5Z/Mef9gRSIgk4
rkQF73mE/k6AujdPl4Kydj8KNr8AX4JqS22XkB21DzTz/g+/wC8Kazo+bG0qRiAKz0/nHORdwaiP
Ofev0l6YYz4qULXWNrN0xuNfxjp9JvDvW6tnhdemGs41ZIi//xXcXzz8nJVd07Btfg1SeX7eF3Hz
EWRTFRVjmCZAbJV9xLN26Qu68UR+4EiIUA0hobutkcof8jwd/LbXvSg2ST/inAoM3E1v5RREvlYX
h1DiKy0RT2xH1yGL1B6JHk/TPbk164ZQwTUetLOLyGfb9sqdbCJ5BRCLpnKDInm0UM27qd+2SFFr
An59YSDC14wej9CggJss5qcuxrnBYmBerEiwhNwxWwFDaCvArmNSqlaiwjEwGekdTPxsY5fmTdUA
conK6BCR572hmautowE1Z1i1R3MJydbn2Ova8H7ssx7DgHEgKPSI+cLw06iuERYDeMtnu1/lSqpu
THoLJiQ+6TGUwcug1Hc2uvHtpIT2PpiN62g0rJUkJ8yL0qF41mYGAWoZXNUEBvlyZiApHefYlxak
P5VEWbvqQFhpzAwg0mmHtMGMTKPiW26JN4ZiZ0bp+1hJSDaVLtmuZWNddRqcoZIZ+u/Xwy/e/A5y
DkcTuobBTP30rAdJYbi5OlU+otNkPQ/LWCeMblUZ34RucuFv/eEh/NUHcuDCIkexsZwVfl5/whHo
QaK68osO/U+VOQyOItULSIV1ZjKKh7b4w1f8l5YWL2YHEirp0Qa1lfW9+/DDlm02UTal0i4pMmGE
19aUooOzkjsyZNtVX8SvXc0f2ghhvMq1bvM8/6jK9sivVpxClMSrAKPwXvsv7s5juW5szdKvUtFz
KOCxMeiKaOA4eitK5ARBysB7YMM8fX9QZmWSh+fytPJOqqviRg1Sojbhtvn/tb5FKNPKisfpisyo
4sVUdGPTa3YL+TKjO/PxY9mDe/w6ggu8gqzSGMH4VPcmyEnk6QROudribTgXTkVLWOlO0QpcCaNq
/UaQXh4kcwLtUv8pFQIem6E/MlccmCqW+HQ2/xxBKNAsj/L1fRtqw6HZV7La5CS0dThPO8gIsyOO
XO3ykr0upi0PyFaX+ZDUHSoOe3OS0VZVP5Qj8pk0f7ITa8OB48gOe5na3w2xZDmbZAjZyC7fXgvV
CjRLDQqddNAf2qFpifErHiBA7KjLoAFk92OHxo3TIjH5+FEeWursZclRLYsQk3eLTppkrjGi+sQP
g43B+pFVwb3V5tdTVFxbICSIyZUXH4+5fETvrhbvPFlYZKjYWEbfPLlUNAJ9tsbVplbjT8GM4ytf
O3HqbsxgODLYoVtLI4F68NLteFfd6KcsKEfhVgjA7WsFCKlv9qRYG/ZZ5ZRniuncGbV9l0Tq08cX
eejG0r2whW4TLUa96u1F0naLSlKhqq1Exa616wp2BYILgJZVra0tRAJsy9IvHw/660S6d2spUlpi
yRqjRKYuH82rjyKVbU6MTMSos5uemEp7rmkc18zWejHweWG3mGxAm/kLCaQ7ykurIk3PiHKUaCcQ
G6YEba4pquabcMCxEjbERXudY1hr+CSrsEm+mWZFLVBp13hrWoDIhuVrbXPnoEl00+7RqWbiQWbt
s5ECNe0193J2UmXbKqg+RRk9V79yXhMsHeBzz6jTSK8302iV0OxeN7CvPId4URgFcLUl6uePb4++
fEfvbg+lNA6RLvk95t53ZiGRrdwxKLcj/ntfdUj1JAHY3FTkezRzaZ1i1Hc2FcDtadkdkOxaP6GC
2KRtNt+pkbnq+qhdO2V+YkFaW2uLYHBQatNPYvPRFqDuExQ/m5L29JHv9MDC5HLyhSJDGcKgZfX2
wRLmG0dpU7FKIKj0R34fBOwz2uF2DM9FxVPtayGOfDsHDo0auhF6Qi4Jibhx985iWTZadKitcgu6
q0OoNzo+JoZoRda4SwkEBwVJxLnvWkqwqUglRHrPySJJCgwkgfEZXs/LOHQPvQxQtKnzTVLZ5ulY
Z/VaxRJ9ZCU9sCotmwRClKifQCrf/+SqltAyp8ccS36M13TJvUGL3IvhwPh4dMflP/NrdosCEb24
0df5btAH7ci69H7CITqNvYq7+Ow12j9vn9SY1JUWiKHYKlN6lk3qpapGftpO6y4iBmByz6F++JZo
jx0z358fDBYq1TEpcpoua8gyI7369q1mJO9VxuU269GMKZq7rYj7RAEsfDV8aYLojrfUG63+IuuO
XPO7tXhv6L1rrtuYKDWIQ1Stpl0ajCdTSf+gkkee8JFh9kviAsFHhI2JjwDTZ5H1FFfbrV4eqze9
W/CXq9GwfDCPMk/Yy5+/upEh0n/ob9zIYTSbE9z15Vmmmfn648no8PMi925pmevsAJdl8tUw+ix6
FGdJSZ8i3eideRfZ5qUdRy/Sda/7EGcWTa2zuql3OizyfzI4C77uOBr7TmO51a8GrzKJJXcAZ15X
ymnRGzd9kHyf0g5GSPVcd/VJmETEZDX3xVSeHBn73Tlzub+vxt678ERR4igKGTuMewAqGWaZpVPL
oW+yV4WU97WZfB2Fcj+21Tkci9+dSpfhyWOkb0mFla7H20sPC2ech9QttlK8ROjkmjw8G+orPUt2
6GqODLZcy5sVZ2+wvZrIrITo5wan2OYAWqTQ8cT1aBjRd1vZvznU3msbqDQPORoWgKQLr0S7FjL7
afJWpyj/8RM8fFEWmDT2/qZt7800htlXta3xgfSdY+IjJq2VVhGWPgcct25b8p9c2XLq4IuEmblf
EszpSFr0tIst+PZ+E+tp6DWSiIigyQlnGI3syBt68Ppejbf3hjhDKns956HFYXXtaMNFC/24Jp9J
1bvdP7iVzDPYddkRv+ujJBPV4SwJiq2GUM6rhHmJD8tvsnxge3ismf5uT7q8jPQVKF6rHHL3n1ur
6EWAh2ZJbTDRqts5Qlf7sne7dVvPJ0mGHkExPn98ge9XZTr31APtXy10HYbr28/NbHDvd8Hy8HqE
yBOSwzaIXro6X2thdaKY+XkdEawcZtO66Jy7TDZHDlfLVLb3Cb75Bfa+i96szEEl63pbI8uOM3tn
0qHIxHD78YUeWDV4ZTjBUbKmefDrnP9qRs3wmWFz4ea2mhadsjfHcJYCIjgyyi/9097lUCQkHFll
J6j9kmG9nrnbbmbaTtnD2rryFMeQEcwktzfsCPysLdbtoEY3UzUO68mYvk1Aw9ao+qxVCueF4pd6
lyr1T1FWNSZeXW4dlNn4FKmvZXV1R+ADiCyiSya9PatL4yIZcQcVSLCT2B5PpBZJoGWW4kUSiGgv
iSVnj6/4gV59pj7Vnk9l6G7hmIybsCngNOdAmReXBxKILi0Lvw94z2mWu7A5jDTetjIXP0upEr9B
xvp5KbHXFsq17I2cIJgFTmrPru8O6qnWG2I1S+MsGIDVytbtrzGqrgfppjvZaBhOHa4+zefvVZea
l1Civ4bUt1YjPd+aDD/PyTu5Faby2UigXvOQnqwM01fH6Rg+T0jui1HNO9xKoNnRaO/sCr+vbmX1
ySCVfqUoXQlzB7X2PO7KKss8N8etiuixvsHiKrZ94QRXpokjAJUcklAbjYVpcWqytW6FOYSU9EB9
rNr+flCCRfCoXzmBdpJqvzJ9J93a4GbCM03D8zFiXD+2sEnmjtFR8FPIi8aqCChmDm6iACtwESfN
Kc1y4dd8YadRo+LxXIqHQ5SmP5TZqE9tfaouQRJNFBMDb+rDZu0mnbW2sR2fCyssfTU3TxqS2tem
3anQDcJzTTHo/eSk6cSmJteFod3BtX4OFgZYMtzFmjGcgjnMiTkhnrQT6TfsKdWlnJsXjtkzl01+
IfVzzzXnbmsYWbIe1BIuB7AyE0EYayAOv0Xos3M1Aw9Lou0kkAzCHFw8E5OxDpMENXuL00Gxiysq
7zw7AIER5svOwQpRwj2oyC5Gb4uDAHHOiLSVjDz8jnPhJ3o5rNF5nw5N3H7WELl4SP2k5zq5vtXy
kPSU2SxPzZ7wj5xaYugndbNOwvIrmKFsEwIY9AcxDDeiA5/OO9GfKG1wUdmT+mVQQus01MP0ugkq
Q1mXfeJ4rYvQdQJuZAvFXOH5Hp6sokGVzo1vseYUg4En1lbrnQS8cWGD/28oHzdEquNQ8lw98nQn
RMxszO1ND11n64BCYXJGdp9Ja/Sp5xbkY1TVWU6r4kTBx2ihmd0mZWnz4+WDo3Y7LR/KZ6u3y5Mg
sW45R6cP9DZhHEsUkCcAObtnECX5OtGpYUP/bYcfVhQB4s/MQdanqIHhLyuTQnBI0t/Hk7aD800R
OI8IQxnXlTL4OabGDXYCG26R9ehEo3ZWqxq6uypz8Bo48xWiwMYHrLPpG57JDD5prdVtT/Zcz4kN
wlYAa2F28eJrtcKUogyEyIThc6cO9jroWF9zA9L1CtL5fNVVyMtwj0zICzn2XDo5/qbKaPrUqwgC
CvG+zzqux5Kypwib2a+ItVW9MKyR9S/UA7/Cna2unaSsyLwr5IWTu/K01fhmiJzsQYDaSnsHjUMj
7bPETjUQlfdtLIMrJwIVOUsSiEppxijyA/VGkbRXcWUxk025XZwHyXAih/bSWCILgrr4bkFctPwq
Ir2hql18mkpsUZMMsgBrP1Tkdruk7lxahXWbkgHTdpygXaowZ2kKDZZ0aEichGuoqXmV9sk1UsUb
slo2MFa/VE3yvZkqYidc5Qzfw6UI1Z0TD6fmDPPKie1yBakk8vtG+6LMM2UZFQlGLxIqyVl2OiGz
2c5teSbs7GZWJyoxMTa2uVWyFeePr+gRWtjbdgcOQPuCsQgrBxsfjMbGtYDoQ+Rgr23HqLumZvc9
F7wXYzsNKww6JGhjJ2fJedAz/rNLqA0DYXVAyoab8wwn1OeiN1eD8UV2M0rMpv/S2vmXSOVMjrOD
Q7Ja3Q5ud5cK40LJccqnHUmYYCoGxUT0VN/KznwxYR14gz2sg3miKR2T3mVuyPK5IbmLT+zB7ZsW
CKa6BtGwEaK/KOzw1BGF5ZFSu3hm8NdONYVUu4nOg8Lygy7H18QNdHHvu35duZ+LIt5Q6z4pzehn
kIRbLE8XmH3OIgvIoeh/qFnxWQKmjwZtOJ1TfSmWsou3F9aJcedoyhmrv69xKJ1ia0vx/NIIH7Wx
y/jMoy+ysi+M1ME6O5CVMqTFNdEeO9dmLhjDrLhVNL70dM4fDJL6hklsNau8olfs27KzaEUp34BP
SWbX8NLUcoLEtUfFbG9M4KonzDNeL8QT39RTCjYL4ta6G7XixaXgF0b5mdo0Yhu6t3ZgbxRtFM95
mV50xD81HWDfRPI6Do2ymzLztAssbWfwH0YjKK+xRWQr/EDjylEbP7UwRrEhWRUu7FlzsjvfFPPW
rNtbrH0/hqmVpzW9+45QviEEuhDZMm6/TtEoYzJXIFSWN0HpjNEajSTEtzgFaqBaPz/eIB06Vi/C
dnCFRCKx8durWQVjADtqolKWEHPmSGJNB3R+4lEfMAmqV6hxH0Jz2PUiPnamflejo3zOK6LRj0Aq
Q9fq7U63Lkap8Brh9Wob343ELusUP1XuymyAqmpfG5VyEqh0VFtQLKn9Q4utU1z4N50GlrB9VjNl
1R1TBLzf/KLStXndKAotx4u9o9pglgr+177YhoH0Bx0MaV74CmrQj+/6+5MFvGyaZi5aPhUR4d4e
O011aGMyA8cERGvhdCkKs8R8CxvKAx27KutjBdH3F6ainoHjrVPqQiuy/Pmr7TZk1RptMNWTwbJP
4PASl9RfzIq1+vjCDhwFFwmya5p0IA1jvwIaJbGKP5FnKtv+NHSx1UcE+rbNRsX3+/FQh97c5WDG
5kdb2kDOXhXNLO0h6RzGArfIBiCATvmsFw9mW80ACVuaQgb4KUrLlTjW91z+6b1Dxeuh9+WRZd6A
re24m1M2nYUx/QNC+1j6gUlAdZpnFsQ+cuDgiSPnmcP3969r3v9mWmVUmnyIyq0RuPc4kzZWUcFW
Ki71sTv9+P4eemMoIWBY0zg+Icp/+8aMs5WOVUHZSSk4ahraDUcUrJT9kbjZA7OAZWmabqGK5Dnu
t2CgG2swG7iiHmyS7X7B9kXLydhFbUrymvPb+niDmreFLQdpOt47Y+8DV+3e0auMsCvm31Nblad5
KZVdI9KXGYyDh5QBwNtkfA7r6NQGZfXb95RB6VzD33f5LfYqJSkkbVnmJY9vzukIdFO6SRybAK1e
OxaZ8X6KgVy7OH90HUkAM+3bxzdVgDnHpoZPI3HtVVY+b/JclzQfhniXWoi45haLtJg7+0jb6MDJ
/tXImrrXyquUgrnB4SKdVpws3cMlA/Xj+3jgM1hqQDxGHKloj/aeYoj5PZtjvj8APhDkdsK4NDhO
WFCXPh7owNuJuAhljYai1cSw9/Yu5rbbwJhljhFp81Wvb5sp/V4qYl234ZnT2ke+7gOfHCV0lSo6
LhF6knsr4qyIkZwM+gK0zIBvAYSBbBGOx+7egQe0nA91Eh1Mk5br3lrQxNk8wSQvt0gSnppFmmiZ
Nx/ft4ND0BKgWI87i4rW2/s2Ai5SK5Uhxni6gCRSk54t7v+9MZaX5NWSFuojAbMuE1SSWz5tR69L
jzUdDjwQOH9MgBZiBta0ve8V1csAroh9d+eqD6KMv8vK3EW4XH9/XuDfX/yAHFTRDO/dLjmKfCS4
saAqMz9IQg5B8kQeqvH1x7fs8PX8Pc7eLXPMUNZWRW0PqY5CZim4XiHuayr6H49z+PH/Pc7yWb16
NMowGWjwuB4sfjeqY9woeXSsVXBwDAt70eKncq19ywDhq43tBsv65AQgEPVdjQf/H1wGuiaSHoTD
ZLNXi63EBKOj5DLiTjlNuuJcSnP38RAHZjJKjYg6sBFaXMveZKmSw5AxFUAonrOfZtBfTHn0Urf5
+ewea+cfvGGQZSD6CQLo9/t0WhNkNo+/2I7sT4hz55Lkb2tV2NOjjjFsnYcvnMV0+/rBa26ZAlW0
iy06pEtXKSHOCtChNa7wRBwpVB+6nmXzh6XOwcbh7H+cQweksFQZq1Nv5vY2DI7NMIc+FxN7iGPi
36VDvfdwSq0p7dCSPJwpP19OlSX8uNyJj2hfDg2DBOVXuI7G09kbJkNAIsKARcZwFkrJSImSUw80
8Y9fNf3ArpXl0mF3TvdEQ0v/9uHM1MIFwYPFliL0VUm+qR5tdM0hRqcmp87agHaCAEGkWUM4IeUc
LdS3Q/uYgqUqbM2LiYhOv+UgwVxr9sw692bd3aYlWXN5c1oM5l1RzmvFSXeNAT3euJSWdWSBPLAc
v7mCvXW/jYCVt2Rgb7POoLr80pn6NlEBXZlgsfRm+/ENOzgaMUkGhkqez/6ZKXShETgVL3PcxCt1
vlJAYymw6MbyZ+weaxIeegnYafw12N7UnI/Y98AWM2VG1GpF7kW9A5L+yz+5JINGJBtDVJR7OwyS
4LtWjNzAERQnH4wP2Wkbonuv2NvbzpH58/A1/T3a3hcqJTXnJU9kO5cOUSKEfCsPkX5ku3l4EHQc
+qKOs5eIhtdTTiAdqPYEemyFMkGrvlFdQDvNsYC2Q/M0O/a/RlnelVcrWiZntXVsnbZcAhDFPZu7
keSVca2Z/+bl7L3iFeJoORkMJI1yJfJvmf5oke/wD14DlEqGwCNE8X/vcMBaJ2Tea8s+oN0qw0/D
rrel4qwod/lK7R45dB28d3+Ptu+lQbsQ9+3AaKHZrkeyA2f8oJPQecV/W3y61JSW1RSZCH3F/ZfB
rtXKUO2JlwHuHlaEDYiaI/fu4Pv2aoi9NwE0plClMvImOPqKqrIo+1Vk/KP3DcMum08WNzT+b983
+jkkWvS8BsN0YUWwkYBdEsEVtcdMkAcfDguc0DX+3zvBJyxMp7AJlth2tNxGx15PWud3euGZ+f3H
L937kaitaZx+F12e/q4EVeiVqyYxW50C1KVh1CctPO2s7q9g8R2ZeN6vdAyFXQypODk/THVv757U
q0gj2qzYBqDJRD09IH/YRlp0qaTRNjfOadcWSXdk0PcvBoNSYyM0AqEuWpm3g6azm9kkjLFbSOe1
6nxxy+wyb4cjr9/7RYlRLNYjm0LlYrd8O4qr9Wi2c57XkMxrLCU0AHNgxF/A4lBVsI88s4PXxLGZ
iiiO4HfK9RpTmRXWfE+dkq40jCaZQr9wGNcfvxoHhtGo5PHBUjukQLN3UXQhCbJJppyNFsibUjnn
yr26L45MRMs/87ZsR72d3pmJfxsV1/6RQZ1R+BI6kW/DViXcE8JPdy8SOzmmEj90OfjJHNdBbG+j
tn/7jMJCZnHnwrHIS/POhCKqkTWMueW3N8CLvN7AC8E5Hn3K3hyhzeTNZo6RoyBNF/guGslYsY6s
RwfeN0sTAGyQtaIH35dJdiKR1djN+VZ3p7Wll+e56p7LqV7rMFjgl798/CYcG27vmjhaDwF923xb
D9OGlsSV0HXCeuBe1fGqKdvHfzAcxBH4PRSrEYm8fVJFVKq6hPy+ravGh7CzDawZorPhZbHwEnqD
Hw93YF5C8sIMaOOM4Ly/92JMbhsNhDLkEM8hnWnhszXXa+R9vmNdki6/68FzK+Gxjf+BiffNqHuz
YW9X6TyVRb5FjeBX8YzKbSRaJN6muf3Hh/xb/Kjtj/LyOf/R/rPE1TeJY7CU+d/+P7T8Nv/dQlmX
2f5f46XuAEJE/3HXf38u3jCmlp/6K5mVSiZzBscyIDGWy9z1B2NKNz7xcfN/7Mrgx1q68TdjSieb
lUohL9NiRvllhqJf3EX/+3/xQ6hUqRywE0L8hKP2dyBTb79KB1TVYsswTZttEy2r/V5AGIkI+nP2
CBxZvbfS0FgXI63yEhbaCla7jVNCIut/dYuu/5iXX8fBQg58M18vwzLnkG5OW4DNHBb/t18nEQQg
zzL5UDakI657uGwjK4QVfMVYWRFBrcqBxJMl2NGVDhmPJBs79/oS/Ajpdto2aWlwktXUOEMcs6RE
Vv2SGDn+So/U7Xb8LpdISccOWnVjJCb/RKLVibVu+24MN1Xf63i2lmDKcImoDJjTVZ9TYGNdkLRE
imWLOucq/JVtqRPZyF4aKYWDiiEV36BpkoTJwkrIUPwrITNv+F3IoVGqCk2YLS0l+9nFahs8On8E
bSZ/xG463G1COGtyXptyTYvUgUTOIwZmS4FYsb9GJGMsbFKYkSj3wcgScVoJvXe/uaUSDCv4C1Vx
o8el+gLlMHksI5KbkCRUjXUrCMu5MNHshA/80cjZHrvPrGyaOiYbbeg1tCimllh3pdaPD4ogzc2n
VzJDaYykUW3cyGzwydW9dFTFC/OwD2nyNeNthYpBbEq1FWuiDkGqR1Gv7mpeqnbluDMsp3AYrXiL
9w0oT1zmykWcjGnj4eM1KlD3JF0iZCrtq3JohhwQbVNpCMyUyPVFqfQG0xbtAPw22BQcz9LTXvXb
tjcHEtVEF91HTv6iNxRsPXcg02wVEwGASmW2n6ol6BXofqhIIK99SVKF1UedH7k96SHaDIMBKeeY
pX6AI7X0YBHXhqdXefo1Mm352DkdsVRku0yCaJwgLcA2ayx/wLEaeka6wZzajeS/gKGeC/VMhZ2y
seuh+hw30n4MIkHMk6ReiaqlKDsiyvoO7nEZZJz1G7fNawIh4vnEDcFjz+bE2JGT/OgBhv7I+3R2
PNqLASyh1op+tOokyVhXoeo6YVGsakgFkD7LCnZraYRAFvMSVEqgm2Hvg0tiOdHRo503Y9px7DKt
KPUI/B01jyNG/F3Nx1H3ayNovvZzZMFabYfqe9iGTbOy1bg6LfKp/mxWel1vAHmigcLEZJEIkw+D
gwZuQKvNfqvzibYMtk5Q877MIkHSBlpDDddZGuTmyuxD69ZNqvZ77rrx7UDYCPDIkRSEWFjlA5hk
u17PSjucK02yJMWmaXNbWhqmqSwdulOSR8N8K4mD2uA9Y1NdVqOz1ZouZOB8nM9dAusCYvqKTBLB
VIL8F84SduPOjLe4awbDCxBB2F6uxwjG0qkpiepIh5b0sEHiRY6MMe1JQrFwzVZl39zDoK9ukjQs
Jduqhgy+MZePo9VaT6g25y/I9irhjXoCyYPKzR3pn8XlnBPKu5rAb/yUc+mSHIwJyDjVQlJvPXL2
6q8msaeqN2S2c6ll43QPooSPGN2Ke2tm9vRAhmj2bEo3glMcdFoA5VEh30jITMWcomak+Jm5PvnC
VVr4qsqYKl42a8niU2tN0KD6AvNXF2C37wLu19dI3FKyW3pRl/HKznCS+VlgJSo5I6oeVz85Fg53
KVmAzY/YQP3nhc7cXbj2chA0RKl3KwPZIFFsSYEPaEhDdmQ4/RMyFWfRwIvV29yiMGYiCZqnKdbI
tLMai9Djgku9CJvKsr7nDjak0zasMb+srGowGhJ/5oCIFKxGQ0otEkANr6o6hmYcEhxNBjBb2lo6
40b20Pt4yMStzo0UJnnaRmSvqzbDvMr3pNPGSCwtdXZOORUcKpUK5nW6wXIn7BdwLHO0Rb0dO/AA
qzgdUq8B0MJUBMoYBcQczUObXJQEghSrthmgyuql1NpdVCx0CL9HhhV5JvEEBRTPyjA6/TI1RRrz
ykt7wjeU50KLuBt4F6oVmd9IEfSSaMHBddJpFyjdiH7LjUrcXMsSRcYrhkqYdnXSl/Z6FrnLHBfV
SaIiwUEOPFxMVDnRzKpJ29r3Ya5R0feNuNHUZVYtnG2F3tEpiHLSc3kfkCWnPzZqlUMlaRJYRlpX
N8EXLR7anxNw9ocBSYjm9ajyfpSEShIuoIZDjRpXxeA5JYO1lUFkstZRavjKbBegSxui8y5R859J
GoiTpOtqZLmKQmBRmwgklgnZYAv/mpaFmFIzWUWNMZKPOBTlLWnj0ZcqDLtTBc7/c593NumOTlq/
mFMHxz/JRy5YElkTolGrNOTsxAwQtoBRySHZw1IHr24q9TOTR4OCUJflJTOWki42SGJcJsCJJ0R4
Q5ZjEdJpMsiaVBja/cZZoXHO98hHpr4UO4XzXI8BkQ6WU5l8+6OhzRtrKOdvLd6vCVh03/N5p7n6
3RBRc98X5H76BgsdMo4sdW5DwhH7tT3p5DSjeOaX55ivfmsMkzhet8rCO7eJdcDvvNMehDoutEdO
rnZ+rciGRZeAigizXxRZ5MqkE7NNlIw3Fn23hzmtu26tUr60VhV+BmfNZmFqtmNpkP6IvTMnDT0J
B6BiRSsfB8NhyiqTiUiSrEVujAa9zgO/0yIHxq6Vyo2btzZ8BSVFQ+3GHYHksgTGtwlFCUV2Giwg
lW6ofx/5rC3ON330HNp8PwScF67uw/euRk/N+n5pBCQ0nzkt8OOwfp1Lc0yLdKXCzg19XaQj3jjF
SCGIh13cebVRqmduBAsEXWXMHoQJGetO4caVfZHLJmMVqpIFlKAwffmOmNHD5coydmOrlX2SSDJc
UnIHHKJoJp2s1gaDp2ePJhBuc8zLeidC1IdQlFNmdLuZMkK9Uz0iFR1h+rQCL0iAyBwzMW2mkv3P
OM1OszLbNs1O2gFt6lrQDkdwOFv97HdGGG8cWIX2aUzS2Q5PhiJXEmGWivIcpDBwO2bcZkCVRyhT
EJwX/GUXwaWiaUhEAklQkBLxpkrLCawd8Hi39ZFUJF+GoYqZfPWYCIMx19rvPaxhbTOSpkJgEoix
yc8LNCheTdX/mtBUcUOpXNlpswrj0h0t5g+KLir4EsW6bInReHLzaLgwO5u5O8nS+ZJXc3yiaRXp
G3OUA1R3YgNOhZTOlTraakdoXRj/qLp5vB5mS+k2YwWGkCunxg8AUt4ripr2Xjs5VocjmTAReFnC
fC6dsmCJIkDY0pyKr9MMtMRPxi5ntovy8GosEuVJJKL5NjUJSRNkt2NOqIsm/DqyW7gOAmIahnZK
v/C0+pNKWjFZQ6LWeg9aQPWzgOqTrHQl1u+betYMAMl0ionfGYFrlC3E7AANtLXqLcVFzF2K5HHo
M/jRGSTmcSsHOmV8/4rEbh2UpUrADnFCflkXVr5SlcURk5RduC0je8n1xu7LG5qO2RcspoPlZbBE
JVCMxGY/yFafGSxW+JJigkcij7mR6Ilwws4Eh4T8Kc+waivFEzva5wPZPbdWFuFTACYjc8+Y3SWx
qYzTa0IPlZ+WHiqns2TD6A2t5nyl4Jlct1li3rhdJ06kk4MjQGW88EuikMCREWN4e1K7zmD5TRAC
jyXplFRm0wiiSyvt3B8FZLqnnLlG+m2k2MpGLcD3r4i04vd30NEXGzfNayTZmAPOk3Fclh7R1cUm
R22fopieof6YKZODBzRLjddkIuZ0+5SJXWjdlUv+A8lNt1qc5RSZA+JtgaNZy1+vscX6Lhu6jn5h
318XQKxieoKcbfzYLZur1k6T1ifRjEjTuWBqcgjWuXIGzf2aV500/TmeDcMLp6I+IQYvMTdJCLhj
Q2qK8gP3R5j7Ig77/JxUrjZatYyHIUJkybDi+4vsO0EURLEWbBNHgmTzGaa9jb46iGM2eXNThyrB
ybK1zmOEygVhQjV48Sapr7MQHZefGSE+DrLeUttPdVAuPDHL/a4FWfw15yP4PBq1W3kcbkbXq5xJ
RH6lBPlLCNUEynjL7RZaabyIWYceL4luaVd83+pTEbnsW8GABh4zgPm50bWALCMFCbAE7d2SJFry
+6RJnLykJm4uTycw/lbDhqTwG1fiPquBIKyGJnO2JuzMir3QoPBaVCpQ91YjF37V6vMSYoA5gmTl
xAWdh3+cc09XK/N5yB45X7tGPxCkx7RK7pRC1rYf6yjnSMvsIubWWi4pJVFfkbXSO5/LobZbvx6X
aSouSlbDyFTU8JTJnvvrupOer1iM3Xyt5qHytSdujmQidiFrvqhUrjvsN9zkoSJYnD2VxTHLJido
gw8ui/0iN4CawhXFROlQJiS6RLIijg6BbH7I1kV4syrnlrc2Gr+2HEX+1Nb9Vunpf2aOPS3Af11a
+j/F97Jpnl+Xlfj7fxSVtE/OIo5DWLBUlRDlUW/8o6ikfULMRKsMOQCgQvZCfxeVTP3TwlKkHk/9
murSUvH9s6jEHyEdWHSFFJx0gWjzd4pK7lJ3/LscT1sLqRPxGqTXu/bSOtmr+utuoXRmkyZeEFCp
iGXiXJtjObKNIkN5VklEaZsMi07niM8EC3W7oK8VgmSrc8i04dYlRcWFgD/yd5J8klcOZQ3PlGP8
MDYmsDPLFOtwrsXGNV2sTqP8lqvN0xxmrPPKdBPg6oZRlWfrsXc5tOolpCt77n3cVKUnQ7N5arT4
CSzuYzWwaBWlcTaNwWfVJn2t6KaIpao508QS6z4Wnytb6y/nIfkRuJlXkwvnAXgi4nTIv5BfIPGM
Ts6prpfYvLD9rzUCoZiNW4Ah2B6+8Sne8qvkFzIt/IEKyNodxhYkHWzxppr0q3AW8SbXpsQr2nn2
2QPV/sTmZBUopb3ijHzWNZqyWXKLOVHY8wbTFN6a0vhOfnxAo1KAQ7bybS8ieZ9k1a0RVt8DNgUk
fOjc6dj6qRBYL8Y4ug/SxtylzrBzS53SWeouRYVqZnEjVebXy/pbX+3hKu/rIu9//r992P+q8vzf
sGBMD+Cjr9qLm/+4fx7i7PV3/etn/iwXm59UB0mKiicfqjj14v/6sg3j0yIiRA6/fNX6L83in5EE
uv6J/hqdcRR3tItef9k6UwVSAGTekBw4eurO73zZeyZmCLN02ehzQHOnBk3pdqknv1JLmMJKdTFT
xyJ0nDCUgL9DLW5O3eYnVsCohrPFGgodG0xcp1W+FZoj+U+zTOCq+K0i03BDRKZl3f7+23ZV/Sju
uubHj+7iufr/oLWAYwMnCqIt4TBNIp0WPOsP1oOX6Uf8+q05+PN/vEWLQuzPJoPzCbjFQtZYZDQA
wpj0/yvIQv3jhaIKz4uGb4Uq/J/rgfvJwIoA5wa5nw36FQnebyRZ/AImvloPFlQPCE5AcqxVQA33
dSJjaAWDUnVPUzFW5HnJzK4bvwUrTu1sTBF9+Hg+CsKs2yDwGmNqTo1aIyTSJ8WzEbctNawswDRH
s795Klu6BoE3xGnjrNhoEa2yIk7ddL79z3+lELR/+AoV3XPzrYu/vdlV/PqhP/cVixLyjxdHobv0
16uCZ/ATOkmTuFle1QUpxDh/viuKsD6pi9GDaUGH044B47deFmxSS3P27/cFVTbyctQWIGfQaAss
HW9nmWpSU45YwqV2C7esbfT8NE01Nxba/+XovJbktrEw/ESoIsF8y2anyUEzGumGJVkScwZBAk+/
X68vXOVdWxOaBM75Y3dXeHMuMe8R9ThuhABq9W+Mlko5LzliT/EaiokyqSlFuojtHUtq0/nyOEBt
LeIRl+pIZXQbJ2s93UWmtn7+5FT7rSsjKPIymNmcwfGpKtfW398XP/BrAX49rbu+672w78on4ANT
bDQFzSZOZ58MdVqUGHieB9yG++MIKuWnNnFKEkrL2cx/nEXp7mg6PzH/KV/jDgdBM5iQcYuPxxUg
X57HvbXdcEc3FMo6DEeLyKm1HclXohcRMz3DE9t7g5s3rLeJWsfSU06mTec2pxXZ5kOLArx5GtVK
ft1SteCgOEGrafhvofJDfbfDnr/x4SXZsLVrRNKYu8nyMV+GZPveLAFzS1wUmV9uDDm6MOSflRF8
FgRcMH7wFfpfSTKNTzu9uXMKFlnSCSbzcLgEeWSwE1uvSHuS5xieZqX/kKY3qXs0z+HLYvOAomWz
0A/94FsBPU0ijf5SCZkCEG8uFtzQ/9UoxLFkQoWlJCaUiArREY51hiciXIHB9VNrTal9hZTPRIeZ
0B5z4ZelDs2uvBGvb0v3QaPpUMo37S93qpyH71tXGsLKDCKXnHaD+z1ZcScLG9nltC1dnsEg9aec
kk+HDZi2xksdoKY9g4CRmvaOR2RqPhnLRP1vWQE+UNEJ4bHhF1X0LNpyv509IpoOs8dxfYWLxOxt
Oq9I7udYTs1vZ0UtEisXBqzqOrylQXGvpT8dij1M3vVK8SVXJj10aQkdmE1hI57XLahYE2Pc0SYC
1jEioeNsa16sgUCjp73sfsaTLk/7IGufUFqscJj5sSo7IgBF3Zubk9nbZzoaWV5PTWS8696u83e5
TIRP2NDQCJtzaH508bK9cAXcwhVHW32zMyZnatFntf+jGX5UxwDORb/2QdTcBultobPL4+M8Cmmm
IT96/Ub5BL0khl7FQtKU7hFu0Lqech/cmaqx0nZz9ag7JFSHkCnAue8b/oj7itplGhZLgoH2NC+X
hJJeijZiNR67auW7nCs9fIbDLZe7oyr15JSOveSbCUr6zUrXHihszeVf3mCkUj2N8h0fnXgo88Ff
Lr4Br+GZWPL/MznzZxd1Yfmylw3Jt3PuHZeIytOlVRY6dvT13y0YvO+JrbqLDJT40uva5NBrlptG
66F9VNK278no20M+rL2b5clanga0ozycK0b9GxO6PAPX+3zyNIdvB7nmPhEf64igVEzYybNtg087
JvjhAGryvrAHW9SQUBSxesd1tfHFgjAe2XMAgfLVa+JHf3QL59Vx1q1KVdBGxX9IuubvNKm24308
TPF+gftcGkJuI9EcV9pjy6yE+CDRrR/cw54LmT/sftU+appq3txtJ8ZdF8OHMnL7bhqTZNRgBk7G
IUGWwCzBVPAGloCDZvDj7tiTQHx0GydnScCwZMOmeNFtJN1zsS4hsRFxQcK2GDcq1WoRP8Df1ci2
Y1BgXSczDSKJBqMb+CvdiCRRWVTqJmM98ywPhImeMK9g6Z4pl6aNT0ePiMHjiTTfuMdtKr1pBXiP
8oNeQYbSeJ3jQ5+3xRMgLgHUNOrKE/Xpvfw5+1YnJEpOYjy6A2fHQS9ifNbaKv+wYMA5CrgmWuAK
klNSbKAhUDq76eM26eAzjzm+KcW1eslqaiPddJ/k8tiTHwfYu+d78EPOQ/1iR+TjWd6ELul1w04q
l9cSkfEg8r17H0KzPNRzvr8PUdKcWmydHpti4L6VU+k/96LIP/u8m8Q/25EZku39AK9g8OmEhBJH
xh5LSVBnRvlyLok2NpR1cJNV9N8RCDbY/HPpPPZD3xCr8zIRujndin6W4bRtUm2vUQBfeJH9pmkS
qYKfyLOJb+RrbGDOBWmSp7Crp0tf7kjX+oKPz4NWyeJAw/8cGl8QxlBJPe8m5Y2v3kK1i3vrjX0D
191Xd6BopJ0kN/f6YXTy4TUMxhsd6fkq00i8XocYqcuhXQOwUQAhSQOVKX4Adm0fU04IG4YDDH5/
l8UNvkrOpSld5O7wMbft2bm9TEWTxN1p4fVsjnVcyjgN1K2PsVZL/Uyl1kgI8V6Xj8Xqw++IUG/J
UctIjYSJWbJSkqkdnMsyRGq7xTtAifNfquE3ENntS6iO21c2dXGRpEi6l0U77OGDtxJDmvD/jbSv
9gE8zCTdmut9CRBnuLRC71WXfCOdlsrJknradJ4j/HyY38L50C+x7G8o3pwjAPOcwd5FUbA9o8iI
+yxvBVbeHREJ39HKGc+kq0riWHqYdk4+rywzt1TeiTnJntCxJEdJoCIUBk6M9RBR0ume6EnRd/Gy
7JLflQiLa7FiwkuVVB1SkMF1minrOy7oA9KDnP6EdnVf9s4RLfduEW3PzEyG469uUagpfltFS4xM
WuNdoshgJLYHvN+MqXU7zD0pZADxB/1c9dSYNPxuGi7CHnRxF+1H0nbJfpyEsy4HteX1wa9RAJ/I
omyexNZR1Xog/D7kh+q7Gfy7anryMWpAXcbHZTtz5W5XAa/UHVzhUwozDXxMSVtAAOSKjlhA3XKZ
7yaKz9V1DKyLZDTY/f96lwycSxEl5H8eAEr129p0W/uI9LR56ROOvRR9/bhfepI+ArIOWvkKjTQG
h4CeaHtwe7/+LnnP4Wl9btqPvDHON2e0fGtr7ScfDih9fIBX69/Ksop/broVP2qvSsbHXOtgfi45
qg60YKNOGru6BuKxtqmOUkr9MiH94zKG6YqQKDRR9b0hVuc3/eV+SNDGSu6daXIsGauQa0/zq3DJ
tZ7ngHtqwr6cJtSX/+FPSlIb7FX/Fg/BtJ/3qGAqkTBcX4BHjkP4haNoIB6drW/RbTp2z2LlmasS
TtAfq8Wa5oDcwwtTdDKjTUVia8Qf3HI/xzWqJfxjsYvT5pBC9KY9VVDi0sX79m7R2PyxVWW+jNtz
QvZ6V3D97oRuImrZFsGrkvCVHB5o5aV0x/3D1Fjjj0tgEx7f0dbJKaexuT3V25w88BETo0hBVniZ
ealeqcmTv/ZwpHYDTbPrHJp1mG/ZGQ2aHE+sDXUCW499cV5vvrIIq3FyqHxfh0fqD2853klNxDYh
id0t4CpOhvvZmTw6YjxrbYjeKNmIA2tHuSFMqsPtmyFT988SLYs4RBQ5ZcuyaHFo+zK2h9hHBnSk
8Tp+1xLq767f/abKGsfpKTbu67E5UMvheE/G5owm7XILZ0uWeH4c2iLi0k50vjyiFhp+rXNDhFzB
jw+l7dLFopu5UC/kD5f5nQpGhzQBlb/NPD0Bgf5ddEuWRFBUZB1hfkdBCeX0toernV5bG1oOSYv4
g85rGU/oWvLGCz4mpAzQs8Fc3hOig/JMhy2yai/Zdycl/w8JRRnF2++8F4F7t2MT7g/j1JsqXQed
fJCsTc6sdnv5EDByeamtkRiloRW3+N5Nl0sm6ikkkkVtRQxlOHXNqSgCvzkiY6kuRrfJftdW1Obm
XjBGfhrlHYDmtGv7pvZlB70UNr5OvevAOfgOReoBKiPnNPmc+HwcOnjI29qliG2SW3OCwxj/VbTJ
kZlkwuAbBjycaAlSkaeaWrLqB+0BLnIpv6eRJQ7GUr40o418GO8NB3/Uy/h3p1p8iLCq+R1Ou9pH
WqCgNrmVcd775Nf/9Pp+E/dcu+jQmmKOlpcYQvDvzIpINCQKH7Q/7AnXaKLN594hpfLXPozlvdVz
+NrdAjpPECqlRoGwVY+sneCl/OkqHQZonCI1A4vAFcd64j/ILe7de1N3o5etyyD+jLJcvbt4LZzm
t99ScPjHKfJuTetx9uaBjnrSgJIt7H6j0zDnctLtvZ696i5EU8CgVhS/iXucplShwvnu7bHyj7Uj
yk8R3SoP8F91r1DY0Sc/szOn4ch5kKKenGho6xZNhWbXRG465YP60I6S+WMbqCQ6cirRW12Qh+A9
klkXmFNU7e30uXnhUn1rVo+YEowebvO2Owb/X+eE1ZCNQ8HOR2xVDOm+F5vjPG47z8Nx3JdiTbt8
Yr4DPy+/vHpYijP1geabj1ncOY6u2GChZwTnpFmE+U90gQNjLhImVafdak0Buy9J1xFDVBOg46gx
+NjDRlKqSAVIVqtAE9U4FW+rjZxPFxPKR6fD9do5lR0/fYizbA6l+kF5rohf67m3VPjGdEqIGuEr
ZcQN+b+5G080yquhosdqc4v4WkTeJFKqFH04fb973sOiuURzH5+J9tNQ5GV0nlWTP7o7fRdO3rif
Ao03T+WSByOs6LRw6Kwa0FMzwmVB1CVEXbC+vZCB6PbHGZ6UEs7A9yyhi+T8HJtwdyARmgUBHWLV
5JFZd/3BGFoW6Rq2w8WZjHlQiiko7fsuSAruLhmdmJ5JlZ7iOYwOOTrh6cAlyBvdJ8HQfi95FvrH
MXBZKXaSqswl6SzDBaLj+luXd4s5taMvWYThFQ6gdfU575f9SnBf89/AzJ/lkLbvu9PnzlO9h0R7
V0n4vG/u9Oi72KMBSLqIhdw4HsF8Tpf/it2WzQVJ2vJMXAsMJzlC/V0w+PvT5g77+mMgLu8uQFF0
J1sTlfdxvOj7tV3sH4u3IToq43ZPbeHr805aQX1oaw3pHPfgPhlZ6fatlwmyh5TKL0Mg3k40FgIQ
VCLUpRPn1ttBHlRZLn9sUM4fWAt0eLfMQ+lTFOJMG+tjlHyEuSze15IcJwQtCFus9Z0izcWMtpWA
bPMrEMZ9F5vvfhKAVhD0boUlPatU54FUSCS0W7kx2k6SoUzW9mnZez5RG8NOLbIhia1Woc+81sJ5
J3NI0omc9loTrVISsxS78TnRc5VkEUbzE1+Q4AxFDckxsWAHD6tcg/xQzX6/8pTIBgECspIDiYZo
UFao+4MzLkSyL2Uumq+gFnxwTgwkmjUVs/+rOzHFvrBUx/nfXtfFV7EF7Jw7T+kdIUXDWy3zdWMl
n8Y+Yw5U/fPgos1K671N5BF7tUNZhUc7H7PA+J8bIqP5UkKHFN2uceg/iKIdb6uqfGzYWvc3brTg
5+TVzjU22qsQp1TdV58Msbmb3bk6yCpIXnGbECizNnPzDsM+hcfG7AM6mkVsEdKBjbBCemn4ZW/o
5q551A9f1o+CKR3RF70U9hbCWbULGw8sJ5dbyY1/IS4v/tgTXq7jsvmmvW/KSOlrbyLcjbUU+lew
B96jF4qc9tXJe/KrTf9nfX9sUZaH5bFQSXGOKl18L8i17xAn03x+8Nxifyi0G1zUTAPuAeFm8N5t
cs6qqICmS9ZqXG5+9+jEfZ+4Z3zjFnVpVHSnKu/QPk+Bv8+vzlhtU2bXWVToVHqeHFeJDSrdTOXG
3TyFwQq83avncgVNoFDMKwmRTMaDyyPm/SpKNd9XmihSSi6CiJbE3sTvHurZI29LfZZBQY1BEeWv
gYjjF0J9CiI9h7ULL+h9mkwRUnyXBAg5AQ4kJahmaD6QR3aXrltx4dmCpfeEhN0z3MvR9LPLaSj/
VGG0yfsRWpTsSB4Y9Hrepq4rR1VHROwNjkAdSmUQOsckP3NXJu9lbcWMgLEdtpRcV/uaq7L+KfKA
8/YGNzze4gjUIfGHFsGmSmr+5VBo2EYkb+m0xeIHI1XfXWGE+j8jl1nW9isaAy1ntnUh5rvSlzu1
mwYUkskhGfJbnhqhccCJ7iOSLR0cp2AYydTy3bafPyLVjutzY8Vu/w1IhF9ibiXzVFsDGhb2wHNb
56HhzUWpvyPGHKm0KcmwM4gMp+MctFVTZ7YLIWfLmTPqKao9ReIbOOrjqNDIfng0KyHm9faVBD4O
KeLuonYxMa4bQWj3KMP579h3zk/YrxhZIF6g/VT6i7sg5iMVLCHHwKX4QuTQIy/D6CuVdSZXp6Jh
yU19BNqfpkI67EnyJNI50M6YhhUxaofYLP1D2I2oWNxtzQ8eKOWfGpSlybAq6u20rdapkQ8myQND
/ngJJb6FUwVK/cyrbD46pFtvKidYnENxK3128khnFULi9uSOg382fVz6QHFNhbpc6OJY957/hWX0
VvK73k7BcFnJ9DM8IMcNAXN8GUdUU+kODrVfJXVn/Hnl1n5NheyaVItYvXjSqI+y3ZwGqXbsN9fY
MyMRg35efetKPS/pbladZLN1Scye5y7UD1XZq3TUjvOzpdzYP9LgQ7msWYzePowbrz/1GHdf24AI
sys9yjP81mFYhTFCj0pL7AFp/vpRGsWZuTqTY47eFMeXKvRR9g/5khgi6ZjvX6HHkwUBUxk1r36b
AL+JIuHw3pMp/lWXwC1w/KqiTzlqx2fZjNu5C8f+p52IhhVhZ7K6FCsihdFDs1wm4Es6RIgOBhJc
qpKC4YMBC7/pkaPmDwUL8gSYVp7behLn2FPioceIQsTvGlzD2Q2e9ZA4P8nF1A/8XONz6Ulx0SX5
TvXQy+jcly41x6ERwd8+Hto+Jbb+ZioLxzPi/OJvtcT+RzPZvnzsEVrodNlM/r3u2v616EV9yZXq
Wa6TeblzFy+n40+KbcDubn3UDMsWzYzvFYCC1yKGujlP4v+81vq/8YkuV1RrqNnCiGG7MlV98hpT
f1aTb3tJJLFW9Ymkr+GnBIznNYoG93XOg7JCgGQH/67yaHFKm36N9mPSV26cdapeLirW7pQlSIyd
gywT652UHGV7bn09LOAAcvGyFhEWl/8wGGZ71y+TexK8wu8UeQvKm327Af3JWjystTdFfwEau4Ub
NE6qg5BOrqlPWYGeZ06ztBy25LztzLye2MenYmoDPwWOLbbTRIIjeILwLNSBH9KeaoiafQjXsHjV
9apkwRmityPK9bBijVASuD2W7ctg1vUrp3zzG7LosOLYKiEignmLwyxwjVxf/BLBbawZ+vaDHX2i
waq2rKoX7W7Ra1ByXzz5iMyDdF7Is/vHuZd/IWINByLK6vhR15N8AWHnI/A6wsyKwZ8ySQIMisbc
l3dBNdYjEbRt/GulDO4xb4foGDTN9JWMY0N2axIzoVqh44vrkVyczQye3QlZKbAlZoutv3DQiAd6
tzpieNscH8lCH8JzaOP2lYIT09+JKe78tArH+JfH6+0e28DLuWVGZ8+qMW9OATV+GUQT/oJxoUfo
oKsetatVU7inTdPE3C09dZpknm8Ljdr866RNR0VDYVUc3JmpXX5ZS8sObynxIoUMRZwlpfAuQSIS
ncWhqO5bymo6xKTr8rNUMTGK21EbU5B/LWc3a3xVXzE7UWLAGW5OY+yJv6tngFPQRoJqVTOgDGv2
OqV9R1M5ecG++R0z5DxUziLAesW4P7u69f8r5DrQZy3WN86VPdv8tstPOUmdD4Gk6+0YQd6U56We
/Da1PUDBMRhX4oJbIsbfLPVs0VF72yJP0+wAE9h2rw977LQf85ovWbd4yT+nVs5bMQTD97aw5amu
dTJ+r5Srwaw60TVHhJHB6xILOXCAuM6/2Q/NI9C5N9x5GgsDz6NRO6dh6w+XKSnQybLo2PGQGJC3
V6ARvF6UZRUv0Vg2C+0rybLfl4suyyuzjHr2EiHjbz0G5AmPy4iQseB/Cl+wK+KUbWMvJr01mljt
h2C7V36AmruI86g4xwUVrbWPbybdV0J8sxnahZ5shc71rGJeFg7hHLorbILg5Og19n6UyT5FRxwN
+AFqGoTJlXGF56dN69ZuBuKpVu8AVBHez5XTof+NkqVF6o/kkBHTjIH/uDEj/5fbeKqe2llvw9Uf
iXXGKChiQn97HkSOvKb8nvjTAgEj9PrujbV2074VYcZCydZV+WLg+cZkRZpsU7+XBA672YSmnpm3
jnVGMo8+shMqTUQXmJzN4m4IwKQFxbsyXaiq9atsRxyZpKiYt0rj0wDdPYTltJ033v53S0SzSku+
vk6N7uf5EClR8CQ38nfiVcREz+UUffHfrm9l443XPQZ7hVtaf1mp5HcnWQzO9RtN5eO4UjjWCrWi
sPesz4S07/1dHU62/Wy3ZBNUzvXl9Br4BaynrAhGgKgLh2+iGcPXcB50f9fUftdn1i7Rg8HJyeIf
5cP42iexiC4jZi1Bi/Cob3qKMVp/5Esuh59+QQnWX7vs1nAQkcSZ+W5V96epGZv21Uu2eDvYMnEr
bv1GbX/mPhn1weYrurxtX+vwsMPgwWYGUB0UmyX5f+BUwGUMLNuvkcjn6DLw60xdP9oecxTR5ROS
N3HYuGpApdZyvWVgL717jF0TtD9Iig1/Ia5jOUt2t7lghiRn3cChpH69jsuYKrIZ6usMTF5c2cO9
u7WW9CwEoYTk6KmHznDJRY9t2O9IaM0aoJiN9fAM3+C4Z1whRfmNiyaaQXnCqD3wTVaMKKAa6wfK
g9zeOQQ8Ekuo9/CpUGMCTVnLgPZPz6pRP0pZhQkB1/x1ipvlhq2De3xUjeQptYVe/+HOsfJu0T2F
l3yo/j1kAwJ1yidJ1Uc3a/0saYPO/baHetjvtmGabreyGX7kMPPgpP8H3G/fKRnfoVyR/m/bupHN
1Mkjmg3zha2RxchU3lLetZwW+rpP1eZekZGW13ASJoStA6fw4m5rfgOui+OajHLPEjyG/jlciUO2
gVftLEfjljWrim6fArv8DGh7L9rEfTNhKzDxlbzVcRToi2wn/7g6zn6tmDqHdMEA9J6PU7R8wz1h
4uPa9pV4nIW7Uc4Ykuwd7No9bq3r3MPIjt+NaiLe3l2bxGRuM7mP7ja7bw2ZFTobWB+Yg40Jwgx5
8ZI5s781B4e67Q+1U6hhUxjaIGthh7D+oRP62odmumcUhzjbfSyHLeNu2H7I2NhfDhEbvD8oFj65
9/IyTWAouuphH3zHuheGG2ejX9wHi/4q2q5El9l6U/hs2a7Y7KNlQBU9zGv1zqYaYaKJGP0ueQGm
06Vh0mn7c1msF5gMumisHop179Yjc0SdhEfaPtjiHrpVxlt99OdRi+VkXWTgCRn2JN79iCK99Vkg
moWsbxzCwsNlgmP1UYF26len5J6wWbEuXXHdm6EqI9BKhXzTn11/4fQv/GC9L3Wr4uE4kA0u+2vJ
m7l9NUFVyJdh0FH1FVa5aREBYFVDw8GbEZIQZaUjnqRks86WcNLqbIagMLhe68Y5W9eZALzhaZIf
clmTQR0QOrDyYuByxu0o1mRBwVItuGjmHGD6RN3AiASn3uflfYKAwU3Eq1nW33AzFGi8umYBs78b
ylE0+2EIAl+ZDFn5UDgHbdtKlJmcmfemcwIoXYKz4hi9BEYw4T31NX6p3z1PDVO+2e1wrBgRFENx
JMGSeFz8YHtoc6YFCCbIMlYEMOzppduDcn/BU1d302Ga2rwgxRxZTpTtvuPrFYdsS+sC3jdgtgtF
F9g8XZyZa0NDU+syJO+A8+4h7oxaLyWQ9X5Yfd1U940cpvKZk0MxT0PtQgd2qqndEQXbMuAC4de4
BGkh3Anvldy2dsFw3attaO7ydh8HcagqpaO/gx/N0QeuU694YJGlHGYjC7PImposO7KC5sjeT/na
cj06eewq3j/w5c9B1J06xotHJTFkP4dbHyAduY5T4TZPAGnefkrUvG1XW8YqPw8t/Td/Z0Q73YKF
l2V6uGChHbzMN4FJqA/dKRMosoG+jmA7Ql5t0V24YzfBIUUiPcxVJYuEQaKkn8qwyrV1TbRvVNEc
jIBMyRsgLdlEU/Qj1Z+5hhu7DeukNw8Mz3kng3O707ixoe4bC9e+J87sBWekNHDxTErKd84laIzH
NI7EZE6LZPLoiogsapfDQEW7PqjYV+v9LqayPuKizsvoCnuhhkuUFLs5q3BwvOPctLq5Be81wFGD
asmUd2Z8JfmZs2Fzlsvs8BJli5igg9vGiO0vFEw7FycvXkVx4ucL5muJ+3t53bZqd/7VcS7Atnkr
xt9TISBW/gXVpGCA/Z4SENpnw5GylsLDp193+I2cgpvICbhBxWEH3xB/532iSznGFNecW/Ql80mU
xtmAhIGCIeXA9dKxMO365LUB33FJO+N+p2MTiqcaD9Zw2K3bJC+Jl/RcoyUesGA8LONWD+8TTQ/J
P7GElbmU8+gMD23VMaEGOaYxGOOqlL/qsHMgu0LQLPe+aChEgkoN5ujf0kXEB3IO9t1RAi4vTdZY
Kdd0ohR+pQPc7785kmWZxmg3aX/Xu6OGk1EGYTCidgt4gsQemU3hDle7o0T4tnqqy9WxKUVQY6+d
hDzpCaLguEZd5ZzFMIzJEW3YWnwNLUPQ1S8Jw/554wjC68KFHf3geByxjm/t2HwS/GTmp2XCCUzz
9uIW+hC3Y2Hvk25fsALJXg4kZ1ecddwWK+aA2zIRS5zH5HkPx1zGpT0lS+H4WTu3RnBV2nL/FYdL
IX8owNDgASCK4TlNHK6Ad7oyRXvuWR7EfnbdcbEYPu1S25YTK4JIhhVMElhUB71Pu4KJOSMtlGTj
tjNiAiemKjmy2Kum48rYm9yB5QzqapmP7dfos9feTSJfhYOWap6SbNRm3K/odOT0qFc/iP/xd8Oi
5fjboJ4weHAsXIFGWM724WaVxTXOE8nqk8f1dau7XlBHKfb8hDixad+cgZSdbu3ZEjgTRTgA9Yld
s1V4Lb4K2+f8ap566Kvke9gPk0kOa6hJ0d6iwuvuFqQL+Vm6nNUve8g/XAh78nxqcJzFkLDkT0PM
jJWQO7y+kH7gTQfrz8UMqGPknF9Dapq6U7u5bfdOo3nvvXF+IKo4w7Pb7q1uOsoVjK4Ux/nSdp15
KERMtXjc6aozB5dYiPXTp0Jg+Ku70in+huO0Nm+cyANM1OgveTZz1siHWajJPwFUNuqTFSwuLrYA
YfoVEV8RBadGgk0985Bv04fdxwTzrNl88i3WslT+Q+tueHYZMeHP8KlULt0zbmS6L1MNsKgGe26B
UQIvW3DylWzcf360j/g+HRW/BjAB4QjH8hwVWi5ITOqAb/KZ5KvcXw7MrBhJrl2k1/0UKuVQOwIc
OOlfenTx6rHNB2vO87S6YwNxakxZ3wODlHpCwRUGybOxMZ9TalGaVOV/TVxZrZ/1OuztfzKPWAqB
oapBUX1FGsXgPbhxE+xML6BWh2qaVky6jVNTUr5GoTg2uljhoqTbuAITWOerN79s7Ugq6I2ef5fN
EI+XcuUmRYtDIAzlPH0y9/WPUNt8HI9xtaHWTNFpaCquGgeeZz/w6528xyJwV/+JLaprJ7QyCDde
BnR9RLQ0SLeaC/KTsU077vDiK5fSbM1xVJ0poPT1EjKsYnWN99Pir3xR2nDla61X0jQiIlTgWEKU
dTvu6A8KL4xLWe3i/Sm3cv5BxYb/2oky3FKvFOphnehYxVAZLv2hn506eRJeiRNzJnomXlFF3KKv
8jiI7XGOO49VuwMBVMfQmZ1hgr7Q5Vsuvdk9JTn503+VBvZ7Rssltx9y3WTC/TMVflSkS8SelxKE
EhLENI4rD61tXBfrnHF880Duiv+Ezbk6zflkNhgjgaiTtAJxcNxcs1cKSuRT4frzS7/kySWPJzj0
WU3lxfZ2ftrRhXVp7ypCbOg2yRRJDf/j6DyW21a2KPpFqEJqNDAlwaicbMkTlK9sI4cOiF//Ft/U
N1giEfrssE6+o025sfEsD58KkB5gWwmFfNG5ik7lFERXEUQlRe5EBxdPOM5XFIX85xALeE6AbPkx
jPBgS/bz/ua4GZ6I2Ht3Ht/G3p0Gll1D0kmOY4/pF3UivGqXBV7ORht0T744eO6mdnoqCsfxQVSM
brJz6ow2I4eHx3zRXeoD0XlI1tzFOEaDvvTx1L65Nx5JtHTy1fcLsCkbHL09Uq2vGLpXAn48IX50
TMbsKtrGT0mMeN+XZccaiCFPBxWzdj6bzdVhFSYrCHM9vDE0sdyG4aLAlE267L71lJPsB3+QewTH
5pMVvNjKslv+uTKP1iesnZwTmm6gfddZ8ceYmba54Bq/PS0L/7sJN73uoS/lJxWtVh/59wl35oXk
rhDlY8xG1F+wcUi2sKVBfBCYJZfBEhhOB9MYXHTUxfs2K7J7tpEgMTo5wRR/Llu+YU1BmOfrQNiy
H4nQZBYuxkh8Ly0GWH+jaPxz9f9sLrI6bJx1afwdLwVW6CyMnRA6Mvlc+CU2Wl/P+t21gtwuP3DB
Tp1l9mkFcyHmmrIZlJW2unikSfbsBOsCTFG5DTu/d3zoG1pvaQLu6DGydODx3oDAwZ05eJ0lisNL
Bf4lOmiwK7Ku2hP0icNzR8v0VK9xjtsGxZ6XHnoirjBSd9Xgy7OUoy6Z1Bfi8KKYQnK3iCYnHRXh
F1JWfQxMtZyCeItZi+UgFo6s/tgvc1VeFjIZT9Aqu+uaFJzWqyna0CdJsdp7f+M2Zbhr3wAUejmK
QbyJVCrR3Nm1ZNpVXbwrgK95+xlzF6GyaMl4RfUIj2mrMWcLvS0ECViytB0zH92IUpJvDjiFontE
kQzuZj/EpahXxeovf4idlGG+gWUaBJcyqM15cmtgFQpx9pLx7LmMVg9nudX2UihUyaZrx7uSP/wk
PNu9lSPDabyFQcpqWQRjoNzFuWyD+UnNdXmfxUXy4G7ZTOwLjtSjN81o0G4UydeiTYiUBcIJz/3U
O9dMLuF/LgoPLCXYqEN4Wf2+AmhFwOGjz5zm3WVL1IfPMuWrv2j/0BgPY9Rbt/zMqRVXg3VxAtrH
GP+QzcwhcwNDnVtvux+QTu7ZwWR67BvPYxdzMTyUxFk+Y6Wkf9BtDQqsjWKqORQc4nNoE0hLBZCZ
K/UB7kJvbNsn3VgCRTEvGXBKgQDD4RX3mjhLebSNZ9JlisfxGpJ42XPwY+NhrBf7WOPofXYBYf5F
iv7MYNwd9br1GKgsYAPvarsvruf6rsxMvu4rThsH7ST1w9Bk0tlhH0SPlpcT2U58Tt4SeFLnKKar
gTBqs3ek6O1+ZEL/tG7YXHG19aEnTMoGxh51MKffvS+yZnpOhngDxMHudoNMexTBjYbBEfU+aTab
hluzVfvS4+D8bGarNBUCVb31Mp6fJd/Dnre2nx/pe6q/K1nW4eBvzFaKqNxvzl/Jeu78zk176FSv
HcWOMyQ4httdG5lqv6ml/Fnxnv0qmxVO4Fg7A+cmF7eNMtfMUA37omS3mJ2w8iPxPegseysGHaKV
cHBBaTEq8c8BrkezX1kKshyQQsIuZc988szgxD6yQbQfhqzwXTAEyfsY+1ZcDFrWaZTb3D9txFxY
Yp+Ey0eede5jTs0Fg2JIXjw0pIsLueHSYyQMO5T72DuumRuecvTmvwQwhXheFmPfUCCNwxIrNSbp
yNl15h7NkS+3tQrzNDN0crVqO7AT23QpIuFcef9X+l1XbZCw295VlHwNQd3DICnQS3KY/q5vFo8x
gvXI/K2TgEuEnRc9Nn5oAnJbnvlvChPv45aIiCnGbMWlzwq2uOY1MERXJcV6yv3M3T5bO0g2Ly4L
//2ZD74JUvSzcPyTLwWrMoumxAfE2Sft4y4+zZBKuuXFrmSlD06YsMALv6MPOQwWiam6J5tV04xA
mVT1S+biPdwmfC8DviHGlTESoGUS3PG6m0OexuBccVTXEWiV75BXMYS7G4jjQLeIIbcbkAT/tnMz
mzgxLhbNLFhFeQ8NryCKgE84Yxjzb/8kSA5bMqtHNd5xAkvYADhGwbNYsrF/cZImdI+OjHV86ZG4
QgZInoVX3oLLfhEjCZBMUiNIVR4nnJ6cmX1oJGBQtlnkqJsfhcNqNoJ1xOePlocOsAY7wqFjnYUh
iwhX4CssJYNi3Ac3mHw52D8TQ+G+STplrzy7nN8uRw2VrmLkt3d6Dj+G4Cc3l+IhsqvVVI+EOPNV
HsMqlMU5W+YNPEtbvuTtrTCyVa4NvwarlPoZFyWJBrgJMHkK7fiIo06MIct7iiMw+2dkeTeSz6Re
XoW35OHiZ0rdlfB05HsR8jGchM+WhX/tNNUO0QE+f86qisf+ObFGyV9otfMRMYPQaytlUvAqGZr6
h1kbArfJjEub2rwTx5yMr/qmUzNY3tZr5L0OGpHwHvNl7FAZFiO9tF1gq1xWW1BqOrijpem2F5AE
xQUVUrO7m54VpY+6u3rsuSvIpgODeS6WzibebsjmnkiV4v3/w1YsOU2HlabCt/A0cmUtW76QDQd9
RUHLQzvstF8mZ84gDmsQJ8MTKnXnvkQpln4WDrCY0CM7+hVQR8xwqJdgzp5wR52jsLqGbpSzetK4
bvs73yZm1q1EQ9kVtcjYa7d0r3Lqlv1qqya6LeczyblgvfVxHN16uXcQX6lnFnVTHiibmfk7EQJC
XVZl7d2whJV8yYjf/CWAPFeXyLZqwbHjBX2rx1G+6PP8uzWh4ZfbamS8xY3O7Euu/lKWn6+Ya1F0
Zh3Lek/6969rZMyDqpJl0H2BS6RDh/wl2vkYkVOFfBFukp8Z3NDAg0/B63kkYtUXoDbWLv9WWwi0
cXSkCVgzXuHMkiJcW3MO1iKLmr3qhUP+nJEucc9jyCi7j+g2uMe2DTOHGIw/LczBVKiIZtVx0pTP
3YzffGqTzbafjh1WXDilk60+Toss118lmGW5qzm2D/uWfUy0tSDrcd3J3v7dZEI12m9p/dP6mwnk
oJ2z9U8U8AOTKRjRYgDQGaY9rbvvwfWK5Y5ctKTfkeRWOB90PRK/5TAzT8mfAfNxexhqS9xHzyUZ
lpUIWP1QdAWkM3fK6wrJcrOmZ08LKsyBtnkWcRY1TYIPTfJ+OZcaYJ/dr0Z0/6nNIuZd54VMZpbO
kd+aq3DaJNv2pnJ76RIM2OqwFW8AWMZ1vYuko1FROHaNm5+qDOWbcMrcdMsjIHOigXsMwlBJIjw2
ZPXsTQfvgBZ6pIFROt0mjcpt/RkZM5i3YMzZjgu6wuMy5vQSlQO+B2SpS13b8Hvjk2r4q1x4cgeh
Ykd/dZrYAbtgseg1kf+AUJOW8UpwqZDBoI+ADjt7KCannbkl2nDtnrw+nPlrRx/S6YMdh8V5cfui
isIPxKoKKFSsi+RUhojrTEih1aSjV9FrtY8LCmX3OSllm6UNDdL2n60Lz//2AL8xP3eKwK87CXwV
8uwvQL/y4Mrg64m9LxF2Xnz21o28tQJ3vltKPp43jRi+HEKSryOIjDq8iJoI1M7tb/qUmhf36GkE
UtLxCwCHtRn6i0Pn6o5nUr6PJ7ypKzl9UoRDPn3XuIppTRaJhbEcmOg0zdVVstzKPeqkC4+Bkt49
0Dp6dHqwPIMOJqgyfRTFOHvJcQlDw0uUVhqLI9ZoLebLMBTC2fv8fDW9CCf6s1U9dZxN6OqXdKwF
1rStQPaCVgqkIoQMLtIVb73RRXRrqgLSArYUQ1+q5vHIVja9oPbwBRxEONoH3VB75KHQdy9EYLOr
P4j+bSUamzFN6uUxojv6aQ3WQNr7fbib2Ng8g10jhvMUOJBDzquOPOJPJGDHC3mL7a4OAkolZHHZ
1jeNvCaRiFEIpt3UJn11Uq7W/FG92Qv7taunOjEMYXbxy2fU/ai/C/ts4sp3ZzZ0igT0mKBX/uAr
MikM0dimAZbotEf8M+5TN2Kk3qxPEus1U/DrAOmLsmujA3CdY8tqryauOm5sU7uXoOj9GLQ6esix
i/Dn9zIrhnSQfvkz8KoGmOAYe8wwNU5aQ9jceYw2tjc0Iym2Q1iCUElBh/HMUCiu+xJG17IzscmH
Yxd6BcseTcgUR9XNbMQVaqwoikQLvy5nt+RrKZzhXRYsotmPtHN4DqrMbBc2DE/eiZfJ/Hvt6RrQ
wSGlAzil+IAH7rIS2zodqTI6SPpuIsFFEXRLUlVP5ZQOzRJeEHuD4piZtdsHToHdVmGD/4jm0o0p
F4/r30LQ2L1TMplegZwJc5Fim969OZKILM5YncSQFf3RTZgnj6204dmUlb8wPntt+GRQUp67ulRX
Fc5KPCpp9bVqaAqKglO1bfVycbcmucyWdW0C/OU32JsZfaJAHg/DenhmOubrAn41tvoQ0ez4lmNe
nQEoyTO3SnFgWpk5gBlEt2u5MttdgKX7FDVrvSUPgyYkeFbQOIujG6yc39h5iU/qkGwlLpPNGOsA
HsVJqkIf3JJzKi/NSf21+cJoywwfofxt85Z6qhzuKnR57ubBOl9JgW3z5rVkndJsMggeIZU2+hsF
tjHvaZ+hobOngSWYcwrDFKvX5gOnpqn2q4MviBCgFiTjpR89UacJx4E3nVSoOoHK0L9aOXK8HFrF
yd13WQk0m4zjNUXL3VQG0cvqVdT4lmXtABDm7rrrR2d8zlgTdNxqp72uU6YPcziROxrt+tJSftw7
4BooeUzaPq7QG6+W204xcTZyTr2p0ik4ym7CL5bquAq/fVJccwAXBy+Nfbesr5rNyKlHrtch5++Q
3YwQzQsMYxt8jDyYwMZaGZ6K2CHeVJYTLOJF5SMKcNCQKkLo6d2Ljm3lpJGjEmIFIyvtN+yvq0M0
h7P3SAH4SBqGgPMmK27fEl7XvqWSSHWp8gkFFq7FT/bHSKznkoA4fet5jDll+GGSejgIZ+vO3rEO
anSywsucPxTFC4BEUfFLaDK5uy1zg4s/GgIxHRhaufNRE9FYguxXSK/oB0i20dlrUlNXGmb9sRCj
OrhAGKsv63rBm/BFuZEQwKX4oRxvuRgVelCHcIuYDEs/sTuuDrAAoiyaP844Rs8q25zm3FIBdvdd
4BAGHur5u1X0BkNKjy/dOtRpS5q5gyO8kGsYnHbYKxzai8LMfa5A4j5bGzTZa4kr+jSM+C/EGSJm
qZrAEUJ+F7B9fTK5OHSMf/2u9IjPGpZTz4CA2+A7mrs1+911fXaPm8Bd1nWBDBhC8ogyNhLX2Vak
1tqdJXb6NLa9rSi9E4Vw1gXLkKdB9V4ot6vOY+ayfwpPiMPP6KeYyQtyGeHoypUZKxU8BmBLNYsg
WLuU/2ZtrAuCFq1/B/aNhyrlFSeNR0qGhQpW9+iTG3hbwTZWOwQ196SNjnMem33LkEPR4jt2Nupg
7hTvlafMk1t5ZXTIex4be1U5HSoIR44HGsaDTlEws0fAgfrHrGDt7CIrCj6gbLbEpVG4/I7zhmY9
2X6O6umVobeIH6S1+aXtdXAf+3qpruyua5Oj6vHuwf8OtJNcyJjqJzZJxQEVl05flkAv3ZHiUEuM
F3s1BrOKi9ZwbQr3IeP6UGeSB+NvcgTNnZGruPVB4G4WWyJk6mdTPwGiZj+4A4fwkaxHk++KkN3e
l3zpzXm2Vfe7D8Ag75DN1wv/mE2afUdmlm/R8a8SAdp7GKirPc6JV1ydwLRnKIvDJ7NrZ+9XlSzr
ZR4mgcI98BalTQKG67bhXuWo5PAdrvY2rMLvpOvVG3eqLmaB6CwCt/5Xmo7pYliE/gctKAt3JGUU
pVc4+byfnGbyr5nHseJ9ltbloBCy7jE6sP29pBdQ42y1kyILQXSyOjexrp+dsA/zU9ve2pazN1Oj
8mjWqQ9TrFvp7qDmRaTL2tUTwx9KU+oOwodZ99QwiUwa40awEIisNgcy3JxGWA5h1YkG2yB3IAdq
DoPtaM74dwmdGmAhKW/t+YnDq9afdEZonhNQC/pLzNkpPm/hlF+31Vl+RQa5eB3clpRQkn02K42f
l5uIPH8qGYHBhcEc9HvWGNZf1Yp+sWN83T48EjVc0Xi8pBcz5rFHv2iBANfUGQjJRUF51q30Ywit
drrjV4S+wISg/7FOIPvwN8+gJysSf1VT+iFGjweTgBBmvQGF9K08STyRrAEtMOT0NIjO5NQQyRdN
N3gmeun2xcOxxMNhKg9yrAnasxjuOJ7nfKExfUpg9hRp0E2E7+KN3dVH04SBCVMA8Vly2vxS/+dH
4/BiySRsO5amIzpyKeD8N4RMX+rYi167xsBPJIab2m71IBpOw4HnS5WufkxW15IkW97FRBxDbJVl
B02XqNcYhjH75mVRDKeAF0CF6lqv22UWIDwO+UrnN8Ve8u9Ni0vl0I259EEBazuU/YroO+PeJMi/
geEXgy4xPmVE7a45wvi3A0LmUxeACHhpTRlF5ZiUTUvX6OhO7u2xWcByYOAIexyf0jlGRpjovFTh
dKAtxVNndnzdpuu6UScBAUM/xrjlSO535LPrqUuAhMMMnAS/dI+9kI75GLfNLosXyWoQXjSxQ3ee
E9OJvMb6W2ZmPms1ARXgOAvfJrz1oMBdz3+5EbuC9n5uHxkr/YDt9mHzeiPG/5m9RXA9IbTuNGR0
9rBN9oFEC+aumbPtQCNgeAL17FwEkOWTWraGYO7YI/DlPublgc/FebNW0JkuNtKqVYzjj7Rj+8Nk
Iz7Xhkng4NJO+HRz7s1/qzsY95ezEpn07UbQ21tLTuX0ktt0kpN6onQUX4znIiLVQM+ZonJXYHTl
YCnrZlvQbLp5b8lyv2lmmrNRxcQ0U3TVqUQRJswvVkKhg9aOc26kx7lCCfr6RwjIiU03hSZOvTri
mxUmFhyf6o2rjD+m3WJmPr4maR/11JmHjC/8ntwQBbMm8wTXHUsQ9oDTKaepnKqJjG17ZdwMD1RC
4j9waWmkahMGe1I4OjvMxsUlBbiR0AI0MwFOmgbvohXB8KMaihBLKZbzrkZZac5CDhRx68I0PBdi
ivKYxV2kq50MAJ4PXghAgLEGOrnEAGjePW1FjKHKt4cVj8twngLJcgVPdh5QchsUyblFSu4PrI80
RF8krjpd2ClKlEecey7oB/mQVDCbRZOfBke53jM903F6GOmTPLVFzdwbz4j8z640JPgJSYakGvDV
Tp6Tl4h9fPPOLqa+quB/2GVfVdX2BLDd8L+IKPJQqP65YJa9c84kzBiGRdTeEWsu53t3XGsCevPo
V6d2sDG7IWLhmHv48Il3rzc3CnErfUL3mQXuLBBvfhJWrX4tST0NZAtjwrG8i4YP7TBHuby74cNu
5PLMae6cAvKBJ050ZBEfBQ4p3ddhIZjoV3f1mNVf5dzIP0EcRi8Ni+j9h81r5/KOeYAgI2/3pU0L
tASEV7Tnxw7WzHccNOWT4et8IcJuKXnLporxxHw47/toDL3sAvrFD14kWeTgEPhWw2dAE4cY31Fi
2EczmRfMiwZbyGUiA0zO0duXO+yGiYRhztF00ZnDYT1Zjhn/w79NC78G19xJ8oNkTx6zgPaoMlaF
TeLjWnLio/VCxOSHXIirn9g5SCmWHZ/JZR2r+BSExfDUj6oc+WiAi6T8NJZKEeG8i+nmVe/ndRt/
zvU2/ItitfRps0ZUmbuIE9pO1iP7S3pCBfvF3cAl9CSg7mWE7PS45NvMpxP0JE5lr3GU40IiZGcZ
EfaHLc6bF0cOjXxwtoAki+CilSdnLszV39jE2K9edG2COPsG6T/dnsKRkXeiJ7L2APOq3dLVdZVM
ie82/bVorPvUlJ1OsSyzl75fzHtNpNjsBEBufQdsPo8hJm0hFl1N1C/aNH2pfdI6wG+3ukU3y9G0
51/jyAfU3IqcGRF3odz2jAs/P+UgvEeaQG1/WMGcn8XYwfxffPcMdWn1PzHrY3LVNScHAO0jLeUb
8v7VYaIP90z9cXxZK7GdcbVWWnBqCt/WcMySJ8IRTHRDT833IaF/AZuzdYK0negjQBbGC/fZVRhc
Z8eFgOz4hKr2Thb70VfjLUH1rjvTwchli4dfUcdKfM7HPb8vbrkHCXofqMJ7p83Dg4GIg+/feWMS
P9bZtKSmNEBSNdoKPy5svDci/sn4QjqfRbIDIHx+UFQ8nAr4Z+olCVk3dUdftJ5CZhzKAXwruv7n
crQLP4J2cEB5YyLNyc5Obnw3zzl8n77oSVRQyQd/rEScMSKWABj+eOFkjjJuXPHgKEtKhS6UEXQE
xnbDxtqhEbmxgISKvYXrHrjlTslxfeBGUQchDIyiZknSxk+Iv5fuOJ42B0Vx16oQilAXJHV2JK0h
rtXKedxnQ9F9S7GDUsUa5C/0dgfyBR6HhIi586HJ/Og3jFPVhZwX6Kk8+w6lkjPAKBoDoA8oAve7
kVh/Q5mSDSnTQy2Tzj9IelA6ndDZQT5461zej0wQty2BFsm7mpC/dn0dlNMp6B36wJVV8r7WvTv/
oiYjgg9F/+q3EvyghW67iq1BPAQpQRsIa2r2bi8ctiqSdh/lER3X3S4hetFu9Wxjr+x3o+04w6S7
H4OceCWgnRCfo1tW8Wtc5sg751YycJN1wuEoTMR7w626cf2zxvXwpjG4ICnjaRAm3HdNjXC/dnUt
/zW266ufGBBufibZULX/N77JiqhoYR+LJyp9jIeAabcWQximBsB6jL0u1SXkRIEj7Q+m3Y6aQBe3
fkizJXbnNrljCN4mftd4+x0xyt73Y6l/wug15TMgc/mIOLTVqZ50rOHx4H4Ne/oYzt921tojnyP1
FROTJxneoHPfyG05EPFsKIxKEs5eZc8aZncKTKiH/UGAnUWNZR/6H87Ykv2awlb+BlBwG9xmVvpU
XybxFkzJlWzbuCwcqCNuDeDw+DjwZXiE+D495h9kakl+geni0XyE+0RKVCHfykPiztt4Xm7Q6qlB
WP4Z1B2yCsJijUAk5oyIU7vd1yg/YL0UKaqUX76nh5sl6DJjhfmtNTcflYvXOqnKk5nydgDANiNL
DN7s9JcJsv2yEyqfEjg4VFKfxm717YvjyYyQZBSVpEYN/0pUerfgizUv3MrLCywmjzXdbfMs5llu
u97NxDcKf/xAVtymzQJllRYKJ0vQbcS7bygvE336arwpIuXNBy02KmtXdOHyKxgSKXZU6oPHgQUw
AdLJ0tbiPwx+QlIZ3hprPcL6KWh7SWnFD5dfUEiSh7wmP3nYqJu4tDTd9bSEnBpOS+tkIZCWQYlD
s1buD0OeHkExDCH25eSA7ZkbTQKHG4qyJZtEaKK9bmI296pqpncdEx+mUZLPzQkGzlynompbvYPc
1L1uzMt7MRfNo8b4XnYJm0X3gGQ3cBFk0yShwZMlrHNwGPX/cvvTinKMz+nLow0KsGqMs8uwjEt8
HmuFy07xa/sYtmleTlEbOuFrrSu8u5zwarOPEhguO9JcEXJ8DEbhi3r5xg1r8ih5MRUq1p7BfPgZ
84MvwC5cnnAtR4prFBUZ3djCQQANF+NN+yk22xehevubIaHeucqu0OGyBYKUFEiIOXG148YA+OYV
9YZegLHgHi0Fs+rQYqPeyEbEybNj4LmE4yqPUCnGSkFmnBenOFoeUMPLkMuS5BnrSo5d3KmHxeP1
90KFafIfEq8Jr2EbtiznkXhlF6LuOrhzvAje0o0b/Avkvhd79LW7gUqCI9rhWEgVF48NOenqMwn6
6KIEwU8IVqOREBhKb36drNd+xD1nvibJxwO+Tj3c1Wz9rlIZwbFZgUuF7s+56Jf/srZ3zovpb+ug
5nV9bRwhLWaz6f+JW+x2Pzda+88UC4LmyKHUIRPYSAhPYVEW6yHPnOG+4SzzADkBzyAJQqPQCYlI
XuJ2zA4yQ7BqjsygHLlsPLfDSVuGSQL5W4ha6yTuS+Ntt3buGjQDOap5Cc8eVc9rS8o+hV82lAwf
y3aZMtZlHzMSicSkWq51MrrJ2F/ybknOQZ+Uz0KQPQLL5XXvPZHs7yRgdbZP9um+HIz+u4g68Mja
TjA2ctd94EU6YV+q5KdL1ZLlBYo4EldXOD9MBNevPYrlHuSIocDZozg/49XQEPRmPLlrUqBPvrPa
oSTd5MM9aX+tm+Mes4VGJEf0zOWvdkEqHQp/wN5gHiLQyaG9H+6X3IVbWs70exQah3+IIzZVNfXY
/qnX2bm6nYvBoVQoSJjByd0lTg6lmTR78lZiTtwP/VB/lNNIgJgPH8qZ4IaYoszVaQuLSb5XxsEE
HeYooK8oiDLe+hcEB6yVlw43Wr0o0vLkZKVu/sBGoC5RhAtiaODK24NyxR2DVjf8tyW6f9nKdfuv
mGT44SSOI+9hNXbOA7JJyc2CGxgge3TBfBAuGZuPuQxjXk5oKzcs2rTcYdxLFvXUvBQvrHeaLjkK
YHRcK7U5aUMj48SLtch5wlfjE69idq5tedIe46b11l09eNVJjs1YHSs2gdyLqeb94HAOAunIFeWA
WEy6/5CIIY4mFC8IQpibBlZYc962BCnRnaBH0LdsLtyYltxYoC6atGe4a5I1Y/VWRyAJdJXmVQjf
jKpMzt6XKDWQNgp8maD6dt25OBC5l3cBOQDO0WFCtlf7OXk4baO0bxXlOC4G8Mc5aHnCUYBSr0OX
SHA2wI46CreUaji44aVhE3k0pY60RZZ9F8aol/NSTm9VpwpabAPtnJemsBzNs3Wtju5Iyz0a3dF/
AsOw+SdPt6a4bB7lDDhaUfE+oEaDxvG0Kh44a+QPU0GpBRwphwge95u7C4ck6dhzkmz6Cb4iySuI
eCa+X7TE3+vWVgXXHledaxf0IhEuJ1frIbRTr+5YF8ZOkTJ3OrptQUJhPsPrWvd5FNCktgrwLX0q
koUp2WEb7EFmkJBM3Nzv/qkt7h4jXl+/gsrEr4sTTufQmXku1QVBZs/1lw7zl+1pu5Bg/2PVN2o4
EpaJn6zwuh+bqOr5MExqfkNPlMVrQpdFlqzmKd3pK9+8pAcuFid4D5GnUDbsSGV9CtEd/rG3pA1/
hYwa/+ZmpZaqq0V+yd4v9zkBkphKumb5XNiMwUvQCS34redle+eczNZIp0CxadI8Mps8s6xuGz6i
Kev1n2aK8/I/JoySeoPZ8voab5rSOcYQb16J37cRlG3i8NjEeQcuRLbxv2EWyQ+RFwA0cLp57ZO2
4LrAZTXTO2Igd+bB0oJ4FM7kZU9EDgki7lp3xTRe2b73M4qb8GVxvLo/T6pZL0HYEYDw1/4tLCeC
VSyXoL5oZuhRip13dueWer1Wg4h/DQoA1XdHE+O/TvMYxcyMOv09izYZHllMUAQXWIaiI1kWMwsY
yqCoHB0Z8+EXY51a/1Ch6uuUWrL/V7Fvon2WN8qHixfAPq4zmx67kyYtREU8ZqDcBTKLrxVP3gfB
3pYIDoj0f0/+FJ2DJCBkIocuPgRZxFXOPplu70o5eyQ3An0AMMAA1i8JpRkgGNulIhW1fKoxjNQX
vA2/4pyz5tMv46t55q1cRj/JGszmlSvF0z+ACCrYEUtibbxfUAEpcPf1M88IADB6Loh+GCR7FbF2
wcgkuVOcw1mGknkAsai7jeG5rZe2uBSVn/8j0i67lCe1/8zBdbwm/SZvundi/6tVO3wO1ULpospz
dabhYV8NoIDTEOvh9wT06VGRmzAsyMnZp0m8OnmIrL+oHT+Fi9lMHhJYFaee6j+0+NnLjmNFUIUi
bRB3/G/KVRxwR0UGtpXIH99a0Ir5T7aVAdDinpjgmCYVeO0vntz8lRsHpgztJwsfVcHkxOon4V91
iKlC+GlzcV1m1yvdVMCb/lHD+KgR3yrQFZRNpNzzMXpfHPYkJJaiUSyNkVSKuaIXZyxSCVJ4ZjcQ
OZVPSgwVIUBnCqcXt9Vc/TufZs1wz9LOYUg7s8KkEbYwp6SSE4JZT2YopX5YltC6DEWsMJ4671mU
U8OB3KII9lowNmxlEzt0bI0WgFvN4PcXsPKdIPs6LH9sx3H8vipiBOCJvVb3Cz2I32WC154fcqw7
Mmquj4cagDNdgE9kgNNMsxUvzOkkoYyuccPMsrxkAfDseU+vyT0joOKgdFQBfvexzre3ku1NcF/J
dZwChfWEh8eDB5Jb5qazr1bFykFit4I1ZFNrf3V1Fz1UVFE6TMO+FH8nVbUuL1T2JbksQM25Zm5Q
SJW9UMLqm4+2hOJ40JzSquPq1yzf9OETH/NsWP9H0nktt45rW/SLWAWA+VWisrO8nV5Ytndv5gAG
MHz9Gbr39VSfblkigRXmHDPf1R0pQiAoyOP8FZj35DshuRIJAwEg/Z8R30LxHqBBYC2KZjZOzzAr
1ZWlH8FYmEFRiQmfuKSGo2vnOISnbGSbNofa5rBt6emrO5/EkpalYCWfST3z+60/We4T0+842xUS
hu3voNKRBwSSqDccKG3wm0BcpOk16hRT2KiItROKvWDuUiuywxGbAmojjJdu5m8ELs9DXZIAQFVp
rcdVBZb1Wg9gvA/BmCbZbWcvk7vVtkDs2YSr6Us/Md+/H3h69KHo+5A60GE8GyVJNtzx/K5vgLb6
kjuoRYysBxQnjSckKxGZ6Z907sZio+06L7BxpDmvReDY5iBc4FW7ZZRk81EfYK6w6dQhF9XLqZlF
PsMpU+UuRPjN8AxTx0naLsR0PxjZpVQKC+WmlHGz6+wmuWMpkl8rt0URkttO9RaWQEzocJr0m21W
8gPVU0AhmQzSbDSc/LawSLaoIm0gU5abVBUattUt+6+iXTxzzGe6/YLABmfng9vZJ+ws8MCSgUDB
54L3e7thznJqZ97mXUetE25sm10oz1Sjuh2yUBPh+YJChs8C7hIDptsyHmIkkK+mvgWIE2v4yCAe
g39W1oyjA5Rf6IJckTFFUbizamYFLsZP2Jobu1g1HofeMFGJvUX0u1Uxt+S56hYZR0G+TmTscCCB
bW2ZZVwhClrZi5cxvLiySKQiCCV49iNVx5L+WTkHk51KUoxRNE2nin0i9JnYHNy0YZdeOMsZKT7g
NyijxwXPb7vRTs5So5TGxzhze5OFgFZ/4DLMXLFJ0B9oBu8dTBaEI/P0E/AdLncMYVeQbVLiaENt
X/dsWQeehuvKY1ucBvQIuOAG3LLoZb3gT1Bm0zd8FLt9tzBUYGao+RgJQ51z7fn+Xc6E5h+dZYxK
setL9vFDbb/lsYrtI9Pt/C6lVaY/LewueUKcolBKLBPL6WRK7pkXsS/LExa7Lj6wDeNrhwGfcZzn
obZARbpyxm3kMBffcWK5HyhmrJemUChDnd6BtAt25H4eIZ+k4FzZkU9t892A6Lr0ddfvabtwKzmi
UkeDvuE1TUHj3wf4myPQEZaATuZkzhaNS/mY6k6teLDxD28LObH6Z/dl79jyLs2OP9BcF5rbV4Tw
njh4WB75mibCUVcxF6D/Xb849672rX3Txv6jZwafpeaSoEFEXqCGtzSsmt9JMoHGY9w1yPOEF18y
fwGnwvpB/bFZpNenuVqn7kbx6bMjxIP4Pum5/HDD3eZnmyHERXR723r50fiQDb+pQp3wcUAy2l3n
ZCz8SwCvcn0NCPHsPzuQofu6DYHShoS1OcQJU1c9rkx8o0B2y4dSeDtvy69/MA4RJgkNmLb2kFjF
Y9d+OdVCndHWY+9uszYv7qAke+OzPdtMTAjcrEBeuQJNpXC7I8baRJ26jlJjDFz25rrhH9yU1tJ9
tdY6f1gWxnOQVho30mAOQEVcj6dB1ydjqZpxnstHZAu3BPrBDwx6m1WX+b0MoNC8QMJQMUowTx25
M9aK7OgWDcuOgYP3KUBaPOPXLICdNCGjpLVX9ItIrKOKegFujpWNB3AF9PXgnov/0tCaWSmTyvMw
DXU1f+s8QGQ3e97iQ7oZ+4Mjx9LsTQkSeDsiyre31LvVp/YUjNW2wTE+lW5gb5jVOY/cEP61pHtF
eGKneD7qoPgBUKvvAXrPRDEjx32CYpxHVcY5TeDssF4dPywIVvat+mDj5t/VToypNJZLgccEEgsH
kzgIiu0/6YRdfZN4xvkcFvzfNML8TDN9fSTJZwd1DcTqjdzY5YqzoX3CDfONJnX6gWafHmdoMwzv
i/JcIpU52sAEGcE7bc7weHJPvu8D+sluFuZNIAbRkVG5ThfZZ6G9G6yCTEBTJeLZcQLvu9cc1ih/
0u5YEh4K/GJU74phAkOiUSuOhyH2jp5yWWw7N4wPMgU+JaPi9N+aOcUrLtXlB8ykBd3CjW12fJhX
lEBOjWYyCx/nSdTXno/9Cbu2e6JCpRRzwAXhShPZc2km9zvPFUF8lm/C+1AYb7kkhCf7B4y22FZm
a/YOxFANOAtsOFk+rpwHR9Y0X1QKOydFS78VGvwuzFWUo2ZZ7xWSeypNiM+s0pGYmTCtWFuJZI0c
YRsvQlOUvTepTt9Kun4O+T58SNuyv7ZtBjaLeqZ4H/3hI+tKl6+rQNDQ93Z9T4qi89kAcvmT2jMO
SH/Is6NHjOtpdZa/bRpMhzxZ3WfiffLiGPDi7WxuvWHTucp/JIMU2Y2H6e5uFDTiu2nwRpxbnj4t
2uZb9dvhg/pj2XU4Y/aKEO/5x+0q4RHqrNZ9AzMg3yQ6Yz2K7BuVrIVIrufXIsgkNPHRmsnIjaxB
XIPQmR7ErclCN8Lzm05gKBEYhxdV5fGLYJKw4ZIqI4etF7sNEkzOfWtnJ6b0u8Uppn2V+tRZWMw7
0lXTNjgbo0eQJs6zmVMAcM7SnK0xS94W412xWll7BZ/vXqB6Pta1DJ58zOSHtWwWc5JEHUWcRaSR
50il60jatjpn/D4QjNgeyI1jTw6bmFFSZjhl/bZwDJ/B3fHbsmlK2fF0WfDesMdcjw4yjWeHy+qY
p7F4R/5AdAWiZ5aqPtgPr1vHIppsJ3DoHodvpJn9K1HBSIFKL39HiKlOtQuDuByVsVHhg4ZE4p3+
silKd1k9dISpo4fzej5XPcOyykeJbpqmKmpsGwoWuXNEMAcT42ASy4pHjA1jZNIgfElZNtHSmyxB
FmZ5bOxzp0zJ6YHehaCiEkc0WdNfM7fzt53LinJ2+EJvOO9UOc1oVas4fLOCGLVaYj2vt78UEWSz
EIXBO3IjwGC7IKicxQIIbkC9dLAjeoChM8eCiJ0tuDp1QU5BIxr483jbeZIgW85NdvYx2vBRV2i5
VYaMQyhKHbCn294w0XYAU28kCRpPLKiARTP3yWcKpk4VNsdh0pGI0Lcn0Ac9OS/j0D+FyXrkuw53
rV6RA/oW6z8std8KaUDUSWOd52w6Y6lmWtl6Q/4vkGm/sQbF5dfzra7QlYvruoRBEI3eRO4JxIMe
K5Pe0n6WXGgAuT4S+t1bwTZ2BCVLl/IQldQTORrBp9W796mrzQVcQKLOYSI5VCUI6wcxIuMfoD5t
ccdDMEVVc0+xVN6788187iG1+IlbyfftEsfVhkXg7UkK6ST0DZ5oi/TXXIMHU9kCaBGfwZ65Cym9
N6NJqW1izQGIchEHfnUtGr+Ac1mU6hQwbf4MfN1cZn/Egk45/EPlXv9WVfNY3hyWvLqxz/+ZsKON
kJb8mtrysel18hHAMd8MbEQf48Cr9pDRyQifErCu29wNjcBg03CpZ85PbcnymQtrPrtUWqTDguXZ
jB3ZPkdtUz9T3EKSs31wIcTu3K7QkhvrzU4EAF1muXyD4XBkSiEYQPIxV83sQi/ZckbZg9o6zXEv
IArRUVr6TA+obTeU9OG7nhOsBGPjH5EBAeDISyy2ealf+7Kn2SQQqEd85N6QqeuU7RrPzThk/v+N
qEz5l+VUWO+cJZEP2qyJwtDAzIhwbmjz2obNNWX1D8QVcn95/G6CVz2kf4o4Vg/kuOQvJG8SQ9vP
AeRx6v95q1GH+Du7X9M8KqsxpWVNWtazMBs2bPi7W2WR/s6xGq70+p9tbMeHPgd7jKOeCoEVKREE
lf5iET+R5i1afTF9HjjblC02bAAGdF8LlJ1067ltbS6ip+XXY/eX6XAc9YE9AbOax/Yl80QAdSrM
bsLzCgWQn9/QoiPId9zh6tW1J0J23K4tv3Qu08OK+n6bdw6DbdhmzWGBZPaUdKZ9oUvhLPFMa/6S
6GE27bgiJTB1xaildd10y7ngE7cD4GfXr1467G9yhS1d5bQ1FrCgZtFxZFUW+g6y0netKuh90LIS
2Vl64qxiZrsdZq0IMXG/a0ymMTQQd25EbrqtN48kQuRNoIddtraUsg3qKhK52mgEWMlxsrwBm0P/
aE/WsO2nEGvr9N6mBFGD5sF6jtoJ9k3yYSZ8pVD0Qky+KJXTeTbwzNmzexxneCqk9aoW1ja2bYo7
4dvqgxlN+ml80Z7CIfTMQZbFAULkTX5U8PtgD1fpU1wzDNv7Cv5ip3HuEK26Io2JO3J4JgzYeaZP
YN2sU8bisTlYA+NBx/jetcSVffVtN41C/G/kcoUw0PxevZe6Fx8WuDbrUGYi/xmNg+SGW6v6Ldx+
us9QY4XA3Ynp2irm/Te/OMU+CRwVJ8eYPdSDV16cKei22gSM+uE+YOgAvhMPpMODPR0R7pveuenY
IZVmY3vM8gCjQMaqq/ITB6Xf/F8yI4zCLXnOBcbyhuoYRVX+weCF/9gYPlcDm1OStM+YBMiCDqb+
PYdGj0dlXhitr0XS/zHF8prEtxoh5007TGi5EQI7brTAFNp5Q1CeMJ4lT5qVw+ctOJnUjcpnrH3b
Nag55fjE40TJBXT9wJKBqUYgKvJ1RPvQBZA/86XQrxN8im1RGLvbIkyQN51i+nrT+r1heViqc8zQ
g2oqSRsCgUC83q1g1HcEofQ/GLBDwzIrqTngwgwlmOvbC70bgdC7dpjn30bn7C5H/opfd8p4srIq
3lqtBPQv8ep8taaYLhXTGftACRSA52YTjheNBxzBbVZZTHTRlcDl/oU+Mb8zPxGHoAxdTdBVbz+P
QdOlp0Kyzt73q+Ng5MEIZzYSm9Y/JR2uohkxaTSmYvjL4yvrQ8XG/o/Ks6n+EsbUj2u3tk8+zIen
CdkJvZ0OJc7+YCpumH4QNifUbA6pUqEA1pvD4pwI5QYUMJIz13nVC42j0zHtaLnBEbnm6ujb9Y2i
F1fTxczTHH6N9Hk+Qqke9waqJeu6Irtd/uqMV2D1fUizTJuQiYxrCtiQUNL6ki0BNy8/YJ5Xz/40
GiAca1ucM+WnMPOa7GdRqeRWRVvt7gHSuOUTHgA17SZwYu+k0VFrGQxw+9Sr6yPdIRppcrv9RzmB
3gsGJ6exLdfgmiaFC1DOIPa7Cka/GccGPBuqidE24w7ZQ72LB2mFdyhglLcdysrdZbkrdpOm70Yv
CL+wyIj829O4pozqkMjYYQtl0/WIUHO4DlHhN+Hdmta1OAxmdv5jb9qcC3vI6AAJ9pAoqNV0x1t4
Qx4TQrCHWtL/Zsg1H5nikOVThY6DXji20WZCdGABGWAsIle5M0yABKwCxjrY/Lejw1B97wb++onm
xjUb31m9P6YvlzpKRO3px2nAPEpIXYcad9iUgwsu0O2y/EaGU3R6aYTVVZNWuOBBvbcB49WvLLJI
sOdFpBX5EjSxzUfqoC5AYtCyTMFXQd/PP94qbKfubFWUXCQ49VvVM5XSKHmTfjnRK/AxMUflV2gm
zKO27Dokn459KC6v1Ck8OFKgVrf4fer42U6KNMkjxFXprCltGUBnR44GK5FMSO3EfgnRVGAZRh+Z
/oGjmMdvcTWa8HPCJD+czYScH/9KYxmE2gYaXTNxG5FTqA6oA4bpmPKu5hU7ntRYwDmaWGT3Ko5t
AZwarhM0t4AMiOJUJJk/k2i1rmIgY0l3c0Vk1pCVlHD8Tzmqc09iZ6fcSGJsYLQhJvvHNlJ4/00l
HJQJ0EKWOy16jtKb9EtaxjpGX0F/XLjg8GC/dHtGy2DAuXjWF2Qh4c2/QhLmS5gLqz/qGHQQISpc
JxuaMInlrhVhVHmaVKQEncMGoyxzsXROGCAjku4/i2S+7aVKZe7pcGOQ6pAvqMBwmDiboXN1cRyr
aR32JnSqT8I0RHWyCpIKJH6gMVK5KPIj3TTZid5CIvcDnLvcPyzat4PTDGctRtJZU3MClFFnY4/0
KFB6WDy5dK9X0DyQHzeW0w7DpRpiJjho85saxlaQzS/4mlAO18ajhVbc7ONDMcy+e6y6Opz2gZWt
GoNdYz6VGuHzbiiYZueO7mU69rgjkeOXnd9duxuto5G3qEY0r5LG+aYEJngxzjDJo2rot/g8kmEv
YXl9NdmIOMQBb81dU7nqyU9dIr6xuSNv6j2SU06Iw4Ll1LW2l+6lmsrqjv+kp4kU1QhyOQ48Ik2t
4a2zFv8ZAZSZXsko6h893zj8UcTQACqxbX2o+8oGahcykZFK0/C7yMsoaEsxcbanzR+KhXr8HWH+
/BJQhxtKsRwPsJNh4L9HotC9t2XagrZl2P5cW+PwL3TwhxzxvCJpLZGUPjBHtPNHRysKHzuYdzx2
6TfuCr8/WUxXN16b5I85x0F5MFOZFvua6LsfzyMnJ8rwIBJzwegyORZw3VJsoBmfE/5wdQEY5hFV
ZanMidaiVcs/5vHjS5foZjyESxf8QIwTeKpJUGTMaA/U0B5wDRGlidecGidv/vbARZgrCYtsun6d
xEWwZfvCTzq/LHNrvfHakv6EWoiEs2DMR//Uu7F8mOhanH0tTXFJB9i/VGctRz2/fO7sHV2wIe4Y
GGDZwPbPAkPn4X0Jic2KEmwZtIqcQPIylWvzhkPHY+hPo4SqWqoMR8vsS/o25dk0SSS0dQ8kIeQ+
EU4twpHSU/o7JoTjznW9+Dy6WMm5sKcC7o1ssBN6PXvLyK8t73VNsHXw78AFQlRo0oBXGqV/R54C
XinPghx4c+ikhhFe6VUR6ja3eKvgok/HahyrH6ucEaeNzGZ5ZrNZYh8CUPTj5HhU8dHL2H+FYV5c
+UVrdgJd2Z+J/fA/pEsPd2QIqNAg9QbxcVYH476rW9faB/TAzWG1GbJHOFPoPm3hOPO+QwJn8LkK
DH49nu/PbJ3i9lK60IHPiGDT5G/XpVW+s4ZpSHbWpHV5ioEzZpBiCWHDajHLK6Bz2Nseu75bnieF
2ogJ8NnvRs1ARMay2JYlJeFm4ssEFdqCGeeWm4bnHP3WRUDczA6SW/GbCEV6Zva33gtVCUBTU94+
8TAK5hW1VROH4+YlrvhpDNleBILKwS7zGW1xJTm3zdoq/4DPBXIzJyXu4p6T9xknQfUhG5fMW55e
DAWJgZEUkRQGiY0rkXgIzUF0MkmWJa/dwuh5N4LPGreMD+ynDHBYE2n+htfEQOeKZttJtqBj5b01
ZAJvSrIWd81QU3r1DF2rz861uu4P49T6zhrWKcG/NbXZmbbP2WmcGsOByRrPHuuwegYBCifSQY5/
x0ROnGXCqSHT2HzLKigx0pQrs0+Jh45t0AL/8vbMJfVJsy9EPUO8mURCibs3j+pJdX8AhnnLXxVX
BIJsKskI7zu3DTIFSk/bO1IQGm/Td0KimYbFnL4MRc23USxyIv3I8eYQGk/IJGmem7DfLROO/o2E
ejptS6syy0FMVpwfTBYE9mGwGIcpzbOzaSc9/ASS/fbeK9vpTiLKab9b5skFgoakG05Mx63kriVQ
1DvYJvc8KqgSiMzEcOGlnO0AdVNHyY21NIfK5+EaItiErRusE2aykq/aM8kkjqwFhuyLDe+o7x0P
v/lRKadxX3KGzWIjurFdj2XTkzFmN1PtHhfR5cGJ22JiIJ7doKZDQj8Mi0axL7UFSPWtaFv/tcYW
Sd4UUKjkezBj3Z4Tbv9/BLWwp+HH7q5Wh3oz6qGErA9OUot/KJPnxzGZgEq3GWQXjA9SPC0amkE0
T1Bjzl2j/H/oGNjSeY7I/K2P7DE4kzay+l8aemg0BkigBiiGVA9VmT34nWPEznATW/RFmOEkst7t
Uqb+eQ1CspAprZjA5V0K1A/me1QRL8lhQESy3OeCfefVBrh2KkHiUD5M9e/sI4remG5AQ2JceM47
mdSMBgZnBJBYl3p47OCGUFFWhpI405n7yt8UX2dXgIXjzg4FmLmYMKc8CJrxOUMqeMpXtvw3iJp4
wP6e3jVafgjNqjca4Dc+rtMMd4UsPL1xgbjsdCNW7PiWfQ6ADCYc1B5K9zqI5Tt+1CF/XkbhAqhi
Dr5VnLusQSz16EMXEjifK49BWGM9STTodznz1GJbMejbt1ZOIOEt96GrEW3tSsbkJ+QSKaSRuQoP
yMbY69thXn2slcHfWtlERh0mM1vFXbfYCJWMhBg26JDvwsTxKnfQ0nTLniteywJl7IodqcnVf4XG
E5VWMzdS09S3air4vLFiHvgM+gFEG7tUm01ri9SpLNQmmxpYZnW1fHl21QHeXXGqCMwpZ0fZrwmj
7l1cBTdqlZFnlFNQG5oq/IAf8xfWkQOG1UxP6A15//Nx5SVgbus+zjRRL2CDZw48Jqp7RI/J22AN
zqEIeAyLaUnJuagyCUM/pQ1wW7u8h2KA1mkJh/9adyjOdSs81q4FUs1dmBXVXaji4tiXuffWBCV3
IItsfEcdpODNpHGMoxYM0nzDneDvMhdZMuChONzoIVRA0zAQHdKRRGqU4PjmhrUjBryYGv8+k3ic
QWogXjOYZdikQCmxnXXnxg43KTCDh6xIvccU4dtdIIkaYjoNvchnZIrWstU/I9XGGFG3La9mtcEg
UYmHznfDeNWm5OUP2862YjTVcFkwKGsPJY+A2KNcjxu+Pc3dsfQaAk/dFnO3G9SYzSfWuSKOTFkN
gGepLPDB8G5cea2JW2S0XLR746ejiHxHt8V3sRj2CK41c+TmgLcAClREFL5mKKPQ27QGNhnaaC8F
3kHgGwgC1GMnIL0uQ+pZNI7eS8nrF9F8VMtHL9q03sq1D7rH2UqG6Y5ZC8YOD8eew7MfomzYJDGW
1ENi3TiXnARQq1oGKfa2VBOKAIY+ITJK4YQHpzXljWFLyg/XS+I+QKe4rdGG9L8wwVEGO6BdbgFA
nCCkICKaB/uhYtJI9qzPCbpFL1EBKgvJQaPnHjmS7VoY0vIYmpFm11doZMzi+fzxku7zNkdGrrTN
0kov3EaVHBlfQTxDYY5gOqpV4l+habFJ4z+fv+u64ThbgrD9smPWfFu4RyE3CB7e9qXHZ8vPOxPN
uZvR7uL3wo6MLRW/LOiQwO/HPXJL5wqNLGQ1h3IjQeeXt9khLSh5dpzZrCjzIQ0DiLkxynqf+4jX
nDxmqJ6pmWAxpqCDIqdWznLEGzSZbVfPg33Ao6rCgw3i6NSEAF4QdqTGMDrROr/DHaH1YSjYsexk
35JGEXp9CyYlsPpHZ7zlYwSkz79VVouSb8A28qKdArYsSEFkwbkJsoWTpBXiQIwMk0SeJDJnMxKJ
7UtHtqLCylV36S+oDjDMdbDEXwKMGXKTQWc6ysOyZPtkx92rIJTwd116ANrkOnHfI9htaPB9R94+
mwn8tzUZ8P5QdZY46joouGe99BkpggTw2ftmWckLohVx6JgUlRuvK3l0e0CTwxqhiKVFRJ5MGUi6
r1kjuN0KPp+dT/OxBWzxT/HDftWMfYP7esmt+cKhiT2aVDgHwx0N1jOvN35Wf+4CdlYhcS9UBGFm
EVTj3fgAKBeeQ7TO0Odi9jo8T6I4TRoc1tb0S/hpxcpSWz+/eYZQstYubNOlU6wa+vYTeSmgNioE
sR9pKQjCUagRiLbuwmHvoHFC8GkHS4MCY+wD5k30M7uhceA1qRJU1GYMShgaRqu0uPQMR1wG342b
Hdm4WeLkKg8Fn4nbCqihMUGwm9uBRwgeiTduWXE1Nnubqn9xcyTyN/foJIDlcfhxptiIiuu8pr2V
1PhBxDqLE6eUkhCdBJ+jB3+aPNwd30NTQKaJW+eEeMVOrk6AtO6RVXtPwIbbuPOnK+1G74F9qvFQ
lIEKt4hHPJe9LHIswreC/jvlIukjUAH+beRK0N42RXd8nbOSYEg8fIN7SDxrcncU4Z39JwPPL14l
LZcFIdrPQswLPJ8RQpSyuBuRAYJDohA+F57V/c72cEOZV3N9oBBMrqOPYWTXNhJfOWSaObgTnsyC
Cia1KeE0uKZedt7cwJv10QOynB9uKlUqUu8fzGGWeVQObnBeKhX/m90xJ5OqtLPfJZXtXUV4NaMU
KC/87qtTxuSHIqdEEhSiBerYqrJkgTP2iQyv6RnjKphHWF2Rq6WJZUHK8LNvZgbGMKlt0SnF2jtX
CdIsDBXtcuV/859DhLftbrVR0u1TBtFqi6m+/2ERO1sRpYp2o9FK+/GRsW2RskkfaiCscnLpJntU
SfcqCSr3w4ox8ZyWImfA43SGgHdokGOxneN8vDMTDv9oQXZS7xgxtXqb4PR7QRNB95t3EPqs1HXe
ysVdLh0a/R6MbOs/QWommobsDT2cFmpTDtqOZQsoLWSFUCfH9EhaQf9PjE3+Y/UZtfDUI6M8KQzG
8uhyW78uoCv/gSmK9VOtMMpuWlWtDyNFzGPX5+5DnbSsI2IOU2A2U2M9J0vbWHdVr8vvlGT4/5wh
IQBMt4hjGQy0xDKQ/+lE8Ps9JHmmJ1Ay7CyoakbYPzfxIK+rleUPHgvFv3CN5C8a9fopSBbEaTlm
vwNqJ6i1IrFJEGNhBQmuI2sE7192A2uFvjeyRrML6jVHSopZXKD2O8EtQ76ldHaeSw3gfFfUHoq1
1nJYbXYtiK8r7EzVRh1iw59W0JcTRCHaN0nomL8lHCPr913Qs8zJO6ZAN81Z+IIPm7QuV+YJVnH8
qlBIMrR1mIWN8CN/SVPWqrgRhrYKv2OddcxQ4Cqt9kJJp/mEmlXNPms978GzeucPjMyXolleATE+
lVk+P1nzQnhDN8s7tGWwfro0ecQvuzx0PFIZaOu5OJUIcU+eMkguUCunp9703p5bpjgixtZXEn6W
F7b5644Oj5jK2be+EDCKCyG9nM9q9HZtT2ZXDnhqL4N+eU+84XWqnQndQp5v7dT2LzPWoXuv7tE9
F4F1roNZRKJ3P1celF3sDlcNsCaqAe+hTSDZDiVPzXKWySP7WI2JJvRT84FR4Z2FffBbYnV6tgZI
BdT32TFFSUnucxl+tR6opEQaFmctw9tN3JQlp+rY75fQ8b5coErvVlrf6FWjqp5q6Yt7e0rjLXKu
rzggnAZcpN8iWW0hQDAK0XfYnV5XbvzNgDsAupbVRZg1clIN5+y3EdDllmW0zgVxKc9VDqFBlN3y
hHiQdIzOIlEoCLoLOuzqUhRj/tO2CfCPvMqPHZmAj5YZ13ePlzKijfVxCLnrFy37cuL+xNqQgh19
nzOci8z13f/8VgwXmEo32GUX/+ZU8lESrN0l1IG+U7iRMMz39RER1/g2IhFjsdvrx1D7dNcdtEhL
+MNrR1QcGA0cJ6B1Fv6u+idP/XA7dJX6IxBNbgPXUycY3PbRMYP9FueJ99+Ix+3QKdKBkCDIJyX7
4o/r5vrDdgP6e9XgPlYssdvOKq/khOnDqgWGBlzSOwskitfq/CCr9j/CV+odGAmGeCUjiYsxcMHj
BmW0a2yHaS8SrkMMNwH7i9MTz0O80WEpEcdSqqANs5GhRaYo5H2pTfYGE6hELE3hiKZk3I/SG46u
V0/3IF1h+o4eAwCyiBgkhkwXcfexu2BscoJ+sCB8yaeAFc8cbCiXwyduFq+Ca734D5MTXEecJfdF
umqPU7mfTkpY5Td63Bf8I+2nPeLDCdMRmWwzn8hnit+aItxbDNE+Xdqhy9JX6tAgiMBgyrQW/1x/
5AF6wi38kfVczrK0xn/YAPGs0jOWztw/ccZ9+vWavReuM0XAaRlFKRhQNRGLUJp7puvMuN7mDHJ9
WuP+ofp3D8rRnAsQBnGr2r1vb2PSk15KMFIGkEa1k01YHkEH6yeyx3CCVpN/WvEG7Us5nDDbCVQj
bZhHpH7TtA29+2dBE/LJTzGRuGBdW6x5n1ZBy4B4or4jGI6UGgdNDRC/ETNRTdTzsVWpc3RBsRHv
DamQJXPN2CaZ1t9KpgvS/8HsV6mxUU3ju7QEqnHSZD22sQlkhHgamVPSCHC9Tdly9YgGJwLXSt69
Tsfbhci+18KkBIKurvZ/oKBMj4XNFnJTdysWBTxxTOTRiaqfpO/dyIPnJDduO+TQ/hO7/Vrb6jlt
XbACvXengY0italIyODfUeAZ02JLQOvwnqe1ufKbeBvua/8gcb0zYHbNX+GI8MOfEEKmM7R7rd3K
2a0JYv4EihjcX0QzUb0m8tVeNCYOV2HyVDWxpwRhv8i8QYWdw5BbEXL6+R96kPYQqGqOyrWEjYfQ
vD15CcDyskWt4DRMYD1UDBo45mPpCtahfbN+ipkckDlGkM+yUF1Yzw47ZyKVUCoEFz609ZOOw4/J
Beo/0D29ZEmQ/WPoiX6izej/RdHkez/z/AiHAV4PasKYmWs7/CifoTUVL/k2TOZJ8NE+qL/GRmrU
U6hiDpAYRckXQgTRrvB7tT4HKbqbwgvp/Zh8b7s41Mdkqv6vIcWTQU/0no3CfGDzo3ZnYdWcOY3T
rzLx1KXrzH/CoE6Aj/aVOdK+aEU09kQwwD4GOreVgzIQPurkgRUWVlCbnXmEWgtffymWvRiG+gGv
CviJomOR0qf4RZvcqzVWaVZz4PX095Dnzn0emPhRunOORNBKt2J030DBJm8MYFhBo3h7tKwy+5wY
LTzPssNJWMGI17Ao74kdeCS1wH4qjS8P3TJnT7YlzbsqEeMOhRxuWNIb6tVqg4sO8u4QhkB7KQRt
/F4gJR4wluD89UazZcbTvDaOQA1bTHrXhLHawnUye+Zt3lPGO0G1nBKDiGQb99zq9/+KGAgYMp/J
fmE7E2MkN/KoGQxGqhzil7UMQDUkpOOhU4zvjU+8MO006UgIvexvPGDYaua5p0x0Rk4r3JkXKCtQ
b1BpzG+g1Jok8kI6zs3/ODqz5VaRLYh+ERFMVcCrJNBo2ZZnvxC2j808QzF8fS/6pW9H3OjTblkU
u3JnrhQ6q7Y+suzLPCf1HelFdvlGZO4WRPerFtXGBcpkd54mtzmRpWjenJYLpDScxkcJnj/bKH4E
EomTNnIfwON+6rao8aEi1m0Kk4iOjEvzFoK9CHoxd2fLrHn78BoMpBysozHntzUc7FNkBaE+MzV2
J/24nz0+kNHJh2ZbjxE3M1d03kbhALtPiFOeFP6GJ0f0xkvftxJqvA7i0A9Je/abUnIBPstUyIPb
lfqR0d04THPb0JPB9f7InUln7KjMD7lY4TEj6X9qFq4+HmuGXRtK5Q8YOgxsym37OFdFfyiTaXoj
sV8e3L4E6sYH60AYZCH6NDX1cue1rNT1SYvPrVdZz6np8tO6XeohK/ELXoEaw73WZto20+LnKYF1
SG0AYFAJL8nejjoFEUrBmJ0IbGF7dSOW+jZSJGhWO/5qurDaGWMYviu9v4IPE49msnLMCicMz1Yn
4/u8GooXUmvYYHNgpt5A/ywr26H6LFNEGraN+k9mUq5S9tWwa50mhwhd0XOhDeGNSg82ilCPv6nd
tr8guuxHLq6keOBtXAyjmPclnBIuilikS7THwdp1MzVup7RjT7Ui93dJmFjxjv0R1Y1YNTEwatWM
DTs07YQtdLH4et5H+3BCCOWbk27L1LBmfJe8VcKGucBaZPUTx6rfi6l3XvtJJT/Yg/FXgPTaCYLk
f3NpYAPgzGg3PXXB+8Sx3vqRcOvGm8U47kib5zdkkgxeuNC1J5MkysdQKoVDQmhhICsRXpNRxvi8
uSb4lBu/xn3TU5kh7Qf8TZDHOMEzJr6ppCXAJouRUrFBLIcNzXtIkcIzV1K8cFYf7XAnukFbCG0f
FYbx56UjmI8VuE4TQMxsHopnm3p3QkBm84R9uYUuGM4ALWjkToqppw2Yjh7WhvnA5Dq2N8IyyyMw
NY3b/eyg7OW5OiaQh5joZocuh9rd0SwY4uCMhi9hFXpQWXV5qxLpJbxB9HgXGQaL38il7qAKK8aD
NomhMnvySM21d23Svv3qeRVdxtxxXohgDbs56lkKcPEWNDxZfBGadsm8DWJytQ1Rr7+ymvZ4VlHT
xUBMPiTkS25pTEfizrL08iNlrfpDqjIOKMBkzZbp/UNXg2Ewszj5qU0LF5Q2rOVZoX3GrpdeF2+i
tHLW7NcS7+uu6oshiDzDWe1/tfuGoaN9YTUZHi2rCF/nZrhW1dKf+hSIf0npzXfExdkn6cGxMXfm
JgaasYJSDFA7Li3QRqb1J6yR3a/TqSHgnwufNVfnOtwIaucG2PonGMsiMLnrk+5y5osMjelYRry3
x4K1DRKk2V8T5qKa8tiVxqWKf+NcDtcSgt+dEKTHMHtCVdcnIoZ5kf6w8ed0T2Jt5eiq5muYKJFF
0DtNwLI2IJ+jX5Ss7J5rQP0xT4pmmkYZ5cuizFfCdKgXHd2D27pn2PZqZ7j3oB1nazK8RByyxZvS
8NkRyndGqhaEPLUL2qYKec+WQxHdzFo117TpFYD6qSk29K+NjyAUVcAjqlO8oLknlHWv3zsoTZgZ
/s+zNebS3SY3Uqce5Eh3oiVxONAvU9y1cEA3cuSatQGM20Mhy0uNczeJPjIxUIhMEE1u8mjKg2SM
uGEiCb+Kri0J0KbsaaG03jLQnXsqx1zIUDr9o4RCJsyncI8UcQsyIxsT9Nz/3RMkOSxFDy7WVvJk
TA5cyvEPFXEYHnAZetONvpNBXrAQZTtaJcInKBsGkz7EpAoM/9pL1m5zoNJBK62WWgh3LWRxU/qg
DbP7B4QzuacnSySfanb5uk3cE3j+Xzoz4Udqrf6ddUi2y/mw8q29uNJPBa/FCJn5zQVsSkHoFFWb
UZOMuj22bmSl0a7RFAzrMMmy3k+e0X3HvNT/3524n3gEbQrUgUdyhAz+QsilOC5a0yaotR5LK/Yz
1D8y39SZ37JvfAxJGv2ELSzUrAklTLzC/ovE0CLIIIlfOHU8bSN4ckisdM3RIWMvg3ZyPsGWQpqv
ZouyIZAyB4t6Pb5RMWMbuwbCcfWsawtoVUiTEhjyL/CU2rhLa8ITWwBA7XmhK+dp7MFCkDeLz14y
Nb9x23a30CszIrlN+5FwKp1I06pdRFHrE/Uf6dEj1HthhdrvNck8lBQCI+Zsa6Xvmn1yyPW2LXzP
rtubocnlVSsieZ4zTbgY83AOYm4ocOchpUh+JZ0ewImPd/0kkpNlFvjLpqm/4QrVjx5K9HvWpKZP
mC5D2S47cc1TrcfYyWQmH2pLa94TFpUcWkgodWjPxEmWOjlMWC8/uiiav6WZLw+N22f3c70IzgR6
LdxGN+6NTtITrYryzaZOddeH9j/4Vh29FCBNu6LTvrSR8pvJUsnBgSW2mvbLj24y0e/XjoqwiCXS
lYi/M4wfbAJK8ywpdNyMykrI4pM4g9cROSDNwFc8hDGOqQ3YSHmMlLTA+ZTp4wrg2qiYWik58s1O
jRq8BjGrjlnTzN0H8tP9M3Hl9q7kjkefZxbUIzbewTqAhbH2C14HRCN7vqOBUn0tXarBjlhQ+1NP
EbnAb1qWHaMUImNE0Hxyy6POy4y8vxfG1t1QY4nSEf+xcebyVXFr8jbg1N4IRZCm1kibfIRhra7k
lcfHJY76Y8mrrSQNS2mILUmVW7A0cPiCdWDpMro+/QxLMBQy3ydeOL4AUenPlF4XN2PtHwHFYWN5
ZbnLJhGQFJpaZ3g3TeDugNuMNTElJXATBWllKma4eRO3VmkfUHkqPhmkxikoh56uQPzIxlni9zYC
U2PdDt+AUbplkbcfaijJvLPtd6TalAB0okaQoO5M6YRtupd5nBxAGlMiUN+7ZPgBoGGYWMNkzOeO
F89vqwQXjzdJCjDWDElg45J6K1fa/SOCsyF98HDmCb8ZOyBk6EJQ+yeE7vkJI9Izu0aUp75w2P4l
KWVt34QWx0cU8MgI4mps6u2I+2Q6W3GHp5fKuih9wHlj0qDE/ebHkoZubYucRcodnv+uAjwcpx8o
kXieKCONlw1xHwzNRjaJYlvUfBgIbjJ/UElL5GJOC4vQWjbCQ0QYx4LPc4wvmYohfMoel8N+mbQ7
la94GVyyGMxa3mz0MDnZU+bZPWqWkRTsZjKVxnTyxPgYCq+NHkfcSDcYShgk4kwjCg2fxYccyNDv
WFZ5qLF2MKHkpdvhzzNa1nsemKRjoRkrP9Pxll+CC+SG3KUfT61ajOUEy7J+BsQMEK5lWQ08oVon
sdQxQvcByCubX1JUvC3tGNYQkLJM47ctRvKTHrcrtK+SLOPZJOjKw5D0BRVGbtTnBwUUDPz9BBSM
BGgN9g1Cu74fZUdAJS2z9xGTKmMhoTm5epLphFNV7Z2XpOW3kujmAqQP7u8WEp+JdMb2HgctV2Cn
8Nh5KjuG9NFosC38aXb136zTqEIhK6WfE5AA3DWrGjgl/5EkbbpkNuDjFUKcxnFwnCtJnZrnvjYo
UtY1RzvPhipC35RGWexa0Cj1uTA850Alm94cxyyHgudMifG10k2ZflVb/VlidIJCUoWxSdkvPLN6
7RaqaKAmBA0VauM5MXT7T1cDV5c8dus7IBD2PR0tzlvEYc4VFh30uQu5JPkG1mNqfYGV7UVRAbPx
eLtC7tQ+gJ3qR/i0CqHVLCo3wHRpuL5TsFDdIXvhyKDnaD82+fhkorf+aH32Qk0w+JbIQ0sly06i
wYacouYv0MInTLd4ssPMnLHVNtMTpBX3zJWGwSPiav6GeZ4CB+pRUdXAzIeZ8j1gnJvctN64OSIw
qELbM2l7r0k7/c1WmgR0p3DZkwPaul14hwabPaMEMQfU7z5+xHdB9SoOhPjXGvB18DAArpbfM8f1
G1CnkyBGupmo2q6s8YFGh20pSIgDh3sgJHlz17iixxBJ7vZNdgLv4jS2dJrDxfULfFY7Y5DE9mAe
UrcYmQEOKkKusk4PZtflWELcYW9SigiWUjZXMi3OQ90jwW9DWrlAF8xjQM7kHYPjeIdurZ/TqHaO
unCNd7vvwxOcPBquXM2rPpa68e4ytXqlQvs5HzC2D7qX/Ju52O91MtbkakGNVBhsco+FtK02ZuZe
3Mmc7gyIg9u80iXkUBJseBri54aFmdjYPf5QGIg35GXjFUHQvUOvq36i0FAPbrUOKeEd2CEAljg4
3LOTG/U9E4DbrqPUcuhXp37GVDqZhvsYQ38FEwU3oTAcrCttXRCrX2xoFTmwKyDRb4Xb/nns1QPA
NuHnDEbpN6SLm5uxsh8EUMMgC+tpY7nagW0Ysnfh8sLWCedcBmkQOZMdL56krF4iTTwOjJhHA7ZK
0NITeQXqkLFO5Yhiz3WIMlIlnRdqQWnG9SZFsG53E1D5u1KJ4sxlFg3OvbEjTPBWNPIMJTgkDBvr
MXPh+GQs+Wxv3BZ+cT5SZFpy4vgoyuwccOrtMZhwXWR3hd4x4EicxUdLKmLTD9ary27JZ61TbIiv
3zu1F161ybxLCc1tBjLXAaAkPqou73fz4qhgnrx6hxJc+osGR3QQXf0Nwq8PsLP2QWfbb/FMHJJS
9i1zPGBJ8MVMsCwWPN1xL3hL5Uko7MetQYVWG+K3Uy2pZ1N5z3kEM44aYYgw8nsh/gjUUZXW2cFI
fSzjWL6xEj+LBaO40SYJDckCTXUwPuZZ/TOb7K6DgdA1yrSQUPXmbIVFurccecStau+kKyo0nTA+
YE3O/aiNURErMQdV35oPSP7uWSTzGageWnM4PgPUsZmFFl/F9nzGZ/kZG4ND7KYFjo1bOcDz9AUE
kgVbRJ8kNk5wEZR8rfbCiGDoYkbjw6CjpeRUvnNK6CfaOHD1TLWzayfbIGNnzXazceKy+TDwHAdj
U0EHbkZcw2dqOh25VQ7vBp4MoKyGsZlcLLwseMQeJpL52KzeBsZXxtk5t/1OAZ4YV04exxMu6raS
1wbvJ350I97p9OEiq9FTzrS6M0hB44Y3+wNhMaxpo6E2scp/C4uvT+8u2q1lCjy5etsdgLmM29ZN
qkto9S8eu8enqLWQmlIsjore0S609rVjTd+GLrhO2O7FQQHjDgYyCMRFG8BcA6pFWO8A9Si7dlBj
9nWvfSvgxRtqtXpMwmQtXCk7mjI4ig5O0jrf1AviEsnysaKKntirrtg/5Z6hrhjI7ggs0zMudLY4
7lxWvmXP4TF3NG67TM7JKS4H5A0AAfvR0Q1WGIQYCkoAIEemDf21NBXY5Gypzk4N6g41+UGqu+8x
puUCnoZjDFzGsWNuYHv1BEiN5NpAHAoASzW7xquTl9jQvoG1D+PJTTTQmaSj/7Ab6+Bk4Fbv8fxX
+KYTSr61chLB0lJei3A6Tkfmat6DlTWcodloh9QZ6ge6WNIPLvT4o5LG5rNEb0vquXqgCsK5mJYK
vPnHrhIbjaglH7sCxgBRLGQPK2KKUpryqDx0i1Qfsgc3t8TGc03txusG48r41WC8SfcTAuGHbfXy
nxpcvDNGNM9blUadeWT9y7U++Rg6O7yXvJXO6IoBZgL3jpTDRVgOXatpaUfDjp3BW6kw4vOGBU/V
c01I6PwpphwbdjUQIeW7z5LsX9I5OMq9JtvxN95Jj5d6PhtLGb0lGr3Vbmg6WwQ6l14g+TVb828z
KvXYxNSY28BIkAzyb90N8X3Ey8WlweC+qfF66VFxaYqmZStqZpiXM90vqOvZLjg/8o0Qbh3M4+C+
sBYmzZEPXCkHGkz2qdnyVmoc7+KuS/YhQX2kXQkoRxTpxrmeWl6AtSie2a/QOctjPdl6Bbcjzl64
XnEgsXEjysbxb1fIAalgxwR2VBbOPTv8+2gdG8HD5XfZMjQnq+zNAFN+9UQ1d0jRNbVMO1OnvF1G
BCwLxrVP/FS0lQ/9S6thiitKV9LtV8FLqh1mKZ0tc+OttBG2z7fJUCd9mN7cJgq8HotVSbhmmawJ
7npZs4U2i3+RNdc13R4axBWHkRAV+65PUuc1Wyhumeb0XheSV1bTilM5hkHeZt+dloO4gfLvgRKU
M79MUmYEm6J/nbYMZxI9cJdGzmu4Lupqe56FTJ+0+znu15+hi+6lGa8vP2mJi+ZG3T4yku6ZV+ns
62MFCMQu+vzdkVL+6JOR/uAvg6gSJ5VPR131FzrhQ5IQhvGHoX/vrOVeyRRxYWKLte0pBogX2d2k
We+HHm6J035HeJG3rKpSAlOTfhhFqS4sx9YC6RXokrGuGWPlC6yMW14h30xwJ5Ck07FaOGhsYtlH
s53JjEx9lGy6lhK2QdWFjwRb7sWgu+TIhnXfUb+wBXqSbRaSCIm6c6aX2Uu3sIcZHEWBJyqpYnNY
ZS+VxbnqaBFRV8i/h8H19uDYf9G6F1DWnZ/DHDsnGf7KBLj3kcfEvqu0eD/NpL9GqwzTXYcIvmtL
E6J1Mowaa2D2GqJ+afHibNibg1UxGHonvQDSKejtyey1Sz1fxJWE3ahzbYYKHXYfXq0OYDgKtitF
BWrGe8hS4lhOiAODMA+9XM6cHGnOS8+MX9F+wjRxUeU7Vh5s2MOzRlWZhC5SkzrCooCKvsA22UdO
5TJ4l52iqQ3CqAZxbz+M2A3LMTvoXWMEjWMXj4q8oF8lq1aYFjRAdTnDcCHvIzs9GAT4iJZO3Rf+
/WZv2doc0PbH8G06sPqGob5TS3xzodMwkkB0LuA516sMbhqi+iajnPx0WffEA2TQ2plPz6WN4Z0t
q/jhmk5Dg0Ws+pbVeXtnkkWkZRTp2HSHz1YIwi4bZSS3eDRxUUsvWtVNhqgM4CZ0bYQamdQXr1f3
eAgfawPT80xr4QZmybenyuoMhqby+zlmWlRr63jG4vjcanVz7GXi7aaIBKJTMrcl0fdctLwc7ckO
MGo8x0Z5X9ctr1Kk0QkIR+QcRsah28A2k5zQhAuZPVQ+Ju6+U472RNxxFW/ZU5sYdNdn33i1Vjxd
6jHmYNHMD5qIHxfWOzhxsmoX4Z1+1ML+Ic+g7DJU6D5aje7XbpP+0/ERcMzw4PbCy/YTApbPCdJC
bMKi5FNzKWig14bHZBgUNT+kNjaYftMIJ9Fa2pfI5L0WZFao8FpLvZtzNLPKBAMQKH7OuradgEAJ
N70IDC8XYODbuzaxy0ObxhCcQhgz0v0Lu/hi46WGfMp+JnO/uA7I4wJ9ZG+OlrhzONr3WkoCeOJ7
UYa8HCGYGD6eXa60iKX9GNShOz67Iqp2iXDTZ7oPTg3bnDvLaaxfcjWs6oY0fLeI6q6oPRhw9eD6
7NReI1cfSNlyKXLJ3swTbp1qQVH3xnlk/YUbeKevQ8dOC5laCeZTpR150QkE8dXT7BGVHRZMZlGV
cFrIRd/l8PNPzgI6kW9u7Xx6hdPdWs261tAMWHEhzR9x/ONPjL0+OccuRH6TgWODpz29XzL2JsNA
q0DK0/EStkWynWqje19Y0SF/UMANlSY5JUMUyWMhcKlW6CHM8mhi4KMB9cHu4bpp5rG1J1mV73jW
qj2gg5ZEC1w/m6o58MwOZmXmThqTgJDyoUyTdg/Djk9G5No7UygwfKJjW2yS15UaySbWLE41nkjS
JTOvxrPpTMWTPUX9i2pEc62ySA+6eBmfDdoA0O+Qi06dRKcQxXzOFYU6lVkwG9IP/AfE2mOcHNdM
lUOx0w5bIACsIkqGPKBnqb42dWcFQ2d8ZV55Em4//ijucGcCgAZnL+GXiW2X1f3FfND5Pitsia+w
aeACJOkS9nvaHUa2q2H4gH17OEcqkuktR6yxg1GgBh2l0XHs11yZCXiiQmziuusMVjOV89qQnvBt
6qIfnARBWlt6nN4YHkubd0DWPTqO+2MMSYxW1Vr7HJ6WP8kZT3JmegIus5x8m6tXsDBI7CuX56YY
HAhKEyGiiO4f/OvNuq/TJ2A4pG4xrNvZ8k/1SfM1F86/uezkPldt5rP/jjN8hAXPMmrbYQEd85iK
Qvt06yqkQmrNr2MfJmLqmvTxQjtuuJjmwwa47D/YveQrTd42K11tm9HAuefi1G+bnjIZfnhoGPF6
r+cuX526KqrJ1hMstyM62rBQ9+Z28dKjKBPMck2rsMTOzYUjExYBbnGs2Powv3WDWQEYIkXFYUnN
Zf48WKwqT844ptg22pKvKXQrzIp9zE4QgYF+mIRPJMCwI5095IDumJdYhLYSA9ke51rLWjMp2lda
YYj2wpSxxamAfFCNVwd7FjtfbVDxOo9hnFBEXqsEI54+XBbsy4BXpCP8pQg/mLaXm02OWt8QUjcP
SFTqOIBXeCa07AAXwRT42jgKTj9WxOKmq3HcZ7GH5bLnH9f1LvqDPzn4HlWYJyLxnyQ3ysOCgX01
09EIW6y97NoMTTSAoNKUvuVU9o3pvT9nE+QxzFcIeJ4yovtQttJPPL6XWN0xaNQjWq2ZvtMT051i
xQKfC24LttRhHUbIfjjp8EZZpqNDsvhnvcCmPMaGSB0fbRmssL/JkJGVtWLX3ICaoi6L7kaXFAvi
GorJBs0h27N4sFI/NzBuYOaPjRczU6/pXCJDzjOMG2L/FqY90fx1cQHmE0gpqrvpj858n9Gzuxli
bEY8P7upHNwrXht51+LUBWIMpLGxWfzOgk4l3gf/EmswgrCYYzZg42tkWqBc4cxBkuEOd2yWZcAC
UmchqpxyxhPd9MsmWVS+0n4M4zzosXPXMQgfiIZYdPNAJgVXT5VOAwAM89p4moyEnBbLID+nmH2x
qgUV4aA3bAFKL44PvduQtk4gfNt55+1adBhsppy8n0xXmNnD3n4JY/ONT3VVwPHmbiItvSyhs7yV
NvzCqhuxtLUmdZpLUj4Yma58V834qdPmRg8pS/sQrPPaeGH8RegfsADXdQ76nkEwHhIF/5J1wYBo
zpsKqCdMFofTl2/P3O7cFgtPrVdMSil9ZTS+ebTzNeWZFpKBUsrQZbHUZX66TqIhtEKqMSYXpQWb
/Y5k7KayUqZIb6Q1ClL4fZ06f/Pi/vYE+QnUQCbpNTqvcCjluC17GxPoQj273wvH5O4k8H7CJ4TF
maRVYLrl6pxZSv7ARbyQQaPGXToy+eBF8kjIk34FgxA7sHIGfkq9FvYYtE+HtxkmCImFuZ+uvH+b
x4lk5nwkcm4RpeJ/ZjwGM6cGGmBPZYz9kJrGqcf5ekBULQ5p2lMRYlLSxwbP27EfqFhzGlh1zSg9
T9gzbq437WK4wntHt1h/5/r3Eml71bS0WOZQFpsxR9+KTe9xHulVcCZKR/K5Pro1XVSYwLT3iDJf
kI+tHvI0yQVyYGN8lt0Q1wHtomBDRkihpRT9niG0PRULVi+qMet7t53NQ5uMK8WBsjjPVMQILI8d
T5qe2U55D6mn3UbLrHY2FFz8sRoabj6aEwVADTb3duzAx/Q0arorbnX+rOldA7lPgf25L6CtrJEI
97OylJj9KZ2X4qzDPH9ykGqrE2YB9ArVdkdVVCMw09YNr6rnsb1noVvl/lRlkB7iuRjGQMiFWOyO
vV/ZEbspzPPUrod3o5qnKZtuqamLndmob0JFU72dFW5L9CEmv3qhBxLoOaHYNoK5g0cqwsgmQA/s
Jm6GhyLx+AVOuvg39V59CtHpsDUi/bVu/qJpJA+jGR1dxw4Wg07ftATeIyK5ExvtaYrQJnPMPZme
YbfQc9hEIXFg1JrWyM/uQr+rmPPxktk51DfDiZptXrsFb9t01M0tZgXKuOfRfOVYr36ZApa3msvl
5LeLMz2htaone4E+nhLDPhgokqdc019XQrZPvUTnR7rpPWN/7on6xCPmcKvvWFHq9UnqjXtkmAB5
kU2Oj90cwc6kpOUBosKck0luUvLQUXgRvJWye81SxnhmBzyfIKtIrFtu3R+wWYweqw4MTCn31IOj
xvDOMBao0r2Tvc9FLr9qyoRu9pJbrzS7shVoCuVuTNDQPEWK6qAty6qIjEhID3aBJOABOAA2Wdvt
S8of/NbkVR0MyvZRK2hLXAjqBvyIJmOZEoSgOcXD5SSdMLklwNjuRheIGZoYJC0QkekUJPNEYKUY
RbadHdX9cyu28p3TID9xUgWu5JJd8d3VimSOfXATgN8b8mgHEHYN30GuePTW4mimVjZNdsCjsEIn
7rzTiYkcksJzrtWSfUAXj/yFODHROKc5xbK9Ft3yXIGqMhUrI6BM1NNoS/vbR6iHnlPhxZYjtG9p
O+wXi1zbSFk0ICFiMaz/ruewTPKfAiuI7zVDgw8r8RZCrFoWDG1oH3T4zng28+ptkeneTooHGSd/
meQQIIBPGrtPCSewhuD9VY/NWoshHCrCEy3dRjHMpHQAuxvBA/XLDgGNgF9XvKpeZuzKwG+jw3LA
tniZAo1r/1FXVna3KNL2Heozyg2Lojr0Dh0WskPGLcEh4TY/DbS9P1CbXPGlmVGBh0YFideLM/IN
V2enGPYVaeZLBGDoN4EpAEwY6BNyssf1Izere2eevQNbaRMHFiH0ZWqcoHPcX4fC7zMlQIwcENb3
HDkQWkXKh8BjHDgTMwKO1oUUmKzeazYJLjWkC/UzvRJb0Q7GoXLNF8Ob8opMS958TNhzyO9CkoqD
PHHMR5zlj5Q4WKduxSWEpnt1a01c8QiyzWSxTE+tkQGtj8PHmC3ljmJL09nhpO9pAhksz4cFOb80
Q298RxITsOmSjxrSyrivB4P5poHqrB9Kr5U70VbFfeGl084i2XQDaCi8YOb/LjedZSk42Zicziw5
61dLOE0bKBWPT5nKzeuShnxdrSQ9kIzMT8yCbEikSUAceOW6V2e4ZXVEv/Oo4UmQTd6r2+iI+qtv
I/uDOaY/ZdGs7WtlpGcv7nuJ3qHZeyBbxg8ifvyrzwaGd0TyfO7KO2fK70Zb3VcskojSe0TGxzzJ
b0s5ZAF9HmvXCqGnrTdKCxavRnk1ZVXHghsvf7FLsNM0SbNVoJijan6TBByQ2XKsI8TywiMuz5aw
RM7ZLGUJJHY0bm0z8YfwzNLenr8badcEI7eVdKvrdN0L2wmDcSqpEaPBAzaHR7Mhm89j3MACRb2q
lhmWEQvpQzkZUUiko7e0o8ZpTgasasZbZzbahAZjhJemKc3hkPb8Lp4WwEVgOTPJzdgGOE1hD6WZ
CtbGju5RHCqhw8bdhiazF8Aj90YXYttdBOdCM8IvE5SSoYorkqG0BkvjJ2ZreQ8ggbLvmo/iL3aW
/Djko6Ox2+G4K3X6QfyRJNy9i4vsDK3KC/gG5g9zIf4pUn9+aMBCjgUYQ1IF7WbkaUtHwtOzVDSq
g5/Ifz1BmIzMCGv4Hg3pL60jBPHeyMd9J7SDKYqc+F75aHG3wAlPpAFBh8KGqI7xvIAKYyVgsAQx
pGburbrhQyE59QRqncwunUGoo/UEiorFZoBlD5DGVOLwlkpOdwt5XbSgRoQIuEh+mBJRTC3Xg5RV
yuoQVawP8E1b3vIs+i6Wfts63aeq9SKnq6GYk104YYLdkojjocMcMahXYEqYbexq0C8OLdonL800
74k2Nuk7RgOOtQSf4tMXbf4ZhIEfpR2FajNhXdopjAXvcQdzb5PFtnXXhHNP8xqm7yD1kiXc43Av
WzSgQq2dg2zps6lHP5nMrk+euABOlg8WEzm7bNxi12lT+i5iMwssbhHyk/v4OBw1VY9pYOsdVaTw
tHCoSU7tszknzWPVgqeCfhw6n/DvneIhRsC0nzphs1cC8lDFj4qXQeV7oVeX98C2Bdc+eqSH+qQI
f06BEqkmVhEtvnQJVY71mKTWE3tNoi2WHrndBhIKHYRb7iFRkIQElpFpKJJGGDMpiK6X/EJO1KLM
utRcZvxJzGpEzKDgl00VAsaxsJ0MxQNXJPbeSkHRSuhkdmtbEcnOuYNtnHqZ2vMsTSN/mkC3aPs+
cUY93BiqqdBDcGnRk7V8tQXtdGcbeNEXEVUzyEsRLff4LtPWb8Muml8Y1Qjwo7Mn5Y9rd+KRoa9w
9rnthkQbBwSkrhDdVcv1zKDpPRvlO7nmqr63akMse9YBuFs2i4E2uJ1jWCv1BrFpgHyYgf4MtZAw
WGLavPEqWsDqrTbZ+cTj1yNVc93Smb0w7Hq0m1fWkaii+LLtlFpzbGxixyuC3tcwNYZrwiIxv0Tg
anHSYAw7Lmlb2FejAsd7R1dCeePyl4kDF6CRYzebyA2HBpjRTRzzs28yF24V5JgB9uPI62JGTuBt
6XlFztNqm9QMDE5VGztOneSd8dCiUlGvi5e5zYbmDcCdk/IbxB4PlkDt2zBl8d5QPhue6BDTjWMR
99F0YdE+C/p+uW5tgevHb1XRVs5uDAciLIoP/lIkwh5PeM7KDpKc5R6wgHXmK/FeOk1tqkP3ktn4
J6Wh45VlSCN+kslOLqPomVAFO1QfeEt2gmHT3+ejUR70NUxS6bRRbbQaiR1BQ67WfiA5ryhqGUWU
pROFnxUT6/gocR9zhtEubRWaTZVL1ZXrdbcYyDDJLkzGv4nAc7UrRew0AQacqf/ONeVF3ykt5+NJ
N0czu+S9MxyVRDGlSajN1yz62OJJ1qLwVOM40m9Ys6cbgURggG2n6MeWxQLUniKcmNvPFfOSif0t
4biYrAT71yLsIbmUZODSq16Y9DdGs5meLCzjNXSa2GZLxl1Z5QiIdDgcSj3F6Gs0UYZLxopukfJo
JhB5S95+KHJaIvt0vmiYuP/j7Lx2I8fSLf0qjb4eYrgN3WDOuQgfIR+SUsq8IdLSe8+nn489N6nI
hIQ6QKGq0WUYJDe3+f+1vtXScLaiF2POqbTrnHTku0r5BgJYBUTLJu3buYnH2X3pOrTDK2MkNN6n
BP+pKktrk4++eXaLMj9akd1+DaRnO/BNpCUQV+ILu/JmKLNRBN8W6t3U5x2JrlQ8qBfHRbSnKEY8
39AHZriXCoMDEzt2A2Yckl3a2kezjZ65+KLsoFPsFOIe099Ir/5YBubwnYCo7nVOqGiGWN7SbtxC
DqceWgdwbxbZhfDLo99UEklX2swows3KLE4xWA4Aq0nQUWwj6CUbabvAlAYZhFVezXL+JjqrHT6R
PhE0u3gs4kXmEUZkeFRj5Mb7ejD1Tc1RfD4rgQwugXDk5Ct8Nxa+f3J5iDbqy+o+nMhiQEdGaN9K
dAbJP3lOEWjb06ulBkttv71qjLbTFDQDx701ofL7gCUi+bngMANpEZ6d2Icka50qatojGlNpPANV
g0VAWEfnwntdeMrhuha0qznGNRKI7MlNEOlXlJBiArXTOEBWYPrFEm4tcjh4CmYwMgWW7rGtq6ek
gq9gLQLfT2VXK+9Xjzm4u8NvWsCTt3rMLgbNTaQwt2JqTMqZhemk1skly3VX+Kgm13UHveo6GjrZ
k6mg8vBYuuwQDh19/i2KxfZZ1RFgtDIoOLwuQpujoyE2oNgF8EOQlfOd7X+zJfsNUVEAXPPek7Qu
r0qBdO/c2ovCsJ0KCZe0prWJto8koNtOpC6e6wgHOGlZRE2RITBmUhW473oP9XKaV8deLMJAc1HS
7OLSC3+RkCHcW8qVdnaL3FKjAvWEW2EGFlTeKUXGloOZKx5YepzQbMVO0fN07pQXhHRWaFds1Axr
dcMmNZmux5YF9t4saqpeCI2qKycbik/4O0a2SrnRvKSmrLZJlJXilX1bdozYndB5tgIb6Ati7ea5
xFoe0nhR9sas6UjuZeBD4bJD9xhntf/DAdVPDb0rr8Bk+ydCm4drJxIZpBx+gSbRuFE18s4W20dM
fw9SqIWcoOEgRrOLvwDFU2EKL8DpkcdzdAx3iOmbcaNDCzAgGiqNfExpGrC4FcNtIDAKX+WZFy6J
F203u1e2ljC4hg7vSstYwPxWWF26b6AP0CTKHfPZzRdwMxAsSotyjrJtQpcyW3vVBC4fxyXnuJRZ
ZR33lZOSVlerdcje+VPUOd4dt0lfD+Vut8hMp/DOobklV7JTbbhn490gIiZ0w7qr0ekeDZfGLEbz
Ec0hyFO0bkFlmbQs1PRJCW1/kmEvHpIuoW0+LIkEN26t6vbGJOskv2kpwfjfMzp8zBzSYT6FR0ew
1YEjJhVHak2kNAVOlBrRxsNGGaQsE4zfgzFEiiUHUcpTMGbOteO0gxGvCK8x0pvJ5MwDnSoEDD8y
75erJjOcV3amwngwTdqkryZE0T1Sp/RTh6Fu+I4oF/IZ67kKX52W7ckeHXs5nPN4Col/GR20PPZU
Tpu6JAyE1FtH49FxigcFqHbCWc3ZdWOToMNrK7BXXM1Z3KP/WpitL51Rx1sOxeWZMeH31zj15BPZ
IySQmxwajhHdVYeethW8Yptqpw0KOY9Pi1fuX/lwJHFyltUWDEhHMNJgOGvVjLmmyySt0L61eg5I
JzCMmTWvwKlM6KGqIFoAEgrv/zOFjQC5tqIeP/keBlgzzH7YwuU/KxFBbulnDQrNF1vogz9J7wj6
vqXFz2eyNaeuCq7UyHl6naCzz+7iyob9QCmLvW86VDa4w1bSxpNmAuejcOzGQOFlWQ6eOlfiwXUa
NLnQLz17S46DPX7xwJPeGoK3JzdUjodPXd4aKt+QfNW8wsomM7wq2YgoPBXNVdBWzokCQRivUUIs
xQJbM+B0rGsciQLmpLsSrpbR0dK28I55HDnJWhqsGCtqsMgRQ8cetti75mtKwPNr0Aiz3ndTZVN6
qSfCgLqZKCu8acMa8Z6+zgHmwfmzwjzeJOSGzhh4/cb4hNrTP7pO7TAZgq1S50Lm1fgQ4fcs4nUK
nQifWFIFrrUTrSjrhyycBloXkFAxEVhIUBkEVQ+GRPVH6rH9NYIsSWTyBFvEsKxrB/6Lt0GqbEGo
iItGfKlAy9ubrmbXvI5hk0zIVUTkpSConHw4CW/pURWhtMpqU0AX8ThGO4M1dZt4YEzS/SJ3OiWF
m8+B89cOU2CwCcbO+hbjur9xGaUHgrmdlmC/uRjP2jCpB1eDDwi9xYECUDiNNfb6moK8rbyx3lgT
XLm0rtDUoqoevtEkCsPvbkne8A0u6RTjqSQdcCcpZPqoMOMmaR9C3dFMV62bp3vYP8I6UyOHXj84
Kt+HlW9QE6j8DGscEXZlj1n+YJu4S7dxERdXCAjSbV+ZziEYkZ1usoL6UzdaMKecPHQW5mTAY57r
G4KI2UsH1tA0W4R1akcpfUBzRSewgosTd9lTO7pJcp2Y7lAgcJ/NH15YiR8UaiD6FobyBP868MEv
FR+MtZlrQDbB2IILX0V2Rmu5TfUzTk69wTLRgRPLjSsTwzObOmqDhbEpU1fkMOHSFBKID3IBHY/M
/a/z2AzbHkpHp8GRBTPkzjY35KkKtLn4FOlvd9jRnu3UKO2vZhPWNwjCZ6BLZbFHnkD6CW2kWKH7
mbodlLGRZn/RUbeBFqhDnkcsuy2IwZpTTdm0O6tCok7V0h3O7ODi4hl2G6oDVtnewTvYsqsprYlV
oOpd213nGu3mVIzoyiH+B+uC9Ew0zKUxJQ8ER8/uvu/Yqh2bVvvWwS0CUT6li7OI0jsIma9jP40w
AXNIU/GinC7L0wyiDDu4Y8qOM8EcRA+owmv9AEBrwA+me5fDuBcasGoItC6H4QRXMaxJ58vZ9jzB
juMctZH2AsIsPMPaWnbU0WudWR0bjjVlHN67LSGEq65HS5ggsU4KfHMmLSiiQoikbLalM7Q/dbr0
wWPKM6faceHccCQl9kq21XMRBd4+soSqdoEUoYuQy9JP2dh4j22XtE+i9sKfI1AF84sFnGFBvbvi
B7LDAZV5YvX3bNpDkCThiCAhsaqBhTwE71PzX2m8gsKp0Qbhk9FNxmeKRNPZC2LtEzThwrcF2wf5
69qHJ/fgc1j/WZkexSLmAvsJHDZpSGkydNNdChj9pvRabh5ogiJxVfdZsNVlpSVZqBX5T50dFvU2
ExhD11qk05UR014khVT0T2NYh189FFhih8Y9zO7d0sRQ4nu4srbUjpnVzJF9RID6+Ak8pWGdJu12
I/ueFDA3XCuryEF9JwSk0PmgV2d2nneD16UsCXatCA3KbEplVxkS3JRoVWI2cZ2EWmw7cjuuZEkD
GoAbGdv08lj3tsgB/fEeU5D3ihMkfaYlPfTbmu710clsGP8Agc6zpPVy4khqZ6eAzue30Kz7T67Z
uzc4GoyJEoY7kYUtgYR6gRjaL6RaVkN5NVfUhApEVKxVt1FP54+0YKPsPxNyg0AFEc9MywzMoI/l
0jMRj4G5nSmQMa1DOHcRxOjCqK5G0nOLNY15WkFh1wz0BQmqIs7Xcu0a2jD6vPG2F15/11etcyuj
Inu0YRn6d8aYkE8r/X4kNbl0Wk9sclE27Pv80iu2EuplCGq/ig5RV1qfQk1W3ZEmvdM8NexeMJ2n
MhQbjwwZh6N0CT13hQ9yADFjgOoXRAse/FpH36xQVM+WrgHcxL35PY1T74QMpvrVRmZ7HUeuvirT
IEj30usJSPIwR1CuG7LoRzY1C7ZVzUFP4I5h3zo+za3bJvRDj7MhW+KryTJreY3muakOqueOUWxB
NvLCHJNWMbpRBQ1Z2uqL7lvjiMm+GT7hSfNMyu4cSIG417iOfxYui/9dpjNqvXQl5sL7YelGxzfp
0MVUmCR4L4IEWFIQ2vlqZH0RrP2bnPhgsfIAjx36fo76G44dqKnxx3NEGOMYhCFBpuVMcPDMTvNo
2zGa2GEqPXLOpz441xjNum03iQSU+BwqdYfYxeiQpLLlP41EZnCNKcYs4yt3uO1ZHh6kM093xAfb
5T15Q+nnPA8oqQ5eYEN8iMoIA9ry7gDUolTKcTJvGuwvxllLgBf5QQQEh4B2n2qvfDC0BwbZiC3A
eaueOUcWSyxwDH7eCj2QHo5vFahSnYFTworG6WBA7yitEbYXv/fkQzolvsEqu6x/MegIhmpttSX2
MMpR0RgcqDWDi5ZqXjq/mpDTa7Ni9kHCSEGOMtIUfgqAypW4y4u53tBXxwNOKWV0njWRaBDBkY7E
19prnDaCFwh0plyxZHn1tUXL6cX2R1AeLYyIlEpJEXDIzyZiUmOYDmAjRl3gcQYAz8nSshLSQlrs
mOIly+oWbMvUh4F5wzGyRbqX4takia4KneCRwDiCVM7Vs0E1HmcsfStqQ0f2uyMPrynsQyZynBpB
PRoE4rnWUdlO0oAPYVcCDRbwif242I7Ln6Bys30wWOVeVRy5fzrWMkg6AjqOjifpTPZllH0fYyVj
Dvdi3vREnTsbcrwZjUNXUWgNO+LXvs0DDtZDWnD8uI0MpyzupDS6alcjDQvWos91ejSa0bSxX+vc
ukmCBMEkaXwYT8jsOYyMf7CYarDNnxpJfrrHyca0GXO0v7KHAIpulKTVHdhqlnI/Kcebgo6B6a3q
NqjspxTDpX7EvZClwQrxk7FF2oaMsIRkheDPG17oBMJiiDwTmTwVowAtR2nIm5St97NgD5I9zHEe
PdpUbDm7UTf+TlAHWztXB/WDaOq42JCt4F7lfNefsTvOMJPx7245kFEsopcpxmRlcfQYIakXmX0V
FQF/A8o9bEFSF1xAnY1Rl7e01yLYp+GsKvuTLZzpAJpA45bNCSmkmKdWnRND+M2T6tioMjHuGs5A
SDiEssa7gvmUjigthWzejI0T2KhePPUUgQJEERV5eXqK6J2vPYTJXbkZsljWN6hpo+xzHqKe/aJt
u+8IMUT0vrb9ph3WSWQa/n1oYBCis67ZIeCHLaT9WoD0cIxVAH9MvmACokmGqMtLjoiPyhs5aqA2
9Bqsrx4JcT6WJJKPCflhNrL3xkzxIuOUQ/H+xhB+4v/0CupWsMqYlMHqfil5o/aBz6puSS7ITFHd
qIYk5E+9RQF8F3eyFJgwTcfZ0o7CORe0w7zFhUD2sEMfCtxLq2fn2p0gH4CnmJ2bnIwVhzbQROnD
26bUc+jfALZ8ot4Vol+jD8omxMWSjxNKcYgqMEE4SXeKXSRDRya02T4T510FwFEMv2HPXNJHTInt
U3fprPJ16QskjWwYw9x9bqhScVIvM2f8QfkcGSsnzwnVAuXGMqEMSSTW2P9UHne4FjqiRuGNXfOU
pGGu1xnVoNeJuZh2qGGHGTuwaXxq2Fzfp3Nv8GWF1QscHX2oStHN15XVcyyNwL3ubLALwbMW5kgx
YxaJ/YMzhsa8RntLPqZh5b7MREQEwU7KGYjHyOwP9sMRCVws7cdPeVEE/l2HR39HZAbA9CaZHzsB
fW/JaO6D7lmPqQi3Xj/BTiWyrMrbB5adGMFzluXFi6wCPk9cMOFnphj3tZkGh4JLOhNFSw65vheG
5ZmYEaq+p6KWzggmMq0fJs4H5rElGuNL4XZu9ILACILZaNUJCdKur8594Ut8QlXCkSgc9KskqP6E
DxlPLftVK3hq4XW5D4STctriy/G+Tv3Y7z0lMCmPZXZVi0VyT5E0fWEDOx0o/+KidJXdbglrBpUI
2L+FBIZsYLrJrKl+wSgRjY+Jmw5TvSp6yT+5VEgpOrK1/d7Sy16U+zapVzBqICd1Jca6PKud7cyJ
GcNLwFlwPbeein76ACevx4mkxpOIvYJeXdLa5V52MxtQqHzlPoy6mKZMXcF3kWxasdHS9SLHd7T1
Oh8a95Z4aLbcOEDo7CZF5n6m5Vw+dFr2EDasrG/6LY/fMK9zzxnqzwK+j/E8YBI31jOOr3XJJK2P
whE1/K/CMXryGFQf/nDYn6bHuocXIcnDcK4pZvf1QWFQ7jdA5jK0UV6TlHeu5w644ThpGdYv6k8W
xm4D0kJ5TtFMF1vhOPgRwWJCyMZePNBetYw0uFcGdDczGsl62BpzU7nnIK6xlLKH8de0OAF/gO4C
WxXhmTO2/D6nvCkHs0B/7DIzk6cAnbDwOdZv/Nlyv8+0lIhq5it4DsBuoLNI4C7jpzAIzmRXKNN1
M2eDt+FMJNU3L8fAu4adTJcY7o85sRlGm0+vCYIBcCGcgJQLaJE9qtYgpqKiCwr30aZNOchsa4Hp
6ugpOZwDgHGhOZHhwqh1zBYrCpXdYDcoTNo9AFO1VnTjntDIm8kuZneydMjNyf2aA5wFaxXKKt/R
lPYxsBIFexqHIn/O2rqm4RF3U4CycsF2crpF0bcL2aDi8O2AqoDUC9IvHTPYeOcmnkyuRNxFbbMz
p9IxXkqwW87nsvPgMrYB684J6hbqvErwvyniUT59gnCQsjFm83wnx85M5pVWyLh+mqYd89yYWDyA
xHDZ5gNy/tYFxMIrfi0BYM8vuAXsAJJOnIXdY0Fq4CO92zEgQsENfgHY7pKHqnI1eG+UCvvU4Bmy
K3bQOxHmaXlfyHsSZBCoaPo6teQbh2lAlxVbqFq5U4AG2zEDjhA0KBZuUhDEN2UXFD9T3/UoAAiL
P2M3sHe221NrWtrf0wl5t1W/1NHo/6SF5xZfBxYKQiPRdbM9Mvy6fspBM0COpwZ49q2K0kACIIj1
Q7rz18QIS0xxbOww9pFJTmZNyaRjdchSb+zRHA7pbJZXdTj47RNin1GdF0hAvW9lC7JgU3bVRJpI
5zOP6BDH/CNxRVn4SItJck0zwXOqDNJq9oRV2D9JJuIgGrttSGsp7naV5zp3le6To3SSaluJ2Pzm
YOvDS48yHzkauTbVtT1LcqooiyHQmvkkd/gUTBMRVTTvRZFzCOr4NtxRGZR3tE9JhYITQA3Tmh9q
A5nVRmfW8JoH2ejtE4IrJ9hNvkdmgoqpRqxBsudEETJ5gGeA4u/LcX7NaYIhFBX5HE/YIFjb1/Sk
7AV+yQ5j1UvLLZ9o0LnzMcAAmnDomVyQa8yL1SG0+prW0VTe0I7Mayw5Vq6+d6FdPrtGJzTgnmmw
ZoQ3Bv9im0/9vZ3X3TUiHudAYo6BdyeRCC7yARTB5DneUvLPQbx6eT+/qLaMgFiZ4/Bi4oe2qDBh
DzX7jCEc8Vz1gc1SQChh7j3SYOIZZ4YbG0xknoW9k1wuC09uFoviMfDKjMA9pjikkl3B/tqHjXJC
gUp1MYCQnW7Zbs3oMDxdqnWCCjffFx1d0AANsoaPjr7wkNmjlfDd97X1GXVlEbdUG+KKusA8I5xU
B43dgCvEkxm6Dyhgo5u5ydICsIHbG/f97A4EmlWebd6NlWjNE3MZJkJOYfWXmuyb+8Q0Sv+TU3aG
tSAnZH0MfSl3FUaMExG7063WEz1ZI7JvJo5WzWtv04NdU4mTP6iyFNEzaQzzc2U47No4CzrrwuWx
PpCOGD03dHHW6GBL6we9h7k8kZ3pXWUduTprmKcefaiYICKsxCQbXIHcT+5ZF7AmcSRQxjZyKo/u
dZzha9w1mTNjYRkiPtHxVIHMAwKsqfySfEcmKknSwibcARSqN8RrkbJ7kAhdehyUh6Q1bSfeBHyf
bHUzq3Me44GT5abp5oHTvZqM+9KdDHzG2VLQvp6Rkwf7IcapQ4ySZ/VfBNjF5GlqxiQAQWc2lCWs
wcMmg9GKanIAa2rcGT1Zm+ZaEWeQGatOl/RhKpcsEGD2pfSn/owZIJirX45Zdz22xb6csFFii2pH
6pYFurV82vRVmLfmI7zcmPxv36C13zxFClTep9Yt+vEGoY5RBj88Ntuxv6N/xgeG5ntELr93O/TG
JKxlWHpvOevNxHBox/SCFJAFIIgDeSJYH6yJ0+ctNX133nSFLL5EtSj6fayNigaSqJTu9jELWYdd
b8QglK+dDAmnOtAuCsPPYa+ZsQ4T2aFTuRM5+jir/fXvf/3v//6/38f/E/ws7ot0IsroX+Cv7hGB
tM1//VuIf/+LaX35v48//uvfHEOgVFoORBd2bZ5FhYu///3rOSLjjX/6f6kkyFrcV+VX326rasPJ
Z9inZipebMl5ArcfPm2M84RyN6Y3cXqpXTr3Y0JfK0Ke9P6vcd7+GOlQ5CYrwsPTaXtLB/Xtj6F7
N9kD6/7nRCD32Ahdeq8CT0u7lX02ZXuCVLADV0nIluIfXhlTvmVJ01G2gtqv9NsrS00PyAiN4YW9
YrKvs4lYFhtxnOPYwTXmyO/CB3D1/jWF9/Z2FcA55QpNzRwGnEO4+9uLIpuilOSg9yYAZGhuXNXZ
gCNbbWUr+rG0nlYDnw1Tc9lY4t6S+E4B4VteyuqsHMpCJd3UDamvhXmwKdPGFLHqjk0BAZuLPtEg
7joZ47J/HETnu6cg42Bz/f5NXLwyZXoKpLBreVpqlFae+/YeJA9otoLePE+O6JEnleMX6Hn9tpEm
qC7FpuZ1kjI4vn/V5b/626hVQpqCgBWqmAwUS+hlVP82aou5SULLt4tHUI+EWJS5m133Cc5CbMRz
u6Yc7NBfJnH2GLqkc3wwTK2/XF1pRzNaJX8x5durd2hl66Yxi0e/GNpzkinrMWgWmS58xA8utYz4
yxtVriUVwjzb03oZQr/daCOVQUNAF49Ny8kyR/ixxkxU77rEG3e1Y7rP7z/Yy9cppGZAojd0Lcal
NC9epwWwpxqxP5xJncS3EHpLm4U6BmC5KD9Q8KdvZLM9fv+qfz5QrmpRwNdCsgm3zLd3SY2DG6X5
di4Stuir2bC/hQ0VbLpmxvz9H1+LYUplzLUE3NPLOYaxWZmU2PwzrXP1zEYRbgl2tGipRuGme/9i
f3mcWmnhuFJoGq3OxUjRmMBtStdLMNBi54de93Va3DiggCT+NQ7rxEqmkZi2719X/DluNBd2bd4i
86inlh/227ixDMSj0kv9M+qrU2moOt3VChZvQK2FiO0GRH00zPXXzBYvesnoWSdNS86AD7GiZra1
MT4MnOc8+C/3IEuePK/XH3zEf/mNNgdOqtA2RUfTvPiNVVgGQwO84jxpkklWYWZTlsMvra/yhtzH
KC2ql/cfy+WEy+h2JPMU44xHwhTy9qmEnJZnNzT0WfJtIwzEP9BSFEAfbUNwVlCkDto26N5jP2l3
EQG56/d/wF8GOvOl4HdQ3RK2uhjoSS+wiXSBc7a7UR5T3VBJKlMfMW7ffXCpy5WdOVIvkiDmWQRt
4DLU25sN4tHv3Ky0zwDtvE2Jr3aH/J4zIe38fR6XVyU7vxX+V7URwoeyURSIA+o5O7x/z3/O1ZYn
PIsfY3LnpnWxyrWEuaDjH62zMXgS3u3oimOZpq+46dnpF6BY+9ScNnhkow+u/OfrZllyuajrsqTz
GN4+AW8eas8qtT4j+aADalijsxmpP+3cObGuaUrdpWiNdn5nL+IQt7x6/8b/fNkWyxNLoxBsKVBb
vL08K5SLZ6ARZxmzkxXxUIxAn8J5o6Km//b+tf78lmzHMQmq05LPnlbb22sROE3uRuP6ZxM5485s
vOVAF1p7JNLtOjfHeP/+9cQfb9VBW6kcJhkcySYoqbcXzFBc9K6Z0eULDFFeEW4Yq0NPx5PScORb
9c5uB/OYEXMDRGoKiLlzZlsdJ0Lt5vsG5OS3ArG9WuW6UdfWnAyvkcUqDtKoxnhelmF864WWd/f+
z754TLaNqJ0PwrFN/qyEdzEW+2bqoMaK/ErO+XwAGlYfCiMTGzpy6TkIzY8+wj+vp0xp815g93qU
bS+uZ6I7IhM9qWhResTU5gPudUiiPrB/uhYgxt3d+zf4nynstw0Dd4hoyXQdkF4uU4B3Man2iCYK
VEzVFc3k9tnTRrbXWuZrOzTHY6Rm9WoMOiEMbkQTUmZtsp9pX29MDjFbS8rxg5X9chb6/7/HYdvA
qARu6F18gyIFqtJJmEqIZvIsJNizVj+GuPTDX35JH+5Yh+MC+jHTeJ+jmoE0DB71UZNS5J4UkafP
HzygiwPPf34QOiRXKeZEWisXXyX9OoFmsuWVBFnar6FCo1TQhDUxQq3YvCNDEiUx1VmIRsQ1Tmpn
dYb5Ky1lFG76TNNufP8X/WWMCMfzPMs1pbsMl7dfkmcaAzv/sUURYKc7LxbTI4CpaU/xQf00BVWj
96938eUuD4BFQXi2jdxZmvJiTCYdGTgdtY6rCmw07GBQTsONTGw63JVCmH9wq9oeb2vK209EbPb1
B0NULlPDxRBlM8vSz/MXbMQuNu9NlxIb04TNVTim07Elpw46qDl+8qL6lh2/hqUV3i3htT+ypWHD
GVixOFXUzG3SUw/kJUEYp7kzrhyEUJCBhfsr6KEsBfYQr/zQjh4n5TiHSKXIQTLKjOhmv77/EC9f
msu5mRcGEVKzxlBfffvSGg3QkKN7eiz56UTe2BYEGye6Yw101oLMgvP717tYS2zXtbVn4Y82JR1x
T1x81qGsQwcguHF0Xa83cXpSgR5pNlYBhrdVmk2s4B+My+U/+ftrcl2OpKzbivsUprAvvlwbgwIF
f7c96dYsDw5lb3I/JqBFrW7WtlWNW4CLxQeD42LJ5j5dx+IwIGxpLTjHi8FJZN6UofkklMB1XNqH
GRY1685O6ZkcKrOspx3UL8M4jo0oW7r2iBvWcUf754ObV3/+EM+EOyJZUC2XrcPFC85N9D01xq8T
8T7mcE2zLWzPGZryjOXb7ppX3Qkbb29H1W+jAkg9GbC1dpyenD6ymuuWrqv5ifKuRZUElLAZfR7U
EpmDohfs5m2M0i85V2A5/I1Jc8373mjom1uBbp+JJ+xq81xCbg05xlbo5aBaQLJHG92GbNPKKSIt
OhpKYR4b+ECk+2R6pHE6xYWxHEQjMzoNXdb1hDhGSOzXmKWM4EkN0JmfYwT26T37a5iE4zCOnVwR
IgGb+/0x+8c3wgHds5SCV8OZTtrLI/7tDCLR7JGJgE7JbnI6pIk/2CtajCBx5Fz+oLDifvDSlsHx
dsRyQb4QwR8ub26ZeH67YNLg3yaPLDuZw9g+AMwtHwlGDT64yh9LGp8Yl+FsLfkoWGkv7qsE4RIj
Os9OCDbIcqZyeKy1Iq1F94rI51IejQzQIiHgId4nMkvSMmvWTjglH2wwL2dyfgjnSguNjKAE4+mL
SWFMFNBLIgJOgaeHZ12l0S4nm/qUk8bXQ5lfOJBRUZ448lYfPIS/fB6S0pRNucDhcHH5qAV0vqKM
BLkh2AvXdp5Hdxkso+2wjMIRY8cRzY9DWCQhxCklmfv3h9Zf3jSHGsW4Yluv1X+WmN/edJg1cp4y
1JRBLpC9ognNfhhRFv3zESwRtpksk+h4Tftir9APReeQRs6bnrEngjcd7Rvl+pO1C+IheEHOTwLA
+3f2l4+GN+rASmTPBDzmYnDFTTiWYRaGp0YTi6P75goHIbL6DnWZJcnEeP9yfxvMMJiFiQqcPxjO
b7+Z2kymlpZYeBrslGV0TGrmN5/JYxyTHagHolLSEs7GFJfXgU+LYHJbcWfW1ff3f8gfuwIGMyVy
6k6OvZSBL7clvR5RENRBdgKjKslXH53RPWHWGZNXTWDpvKrIrVJfxgbl3poTlIw2dkHFeDW7lhH8
SJzRLO/8ToJcBddSz7axor1hqU0tvECqVcFeMj7F0TyUtzOypP6uEg52f88EdNSsM7/z1KHIdY0K
B1ktgM73b/CPFZzFVFFqZ+vJVljpi6M/pEhCpCXVGBfF+s+FGLtv+x7EK+IhAgDfv9hl/Yd1lKfJ
HxY6YiorlwcPlA25G7FIQM5LVb4LYQt9x+cJKjtxJ/vApOZwJCWEc95JtAPVks7VP5VE8qTX/Kv5
o0QQ468dt4luSM0W5Y4gX/k9Zg8rPhiCfxnxnMmouzt8YTZlwIsROBUmxt4mOsHDnBVibfJqdeA0
z9Ys3eKmpbPx6/2n85d50+ap8Fg4Aip5OeZHO5bU243kNExevyFbyEIW60SnmGlsVyrZXDcqIOuw
DOLn96/8xyAgFFzBUmXaZoGi8/L2XptUkMxURYxDm6hZrDwyyFB/dtFVhtT75v2L/WWSZINvcfjC
5qcor769mLJwBIiyIkpPueOxxWS5FlPyP1iEmKdoHzla2hysLnbzAykPfYTr+dTMCSVNVM4ISE1h
EOQJWAmaQkfq0IQYzk+z7fs3+Lf3yNbMtE3my6Vi/fYGZ8Q5XquL+ESiUEoNTxb7Fu7wJnS5fNbg
XMUjpdeBnIf9+1f+c29M32GZpxmwrA/i4mNGyK6GzkuSU+vqwrkLDWpAW5JRwkcZSDq7I3GN5FsU
o//Ph+6yl1rWe075mHfe3nJdajXVhh+fSjJetslQGqsJSfv1OMb2z5EcOuIwggJjCwXX8oM1/4/B
u1TLqdCbdAupqqnldfy26KIfDyK3m+XJxkm3LvinHmbpwwOMzeyD49Ufz5cTDi1JQS+Qm+QTfXsp
C2FHTpFInsh0ltjwCHZy0J2vArsZtxP8Pfq+ZvZPJyIe6nJVViFE/uxb3160TtHsT6ZyTikAjyuO
WaCsCAZa5XMb7VsaIB88zz/XXpYEDjq2SxHNtFka3l5QOhkBOklmseThH8AeSYJ4HP+qbLIIiDCZ
VnmUcfdlDsE9xO6B3VHuihFwzT8czcvSJBxqD3QKGFYXg0rbcaL9wNenpq28fdMi74RNkW907agV
cl3zKcek9sHd//HxLhdlnVq+Hy7pXTztyIeLOZq+OqVNbIcoeLsZxczAfn3lsXU/QTkESe1YmXOo
0a/+050dV6dfyU5Dsv1hLn776LUpamb32AK7RDf+pXZIEAABUhS3CLMSQBlBg+Hgnz9mmkA2cySd
POpzb685G+Q4ZkHPZo7oMFwpVbz1jcK7c0k82QcL7w1VbBZ/MKr/8tV6y06SdpeWgrd7cVVBl2MI
Wn2azEyZIKmaBrpT4FORFSFi2vfvcRkqb45gy3OFCcknxGLO8vP2alnqdLFh5PqkS2aGNnTyNZ17
sYvC6auCaHh6/3J/uznOAWwX2XiwoF+M3A47WwQBSkGNmLJ1KyPC8kxELTmIgg+OHH8br0ttVUm2
y+yULzbmlaiGWdNlOaUdURGm6ryDAbJ7lzu5Orbo3p/bSIgN5UvoiO/fpfjrbbrMTpy5OHBeNjJq
+AdAZEPvpKCvZy4S5//H2Xn0yG10a/gXEWAO285BM5ZkBUsbwpGZLBYzf/19au5GzW40MZ+98GJg
VJOsOnXCG2ZRbZHHGeWmhlsS7oMELNoevw0dg10MfG2sIqJgCuh/tZaLUH8IbX/D/5silInW3qQf
5hLhia9ALEJzBRPwaBN4iCkQ3eixEsZvN0HYhmEkExjBsw8SsQcBilyGV5zKlJJmijNt5f3cJTps
OgWfYMNRNgXeooaZQeKLeopQGC/a9h9MHeURVmrx+vwrPPoIvqsbvgtWkZ2w2Np264+1rkv70lZ1
+zsuS8W1bZF4SprZXomN90vRvTAsmpSk8CQ4iwfCnsDRkKbwSFB7fRvGrbnvahvB56S3VgKh2ra3
B1Y1SnSox77h3gNfsshpJJRAD/y+D+YqQgvZM5P2Gyjx/hCSge+B04e7yRKQZHSUWZ6/1PuLnuU9
BuRgj4Amv+38X3IKC8UlhCfK4DLF/vwhF/ZLJlC7pcUWYkcP9tCMkRF4vub9SWZN4EUee5TM2F+k
jSgyYgo4KdEKWnWf9XlEy8wbLEwavfLVqfBaboYeFnal/f184ft9qnIndo6aSCqw0e25aPxB1DWQ
oIubFq79IuwGlXQ0k+vs2/OFHu0fVc2rooo2whJP0WtOX08W8SJGJOKCf7f4kLjxV6nzap+v9Gj7
8Bpt1bXlAy7rzCxu9WQyI/8iYqkBY3NbLCkTmV6NYUA3Livr/lOWe8WPodPTfx3uxk/Pf8Cjd6qS
CBo0rkkRsLgBqF2FphWTe0E+av4tRCMQNyPq/ffHGOo10kOfk8K0Zok46lPP1jyEEy5OnKY98qZt
7R8z2ovvjjKsw/0JJo+mM0OS2z1C+3b2Z+HhbgnW9Kdnz+UVPpGkhtP/ef7mHhwDkl3fNUH/qX/U
Jvrl6Hl2bAOiDpzLKCZtH+pGcaDHPW77vsZhGwAaOTbWyw6j0pVv9mhlUj9CjutZfDz1919WZs6j
MOLEHHjjxQ90k9JdULZQPbhP0a1NveKItl+3A1i2Nnx6cDLoTTL+YiAJAmN5Mqqkh1Qad94lDkq4
WBrTranNs103+Mnx+fu9vwVJtwKYngQbnYbK4r6IU61/I19eIBAzxgqnZDgVNk0V+sQIrmjYBT5f
8EEs5bF8BkTcu/y7fK0aylRCpIQXI0JQuXfOnRMgcJJY2CgOldx5aH88X/LRM3oEGYOtyi5yrNsv
Sd0w1IizWZegR2g7AkV7tU0IDLpX2QjNZMFKuHn0+cA50KZ0qUHB0Nyuhyz2rE9WbV0s2wRiwC9C
iWzGlWTw3x+rmcpS7Fp0pO7bGkk7jbXQe+syV07w3ejjfuc7Y7Vy2h+dBPQ+HJpChBRvOWMzGwMl
QCRYLqJGQrkOCu0bhgDlLuorEO5OYzZb5Bh/Jl74TtwmgYU+hOX5PmA/G7jfIkdDwz7DpY9E3QD8
W27gwrrfmir4bhoAre0RcoRUZdm7t4tJOohmpioSLFcF818PftV6segzeqA0rI5tlEU7O6jCLx3K
JLsagmaykhk+2J8mkoh07gM+JOCj2wWRKIDFPVBk9m1jY3Kd9GezNMMz7kSM2p3m6/Pnu0NfqLeK
2isFJWrAQP4W50FP5eQkQWddUPZpt06UonMD3nCXDAPchJHcYNMnFqobve1RKvTypVJMn4HZL/oO
cTOsvPAH17NJg4EhEZcXx3PxlUfcFqfKHawLvrYNU3Mfg/cNmBR4qi7mkCc5BOLQQGY41cCxPvtu
mh+ev5IHJ5aaUyFREM8BVae+0C+f3A5nP0w6aeKHM4THhGn6Zaxls4/rKlp52AfxzzJArzJy9AG+
mIurEw1BC5XSzrykha9fYZogi9p17rcqnZN/Jy+dXlqr11ei/IM3DHIcAAAVgYq6i6DbBo7Xe6Nj
X0odNV9kxYNuxhwCIZdNXmMru+nRFXyNWrRvtgi0e1fPHuJu5cnVuVkk8dyn4Hgc5mGc5cVnRn8y
RbmPAmjCcvFH0gzhp7mPzfn9pwncjEO7VY3pUZq5/ZZVPiDDVxnWxQg95i4doqaVaEzo+dDyrJJJ
7/v3TkD0BanC1yRU3a6HTfGAgyzTL6kZxT+jZrsXTOS11wr+wcrd+WCbqkG/qap7UsklMhQJv0iT
dm5fdDq3WxRfR9wrW0SUIzNGwPz5cz2ISiQfQHBUCQKCXn3OX85EkKVzbwluzQK0+pegp6rbQALE
asnCyAGv18APV5Z88HxsTmosDiF32nKbQotJuc588wKBS/8gK0fQ7GuQ8HPROH3+dA9OBK1Mh+70
/48eFrukSXB2C9MQrydDYXQc5DeGTYQ1+A76HDxvqx9/aNbgHgaEDSgxJ+fz8x/wIA5AlPMZtnEa
gGAugvCU5F6ZhAJ+ZTzMGhx5S0HfUL5Be8McDUSKQO5kW9hZfr1yQh60dIm28JxAXlMUUdHeflqI
zHVTV3FOGuR4E1zBELU53cWCacZAGwcvzUekL4mz18E00m3v4+ftz7H/r9167v75e3gQFRilUuIC
dWZjv9FPftlm2ajpVNV6dp21zPiXnVFsRZ4670/mf11l2UntkSPqkMjPro6ehjszGG28P5CGbv2i
+uY5wec5EfLSJeUamPvRZ+Zi8ThJTLjggty+arsEyBnAXL8O8MLs6yTRcvgSRI7xO0PL/Gc76mgB
ekbujStJ24OzpIY/tEso5BHcWtwzaauZLuqU6RUdCHnyy8Y8pqmBcUWUrN3fb4OkRWT3/bdM1/fg
CC0TmHbgbxZ2F1dP5jaOKqBase5JigKTi050rThj4deFhwivSMx9xxKs96muYR3P+EdDK1q5zu9D
F7hJpj+qZ28SJhfXOUlPNodTUVxT8v4an1A5JVudnO/TJJzht64t16g+929bQbcJlrA1FJ59EU6g
RkWOrqX40sZjcSxzPdnXTtHsPNNey1Xud5TlBLRnFBkLHHWw+LD4tLZYDcFtS926+TM2khI5T44o
sj5lC/E8NoudPgVIJz4/qA8eUQEJucHB80CfWQSN3hVdiplseBlRpZPcpLJ46ZK4rLYiyxjZP1/t
vuagU8M4mL1rwK5drmZBXMV7BHQt6rb+a44e2j4UHYYxOH0joTt1Xbs1hQKr0+4O/36++P3+YZyn
GAk8r0d3YRGbK+gd3oAJ5cVJCjp8eTdtpCN6iPZusMmjpF5JIe5joKpumPTTYuQ2uKM3WgUadjjz
XNqwponq5OZxAMWyf/5U9x+Qq9WlMazyQBhMi1MxeCY6vhiZXyaS6o9V48+vGkTyS96WwVpJ82gt
rjWdtg2tbjL727DnJV4uwDtNF4SGFLCjQIsaCXDIytlac/bBUhROCjLPYQLrtci/Uuzs2wFR8cvU
ecmfGG7lH8tUy3faPKcrm/LxUkjqMQkEd7qMc9hyCB3Fqx4eRjV+RFakPJmVXe7RFl/DPz/YgvAk
FOSEJFYNPW9foN/0GPYFxXDpkfw6+hIJ7SIZwHxUqATOQ9utPNobFeI2hjuMzRUgx2Noj/Tj7YLQ
ifV4cMP+gqlggeOm7yTnKR7D3yu7dn7oMjSOUTz16UYWtE7ciHtsJwpzOJk5jjOEcoEfLc67z/fs
fbBzCDhULoCR6MEtO2GFxCDOTLG9QvAAaQ1zivZeF2aXGEEZ1DjGIwKh72R80XSAQAh6mUaxCufL
hL4r7KHMUee8WKj4/qGBaP421jHymUhCHIwGx7rnz/hgV6nUAAABXC+XsLN488GIvk6RdJcGsehL
iSjymR7/fPK8xjj+D0tBiAG4QK3NlO52qcToxj7OjfaCWFdOuR2FZ0uL7ENMYbYyXnv0VIQZW7VR
VG9xsZ+w4e5Qv0rby9gnzUdfM4IjCa/xhUaHv/ICH2wSj0Y0jRNqIs9ZDj0TlDaEXnvtRa9HZOc1
GZwGD1tVL06HF1lPCFbN1ftLahpufC1yaFAuVJy3rzIKGul7hS4v1TADN9mheRICRcvxbizwqI5R
XMYFbYyPjO4RxKoCKw//QZ1FNCsj3weRgtyLe9kAlEhnYpEPdF2O17GswICj8jt9avE8iM+lrFGk
o8jREELt7DDfvnsj+RaBSYGaWHd5PXvNRKNhtpuLZxXjccJ765CgBHOyNdSTni/16PnUK6YMDcgu
g8W1hTXXmGEeRXauVHdCPfinnJNwD+5uQsdA6w/Pl7tPPBymXtyODKWYoC/RtGbXUzbGjrwEnHwk
+aG5T5hmnERZfcJkKDk1yq8LjZ9m5Ww+fE7SAApgmgh3wAsUC8tJw6H3MjZO8gV5j/yPwXWiHRIM
SltRyP3zB31QBdKhVqeGzBdIwPKKSUkzRN2K/uLAwgKAlma4ledYim2noUVrppHYlERT4qMvWcwj
BVMR/ZVJLfs5Gllzfv5r7sMFZwlqkeq3glRbhot4QtUcTZqZvls9RDuc2ObXoM/q6ag3RrW2p+4/
sjq5qDgoeq3aW7eHt49lOtl5rV+MusLPLM0Qg99hV2d9nRAS/xK46G5jPZVmO9llYgXxeB+uGAu8
TbOJi9y3iwML1MiY0FfSL8xI6q3XpOKnMcjk36rUkJYJlF+w06b+n+9+wUDRSahprcCnWuIsUwRb
bWfAmjcyUJaz09b/rSzMZudHTbGykx98SxqcAJdoVZEBLiFEfuPUse3QnBqqzPpZeuN0RjkFBUId
Bb7nT6Xe1W3WAl9dcbRs+uc6H/P2Q0bckUpYf7pEIKYPjFUd9JtL55SD/jthfAswoNHAwKRiRGpC
lCtn6MGTesDf+ZzcBVQLi0vAR5O3UMzSCylTdWwoRTYD5iQbpOXWErQHS4EeYhoCQAoa3nKo1Oia
Re6Z1RcBGH5vBFP+e4FHEjaoMlkJgQ82KE0h5oI0pygZlvMySfsHe+iRp0IeFXj/qDUXMO8FFvZI
RX8vBAf5Kjku1buvMuatSCsY1JeQ2331Dn7pBYGPTaY4xgHSwiME+FLkTR7JtTfPuxbBvL9FIIf8
nWRbsM7gZVzLJqVXRKrFmi3GhDq22OWlCAZRHOdaD4pDHWdIOxZuhxNKRdd3Jdg9esHgs9TQVek7
LDGc9AVFD6m7uMwZnqlh7fyZoBm98Tv4gKYr/im1YA0CcX+78JioSQB/UDfpcpJmjMqCKAiLi6yt
5sWdG3FoR7OAhFUXx0Fr1jQElusBN1ZdPcWqoqnnL7MSo0NT1x19+zwZeRUhUW9hZYnJbRx1r2mr
5125USMqfWUHLeOBWpbRghqbK8GgZY2rV1UZw5e2zphdNf1JTKjVbgtLuihid2jHlpEBEa5w/F3M
AH8/+OOwfx6R7q5VNj9ijzSgwJoQEpaoYFljxTsXkXnGQKilmVuP5fBFOuCXDsGc1PrHEdtO9xBq
QRgeBNoh+GflIoteBkGPfR+jUJ+s5OJ3DTp+Ew0bS8Fn4UJBl7w9WHHkRoBYxXTORe1sqiiS15HJ
6taBNgOUIsbtBobr1sdXih5eFh0FPmvvLWnVj+CqVSkcTCUwKrc/wuCG1xLYJOcBmM7e81kQR/Hx
4nnt3zqOxisp6vKOV8vRWKf0UHx60tTb5WJ7wuSoMPtz7A6j/JgVQQ47KZ6wAz80bJPU26Bgm+He
jPVbMjHyxBphZTuqR/r1euI3ABujNcEh10H+La4nZOsTnDTs/oxPnvmfO0/5t1zG+ats4n7lcZc9
JJaiAcnOA+VAg3PJSZ2x+9ObwelQyis9HCfqZu9SgK1cDffHmlYL80OVRxDAljljUDglk/ihP/e9
mF5kDq0XvQqsafJR3/hI3G2en6YHH1Fpr3DJqlKcvuftRwxS+JmlMXdni683fOmziny8K6xpLLA8
LNz8AsXNDLFJxL14E+Wtra9MDpaxmpE82RKpDMRmwHD6Yhu5IvOQHo+aM5ssxaggtcspP0Cvg0yS
1R7yV6WWdPhQFhZG3mvKSneEM7U8j84VRXuGREe9oF+uxK4Meg9n9vmMG1dkBqdeUthnGx8TqPyA
prb0rz6zP/1raaOXRzvdb0UwbOWs9/6PDrsV43WYfd865q6ZaD80VPbEwerRQN9rOvIFxwaCWSS3
0Ui74O84lGn+0ehSD4OOShGhfvoBdsyfG/zLEdNMYqQ43/uFQZVwTRjMZzgmyxTKToIEvG/E7Cup
v5Rxhx90i7NNo+WwKfq+vHae2R4sI9FWstT7A2OBx1VwPCKEquJv32xm4Vw9ulN41nWQpCm11zZ2
p+Lbux+PVZgM2xR17J7F95NYB1em3YVnjOvMdBM1nRKMsvuBrmHnCP/ou4DD996YmTZY0iL6/b3r
AyiBv0GaAW4WD5Tbp4y9qhyhWAXn2QvhhhKp5KbrmTnNcRb+iUdgtMuivAsQ7HLbNX76fbRA1oZy
htYdVELSydvFkeUTyNvMwXnsDUyCdKf4kNZ+8bE3UH2sfVZ9/rAP1qMRgyif4v3AXlB//+WwBCjd
9nE6eucmqzE2riyrx/FUQi5rhEYB0ET1Svb44GZFNIeEgzJEYRqWl5rrhiTgdemdo7lVVBAsz+eK
8kOfmJF7dWghYVnHFYMMwDRJQvI8JbBVByMuXrImyMuV4/ToFYAtp0HN6VTaSrevQOboATCk5xXg
Q3HRovELkuH1Puz17KUQWrKS7TxYjgmJC3EMYKuiHNwuN5Sp12IB5ZyjMUUWp4UYUkWTuzciY9xM
OtOF51/4Pr8D6EbTgvLdVN3FxX0w2rxLrGmiS1fhZ7CZhYknKTR440+3CssPde+4GH1Ndv8VGXis
iQI8S8rT899wfyNwG7A+hEVULu4CR+EySA6tBnzWaFSnrsGyPUviHKcGmiRlhMxhTrh75ziXHirj
XNQf+a8qN1U0+2VrFwy5aBIM0QVJvWBXMDM9BpVXHiD2r6lb3CctLKXKE1WfMANbfFNLp++McUx0
wVFcMw8oUUbV3tHhae77vAneC3blyehbqgIexRE1x7l9MkNkAkMjE4NmT2vOGF5qm7Jwsx94G681
Jh6dVkBBtJfod7FjncXpEKGFiajR4dvmOPPBynDxLF38yoSBhrgcBnubjsijoimHqTlMJGx4g/jw
fPs8eL3cOJTVFAgKBrt43jDXIl30QXBuu646DIPzyZ/m9EMIAuX9sYCMgeSFwM/bXbZ8kjxwZgcZ
m3PP+zj6RamLjbQwSNiWfS63eVQk7xSdJOqg28OlSveXIp5q8/ZjJrONQP+goZ02GuYLiAcHZr5R
n2CUtSu6Eg8+pmrg0WZiBq4O42KfmtFQGBFmCudZNPQJ6rrR/w1Fbfzh9hn+KDW86Ys9tSNGz1On
v8y2ln7HDtBeCUn3IfCNQsYmBppFeaNC1i8nU1Rza0Fbrs+j0HwatS26WTLLXvxKyrNBhX98vn/e
VF5viwooa6QsFFKMiqmybxesWpwO8TER5wD7GiRL3LzQqgvC5J77ZcaTgge2wgKVcqVNc2wDu9Y+
j7ii1B+cQc/q/8Jam5yLm0ya+3nAIRUDG9kU1p9e2rkR9jyDFSdbO+yS4jyak+gOgTGUqDQnEjOj
TWqamHniPoi772ZknKsnmymKAut7HHg4+BwNWTfxwbGzHrw+XArzh45t3N9obOGz6KMV7u3zIY2y
j35ZFd0mCWWp7Z+/ovsIjYwxu4KrAsIF6eXtGyqtyuRF8PuTRoTHYJw/MzEdTwxGikMzgefVx3Bc
yT3ujzWputLwo+epplCLNTXNxu3azdByxc1xl0g8nPXScfG4ogn53scDLkVaBfGCSo/h9+Lx0qko
Y63Iz2M9md9sLCyiXZv5zbgNPbMbj6IfwSjPkni6svJ9OcZMH8IOk0rONvjV25WLICqkxDnj7KIA
NMJZj3TQJ1qEiwvNkOzg2wnmkXWPgetMjFuJnPeflQoQqgKNHRpndEFvV4f1VUuurfHs9IWFPDdc
QjoJ476ns/NS5v78qVRE7Ocv+8F3DRhJMFmj+QpjdHFldEClmbljRu2ZY1yf+hLa4Ek3qxiF7Ob9
dyESa56F+qaaejPvun3CJMICYjKa/qzXurN3G0zDSXCCzZxaa32qu5f5Bgoz0QbwKAsYdt0u5aHc
PI1V3J4FWEvsNPN6j9nf8DpGunEp0zzDUjVbw5TevUyFPaH3w3QLlBhj/cWi1JX2UCXNuQ0jtO9p
hzmvXj0FAv00EX19/uXUdriJkygskZGDVgJQyudbPGEypfhu4s5y7poh2I/Mt16LQQSbCImy/QRz
cTdlZI9+Vyqn7tpeuX3v7ydVeCkkhWrZ4x6wuJ+yBFgUnkf1ubIgrCOLHxztcshRnZ5l/Buqxvl2
Yu5k8wtwFd9hSFybeIu8G9xOcg7+j24+8wN28lKzJgsqbJR9Q56L2UKFou0c7A9wA9/kSNp+ef7O
7y5DtZZSD7GYDNNzW0TBzjHR2ESJ9+xMFkjWEufMdFO2KJkeiCjOwY7r0Fg5oY/WBFNOpsNQDfHp
ZViwUdiQblif68YR8UkURjx+daWGq3VFW+izB23+vYMf9U5tRpVEIjUqXqqmhl4+alnn1DT2uupf
Fw7V1p0j9+vUofHx/JXeN5RZi+SCjUxuRea9eKciTULXKTp51vjCacd0VpR5tM1l29Cy1cLJOJEQ
BMXeFyL4SqIunH2cJWbzWcPFNEw3jVVX7UosfvDSSSyBXIF6V13WxY9CVaRtsbYuzinmbt+BJPY/
qe9jbQNsrz/Sl4qa939mmtgUmkqXSJ3r29ghytnxtMoqzl1e1A3T6dFIdjEObfPP0M7sb1aLdeRK
jmmqM3obQ2C70H6ENGGxpZfFiZ4NVuLQJjvPADsKbzNzcBKxdXAtnBAxUW0yM87FFF8sC7+iT65b
psOhxqXNeZ1qEzGb1pmG6m8Dpx1rKxyjjd7cFlMcfjqXLkiQRHrQ7Yc4CNCcwwdscDaxwLbsi+6N
ozzVsyva4/Md9eDbKUFccgjfBXS0nFDEldV45VjnoHKr5FRqjnnKNDnuTeF8FX6crkwfVGm6eIe0
iylZldY3BeUiDoqiqAyRpM1ZZ753yca2uZbetNZHfJNEXSwDvQ/wBFcaN/Wy1y7jAIWtuR7OWK/0
3pkKt0SKRcdi5FD7HkPuUAPL7+5GDaeELzV6qcYlIldDTtrKy+xHNmM38hGn6CH8RnsmiH9LbTzg
pp0TlJa5x1Awwu8vI1NWvq2jwJgN80z37AwjMR0+qI8y/FTn1t5JsrA9grJPtBOUUTpupSxrmIBA
DsxTIuzewAxaeM4mm/PJ+4SsrY5CTpgH88+2wqkWJ0ysvf4qNUOP90Vo2uI1Dowk2ecIdgzbpMEZ
aJf79Tx+y20byZfENPv/8KAopte5NNrumk+xZiFTa8WzQX4el6V2kUGN3NDGMJHVyDbgOpzgFcnD
0KcfOWFF9HyT3V/1DD7IFZX2MoTpJaADLAu/gSLg3CKmO54aYY44dUdxkm+hzDT/Pl/tLjEFJAzk
gFwYdTi2wSKxgEEeTQFD6/Po5l4d79AUt+uP+NV73rGcxiT7t62jtDN2PsZl3j4ZMVj5/PwnPHhg
YNkQPmEq01lYxidtkDlw5KmmtzCW3y0oFd8lxjNYn2Kv8j8spU4SEx+YHMsbLygLb3KTUp5bZKGN
7zOEieGHlpGh/jei02V/er7cfarIq4WbSEvxTV9w0cMeujoVAAHcM5ZwzUshcYSD4XrODdm9YLya
b0APOiuR98GaqnFMWU/chcy1CBp2CkYVZyqsYeVUdjuza025dTW7+NpHjbZFnKb7PQ6wvnn+qHcf
UVHHwD4oSg7WMctinrTGZXDsuQDZSvvFw/T6kjCtxtSyXbvX76Lw21LoCEKsVdy8xZaVaRw2CGi4
pybW6j/tJpjlHq/N7KOJGMq5sOZ+5UQ+XJCgr4TeacYvYZJWFTf06TX35NrzXyFq1y8Dll07w5//
KUw9+fr8Td6nv0gIEvBhhPANgQKoa+GXvgjuNDMek559qnQt+2R0jv7D7kgm9mlWujHyyWWFWXI6
tOHZ1LzW2OgholE7/GfN/fOfclcIWIx3aLUBD4WEw1V++0t0P2wiv/HM09DjtvuvNsVT4+0L3x/S
9oMYnTRSemS5/jqngFy2bg3o75BmVjF8f/5D7ndXQNGMqoaadXnwfm5/SNA1DDATPFeHuYk2kRXr
R9NpymMPlub87qUoH5VzD9tZBx17uxT+t3jZC+xAcb31K9o2cW65v5sycsfvpGl+8OX5encBGBUl
Jf0DQpP5C3vsdr2UmfE06lp3dFN32DeFG/81tThK0fqRx9gW0LX9Nrratkh2z1e+H5FyhPATAGqB
kohxN/LIy9mXSNy0x9hrMG9DVORzguXvVbNCsecViR0cVxR+DK8F6Gx4SCZW84em0ZOz21W4ydno
hwJMKHbo0yHmVYjqnKPsTGEW1Fie9p3zyRFDdNYHnA7zUJqvtpF6KwHv7nSqp8DeCgI4bHdGobcv
MAGuEtmYHh55T+41ruv6nFd6uk2xgThga7amGnsH+CcBAhOCqCq1ONCEZagjGXDLQaSAumw7FgfU
3GNG6FbY5chNznNtRr+PKI12F+mFWfRbB9I+J1MAzvPBx6ZD/xKMsa8dMdek1bbREFOy1yq7t0z0
JqfjNxI+kFKgzAJqvIiRGhrBTjt28tjg0XAxmsncSBnLTVMn1TYetOQvtzCtvT4P1stYhRSZ6Dzs
2jrF31ak6dHodH9n2BGOVHGcfsKG2z40jlPvmrnKzqj5Zx/wIMQKFK3kr0ErzEMgE2ebExzPIm7c
jYO56gHIiHbCNHha2bl3cUk9Hde3D2YJwbWlDBlCfwgIVZo8FpFX7qBX5R/eXMMrIc1dmHXty4hm
1E5vu/YDw7D4vSFCLU+7CfEdNYBfXkCZNJAlHuPmWFQTkNM68Y+xrOdt71prddR9dABcylTAImWh
FFgSTg04fqNwrfRcF3og+52RpV54GBw5pgdrrsLq1Tfd1PoZRnE5/zlL2n/6ysu+SyhgIXG6LGY/
JDJgtBbny8kGPZclPyHLx2scVc0W99DmxRmK+tK4HHStnefT89j0cFEeGFKXCvhLcfEBAVfpu1F2
DqTZ9slWtiiNoyzuVt5Jx2Nk/jszzSLNtmVmy2ZNafzuukEIiN2lxiOgfskVbx95GqQwK0MPT9qA
FljneOC7ey/b02fKVt7u/VJ0Epnh0cRxCShLiZCYYsZNiik4VY2bn2ghmp9Q0PC2M3a8K7f5XaDk
kqHxTaGn+vv0om+fKppwQda9MDiNWRId9AKROL833St8gG8yM7P3jndYjl4zMzSSIzUPvV0uGyvM
lvDhPeUQ5fc6aurbHDG1kxZjlaUJBIqfbxlr8SqZoYMoION9G19QnyyybfqYemhbg/bBBiZSgA6t
6uFDgeFMdoi73q9pHxYegry00yK5kZ4uyj/w/B30Y4ZLpHv1B1tHXRZ/EoRmYSzqB/Lobv4hKEr/
o6TEqjWdHTDLM+VrurfdzJ2ODtCAudlhPJV9GIdMdw/GKLJ4E6D8X2/DdhwnXK/mcNReA9jLH1El
sbtTOsFX3CLEzcTDDkE2nLxUOONuFnUYHZM29ApK8MKYrTWkxyKgwLAF36EsDxRyR5X7t1+ld7Ce
p/MTfdBzKzxKKb/1reN+scLR23p25+7S3gPPM/Vrfa/FiWZhCkzyN2ipZBq2vVjYoIp96ysjVRYh
pKEbf8Kx0fZ11ppnI7aHkxLzODzfEg/WRJCTGG2pjY94y+3DYpicCGf26w9j5LunKEGvoOyEf5Wp
PSEyHmU74HdrNOO3rPiXuxcJcIRWWVIBNhGvXBbwUc/17khnvtLAsfV93/uziS1Pm1fM0Iwp/qeS
4fBHnWkWpspVk9tbHz3yzxEWxwg4pPDst3XtNs1mQi/01a7rUh7CIva8l0hE/jdnlmb0vUoLLW+J
xID5kPfOYwub8iKeauzceBViE0TYK7+ik9Wmu35qPf+LXht+uav1qhWfLF/Mxjc5VH3xwcM2LKOl
Ek5ZtS1zMNQForhBx05UgvER8oAS1wqMHQZQp5/p7KHXsdVrVwDR8UQw1jsjakq56/AbujYN3LUD
90j2vRfI1G2Ymw9nZOhnfZ9wbf42QqX7J8Pc7t8AgqK/abDEfl+k4wswm3mTcWPkRqhbXFlVEA/B
jKT1tQgMic6Y8ec0hcmrDTvnNCWptZKB3m0zliMpJBlAiYiSdLGcBAcXjkAaEYx00msT9jbDWXzB
Q9pWh7lz/imD6J1cS/WIwDE4SmDeAQ0slfkC5kHNCNf2Kjo5fXbEXP3Rmp28uhbz2kCJ9T0/SnfB
FQ1AZZQAThz/Fqqx26PkIDyaRKSGr3XsTEeE1dIP8xxXR0DP8/GdS3HfEygwN8QUR7Fhbpeas7Au
IQeHH2rq7d91OU4b7IvaH/k4rhE23vSJfj2rwFn4aqiJvAn8ALa7XSsr/NqgtGyuxMqKGsyy2+Li
mIP209JSW2yAeIKDH1Ir+Ay+aui2GmI8wVHiyfrZx/hXsffwQTm1Pp1sGFCIftRTZ3xvp9ZYw2Uv
7m8VV5TKEsFb4SFJTm5/6xxVNLbr3rrWlT39KKHm/E1iYX2ezPJPLZVipVemHv3XV0P/CCoJia4D
yY3e8CJ4llnjFkNpz1fgOP11wKf4ZWjdeiVE3z+UKlM4NcrLEiaQOlu/NDuqTuBTmYnhCrQiw5ph
0pNXQzjtxzGZMAPnSlnZyA8XJDFhSEzziPvodsF06kGHzGZ/tYd5QkFEGMG2z3zniGBudChl5a7p
+96HB94kpDkKMUIEUJfbFcepnCutJHf24lrXt8JC6TwJraTYjkU7/aZHmA71U5CtvNm7E4vNsUqg
CUpqTL2MSpqBVD0UNePaOHO/0zLX3VBS/dfOwZoq9IOVGIeoo8oIHpLc4hC10C6zMu/aqxMifbSZ
ekg4jk2NuDHcWK5EhzeoxGJfqujHuJKPyEh88Tp1CFZum0ftNUy1cNeZ3O9bTYJO+6OzvFZuTDwu
240/TPGPvrX7atMGnR0gymqG1kZlCsaXiEFYf6q7tq93dudkmHaY2nfuwaDaF63TXeagxbbMNZII
QTUpDfuDh3U6IysGAuneK/ruL7t09WyLBE/1CQFUMzvo9jQJlJA7ycTEa8a183j/lmHxU5Pgywig
H4bP7TaCwzc6Ri31q4N327FASHTTe2H/yuxiWEml788IwYwOOfo9aDYgCHO7lGx6w5no/l8rr/+v
rCn2w4EbTJHr040j9Orvd0Z8inkQImgYKd0ZQtvteiGwvsGNBzQlc9P+b8R7aN+3Zj0eJi+a1qRe
F80DtXe4wJRtKABMgtwi4niTFSayCuyrg9LzTpQ2qgEc+6tTRR4a/P2UHvD2lGCNzXw+WiJeEy25
f7u0LJg4v6lucMmpD/1LyCuYSlcTpr1XO/LHi+w6W2yDzJz/8V3p/GaXMglXvuf91uHeYLACWBTl
QvgQtysGWZHm2Lu717Du5n2MGc456gZ/H43JvBJ17oMdflXI25rk3Z6Ocu/tUpHT+3ZkUE1ZYWbs
dTRDT509cisKZC90zHB++hqWtM/3z5s/3q8xQV3j9FEhBXI4SB/UK//llaayCiM/CMWVjDlPQTB6
Q7Ht0Xme99LSZvEBxTfvDxhioQ76N6zno9Aj094i9V1Uu2SyRbaRc+Vbr2k8eAehw8bf0M7zzENa
l4l+zENT9vvnv3q5D9SPhlqGXSlYCAX/vP3RZoECgTvBKEvID9NPZZf5xq6BPvaXiGMhPg7R4Lxz
dqIsXWkIwu+jKFf480UQmf3R6Xt3qq9J1ud/kfP4xU6TrXgJ0rRrDkHYTz/f+5TcQQqAQS8dNscS
TOTBgc2nMWyusq+rF7OZ9RNNcPk9jfQOAUdrTT5jWeDyhMA+iFlI5YLkXypG8z17syrw24zAuUdU
4EbS7iLfKsJzJXHC2rgohH51Z6FtB7Obv7/7aQEYokKASiMtj6UYjO+UdKcGo77mw+ja+94Wjr8N
OhHEL+NQ6fs0d/gh715TMZyAvf0fdWfSHDeS5fmvkpZ3ZGNf2rrKbIDYGGRQJLXrAlOlJOyrw7F9
+vmBUncpQA5jeJjD1CGrVErS4fvz9/4LpRpyKasDbTG9LkLHwkpsyqsPyag3aHJ3rupbmijuE1cR
Dy83uD5OuCOXGsySgiUgfvKsFqbNtagr0/VCiT3kVN93rQeUUubi0lvg6R7hIQAcipOEnMETXF8d
erpAK2S8HmrN2DamWQXV5Kn7qIz+nslKXnjJPdczQhhaA2S30H7Pt+SC7xgMuOnXJaKXcdBCiZeb
ITa7L1advFZwE1f0JdxYgNhLhQ0nzvPWem9KTBfg9T4f52Hr6MXHAWbZpkdS7ybrpXmhjPmo3vb7
KUl7cJoIcKibLrSbVeTkEi4MQE6bfaUNMTRiXjXFbSddr/NBX+XQqPSk3o81jpJ+VJbGIwwtSgA2
d/YPGator6NCAU5rEGN152qZ+7FRWqH7IaKnb1XhKWVQFspIvRlWoxtgF51voxR5T3DSitxGJXxx
EkxtGQdThKZeEDt18f7lxbm+3h87uWTKF/AE7L/VCUdIh2dr37T7QSrtbSTSGPiy2uwogJXUhLDd
GW0yu1pp5nvHC6cLV+1586jJLLqQKGaTWqMAw8F+Pqellne6S/1pN412dgj1Qj9OypBuDXIt3WZQ
lBoNtqQEW2HVn6NMvaQSvgK9/fwAQCOQNTjqoT+ulrBjNV6UgffbGQI71VKHrJxqs/oQg/jdYIM8
n0bdtd50etFftZqItg0oz01qK/WFS/n8IP75IZjvkAdbKHR8zflIFE0sFW92VazCQzAAJKyQjowQ
zpWNkMcQovRdI51oB6vD3L+8BpZf/e+FzlGxJDcJPxae7aKhthqDGfdtgBaxvs8cO3qXhXN4I4jf
L0z1+WHx2AqFQC438vYkf9bZxTypZlWas7F3TR7lGFVqD9qktxsvDS/lKc6PwV9NUYAnKKdOzFPr
fCxDgFSVE5vGPnGk/iZROi6vVhs/h9Ho7uY5vBRQPekaGXseGqhdUVxDY2s1gK7Sd15LAmqflD0E
GBW6C/6jym4gZRC8PFerU4m+ofLJZUl4wGzBsF/tGCviFscgUN+3VtfdzVKGG01xXR+GqbZXu/Rb
VsT1Fe/j8T2+h7MfWbF7Ut0ke2eXGC0R3Yk96xBghFG5m4lw6zjZ2J3rTprcJnGhPMx2BnJpQMW5
hV247yO3gP28eEsiY7Atbdncv9ynVYn4V58WZQwOouVRvOqTZomJHLPU9w06qW+5nVMkApz5YGRG
S/YZ8LRqlv1B71sliPPZOeSl3VKDVdqta0xoGbiIqr78TU+WEMO8gBepaC1vgPUwq3WsGT3lpb1r
ZNYbhJfvu0lMh7ZE0bWq5h8vt7be/MukEh9wqZERZRBWm7+y55HKqWHsYeN47zIP/TLWAIlqVaj7
ejY1v4E09jmtORpf3TJ1JwJAhOjIAa+fyVlMfAafxNjXbM1jrIGVSY049B2nnt6qRqJcx2LWr0JF
XCpAPe0zXAcSIVAcOe+odpxvUsMKW3KkU3TISRNvtE72OyPFwa8ycx6Wbltt87zArlcalzSZn84t
sTXdXVS0LR4Vq9Hua6tsAbZlh9mD1lRXTrWtLCM+ZS7xGZpcl2hCq/aopC22CUvcwjOC02/VXj6a
iM1ENcQgo4Y2vxsyhZis4GHneugdjzMqp2RW+8PLU/u0WRJaENe411lUkADPB7h1EkSV7VY7FKGh
YP6IURee6d/MZhh3yRxdgn2trnJ6uWS6XSbVgq9KtvC8OTgOMjJRlD7gQtZuhOfIbVb1xkejTOIv
luJ1h2x07Q0jrfoFs30hrF8tp8fmkYpzf/qU8z/Om7fxhpITGg2HnPv8KAEp+l2iDPumTt8kRadu
8yT7DHvR2L08yucveLI9JAnAthCZcgNwOq/ajUo18URkaoe8CZOPLq6QgZkN0R2SZ/p+NojuqPoW
F2LTZxslNQrmanH5WZ9OeoIQnusV+mFsLWOnFLaLEgMHpiliyPc85DZNp10yGH1mglGcYbvwPoUE
8UQDC6ivPRemfohBle1xJQz9VNOavZEiR2HzrAq8UIpDWFXWBmKO/uPlgX66nEmsawZPYyhhKFSt
LokBqVc9mR3rgPbzuM2lVQS6M6R7N7ZSf1bj11kFLhPLR0IbJPAne/gEvT4lupENTWYfUioXgV25
7m0MhgOWZ4Pe5IVr/bnOIV7ErY5X4PIQP1+9yF6UytxL+5Cxhg/YObe3+rCAJgdz+FCwcS6EfCvC
wc/eweyDW8HJS8J7tVubah6RQkmcwwypwG9SY76ph6F4q1fhkhPWjH0b2+Vez02M3cBK7ifuQD/l
zbrvi26+SUO9fxAppuq8Eao7oy6Lu86BIlJrWhwABSpAoaiEREMYDcXrQsllaniZ8STjv8FmrPGN
JFd7owpTnJu1obizZGEFhoYeb9PKS3I3T48Vju3FvERF64AoXT+fmLkPtVI4vX1oKjc9eDqEGA0U
yt0gbJAHMGKDKk/cXdIg1vjyel8FlY+dhMPGFQXQcXGoPW/ZFtyQsQuAB+MU69Ps8QF+YzRo7pSa
9u7ltp5Zfubvba32Vo1YK27jnXNwIg2ncAeW+uRI+2hDIQhas3cOL7e3soZh+S3MdKBgIMPYX6Qq
zjuXzLW0QyrvB64m+aDU/V2pyWyji7h7N7Re/K3x0mtd1tZVj2iIjzLbuCNQWfinSrN5+WOeDDR4
czDgxO3cligSrPae02MIrcKpPoyOYgcIO1tHaJqn2BPG29e2RJC7KMcCw8aPbq3AC/LMdBSiW8Jz
5A2UdFa2Q+3oV0mm2688UCic0QTUCgaX0s+6U9Lt5qopPe1Kt5viuuzir4pbf0vysXjQCnXavq5j
S5mOEHYhIZItfaKtgL9P40S5YcI5ss2gFV5645WYNeZ9cclIbH310RSPBK68BQRGlXB13/bt1GIx
w8JIVDH59dTZy5qYg6ILtW08Gf9qC9O58EBZb4/HNnkJLeaBEMLU1QqxppSKpCmsqxj9/Z0uKm2D
p2gZJHabbLuZLNvLw7k+dJb2FiYTOREAQByW57tD5Ej8l7xKroCTNxup1UagjmAHNxNp0r97BTV6
dSy8GW5ez1Z9ufHll/+WDUDrYGmctsE6cwWsS8xqWDqyHy0LDGWjfjbqWt3IsMUV6+VmnptHsg48
OiD38Z/VkVMVtSU9d7CuMGpTdvY0vTcUmDupgyw1mirRqYmc5sKt99w8Uvcg2YMK1FPqjI3ybd1l
iX2VGm50jXh8f5/aXsYRPlWBXgzqv17u4/pkWYbyt/bWeQizrHU7I5N0VY3Ve7Ud+htUCqfvfeK4
l9AOzzXFM4POLScYy+Z8yZBTgmjXDvBYGjJVeVcVtw4X1WYhY1w4xZ4bRajq4MRAKy4KLudNpepQ
hi4QgCs37LPUD+3IDZokz4gbELfye7ssL4S7z3WOux6yHYmqRRztvMUiEqaRq7F9hRlEu+egUU5S
D62rDFzqq5tCz2mpu7gc0hqv4vOmpsmQVtrGzpWWFN/y3Jhu1RTrrDqsxwvD+LRT1ASWuIJCHM+l
R17Lb0U42Q+uqBzpXFE9iN9AkzewKhkWYcbmdZAK3rgQZ6ntgClcMp28uM87lcm0msLIcK4MXR7t
fHFLdocOgJoLWM2Blm/E9vz+5bX/dJVQ14EiCQ1mwXGs/XYmOWNK6M7hVRe1um9DZz2qrbaQ/4W5
B7z5Opm1xz4uIjQk4CA3YHi2uheKsB9HQYRw5C61N1PZRneOmRkX0kKPqjnnp6O31I4InamekrJZ
NWNoUW5N5hjhFOgVeyfPRSDmvH9IlGnyh7Tob+uGkoGThvFDYyZpQIg6xAHq5ck25R++EL1+gIgj
qV3qvXPhVH3E6j35PmJH6pWo8TwxiDH7EWWuXFOuUruPfAFA4Bv2T/1NK4cPeYXwkZLbxg5StbEx
utoJrKL09pZVis0UxvqxH8buUI6ZedBTYSyyMnfNOIMIbfIIcX3XCKhNtp8s3AoDTPQ4uHNE9BTF
jra2ldrfsnSwT4hlZdvaNIeTYg7OVTkW46GvhbexWkDUQ+pEF+7LZ7YSxXqAyEtGiW272rSVXQgC
dalcgRQdj3mMWOKUltax45V4YYCfb2pBuVMUoPS1upqrrBWmVU3KlcUFfQv/HLlpsDzHqC/bC009
uSHtBfVAkZKKAMBwb7XUcoTeMjRQkqPTi3iTpIp+5cVC9Z1YKFeGC43PNNGPennbPukfjQJKothG
g4vV0PlRAS+QY8QY0yPKY2KfSEvsDTfp96WZXrqNn2uKlOeiFUxRj5T2eVOOAt8ltsP0qHQVRjSj
PZ4GfeyCURTlBWr4k8OIXv3e1Op2lHlvTdbopqiaudJvY63cTrERbxj/f0URBcyXB3GFk+QwWtpz
F8QV1wjx4mpBehN0WadBD7CXlRWUSlVtoiyut/o4Y/HjlNHNYIHysErH2U2KIQH9KzO4YeQT9FQr
33ho7bybor5GB4aHSVXn0WtDWr7QwfoO2Amri0k4H/zQKWstNVBf4fgv3qTS+jjqWvQ5p82dZ+bV
6/QLf44I1QrgkRRVWWDGeXsYvEQDUvgZBit9uUvLub1NS4lGSekoPvoFjeIPetwEM6Fb6Y+mSK9t
nOAuBIArsujjZ0DOAaQFVQW83xrlp7uNWpZCzY6eMSPcqKjo4471OJu3s54lmC7lrffVFn3SkfEp
5r+FHlJg8eDeN689sxaY4aMQONlvKCarJQmcHp3X2s2OUgVvOEfIW0HeL3YWu/tCU+vEHauRQjNh
BJQOXp9rlEXbVX1aYcN3rLNcv42K3PEtYOfbWHOG0xg2duDihnAX27F6HUb4fL28G57ZfI9kLAsY
3qPF9fnUjwgKVh0SYsdS68edK9T4WKWq2NZTNb21KGpeaO/ZSSZBxJUA0nxRsV81OMzhXBd9fuzt
0WCBZwPYlblr/MGzY8rxXmwFMxyAKJhzqQfViGwOm/KS/eFzww4OeqlxEAJZ65A8rFuvR4swPzqj
M74dAYHtIlzTjmYuP/A3w0dD8fLAnkQS2B3GPBeuj2eO1yWqBLvAg5n3zjItv8WX3dxEU1jP+dGU
eUjSSLi3wq6TI+CJS8Z8T2eYJczLn0wpKFryKOdN1T3E/X70iqPSxJNfDc5AethTvqLV+U6XSXZJ
rflJ+mjBnwOyBpdIMAZnc3V6QTYDNat54jhWjhuoKSKLAhFhKEtx5StliYBKAQtQlV6+7Q1D7pGm
ce8pP1ofnd68VJN9suAIPchHsuQWmTyAy6uhbsrOzidlHA+Zk3ee3wAROeQU1QOWWo02yFzcJozD
1VT35mfK/M0+SZS/X7fLSIUueUo0IRgO+Er6+Ry4bWpVQwVhTBreCCa8z33LqeJrpDjG69FpLqXH
19EJqXEuDzIEXB48y9aBAkbGBFulpR09s7Q2Juj3jaG30seXSEeLQ8+DLCrtC+f3EvL8Ft0CUVkk
HwGBEn1xkazlkMwm7CqA78qNO1XGsRyd+E7p1B6Jf0lZtuutw1hh0lGU5aUE/bMtLzoYC08Ypb/V
cT2OEemhCbacllnqsYo8d49DoLjqK6SjW2QS/U7VYh42OPe9PLGrfAx9RpCJBB5ZvOUEXSe7U/RE
4p5qzkmAi9pkvRbu0qF9ZY1yaYVNBQ6Q5yjPxLWsuyUc0XnlXJzGUZOHWO0MP+rG+NQKdQ4ybVau
Xu7V6nR6bI98hcHzcAHAroPbArzPEFlTccpdJ93YVhsd2rHDBnzWL5V7n2kKNTJyInD5AOKtMUbw
z5O+yN3ixCuXeaqr0HH8YkCv1GtS99IDcYlaz5eod9baah8CkJ4VUeBZSSHEcIKkhQMrBzunjF+9
JZA37rihm3e12XonBMUMHydn7UL8uTqPl8Fd8gpcLhxM4JpWx+OAYUuWx05xqlqziDYFglUBPE3j
bWuY16ZSIIf58myuD+SfLS5ADnKzSzpj9VaZOrrsTIyxFc3TdWZNJ3ymvB+lVJqjxD/v3tWIcuvU
+9h5TqgGkUWmAyHcko+rL3EnV/hmTqal/zzReQ+id8IVcX4WylgIgeVxecpmS6Hy2+Z20DfChH+d
AWjrUmaj0KO9PjhFoIR5F/kaFNMTkGKxtWITcWmDLGFUu/YHWSEy6SAOYGzCYtK2FwbuueWikWdi
17EZmLTzT+0GjbK5opanvsfAMoNIi/J/ZAdOaKo3iUKk0oGP+9K4wnwvqtTYRm7v9hemb3WWP47X
8sRElX1JeamrgClfomU3tcsTflkziIjB6ime2/XeavrMD9NO8R09e2U9+WersLidRUqLp9JqlYZK
4fRuwSxFmeHcAlz9VI56Bchlmrc9SNKgMuPvVaO67+e2ny/s0+cOBa7K/2l8dWUPYTOiLiHKU00h
77ZDwG8DNc8+Jnr9+eUpfm4zEn7pbA4IYkiWnM+wWythXNVTeZqasPwCIDnbOpkcyAFxUfsFL6Hd
yw0+vaoQAQBpR00LiY8n1YrWTmtJ4qc8tUlTv2ljbM7CxJb7Yeru0ClPEDN1x3c9M33hTH9uGYF1
oaan8riiQnPeU9UYJqGmXnlSsJbZJ2qTbKwBkqxWOPG16qCUP0egQl7u7bONAkB2EGaklr0mr6KA
TA1kiqpTnMj5bWo79Y0R4UPotIW1C82ovU9q+5I28ho2+rh2eV8sMomAw7g3z7ta5WoYZWPN8olz
8+uEDv+Bm2vaiiYVD0KzfuCqat+6QvnYQGE/YdzRkkS2jUvs6ed6j64HBAUCo6UGd/4d4ailyLg0
5anIPW1nTrb8psYelekhT76MnhXeTFIOF+b5cSJXd9ySkgLKSZIIJeLVRANKcLNpIs2vt8i346eu
vG2kBa/fTcf3xqSqXRA16vy1MHNrB/Ao3juJNzElVXUVhlW9o9gb3zBxl/I8zwwHWtWkf7noeYms
A/HaprAq7SI+UctBYEm608axWmPrtKgiTpob7qcpH/avXIHLJUM4ynYDKfKk+BkqdVRkOPCcRB9H
GF0BqfZVWWHSQDBQ3PaDRD7Gau0Ls/CkrzRL2M0/QB4R868moY5MxYIQHp/yTtN+5DhIXwFXyY55
OXxKlkPNGKdLseiqTWAIkH/JnrDYKK0gVXG+3OpRZMaQN+WbGmuXZN+G7uDmPqjayqoCynlOd6eG
ncx3nt5N9utSVjS+5HZRGAH3BFN37baeznFBwsqRb6pmrq55x30gwwV7aRSaj7bJeOFSXJ3bQCF5
XFIEAvexcMGMVXpS1r1tVabVwWTu9q2EHzlYGXLvGNwcwC4ady+vIo+h+21P0RxQfICYCw+HQN9b
3YZt5ZilZwzmg4pdWjDqvGCKFBEAG4U2AsVp3A5qi+N6nJc3WTUob19ufnVp/GqeJcVLfrmmVqsJ
DAFcbiMxH4Qxp1uvH/srpWhV4JCTt0lH/Z01uHYAhbvdvNzw8ouf9vvfDa/6bYjI6OKoNh/cNKs2
Aumr+1TX3Xcvt7JeuD9HF04MGwXxxnX6McLkwWxqYT6kXqZ8anuojAovzd3kOtGhanLvumiN/kLX
nq4gphTdIzIUiB+Bsj3fLa0nskiNZvNh7qphh12cvbE7EM1YoFl+4YWXMB/rW+lxEh91vdHRYKeu
NWTyxElKe7bNh6avZVBqdhPgfoYMvVFNG+hC0c5O23SXI+rxrkLRNtBjtb1v0G25kIJbRVfLhzw6
MxhElIttwjLpv+WeMuFOWpak1kNsR+XWkk1y1AU87rmqLim0PDPIGGfBX4H1BHR8LW5lR3kDGmyw
HsZe3jVOrx2NyLK+5H0GUsoZm0tk32dWEoUf0qi8WkG8rnELpS68cG6l9TDBqj6UhfR+cAEomwFh
jm1oTh42gOYl7sQzu9NAggb64+Lxxtl3Pp6Y1hlppkv7Afs8AKVe2l15o4RwVHXmaQ7hU2RV9WCq
43TJz3F91y9TSbaeMHJJKi1ou/OmwwHrL1lq1kM9QYHN7YYSrommeghicjeFKsaVWZRsLQe7IUrl
cleBAfJjpGnfhF1qb+OyVg8iai8B18/nAdwIFz2h1wJZ54XHw+T8u7Q0i2NyNfa3hSjhXZPszPXr
MFHbxtuEhgHgty+7tP9QyCqyXifW/9g4zcKKBvcEzWQNX4sHg+wq7mXfxtpJdhkuDEcGMd5ktnOJ
/nx+L/xsijoF5FM8FR0wc+f9NFMiFtcY3W8TMLV97mjtbtDz6eDZEukFxYHZ72Wq+t7FAcxP8S19
1a1LSpTGgastyTawJTCkztu3cm2UpLfT79UIYeTgoa6o3okm7u2PWRNrQ+grqAbMF47OVUJhaZbk
Isp0ZG259RGRPm9WT5py6sxG/z6LQoEh58V2tkWIym6unLyte7EBQKTKtwZ0Q/cOGKia3k6iiIVv
6iGQdwQkwm0X8oK+EHadnzd80eJrjEo36W4qfOhDnX8YEReQPTtRv4OShF5jZpm2S8Oy6zeWKJpP
bln3lyj456cpeWy475BHyeYvuOsnYElXQb2vd6z4B+kOgVP2OLzHjXD0taKIv73mnvzV1BKILJY3
BLOrgzvuJBsOJ/sfkPUS4yb1JFg36E1u/k7TU+du6mMsCNlrjnVhxtfjykoHRA9JggQdIhxrnQFy
23hNeWMa+VnvyOvELY39hKq/4SeOrRyQHCgvKb0/GVdgvWgBkffA+pGTdTWVfYgbVOHF2MYqDmV2
JeqsoI441aVaRfuXB/b8BGdgEaNZjm5yHVT92FTny0bhDHOUrmkjP7Xs8FCVBXX9vBr8qdaSN8Ps
mG+QTMv82JmLw8tNP+kmENslLceiXZQw1k23c0+eEF1InMZNd7qNvCncFrxZ3ugNRcBXtrXA8z2I
XLCnQOKsC98iUSSgljKkmzJMvyB3WNs+aDF5U8zCExdC9Cc9Q/eIbCnEKNJ9/HN1NmZaStJ8zoaY
gjEwQ1BGWeGLNPc8f+CSutDakynk9UNtB9cpjiYUJletqbMZzZGe27GvRqY60BpqoX5rxaFJ/SO3
sgXMCyvBs6bqZEym++nlsV2VmVhDjOxP5QayhdR0V5tzIHObG70Rxj5VEF1FTNhIp009FG5+rEYP
X6+2ilJMu9XW/Ra7iPz7Weepn7pOdK/z/OJbFp/fRdufEuPihLz6lphoeXa8wYl96RjJXup5d91V
dc+UOyWORPMlKYYno091kWwWxm0QtzgfVhtI72U0kpiErFAOnXigkip3iEspvpnn4VWcVfI+so1h
YxGEXNhA61ADfePFmIfdS7fJjy5X9G/RLLYmTusWPU2PRlp8nor6AfNl431VqlSPHX26ypCbv3Bg
PMoA/fthRKWJmItoDxlR0qPg9lY3YB8mXEKVoca+SQwv3qoNPPJNOxZTGfBn851hx2N1GPNR/2x3
RXJvFLosv9q51t8I9BgH36qy6b2llonmj04x1TdJWpqfAO1ZJ80R410rY0jrSWQNyl5AuBy/cBoO
N50K5TjoCN7aO0ePMvnzcfAff4//GX2v7n72Qfzzv/jz3yQ22ySKu9Uf/3lK/m4rUf3o/mv5sf/5
185/6J9v+u9tJ9vvf5y+1uKPnSy/fe2Sqlz/zNmvoKVfX7L52n09+8O27JJuupffkXj7LmTePTbH
Ny//5v/tX/7x/fG3vJvq7//48+9Klt3y2yI+689ff3X17R9/LmUtbrj/+L2FX399+7XgJ69E/v2P
6gc9e+7nvn8V3T/+VMy/oNlT5YZWDHiDshJrYPj+66/gHEMhAMMDBhfwFK2VVdvF//jTMv+CP06y
BcYo2RoYln/+ISr566+wk6FUz9OFIirxy5///YVn8/bvefyjlMVdlZSd+Mef56EpUS/JJ8DGMNCo
fS6lpvN90VJvBlaBj2IB3PHQhV9HHEx8nL1cDqjEunci2Fkjz6Kqri/i8JbT9t/b47FxihWcQeR8
6co6/ld1dBf1wQj9qm6SADiw0x/KWcVzMLWjK9Eg2InTot0dizjq7xWKUEEiE22fq4M4Cli9cVAV
uGwElok/LIWh/Lob+D/hrXzqJ6pmcYz+2DWjq29q8NYycLLwLtGK8e9hAIG/CdXK9AuhhtsIKvbH
VtUx93bTojsUcMe+JRpYyqASRh/vkh4spqkkerV186nWN1k73YRh7N0XU5F8gUEAbCFSsjr2RTSM
H4Cy7RCDsL5SGEpyCLmdTAJMe3OEUhtzDlrdqX4gmWedXGvwfnkr/r/Yn/X38m3Xfv/esUH/P9iV
bJ//8478Xz+i+GuJp8n5juRnfu5Gx/wLJVCenNTpELunwPHfm9FW/wL0AXF9IUf+2nC/9qLh/kVA
SzHmkYqzIK9+7UTd+4vrk0AbhyHg2dShXrMTeZOdb0Z7wRpSt6HqyZ2MisMabSTrSMXmQQm3Wjmk
N1g4fZ/iyNggWX5jJrEd5NZwbLo0PvKWIGffx58zM10kja1A1Sd9q2G4d6rsEZsNgQ/UDjt0KX0Z
waQNqnCJpqTbenfSQuh0C0DOSfyhi4b8Lkst0W+b2LQald/SUOBq/XTEjvpvS1Dm/mZZCNLMo6QY
Unt6FX2s06741HdOf+pM51+O1OR9Xhaq6oPoyUvfjQvkqJCL20bS9q4a29v0ZhdmG1WJ3PvYxE9S
86tRLevTABAjFP5QtUD3OjDtN56buPMhMYtAgprcINwqj7VLPVOAij7ClpGB1bAxOyW5c+ZR3Vih
6H01aW4LoitfaYzrOJRfptauEGg1dTQtx6Q9opB8I6xlM86R5mzysUo3pd7ae7uc0e0DTxoLRC1i
me7zTG3Erm+60vI9NZRVoHglZNw+tKoPYhZo3ukbITTqYtFiQtub6OCps1HcaDawwwY1pm1beMDD
o9x+U0CS89VC+yGV6ZQWYngbNcUt6WgR3dbFgFoyr+f2Q9uavoV27UnwK6VPEjDTroi7aXdSY1zg
Mj0hkMjj4ruYetMKAKfWw67VY4/gIO5ifbPAJGQQC+uD0rauCIYomgGuq8McjGjslro+uLtKYjP1
YZq0+K30jO6a6uKHJhnQA7OlWey0Wk13UjXra4thu1PT+ko28wZQ6V1Vym47aY2+ySmGb3jJ77Re
fIUijkaeJtS9RchI6jYTuzhHiR+AXJf6ueb56K9obyAlSWub6dVg+zVLpj8OnRXfRW4UkwWhKjEg
pJ9P7/EU1oD/J/WtsJwDGSiwOsMc75woMqkoz3kdbuMWly0sd8liSeRt/TR1h1MY5ldtl3XCj81q
qO/zIp7jIzIQyE1SeBvanZUPTrux4A61gamoPjLvZBuQqPIboKpWoAsn2QslupLjEFLo7aMgiUUf
9K3sbWR1xy3bOsXaQJ3fgtIvWl8ZB8hVuXynhbMDCLePMoQX9Iq0kp2AaHPhsKO884bMjy/Dkriv
tq+HOZKbrkYppjTHxm+T6Qv4lh8lUXitVceo7pCaTcFVeP+yM2PcZbXT+WHr3ThaEn4wB8QdKE7W
O7WOBmLEEpMk9lGCX0aKt3W3r/pRKb7rbKYda3oa4dKn9RjMc3a0rbLcxVlZvjXneUp8Z5TyNI+Y
r/sxR092rPpmvCNkSZEsT3t38o207OcgiSrpjzyaNuOciqOiq8UDEgzO26hXb2y91ks/rJXpKNse
AOqQXldGKRq/ary88mMKeiiA2j1M96FC630CzJfvSCWLvYudBjQ8h6rIfsSF8avaKHjRUijmYp/F
iJ+WmYzWUeoyu1chL0OJEG19iqoq0X2hTuWdLhtZ+fVYx8q+I+v7rz7SomzntMNY+LlTORbJpykw
I9PdpUoR/ZjTxXe8nboNtjOktIfMvlemKDb8Rsl/eIOZfso9ZFn2fRL3voylVvpKmw6O74bZuFXK
OHkIx/6rN2besSHBuRE5AtFNFmeBEhnGO6A7w9FRerFXhW7siyRqN6nmDlCNm6TMtsqE7+GcV556
aLz6y4I3OnqYwF0j2RFNPnX2bvDNMU/3XR1ao2+2jbF4xeUeR1/Xjr6OQgwDjphKPgxfOwB7gSEg
NjKwLLMk31ZV3/rTPFb9tVK3EqpqppWlP9hRO/tkBOdjJZ3iNnXM+lPqiAGOsCf2mYzbzRAl7QGy
/DvDFTLejNY7sldLjVBEvIzDsX2PSMSbvIazr/TuAdtKt/Rj+O08/z5xvrZHAS3vBsR1YKp9Jg7R
VJ+cghxh4+ekKRfXOnVElqrtotDdFA3q2e2IRJ8vLH3T2Za8iWenvVaU4Y3lxU1LSJZjtjOZepIE
BSAY+1AniX2fKYiLGCIpP0Nii9/PEvKZ3+j6Z8Nr7tHCyv0Sfzy/aOv3rHLEQ3vnHggP6SnNvEdV
Y1L9OW5OoWd9T6fsG1IEFvK45Hk2GC6pt/hroiDrReXIQVFUcw2/kKpBMDRGiaKA+cAV5R6TMnc2
bWSOp0ati3dlocMiMd1iayhqc1NrEAnAKCMhNoctT+0U+davuHZseoTwK6HJDUrWqd+1JVduUojj
UHmlT+502iJsUOAi1/ebum0NJF8xJ+n9Gh8onGVmc1t4aeuHYripdAP/7PoB5b+52w0C61Cb3RaG
H5uS1Bm8E9Ra/dL2dqFS7nN0woNGV1BtSZIMca5Ek19mrS/fdSjnXSWdXr7B0qVSghRaw+RDkG2x
jQOHOwd2W74LnSRlIuOZU9NDM7m6V7R59FMVqZ8gjBqRHpGPS79OHWrwcHoNBHHx+p3e6imht5+k
UH18XZd/9w4bd2eCrigDF8bch1m6ydEobZgdlMU/1r1mNMeuS26p8XKxzCIcfEfkaEZ46s2YRGiM
DfHN6DqK51sxLNo0tUrFt8FBfs5ItmoBBTbN3VHuKe7sSRrmNszV/NRlhd1dq5oYRx/V2hsPFtdn
J8pa/WYU+q3WZumdyKt9uti9pnn5d5mqGx4ARh6EcdZkgV423bs5ydTRJ+d7Q263QN+IEDHbUrGf
fbtIoz2+JSklM8SADDmOVuBGBXrE+v9m7zyW5Fa2c/0umuMEXMJMYaqr2lt2syeIbhp4m0AmgKfX
V/scXW1S0t6hO9aADAaDbFQBicy1/vWbBukERyUY81pej4XzWGY2ghaWSTGmuBeH9wWNUX4oMTgM
o6zRzWduzfUSwZmr7AjZ/TTHRABlQxwM0JKSMmz5HrXtTnWCls8ZLubVWxZIZ6Y7x8QCdvlzPm/+
j6ZTD1llzphuOPg8nNyByirhCc52tOPk239xB3/IybWX/XQI28D/sEtt3mA/7LeRS1Ga3RYAPBOi
6apcogGi9Eoi7Tk9UNvMQo/VVBo7xAlMWw7r5MnxQrmG/llZflezgRpfSpKYk42ldDSkaR/gj4KB
G3OnnIMUvXenbF5aGjvCOqv8euv74FJWkAvLXr1ORTEdBsvGTY7NtFhiKxzRdZQd2eKstKTGfo5M
XOKjDNerFh5VP7yuxPbm8eaZq5UwWb6XVnbd9fZ2GHqRXWWtrQ5GFhhF0gVLvV7sw2KYSV60JgKW
tphjkjs2/AlXkTfROO37iYSs8lJXhW2QwDke58XWB/CZKbLK5kdTul5EGph9yxDLv8k2pZHDbDlZ
UwZCYnSonfoE3p1SZ2/kjdmOuJJ4Mqn8oXoo1lZIXgToONDzr0SNcxVPmaLdad2bzRHFRbgYT9Nq
lnmi/FJelvSwaVVNL3bu0TTvdfFtL7ajWbcdseVSfvF1txaRqgLnk+5aH5egt37yYIdj3lTeRaiN
B1qONYzKruwCavDsFUHhmsIzDd/H0TLVoVhliTJOB/qFnTtYLuciw+BPTDrtWx28FJzTTaRMOHhJ
Vef6UxnkwzlZ077rXSskOM58kalGEGI2OMYp7J3mo3DqOp7NbSoiW1rDt73vLOJF4FwJhyom7arx
sqbf74mLnzBo3FexNdeYXbNTQqb29iTUVfO2rwqBr+Or7VLtFe6GnV728BQYAzFNmWHhdbwv5czI
eqmfLW9XIZYYEJouApxou1hr3EIj4nm9/CawdyFuCoAEJEV1VzrHqWLsrUJn1fHWjW536075uMbV
xnYVFV7fRxnq3znh3ynnafXPA10IwVWVGsOIgkDnoXbsiJHmuEdOONvbBeLoIZ7bMfxDTqagreoq
sYPV+6xUq+4bOHDuodBUfDrNece6jQDqctqfQkVc8fvU+NTX7jid2Al02wEkDMvHTmqodVyw4aqv
5V720dJWRmwuBvFkk6jHh4Zcne+1X9hlRLgZZeiWueJ5dkVJYbn4YkiHseHg3dbtph1dVz5zjkAv
bsx8ylKjb56s0m76yzkvdnXwsIeauQheMmuaTbP8Phak0h60Hu5CPVz4TtGik9/kmyesvokNWQSv
wlbs7NWEUSznhJzuBr+vr7KsFJ8t0X5+pAgG+6rcppvTgnxOcahx6ZkPraSgaqfpHmoNb7FThB9l
Q3sUUxA/oGmFaLt585zKnC0lUYsgdtXp6hWXG5HZ1J2hoUSKPzLxNEM/lMbB5PAqIsvk2V+YusYt
l1OV4La5riCRYCvoxeBhnn8YdVVpslNCL84NXbuHma7Re1+VHN20JuGXsK1hdr9AgfUUiolN1imx
BO0WnSMcH1rA7PFQYDe9XJcFSltPzTkz9Qm/CRxD2/bnlAmvOfRhZb1QwUxTLF11LpPy+tgp1d1m
bd5/rpsfjJFllOarRyQtfZYquvDadOv+vg4H0VyUDC6p4pweQp7pqEOGhqS6EXRq4amCiszBLwfP
fAvDpoC+aA3GTVPm3hHRQ3Y7mUaZI0Yt+5cuL7bysOWzemgya/6cGBrEw+5kP2U3qkNtbV7kh4XZ
sVpWqlkGuM4dQBxaw9Ua+5zffbAvr8irW3N1Rv0otNvEuSV2Jxp2Yaokg08XpHOZddXNghPsSE3q
U0SOhcQNI1sCuqNMk2Z7wJnAHlORzW52WEiXeCVCd3oM92zxSBbS5dFRbAJvfZiZ2SUiXi2p6+FY
JwXK9CmuhH3jG5B2yJS9bHKzvrAGqprIG1f7XoUDSN6WbYu8KARVQcR0vl5vupCJF/FDs5lYsitf
q31e28tQlUZ9kiSZU/QW257UzZ7n1/hA0QTpaXUYH2msyLdkn8riCWgQms46QsO4c9xy66PR0p4+
Gcr0CSmx+2G+KXaatHuZV2GVGGFlT8gHnepb3uGXig+7mR2ocznKpB7mr6Gb1UY0L4Z3tVaBnUIs
p6yZmsp42IpGckoxWuYk3B69s43YgnFlkrkONIKqdG8xhPROIDHyfmrqs81T10eN4XVvPiGW15Qg
wSmkX3nCK6p4b3J8EZkSB1bk0KRzlp6DaVlwaswjciHJJAvsVSc1Dq/XarBMypy2Tz27k5dYre93
pctzKNbydi6glIQG4W0Z20GydtlW3PpO5c5H22JE+tQMjfuzQKIM6WVUTXsMK6MmrWj0QXQzpSx6
ri6cks7Lve4+mMsdh4+m99CsR7O/duGn4UAXqNlXx/pd6Xa4nkbeuzt/MER71KUBhzQyu+XoZkEK
qTlLQLGeCHN8wkbztQrFd2PJzFfd+LyT1vi8Am9HBHbdd4IfZTYP2syPbcC8Nciq7W6h3nsaKLWZ
MoubbGiPIggMwq7yL3PNuYdOfVTtJ0UrsSTjQyiHx8m2frRWdW0vph/XVZv2cv2wC6OExDWf8mx/
ZNgXRrNsPsZzXKDpi1cDRWmkRH8/BT1qi/armNyn0jTuNGHO132eFUBqkGC9or9rV3nmhV/pkEU2
WfuH6PuvCETNJPBLcWiHQUbogOaoaMW30avt741FAnk5h4wep/xjteu07+prIxyAaEJwlMZfY7Hk
ZTSHcgQ0ss8LZiaJhpY6siQCRPR4x3Yon812GsFhqDpZ7T80A7XIUvZjUfVfJklHJOQebd6w0J0T
KZ+XtSSQfqDPOZqV2YuS1dRo8RJ2wz6m3bAtfATfm9z8pd4duEn7dM0BfZttE2ecs81RuK93Ygxx
rfMeAXVueqs76c4jSRvcoxHsWxY9BTPbJNvr4zCa8qQNhdrDrg6+uV4Zsrt1qOGzuvKi3YPdgU4A
y+biWntGe9MNlUll0N+ZqqEu8c7BO85+qKdyOdRjGZ7sauWTrMMdBZckjl1Fheh02i6Bl5rz/BJu
/v1khT2c2vwaNdmzyf7EwI6gqJdxFj+ZODvXFuPkS61ocwFtxiujHvdby1tvqbXsqPf9YzBZ4Giz
GVde9iPvXEFmyv4Bq+SrhQVNqpv61JdGeS37/F6tPXJ7+1bNm/voNEwKTbFN0YBcEk1dP5wkdkdH
EjtU5A0gVP4SOBF9z3BlE4h5gpL0FhbGYRj4gJz+EYXrJRFoOs52Q8fW6F+sTXM7WWI9eUX12CMu
S2giMxbfWF73hpBO6pyfOX7PCDXVJ4G8bmS7NILETZlR3+xDQgZDFtnNOp8gxt5hF/y0tw0wkhq2
u7BW26d0gxPO6l/QWb6X/XLZIga+cOrtDjRhjLAlf7So3s2duKFNoUdoiSJxBkscK+a814XlkhjW
CpyV5L6wztR+J1Z7OGp/uCj7VkUcQywndu+4sVv5xGUGzDp5Pc4N9dGfrI+xofpF+qGjehj8qDNa
8+hJi9jQyb7pbL3cBSBq0TLUz5PXPooq+7oEePKEnOBUGwADZvajAYapQ/PGa6lMs7Kcua8lx9AS
Pshg6i77wu2oRhqiARsaaZnqc6Y9OjLxlm/megABuZuL4N3JxqveEu9kkGCOjuL8XBctcRPmOoJL
81VC543zcr8NfDwkNkte5149v4eFqvGRKE9j416a8xhEJPrN4R1RoZo+svLsLC1HtzCOkuhicQTn
ByjtBLzOb05nj833KbT0xV7U4XU5WPuT7HszGofCfpiKwHn29mq/Vl1u4w5vvoa0WWkhGsjiWGol
pJVURazlpo8aJ5VXIpLNqFObn/rl5B8WSOSPMiv2S2fIWl7P1TgsG+C/aU/+59ICaDC9TNVAWVRU
AyeNWsenKrPaw4RFC9zX4srXuj7l3Wgd/KrqonkAfKvKy77un4N2f0DQ/JxT50fjMvpXijBpwgax
Y6AgtV38O2fvBhf2CYmxlyVFWapIEAwCjbbQHHH+s1XPYwzO1EVdaVtXI0XKMWiJAzaLK15cL6pB
5iLYgswH9+pUy7I9tnO+07pUe6IGv02tEqPjdr7xHdCJti7vlsp82UbvaMphSFzgsyusI8YfBgP6
Y76sO8PVVifB5F6XnRTRVqynLlxO2l8vZdtmT/mwbNc5hvFT4tfOKffoIDOnlm/43gIZ7tUtjuzH
qmjrG6fRczrZqr4u1ex9xcXwmxvsIiJHAJ+RYH7Zsb5/ZhRkJsU41AcdTJdrteLBVMjnyW+7uJjs
SwJeo6EkHChw2u7VLv01Wpf+Mzfyz0F2ic7o6FuxzknY6J81L0lfM2KLjKZvD6XLTrvTNdJOOuAb
tKT81NpWvEqLzA9N7k6R1oQk0xV/r0ga85ExNZN1IdhHTqXbfKfB4YA3yLgeW5LFirc1yGJhbS95
O9JB58uL5w7eV8g7zoG1x4cPZN7Foapvzv4fOyZk37XYL4rVf8/K7nXhhuIgxmceR/ti3YaTW3un
tc5uVLb/sE1VxO0I6SbRpUOerr0uzJsV+VRyCRklAZq7+EHW/WFcCQkWfdfnCdO17HJhm/rimMtb
NYs5Dcbgi59VX+lOfjr7clef02VGe76lLtxi5QgQncWJ0eFkSVeA2PAznwJvpuHJeHTTtH+4LhvQ
Uo0+xOf6QM7ZjXICMp3wjrY/moowYGi6zpod8mAmZa8fEbwBZJZd1C6+TNyJ/rZciYeK0eiHZ7zN
v9PFzNMM6BYwYxTXUK6DdJ2NCxAYP82LsH9rgt67CXnK34WZyQ/LEG/mLrUMcTbZAt7qppJ3hJ0b
BgNHkZUJs73wloqrc47Y9GS4SbvQWNJBcwvirM6mLysi54eiqg4kBOtLlXfwBfbA318gQWxVpBtt
zQykDK9c4rUZyGEwnEb1dwpUIecei73Ngsjt+7l6VPu4inSxpqU60Enp4rE1bNHEYmZcswkVXE5s
HT9rIPwbc9HVD9ub8yVCiVmuL6JulMmO4HfHYHTkZT3tuokWS6+ivuHb+cVdga2TuMSDzDy0YFt5
VNSzcwFqRjxaU5OvnJPsnJXB+9a2NzVWtS1mahyk5+H9YG8x3hcNrLH+YHd1cNDYGDoR4tTh1gjE
TZt1xreStXZv4W5IDp8kV2lTh1BnQM3EZmOifwlZIztYufGd7ea225208WeRyCDH9qAY10T1Rdxl
WeUCIIR1WhEO9V3Yukh4ddxkhaD9hp0Th8Ci78asgnvQ55iL7mjaB6cdqL9ZYfhUo6PIBSOTSRjg
Sz8Lz9yN6hpjCbgvNJtOr6kpnPxQV1nj19GgdlhwUSedWvFy22Ys/Ho/LMCi+WFwVfY27HX9WWGl
qCLmzqsVFV3vpYvXxIGbJX8M7/+PxfBvkAj+gsWw/5g+P8rqVxID/+WfJAZhQmJA5HP2BEFGAJX5
P0gMrvsPhJsCYhBkSjRIZ4eDf5EYXOsfCKAwIDizfcgBPHtc/4vGAL8B4wAqq7OzC+FMSAH/F4Si
M2HoPzk956gGMiigjtrESVv2f+G67wUuzhvJKam/9+XRGDPjK0Be+zdJjb/Jw/+4DNYwZ6tyBzM8
jvhfeUtdqCxrZ9SX1nhdnjamWKnX0R169qZfN8f9rm2N89Jks0fJbrv3qnwgBdqqP7y1mW/AAvMq
mbsSIETUvHPNrBiwZn/H/P+V8fjHx4RkyudwIP/BOT/TEv9EOyzR9Uu77uwUApS8WPuik1G7h/nV
Mq8/8qLJbsqA+c4M9eRvmK6/BTL869Igioi+zurW38nYXWXpcgtqO6Wuax51I+fXGUllWjoMA/fF
51jt4Xu1WU7/V5gz+bqFfHUXWqrWm1KrUdvf0O7/m6VBRgGedqgdWW6/W7xVBXpEEx1Kuk02pm6r
YdYHggTbb396Wf5Fcfszpe2/u0womLuc1995zf96z0dpza0r5zXti3YCAwOCF4LZ///HVXhf0BVC
KSb4+Ner9N4AKByMa1o2exg3xWAcAjP7/OuL/Mpa/eMZenjpow9lCaGi+E13no21DsK63DC+z5wb
7J+3ZFNd/2ijDSWAOyMNGaOv9K8v+isLiYuyg0BCQqxkQnf/L7Rg25FnKURm03Dq96Huy/s9sBlc
hl3+bvcduRJb3R5k65Dhp3rx5a+v/l+e3vnq7CA4T1IWwXD89b7uO+eUHEM79TADF2Hv33uZWh7/
+iL/VLn+sk2hhTlT6mFfnvng5m/7Rz5QDuCrWqVjb2yJFoW+gXOIudzuNIAXlN5fs3CjrWKaezNp
J7/Y7dZlj9mbpFnkj9Be5/fB3JhjjCYT4ugsYHvPF3rTJhP6qqh1c8k4EyyzrBV5UXwjnyIZzkqw
kXxnIT6Ksn3xvmaj0lAtahMqRCsF1VylylQJD0iGoZ4C8czN5WWZtjKdZse+kpNoHs4Ia1wVk/e1
rvv9oqpCPyZ8ufrpj67xDAa8HdSiVbLxmLe4ZlNOq9FTGFf53U0zVV7s4JN6EGQU0iU3P5hRDT+w
TaWdWKlymRhtiFWzPkV2kN22ay8B29bKvzJ1E146IxTlaFbO/n3HCusSd9fhsmCa8SJ5/wE4DJzm
0WF4ZZRzp9ooGAbr6+JVGgpv96p8dIs9nQr/Btb/ddWWfVx4M1w1Pz8P5DYApCG3KXqlHJKAEcch
bDb1ikHMdp5mh4mxN+6tSRcAEi3V/pFbpGa6k5Tn7AScZuPBLUlC1Ev/iEWhepNOg/JtLIcICYwQ
Semtx8Bb8qjtG5DObRhPtHNgAnNXgVYYNYHHAuMTjBOr2CvXt6InDdFzJvdCDGt+HNjEI05p6zQZ
PWbElYeftA7UaXEXhiB8UMR25juc9v0eOQmJRU6Y9J4x35M6GIIAzV46m7069m5tJjYsnkxlT9ti
PObLvJ1G0wR+8jd62v6wl7K7Xoj0dhWtdma2IK/Z4B4nQ9lAkAgz5tUt4wKnDyYT4jhv9XpZERWb
GmMv3/1lPjpeZsXDwgoaMvwqIFigx4gXXb42tJiyNq+W0qYdBy/MXXEPYvdYedWO2UM5MLLLw3sP
+vypN1z71PXNVdHXt1ZXiRR5gTrCen7HWb+v+m+z01wTfPaly+lh8m2+zMzuTSA1PwU5d6zxSGax
WqESm/FYBJFpiwV8/RJKBm5XsHCXtJzO5iGrhGsFBCn2IerntSJTxn7qkR4dIeKYx3AJ86R20Sp6
hRFl2/wQbCKLXCy+k7pw7sygui13bSeT6bY4UndVNNTMgiN7quStmzFGllZ4kkHpJEtn74/SWO1T
MarsPpvqT1JOcM7cFnVjF4VKuzpfL3d3MaIzqyRRHeFKbbvdAGRB7YUBFYtBqqPsnatt1MfRXb9K
0+yJUene8FDPoTqKu2rvHgyGFS8h3Jx7m3jSrwpm3Yle4o5hV3jftWKLSxLnSYOaSHOa1HeBp+Lm
+HxsMdx7+XrR1eX3bNmziFzRKaGllIkyxBQznXrpbfe6F2tzldXctNB6V+WgcH3ZPuhptsToAhrl
4WhJSwGNIZII4JnY89MMhY3GCzNSFWheLddtv+VEngOOXOXjYIJt9W8W/JdXg0miEQSMSHWxJ01j
HF3t77dyNb4ZhZPFTRdizudUzna3UfThQrM5MauqijaTpTXPmXFYPfmZbSDrrVdc6LB4hz5w1/fT
a1DCxfFwXyMMRfKCnjfBTZxswfSMKKyK+ApYIKMfXtRWBoPQM1J33R6svTlZ4y4OvYFhmdr+eJ2a
+9Xsg9iuHMF+AFOiCNnApX8hp/lSj9VnVUFV8xfnUuTLDgd8+1CjQS6Iyzxq4BH3wwLhIJ+iWm5f
l9C/XWg401GHZWJOIktdp3M/vdaUfA4c+kuzeOlk9Ya72N+JZqgVOfJ+PavOwc+Uu+fkARTSv51V
DV7yoND+kIaGsW9Iv/XQHcxVMRwTjW/8AO3JGxi0E9Yhp9BTGNoPzE/Bpnp7zA7rPBePZdmyFrLV
QUretH3/qUE6PjKCuMQB5maXajXr5wX3uZ+5CwoRW4ZhIPptRtTQo1y2960Mi0+j3M08lvV2hsy6
PGsP+SLOUapz+4FXJ4mHa+eJbx1Ryvfl0NBZ69aw1mT3g/an3xj1xwKOg4qtD2YuXO3DmJhm1dPV
5z5WxKpc20+WnH03G+Z0b4qcuYyNJ4c4EF1T3vf90pMTkI8MQjNzqdBPYjp0WUqlRbztBUOPIMB8
NmG8U99CygoemdLuaBikrYbTiuTyozA0TTjRGPuHXpo159AR5f5QmE62pOYIxpn0mNUESejq0Wcu
oCHc5JRiMpLt2e0Vy+3+W9b6IzaryrDRjU8dm5mbze1d4FaYwoKKiRe0pA38UHuu72mNHU4UoSQ3
0wjWIMobO7w26kKieLPXFeTedWEQyswkMWacMWqIMHlSj47X+20Cp87F+tL2IenSdzHraM0COBXj
nPamtCsivw1vgoYz2846XxIYrMN0crS3xq1ZgskMQ+dA/uuq+pWEDBsr4kWFdYJr79lexcaXI8ry
lmkJOvF2uwp9nCAPSCKyI3GCwopxg/ZBExd39RhmjeGGN+LS4JRin1Wk0LOGLfb8LP8u/E4V0NPy
EZ6c2vowAeMrf6CtY3vHzxOsbQD9iYKm6SgOCoIezpifCV/a1EPLsQ2XOporuFJHfql3IBnbuypb
3E3TxeaouPV2o62vfTEFGd5LbietyyZQXVfGnblOGY6RVV8nSq4bGfC5XZ4qZav9Sxgo4zyVHLNX
Q4J5wA9CaplCgncvK290p2RtLGcF1caVLGYm4zrp3K7Ly9SZbMm9n61PWuHOkhScBkM0Ck1iss86
eBjxYGhwB85brODqYp7jQdSQ4fZNWukw7XbODczNFd6VN7GhI3S3GFwE+cDqqqcnry/nt8KyjAcP
Jt0bPzJf4rqo6m8LzdrHuDWMDrdR3LPkmbwpoxTLcbP9tU/MvFJ3mzN2drTsTHpja5kI9Bk81/+a
j+hlYf+EUx0p7TP1ZuMsGS/NkIt5GHDgykWvPK5a6m+yFGxuRrbABpNOoYu0FdZksV6VeCxzf/IY
HcMxjkqFEPbAFu57cBfz6tVg9A5aW04oXPZ+V9cB/N8PQyqZJatnc4S5MMk33iFpfCFzihuBYnZV
aWONKoh6eFYgyXmPraol5vrOt3B0XXPDhlNHaX3d1f7gcJ7prI9HPRd71AahnCMDk6ibKTQ35jl6
dmGs5DJ4105HwBPvCuzj2a/VXZ/XeopwL6rFhZxbJslutqACmGonfNtNv2qu4Abhqg+nzOWE370C
mC/oIdvVi7meKEyCDwHc+YK5sw3l3WowJio1abEHtgnxpd0qiFKqb4f6gmnIzga2zG1kz1D4gdI2
/3tDUl26GhMp1ES9G7d6M7PXPWxs7zJkdZQppHBXc8hDgr5c3Qoy9r7mC81CubIRbaxDfeysKSSV
a5/A+3El2u5WbUsZM+vJHkZ/xi9rNhW+d6rjnWEEgwo53qZmMqFZGPuO0URJeszaunY0DLSNyWxh
zBbJsHSfHKHyIt2YX9zv2trLO+QzxILV6JxvQfncIMa2pzQjLIfReJgd9SckgTOTeQDZeA5F6T43
2jHKGFuWoEyKYIVZKvxR33njNn2GcIqZDObe2ETmNu8PdBnVW5YXiM16JZw7183IEbV2K//0WCKn
FpIEE50AbnEc4jEISz+UUxfL82YFeyOwRmD1afoCu9vPeRnPWS4rvdbEAEebFcz+Qn8W/WC0kG4M
VyT+YMsk9LocHoixho9dvztOPHijzXGEZvRaN8P4EIRG8W1wjeFJbTQucRZ08iNDKnBq6wD9GcRA
GcRrJ9QcT3yzr8Za7Hbsz9U4whtphpfNLuciVVbTlFGn+RhYxmofXhIG3eLCknP2zR5X94dpe0jH
HcdQ93PQGz9CYSwNHR8s0gTyo74I+pyTsxsc8W7CBZrTEdLGa8vOj8TcHFWfovGARd0F2d5ft9bk
ve9LPjwuei6nqBE98LC3BSPANcRhPGz9cIc/u1kcTX5Xgs5ri8qx2TL2Me1gv3/BxK1+aWgaNIOy
dchPPuDYHYLM6mEyi5FzAJIm/KXOZFwz1IsFudBaIGDmlC/7qXZV8+Hkcj3k2ix5A/KAg4lQHjjY
flm8MDLJKa3Q6c0pe0jf8I44VnvCLht1RY2lzRDXe8AsYx+AjyKQlT0dt0I/26UBMo41bv8IPey8
sM69DCYIz9Aa9ePsLQ4xy0Hb3us51NQbHKx+RFITWhDt0TYlZdk0n4UiLRLNoFktySQn+aVGoHHn
VJXrxJOPgSBj1kKVURnqs7M0kVoP9lT7MqrX83g7hGNBD5NnWADUa7F9DoogIb7bXr/OaqaXWf2Z
E90wlIshgVLNeNFBpiievbaB37ZUxVejZeYf5ZWhrlp/acSVNoPxtgaseJzWDjG/bWfQgTGFWYq4
WdwmO7QKkl48r00/xmilgieOC1hOdZBLJzZ8QLBD6ekZIq2xyMg3/SyLLHuoPtZVw83s0EwErzRG
pUyyYN33F5k5dncSpcwvfW1lX4mPr2ryLYJ8jQsOyC0FrYTwUgnGpstSzd5rECxuoHk6HbndQaW2
iFh7DQSx+pM8zJadESjhclK3zCMfyGyog9SngFgixhBzn9jjrFjSFHEXjgpHIy37bfwKdbMMDxv+
KOHNoOVuwDjBsydi2nOmF2W+fSMxpRMJMiZyN1qMx5uDw19cEGLoOmQ9MyyGgJnRF5S6+EFcJgeh
btG+R31RMAX1qOegAhsTvM5Qus0P+NtsIHYNi/RcvcBVz5mT3LlIaJYI4uf0ryHGL0rpP8ORf6RZ
/V6+O/5Z34pS0Ebc9yuihRPBigQ7h6Xoiu7ZdvMQErwocTH1kbfhteNaz4NoresKFRnyoHlKl3ZY
RljmitelCWVwGnHzOpHNTraqYOYEHUCapMNXxmp9r8pgTf7Ax/5v8PJvZ/n1/zx5iT66vPn4/kMW
fxaCn//PP0cvof0PJKIghw5JPDi1eP9v9BIE/zBRgrqYh5tnZwfxn1pu2/uHx5iNYhLfO+C28wL4
DwWp9Q/sRKDMMyc52+WY9v9m9HKGRv+00M7TnTNqi67aYjaEOuTXhdbmNswwIyyPe9W7B+rfihk/
/sXe3jUXuQOH9U/35r8B2n9Dp8/acfTruOIjU8dEM/ztep1j1ZK6Oz9yHK+xa8ns2VVFe9p2Vd1s
QWFe2/g6RH990TOu/ucveb6oRdgfklukvORQ/PolbRnoRfVufpxHYVzLpi4Sq/OcyOCPf/P9fgPC
z9/vrNc/64TN89DiPNz50/CmI6duHzwb7hGU6utwd42ElsFlHl/XB6hR8BlmX1788aciMPXLX3/T
3y5PCi7Wr5R8JmMRi4ndGSn/0+UF6BbctmA61jMqXt20zmHud+Pe5rgEGOzRcQVz4d7y/o+f4Ery
4q+v/4epzJ9uNR8Ai0hxdi9gNMjvv5ml1FoJCLfWeMyW80OuV/sFAXD5XkOUSGALU01kU+FeDfYI
YWBcLiAyClrl1faoA2dpPfnesl4E1qLfAIKa/J+71P+4s/623v/4fKRvEBJhi3M+w2+fr+wFXhGN
OR7HoKD4h0uUSLF6x6BRazrnnXH/NzfkPG757YaQdHO2asUylTiI3xa8Mc1wMGbycUGf0bL9O3Fn
tiO3cmXRL6LBeXhN5lyZNQ9SvRBVkorBMSI4k1/fK2U3YJXVEvqh0YAh2Li+ykwOESfO2Xttl3OK
teKX+WhME+neC6nz+xwbDv12+Dyh3SUcIYL5NMmi6P4yprE/vX4hSSwmQdSsOIxbiW3+9G2Qf8jm
0ubYU4RAq1NNGskVnqr2qInYmlZOI3J0uvTusl599+FD7NrRXzZtObs5JsFQ3DNCMl9daTcZzf0m
pbIDH/mcdr06NGiSqBmpw0hX6SwKuTHkhZOsL6eq1sahEuGIFYtGxjYZZHIOrMp8/fMF/wn/+fcL
fvmJHLQt7vLlPfz8Bqqus+BaoLfyEJoQXl/r1ll3nZqeysYn8y9Q07OEAH/RQVjRtVmib9J0nYjK
YtxaJF53wJnVvg+WZ9yi5y4fSq83gerO/kVQWD7khaW+Qj5NDkHb598dq+wQtnb2W78YtKunuhtN
vHKD8+y2rYkqsF5QnFYDZvk0Kh/+/HM/jb5+3lCifPBo+SxxEHl+feGNYUwKrEjlfrm0JDFjF3E7
e39Lkvn81nBNyd1lx7GAjjBf+zQeDano+4nHfk/nIf1icJpWSUcIQrN4P8KLo+3PP+rTen35UVRs
BE6xkEEa+sxaDBjmiaXh45xKpmemiUe+2BTjq/kbqvM37wMbw2WL5ZHxIVf9evkqeKup07blnhNC
ekbSPD3lvlk+LIZuj72TlQ+VhW/3zz/v8yJ9+XmXySxQUgDr5uesQRQKkVl2NaI1t0vfu3wMqXsL
zZvIDM5y8Fb4zvOMdPhr0SG6uuhw/nZDf3eFPb4Ek1s3YnB6ueH/tk8Yox/kg1moPSYZY515puS5
6WsaLrZXJX/JVvzN08OdZE4Px4oJwc/UrH/7sMHJaW8VabNXRlA+uNnISpuNwU5SbaxE2XXf/nx9
P1fPl+eHtA6bCTs9Vy7wp5dCwoLKdFTJvan1ssQuZyE8QoHkYOcSioS31iiWWytI67Uw8gROugyz
02w3mJ0HkYX5QZJkfK6TrH3v/aZ/r2yFjk6MCVb0zDdOidv9DRf/2ztCaA/wQx5+8/PObVd+4duC
UcsMmGlVGFQmSVDWVxGt9cc/X5/fPfREt0TIfQCaoEL79ebXYaZbzU+iHGqSs2W31rlvpxF/vg6x
ERb1lXBIvv7zh/7m9zFRvwzQ6UH7gIh+/dBldHVh1+jLJ6Yg28Cpk/NMmPa+9hLjL6lvv3m/oLQg
5+DDwBm6n2+/mEHbYk0FAzGKelv5eX6CphxuBle3d31nzQfMrF2Kc0F6pzGs0r888L/7rXw6IMsL
Dpd4yl9/K8lewWgwFd5XLgpDEoqJj5lVdIMQNPqLqOnyWz7tdoj50XSBQ4I4/Lm0pUDHMStgB7rs
WcepRrvY+tiKmDMvznPK+Cpfh3IBvqD/ekt/c50tUPgQSvlwntxPz5EO8TV5o6/2mTaHneMm2b3Q
9JXpaCBSypeZtSsb7alcYdrk3Suxoq///FT97lEGfOOBwEHt8h+3emnJokUMqvauMGn+275/GLvE
3MisvatSA95yaZd/q+l+c3tZMZElcT7zYZR+KqIuyjJQLyyeae5G1wkTdYuJqa5oGBFruP3zL7xc
xE83GFWSHZiUj8jtPi+eihNSiKJH7mFIRtdZ1TwN7V+r1N98CNw5nlVg1UjjPsNmq8hpkNIKVoSU
HusKw18EpyFFv/HnH/ObK2eb7Dsg9WDqRZ+vXEm/kHYEIruJ4clzkZHXQl+Z3v5QOLX6y7Pxm1fD
Zi/lTBWAD7Q+H0UaORZkw3ZgKfjFu0pEmb2OTCraxQ+rK3pWxi2UHhxqo+G//fl3/u56gooEecaP
vZgufl0AjJwdqpvqZl8WvrFuBvfdyNn1/vwhv3n2iW6KePgJ6/7PPTwCFRFMZlDtteHxGC4UDUs6
tUcwIEBkCo1CKIvSvxUvv9nMedeRyPHL2Ko+H6BAltHELJNqjwPffa6L2bgNkSg9ho7M97lf/e0N
vzROPr8ADidZsJfsHgRwfSpVUlR7Vbn4cp87DgM+JnSJXuUAfj94GYInFoaIAUwUjU+LCpPbqB7h
jeJORa+Qern+UK5VPoy5zSmgqedgZ6jOYTwyinfPzaj9C68bnZiygEloqCMsSig6YMPb7SOFi3r5
8037zRuAfvPiemfvpX/zaW9yfLPt3BqZh63o+IJD8J11gOD1Bdvt8Jfwzd981mVhZGOwuVecPX99
CgM7VOFsFxS3vpEyuRmX7dIY7S669CL+1z+LGQM7kEWQGJX7px1vNsFezfZc7n92PFqMq7EJImHt
JiLf//mjfvY+f10RXY52tBku+kaHKubXnwUXxxjNKeHlmlJO1B30T/oFpBZZTWm+1h2ufCwOnlxu
unJm8+nn0CcdpSgfWmOsEevznN3O4bCcukBVT9jPLNQ6pkQNJQ35/udva182g0/fljWISpt2HYue
/+kmaHdugZfSEKnGOr1So6PeSkQNJ9VOgjlDlqXvvSmax87TOLYYtoL7aezlLg2ERv7jprGwzO6u
kR2DJFzX97LshzXCt/YIuCu8G8N62pnZyHAi8aurEavEXxZtDly/LqX0CyilkHaSikEmHVf903qW
tw2UcbtUqJUMgFdj039NUO1WK1PVDOAhDSXdaiAL8H2kHuCSg4bnfL1oYA509qpopacwxAusHE0e
NgK+KW7CSISxCA33WYQZOprRtUkJkNIPql0WOGoj54XCZXJLEhYjhbN427lYtsFu5ymkm7lo3oCA
g34ozAsOh4MbwzDXhamMWfSqKIzgzixEfdTw9c+zOyXndGi0iD0vtW9yyATMOttAw1VELDjuGBPL
d09gk17LxM/WXYBAI5yZyvRLHhyTqAieLBfNN5IGjepHRmjlpn1iW+1m0hbC2uQCPshKHBpQVpA0
Ejg2/Aja5X4p6g/TkvDf5mDZCBwQ2VxEfYyshcEq2qw3VAhkS+cmeYKFDK5L21j4/YN6ZHb7PQKf
c3ZUhLamNcFPwJx3n3AC4s11SuEf7Kgdzjo0ln4HpCk8YJYvb1Khy71tzNyOsU6MRy3n7MtsM99f
SRMNu/Am48OzW9yNgBQwMKEZ7k5eVkaPmXaSmxoNEc+rW6PnDBumbKpT3rZTrbdsDMgZ67xXzOvg
b3ZnWbK70n1IwFtppzC3w+AJAnbHV1z63jsPgkSg4VXz1wbV4aHNNaofTiHFrk8c1F9h43ubemzz
e6rmsqMpM3xl7ay+WVOHKcvECVtWpXqO0gHrvdcjxv9pvS/sAlZTOAoih5KHNhieo6qsQDC4S+Ru
bRfH0ipHS3TTjlWwyqcyaqDWLD3JkVHLzLTMSrkVJqN5LFvF2l5sNw6lKW8NXbenjB38BVc9Rusm
yY5hl8iD4dQA2Co3PM9RxRCTJIbwq+8akLlaVAIFieicE4cvgcKN71eGOCIn+543A6FU3eTsK9+h
IPfCB3eSb0HXVfuaneChG4rm0QPJsG8XDqG9DXV/JRti5SuwegVZoo7YtJY/AH7T9jtHlvYOIIpe
AfUrjrTy7EOq/fwJp7yxWTjJnsxEkCGTP5ISka/7bOyO9GsZhl+QEOs6twEOWYzlJHaJTdYmIP9k
MSFdyv0oE1tMVPM2sTRGxjAPwbAI2tkkQw59v+nARulVhOgOq+VsdgnBFFgY2cR2VmeE75POCo46
cNOQIxMiOSXg1WsIBGoJkR8tZXrqF429OBDDWSAqBbaSlcM6vYjilsWa0U8hMrhyXHg5dYZGwxq8
EMd+zmINcofxdt+38F5L61A1+WW8NTjGM3PCc0cC8EuDdW83TZn1I9Oi/khSL30yTF++L/ouYfTJ
Ps/KubOiPt0iic1vpiVRJ6bbAtVi1WVBzIlHIjHV/O9gxGYGKwDk3KiuL2Ek76rJpn0NpuM4LoZ5
z4Awfe0tw94M5VgzuJ8WsJF+sIoaj21wVNZwr7vB/uH3FToauq/r1py6rVfbL63p0CU3as0wopm6
BfOuMMlRDMD1oXxQXC6JqjD2lQ6ektHoX9yCYx4Bq96wQehYV6i0zGE/QYr5FgI5aONlopopRlOX
m0ANPgKqHMUy6iHnZiZaFW5k5U53dRItL8h3rb1H+N56CnpQjZlTo0Ts9WS8W/mcgcy1xSYHMvis
hAivJpx8sW541tbusKAycFC9xgx0nTYe6qLbiTrLN8lkZHuXYubogeh8NDzhNUgtMBDwENvq1qsd
YcSzQAOwKqrE3aZmV1gbq8V7t/JGPWRb6qHoNFWoycx+6ddZqpxHT0UJzRkHsAY3z9YQKdWwS4uq
+u5zWHkYaAm9t/XHNBaMGBCY/6A3SQBYFlwVoK1ZINdR7np3rcPiOwVJEIvFkHFZmsGDtqroquv6
cBWAjij4FgOLuXB08uajvrvpVF6DWBvgiqHywMvg4eX0x2o6W1Xnx94grsgxLffVlJtxbTnF1mms
Mp6j4OKKb/SO17bfIqHrN8vi8ls9sk6ncjC2VuW7Bw3Rlx2EGuJ19MGfop4a/YcMrWXxpTQQ4hWB
3e0td8SW1PeqWulu/uEZqj8bU+keZoToXwHmMzQBQ3pnK6/ZtWGgHkrbAzcQGOL77NbLs4J+tNG6
3nW2Xd71gfvcNviXTYNY6GWc4NUJe5pZvWRitTHwR35pwvH6q1u67rkPvRSrfe9jrC1GtZrsWRy8
GUzoStHDhZ+1gAVVWEuh2dVWsWpaozhVg4vVcPYbeew7z7M3/AseMu5puNBHCbdf3DyLnab3N5Uh
2dkIo0GGg/rv0R4Dc5ukzvTYSCPcJSIcNqHHECmwsUy6A9N6uGN0uuusCx+WQPrzmqZmYqAXJ+ZI
BFN1h1dJ6VjZhsh2Y2dRnbaB84Pso3Trlk5rrutZZ+jnPORskNSslbqEQiRzpA6eRyoVV788uaax
nxk3vEOXjA5TNeR0Mlxv2PnJCG5EDE15Gual/S4SLQQqFKJQ1yWpU8xARo5n6xSFwWaKlh4Nall/
lEZvXStfeE9DVHsX0ueQnoYyc8pVplAjo3EZ+nXb+8oHtuH3d0Oq7P0SkqFnVzjIJxCWVzMYcKTy
vrhWM/lVUd4vV03Fz0SmyPEIjqi1an2QBHBd3lrOAXFolHU8Gy2yB8y1xZpoWog22qvuTWQIG9cT
wD5dpZcrFqwfwonqzUK1ctXWqUalP9Rvw5TywAfpWkljOHQdaQuYmYZTmjF0QL+NIr0L0g194DkO
J0C5ynWAVI3NC+pnWH9LbxFQFxoQw4NnC2ZAHBbaXtFFIjJPmIFzyCbYcDN4btRCUb73Fyk2YMS6
dVJ7xj4biSQDueucSG69xv4gAc1wdIxTVj8QKOz7BpObGEiQeGCMVu3ytBHnpQMxxj8e6q0OBuem
QOp/7xTjcm0QbcT6FXU0Ai9SGmAtDw3zuA4f+jSgMTQZoZpzeODZly/CaYx1NzbJ85Tr9s4YZQ7U
TgZyW10uURsU896zEQkF4JrgRIzpxim+sPuxitd2aj26VrFQ9iO4XtEA5mBipXV2Tlv/ADsoPcKj
eAuF3axgcoZbG3/F3qrlAN1IYyE2GrO5p8D5gD0iX4elbq4G0bz0kDW/Bk303qqZUjtgDQT8tB8L
L1tXjfWKNFjeOqwLmzqtlvug6J6NMSFJ2jayO9Ev6M0UxfQu1bBWoVAuaEH9cd03TCF7m4N1E3XV
2fTbaOP6nd4kumquwghptZBltE2TMa7avDm4QZadOYSgZSQxFuzAbGGjX9IX1GbpAUzhvetUj+UM
BWNoO3VcagPhk5vUp8gBG8Y7QMJe4r4TGn+p7SZ/E9n8QbG5qaHHfCXfDNYIxePaaohRycNFrvUi
wo2RowCfiD9aTX4FIy2b2o0NG4dCsznPed+s6qZ7RhUN7dDxeqBDpppXJnLB2LKyHIazn0XmFvnT
OoO58JTP1YIP3tAQvwJLgQmUFpj4Io02hBr757zsRGwtctgNlWGQBY6jzRuq4JyHU3Uz5Z76pmry
z4N6euhl8lOvbm5Fn1Uv/ZgOu5Gjz8aW46OOJpshj/KeL0TNc5Om46YtxuKcwiFam9k+c+v5WJrK
PNjlaIJ+7oadQMu+t3QarroKxaQ2VHtcqtT5BpLA3HZ+3iKYDSjO+nB6ci+hZFx/FQfKFUeGvP2m
Fs5rVmKlmbCsbcpu5Am3koaWgNw35A6CwcJWBfUHBCCo7Po6Gju1KS4WG3vU7k0IeO1gifKb1Wbd
c5dod8+KPhyTBmizlVuY3wCqvY+wOJFR1YI5qFM8t6Al3xrDl3cRFo0vQB5WrvbqXV+FDvT9pF2j
FGmQskbD0RisOtpnNb0E6U5qMyun5d6V4LYrMdQfpCZka2dGtJ+DbuhpM2fm3rQbcR35QsPrZdM1
jcTYGKLXx4a00pUYkmEbWNJcc8vKGNtlQwmOfjgaw53DNV2xOYRINFAJ6raLjazwNh6c1LyAxGwN
07w25rLZkh2eQ8yN1P1UkBakMtZCMrebjWI6HkcBa4/PGQb6ZyXPPvI/DqZhZ8RRVtRbq9OwyxAY
bI0mJb7ApbAHA5YXw3nGY3Yb+IN/RY+m2c6+s/Cc+scG8EC9jpxR3ljZhYVNBbg3qOoOBOv08dxx
IoYWnt5Diu1WfMC4hhrerBjbA0nEMbAvDahMk6ksFhVtwqVaTqXM3s3Z9K9L8vPukMxeDzUF/mAs
31048XEAYwILEvjt0bY/pIB60ZPJdYfpo9zapvC/ONlsXJVSLoAKpx4yk+n3T8lg1yctxbyGcnTd
DcMrMwG1clvzpS4QVBu9LNc9BMyVrfwubs103JdoXznLdsWdGiT7Nk3wldlhWSuVM66axO2PIKIy
DuY62RGzIHjbJzgybhI9jxayxzLPvhXeuJx0S78SwsISxBBkMoyV3QxYXFTfB2qrbYeq4WChbrwd
c4muECvsITApVlZNw/gx1iAMX92hMJEBlsYGo1f1ZBAlfhUi9dwWCW5I1Pc+w8OkX9lTOoMM8t+R
4s/rfskQtDYieC+0kjHnJmsfCdd97LFTrurKV2urlxFArEvme+aXAdtHvmCw426h21vwzmXYsKLo
ZBU9/sJgBNLUTt11iYXxqcL6yIYiE5gxTnEkVTnbtP4MxQwd+KM/EGwrx/YQucLfyWho3roe0aDZ
TNeyBDwJu02uvD5Sd34K0sss9bPtjjVgngCuyIxScwmn7BhVib/NA3BNhZ/BJsVu1Z+aRLYPc9GN
mLE4P8ZjOYXlSk1ZceUkMC/SVHwsJhOWvjJSrN++iXdhqI5mQl91NdRq2oLxtbdmNS3rvMLqZ9XD
RoX0sWzwVau0b924zPtib3vu8jFRkZ6MJLA245KcjczpHhwIVltGTMhikMOtWyuQ350klbGjjZbq
gDePFpIHjpMByW2OPABFD6vjS5BN485z1bEvhL4mrcC+GsrpNSqaHyLLgy0QJ7kfvWbemktkgjQd
q+M0SHAdpfKHHwbyqhomtxye8mgWL2WYk2agP/Im4KzpSXNvJ3Wztmu/igN7qb6mALrX+DT6YzOM
7rHQ03C72DNbyAhgYGMnUbtPcisEdQjQcQfW342ny1leiVRu6dsl9+nI4pWkS7nPcJM+sLvi/FB1
ss6xiMSJKiaJ/8iV21J2vEmI89HrM4WiYJSFek2qcdr3ukvoRIH9IjdEcFmt+egE0XsD0PjYjFGy
g0Gpn+lMBzdzjVtnJXLzROREehpliWXVNWW0beDNmJzQAcVtBScMC10xWtgVlDuIi+7cFHhaNdEQ
G8+doTVaaWNiqzS0GtctjhOqY0Zw7VqOy6rhCPIox6neSjrVh6AoboUXOBuZUoKLJSxjdy7KOC8W
vTXlUhzQDKHh1aF6Xio5TyuKWYBOHPBwxthlOm/9riHx17N6awY1L6xNn2X39KyYCCCO7dRMORgE
Be69aPLXjr9YcWrW5ZaPGa+TsE12Fhji6wmmMymoALHLKogtlFixryG99NnbUMMFg4zV7Ws6Zlsr
MjZ68QFqJhh3Fx31V6MTJaCi3Fvgiw1dmobyU9jqyRxczCbmBBkZs4iB4TGZXhiOwB/3OElL09cf
gFrrN8n2eIeae44B6aW4mpXYWX7qnEkdsr/UPviUVUql7awq/FU/VJpauyBxXyOlqs0YXXw7KEcP
llmUh8CwrlLpvWAxqA9BhfU50/2TtKziqnTx2WL8atce6TGbigzHrwPxkeFuJt5zg3uM9beFGbcb
g8R7KCevWJdOr3eOKvvzhCjtqEAZb4XtCjhjPIn4BUW41i3QUbtM2k0QtdmHHWbZtTFoKDK2Max9
Kr5jz1N6RWUg91IF0b51UyNuOt89VtViUsN2zhMthegtCKVNmITfnr1hCm6jKGVgM0Y8hTKkDu/n
Wm39lleW45S9TcHC3S2E2t9OM7jKRdDRIRuyv9Ri3lWLu5GirXD6t2IgNxAmISaU1cQ1fDDJODZw
kaT+94ypbraifgHcaE9sGM3MaYa64Zj0aXtmsw5iM0yCK935CjuGZQT73i6qQ21Etr0KNP0d7bXJ
lyUQ8pAHg3m4uC6eLXpM22IpAAYnpuhZWoeFIzJKl9cmQWGYZzCpcWpCfwi6Co9DO4JmqoP8hcS1
5sFqXH2dYsRiI8zJeognVjIJxdDARBWlBQjGNK+zt1TO/N2NPxBVNCO+ByDXBHAdyulbJ3JA5ppM
hGK28CUkchlvFsNo7mRS2FdlUqvHnJADqol65iw4FIr8Fn+4KnzcL3Gad32xDhaSjVdLYVnfRyyE
J1wl1btZ+bTmhT/lt8MsQK5e8Hr+qepqioBQy/zUhhhSVoUGdLcOpsx+cQGDfbR9gQ9yhhN/Zech
GzM0gNCAa20nt/WY9Wy9nLhPJj5ZfW6C2rBja/T8vdZm8H3OUNAurIsf6SzT8Io6zN9bjsu+OhmW
SOI+si4u6qKpr5Rfe3SKWkM/Gqlwn6Oy6r6RFHNhlQMrwTDWMSMdWape+xasLPRBvm6fQ0ZMe/Re
BU7aZ6BJ+gN+jvnKTQ7wLWVRsxltw4UsmsNkY0KZ4iyCmwWl0jGQASEuhBTPkY7+fWHvE+HYD4p4
kOsZZ2jFzpjNNT4XAF2irZhVjWbXUi+5NMnXor/IgqN0eqqXEMEkATDodN2f38tJBi9uIUzmWwpM
/bWdJ7juQCH4U3WseCP5AjQdg+gGhFxy9ohgoD0SiWQ/T8H0JBOs4ruxmiMAysuiV7bfF/qc1oFJ
1EM7ZS1c0xHBRGKm6S6oGJOCqhftw5Arck3dKne3EKFrgR3YKR8cs06LQxkmIou7IWyIFyoa+P5L
VTv4qiKXzobNW5/0uQMZoGUoxIYgEE1WM3q2iETCqwBbyQPerG6n+gpQVxf0XJCWPBtOYsiNUsp/
ZblbntLc2jIwo7KoWka3hAVwvcmt5MMTYNYPtDTSL7ThOUFHhnK3vTWar7IN2iP98xwGfV4+m1M+
FHhvmDNhQAQmTqrst3bsu2sLZPXR9/I+u4oY917TkOWvL6BBs2ozsQy7iOeUE31yniQPZoxAHyFe
1KuvgDwSbMt5eoZEjTxLD/k+THzGuHUwp++WkeYnb87RNAxk1wybxqfxBHCDA9KmoGk5xMqM8LWY
eFwfgkph+s2wRVfrLut5GlPgzt/NNuS/Nk6SnXpa4890BHAfwTMn6EeW4GBl5OnHfKy7bzm8lYAW
nQNA1kaW6UlHP9LVNDjczdJfZ2EBJRuF8/jUmE7zool+iAn0CJ85M/iwdVOYgmURnWXjUx9A1sB5
SBYCzOaW9YqxKfV4gtsffp9K+20uctRiLaHK5mRQV3YspNe8B2QDTDRnC9iVJRpGx4ILgmM3YXjQ
OyEUlD4YzS8KL2AYlx0KQDpYPFnNkLvPIR16QmC0w43QucdQApAuN5PomashQ57rzE2b3KOwYN+l
GVzdZKhb13oIxTkqo/I26uqk3JKj42IHnXjpF+43DdAK0jgKhlkcEYh5z46ueAhaX30t7c7/7jsi
PwloIbQh55HlwexQPXaGS2YBvHPArQtE0pkZg8nLU8qLTiVXwBzWXulFj0IYPPKQWgmOUgRfYZdi
crRt3R611ZB7DsZJAFTP6RBZ1Z4e1fhkwATZmwgcbhwGBg+MR2F0jjy4bAvJWQR++TDjUHssolAA
6Qed+p3Dzkjcx9DxbmQdEmQKggUSd2SQKi865HQ76ugUeB4+SBkv9BG/lPNiU2dJZbcHHCninq1I
+0AjiyQ/wK3O900YpM0p5f2o4pERx6soebQLplfXdcHbOZMeucVjxKpbzOkXplNcTlIK5/pmJN6d
okOkC3zUZLkkPjG47hGgfSgTK+4GDDPLva8cHmGdX95vkgF6fQ2WmME8tPPtRcxCblJbg7eyYD/a
MR/CXxpB4CodAF2rMbKbh86ZR0ZRCSEv+WVlrtkAtgB9p5PpAXeNaqnuSR+YmBxZQJso6tmBCp9/
TMcZICQU/LNvhg3XAN3vbRsk0nstyqbMOEIKnyYqffVLh4qbRPIZ4Ue14DDUVJUfxrOd++WN6KZh
pzstD6ahJDwTwzx2C7n2l01O+eRihTS5MbIBxJn4cy0WKJ+s8FlyU3o+a2S2OKxzXiJZRExtOM8c
Kc0dYRN67aWGuG94vm/0hS85Yk/ZdMIb9gbs81hN1NQx4TFcJJyhVXcVDLLFc1/XdFprI0yM41yZ
5bySkgfOxgvrArHIh51tM3MlnUNTbJt0SXeCcc2JgekSkiZYsJLUsKlyJqYl8uau14+TsngX68aP
bgYFVYzr4O8THQGndSA2r8dG4gT3Wu8omSekKydEVmRbynt0ebp3BXjZlLpMem8lGwpVMpCiPQlT
57xq2uHEKJQtq/MRGdcu6j+Kh3xP2rOz7/PJ2+apx6MyMKGNCbYq4rFG4bgyxTw+uWbnUzc2bFJg
0tA3OnP5QKFlwAUJUx7eDhY6tamCMxWPQcmGSXVoX3GM729mPWBPVcKdVqJtkfHnkwWjpbvpIWTi
1zStlU+KVmwYExJoNRnHvicektYEv8aDSkJwEFYhQlY1JWAVDKzxRt1C0Uw6z03/KVT7P3DO7X7I
S4xo+zlz8Zcs1UdZ8Z/P/5fLt/n2b7Gs//p2/59hqRd3yv/sqzvPb3X11vxiquNf+KepDjfCP9DS
+Kg+yRRwkKT8N88Qux1RiMjqkRhe1tOLVuVfPEM7/AdawIsknD0bneMF4PUvU130j4jhp3eJecR1
gJzO/9+Y6i6f/ovox4TAhho1+qlLjbBk/SpREl5fB64rUTeHQIDXHEI5feA6s4O/iXPIf/4PsWHw
k75GHjaDR2KqPymMgB1GyCBrkLXpwjimRcWwbA17IKWgWprqBuyRY237EqffEdtYl25KnntaoGIB
BW9nphsHNPI7aEnKvp9F0Ly40CvmOKcK/WaObvOFTVKVTwsUso5++iWdStSKPbEZ6KdvwfFVzlor
t8zWy9DDqQhcEfQxwhjGKBa1C63e2faggRF1aq01gQ+wsQLNRy7cQ3xEg7xA511rV8lh3M56RvOA
ExjYxcTRpd6XTC/AS9cyCtacymS9KooyObl8mbdKOOhQjEZxGJDjbPzgGxOaZo+lfsBmMf7g4OX6
5IGp8ED+QZfs+FTrNJWANUBSuOmb1ZXTNpwLvwJ840F1bZdZ9OuFYSQGcszdgI0LYY5kKFArr6Xb
u9/UIKKviGl6c1W4o40n3nRAN/SgU2+aSV0g0jDDqL+45w3CJ5V+JZfzkmPGgcKmT90QlteSbiXj
XNfDi8oSjZfKFv5jY6LNWSFTIyciS9Lmidij9tmeOZ2IqaQ6bRYHFCPUNaIZpOnxlYRrLXDVB7Ji
agBOyyoIJg8AiammdwM3GfAXJ3Fo5dguEIexr+SNzMaG7nbQkDDFOJVVvqwao45tn9aBX3AOWNEQ
YExD8Fr1XTvuRNZYEyzWygxb9YWgyfrRk7p3sLWHOo39MM/Pi4994WYI6INyukqIpAxT0/sOBCMh
WS4P+ve20eYXz1T6dp6JcEebpCYRt2XLiJyKp/8I4GJasG7GiDFqO2cHODbteAz7xPcOc+IY0w9P
WxfyNojBj2nIrUOZ+RJtmm2VRtx5QYcWbrTnH8s4l8Nq6HVBSGY3+cmxGhr/KnGGRSK9yi9USeay
OMUKA/oDdvWZFu0whQpNVg7BXWS+eZjnrv3WWsTLr6BM0LOvkkhE246NBd8XeDXS0FI1GDHK2BDN
aVU4Nzq1NPNPw+zv/bDPv3RNblfHxjTyFx8UerhJBgDYK69qQzgQCgIyrcCKtE1yD/hc2/JL9AMJ
yXo7O8VSfFv4ZOIhTFB5GaPM7dV5CQDs7b0Uikjtou2nRCQUGPiHmu7nll4046tLH4yHur5DCeXz
skVl8C3IcXltGITy4vYmtQQOHJPhCvoGRgfFBCgtVrlLkEDTLoxnvUu23CafqglFnFON785Qzl/1
VBkMDK1OQI+em//i6LyWY8W1MPxEVBEF3HbT2TnbN9T22CaDCEKgpz9fn9uZqbHdDdJaf4yuAnj7
SiYVukD5gnL+p/Pc/DaMWFnWuoG4EzAP/gY0Rc5JpzIEX/VASM0mth2SxzgGJuvOAni+E3lIiZaJ
4A+SMe0QuWnhc2xIB35oCz2XHlzPWz+zoUMqVPdh+v9ezpFBPdZi0wkI0nS8hhRjnsd7gG3uAl4R
vdNkQIRLG4JVAGQFzk1m+f5ZWt70Ejf+FCWYUgpDJGJv0bIC5fxKMzRaB0KqASEXNEm4+yYz39kR
4oXdOrnjz7gAyp1WjjeMj5VtPtKqIisgXBlPk3jR1mtfiyU9xDn8+j4TEFXbgRQPs+fkXKbjwBO5
JAL90zs/ls+ULJhOJvQJ5gfFlwniCVwFyOsqQqOiSA+PGceN9TrnHcEN12jvbCMhkJsdQ114Hzsx
LN7Q9YCYVK0Qv5CHqXpEKbRCjkmkYRtydHwaFNOimQE2FEFxYRtw3q72jH4oEIpwc3sloiwh/aZ4
jeh8ZOgd5fRNlQ/AlS0tgTtgGOnkJLhw7LbLGEiUXKH8RqvGcz0JwpV2edOhgmn6ERp91TG5fGoa
uWayUjr1iYYIDumc4fXLVGnq7CZPlbdNCLJHLYUoD6WWvr3vizmuTwxmyCnCyDH/RfPYPbRrQ7QZ
8XHQeUNNKlEyc6aZfeShqNwX1xl/X6JZjTeEoOTjCdGZIjQL+2W3GXuXZCCPfphH5nyNbMfVy7tv
kAxvHKyPn2FLzl1SotsbtwODO2GX6cLBPZKZ5lObYjsLpCBPBlKZuWsTPtPmKRKNzJKGY9dl5CyJ
KZGZUxLItQT5V7XE40fRtMTNTLkI+o3XLfN9tpZ0Y5Av6P4zBfAGJ34wUbA2xWyUZZnPf9joRziE
aAkIuJxUc8LHX3vngoDF+NLy3REPuThjswuQQt9MnVfCaboZpJIgrAe0baj9cC+C4Jq20mUowoga
kqijHMKCIhWh+vTN6GPGNULi+bckOHhK+VqYjFQhoaMqG/CWijLcHXan2NvCAQQG3VvMb26Uaz91
VkVeh+hALrdgUtXNIjk5E6kWtLikgqTl1ufYx4c7teLR62KXPB6kTJ9Z6E//urZ350urs1Edtewj
xZxU99RFLUR6thhF2CYXztwd6pfyzV5TsvNyoprWjUMBm3Xvkzm1nrtCtIj26hRMkHgn6zvDg5uj
1UgbEAeNNIIM1qFTO66G4RokTKYhB3S1MyBc9wGTkX0i0R/Fcu0Wg9hRMSn4ZMYy/ROi8FxwJKOP
fjXEfH+16p8BgrKZGN2RLM3eihl4yIQMCAnURMwcTKfnkbEPpBY0VZNp6Y0unZjZstbcMkEQ7cbM
jWYAZif6nlHjcC/H9BOUo9ec09YPSZmvisvqW5SyOXSK4SHuzfoLbLq+dhXHsd3JbzH5mFiG22l0
A+QvrPLDdu2i4RPBhPU5QiUTtNmg7Ryo1mz0VgZlfkJrY29VMezblYpgvwvZWNGPw77Hx0jWJ/KK
prMSKGg2aO/4t1Pj2L+BIO8ovZ62OZOIS2pd1oWbCsLMh/bKqj9DT89WQS4lOtDwe4AwSd2mQbVT
xhDihkOKP92zVHDj0OtVH/Oh41IWBENZWzNB23LYi1dvDY+Nih+qmWWcRrFwp+zOSwBv7i0Z2lBN
E8UQwnto7GAEzleMQBtFdBUlo1FO2PyA+SzKJ4uVbRIxOx4IfZMvKSi+wzlH4pl48o1TvUnUOpT6
8CxsHUEMoBzox2V3APmGCd8t5bX9KSIE0o0L5xsHVrAFAV68nUljLJqOytKNCMVn1LQc6lDGjc9F
AWHXs5Ovex4uUkhF7/Dx4HZE/0wdkg4pF/QWNGJZ7L43FgLZkWhOenSMnX5otyx2Sxie6Jial2ND
kV65qQLb/wX3aO56PyuODvFAV8Li/18t921CiScmel0NW0/RTDIWvkNgIw2st4YcSkP9EFVRIsvi
r4lY1T60KL2euVCRM9/1OPDpXI/Tu8BQnGEDkKFbIBEYEXpIfmKljvj9rUNFii3Viej+ZTGZfQi6
+2iqyTp2GTajoX6wGvMVk2X13KusuqgZccO1qXJbFP0ThWjewCRYzWDYYZVgNy73kO49MaQtIQwo
U8KNDEz33qEr3QDAJx3SaxQ4Y+O+jQO2emYi9N7EIlu3RFpWL57xbnqpDP9h2LC34xzgDO12jurf
Ul2fFEkTj4ZtDxKpFd1ptUvrIP0qWaBXE9Uh/vAmC8tZIHZkBt9hx+GBMswmy8zB65kRSKAIuo1p
gj9ArHmD9GZ90qPzxQBfZIiHXJReE2Ke0YI311nLR08hzUTO2myTIhmq18Vu6kdiFJjuKhnvlVem
x8niEFBOL/+CiVJ3f6AeobNTAihIHO6PNo5cTmwUBqKPiFXtZoQLWYOKzKIbiiO4Av5u83LDeqCP
XdPvyqj5HtqR8yWzUANK72CbgF7CgWHUJu9jizZmOvQtxwNMKYqOgNqx3NxHqpDbHJHxBZ/SEyTH
o4PGmxYQz9+MXuvcibWxDnMK6aicdy8uzm02/IwURBtNLm0NKbcrHOEfrLnc+6uqz2u+vpCT/4aJ
Ybw42FvQhKyw9uVn3LunzqNpzHe/KR8S9CtWFhGGGHg2Xo9AEXNOnsQS1U7eB3+e1gBwS0R7RkAa
9MQTeLta/OTI13rvXply5K4sHyHhpal0rq04Ea1RXagXWv7yEEUvYdNASqq9YbpzT1Ks7V7XnYOg
pdrPfvOGkUCfZpED9aqVpAZDbPUwTEDbswfwbwjnmlATb6i48A/FTB4mEarfPghlQS0xLfTVcM+R
9JWH84tQ4I/bLAf0T9ai9YiuAqC8peIY+n5Eb9YwjlKKUUt8ML7ZErL50rfVs5Lhw1Q4j+2wXGnJ
eh53qm/SuyIUD31UW/vJLRm1OAt43jz31wTrAGcS2fEhjNuvsRkvoT3yWVe8XnFhv3tQRLvFTc02
xDBzsRw9fQGE/BRhPBwUJg50T639j9Hhhncn3egg+4ws65jF80MnItLFxonQRG6yINjT0DNfBjeg
oZY0GZaxGU2Fr8yzH2YfcJFsT33qHSO31PvCseJ/ipqhZkNqqIIgJcLsVI9oMNgPaLBSlQj5u9rp
vRlpobwqRnIv2oPT/Rouk3wb5sOYiM46KemfZ+P2W9pmHxj4sqQNAWVlp7ZhOLF4OeGBN5NqFM+/
FXFFvX3hn2rkqGesdr8FhbhwZPyjoBH2bigj0u5U92Fobi4xalA8iQw0dT5dJ7/6BqNzr7vT4oVi
VytrYXZgTrpUHdp8aqrjxKOQdmehTkeDmrJ8tTVJgqk4TANfOd1PB40YqqDfLw77SyvFhSqdz3RZ
UMSG4r/pWoNj659YhOull9N95OqZIirI7YtlOY90UZa3/Yq8irybPfvCfvCjo0Ow5bZwq5C8lLW4
czPvMOBJ3PSo/FAZRdE98zZ5bSGjbTlZH27LHyV0PeyiAgtHZddPa5j5XEWV/+ExnDHs1cd0tV9o
+Hs0a3ceBotPEnsj7ZlD7287lPFoqf4yo28INskOLo6OlatM5hgfVtbxbDkWa603dTGw7Al/gYRt
UCj7ZUm5o9Q3aAm9pDXO+zqpfMe85jC/WulAnnRTj0cECBQTd864IYtKf7n0bmxRBNoJcZ1IOTo1
n3KvHNPtPGSm2IAmEaOL0OK+qe32psl181EigfjK8nmlT26sPnma1Icawx7Kp3ig5Wyr2rFhs2ji
O0OGxexLmpvHzMwc4ma4W8v1wyrhBvbr1JVUwA+M1aQc2o91Pv8QLZ40sW021FPRioV8iU80T3ov
u8Ob8i2NUAftWLeynaYEmrP7kHnwqDTCRh7gGxI6rJeY1skbKZATdHFlPgqq7H5d4/FIEC7vgyY8
+kSOx+PK0dSGfbeNifTP9+Xi2b+VwgSga4fXd7r3FtbQyJClqJzo0xChewxdzDp5GY+c//2e2rDp
A+ZpCdgiRH/uYtT/TneIUH9e+m5GSj7dViZ7nsqSPz+lUllJvUGDfxiz5jsd2ocF62NZ4SVpne4B
EUjwIRY/T5TdvDt1/+LZi2bbNXmC4PKvx1F4G9CiTYGT3ii6yDdNoX7pup/OFngLxpdtKuRZO/5H
ZU2H2fWDQ+CtwCTdiJI04Gkdu6vTzpW7slqqe60i6zU2+Z0F3ZJEQEybhuVr32uXr2WeIuTjTec9
kRXGarxk9CK7VnOeA1KkHbJtWRorsqSK9JOZu9pMefHo6b7auCp/tx1VM9YSUTpMFZa49TxE6mg5
V0+iHOV2pq8VmcR0lyr91fTWLygtpZ8jCbuRZlxrobgTqyGqcBVRwS03t99ZjnIT/vyWruXEiq2W
3VmCNmAmnXY+BX0vY4QYPZmELiF9hCRmOvqrNJRc3I4pYuLiykKigV5DDWcDOgOE55BhGMv+hj30
H9dmCC1vfXHftdtg5Efz1/jujc3P3sStDHedY99P1C9v0nZurt6JwtsYlJRoOiHu4h65IxYAEzcO
WzrKLl75IzRZt09R73AcDFl+wV3CrWaNu2AoEgaslypEOZXoLJyziy6Necpq7zRXpNdvFhUX28Bb
fkPR670V8aeRKHKXDtT3EVtzcoPlBctjSrP6IMPECWa8U92xMXxqxgvAkVfTHuY2MAlSeAoq8v5B
u8qzNvOAlGUIe+sYwrdS200O8DWkrkpKv3L3pLRwx07Z9ddv8Up23g5xgZ/MThq8SMMBteSTs/Vj
6raJ7jZJVGQ2Cu3VdLe2LG76YH6uVqqsluXQOSrpPLH+xiwp25GK2WaDqinaZUDdm6FZKD4VzB6w
uhkfKrTCjgNhT0ZwwISlQboSDbwOHNiuwF/z3JVfa++07W5oDNfVwnNW6qE/WgpeMCVzHDnrqJLe
DmrwycY+Cy87yyxkLc/Nn93CdLqAhso/rPH0PgLT3QZVZr0abY6OHt5mf/4P++EuTjlJr2sjpxJl
laT8OsS5RXwnmDLSlyGInmA3IjQITg8J2hFehKORxOJcqq85QjgXWxUYxEKJ5EFl8SXSMavS5IN/
pNdabFEqlHAjuwla6S3RzXNSuOJfvETm0rX6D03hvu2u+jxCek4qjjDD1NNv60iskrp6IYf1MC/d
uyHfHTOPQUEtjyRNm3+ryzjVoDQYpFNhMyLpEw+qOUd2+Epn5WkgRL+iIxp6rnW38+gkugKstPKr
Pjkr2hcdUARYMw/60geZrz44HMDrMueDb3LduaFz33AB1yuL5uKRzEteL/B2pH0ggPLgTuNlUQAH
fVkiEp888Kmsrmx8nTSRO31rLrGbe+cK8fm5b4c/6tWgDnGcf9TZ/w+9bB6oRUQcXK3FF1uavSPW
d8axu940evwgvGxN4jnHSFPnEaXdUt+23CqDhrLuAWZiKPQNf32+pzCKV0+LewNs8NwN60XBf9+R
6JEjEnfUPd6QZ2xmvMV9122vSuJMcZe3VDPbnKlQ9w/AhPcFjXybAjvq4Rp38ZaG9p8q2yNRq9t1
te/XGMyN2MG3vqN8jQPY3QZKvXsyRtQVN+9hNIenYcbaxBFqQ1F0h3KgxkZjMFt9zpqJjYn0WsoT
MmqGBV+HF3f6NZwlUBX0G3IwgY4JFStS9RfR1y5bNk4VzKbVU9xj82OR6PFlGufoZOu4H3rvsZ/9
6BIp3d+H0jmrvqxfm8DvfsbBI4veRXO0afNqX8R9x25Iznaci39czy3u1IhZxu7WBiFCOFIlUN77
JBQTe2oT5RZwCjayo64Q8x5QbtAE/b2VMlDt3Sr+iTAPs6Vax2CJsjttDw6waRzvGviTbVPTrhPj
3zjkrnF2vQNPkUK678zU4ZAtl/4AOPlGQrtGh0wdQnwNOI8j/bN2S3wjFlcFQJoZ5uZ6+mokotct
tUTk3k9qhg1P5wMwgUTXlJ7DsP71RI14QR/jePherg0bvRjHtx5fWLW1IraYXSDdmbDzMeoRjaSe
vcsxUCMrMYJqDBoEEOlO1frOCkGghWj4xPqMWTOwFssQ5GtFzbYQV1tNR7JJz5X+vdo2XrKyWxHa
aLPVql+fUT4RhOUEgX8BYAGaQ9LTfviCnTuVdv+fETp7LV2q3TdA5zY+PcY/zWqFANHo08Cyy1O0
yn1q2eY66VfQdtM1Rpn7T22lHqpD4TTPXdTG27LN/62VR10tORD4Qqir1KjnoIqKrZjGnaBaBHFV
T1heL7mZhzyuE2NnBc9Za258bs1kHRk2h2Co/1wTfZSO41Hy7VFWqMwPreK8Vou39XIipY2YmhfC
+qkOtsfimJdIyDMzTmc/p+5lpvvwB5dDcBhyYD7CK6anTJopwWat7xYfcR/rJhUUU0N7IW0ENBhk
7TsNt9vRKb7jLBqogxkPmePsYNehcBdL3GEOcY694qGdrbQ9OYQMb5zIsKKtrTOCsGLv28+UAD/L
avQ/nYEMYV38W9vssSJ0cEfY9kjKe3Yc7JS6BShSdAv0yC5h8UdKsUpkqv8TafeN66HcU1n0jPKn
SySmxpdsTLOv1MlfoAfvg6x8rMtaUIK9KjL5zYRxpX+DJOSLtAy9O979vKDtztDnyq1K3feu9d4B
3sYEfPM/g/WZr3g8COLFMSD20b+8RArXY3zlAsP/FCzX3oxl5X4MkJc2oahuHQ3r56C+TfJefWHX
6nfEsX03laN+bSmDfqv8PDi12vkXFWnFy0u4RlDgDem1PAjRsjrF+U0WYWkYm7J470hwGsvyaYAF
THCluuzh7tVdlfeMvz4+bI8XlHBntaJAFNZdO0+0X9rtZcVBjDlgXymQ0Mbe+6p6UDhjHsJFASYW
ptqHi3fGolLvFlsTgwV+N/IZnRj8TvMo7nG00d89WFNPPmqxvGnE84SF65gYbmLjmh5tVRthDu1W
nyKLQdoc7lm4D1Ji44nKuVbX/C1l/mQ5LmRA7+/Lwmdqy6InNvlgQ1dfw1Uu8v3Cc3JxOuuwxN6p
C9Wlr7Iu3VopTgWE1EO5VXJ+URV2P3sqTnjuFaan2kDYL/5jcW01zs2xlGV/LQmCqkFgdEYj5u3g
dcJdpSpwLsrMN2Rle08kbtDPO2u9ftUQ0nco2vnfasQ82eDdeUv13TBSwy7oN5p+8FrTb/GjAw+S
Kw5HlFVKRmc77L3TGLfI9ueTiK2S2ovO/cAVUGLKtFtSS6OrtkjalCyjXbaOKC8GHMsi//Qymd8C
I+qnVg5sfykzGmCu6wYHtGDDE7+r+hGwmRj7+mDv5aGL0jEa2+9oKqxoQ3wwg4yAK2x3GTJEWPR1
illTJGNJH2q4gRShD2WnJg1xA9rDr+1ULWVew3WHJ/292OcVfR+1jFi8W3c48IYu53Xt6jvLha3m
NgaWG310uJ0/Yh0in25jxtH/CySnF6DDP3SMDPWES90h7yJFR1ZW+DL10rY4LBzvUC1Z+LjQDcI9
Ikb/2xsKAkPCNWz+i8duPkKzgeA0vICtL7BVE7e47WlsTbrWv5H+Yl2mov1vMjSfjN5M0XcnWD0C
Zs6oaPpn45bvcUB7bF6H+c6NgyNEILenlzGw2k3zrOimYHyl66qmE4qO61a+4vVfPi2UWR8DpVJG
+wYsqykoqFBucG4bwxCHNIqzfy5XJASiDPLbwchOMnchO9jQBU2qQ1Vbs72nrCX97JZxfhtXzPdL
Gg8fmEXRV/UdDji8PFkP5eH7T1bnAtK4ENNhQr34nEPplNFXWFEjlNByYF74VDhulhk0fc0HxlpH
Egi87WbRfva9D2w4p6VgT81phvG74b/wevgosxyKEqf0aPO/s3t/Vxn4QhfvzJHGC5BHn+cnYdew
6sSu4+Int5ci4lgT4TZLl7tgVNZuQg26bTw652ik99/hnFD5jut7O4zNvcky7o9RF5yInnczlxn2
EKuL+Jbqydu4Ux18BK2NLdAZRxiXxbzIbMkxFNt9gnAP5jvlJvvEPDA+pqXKHpQY3tK05SgZIIGx
kIiquKUva7J3bqWDo+3k6oDEjgezR08v3NkhbzLOrtnA40IVw2rnJ3p3cQBYdPUtQqcXb7WYYLTB
esQedtuT51QPlAmOJBGe/Iinr8QnmDDoVDfWFPYAsFX6goyElOFqzWkNE31/6yBOOeNO3PsjxWjF
zBzFYV0c3YqwoU3mqNewlg78OxEdAbfbjga671I5x0Hbf8Tmq8Szssd8tgcAPRxXlLdGCPsIJPga
FozDPL5XbKIJ2TVrlT3juSkTJpQa65RrP1dOnGLUtubxs7KQ8tfteJHF6t65vKG/2LmzD2b9CLm5
2458AnlzsEeX1O52Ju9BR0yjQVMgpEyF7l4xgU1JSyfSiWxJohA0NdTXeoVwivC+YgQGSVqzu8Gg
LHIhzIKpubEsaDGKkyJKCZTpfr1JWVso9BnbAS1DTg066fWBurCez1sHlTGDGVy3mPI9xazra4XZ
jXJqvQ5JutRrIk2h9wMmmfsojPR/pQuNFeQwQ0OcXhd2qhUy4hq+e/yDmFY8/R6Vwvuz+nHZotzN
PzLcae+g8uWPcu1A3ZR9aLZj7iwvqGOCc1kRc3gNIcrfaM1ejkuIb7nvluhA4nD3GhW+KZOAwIUt
+p2Kvz22adrKmz7e6rTASxQCFzyoqsWK2lQw0yXrIpiDRQpa/MWCPFCQ6Kz2EylGFbqE4q+tfL6v
liDaXemlZuMRaLH1FoL6qGSptooW7r9WOurfvNb5kdoiegnIIbsrNUkQ6Yp6yZ9erGYKb3GDT7sZ
NAIXY8lMERlPpsiVlhVCfUVCW4xTuTMOJkW0vIF1p1AnvMQod14tv4BwtdaFSAhSSrgLjINuKfWp
SldL3kAyp+5bnhYlEizXHn1IK7e6t5xi5b1HAHFhuDE2o90C/VkYw3XV0EXKxkmd19n2dfApTHyl
q4baY3fIq/OSmmJb5BwfW8Lh0XPN1H9gqlkN/CAJWPllaib5PIwdK1e0xEiJM7skcApZuUX+RGuS
KaOcAX4aTTJEaJvvA/Z0IeiFRJtAk5I3ekyvYvyu5aLv886hIyjllaCJmHYvUvR2Ak8CbnUd/eeU
83wh3NAsG2rHoFgJHdnkvosTzAWI7luwYjd7t/U63Q4paESmogc0FDEONjA01lBrJYvjWrfC32Pi
XUZ2z01F7D0ZQ9OVQi3pBymF26EeWfTJ7TJ04834wco2bKarhW/1C67uQZyl8qEPwSKxlKz3eVo9
Ybnrzy7IEJIx0QLa+feIiBIcghmwlCV87KR5iAs27J5sG/TOFcRrY4Kl9p3TOdJHuiZX7h88Dxuw
P48+S9YpByx3O7Qq3gXUgyQeGMeWhOuvEX8tci0XeQsr2xsUxHhIbRP9pVEskQB1iPM2kUWSG094
lf3L2XwAUaLax52Uv5T+hL8hhlHZVikyhiveg7W0TkG76RKBH5llcIFmbbB7+bJE1xEuSZEre8/s
yQyIzAQLhimabYD98Z2sCuYrvXgV6zIKtBcrHZczsmekA9NVKdSXxYONcukw0AXwj3jn4l2I3np3
UEj4WxGb+BO+t7yzfQzbnBV2/AaGyzrkDvNdPmUOmEV9DWZyJt/JwcjQdRSp9s5jVDvv+eLmT0Hb
+RvLtzUdIOCHP0CcwyVzKnFfL/EPjTuvBUXAwsmd3wq1/JHCF4F5oq03k42trHRGupDMDs+TmwhU
ZXLvwGgh+/Cqbw2NSXEiD4rwnthHL5Mqb8jOgpa9utY28TqyqIpmTYJo/Mn8+FkCm58MKQy0CeZ3
lDxegJp+8LLMXwQ2/XgOfZXFJLndMBupxEa7B0nW7maKZv20XA/YHz8YzsInM/fWV5w7iouvSeaB
JN2ISHyrNfY+KtMXicR957tpdmxHw47ijRHZOARdESnMQ+rhDKPA1qecvgzK7yq167OerU/TeH8N
F9eJfCQ6yeifY+R7Wb1Y3cuq7C5SB+doQfSGDfmkx4aYNtfLEcrSdKeCO1xz/Xu4BheLDK9CLedu
XgExVpxeGEoQySE7JgIAaxwyIchI9kBXujcsozRaDtUKYgKUDBCw+KQjaQfek2PrGMQQE7GsbtaS
+qplaZ7WJX8mOmtJpi4+EBUeBluyWHmRU8KzKaGLs/bf4mvzUGFlRTd/z53e/lQjtTwcLOhnCJgq
nzSQ6YkKc/kYyIrf2KVFqANvJwSMXjvOIMebAJIqrwgfUHSUzQFM3b0MVc21A65maXOu2tRmBeGt
2NBY3r6pwCOCZqit/JVpoT6n3fA3dkG+F2lj4dy1a4/W1cAF4u1Dd70vwg4nMPjVB6Kd9l4sueNv
bD0M0U4Bf5qNKog6IziPpZeX3A5upx7Tncukd0cpW/XSuxTZbtkSOH+bvkEm3C/eskN1OYEoWP2l
yOn9RJ9qdR+evPpOAmmRsMdmItkhKIt8mKS+I65rZ3qFp04hCZTest5KuwnOmQ4HeYu4mVq8PnYG
vXWpeAaIIFBj3GfR9T7L6RaeAABK7BPjVBO0xKEKfZXV6fxfYS0sXFFXe8W3BJ833B5Y9fnqSaxo
/qRVF82pYLtgp5uNPT8EeTgNSZV68rWP++Wx5PAMvjzZdM+xLqbXaZF0LmVzbrx9U7l8D/MaEhCP
RXDod/i028dx9pVFeEDatj/Es+T19cgVxYWSPcL1XDrX5lNRoYPYk6Zg0lM7Stfexd3KVsEOhu2Y
wkmy/ojYx3AzUMcUE7MhpyYRaDvbvVUI18PUEcfdbTv617LfqRLuaV4a7D25ob/l1ltaQLCaeIWc
UcLJozeEYeIHrN/iqu/9jq+kH9YXJINQGvlk8MrHeTVOvw03E/elBe0GHEZAI3782TiAnMJt9mLt
3CgZijmILiT6YKG35iicvwzVUe2trOr6eXIj9VxUAzR/NHDNctdA8ic+W7dzEbSerzvk7a73Ql5M
sCaIIyIDn1VN8XbNYIyOc1Y68SMQxcROAUqPTzyfkM7hLuG1sNCMk1EVOV1AV1QrSWKJssr9KTwr
eEOKWXMJtleNZJU6drcNU/SdyQAGaGMRr9YVUs9na/EyelpoJFTxp0DaU9xWGSsNv7Hf/Hg672/D
0cltxK6Wr/cq6wDeFbn/f3WJLhJVRVQ9dDbgKK+p8cSxoqCNR86s2AkkeFF9jofh/4gBCUNIOteA
jbdSLJukwrnrfi3QKB0LW2bTRiD6s49NPoQrffMgWniLK7u/X/rGeQ/stoAlXkq6YDoij4A9FCEY
B0I41nrLQ4RdiJNijIiDm/DKM78hKvUKh8rTRq/uiLOnIDpwGxMTgSKpEJlIpDZT8SeHAYgonDxk
W00+avFSdmUPTOp4xU0tlSs2AY+Bexo7STwcTJNBD+6t1xLzyjTqUhi/kolkcxP3LQSCdV8XZh2P
dHAZudPwpfQ8o0GPiAjxq+CI4HUh5arPvbE8as+NCPWBhgRcbEmS3ZR9H79P3hxitI6E112KPuu5
mVEf+kRt4Q24IBzVuFKxlTB2M/B+4F9tQOhKBy9kDa/lggjUlX/wimKYTnElguzgh2TfbkyAj+kn
bqg+Uqw/Q+nfkpuaDe8e1Ubr50ROX4ryaMhuUrpAixPyRrM8MwB0TOMl/W1XH+jcMLmF6MGTzG8E
3ZMo3Za9xZ3pHmY+svKO/EjFw2s5kzjNqZjkTUdMzLfUynH2E2InP9HFYGHA7ZDEvSN5Jd5edFA8
XK8I0bZMp1hAZEnNYwJMnX3mMUpmBJCw4q88ZvoxTWtJYbWUlSEjAV3vXUnb3XojWFA1x2mVfQGc
tJhyu5i0IG/qwr85chb/PRqGUDJk9XX3mPd51Z4qe7CvmDaSTCx1Pt9CQM4scazcRjyaBZIqkhxI
0kbl25V+7z9f48CsAwZID/9lLwktInFjbSmJnDLoYUw/tLJ56GXv65yzAZC4C9S7rIm+TwBb3OU8
1KJen6SHko8bFvaR4XBBvQu0Aw3xsQoipF8l0jd9LJd5rG9pAEetEmCyLvYKFWbAd4D+9bA0wsU6
Tm0LHmWa834CEc9LMto9DLml85kw4SIavVM2SF8nwNX6EXH0MuzKvIjv5swflztAapWhGKYYA6Mw
SqvfmUbh7uIQXfWClBvyjM+SAcayBW0xeVak8aOezVIfQhOgthQBo8h2LvIhPwAnVetuIl+AnDOv
Z5VCgj/9WxQxE3yyVxFqQX4bkh/0U9F5yFJEZXE/BW+SISk7LrY1CYDy0I53+TiE/m7GsTEfAym5
xsTocEm7aPj1Nq07xQPClSsofx3WzxyNa781uV15SB/LeTogRl7UPujoczqXVAH5e3ITa6YPK6DW
0MVzAMQBWfzLfooKqlXLRCVhLJ1m59mZ+Y8KW7RfFd2+ceJPS/QaW/H/qDuT5biRNFu/SlutL9Ic
Dsdk1t2LCMTM4EyK0gbGSZjnGU9/P6iyb4nMKmXnos1ul9WispJSMCIAh/t/zvlOdy6kjpUyTSu9
upw6x5AHruMk2rZNYT0rk67AjR6nTcteL9X7fclR+pWPaazQRxPnpZiM6FVB0cEurDTzGtuP4l7m
teYrN2qa3eAOxrBJTcodr6KUoPCG0XfXwQYOUhuT4MgZBLekNG7ZkbOq/m3JsP0PZP2uyvf8rq3f
39vzc/m/IM1n/DLNh0kyf49+DvMtP/97mE83fwOWrwxLEO0xLUmCbXhv2v/4m66r39hXOjQFQNCG
Ag+Y+vcwn/kb35sS2KcodJOOWkpgfg/z8WeEIfAM6I6xNNs55l8K830C0Lu6gcOORImh6AY1nM81
FzMxHuJVQ3aYo5Fpf/CgsZffBH7OcNqdHgf2Mys3vkj6A1vK5ABKlTa9ubyc3PhPuq0+xQr//pvQ
DiQtnjTL+/4YK+yaEGIquY1DmQwHbjEkaKmirya31J8xv//Zm+YzlIbCj2XwUX98KSRXQ4QZkYOW
1mFcBBs5yovRt4w9FWH6tvSZqyfBwCB9ySrPNHNurDqNt7Ok+46zqLv5cd/8y9426tl4xZ9A6sub
V3wNlPpIEw+RtYDWf2oRiiAPtJHpgo+saE+PJszF/t5x9fyuR7rbJOF8Sro2Rq3TATFLwpLKKxwh
Ti6P9J2uouw0jTj+ViAnbt3QfA6aCSn30KfNlqnuton6je/Gz9z6OgXDVti8+ag5OJQyejDK6UK1
O4okWjBLlExPnEsrzfrSzZm1mRfvb0elvGbj23roWFjxmmvjpU+kbia7c1bxwcXH+l0Ha3pNm0v3
IiWjXxFfdrCVGMVq0uuC+UKMgkk4A3fIzd14Ct3LAJDIBivDQXPiuzlPwhXdz8Dq0vmy6LuDRYnz
SzETc+rT/k7Xx/akCq26djJO7i3QsuuwqmlWtEJQvT1jiXAmf05uf3oJ5zn9UkT2xgSq7QCpxytY
cMiusnNlzeccbin+cEa7U/Y0mL4kY+MAZwXN1tjW2QpdcpQuhpmM2S0QaRbl7tq3y4fBCNUGvyrb
x9gmNAlKOAnXmQwJGjVN4eUZULp6COuNSWJuzaDHP9k1znnWAfTnEgMd4ffKWjt9Ckk8nb9R0YSN
rK/8fD8MGNG1YcArTmld3okJyqv+pZCFue5qcaxVqZ21en5jEhVc2gx6NkHoci4J4EWRlFyxpYjX
I3DJVTzp4y5j8woAjGellYbKq/yCQVaN0JMFCXT6KLPW5Q8P86LlFEZ9RSl96RFE3ZExeY3d8tLI
uDFm82Ga9WMu1MGQUbKZsuybYYtHem+emP2qNYnSCZi8xUjbGqJ9nnGODwRqZwEO9jSj7q+Tku81
bHKxn0TGnmjMZjIWTAyT2qnOSQt92e+aeyxhpN5MLbzw5RzfFkYgH9pUd1+oH9au3QyPCiPgmbJd
bXCOtqrD18aXzRXZShuHFOrfCsqw8a0JYvcUYMs48j+sBQ5oh4dQ47KPZy34olfKvzXwr5GuL8zp
BclOXhqxCK9cUZuez+kG7hZNEqvM0vjQ7ES6d9himP2nTIrQmnQUDfb1L25G6n9TUrV2SPOyv0bK
Hg+uhZulNdPyCKDPObQ2Hp6BYofbVjVz5pFQqvZzEyXPeTzN3xFKfdQkAq2Tkb/KTre+CKHqZ7I7
+XXvBsOhA81wO4zBcM6goZ8jQTAhS7T+3MHMDVYDDIeTaZruRVPaxW6aW4ceb5JA5qUz1e2+nMT0
UFaRcY3xqj+b8YRSEQyvSWNVdFLb2fCeSuNsdXl4N5c6OkxFTIxg917Huh3itxprpa0Ms2xfK1O8
wVYon3PRPptjeUWYLzo55SbELLCLK40ZRtZHLeE5rMrNt3xg7cKDtSldKinnbHxMoNnva70bv9ij
foQdbl/P+Rdr+flyBn3QdTDRgPOnccbK1DwYVHsc4bXAK8A4r6mzrplPILeSaDVFZJBJ6mGP7IfK
c9S3yZ7ErlXVGx8JBPyO07IfdJtUAb4snf2ES4/WpgSKRFtvqTPn6zz21bjF4E1NwpXfz3t4zx6x
vHq9EMHRtFaddu+L8iSznclxkZVWh+qgXlJsbOsWfmrRRJ4+wlIjchjF8uiQ3AAx9aWEkmHkGErx
l2shqNv+0A3EQwPjFI3ztsSuMoS2NxfbofxS9ScMYAhTiIMwZpGLseMyuzK7127I7VUPgnyuKDpg
KeEsNMh9YiNdgMbs+u4sOT3G8REcqRfENiaDel2Zz1Swboou3MOIA5hnlSAnUPo5QFJSDddGwSmh
aZzt+9zRQl9R+WR0+9m4Y1LJiFpbNf13DdLRZiJ4HVTtSmOF7UV3CoiyDcDx/Mi/7lS9M2smeSEu
WrKtXj+jAcM2XMGEtDk9g6zLwTH2wNbdDAm2QPpmNKLZaw3qTyRuAgImrlHqG2t50szzLp3ubRa0
Lr6KS3VKab9O+/s0jF4M590qIPgA90x3JT4ZjwKWy3o8M8O608bK3iDip2tb165Dqu1nkPznER1g
DBBZCh/0RMa4rbQIT5mDcVnn+okFZP3rZ7kul2f1P57lbKJQqi3lGpataKb5Q59ICWI+m4AiH0qO
xZk32NV4y+LcMrjXHf7Prjz6ywIxO1gmy5qxWarjs2G8FqFHLouKvywv2bLQ+D/WHGdZfvIfK1H8
Y1XSlgXKX5YqtSxauG7l5bgsZOrHmlZWiXarEa9kHD82b44WY7jQR075zEfSY1M37gn+mPrW2Fwq
uOCUfXb0sL1Cxg9fE8d0joYG98+MOJ0tDEDt2iTO+RKQWHroWi2+LUkbXyCO4+zVu/tEsEYmZVaf
HYsaAGtZ3OdlmZ9D1Wx9aepIIqPOQ3aEpcOTe9ZuiDN3r9SB9He54X5RGfDUQplExdUTCTKXmEpw
nbSQDExmUnnaP88WUywFN+w0FiTo7N5H2WadyeIN1gt2DhiWRAciMKx53kR6EK9aGVYeVU4eHfRf
gAt4ojf6pwSxlf6JAAr3gXNR9xROTQ/ddEztzYxzK1ghMrtHholY/bHN9snG0QQ5v8X+ugnl4sue
3MptbjLDGe+aZU2FkWlcF8s6ay8rLiU3LL7jj4UYB3GxU8vqPIRzgcS2LNnpsnrDak+v02VFhz4+
0O/AKt8t671aVv55eQboy9OAIXz+2vOAYDjh77PlmTEtTw9jeY78+uolYvfh6qXjwQAeopsYjxyA
GxA0P+5EKfwKezCgySFC/u6LiI0/RkPlp17F9VjW5mOek0k3C20TJEcoNHLTKudJTg0H+HHHeWfb
9Ja7cfUiOFA8k7aINFmWJ5dhQaBJ5dIrg8rT/anwBqEVtxQG6NcdRbY809ULOc6rasZrXMT6k+8u
lkiBt1Pqe4zbGMFUtW2s5oGmHBqV+44nAnA4HNoOiwimeaHg/hIZYehiO+sYXo83SucS/UVuBsMv
HutWAb3p+vyrbDSO4HFxnIzwXsAd3Jpx/0Xr1ZqozxGckInGLu90WKdA3oLwjEfyDHSRsRVzLD/E
2I+TeqWPyVHvtK2jD84eKx8MOyYra4YTEyp398DOy0dsxHIJvl2/Y6VDhssJCuC3qA1g6NPy1m1I
XKoee/Y+BLp695awbbOq9JFe6yblidaj4/Ig7bTwa0vBElnIVQigH/ZmDuXLvazRDZyofBAESsIO
UoA0KtTbXdG8WnLQVrMWQRavk+LQFdD+AkEQcGyAVxZyzzHrqZ/aqyiR70kMNr42LTIX0/gjF7se
KlpKhCWxznTdvszZyMWD8cCCsqtF86L5hD+aqlgyst+IMqPTVg6WaYwziLJe1tFJkgWc5mowvRdm
FzyRwRG7vqE6gxwDkb+G+Kxy1F1dt/oqj6pLsHmA/IWJOTlhnAeP61pSFYRcyw8U1iMVzPh9EB43
Isqcx7az4KJP8TdZCEk0g5ACpi+yZCVHNpobPD55btnexhlaSHkk726tqyF/Msv+uWxs9UAZzcso
9GqLHz31Yjo/8r7bOC6ZJmyJPBONDfUFF5OQu0FDYKzEuMkr+JjVq9KWPonpJtXFRgs5gjDgJIUR
Gp4WtkcAUhQvVNEp1HOcU77wUIZvfU3eAA5o8bFqR5IFlwKXtCow6WETYpFqodIxR2LMfDvHOpHB
aEBQpOEhlY9yjm5HwzpzuF1rPdutMf7iAMxv9Dvp5odgfAtCeZFKoFMM2VKgxJ3pIWnhEQNgMHtm
Xx8cv6bVaNqUBAciyQw9DMGq3QWchItBbXKEf1PD3If3YLSfjC73GNJtZAVjpBPrpmvWVnZRtBtn
ocHqBy0db5LKfXRIX5PGcYPiGs2XrCXL3rtN+MUYiRadHVZ3hmaGSi5Z3y5KogpUPCx+3a7eTf3A
4Rv22uwJRppi/BY0u44ReJV0F111lZT9tkAmm6tvpjM9q/C57N40UpQdLmAoBnb81mpik+rXgf5Q
tyz72EiEvEYm9kbKH4Ap7pnHDcFbnGPfD7+PM6nSaFu2b1T2crCFmoldTfZbpzyiUv4YuLr6ZoCx
UnLx4O+kI+Ayy1h/9NaDJLLSErledj2wkTeay133LR092+AMLuvjAgnm03Wb8XZU3KJstKPhsiyQ
OVM+4ZYMD41ZQC0vNVLBUpzU0iyQ+Mwz1TESrqdxeog5jiYBV22fLRNCoNYsOtaNUb2a2YyNecnV
7LSZv4fxpMPQWPY9BmVnA7G9kBbGT+bLre+RGvWWXJ9suRWRcir8HbLZK3AFbkXCON5yzrs1K7Ao
wR2Pq03vOJCIyt0gqM8xsIJV/XbpYGio1cj9p0yfyb5vZhebPVdgSp68G4f95GIUhqiY1Jwr5XSy
5HMf1DhGlwpDcdHPzjGAKVzvKlE/Wj5tILk6yzi5EnTUjaa5MsXFlNUokPUJfA63VeE1tbafe7WZ
442pyLdDG1dmfcFw9UgUxLOsE27kZfU45zjnLXUVy290H6yzTPcIx96glp/d+nnIr4Ic5EPwahZA
z4dzNDYelGjPFERfBh+l65IYw04iSayaGdd3xocH8Rw2QGWm7o4JINAmA6d2WZeXGGU3GIPELksi
Yq7ODTb2+8gHPzExid4GHadg4KMWfwsCgBFO26TvqUmf6zXgS8wXbOHHrHjM6uA78MbzQF/bMUqH
u1GRZ/F1bHlFmmTHsl/0w/uJyBX7kGvc/hRe7zQVOF6k1acCo+bYOjuBMwfMBA5DLX2H24rkwi/Z
Rvi8rdhRj3pDYZJvZrv/01hsM+3ETg6VX9eXM6LyOZWV+0SXtL4LwH8yScg0VF2Vprx0FWwpjXIP
mGqMa3Y70TdK/JxTUpnxDqNYe/r19uNjFd+PzYfNCJABp6WEkJ/r7Sm7LCZXiPTgFwN+HtN9osA4
2tSlOqBd2Tic4Iy1wnr49cv+k+nbh5f9tOfRrASdpprSw1AVkD5Mnkx60hjIIs7Nr1/pnww5f34l
+xM7DbB3mCY1hJgwHF7w8O58TFC43+w3TDZ/8q70j1u55SAibQddZfksGXOKT2/rH991CK/ylC7f
GScN56SW77FdvtF8+W57awggUfJ9Y43JDlq0XARgTvVdslwZYqA55e8T2L8kFIDx47+fZ/8/g/z+
8xy91kVTfG9/+VP/ihv4/yEUUPF9/2so4Po5eyneIup43/ng2+nw9h9/W/7Ef1EB7d8sJsTSNB3T
NWwu4t91BCF/Y4DvSMW23QZvxHXwu46AwkATOvMk3bXZ1pscVf/BBNQNd+m2Fsz+lQ2u8D///cPA
uvn0z/+GNH4NvLZtkC6W6/YfZ16bIOEySncBjVgWcsaPM/FP82u3ajLMU2NH47lJRK1KO48OvXoT
jdgekB/qS05aBYKriX/eosxoctLw8acPCylrCor8wy/x8eD945cwbIe3Y9p4i0xj+fc//RK5A8MD
ylq7x5aySO0iXWuE9ZC/wwliH3wswb667F+4oFNcBO2AcaDHSgi9PY8esgT3zK9/Jbgbnz4YWyhh
IuE4+jLWV+YnVcM1g5EIVULisrRTAQDLYW9Oimop6gur7GkcFj91DquGoRccA6ho8MYiSCyDNypZ
g98CtFWte13awzbRtCZaTwNIq+eBTtXvJpW1YgVOgf01Hku73NlWzbAJxXGGl1vQdCGD7nUooxqr
oioxhbSGkTv7NnDYR8pCpnu9LZrqbPjJ2K+11nCfpkZzLlK7fldQzr4b0GdyKEEA729UNvjBJkrZ
EyyZJlqfJ8fRrGOeFIQIifdX8T7SK+dSuD2gMHfQdaI1iTMGJz0YrGxXmCNVVVjdOowI9Bz1WOqh
DB+TVOpvtgNUh/l76PKWao64G6n8rNm0WW1UnttBXl2FPrm8bT+6OTAck9HwigWkApg6JcNbWi2K
NhaIr4FRdARLU2gQWz3M5hAAo4nhs63ZTmZ+VjxpJQUjntu4mKDMZmZB5C+F+8NQGpR5LWN3BWyd
38cMut7d4R/MjJXKRHmQCAj4tZTEtGtXzvjM6B2vb1zkzeI0RavnPeCC4yij2TDz2P+x7eKeHjdw
muqXGYsTFiq9raN9Ap2ivIgNPSs3DG8ZY6Cz05oHj6K6biqTU67r13DoZDrIK2Bn07tPewjq/TRS
PlNHWKgcf9CU54M7P5D0KbKLYQrU16Gee1KePXlPpeoEYHZu4TCwpP64zIhamjm0mL6B3njFtaMu
J42oFQPLIXtQIW7hdeMiNkFMC+hTg7uuXVIllVHtETNv54uZzWqbA3mmjV6P+fxHaZ2kQlDj6FBk
6an3AaEzP+0qPLDsJRVIh4yYSz3q8wv9MKBQyD5oEYNiXnSZs3R4qOzhvgSoy7sWNG6aVj/VO9lL
4VDp1tC4hNie37OaQVlxfQYK2JQxYVNwLfE9bbRctep+LtNAXgCnB3tY85SDXVdbE0HgviGW5JT5
gHY2xBODKK2sfZwzIyeSLKvhgzDhwuk5hsPaTa2Q/X3qTN+Zcc4XpEQrvGgONqGNIHteHCyz7Rnf
ElIxCBoXWGPdsTN7ZptTfdFOZmDejAyPppUaEWLWejk5Nb8vdRZOCN2BDMRjmbHJiod3FnFyy4D3
Nh1D9mesH3dxJxeF6YBu9IIBqj8YeLzPQyFfWx8fZn3sfCXPCZ40PGqQLR0sBsE0frcxY2M8FbAq
KE/AeTusmM55lGJM0crknooSyyM4+ybK8YwFdhXwAU1mdJzbZpvX9rnEXQphMfWsbLyx2/4itvFd
+Pp9AUdg0jgAEFnj96AAWFEGGYDZLCK2ymJbhmUEuuBeuM0tFYteQcJsRNW9sGmVKCAoc0tg6gHI
aQWePhT69zZS45MjqpOkk8ZxzHBvFseia/jiyJUF1L0yMFetPfL3xBdoncfaxgNkQE+A1GCqeyfg
5OyaWOtcAjAuAbAkt0koFzafsuhI4CsXHNBUrJOqPum9SD2zDgl4aLeiqLuVVtEdPrs3hTM0mzya
OO3RK7CKx/FbnUFdiZ3yRi8YX4aT+aWhPaoS6RVBH0KEQ5vssJGQ025Kf13kyXzKlbrK5ZM5pNdh
pO9nYFl1oou3mV2+1IM1VZVQIwqi2dg8sRIR0zrBkm3O5KL1VTJk0aPulg9+aV5SOruldZJ227jo
vI7uQggbc0uNr4VWUYbjpmmz4WAaZOwYoMAnaKqbJswe/Nq4MZv8GNj1cz+2Rxz85XfCOslGh//4
1Rcjp3dFaWOYQaOehm5eYflJd4aZuRvKu26zrh1WhtUAC5vumgCiVOo799ooGY5AYQqgR92RoF7J
ApCkGDaTjkNuyxhhLYzyewAmy7PVdAulZOtOWOdKnVgUQy4SiKXRHdxxumo0CoAJqng029+Qkvoy
QPNYtgsOy8qFYchH3cru/IUNgFDPmIFEPZUg5lpvkvZ5nqNLq4yvpKJvLKQatn7TYZZWTX12oZYO
eTntGt8tLhzfKLCFx3gjG7epnrRBP8UFniGmlnRu+1eQ6/B6G9Hcv0wUcqztOjLWViMetCzcNX1+
2eEr/TbiBtykpTAuIOGTXxc96Se0HtWddSSgIMWTX+jg/dmFM/KG0bR1c05mgHC+9EH11QVfaDs3
DLXtFSaxi9IILlLcOAz2FIbTaFOI+phI5kS2+mqIEdg7hTYzQXGsujmG8hmWipszwolA3Guh9lAl
6cVgB1dTF8THWblP+mhUuwg3GHGnALqggGgJmcCtbkSEC6ctOeqvYsqXLmK/2Jo6Z2+WsN1YULxL
NOTMJPhCGgV8GlE+wKuZ1y2+75mpHZkYvGJl1NNUtgws0ni8rRQW6qVitl63QXOfl62JLW5hWxaO
n95rRP1I4TzNmnvAYfoVcfzQ98SQA6u38Lvp2D5riq1M3wQBaFmdvBlFc+3gdABUIrTS2LOwGjj6
XIaej64VE5uIgLDOlD/VOuB6mWerOnJ3PFFIaAUHEWPJHvzHyRLwHKpmb+BdOfVa8+AWuKYzxpDN
qHXskOBQwku5rqkEQpCbTxr/2owIAeEiXjAEPO+FNZ5jXxTJKct6Tv/SvNftOGXsHB2DWimqZOzo
DRDRqasp6TTmATLZMiJTTkDJ9rGwExWty5Cid+KCIYFVcGWwH3N5loDtiftAo4XGTz91FfgR9ghL
f+UNXll1lu1cQ848y82H3KCVAuvx90qj7WcyCE+tKYw9gtDdEQyLdlALTlMpjnrckK22tCu2Y/YX
IlzvcqhPdQUDI++1sx/YzvVYdOOeSN0Fy29+HZll9eo6kBfH1L8ixgvUpc63tmmvnaZ+xK6xncOR
7HhAcZsIWBvYhxJk7PY8vOp175prafuYSiaS4Wb+vWlSSpafhOovdAhK3MmEWQqDXVrgGQmuv668
j/LhoMfWSiU5DxY5PcdakVybQXaNIzyWXl0OXGsm7K5YvE0wAFXwSibtwo7DzZB1R6uoH3MeX2tD
9fspzt8mM5t2ra6wvBkBN/1M2Fq/Kms3fMqJ4teC3Yxdkr8TJU3b2dSumiwMnjvinyz75kG0Jugq
sqnHJnFOkwg2AFvoCs6SBzt0zLuJpCzb0KIpH9OR7rGVrEZ4N2Tn43d6aJmux1rqx9s2i+Kboab8
cw02GENBFsQtz+jEMHaqYe5Fw0YFMcTsbZsmLco3760ic77G9oi5qUgCaPyica7qdtC+xxUwjr1o
uONhM7aIu0Y3IEJJLVHrvIGJccjYMbLtwZpZ7hJhR+y3iDyBby6a+cnJy+zJsUaOAYY2fA2kQ8Ae
Xis8TZG+5+k8PlQ+0/ay7EDMDTiNL4zByKDPTrXCP0EJ2+LUKDuCnfHA0tjD7OazdMLEc1tbPQeu
xs6d5A7auDVbxgFWIgS+iIYNtpgJM/ndZAwl0XwXdVcBscVH3w6xD0mnDTe0ojvlObfzlPvFDhfw
Zr0EzMAXVXfUk8Mst2lSCLaVP1bPpHjFa4xhln1kbkdf9EDhzrac2k04a2TikMdacjX1bn0VuzV0
105PU+2SKrAy3eKBcORu7trxriyF+9C3wJbWkS9I9QYGjVEgshKSZ/CQwnVP9TZsopmMyKIWE2CH
pTGuk6CFXWTjlUCYSQJhk6l0mOSOwmmv3WQq2SVrMpBUqGrOTURfLVsoRlcoFb5b4bYXE2sGW6Tc
M02N664IY65lmgPnL6rwwQUIX9fedSLk5jrJw+5minGvew2bQKbyUFsJatGLDI+gHMd0Pcdax+Qv
HLU7Qn0vNDJlF6KgUbUb1GF0Mo1SWVvrrlOzCt+40+nRNNgH+GvqmQL4fLUTv3QZ6+K6yqxh105B
9j47DiEjexi77pIzicVKBfHe30Qz4PC1qw8JjegJft59BW6eKTYJ33jdLCU2mLrUdGl0fi+9IR8m
zqdJTQU4bdf1S+Wa6ARJPcXaVUl/8iO1WBFyWdUD/8npdZIbq21iSjesrqTQE6Rptvd1y/+aDZqL
m3mIqEyfHfzjiWKLvR6iGY0OaEL0koSRjDyn8PE5pHliWCsxKA4Nhe+YT0NHLm/jx25hbhLZ9WdM
TXnuhUGID2hoRaZtG1+H5ITXvJufTILPd7S5ArdM84DzSNUbKDx0L2btnuK3sfIytkv3gh67uwqo
8ks2kq0MyRCGCDBF1h9oPEXVHuqueq8ihySD1mT+t9rokScmHITfAf6QJ6F8tv9GzKq0PBuG0ldW
qJg6S443LnF0QXt9SO6Ntdh0qtc+Lfz3AOcTKqQxsO7B2AbvVVEjkHu1VsPJ7WUFzysbAkxPQRhV
z8GUkEnBzizwoVRwsswgMfNrK4g5BM8jRj+NRs+b2unpveSoReQHz1pDtXJrVY9mbNXD1iF++xzU
ZuKuGfq7JzOcp3ENdQZvYTdb4iuvP9NSQtiu/JNhyacpLCMSRUWFIy1LxyBpOcvs9KfxjSE1gdzX
kRlLpX8ooEsRCdNhQk7176UkH+ZXP4+KPk5GSRQtL4Xvy9LpxMBCi1v355ciiuQACrKafcyPeCYg
Jroukbd/Pf3546uYOkxtm6GULZlmf3oVoi66xCKJr6Y2tC0PUeQhkCF/8irL3/Lz6A0oEqMldo9M
vmyBr+Dje9GMxCxripD3eJBxQ7kdsXziPd31TGjoIeL4cA8Of7z6y+/NWKzLvKZ02ZEvFtufvqyU
zULWoo/uZ4tjnYArQ9p5qfD76y9jYdW1TIabhm18GmGT6nK7MRH5PgrRAWyZL1yLMbn49av8k49Q
/RiUO8qyTTpXPr4ZhLyQGBaKGAV/wzbH03dv+Xp/mLBAXtd+qK8AiSXHX7/oHy93Uzkkc2yLDhNh
G58udxcqFg9WAj9SI29FJSRlBY3CAjaodvPrl/okq3C54/6DpOhi6DB0DJAf358ZY98oxXIWoj/s
3Upi5k9KNQSIoSRoN73VwYs18rDZklxxRu/Xr/7H2wAvu8lY1rYc/CT6p0tFj7q+1Xg07gWN7MfY
HZmFRFP3J76rf/oqjnAMbmiluDI/vsdqHoWsqgaKV035FWbUr4ELSfEvvxWL/0gF/NuhTubTWwk4
J3UxdBqiNTlHd0apX5wm/utXBqsGY3mMxYrgjPvpymibsZpso6ZW11JMPbLWvOqyeDhYFMj/id9H
l3wsH1cPKsaEYxMHN01W3k/vKILgLPIqbICzinpYVRHZRhEPUN8dq2zvNAXAB4toYT2Ek8HJbWQW
9WbEU5ytqL6lqCWhKe7PDPp/vF75DpEyDEtyX7j6p+9yjtuW3G7U7HnkvTgT/s0eJdNyXicreNcN
zrKZVv3JSrNEKv7wSSiHa4dniqnb9qcXlV2mlyZIv33J7bpVcLTOChTMUUo/PI5xI2/qxkk2smhd
/PjEaN0ynU9lGMorw0jto6M4AkR2NVxicmRiLzP0YbZYw5YituRP7ujlEvj4tfFtSWEgu/C+scJ8
vNoJAlIV2HBH0wBHK60f5FfZUFuUELV+eXZdBSr715f+H5crHI1SSpyNZAzED6HjpwXfZKcjzWjs
95R2y11eUaasmwJcPD/991v5L6mD/z3p739bjMjme/zX+t+2fs9fw3/b0cOcfxABlz/2dxFQM/Xf
2B7ZgoCMxTWKdPdfMqBmIvYtmjkSmGnxTDZ5WP6/PBHsN56eWFtt13WE4uL+XQikUYzxuU6oSOe6
RsjT/4oQyD7tw5XJw5P71qQcU+dFqHv4LMJVrS6TKh/oQQz8Pjl02FMoyVUOwQS3SXqmChLXGHqG
yYFmiKrhK8Y2BYQYL6jn+D2Qb6icA308c1XQ1lNQsc6MmiZXfD9UqLIhYdrICpFtWpPmiqKVQJOa
mp0CfGxLowuC/p3ncNIZvbR1GFzVjVZEcNRUgCOuBFQPl6YMBbbXedY9+hW0A0e25rvrNNljX2ZR
QWKVmdZ+ppYalH5NXgMHI7jynUIaK3d13OFOQUTxx7tu1K3jgLQwskC59Vd0Xfp9CEJaN0BsDKrp
kz7bZ1MRv8ECrm4T4SZfXT3oB8DjYfUUyNamcBdahHZp5/ScD8KoapD21fSeLX42L3cK+7UrZPjU
drNzaxopVAq6DGZ5oTg9GsBfqG7FhW4q6nhcYpsqQWZEfNOyNx2qfPYogtZyHkG+0NHga3h8N47e
G/d9vkg0gW3j4REztW4rxpqpDoNujLpVN2kWeoUpLUgfWcD+LuGBinKbGR3fYtgzw3XiTiO9wdw5
W6S1mWgmmpTL6Smojko61Rs6rYjWYjLiaktEGwWkjVNc8YlPsTihgLm4JFnNhIsxVtMdDWGMTD1Y
WQkc6f4QrCwUpAEzuaWZO981kytSFg1fp7QAb1VZHofENvP2LXRHWV90AGd9IC9G/TQJzXnO5aDe
rBDoCsdpa3pUMekPWOmYwxInp2ZAlsrqMNEQwiDX7NIGBO+Rkt91iT/lrAj7vwd0smRXSQUsYBtG
Gosjw+gxfmgbo1FeO+bmojMbaIKy47Nd5VYERTCkgmsVueTPtuDBOuvWtnEOsZGkdcu1zQAcM2XG
CzzKKjMvtcFu3tdF7DAJB1cE8L8quc/WvdmVT3WO8oaKFYwvEJXYKE79CEeB+vL6KatG3Rsr7F0w
fy3nBsBDwWGjn9PsRm9LzoYMsQftoFI1fK9bn8KDtInD8JlzIi40Q/cN+5Q1ol5szzpmMZwH6C9z
mlv+Ns940GLQxAJHN9WYk2lv07gDIxUCru7t3AdFi7mIJi6wS/GOWpjoSSA0vlc5GPc1be+k9ySh
6KX2F22R78oo9iMUypt2rtW4NSih5GpKuN69yFawK0twawBPxtwhPxEPfehpvatIIgQl/Kq41SzP
jR3Y5FYf5s+2vmxjARnXd8lgkFIJjVqWa6WlcBFIX6nq3IUFNaoyK4EjaQHBP2zNsjsO9ViU2OHo
VNJlKaI9Klq2G2NOUx6tYf3NXFT+UxkGNeiptHUuIXD6WMhdvb1P6wxEEwHD5J7+kf/L3pn1xo1s
W/qvHPQ7C5yHh35JkjmnlJptvRCyLHMmg0Nw+vX90VX3XttVXYXTwAW6gX44QOEIcio5RMTee61v
YRMadHqvMYCBe9EX+lWdlfaSEeYB5dSWdcCfg8IQAUXdBHR5R+SniYT8z+DdfmWFTF88Tn1vkcU4
/UDJE6ONsz06TcbE4N5HF0hAratgorDJNJSbuMrG6wzJzNiUGoNA+ps51CMVTpfuL4rlRTyiowsc
Vs/l5FOYOft4sZlFJrMCyKeI5DQE7ihpKRiD2xchUArak993r/+OfXz4gCHbfvwLN3D3r62svr71
5Bz+Kvv5v1DRs9ambKb/+039AcUMX+utBSD9o7Dnj1/8Y1u3jd9UjSqJvZNzP3sx5/Tf1T0KP9Io
EjH8Qn/GK0x6539s65r7GxUdOn2Tuv/7r/3ntr7+SKUrgPiHf3h1Hf8i5/lbec/Phz8ERzaSGk6N
rFacILRfWzMQopIMGKkRjCVy1Faj5Cep+xnFpVmL5x4zFpDJ6hEGwxgw+qGJXBDrJoBm+MSpvRAB
DvHahjD/w5W8/lnxs7qqfzgGf/+7KKE58GDpB1qyXpofuxCEYE5qZQ0GzoiRTYKR3d5q1ZMsMIA2
oHLUInpVekTjSbFchWivTIdhUBT187wwKnKgEGA2ZPjgPmlaS3sQ+TIa14sXL8XZYbIHbSliuEVk
BzDZLnDI4g2tnGqkbUljR+GLDcpzQR8z9Kn9bkp2ejdvbBeyMVSpOTRN9SQWIDb//82KeeF/fEFM
XoG/ea3a9F/ntyr/6Zy8/srvL5Sr/bbWtOjRVFpHvwfl/v4+Od5vlm5QWTumrf4uo/vjkOz9xsEZ
GQ6dNH5LpY/wn2+T9dv6JvHo26rLW4C7+t95nX5+mxyMNehb14cXwAY1lflL8SYQQejRgHdFawfr
DrNoc+ptDZ1Ml5Xj9oer8hevyM/H8T8+y4UjwPAZAeCvvYR0goZHosgUOpB3kfco1WURgk77IPBX
Zbr2D22Yv/puDghXjUIa3emvZaIzEV1TOQJ5Qt0BqB7papclfZiVafsPH/VLwf79MjqOrekWVru1
EP755TdTbLU65pbQ9CLvqild+0VGs3x0Rl3D5gj77rLG5CBoBgjvhH9/Xf/qw13aBCu5YTXt/3IP
ES553dwoU0iHvdobxG5COIfihP48JavB0rqrqmfugQCI7P3vP5oK74dF7/db6rGs44uidOOL//y9
9VgD1uToU4iAq7xwDs73hpDpP6ytmvbnj2HHgcAPswbb1HdkwQ8Fv1PMhTWvJ6ditTjVQy/P7lhn
OwE0+qFdHykCDaDpg6PJr3aHmwUl+0wa+SCHzb/9jZFQ8jx5a+o0xerP3zjqzT6bSjw3MNHyQIHZ
6o9JXV/+/lO+/zM/NFXWB2p1vzmqxv5r0xT/+WNivQa45XJPdXdclm2p5dp5aQqwU5mpzK9I70si
9EZ0aFuQX629YW+OHzW36LV/uPg/72vfb/Fa5GusOrhJXW99+n649uQne3io+Us82dl7lBHxs9mP
5kmRU/yermfiirb8/d9//794rvhQFiTaSTzVv4rvXbfBSI4wNlSjjJvr0WqbvXj3738IN9CwVuDI
nz/E60kYQ3EwhEhSo02+khtYj/4PHhik7/QiVJX1lYX+5+vXopdKxnx9YAwvOeGSz/w+sot/6OD/
xQVj9kHnlCbtKvFd7+IPd0kHW2wPZJSEU55HARhO4UPl9f5hBf+LZ8Gg7wabnAYOJ8BfVprWKQaG
I9EY9p1rhNr31gHo5fppZnASWBM8KZu40X94Av9iHTd0NjoNja/GWvPLd4OtTBBB23EFR/DpZlER
NEKRE6okQP/DOv69x/zLe8eTYGqM/gzulb2uRD9cx7UCBJuxDKFM0WBsvCo13ly3NknlWVqQyBqu
z2o3aQOqF4VhLoHBzpx9kEXQ3SZaFhHOkcPgOri1lif/8Lz+xXXAzY2Anu2fB+rXl2LJIC4hCCA6
y+q1Yzl61VarpXccTT35hxv9F+sPN5IpieahGWcZ+uVO94NK/O80zqFrA+g2xI795TFVhqOmxmcw
3MnGypywFMkpV6Lm311j17YiR3ydFZYuywoj+vEmDDLSZs0lP2mkOeEvelSGNS2zf3is/nQcgfdI
d5LnaZXpu6u74adPmbyWsDvRk05rZH4tmnmDyhiNzBKPO8NVwr9fbXTtzx/I7uVxNambGHHovwwQ
CZ9cFvLPa/yhjtH7xVTIxifkEp1ul/SR4Sduon8VKBbWLsRUgHIonBT3lnCw+NmjCrg37ngat3Qx
5vioq5IAh6mx5bko6RvsvX6o36MYNWUgXVSE26JAubcp8w6UWAYVzqRPiW7bh72lEEKRgibZOHWk
pduoQge8MzPTGQl+gRuAWqM07uhgLJnvuKX67GQunZPCjZJPpSw03ddTNuOAdB8CYfsCI7ffaYbU
wgxMrf6EUX/yyK6w3CxwKiIPAnvQs+RaEUI0n5aqtt1rQ1S8Ec7k+Ay0TbLkHV0yEHB3RoyNwHCu
95U5IKDCHCcfuknLHnI3IiFch75DUpHieOVDNWRpR9wM421BRK1pxUHjDiwRgqFm7Jux1gPh7ey4
8iVi2Fu3TckzXMhdwo9poLFwpd28FVGhk42L5YQ2r8MH1UmDfiqynOwt6lFtrEmu8wfBblntw//v
PmBS6jgPWXTVvRKbuFaR2aTnTHqwFUvutRUqq36O4AQEDHT41qIsR0pv3uiS3tSpwZ1Xny1HLKSV
2u5MzhZuZYDfNzXSPjWQg9WS8O0N+gCKIxMAKyQbR+BYa6tl5M3PD3BOOvWgR0r1ahv9QnRQmuP0
FFXrfYlruJcHTZBxGNZLmW7hAxMlxywRjJBBi6jv4Vag8XeiLIQvkrn3g9cM2dHpdeXOVXLUCHVU
c5YCQQp4no40YNy85czh51qv5pvJ7eSw7duGLlDtxt6bsHHQ7tqpx/VM04sZ3mCTMHEc8gasOwQU
2ftVr0VwAIc5OuGCJlCsIcP4SDQTfU6U8CapQdDb6xNQQRUNI8uODCbq/Wsex0Z7VPQGiaDB1Xwk
jmKqj24l+zk0lrztoSCb8rZk3mQGMVkvMUpARbzkMFjJUSriRA2reNJv0yFKz1PBgBZftKy+cQaY
X1jskmqXWkn3OZ4rIlpg/qGM73Vp2Gu6RRPv2tJl1Ggkdfreo03BD1vN/Rv8TguK/3q43kRLicKG
FQCRJ2jHBwjc/BuTaDI0ziTCZnsn6ZuthcrZfpgMhY5547rZHDDJi+ywXeXl12VaiKbZmHoNuLin
wb31LCEg5wur63kiVJrTvuoC/wtUYlbxY6CGlch51cI91C7eRF9lUSBaUC8a5aanNyffnbhBkN1N
HpB1z5biSdi1PX1K4qq7mwboXZueVZC1IjFQRtGfxKyiWDzpvHxJ4sGaZ+HyoXCqB0NKi/hIMFM9
EUJ99AJondQqDjaFu4UZof8u7/jvaN39P0by44T/wx4SvPVvf7jtbt7Kj//5P06Iieal699+6kV8
/6U/OgvqbwgpLHZpDbGB952Y93tnwfZ+W6ejaHGQFlJya/81fzMNfmQTxMXv/MeP/pi/Gd5vGu47
w9Ggbrhr6+/faS3Q4VjLv/86Tdk0Lzgpoh5Y58KcStX15z+cpmZSEoSAzL7v2haKn0M2QJhGQG8j
qetUip1VUbOZys3UL3JPxO5IcFRqhcDylf04V+I0tkPxtUA2e1vEXXoF/PtgJxreZWEqTUgYtnag
yT2iybdlf8myvP3WTAuODJytUUCUrPlBTC4jF2tAbCdlaT7y1joIZLtkIIqZaQWoEOO5cdEvk3AX
pVdnqhDddRaDPYw9FQwYivp3rfGUYza4zE3SzlxTx1l8b6uS8h5zK6YucOebso4JHOl4DYrixsHq
N27q3tJfRJqZH1qaxruOVWar6mV90OHaH5rJaQvfTlSiGYC93ZWJYwAPYWdpS6d7SdKhA8ajughp
x2+DJ7CJpOBp9xTkHLNz2MdVIKWaPFroWI9kuKP/78fmHS6IHXBcJ3JhSm6JJHF8z5wRKsZLtTf7
/kuKq2wTkxUT8AAmAR3ElERIXGWdnW1xIpxVY+WowWwAzTZssth+6ZX3joB412VzxocuX5XCUwIy
WOyNK8oe+kH82ik5+PblopkIzeyPse/Jfc60+zkSr8LJPok+Arakl8nGJpsOVxOxDhI9vQ7o3p+A
2y0VzJvKQla8OO2XcTXMSHvTeCyjAvHwZ84s1L1ozHZuQlyqMIDbLSxMVXlq7bp/cPKGyVovD7ln
hfCZN2SR7+3S4CrSnFHnfWHnGqtnekzs2DxWVfx1HPtgyEjhzOmvAip81bIsTOZ81xWucm6yHgbY
DCk1qRfyEt0P4vKI+WnvJPkn+9613qTwfChuLlhXz1rDgkyfSGNvI8sZnHTyCT/scwIzlj1F4THE
/ucS4WiEdhJpfkaf7UBiEQgx3i+5V5MOp5E9O9C+nQW4/pLp7wKxEYDuyFuZCygqhzvosorPlGmX
6R1GFrLzVJBA+ED6NKiLVhJOo0HH1VdDiAkXbofl3n3s1IJgSzBnG9vM7xc9KbfEsXDBmjF7LxKV
mdpIoqPaZMrJa3XJFhA5qzA6NU6jJe/TVQjJANUN0ZEN20zphb7JSa8NK8O6jK35wExo/sThd9pN
43QgVwTabw13ybKbgxWl/Y2L9Pa6IEp9lrFRvvTWvZXM0c5p+2wXF7b3AIeQZHZ0kkyW3bS9Cn4S
0lNvDtA6DFIYMDhyR4b2abGnDR0eGnpqVflaqaG0toU8IrrSvjnREB8yNfKl6sh97XbxrUpcUVD3
lMZaD6B2A/Dljkw+gorIC/JJ7jTeFIdYRCjQp0nXzkQQVnvytu/JySng0HnzIWJIdsEPGJNKJvYF
8nDfmdqLVRcenZlefapaqWyysuneSIzbZAWJlzksFYYpgW5If5HgcdS53yPB3ytRFJDNd5PjZOMt
qXBs5sLDCHFbVOW3TknIuyBehacfHAWTMRg641OG2dKHLMmSMx/4S6fL6NUvaY/tIXWz2yL7bjgF
7NgOR3TLD5rkQlIuB5kYEChPx2R2D5WswqI4Iyq4m8bsppinY4dBzYiT57mo0Uvgrb2B2si0LnlN
p5h8m2Q1rxTimXCZgLDFY29XH2SJwlFJUpLqPA4t+2LG+VOwODP5569WP9t2E58y8nbuOcWbwwiC
OXZ6sozbLOhVDCHwvs+DV+knjCUdebduWOT1LlqkEZTqgkENGVFpo3If4hIolQhrJQ1mLJc+wWcl
9AkyZkh3DJDzYbF1ia8AWuT3hE6oy5TsVfVR6ckqJEVgYTVIj5Qzn4gUo0rvc7kjka7adLP1SU3l
i13luxm7SGCbcGa1tQ4pVAa+Zp6elBVDU8ruM5P3zzMJdn7H2hIUVnzD+BdnGENwUO1mBzYzvjfK
ed5Ls21uF5w5dZ6HoFkqEkJd9xGHyUuZ5eLsWC1Wo09KvS6Ikdx1nMY3aDCPk+rsonoINde90FT1
jVZhm/Hs22wQKPNzFGdrkTPzIVuBBPDGHGR/LBteIS9/xZu7atUbOBWEeJO/0r+ioyygkmjfjGI2
XidFQ6JeWwe7sSCVdsMnD+Kbn+XWK9QW6GLkUPSyUj+RfdmCS73Fukn4hpaIe0vD4FId7f5b500d
ERVYn9LUnm8mR6+DNhurXZ51B6cD1W514y5WPdyhSXNjGuZ1mbOAnMPoqfaMJ8fLs0MnLFg8OEaC
bDCcl0gdT0vHWJiD+0syKie4dCFzPooIaqggauRAlqwYt51ocDnUqfVUtpN5xYFcXpdW27lmZm0i
KqLQ7OctxPycLJD+U6NGub5hzzN3SeRAmLDDxCz69eZd4ghhQA2VlGIWrasfL21KOnm3TxtH20NT
7XdF5/p5WnmYSQE3WWomfS2GBtnVzs4V4qXw9PFMtvK9MZKQ0M7Gyda7ftfN9ZdcNK8S73wz4O8d
EtA9OFCXLVP8mwr+E0Lm23lNOIlzCAB9lOwypwOWY+FFzd2DUQOKTcSMU8UeTD7LDTLCFTd9RHkf
5dpd05D2XWkKLt+seRJaRiRsj7Gsa5wLDn/9wW51fVtPceqDoQOA2g7qWWO1BcSi+cpU6fex2lTn
aJzSTdxD9O0iGxH1pIrnxmgWMIoytMW86eOxBzLm7FGQb2oYZKEYpOeLDlYPiCYiFdIQPagZCFKe
bnMMtSDGtpXwhqNtlqGnkhNGTPKyrzV8aArOkGK0sHXZGHEkLYWR2Be70ainBhO7ZBztJixgRDaO
+PWXLjB79QU5ZBZoerPTgXrlyD+3k83OpLvkLZrpYyQxjnCEuyge0LQ6prGy9nwg8UKYRW0swK9T
arJWA4iN+n0FGbJ3bde31f4uTbDu94KegYat2oQCu3GrYpugVCYO/DYilSJEajuGjhcdijyNfKNj
NS4aD28N6iuzUx/odpxtK3eI6tVu9BhMnFY13lnEVIVxrr6QPgUVAZUNE2u1IDNhJmuR88gltjk1
SecmTTGepN5+bXAc8EMUBFHNLj7M4ZHejCCOrnwdOO0fOmWwNhiFCITVQ2eR5im2cKLgYcWBSFaf
ehAJUDyT6WFQFZ32EscNQRR41nhn9ppmBENZ6AERLNlHpq5pFklKjJqZRUCK6OvhZ/kinbq+XxJc
vCAl0XCNTkh+xwl6BKipksXXcQiAeuBACqANVu5mMRi/5/aOrJJvK2j3TinhJsJXuPRFcyAClv7O
GtEmoK9y7Cl8tVfmrVoW7Vab3GE7VtNBScoPe5F9KBNvry/ytSSA5BQR/xlO1Atbw5uSt9Gxza0c
bA3Df41hXgedsCdWC9OLUJfXTicSCNpxtEtjoz+lvTqflYUDWz/yWEG51J68xn434AbsGqtXQR+s
XOYFT3zWqhOPiBL3D2obQT8wvGq+bYb2s9Vgs2GsX2ivplU7q0mT3C0SM66p5k77zF52HMAOvdaQ
MjGf03RWQnPImocyNYcQCYP1VWYJZI/aqs5K7i3+QMhNQKJlDWgBJWBTdMvemjUaOH2jf/QgNLAp
e213BH53nAftG+32d8KUSTwX8QkAUhBFwMfSOrrWohAYWTtnhzGp3hfWN2Nk10hM4+q68wv57q6/
YNXBzQ7jaa1N7BW+kHfVmjzaD9vC1L8kXbn34mm5cEjcIfcOcd7gJp5p7ES5faoUVQs74pPCpiBx
hUndQEzCjT0STVGVxkcCTg9Da7efzLQ9qK5iXhVpIXQAGWwkF0VAlOidIrvLSCkAvMLzb833bmo8
Si73xfJU/ideXfUNoyGREPIrPm3tWkgajk0+Py9Z9wW/2H0XGzdasyYmOdoEAhtemGcDDstEmwZY
1Dh0mCPw5jkGO4VZbDrNmjUeDU4x14UIQrhbwxKSypGcrNgz9tAEkNg5qxCKDueNHLVtMzYElcd+
oVWXciH+mEkKcMmWkxr7eSyXMYDTimxzjo0wLpL6gnBp/GREruKvMRmP1I0EL9WpR+SVJb+ljowe
ozrW7q2hGr8aBMoQMOaON8i8aNogXym+xG2kn5PIkALcnYzCmYYaJ69BQAOVzQ7IhfGewso7FbTt
NknG8WUQyp0oeh1Ufg6LrvDgfBHgiendFhAQMVRscotbQJLec0LY9C4fvJRVQ+CZWsmNEfA92r7w
VCc6NxnxFoMnLYVs0+VgxO5uTowFgVtJzowgCbiCXgjVpNhjVRrO2O0OZIDRM1djeTOosdiaow3I
sZmCKGP1rIDG7tHMv/cwMjaVJgNmV0RQoW5UmuxpSTWSHwxDNBvZjeplGbSbok4PYFO6nVBK+2jF
MbFZEZ1er+No4g1h7DSg39ukuwiiKzCLbt1R9z2DCQV2ws8VYbK4mRW7ufUigKmmPYYCDd6LO2YP
lumVB/KKDeq+kbyxcv5SJryHNNMJ84raBwvqstMYbNYZID5+lSZWimc+N28w1FIYHDK5B0LrgyK1
leLCrPkwI3R6Gz3dAq5OSFzr7o1kuKFEXfylaD9aZm/AGHyaqWthSSOgWjQyxxx4F9ocjpoTn3Mn
sk91HeNYBFEZIFc1/CqHcl3LxE+ahZC8Mpn8Tq2mbsN0dmtJmsCzuCWSfVtwNcGD0EApdRuzkLkC
ostDZZcn1eIUMy4k8ILDxLOnkCyATBok2zjVpO+SRhTWBvbyAW/DdZohdGtDDGe3X/Hk6uJd6GLP
INEx8vfRfNc5xvi1qzIS7eBZBJPwYIdWNgcDvBlojWPCorejXrdhLDQCWMYyevA8QSs9IuY2pHs1
nKdGF49ghPuzOq9IaCMe021eOsm9HjU2QbOYnagm692IZuPgIhDd5/UCy2/Q0Ji6GYDeLllC0Zr6
ThX5W6E0FnPO2OTd1Rw8scwIH0S7uKTy2e3BUnsOKUax1ZMEMD1ZZKd5zl8Ma7j2DHrWXrR2KbWh
fWgccR4MJNg97/DGa+lxl5MKD1JxRiyHQ3McZIyQW7WWQz7VYqfMWOZpi+NmnlxU3KOWPkczFbde
kzgtbXX4amacaUJRuBtnMl4hWRPSVnC9OQRQuWqJ/mJDZjB92NSkLhWIeKe0ep2ieOfhcIEdNXEI
lUfwSTEFeapRssO6tNGOb0EcRyQLKfGxnEAGxmahQ10EPAozjqhCDmpFYdf7kZNYYNG4Bw+vvE6C
naYU+mM996dez6udbGnM4LMmcDOqL/rCm6kiHkfqT8rUlNHJbgFZUqQqWzyi6VPHoua2jc62WhUX
GX8dbIPNKB6gdEq3gnoAvEQ4dEm0XH9SpQBrE+sFjGciSmlhzgdV8y5jx0aQGJPuK0JfE2CZwaLB
hmgUYQh1QZKca63+1CVgI+YE4ifZverG0Rpjt8zirLPdwEKC3GKWOquJd1Pbaul3KcDUQi23lSzw
sMYcpDInPyqdRzCuREm+WOlFjMo7SSJ3kdJ9yILw1Tx+dARBry067kBrlBUvhKKcWFL9Tp3iK6xv
KKKDzXY/FuPaBSshzuhWUE+J8rXGhLwDEvPkODiO6tIxwlp1tnHmnozS3gJV9AJO9HMwm7AbCmjj
Xppx1onjB23Qb8t6uqRFAmKn0+45pyYboVmo81DGQy9TtlNKWQyaI8ow1cZmGqTCvaI/+tTA8GSc
QdBddCP7Lpw6e0tIZiB0c99hefN1Yj4dVwdOlO8de3yMipZoNwddF8pi9d5prPWRogNmVxlJD2wU
vOIJ9Sw6eNKS4rOH+PsNrwGtw15M2TZFc/KZhPQZ7iqcYVor8bYzOs5kfcnJAoYjA9N7DTjLG27+
5LLM+Jv5j2MzqoR0RMqzRn/0Q9TsOz3RHVbPb7QiIT3MgOYZ5V/LqTpQBmrBmhMSL8PWzkZ4xLJ4
ltmwpyFTfZgJ4cngvhq/Vop4W1TmtuqV6jFt4wEKlOush09wQp5kF2FCfjNZk+M3qUEasTM9ipIe
ZdW1w8saCHWoDfMTPV7+uiqmz+CsmvmxrnYRyoCt3rrJB9rRe7hghp9PbGDOoGzXKxI0NAzILKOh
0C/D48jkbqO2lAO5dGDpgx2lM0drUwD8BgZT3RrcbzpU871u2DQGk27Ywcne5VX7lU5MEmrF7AQG
6CYI1fAxrUqjDTzmw2vDcrhhtXlcAVzApu4zR9wVwyz2y+w0d4A1qKhm86Wcp6sS0asZUoIKE6jS
TN/UcfXgl/eyTPX7dFyXzyrdmSNhJyK+SJ5fAtaUexkl+skB73DnLP2R6EsgY9l8GJdqIM0Yu/0M
fzKDyA/8TKHnVVZhog3HduhDi9f6CSKZQxqa1dGkKujzGTRbTemdbVInb0e43PRyMbAp4gvgMxAv
csfI0tkuEfunjmihWJYNBpdX+scARqZvLPFEKntRc1NXTBsJUhiF2TIgtR1c0WK6q3SCCNM4avwE
jj27F/wKTG5WG7YYOfdWLjHJ0wtOvbanwpzHK5lap6HLQOTGY0klMRIkV4r6MI5HYKlHK2HuTIgL
fH8PprrmLJyKWOw3cUSzKY/OCWY55q1A2cj0DZDXvCpkHoQl6AuOtIpvMh048g2Hm4jq2eroVrd6
tJZCI9RpdARUKvV90S+QkcdK4YTejE9KJEi8rpdjPET5qXbL+IaDYkd7OX9KRtqIiaUPgedNzmPX
8tgQe3DO14iIbnH36eC9LmMRX3UDC0pj3TSeCSmvWU5zrr8lTn/V5/mbxyl3SsmMqcro2DCh2eA6
odal/fyNWOa7rtVOPS1NTxWgAPpo26xcB6P7Zkoml5HCdaVe7wKjU+97U7+tl1Hdzl5PzqWtFWGW
cxYbYDWrXRudTIhNt84aCd81RvW1xG0EU+W+j2NcSOOMQULjxD73otsIC3ZHqpoX1Erqbo71Bq40
yxMgFjesm/bcOsLcWTk4yhS2NXaO2vKbSN/HsQoVt15u84rLzqaabutR9Xvnc+/U4lw1UHOzmiy1
adoWDr1zm3Pog40T/RonihE2EQVMWSbytmjTk4oii0YXlUxWrV0vUobiUj6gALiJOGpONU1yzlGS
GUyxB/xb70REBI5DRIcDIQ/16rNU5Z1jo/ix41Dr1HhbOUClvDojkDs2rkrTlicPKcDWTumAYEAJ
U87FOn6HUB8B85gaBzGmGvZW4d8P+rbbmoa8dJ5yoEaly2LNH5WRfRit7RJ5nd+xXxaHUsQ7UbdB
ikUHJR58KeMZyYj6jb4aUTgNllCKv/TDlcpn8BXgjRvNPLTAJnCIaYSyDpwYEC5hvb5TrFjscEId
+hwsMGknxW4QzmEi6cJx9oYEWWV3dmDRY+97VQNASEoRQ/VqJ5IMUJmWXlqMObes4sjwc5VUD2uI
zhbNvz188VTdeXNLJG37qcr0+Chp4vAYTsaToILHGZOdGEAvftEs2wyOyVbr++ZMefFuF8YDoCf8
4Gr8MNguqcQPWkV8XQzSOE76/j7RekIV0hgY70zuBlmIsK9Jpx052CT1yJFKZtEbAlCbtNUB2ZjH
g6ZrJEppHoYwZZzaZzkVBX2x0Wwe4O3LR0aoZ5HJW71PnQ/Ky/umXLSL7Me0vLEa5G4bx0qyt1S3
DjVHp2mdZs51fK5iO7qfRW2HnDQ7+kHWwiI1wV1ccETtonVU0BDzeQ996+p06ruJljWcsrKk2T/s
mRQQ4NKYDyJqT7QnF5ZPubO8ngUVbtwbkdNkK+mohM5upQZm6SoHiKZUJy0ZHP6AhY86afoiknkJ
IzibBKGDImrLe5qzrAWSHm460AtLmntNBwctyvLqFfUeUsMmGg0oSz3JLDmcKy8H0CACOmP3rImK
3zUrZDuOHyudd2fKsEjm2jAgSAVT7kY9tZ6RP1u2ScE6ZNtB5tDSoeh0enlH2edHrTYx4o2ZJigZ
8m5LBgKW4JCbDU4GgjGjcjsN9V4RmHZhdN7O1ECUvroPbnpEUIHZwSK8EKweBLniXSPRc8s6aAmU
UyPDE5Xkty5XdopSkp7QW9thSS8NWqG9OTJMMJU6rgm1teQmk4N7yFsFDVK03KQqsY31ZPL/o7oi
6dvziDrgPpSscqXV3ERu96IiPN1os0UGVuc+ypr542zaBWz3dL5LOzvfEXiKQcNrrWOyTH4L5eMZ
u2QcJmxofm6AiHeuQrZHDF53PRNfZFiQ7jrae4gIidOcpUMmsFZe8si7Ea5+m0v62gnZ2gsFkRji
AGRTFIwGhKFEXfbaSHqAK4hCH9qoQxVHi2pJFjoJiqGg/nCNhwhLbjD13jGJCXwYnNKnxZgGuald
qO6RMNX23qaGYb2RJJHFs3YGX/it7HRaFhMnlKJiJmJ720jWkRlgJklI2bKANDmQzLYDsr9dzSGR
rByE7dsWFc7eA6J5qCIOOoyf1oR3DvUQFcsiv/aZUAIX7csTA9hTnOtbe0Ik5mRXtsx9h3mYh6Sc
zrWEFkO7xKnRpHkdr/+sqDtqEb4uMQBlpYrPuiX1BxBdnwaxjFdLnUjcIeC4C/O6zWLYb5q1Sz2c
rM0g3CzEngtM0zPdO/JmbhPd0SkaiDEiMli/AjuaX1scEW/QEtWTq5TPdGxFwBFVIYTaSU9GmsCK
ImWdCKHkPjfxRiJVe9MV80bjcEJcA3fW93BujlZFmtBIVtQamqqk8gle227UkVShC2UEbO05aSLd
XkcC8qjYmFy9st5EHUQ5RqS3Iiru524S941UaWhgMNb7aVfnNCEK4jSHZZOp2WfiUDEQkc6zTLce
/jqA9P3UQN+N36XxhoKNsXKag4gzPAh1/btl3kwcpwbL2Tbzcgdo1K+zzDiWrbfsPa1LN0kzkJBD
Clx6THNnmxgdYVziNBFkUc5OH5DuHN+ntf7V1ZrxokwZKKj1T87nr95CaK3ZBUVLfbrULSuSHK+E
2cIGdOHtYUEalORdjPVLbO+redhpccTuT+WKTPEzOrkkEN54WOaaDAJHG71twWVg/EAQEb7PjekN
DChIUCVaXiH7t252cNQGmHMQ21AdfC6V8b5tRKigpivgY5amSR8bJU0r8iNowXBc6vtsjNyjGUlv
Yy7G0RJcj3GOjFNrMOSom1uCWOvd91ZrKVy6lZ51NRswj4PMSsiKeLEcdJaBpzYsras6r0xd+TxX
oxfYI4Ab0j2q5xGoITJBMMe65pxSq79Mstq7dvE+Wsad6MEXZiQUniqLKEEF+vCm7lo+bJhmf4Ti
R9COpCPTtpsiqThwOhSvFnnWShbvGTCQa9HWFNxN7VwcrdRDVe1gMkPjolmnFMtXcgpJDW+JNjAQ
KTwuY1IiqSEE60AMChHxAJvdQ9o2xosJEtsmTnGIiVgnAmP4Po0orAKmIW5obppE3vY5+1/snceS
nUi7ru9lj5s/gCQxgzNZfpX3JWlCyELiTQIJV78fWjpnt6o7pOg9PhEdrSiValWSpPnMa2D6vhoQ
ity1tX/TeYA8jugos5BK68UrVHA/x0F1nUGgjw6ZT2pthGDV1q6+qSQyecngW3fAFvv3RRbI2w6v
mi8xPvLhZjFTfkWxwT7ES0jLYm4HmKJNXjMu4Glnmo/xXgapuOxVHGK1ZGLvqR9lfXRGA4rRCvJ9
MDfAdmSx0CSZ/eNsy/yL5y84ZWOrh52E21fHOhPoVRZROqFvME43gyjM0WbZHTDE9m+LphKQ3de+
rT01NzCsiGyCTn42BlygcMbPFG3z7RynByyS79FZPkFsvpFo510xW82VrmrxwXZm+26BinLQjqiR
HkZPIC0SUiar3CJDlmwV5trHeQaqKttZPohwcL7gNW3vnapG926OZ4K9/hjCHidwSNorHM5fI6lf
QAy4tFHjg6em9tB6o/ep8epzYF/bkbmeEaLeaECqHzIJPjsP7nAwfMQF83UsXfDAGN8fTUPQH3nN
2mD1H+KCkiPW0pxXGqvHb1UyJbdV1vKQo4mvom7Mb2Y73Ac40VMkNaBtDnExEFjbz30TJtMOyUql
UGTJtoC2+u1kjciJZS3WN2IlUbcOrjmlTyZSlOYyc+ZLSKLJ6qIY3dVJv5M1V5fAvk1B/2ZbgbzM
wG598dy22JL7g49xARpwEewyepUflEs6O2IQTB7X672bZ+I+nKk3qG4pt0pnJwzYR6pzaC/TNPTP
lOvDPVAHh9A/DJyntAayO3cNg+Y8phvgouxINy5UX9O217dz7zhIEDU1Ve6qyyjcfA+r5a7HnfL9
iDQ4qJCG3oH0Po+4sQelLE/hWmpJlzG58AOr2tFcIx+2w+Ji0jTCgo6abqnT6QJomnVGbTl8bTu8
eyrZ0qYOZvx18qC8B/C+rF5h1oxfHDucbkC11ozRa+2JmOFGz7irkONsBt1VYIMHt/qc5E25R+Bg
vAymHsM+V2GoUwnv0gHEuw/72X5dFvmFa+lDIKJzqyZ5RfWBa74Vlv9xVkl42RVoz40UaK4p7gFq
ZTNfWSaR1wPSco815WheL+Y094XnPFsTHjs7irPj1Tg09ZdsRh7KAQkOAlX7mlu5u0wQnK42lZXV
18g1wmWP4+FLptP8UfrD8M6A1U13XoOsxZbiJvV6d0Lke5eArH0yUFZOaujUiXIVEPFEPyDh3d2j
2ulctmz8s3Hm+qw5li+rYOquIuUBNpIyRui5L801SlzWl7QHq9XlQ/LJVqF9Um4z0dOzjeD61Qqv
nCk2D1XqtrspW8pxX/Qmvk29yj2UFnZPFfyfja17rjHgIiRaxa2jePO6uXYJnvck18HL6KD2a/WB
Ok85BZrSj5v7DkjvTvvgXZBlcB5np0zPUpeaFhX5zcb4S3OLkac6Qf9dwIWNEy43IvkITZ6ahYOp
4ZAjTYkaVvEK/q5FJL+LGLP80lsKgc6mba5taMCXjiXSZ68YMBwJUQQkEEtvAWbZa+w31/Q6g2Q8
V4mePgVD1Tw5wCyv6xrfrKS+BrTG+3ZsaxsvorhbIjW+x/Sm/mY3GqV53OzKk2jd4VoA3qHQYKfj
O9WH1bL1LZx9HSelpFwN31I5DzjsLvaeIq7ZZx2AOVn62YPrCbzAihKQCKIh92MhSSV1XmanbHDI
95Mpj+8x4rXJ5djadlY5V+wv7BBDO9jkCzWvGTIOiGIt0CtKCt5Yb0KeIEreWzqYr6soABZGjWTT
+Z06Y6e7HJQWGCGbaji40kNEfeosAsI03aVjzHOjKIFhcGAQc47HF6tV5T2flF+S2fmfpD9BrZaW
8rINwgnOMyiBjKojoPHbNPTv0qB/9TJdbFPQtjtk15E9rsPolA5O+GBTLcMRyHbz23SJxuvV/e6D
LgdavvlSvsdmIKdVKKIbHz3cU+AsetfjLHbf+Zl9QHy2vGlqTN6hACfb0Ub5xAl0fVWSV2xqUeJl
kNUxSLk8vRNA0oEgNelpid2AIsJQ3sexZY4TBIRD5lR0EJY6uHGKXl0WEhWoCQT9PsMnxnA9bIdh
Tq96J2RdmVFisRnmF+iRIqoc5V5y26pm+pBIQ1Vwblu4Db2OPo2xiR/LxO2ep2QsdnXbRp8R2Jbf
cjxz742Y0aiW+Drv6XwVJzoKUbNhtUcnav9rMBSGxX3HkBHDrJriS7mM6sWiQbdPrRVNGHX5DZ63
Lxlm71srL4KP2WDq7ZrQ7OOuRa84dmpzJZy2pOS9UCGVRXM7ixp1m7Lj7+zGP2Au4J8jx3KfFjkq
G2sh5SEqYnzHBYUL0oqctgmv1VJ7p9oV0y4Ro/5WwXQ6zDYy+bhLRA1HIEMI0qQ5oYWvbofR+JiD
loiYuPDth9WtEdd6+5bkNVUniyoUHjzuEDwkDqdXX7r6gI53QHltJpRTNRXFMa2r5gK2A+e11wsI
Gkutv+hwbMUGVqBz2Xj0PEeq4OfF8jEkSYDnGQTNt3QS8E7FqgRf5EYftOkSbDaW4cobYzSKW1T8
adZpb29Njf0ubiIcDAkS9dTfiy6hkE8Ka7F6doky92346MwiuZV5tjzNvuyv+nQq0q2W3orDq8r7
ufDAbY7YjWZ0Gva6AY3nWdTmlVNYhzqZ+ktnnKDpKCF2UUxgN0ILpZ5Wtae86Bq9cVBMuSzxJ8Sv
hPwOMFyyq4Z6elWuwU5kiuy1uQfiSdkV6mx+eD/PQfnZNCDBtwGmXcviUUjpS/tLJieXgl0ZzkfC
3A4vjuobKvDYyvZZpUfCqaj+7I6+tZO0Z3eeL8CoyLF416u2upvl0H4i+QcpA5wwadyzrT7X6JnU
AkzUbPLsG3YiJcbP43w9tz7WhrWPDHkANHBdUwj0O8Xo32TxXa+SiXqsaB6jJAZySHfYfs5oKvNq
tBU90dUDW9vY5X6eANH4fiztDfel+loKtyd2R3L9UYHY3OZzab40yMJtnSCzP1H7TR9o/VAYXmro
Obq2XtXAYVvEM+aSYzGCNO2JNUPh3+RlQjvAnbuv9uS6zwksokPSFiFGZANBhV8vlxJ0AZrMPR20
ugPJY9PU2UwVRwhtcEVBJavze4snvACX4W5EbmnY6OHykFihfxiEsVeoF7SfqEOyyLUSuUtCgajd
jCGJU8ZmP4FY82m8wTTxR+NxraC6H9nZvTHYCAq7fZgVQTAwoYxHBlq3W1Qrtp0HVvxySjoEcIqg
uUPbGDodnihYm4mBqigrBDmizB0eXUVNFMW+XsIyonGGXtbwbLnaf/YUPgbj0tCflammlmAQX0Kv
35xAsvcXXtNVnweP0NOfdUnO2A/Hyl1yroU2eu7Kwf+CtuPrGLfz0apTZ1/wgbtkMP0l8R3wfqvH
PcG3KAuRJaQPqO1iHFpSkEkDxWRFMysZc5R3YJeSK5IRDEERf6L0ma0B5+oka4Umuk/C3LqvO6Xg
JwLPS/DKebB1+yHsgdrOC2FdkFjFns2PIXNcY/g3a5hhWLg+1t7a2uzstZHfNz4wLTDw5FIZxoTF
lL1Lev8CN4rumjwlu5KN5b8fmwYT6FyrrwC8UEJvCJXOmKDMj1nnWCCJtePSeacCepdVYJ4AClho
+scFhXLR44GjdI2DPWCWjYyWErCBnygYh5TDiJh7972nMdpN44wZUEHyyZoN5TpNGpUWKj5AN4zv
PLZah4gWJU1KvVPyTrQgomQVltdhHXZnFbc2Ww7PGARzE9GfME+Df0S6t5lQKwOWnfq3be0UqKoh
Xk3uY3vIL4U2kDbF7QeN5HlaTPPBoo73EERpd+n3gIGxQZpBs7pOuNEVYZcxbfjkNJSZLOXQLuC7
EAWiqLjNYsxrN1VHEyWkcP1U0McxNGicYLwYprJyqZ9psesnU+6z2QOw1yZJdRRKr9JveHJaV9nk
FM9DkrwPFhLmwxJJ8x5YLGWdOiP9XiQN2G3lluEur2fnVAY5qsu1n8orFnv0Insz3JmycXh4cs2N
VZfkIaF2qFrjfAciOR7CvXY772Ic/f455tEvIcSgAdMW+h3F5Bx01wDQWIDR3FUtFkg9fJVHoXIU
MENAumboDMWCAP+DqXwMXX3rSiu+HCYl9iaMl8sgsMvXZpHxNtWYcaQo429RtA9w5CPtJFnNgbFV
zccha4d6q+dw7eG72amzZb93UBw41BXorJy6z1MhvRTKpMQCwE+bnbFieetoS52xsRwvZ8VHz+ns
HoYFNHbaB/F2CVJywwUQK64gCr4wgnLNZeNY1qbshfuM/YkHgcIq75Kwja+GJqof51aWX2pkpjFL
tUd17UmHVm8PgmjvhZW/tqCgYadLYn8QQJRuyy6egXhwY0DslfeZ4w1bKvn2h6yfRtyFSi7BebBv
wwTmMGu8vBWRru5aNORfRZboQw+45iqqSnU7EVtc0L6n6ux2hbURZGzcHXTVk9BWewoE4b7KZXAb
TYHZ4dqbPLUEVq9NQwV7Fn58NSbNfMhaP8QxT2bvPTDHXye4kpsEBA6a9KIigfLKQ4TwybwpktK/
EXMffPC7Yt4YL88hx8wKI/cwq9NTmAXps0rKxaJSS13YmkDozvinbOk6iDMVYTyFo6y4T0Rojk2X
qXfIaJU7DLuWT0krakANnr7MrCk49dUKtvKWZKa0PNqbwaKQaCsGbkkr+1wCV32SYTFcjWiHX8y1
aC5UtRAFCG5Dy6A0vwSOt4PHYYDKY5pO+qe/TqnJLidvyD5PY5EgNYCXEWB0GW0JWBRneh+l+R6n
GBLuAUzeJ8yyUOT3XAdeQETFsOFO++gUkfoCC/eBANCc+knqTUlL4jOg9P4yH7L8HKvA74H2sU+5
ZUMbGmY0ph8h9I7HNOIgi3pI0JTo9EVIOWnLcUqHOoZQ0EN7gWIKrDH3jThPsFQ+EMqnXyNQjc+o
C4j0aJWRvLDDhAsqauk0rJykleBYJk9JNtG/144VnURgvN0c8BsxIsC1OZrMkSS9vjYuZBvTLRNJ
6+BDrPGDmnRInq0571xuq0XvSUSCRwd3hkpANUvE5Hzs3ch7aRxfn8yAc2fiq/QJtxrSf9NLypQ5
xZm2TkGcNcnIhA6euVuh3mz4cc6BO4xmMyi5tNiboA03oUtJ/hAjn1a49NHd+FYBfvxmhS1VEu2k
Bd3GCaJR2yrWtmMWPW/LcEy/KFl5J1GP4cEFCk0/JqpOTpY0W8kWWq22fHPRskGJgoYyP3drjkVh
Zb6QXTt+jiM3fsaLrMLoNKJjZwKEFTtvCQ4yBaHmmo7JsGfnYSkMtRJ3rQd3prv9ox7pr87tEh2x
c8lup2AUE27CeOxCVY2egiErNiml7xO18y9u6ggscDjIqK9gNiLiGN+32FZRul8sRCzdzIbA7gJL
Af/Xxu0FF5B7L8KU70lHec9+OxTviF/CbWuH3e4PetZRV9tpchriqDuVjdDfsgX0DbhmDsqyxhiX
lj5QE2ca9q6NQ5I1xBC8W1NtqapYxypN+nMPTHvX9G5NbWv52tHev/HRiBi4QibaOUPlEw2GjqCt
6pXF00AftNjndCNgCa62Q6X2Ghq/tH3cTUw0dGXLoTjNueVdddOaR+f5dFFAQD5lWihS7YTmS4g9
x+sSNPQuWYV0rAiL7okkrkPEzD6pKDcHLCK6/WxZ6ZPSgJL3DWYvuOUCZ8xEi8tcC9g+BES2Gys2
SK8T9Vga651fEEnqrnAvEG1KL2pUNp4NfiswNkrvPoEqdFF1Xr0LbG0OWTan938IPZKT43Bw6hcn
34rWig4NQjkH4VOxUg0Y38x55n6iG69XmoOOFSCuTi5kG1arPycYzewKJ4ctIZpymREQZIUFgdt9
4HSo9qQuy6FuZrEb5tJtNn94UoUQFUUELWZoDtxdzr2gY3nlyjS8Tq0Yp/RobJ4TgDK7PxTgG1Pb
k3/EOjs7oi4JGKQnMf5D9yn2gaJITwZI3l2Ged2T5c+YUXnZdFQkMscBZtF3LYv/z17+r0j8irx8
7L5i4vKx+vJXHbX1R36oDDrOfzx8KFEUQhIj+EllMHD/g+yHjbSfIwNUniVCGj900ULxH+Q6Agph
qzCQ79l8ixtbp//nv2T0H+SYYEVRMQq91ZP0X6gMrlIc/0NcJqBE5HBVKYOZRApFzfFn4nLta7x/
ZTZdt2ZoBxc5DZNDotKDCkibwKHjSjmjzstFWfRArM5TKfz2JUYeqbn5y7T9g2raG+vcdSyBJwOH
YQDBRFrxzVgCycGMEJxz3bqJT2OxwIdMX3QaiMwzDoCNfy1yBM7UbtJZgP5CMqPi8IoxZvgE6gdA
faTLvD5bYWTNR7ScRHjfW5Vazr8e59+mLBTonvFCkUSF4Pk30RZ4a7FBEfjacm2yfCcaLHONN6aY
Xjlc8SxfFRmyI3aW6MCOjr/2rfourF///TAo8/Pm7HUNvX1zYm7r2YRFcV2CdKk+dWIc04PLlYMe
eenXwWHALsTvdl1F7eoys8cCXzpt6vDTr8fhrPIxf11CHs32CJk7gcS1ZCxvRGxiGhwuHkERUDM0
UxxcozTCIz4YyAikp0oW94kK9QQLugVXuqmqNG/OmevH1MoraCv/fjgh6wgZL98VAonKn1e0wf01
njIRXBArBNU95FvQnKSFKSwzOnQ9kMoE7CF4v4ikHOMFOXpWP4LnxVLvvu4zMZ/+3ZAEujuO9FAC
d6W03eDtwkZeIio7NVHzRKyAyzEogTjWZyH7PKHK1TuVhc9Q0o7r94pxlWoeWt0WAX0xTGesrdt1
mvLXr4e1vpe/vLc1muM8ApHJlnIdzqifJ6qRAkMIPDwxG890fqAwAUOYChk6uDpN/BuTsppAeaVW
eGzDoUp+96Z+lnnCWcSLYITD4AeSJNhRb/a7nAgea87Dg2O1Dv3kcCHCg+0paZdNdnENdqrXd51y
+esgN/olpTlEib0qMnnWaPBOV0lfKgyd2IiwLgvbLO+XvjDLb8SyftYzYmFzMlM65RAXwhPOW0/v
ICwQVoxnfUioU4QwyXOchDEC6vtrTJWKR7QXR/NvFw1iFvQOHc5B+ljIKK2D+oukhIYDAzI/HQ6o
Kdkh7JNF+c9xllvy1kv7aZXKG2qAY+Hgtaegq4CbtsSwsL3dMvbcf7dYaJ46nDS+i/oGE8Bl8fNo
CjErIjIRnAe/L+oZ0HvbJXgBJpKWBepKqE+CqilmwiwQOGX2TerOghz96yXrco3+dc26LNjQQeuD
3ia1ZXwWfh6GFtbSEbMu53iO0ir+EHSiV2BnbQQJgMvGFkkFDJIWLvMNkfay1gbIxlN0plDFZgvl
w9Rm32zPSHtbIRBPT2SyrLpG9BucL7vRNdZM4q0DmompQfln34XSIbkbNVjcj2UmxvUZqfvkH+PR
4/8aj2Qd7n79pKtuyV+flDXHcYrDdyQdXwYIlP38pLGbTfkkiv4AiiC6DWv4IfvBUVl5XkrjcPmZ
dLz3m6Ujxk9bZ+tH2XCP8Xbvo64VLO/x1Iv9rxH9z2sXNQSIej6x6Nb1V2mBdGoEIvtOAIdcJIge
/ru7aR089dhw1WwhcpHRGyE7ZyZDi8B/HHJKQeN9PpmMsolWRhzlYrT7sszYOd8CcVL1t2nsaqAw
eSi//mYO1xPsryccw+C05YRBkAWOwltLEw+lIBDDSXvAEV1dmFw498OEAwzQhbFNABIl5DL7wnZk
c1XQbE8upQfCZBcZ8LXHssWG5RuZcD/Vv3u7b48+RiZtIjtGh+StEG/O3jSitoCAbnNIAZMOF00/
IWaUwDkcdk6Qok1vST2LY9HSltzmcTq0iJVJBSOARmrw5GFkB8OmTObmkaJsLm+NHSLTz0lS9r8R
XPxzLG9mkQvCA6PrhYHvvr1Qh24GvY9316Hpg/JZB0OQ7ueiw+g6dXpgSCjDDIBTI98ZNks8ya3w
Zyc5uc3QOq/BLEq9K2Oy3D4tp+kw9zI9BJODEm9C8Wfree2CVbfJrP6s4yX4mM++MhfUF8cHGqpt
tMfeDURTIkf/QqH77YEjbYyVXSN1mZCEdiaBjiomHLj8xuM3IMLGTzkowWuEjP+f2vHd92f+q4PZ
umzfzATuGnB+8fXgP+9NpJMQv6BaLfsDdtqzurd7KtmbAl0weQc2uG3P+Pepq8C2yuf/xS8OcX1A
dRfBxjW7+OkuCOukHEdBfbkq82kXyb4FO+snKcziqh0uPGXjRQ9MQ+vfWI79wzGEpjNLNYik9KS/
LuS/3EJB5WIaCHTrUKbw7B7LTAavkemwMCwrHb0Hgg6rD1s6WC0loc8CmAj7799sl3+Yd456RAwx
7uL2Dd9cPrUoEs8KJ32g/gk8sx0MGG9cWxDqQpIsme4bhFURCUI57Tc3/z/9Zknett78NnP/5r5B
Z7SZwpB2Jeq1g39oMViPv/Xs6a3qaS+gQRQ6GNA3IaWWX79y52cp4DXoWBM8YDcI5No4xby5AOjx
DpWZo/4QwIa0dyT9Zs1/nOiiQ+P9GNlW5mBU6br1IaE+Vhz70fLpxvV53F/W9qpi9usR/dNcYNSG
Ga7n+YQDb95C1tdNWaUT0Oq+ruRVHkbN1yIso6sWqYPm69gZ/2LBTn34zdt/G6eGa4Ya2USJETrB
HEE/L8EFfmXTSW5C6RVTuJsR6XvqGreHl4Q0MdpALVTjDiHhVWLJt7L9rx/7bVrKi4hsRxCHsQFc
4vc3u17BnO/cpekP+ayLaPWBaMf9mAPj3XkZqgiODTi92GRuI2dU7qR1W2P7eFlPegFWxTl0O2pQ
oBDM267fOHM/+odfD/Hvb2adHo//EDrjjzcjHLpwaHDBZYRQ8s0uz1FZfLcYB0hpFDv9O2vKBWiF
cOx+82r+aW5I1R2bIzEijn+r+QttN4BBu3SHRkwtVUBNQydjMyGH4pR+sau8yrzmkRY9gPLCvxwi
v7rynQTqYYkEQgKKupbpFZa86UdsQ8Gx/npm3ian68tbQ2hGRn5Bfvrmom3SkS78FLcHrZb8M/xX
DJhppoE6Ri3G9rdKutl7xYt/ELOTnYskhBUmnHJpfzNVfz9IozX3Q7tcOAzn7S3q6pz+ZlN2hyTy
U4u1vGo+YVPsWufKrR3EfibA3sgAUJxuLhL8z/aZZyfi4TcT8iaCXidEkuytMfy6Wt4eK1GTzRKF
t/Yw0GYvd20+iGWfjauo4xSVY7gDjjl+qqlrIvFhj/F7ZH6t+DCjsHqdm2Ch0rjk1fNUOqhN/WZs
f4/XotUgAHONAGFnMtOfd3pal0NbUvk/EI34Yp+OYXFlQaO+aW07uSS0KJ+hI1fPVo0Cyk5amjZE
kskKwt1Ufu0UPabfnHlvDOo4hUlQcU+UmL5RerLfHj7GHusGDdkWFn4vus0EROY5jnqv2ElHJD5I
39A7DoWvPoVTYa7jxS+RuYMbnSMYgbMQIRw+jIeRwxlOpwloHnlVNu8x3oIcvmCofBgGF/mg30zl
324PLko/+PNNA7Qlff15Kl3kFjPug+JPwQKkdwJkVdQzpOoy3XGWzsGDNqYxX7RI8HtAIiUECiMa
gwhITvNz45YrzHrzr0dFHO6TVthrfe9vesdeA6tN+Ei09oCUAmtj+gKp143ltqG6deMi9C+Gobdw
C7Nm4sKXol6C8WGZhtiX+6CsMSk8GM+r6sdfD8x9U8NiJA4VGjYol72DIPObuw2hkGUMPBtQtlV1
DRRBMmgqnyIZc1r7JkANHJwV8oKg5qHH5R8r252o1mDm7PeHoZH8VWY3ZINZbuc3/JyRp8bRUl81
apq8ixm7TjBUQNsyc/KiHsN1tCRbflXbozNY/ubS+tuNQOuFmg4Xpgh8vFre3AgzEEiKt3a0X0I+
/lDTmagvLaAFHU2aqcNtLY5FbLZDAFrn8teTGb29FTzmEMYAno4cMwQM9pvZjN3OCA6T7Dg3rcki
mj39wmRhjmb4IyPHqq2tsaJpNB+UGL1gPOdcBzCT5iWrbv128vX76c98m94G+XqKpBrrxBnStcAw
qKI24daCvW5nJ7vRiRmOtrQH/HjdnLP7BdZanX2jJWkVT4ldL/J91nIfxxuqpP5j7604BQZgt3O4
dUpSMQCBC6BeFAGbpFpexMxvqHdRjmRnue+XDLOLPYrIHTKxfq75WAgbHaqA0HKjmX8ylTX6egcb
oesiOtr0dvnxeUaWCzGrJV9/NYQ5xVdh1cZ9CBk7WheTQ141RPC5i3XpQGmgAtGk4VpPMJmXUGgR
cdL36phkVsNioYJf+eahHKG8G/pz9jh/GMp+1q9ODcupAjxFMY9DHGFoPsrYfhuLYzxaVma2SRi5
pY9uQuV56Ny5LY9RtqCWSC4Bgq26InheMfBhjNbvNTnEyJsO0aX170jvHHkKyzLqEYjwNJJvh4DJ
RsUPJRN/EveAIBPXPmatnqluNhDm4ow+vCcbub4fRWZ3OVkuO+zOdkai55sfo1UtC8k5LIsJqHlm
BjAGQlnk3a6FkKCvllV3gjx6C0/LseTKZu3ZnXFXOzwyy6iY6kvb9NRnJNyoHhywdElNV60YJxku
4GMLFh69Vvrpa7fQZs5ty8uY2NQ1CzBF02meeEzhsbxQMujZ4bnfZN8iIFG8p+bH3gfbtZJ1UB1l
SoAKrhv4x1f1vIxMUKAQrKvPvttGNWwrLBcfwl4Uy8uIWLW+ibAN/YZeWdI/Y5Y2NR/VWNnmqnFM
OUBu61ocD3ets6Sw9tQUpbzLIbfWX2rSiGtqC0Ax+Ah9p7XunVmtFWPTzuvb6qCY5GAOQAs8+y5F
q0Oj5hGKfIW4zovvFhlDRiB2HTnA8Ln+iCB6BXWry3JCDoi3E1IxR22h6wqlbFhoTe4c2t7sCl3b
6zntIZDGA4dh0vo3EfiESJzdaV4r1PmUCMjutldFurh2axCVm1jJDmOmsgSQezlrxweWO8bA+u9G
UJV+tVfKhpS5SaBxm6t2tDQUfiqtC5BzpCCt8Zh0UnAqpA7FdbmFMBzIJ6wRuvrF6WDKbEB8cQJt
euB0CKkG7gJdZamtdcgZe4mg18C9zaEmNeNUDhckSzwjEjgK6PjOJvsaH+yiAb6NFGubLy9NqCvm
elrQB3rBnWj9Z17L4qFSgySW09yFjlpYgoXL1moOjqeSRuyVr3PfwoM2qtXDAsWVWVL48HmnLE40
iy2QecVik/G4/pGPpmI6e8Dn2bfvu4xu8/pDHskz+9ZdomxUjwt4CivaUNxFCAY3Yuw10PxSM3uF
I2Z96cqLsRfcgCllrWZdJrJ3jgXK+BQtnjd+GDn6BM56E7Kdp8wzKn6oRsTtTiUmICzroglD96sN
pl2yjiCfM1QjG87OhCKsxl081/7obptyXG+7KQmtcDtk1BDvoxZM8ksDQj8/Oi1FejRlkJdD1tAT
9Zw9cgKO0QMg3YXvBLlY0FpJCXfrq7glB2q3P97TIhvaMWhAjDZHO96/XPjfH1il2ByPiJDBm7se
IM3S/yu8VeJbm2R47fJEBfjIi4nGYF8AkLM3AGeapdo7U4PElJewhr7UHZon1w6yzHl1oG0Ydve6
j4rs5DfGh0eVWghFgD9brMtcDwkuL2GRifI0osyEhCllV3pZcZyjzQp2ypqsjQRvn7xgF+My4DjD
JBpJlz+3hIglL+pHPZj5q1wAKZWbmGe14OZcQmXoAO7tQL6u+2jCW3S+bKNW8wXSWWu9fEiC9aoM
xxBukQ5Ul3/EM2ddhvAAWnlO8l7O4wGMfBk96Nbr+VHK1oZ3Sldk7SNNU5wzoaXUNXofcUXJGM30
btGotfhBW1+JYVTqigVbtWcQKyA2HOwXFupzUx2GACSskA3twa/nlk59tZ5xTa9drjnBXWQhnAPE
qaCK+v1iI7iARXRMG9HDgNKyc9I7POLi6dOy9Ot9/SNWwk9lPa5/3OV5AYkWsShrWvdROs+Cz2fv
r9X1H9cvUnJroPDjknBjmbA1O8dbw6XvgZdEnJXjbKxEy48F2l8P8XKo1z1hL4gcRtxGar1Uq6lf
70/4u4rXVeg4W6fKC9at/+PWq4Wr4gGimB0r9//2OXwrXc/NwDcdgvJwIlf3BGYd41H5vSlXVNOf
n6zddUdFtVnXQ4LIHa+xCkOLucwKhIa/6XIVZVmlunlPW7gSbFnpQ6ZPHmY7BnL1nOEwYvnbyYYI
ekgdrBs4nb0epPK+DS2E3M7e97iU/rjhgbsEmdJ517MHQ3GRxXxdXyIv0HFAGMtDgPQc0DLgDrG1
pMm4teN+jSmc71dfHpTruiGuWbeeqjwf86PRzf9sg3z/DQHkI0/ugpmig70vVbFeoLCTQfQdI4Hc
EpmhX6/XU9lKv9XPudtZTfHSdcN6WEWxwgfkQ4oUMl+1S9BxXG6RJIhrBGbkMk+dczOULl4VRzni
eEi8U2NKq459ZajrHGpRlfyTecwdXrqdR+tTEFGvmKuGJe2dGnsUi3MHv67sso+oaovOQf5O5kwF
VEVpWw5yYMhRg7ZctE3sB3gHFbB1prACWX9/WsS0kpTlY6r68iMscFSu9KemBzn6jHapYDN6carX
QnVBSgqrTa/HsAJQvQ668daYUKwICY0SrCfoPyHGx7WvhlozyWg05LyOH7GHcjv0fbaIVqwPWaYR
EfHj1LX++NCFYNLExRiVVbxhrawfCHl8YLxyGGo2EWgCyxBaAQ7sXZ+OOgcG9q0zvCsgdu5W2uAC
AU+1Yh3aj48ISoLd+gyvoWZoUvSafzkjh8gWsdr/Zu7MdutGtmz7L/XOBHsGgap62Nyt+s6W5BfC
jcQ+GMGe/Po7KLmqbGee9M2L+1DAwTGclrTFLrhirTnHTGt+jFVnpEtvMdNi5rsk4nm9nyUszfV+
DvEW8l56F4SoFG9YFzmVQx2AX/nt41BD8CMLWh+MS/APyvy1adNG21sq/AQuO3fIeph52XRAZsa8
L+zzcoXdpw2KzQLPAf7+ILmi7q+zj8FgNPIpTGOhX4KQz4t6S5pudwiDVsknV8EsnumWFAIXi2lW
DU57C70YRwwaGQ5+41J5bnNGPcVjnppI0TZTlS1oXFJNm7OGbt+G/U1dLMv8qDG6VhDmm3RpwG41
hU0ZNmiujHOZdgXbDoKYvRrb1lLPBlZHbmiRlh+mZIby+KFamkr7qPyKsp+2QRFPQYijhcTinQbJ
w19mBCOz3gLAFT24ntSjdZEC9JffyK4euoZsWnshX4hzU0Do6AZR5+pOIMoxyz3QnsHrrl0EcKI/
qIEgGxa7LPFugVQJ2R2LsF0/30x8MeU7jSKbv7mlpdxjXMxFZewwzPbVtWoxE4njpDvRLmcimDvp
MMskHxj0WtusxFftEvxk7ZkNxjPvSJnX+XFqa5PfLdXYniHugcAGKLepnFQazSVgxfVGGbm91xUP
BflwF79Xzd+XbAUGCVkMtY1B0Jn0/XWNZ5wTWuRrEQqSf25biDnoEuNWJ9auYztU3ecVQQWkLxVl
go0c3Er4mNuF4MqOfRn4BFaHi1XNl/B98HF4eEHKKrIM5SkzEkE2duJRLBb3jZ/FTQsYObEy7xK8
wlquVnWzbttWiAxvmBxAKY+jjfaXQ3Dev0SaiSuw6SFThjnOKHbdlLEBaVky3vemXoNClfdTazIx
bqTH05vLyVkgdsaT2+65aVc+ODcKxeTytj3JgQStZ6nke8575azvememLUJskbPudG03Wd/ePssa
6YLhbGOr2NP4BZB29X25YIBNxvKuV2pd9Sn84gbxbM0UM20uWhgXXXbHPjEerI1fuLlswJlka9Xf
BMO6tM9kF/BHLqr1BRwIco1fWa8CVvZ09Oy4+xTPvg84Gp/ZW00aw8XWm+/6FNOv2WaBzlwXPMKM
A94Z7WByhKHqB86pLdU6aM8rQ0nUyb2bNwVGIsAt4hCiKpt2dW9Kfet0jra51iQL3bFqcNd4K8Ca
9yoMLCbV31/j0s8n1ki8eG/n5X0bY7RtYumN769KyKZF7QsAxOhY2YA6cpdhuQgXvsupEXEd7fdl
OaNuZYP0Xjh3SUjLBmvIKmaQobmuZ9X7ktfhxqKe+f5yjZUBMXtTCMMos41EtS6wV8Vi4R5W75VP
RsA3a55DcgxnGT/4uqh27+U6hK11O1gzrVk3FLPNFpHombXVYE3T+qYTPabH5ihaay20TG0vTb0r
M4MMPfAd8Wx/mg3gBssBcizktS13iAjvTVd3NS4e5KzJS5+0HSRK8OHFcckQigLezY0Bzyoi5nqN
2Em1i/mTFoXVHGnRFQL2bmc+6DrW0ydwaqsOChihmR/casjUyUaDP38EtoS6dUHfvxwS1TkLfJhm
0cahrfGMZGczjWadbRsAlsXHSeeG+UyEGT5He0jtzKC5HI4J7ljcN43a6LHo67us0guuqqx0MnGk
720gjw0XmJW7DlTNZysuJ/tkyE7nX/LOtpgmLADI4aaFWp515TL4p6Ub4OtUTOTi6yHJ1ueylYTy
hIdJU+C9xsuQJ7ArcPgWWxeJkM+epSyUd5xrVizMqpUypYPen3d6drluzeKDSdSWlPTIOHMUj8St
tjiVMtMqLzyc9MuX7zuu71U2ZcBa9bw3Cd73K4YTry9ct4e2dpeEigI+cNi8y21Q9wjoolQBz1L7
9n2jjkWOu+X9/p/eayj7/ama5oV240j3iNsjQ3xZfH7fXxTxspaa3+vc749E4A1rWa1NaG3DwXA6
bT7TNlBfoLFjc4Lms173/eIIBf7dC3r4mBsb7RUMmdEW3GHblDi193JkLa2zHAx0vW2LpckvOlpk
+XVti7Qnt90w6+osGHBj+Ns5mdYlg57uug8y2CDw8SuJgYe/qKt43czEJltJpQtLU4L2VlggjgSf
wk9HuRDzzBQZLtRX1qWSpQs/nBXuCj1lUxaxKxvLBx4pHFX4BbCSASHyUIqcYneuxisuoBqvkqIW
i48D01nAvna+xruN+nJqX5yQGM8Xaok+/5IKrXMCHUKT2xAXXpd/6XLDGtFsB2ipCt4XfoO/pl/M
dT+VzeOqM1skiKlPCqMEv+8ka+W/5EhIsvwQtzhC2azP5roImsm0rt+1wqTIXf7WPAqY5dcgFCUK
x3xTGGo9HTidTBbShoqB2khnHn8ZWtH4VyBZ1zfBZNmSS/V9DeOJE7Qn0nYAb2JCJrGK7Vx4MTYa
y2sAUNxAiNZcMP/9PdSbTsWvU76X843prLuNeCaLiG2JtVCLeobNQ4E5pa1c3E7fX9Jr04nTXhfr
PVBYHm0Qf7R7vznMGByykaapUPaF9Or15su0WXO9K+y6XGgbnCY3qfZV2/JhTPZqHU2BA1oGA+sU
c2OCr38TXtEEBmvYGtXMzVOTXASNyu5DgkC283sPoDIlHRMLO3jx2QBEMp/H0nKFH4VWN3cn0Q0D
8AeV0XFHpKb8qyBTNqdNlNRYD4lr9cPD93eqKfFtU5ePCD3nXRzEav4Su4m2+p2DeG49aQnIabVH
vr+eNEru9TTFKe6vjs4yT3m94VsBG/MKXN+ajWXP5K/ljkszOAoMG2cFV6Wx2m7TkmFI0MgUOlBX
+YZeLuP59zYAw9i10qABgZmOpfK9l0cflsqh64J1Efm+WQST2LKlwN1ZweJkWykmb5vpYeIG7obZ
nw+BdgZBmTzPMctJ03rj2h2CJsr7I7PVyHWxOgichBg0tUhIrBny9Q8pan4nmnnacyX3UFpx6RoE
HBxCYvhrgV9lkuue1YSiFRsjlR5bgCyA8kkEyPzeUQO7FDgXnPdaXZVg5p2XJSuTNUoH082Vm9rj
sGI1xDjZj28ThX9kLXioK/737+v3fKXzyEYx7d507//zt8NLveaJtX/7RZfZVxRb9Wv361f99JPb
/3z75+SlXsPKfvrLTnZZN9/2L81899JC2v0v9f36lf+3//g9/uxhVsSffa172a0/7dc0dmtNKf9v
gdKfYtMuspevafci2+4l+zk5bf2+d/tB+IfPIEiE68gtQMXgMykaX9ruP/4t/INMdUHsqWsjxDVt
hxHhd/OBG/yB6BTpHmNW5EYMc/7bfMA/YTcUHlM8OpyreO2fuA/eErv/R1EVIFu3iAoVLokw68DI
W6fVP8iLenMMfZN9Lw32qtn2/tyeL517XWMS244xyKHEK50rdktr7B+hvwA8cI7LGQSf2fsP9BW7
rcZWc7nUrXsoliGyO5y9bvYESqOJbK9yI0hE16GPbIqQGKKLigtQZ9hqi+axwJC1aUj0PBUqgICf
qxmsNPkuO+V4oQ0GKMZLn1Q1ZBDyctx6aLdTVcZRZvTLB6OqZQZ4PjipvKw2TGNh77Idw0lcutez
Zp6CSwIAkJneIDEdNsJELlZYMLwdUsgOlBvpnoYGzjqdB3eu7t13zcH/7+fmXz4SPz1r/+rp+t/4
3Djc5f/6uTn/vHwu0j/HDfJN7w+NCP5AsI/Ymch4dH5oWf/roXH9P1wEUBYyhbcHY5Xtfn9oPO8P
HiXkQahMfAQjq+j1u2PHNf/wCDLGlkBa2Gracf/JQ8PP+UGFGKzyZ5vB/qqFChFi2+u///DMyNSt
eoyfeMeAEOB2m+LixULND2DMNezzDovmFTwtiFA/nKS/UD+yhvz5c9dfPkDCgibwF3VGloJeAWe7
7Fv2lhtTufEePyQj17H0fyPbWX/UD8vC2yGCR3kTNLkC/s/Ph1gt7Jj7zpz3gxqDs9LpP4awhff2
stCcsY2bvz+wdRj+p09jHWKxQ5TwJ8fIqEOwD900740AsyjtlwTeREkIwAoCVuMIa4cJJevI72QH
f3GYvu9Zq7ovJM78bXX84UpmIzy1vDa4kiJgytX65isv/5kKfCGGBNPBbwQ2f/V5rKcIL9DYrHq6
n08rZmwiaYjmpeMIvgzpjJET09AsCMkbAeQOJyfROn9/clehyc8nl5QPG+EVNywPzq9Z0K3fMWsf
vWYP2QHtkM+SKWpLHP7Zp/AS8fDHM5HjwbVQHvx8ZEbjTr7bBOMer7e/Q7CZHnWe+79R1fz6BPAp
ge1hWrEQQJruW6b6D9crdbGTSQbve2SgwKOA7WWPuVLwgkd3MU9/f0h/9WFkz7uEoFtIx34VjHWp
pZzYT6a9Gavs4KfTh8TGfexk9vPff9CvV2g9Kl71tkBwRUaPtf4iPxyVwsUuM0YBeyMMrtklNwed
ghn/f/gQ11vXLY+H7FeBDXc0IpUWc23suF/JN5xgqv1W7fdXpwxVG2eLVdH019DZH4/EIW/JTwRH
guNyOKhluaPzWF+USfY7xeX6pPxwV9vrA8uKsQphA/6fKuinT/LteRSGV5bnJC1vzN88Mr/8cIdS
zUK+5QmLfjvX/pcfPqJZhLNWFfs0WGB9LIi7mzuHLLPutq4AYR1xUKggkktMDhyopUF9rEuAMHd/
f8nWj/nhGNdfw8bV5yI65wgRYPx8jIbRwu+jE7fvzLFYnsCjaLGGZrWQ56dCqGMgU+fTNKjU/2e3
/tsns+wzr+BEoIG2f/5k5kJO2Sx9uY8xRB/mTHr7ORcz7B3Te/jnB8mysQr6hb8qpn7+KDdldkj7
r9hreLig/tvmK2/g/jTE7nJY7Kq/K/C+/cbp+ldndn2ksfhg/RC/+ggg0JhZMDQluixLyl0fdN3j
wE6YUBuwWED8bZoteqidl394sKy/fmgiYxRcT4qInw82ts1aFqaq0KAS/mUwDT71qZTP+Bj0YWz7
+oboAffx7z/0l+XFwdfrYMDDQOYgZKdi+flD3dF2Axla1V7PlrilLT+W7MuRff3mqfnl4X//HKos
0qB58im1fv4cUgvDkclYhTQiiWnqDe6NsgPvls17vf/7Q/r1+oU4ETxsZsLlXHKHru/ZH1ZMNy39
qUh665QijfmU/cZyYTu/yBFx6VA/srKspkyMh0irf/4Ap3etjH2dexi61At25rzIsyEtQFxDtGev
kSMmxu5M9pKmuchYZFtKevEbFliw2aOVEHxWtgYlIdg/40OggK8wuUzCJxdCGjj1tAUu0gRkt28G
QQjVtmI2x1JT6+C5hsJ4RjrpnES0hacXa3Faa9s7YO4U3KUggh5RHQnBDADPFI1z1i+0Ii5LezHE
bWJXmshqvNeHyvDHxyAJiEGhT5PeySL0n5AvgOyH3Xdl5Z33NZi94Js5mPK2NHKyUIOWqIMMFhH7
MCDjYVQki4fHZ1HhBHsnWdxI0QQhBK2r52OX1q1HH4tAeFhxln/PQ0xcTNuQpdh69Iv2dDXkbUMD
u4oGObhh1Dqk5Xpd63k7Zw3H3TJQLaajn6kc9H8RBg/l0Pb2bhJ68iPMJZx+9giTe5Q8oGgM8JZ/
wVFsP6WlQz9rlhDAN8wSMmbCia3PcpZ2Ok6r9DOCDVorYG9JB89yTORTAkyo2sX0l2514BNATF0J
MNzTY0IimbfEx7jzSajQYoSc2ujWSmnQDCWR4Z6GNUOdA751GIP2IS5KHtcMHShTonRa2LeaBH95
BfOSI6oPdFUtdP1DyYyJkRml3QlYV2pvNSKJYj+WQn2LEVtfe9likjk4N053MgpVXkI0ip2bgvnH
zUwXipAUuqzdRZ8tkpzcaQSwTm9ayqMr4PziSq3bnUOS+PNEIs0n22L0RpicGIGycw8G226QaRsl
ndGorY4TPF8xmQTg4L0qS+jAIi3a0H8b6r0PjO1uKIom27twL4n3WGHKZSykhBdfdM8x03b7FNSJ
ym+a3JzO9Ru1GQsttZ7tTVCdc9ahA3OFnPlbzTvsiHdIA2B540UTP81viDi12Q3t4hjHjrK83/bt
PIPG7TVsJDh23q4u/JK8rVob5s7AIjAhJ9P9V8eILTMayQuQ0eQMNjlGdhrsldUTtS373rzl14Fl
2JhtryIYsY4Rja22oOoSUwUbRCuYzmjoVI2m2B+vF2kVEk+mM38iiU25GzsJpnZH3ErXXhQ4jknh
ynTu7SAVAYq356CFLuDhOCIjoqoYUCRdfArSEvSybS1tcouaCaD9HLr2GWdizncFVep5jHoFkkvd
A2UV9DI+WHHopZEhiVw7iy0i/jYL0TAeoqy8M3YsUCNLipMGM72JDDJciiJu2Bg9sWGMrVvCnIHx
JTF7CDR01c5tobNGs6tQdywmHZimGUZvWxEG5u4zb7LtSJfOmB6qye/kQ+jWPXEXCnXszkV3a27R
AVrjFnVUhSKrDMYnUH9Ikjwn7R8tvTTeh9FTwUeyMIggweg1fzPCzkP64Jqde2oX5O4bJQh9WwM6
27OJCT800Lb2n+NqirtTYpawSGva/I8l61uxHYx2/JbFHmOgGTK4sSmywu9ZuWDLQB7r3WUT9Iwo
9oL4nkeXyp/wFbOZd560U7AzocT8RdGfuPvRrGomQb4uD808w372hnpGIegbbrLHe9y/jgNhxJGV
ZcVVTEtK7b22XF6UlnyZa/ceuCTM3JEArQn2rnWMbhsEXfp5CNP6bggy6JdWCc0HuwjRCucot0As
ksWVzcD+/WbckCeHYVX56YBCLA4Nsl2KNc0e0hVrlG/F9M8WWlzVGUI5fazEZMU7g910uYFzhKiZ
Aaw8dUyWudWQEuxrd+lqxGY9edp2juiIaWUt+22ZVrFNAogb3/howL4OxZRednPAl2kTw0Gkl6Js
6Y+5HRPtovNeetM3govEo8UP+DYNQ1j2aMY3Ja0DgJ9umfLfZ5mlkWgGx4/KEcHvDnAfMQ0W7wH/
aOmw8A4z9a+5qeqRxrxkiTc28J2ndWbLrdgaREBXOfOIYPJixuuS4IKGwKQyr7jPvb4ztpkXyktj
6IB1uc439goj4u3YvK5GuIgyGwmJWcoCRgQVBtMBfefULD9kzJs42ihd1PNbkyWSJdHLuJkgXjBf
b8PLllKB32me9HmJIlcd8OD2C2KT4Sx2iP3uKcdYGOpd74WfpWFft14FUrWqvklD0hUkGHHDJf9G
NtJyP9rFqy2IKTDtIxPS+xJ+HcYz82lukm1qFk/MlY/woe+8pK4jU7dEsYg8v3SQDUKP8z6Ap0Sk
Ys8T0zp9odNmPp8LVro649GaectFAR6HTTN2Z26HvsIvggPgijoqhwrQ4BA0H52ug2ZdVDdeMCU7
kWcM9NoGr+UA/2n28Mo3QUU+biLbM1LaPWhQyd5Qy3yymiq9TqtguBhntbS7NmXhA8zXyGYLAEps
mUToF0db6pvfVliAc3CoD41J+GAVEALMXEqQt8wu5dD6lrEdvdD72i61vXDs3GsbnWj7fsni7s6t
HOrYLJwfMqshcZe5EAh0DuTQD6N5sEKZX7skZn50W+tTWMTBhVPHw/XEEwS6Hk/fU4LuN0CfKcpr
LeLEoJ7CIxONTIW/aR+dNJxQJpgPTdimbs4J8cMP4zB/jmHUxbN35/fdwoSl+4AemFSr1L5HzFwj
Dp/sOwS75AFm8axP/uAEd+hRnNd+IGcocRgmmW1K+ZGZ22VaueKQR/rIsSwCEJvGbL7ElLJ51Now
JyJRTGYXLUNj7rzCkQSM8YeBLWC0PzmtY17gIMuJN0Taf9RBy9MAcPRmbd+j2uv0lUHx8yWPjWX8
2FXziFa5Qie4I/ikzCOFKOxlsdvpbJ6Wl5rh8A5ufXcZ0wHYDnXlPQ6JmQH9m72XdhD02uuCwqJP
64+T5bu3E+TCcX1EuN1y0x/PhqRXcqMbx35eFSyncHTNV5Fkn1Y+zq0NKPCeKdqR8qjcWYZlvBpF
1V+gFmfKVFhPqdDNIzadt9zJM0ubZJShLCcMPIaUfEXu0SnXoYgCBMS3msyiZQP+QlKhhEDrHfE6
QMTa6JncgHjK7V3RBcuOHBaAfL2xEPww2vNDwZB6W0gn2QH7gIelu5zYoXR+yQkovBEKLKGFDIMP
tuQdw7FjaC7XwkASjgrECs60VzdiCz7XfyEoUPIarbE0bBgF95/HGIZ05DT1uIZemxu/qToUkgPc
aogm28x29mPskeJnE5EDg6/c4Zf28GYGK92VYi6FVj6ps3ipeGQRwux1T8rM0Pvhtuhjr4nwfNhf
XDdmKppOH+PeL+5V3Q6UUBCTUQGMLqpLE2bhGMtnp+ithy4UhCrlM8VqMfk30JGdBwnS987M7aHl
TQG1ByW9NRBNExrXGc6xZVN33FSVIMbC5Z2GBF2tlAI7PTSOO26xbvabCWs/iPGOR24mTONoQOgs
DGJVxDAQvc7Laz8tJRE6UMmoV7oiCgEIRJDbZ4j/VS/PTOTE1xSBcOCrqo1i5aGRjivfOKe4ZpI6
96V3k6NI+eiqdsKVVWRaR7FfMjLBWfQM/poE85m4wB3JU+2Ig8ROrunmLmE0ODMORmT0uK7sembV
6MRyNnKV9mlopUZEEQjV2ZmDfTdQBZIzVYK7GRem85Hno6HBcDam7ENG3KoAnJfumKP3+VpZ9ZCd
VxW5HSfH53V6GcPS7Ai+18N44RALt5C+09dULJZ0drR/dbtDmE79IQpeeQjOrAc3NeQBkjh54RpA
d4KdiPlzhNN2qfZwhnFaoOC2Z8XCBiyRY0B1n3fXPas+/Dumx+ZpDHV/0n5bcCuIJn3wO133t9p0
1bVojRelTA8LkrZ2Tguquu09Y+84dcWvkXQfQmqcF12HOMlJ2YL4TVVHtEdrXo9u/tw7MDGbqbhm
0KUR0KVQAsliI/ohEU0QjZnPZrMRajqwDsGsyPM0IWW4p+DCEhdOzwu6r25rog44TCNURwKAwArN
qPDZb6KtqDT7V5mhJR/kutD6NDxSbOwnmVqXcskfEyNxSXdCj0g63A4hXXNWpopsGFMnF4Mh+3uU
2UIeXLiyUVVW6TGJHYcmcwNUO/NVFnVllrU3CELVRda7xY6Hx75pqkb4O1/52t03JsTbOPT5dxef
kzdZCuxGcwQEU2+WPDHJj86S5IYdFWTbumk3tGf00Zi4LBtzLAmQq4zHBjf8wQlm66tGjfjRc4qU
XYnN7sgzQJJVxEqfO6xPxBq4Qu05Ax+ZNZh66wB3DTaSCUcNgrdApTWCG2MgX7qgz3kWCAvtveDg
NBqGf+3VycHP04smF1/tJQlPbF0usfFUBKGUQ4K6BLUz7iPjUc6q+5BZxnAlYmHepFUrd21dOMSX
Tl/IR0UGannVdaPr6Rt31kc6bQ1rppUSqApO8WJgJntWaecgyEm4YzpyCkZkWsgAkJtgUBjNE7l3
RHfI+jlNMESEjTkdrFI4q1PHWm6hjLJ/t5HknOdo1Y4OtvzIZVGMpKzsR4qH7KFDMAH+Fd/YhAWj
SxQIyLgcD2E7JQ+CaC5iu+YhuSqTuOCOpbL/xJsx5UM7tRWspVRSFQVGMKhNaSXwT2R8Qkqjn6AC
mCmSzg6fcFmbnFa7wzOI4eY+id3hohVoQs0wqALCx6xsukgRfO78oTA+WHI2J7jPsciioWIgPfbm
k8vfgaz4EInHcvg8t9YHOkxAxFBjkWZDwI3neMM2k2ui8kgduRdBeZEB56ZEH2JqyzqY9MZkw71h
umM+wF8cXzI8GMekUo+t149GJIyYGGJTDbxIi8Dhm6g5XhSBNehD02JuL8kPU9MHs2nKb6mn4j19
YPmcBI37iJQRoxNyymynm1R8CaY53snGb/gxKN7xr1AKz3vUfVipAlmZ1yR3lu1WZPWLnyOHV1Zi
XBL0IqozQpOMW12ue4fB7udnmCQV1ThFxFVchfFAZiUP7K4aZ+8DQsOWbQXV3Scgs+4WwW75YmPC
u9SxmD+O3mDeI9MJNsAJ5LirSW8ocfWhGdkKG9wsyvwSA3UuxXUz5zBgUBiex6nTx/sUGTbKFgnA
jbAmUqVVvhhbJSGVQuBNA4pPTgdk0bYD1G2geseemXL1owp983nuIEbbu97i2NtiGEC4zr3ffexF
QqlPLJx/1raB/+hiMCIasUd2z4ot+maHk8LjeiLoWvNjAn0Z4AtM9twgJdSVsqoubb9AaKbsThZR
U/fZ5x64chZlqqlv4ln4E1Mh20I7jjUx30L9nElRsxbza9ayqOMzJGSa4HDaKJsS3ecDmrSSIlSZ
do/GzByXrT/ORrJj9UAJHWjR3gFPKpEytF0lo0Bh34owz1uvhjCrjtPfgXr32gANBZ6bNNmIokRy
JvF0tdR31F9brd36QEuhULwKct/clUGgXmPmxOM2HqoScC/9pssaXsAFEmi2wXkesKqLYR5uyLOH
7RJz298YQ0jspxf26bAZdcNWglpu6i7CKZmao2QCvUT0etkV2jmbkxQ81sNQFmxRplgvoPOHnHVv
dvvliYbNgA5zbLuLkisut3WMenEfFKnHeR08ojt4gS+HejK5wJUxpVTuTQjlNR+XlNFHLy3aSwGS
XOHOuHZcQudQdXSaiMDGnRMJqLK32h3pinFP9Wh5FzACmpA+VNDfkheESTThzKLqYKmdNjIIStIJ
iOswzjW8o3wXNJ1Smyatm4eybEkH9SeDTlUwlUSIWLRuN72bsfGg9UeKiINW1NuGta+uTeyleP1V
zorkO2FdoSOhW7EtPAFoHEtbhem5J5s9m4aKVOeh917X+MgnHbokjLYqzA0Sk8kkB+Ff9/CUHHO+
dMNGWWvkhr4OloBwqMIiDIif6L/WKQysTTy0ybNnd+K1RSXjbyADTXtMVdqNcjhj82EOCzT2zdz6
8OOZOoJwzmyy5Wp/pGebwNp0SE8twmwf9oHzNGdF4kTKN0zv6GtJ3kE2G35ORIJL36EwSYPxOrh9
axOM7kaslmTY0dkarpMZMGUEhnOqtlloGGKrkWTRr/aqSWwbqiIee2lotmqtFeoTxrbEo+NXurcp
6dbOCdEQcQh48SSOSVIBCcHRqsegYhTBDTHFxOIYNLcI6O1qZlIh0TeY9GziXwl89udPQZB5H1a2
2n0mZoLXNIlEfjSRl9ycyX7gsAS/Iy/OQBXuOaiLYjqVRec+mTplV9+xjX0aEBnL3RL7JE2ugXL3
IrdB9GtCygH+4gqccRnlg47K0O4/ZmZjVFsfArv7ZUZN6lwJ7O3zJVWvg+MdSOELzCIrIzNwsOzN
COTIvegULfLIZj9BWp5D68vd6jY1W/C/2j6frcHhI2rLPlX5MrnOK1UqGZ2RmeVeS3QRJhNL3ySF
T5zQedhaBPRAUA6Qou/MoY2zklRExojdMSs4rX4E1782kmONLZCE1UGhfI9GMBT1jeBlPG5s2u7s
pvGjLpGNQr/clgx1iJYNl8I8iV6g+pBQRtHLm45atgqJ6bB3ayzFj6aDuXlTW+zPD0mhhyDqQ1xe
W0aGLWw6+nqKuAxTDMBpNBirgcWaI+8sU+A/JmvvrB3Y/kZDIQnYxHwb5PF5VVC+7mJdJtPToDBF
n6CoCDglkq3mNp0w793A/s7TXWUsQ4/lJ1ZNuHXdwT+kDtT7xw7gMfVHxtaa2z+X9il1zDp9brwx
XYhHtvpyp5Wl6s+8R3rn3Caj+NtgJSQmzyJjnzaPBkMXWsIIGLA3sr2fFFXtAWe8wL/cFE7ySO+g
ia+KXlQUu/VMcJR0TE2UC/seEBcFc3zaBEOiXwqMg8YhaIT0dmqqnPA5L1sGqYUmqJLOirum/3JE
6Rmh9f0jOXaCO90NXEX51EOTxsbfVefoP8l5HKA8hmB11t3W9ZJWPM8iiUVH78pzHxxPlevJLqeX
DhPcnXIbLE8DxE+D9L14esSD2rnnI6js7BBbkwwv3JzGDYtaGpwZnkMMYTYMAdEMQ+j7N6RDJ3f0
fddgjHTCBLo3VWzXvCtFEnJP9QCtyVFENDdYSGaeYmmYyYXrDW5/49JTKA5+EBtz5GDKKjZK+vNn
8KeEF3IrmT4tMxQCOHbzYI1Ht+g409sIiU8UvC42Uz/47nbgPjHP+ibWwa32g0Lz+sekx7jLZxpu
YmigKepIYWAOdTIZlXEyVUfFI9ntY3hy8jgGenql7M5c3jHkZd7CtHRAUEDIjXeJssxpi65D1rvC
mDpSZ3XBdj4yq8Apv9lJXM4UOrMT7uhlGi0LbDqQzzEwCYNiZ6X3KNEJs8W4u8xsJMY1rdnRKn1B
XwQx3Kid9j6M0xk7xhxY94tb1MEmqGvjnvQCqz7U0h8mEoySoD3YSxV0kQ4m4tat2sTitng6z07+
SLJFLO1Qn7cWZKNNay7OTeUq97703WCFUVX9tzBBxHS+MDnLNjM+8RvlkMsWNVXl37tshj97dlrn
l+BMklfHlAOe5iJRxl0MvOXOkNiFiDFvw/B5doCE3NBOHe/n0Nb+mRJI7M9DN1DJcZjZQ170RuoW
+7Iz6/DgOAFA2c1cLuPqls6Fd62LrLyfkmCw9i0GmY6yskk/hmtLiM1057FDJ0qPHhk78AX3nThM
DQ2SPSnelrwCfJiwledOGyKSMEmYSCXeiKjl7r5e2ri5og4DQFqhoifRV0lBXLE5+yOZGzlveLRC
3nPmZAR3MPzq9c6KNbtPwVaWZ1Ln8VdKl/68qnm5bhYBj/5MNE067KfETe8THfJmDgEqbGajq+iS
a0y125Yw4mYndVJ8QOOZpYcJyw5FSm8ScIUZjuyXwML5V8Dq+qbwIuC8SfEURx4SsKzeun5syHPW
1MK+YlfMVMSkVYvqHMHR3uum6tXEbokPvQu9kttykc6+sc2h2rbMfq1TMedlufd6VSkoWwUjpQ1f
Xg1HtZT8qr7CQu6Rd5xT9OcduJrrwjBxSE3EeoJezDJd38se19yuiReiYlCTO31Uh2OzRNqWyVMl
Mc78H+rOY0d2ZTuiX8QHumSSU5Z37f2EaEubdEn/9VolAxlAkDQU3ujiXVOnm8XcuSNiBZomInUY
8KgOp6pUXLMlGwgXwyuRPK7lvQY/oEX2QRywttZtUwYfVOAwu5h5VyQbYgUmzx8gelXwpSMweRNb
9Bmt+TYk5glGNDs24S7er1hMuq4r/jpbR2bbd5e86ycZOovTUMWXSHXsKEpmyDKd6cvFHX9CyMvR
0HRunlRG9pa6qql5J5smuUBTBjwxFo7Js2Xy5bwJCN446AM57VsMTD7LTyPxNhabQ7kODL3s067w
kPKjCoJbQnWDsemVouSSXicmavwxeHkZhlt6DURSJ8cG/rfaQZctszCjCLrbTUOc2CF7Zbb+owmP
8Kg5E8ewp5z7wx4VCjDaB2t2tj3sUZA4DTMc+mJ5rpKiMY9B5vpUX0VcQA+LL5kO46qrqTsSBmU6
2k/q7HjVvzF9ZqxH6chi2zeZZHH2JiHeZZN0Zo305I6avHOZmvuxGMtfU9u4GRPsnAtjUpKRCKvr
KeLozar9KGIm5Laep3PE/Zkis5maShY0/lztRTpRStIIhuxthXZLTQmrV0mZg0tWqyC9YYBgHGlq
ayLIe4SolvgIc6P7moN4yjckxGhGwvJ1nb/YwpArqnGDX1IORyLP7M6ZRTl7H6jHLH0qyZnc1sbc
lN4O9m9Ct3zAy5zTH7LcXQE8JQ/NIWusd7Ra+6kFffzgmBH9Jd4ifNo84gTGbTosgkxVllNQ2TLh
oJtFyvhdZo8qkJyPdCjKxn5hKMnFuuBYV2B2RPTswnbK1/ysrxdSqAYOXLqUQBC5HHemedaeo30/
De68LtLJUge29OSF6b9IE73Ped5eJer7HGaaJdIGUwdsks4sOi9UhZXkjymtD0j8XmmP6Tr1BMC8
ZfRE8Tl2BA/vRWOm5wiWR33uHZ9d2+Lgpwkbw06nEwsk8VHmk9Wtr8NkdGhqFwmhYYYcAKVVwnsU
WRvc9pBkqZG1Xf3g59ncs8wpasEajMzfCr2xdlCuvfEpt8x53CVmRxNfa7h+tDeuQYB934x8RMYb
OOlMT8uw7blAzwfqHcf6Nm/SjA8dc5O/GQoFZTDIR4MxLzKdbAU3QdWb3pgsVq6z8Cto5pSBZ0XU
yh0dw7r5IAVm2t6K0IlpQbZjofOGJUB/gDGW/YqfI4J9BiSj2Sx9I+mKz9zvuImzJ+LZ3lSE+WzT
HSI8vrMbS0t5MxfxUl27cyo2un6fYZYRkep3KdFF51Dl3PBR9gUboI0zj2PF8WfKr8Z3qUPt6iKW
4TQpu2RMy6rP2HBx25Y4foLVXNR9ths4SZujXQDlWC0NtsjjEieu+RFZibbORiJ6MbOxA4m9cmvM
/i9ysVkSnzEYUyXk1pGKX2SimETgXsVTByDSHzTcJam4f1l2qsZTsswqCIepoDmsl16jD/UEkB1S
Mde8jeyXZNx7nGmUruvctX8p4xP1ekwoBQlpB4RXSMHJaK5IdGbfTjEikNZtLLAqT14La4lh7ScX
Y9ESIyqQGoumFfK+X8DUPkqQw0U4UzaaAF/x8t8Bi4SDHME9jPpe/msd6dgfBE52MO3YjM0el0pf
71hmtf3KY0S/0hPFeGyn1u4fRnuY3pH+EvrgXCeqQj0MDSt8M3H/dJ4bxg1fqeJZw3l5ToQ3fhBg
F3cddy/G2qGvvzAz0YwzOrIdV6MQ6n5wmAfWntuM6ANyqZO1BF44X8llDCipbU2AlODr7PgdS33I
YmGPG3AgStIz5038jRWdQSuUDfeDMYx9QyVQXc+sOhmcsNs0KYk7pd7smfLU0ODWh/W69R20qDSd
EqSItunNVV7YWbqx+IF751kamb+tcIW1F+yRkAvwihHlt/gpsamb0sHeBkGg41Wjes37D6hQs8XP
l/U09QEw3dRs/d+aybGxKFkKac8fnThbwXFwSmZqyWt4Tjgj9mYc59xnyT2DKkiaKTjj2vasdZyX
hbVnaI7eWDRopoIcaP/Gw1D44wlloJeOXsXVuI3MjZMrnW6JbMtPraxmvgO0wuBsGKXZAq8ZRTPv
YZray0knVd5tpN8xThj0qiOSzoOKz7Nt0xRVuHK0T0sRuWzsaZM+xazYFQSlwX2gBQ7RVrlBeeK3
n1F6msSc23k0dj9prsmfVxYzLZyqcqlXRRrUCutolRqrMmU9uKK4fHLohW4Un5ppjhXWwu/plLnX
gtISKAtW/J5/+gCkLxM7o0TMXBV2X996nUkrFh0rMIamJi+stZWRQgvdMW/kymh99HwYec15TEBe
rmmwTr59qSdIPKLPX6WemfLbQpP50xmq5iprM/sSJ43xHfNDe8YbIZYwcvPiz3Jxy2y7xmdRN9IM
ij4r5vkmScrAvsWCyx6aj0Vet8tlHuII0GloC8O7mwYmwHVZVuNHzzrCXvlMTg/0aNN8W1EqFbNY
d2xaqZBbi9DhwnM3xCWZULTLFx5jfDFjRlPiyoinJg4bpFkWCBSOPbluW9FxhP7r82rvRq7YXlXe
0QM3sbgCpshIU2AaDBt4lG8Rt/8qNALSn1e9VN8mQ99N+MNyHjC7K6Cke+78TV2DuJdO7rw3okCu
IQ3N8BOwY73NKS50N7QJfrLRlId87Kf5dUh88Tl6bvwr2YHSYVh17jnqTSqY6qKwH0yYbsltCaqX
1WHPl2udsXD7NlyVO+vWX2ho7IEofgti8sZdGzidRUYKN9TezSLvz1eZp1aGo/S2wCGFCWoZKsaw
2U4v3pSyqNe8GgIukIYVHYnS582HB6mTZXqUlQpVNAdykFUkcVcQ8TXIvaabEY8Xw5SACSOO8Vjz
GeHzRYHCYIKH4IxwIpe1lWtjuPYIUlau3aHJmeNrcfFz4Zo4VCTjHa5ihgzgSunfFcVCkyuXRb3G
JdPVW3xdvnFoK9vjd6xT1jMqdiGsusVs7jOu31SGKTZbFzGhAQ2Y9gIYFNI+J1kWQEoPEvuuUpb5
F1h5R3R2mDN+U7GuLsJ1F94Ey7T8QZ7Mnw1MzEOYsdX/4TjrcVMYRBjCDhz6sunEQiQft2PWPvUE
Dqok1CJ2flq3yJozbEOz+EvTjE7Zxm/SfKNUkrcrOOtTvipUkH4hjyqFdk4k+wCIHDYfJSWYr5Jg
mi/XHQ2A937MLuDRkwybqVmlz3bvJUwHOhHLTtZJbH/jLoCbkrKfW175N84evXYT15yokmw9EUYG
sA1jiS2nqnyFX6Wn+pT2Hl+sjaLoZrXqAB2SD+4ydoGDqP3qoAI5sfnXESt9RYElv0ybSkvHXuFw
xqOm4WbEG6NN+EKw30N/Q7VJ+pUw2d1jU4i819qLlHgPfJqtz0TeF5aNgwQ2muHzCYUoKdcsVR2k
B1vgvnrUdtmdIOTKfJ37pcvKuO5xVJm9kcV7ZD9BMlHStbVfeM7ymyCdjGJNkAvjqust7DuE6QwR
OJjYLBj6S1DAjcMcyk0ts+NkNc7sp2tWvqzSIpoUGfg+KIJZlv0QxGb7Mph1Zd8y4ZDDyjjJ1He2
AKY7QkkS7cUopjFJL3NBV3O6svJqqiNuZmTkgTZR4rimj7q2Nz53dp+utIrPjFGvKs9G7JN6RUeY
q2g9REZXXSyIf1PLqOQTpqk90zDXI2j22A8dBr8eK2xSxhySuRh4723R6TJ3NXTjnAqmCIO8/Dr3
+JV9J26TdUdYJ1BeQk1V6hjGQGO+mUWGdttOFEpCCSVn0EPVavcTD8iTGq6dkh0SFBt7Y2o/zaWM
izsLZ4zcjJh11CkwEmC6RTWObP89d4rv52psxzd60cz+MgNV7vf4/Yp0U45LhNN0SivT3s25Kd6y
OHb+NE+xWjWOiKZ1XNnFVZSEQYXJA1ukEZqchy0vK6MpHmq+itnKxlU7rqeFUqgz6frslcd3ancR
IstvAdU2OhEGH/Bmzrpk9Vtw4TtQbd3igxCZ5/OVwlKzykbXzaEycMv8VFNM+zp4DemvaA/vE6p7
FxPR31A150c68JxQUSeBPZEO714xsmF8c7IcOZyyyTTeR9S0spY1+O1ydoB6+xJXUCDWpaX28FIk
XnlddJTDsUT19q997IXU+8WuIeaE05CW8h5XimItsbjOd8TeN9uYmeua7HfoCg9ZZcTphlZCjQvW
pCYUCyn4naUm14rHa+vKQb4lqYNFIVOYAbZN3lLeyw68Ho6igE+2hfQpq23HqkQdYwtdZE8Uf4jW
tYLtE/pGno1k02cdsKDrMxhL8ZV7vwnEbPQ72REYOGErBOuTLJ2oyOHNMLorm87BsIvbMdhFAfaq
d8OamGC4/8wwTmZlJifM2SW4p7kh3OvqdIk36Ev+ssHtqJiNZjaeoUq4qN/2Zuc5q4LlkInRq2v1
5YqCh+glhJmdJnvsXKyN0MuP+Dv88ZFvQ249mfZ0FSgLozUZNhbjPrLp/j5DYDTd26FdGnKoPofZ
oTHaHhoPJ7qRsGciCSVOeDYGvjcJ/dXlW+S1cXOquJ2ywGmUkd/XdjSn3OQcdkCVXRvqVeuFPT3+
91h/Ghkq4V1eR5V+aSsMoucAehHhxaCGgbWyKjf1f9J2QSMKs4SFuMU8RqXsjT26E3rfWJblPb0m
Vv9KQZa0S+IfroEvZ4lkt2wsKlv1u8dakSEP0d6HEuXYRQZCjSGHp3+0LPk24jrxGALrKtJr247q
/onnn3LbVWQWAbXmeTDZ6sYlvVDshrnAEGQk/RxjGmL9OKyD1GjbQ5bXKj7OhcTNMde0vWKJbGma
rVK/Sl+lVZgGMD7uYfcLIXrsK02UJ9btQoXIiENEL/07hWOWfanN1PfX0ZLKZrnaxXHJM8OCJV0X
VC1286mKvTjPT24V69K+HYJiWHyc8fAy1+WCRrKrXVgQN2zZ2uqMZCnSV9gVtXlKq0TPt7C/ceyV
KqiC69Fnn9Vi5mmowYgdUg8EYeixJMWEGGSZs0r9Wu65ACMcpkxxOEFazIqkGnALhia3ou+iq/EN
Djk34zBg93sKYCUxYg78H6ceopI05J7RMJY4mATWgGjXTUnsTrtoZFqtH4MsZfV0yHp4uOUeIcRW
7SeNvhXfyBxSXzKf/Bo2A8Pu0Pb3A5F5mn5xnxayexnYtThIRCon9f6tNGRbZ8urzTO7ozsNSeNv
x6ljTcYBJtx47VhL6hZbyk0TC9tDOutiM6jZwwha11HAGJs0Aj+A1n7c8Pa00QM5jePWM3DhJmrW
64rGTXRIYBZxkG5G09HeQ0ThKUh+JE7f0QcMYmK6KxxQcgRT+GzBowO+a9y3CCvLOpZNzF60gAkY
jqP2dx2wuhcQ9sjAqRmb96OzqL+UVEwf0mkofjnWBpeRtPFf5QLjL8Ck24c1tuKnrPeD3USVFABE
28g/rLYRr6UhgreEyvSBQIzSWbVtKdVlJdaJqdiQJLJIsaQgTqisiYZ/SZf+n9L6/7so/m39Wz52
9E52l8/6/wPHwiFy/d/n8c+flf6P5ZlgKv4tiU+zBACL61NH3wjG62vo/F/wFaSm/2HS6cRJ5NKU
5FOD+W9JfNv+hyBS7ZMgDyzMFgGRs39N4lvOPwK0eWJotClfw/3+/yWJ/5+jbQZxQXn9n/VfomZ1
ZVDy7Kng4C63GF+0+T/ky0iSXqOq/x6+/Pd/9X+JPsLeLMe2Nwo2QSWRBqB9NFTjHCPSky+b1kns
hyooxI2lzeBiZRl5/7S0f0p7YRgAb5iy8GDb26F5Y5gOndoiyLK0zryVdO1ta+xxS2hOAiI9aVko
Sd18p62CtQqoy+QVkpm/MZ1guF26Dtixisdnp1mmDzV67Tss1eqlsRKkrsbvqACK7PVIrIAKYd+h
ENfogke/W+YHbarxDb/ldMsZm3Cf76P3Bq3xQGiW9dvEW9lEfU/zP20szUPqGc6q0pbzKETffAUs
TddV2lEZWSnTWqUBmk7oaQ3p0G6G8rgotHgab0V7UJh0ue+zQ9tQohytCsbgfK1yWbx2Jj4hU5MI
Anmjgu1kjSycME98lXXQbwJO6W3V92lzgAWVbrQ3q1ubak9eYWL+mRaVr/toSpkiODvcoGK/q69g
LoLU3r4xdEMEIrDY4rTuRdlZdgqWUsTrYnLiX3Kk4yfUS5WshiBALcrldHPFRiBuY0m5ydgsr3I1
QEIySntDwXR0wSDUhm4qHQD4KJvEgubpe2Rv/N6nLgo4aPI7OpzzDXdM8YB9HhIKIZj3FL7io8yS
oEe+Ef4+mIeIuzoK/cwhrNheyvjQAy3dTKlBM6dLf82qtnx14AOJUEa2tZr42R6xDMs9YDblh/g6
9J9tzDXrEa2tJwwn/rNJtKsJbRjiCS5PJ37sexHtIjv39kNus6syXeOAJJFTKckX5Alfj1etZjU4
d5Ap+ktKbRdPs8Nr1S9T/Qhz0KCS00/3/BGyU+vk5pn6BwS0RRSAW3pArzddkpq3IjP++arl54rd
1Rj94d/otnAEzJ1LiVy5TbWf73s/YS/ud+M9Js92HQeJWLNJ6UNv9LUJA7yInsF3NquRYqULEc9y
j4nCfaE3JL6rejv9yACvX4R2/Vt77BPNklXn+6no7S2oRJ9NENbyZ8+b/K9R674MO8bidSPy+hJD
VfobROquqzZDD5nqxSSf1VTybu4n4wBpk6tuH+N/Si2Nz6bwfpR2k/u+LdNbgKrpju1ksCO+3nxp
mbinLKsjPBsCo21bNPdDwAdXhp+Rmcnh0NqBAQisgjW+lZg/9hY3R64A/Pl+fLfVB2UgbofEALsr
cQxQdo1AhF2gZBYNjZmS7Y1YsiGDpnN1daoiW89LOn7MjMlvJtGnMxOHOLmNVT2nJvIk8r26zXyS
NBXOy9fOLt3nQM/xTQZU9XPA+GpxZYDN5fGTOQ5LbD4Knse7xh6cT2eQykBfSkkZNUPNihh0ZYXM
s2kC03yMa45pWU7WLWw3pznVRU+cpfe75sEg27QVRW9csO8FTAWmGpi/yiGg0xFKF7khrrR3Iy7L
E48C9yiAmDfe7Ez3NnYeMiWASd8tJfHN4dmw+S8A5dkUIuoP/Bv5SqFkvcPomp4jikd2k9NPT30t
+eWxM17lQzF5Yd8v09WI0uzwPvmsh83+hpoBc9PkufNmGuP8Fru5tUvbSatwaFtx6NlLbSGMEzWT
Sp/cSdEcX48Cw2NSHGVmIEan2fgW4KlYWyioW/YIlhcOizGeZmZ6Xo1ZPzx0pPzPQPVG3nJAAx6X
yTSfZsdjywT5pcFTbzFFYjGVhyJh0RD6ppzuMlwYZ+i7fBpUrfg3mQ0gn5E/deui1tnGiLy8D91p
snaxyur7KYWbCTLbbx8wp4h1k9rxbogzfZtZhr4nFzscOhjs+7Jfyh9+G+kt+SZxGbwl2HrGMLzi
kPSp74jr+d6x6E/A4dVBT1smuzKveDXyBetAR1Th8A5tAbBG7aqI6wrskqiyT2HZQ8vGIsIuORn9
bdq6uKMVzfFX0Kw3/xpp5eH6j+d6t6R5zZ26yNr7heKGQzO54nHKpmFPk69/bs1ivjPxYL+6DQjE
VQ6y6XnMzeG84ESBplksW6QnczVAp79lB4VUMA7xcg54Edx3dG7iV0zprsQy3bCueGD4+KBYy7mZ
ZT7DFSFiiLF2EH+UjU1bwrf51spU8BSVHhwB+HBXf0t+Mj0My+ug5zVTD232XdfJeOjYAG6jLlPv
CReiZ3v09JGWCpMoFNaGpyTPx7uEZtnDoOflC7umse79Cv79VOIXxopQkniJCXlw5I0nC0lz5zrO
xAs4DfiyxgsOtandBq2fvloMTpuhaZvHUcjgK7FtXiY8TsmzcnN7bTUGy3NeZvG5m6vhbDZq+R1c
LYPQjKPlErcyWPf4gtfmGA3v1eQYuww/+7vhA8IbsZ8S/6QM4WRkiG9gREaEImHiwyJipTCfl+Mt
G66IMWYEpQ+UTSHXDeb56gA8DFwJ+BsJRNgADtn9ZNaNY47ZCfCp9479kbRNsGDbC5qIw9+ciUjR
AjF2mythdxc0yr+v/TTlEMsRWOs+Ofhjax8coy0ex3pyLp5buUfkVEm6ZG7YAHDwkAtLOmwHhDQ2
Mi6taFXB7DuXykve9NDOD85IIw73GyLPvGTK/GSVoxORjq2DB9E52b07WOUT7+Zmh10AY/nUpJpo
50y4ObLg9YaIFLlci6oyT3C7g4swpXPUhDLPckaWjgwUZeYhHMZR1wWXyOVOj20fHoIUVUQLksiO
QmfdN54PnAl+umkGC1m+pBliMwW995pM2fA9155zibTrnhemXKJgBRduNVjOwgwUTXusFmhitvrF
lY1aEvV6Y+Q5tyf+kQd6J4Z4xfa7YpPhBw+E2LPr3VxsAKE1B3LT6rZplTzO2m+IxtDlvCJ7633A
nkWjnjoEqFHVqLKslAACaFhqysvgGHnmiS/usoPHmjKhzcmxywLrr4J0hFmsCmDlQJaW2Oja/jx4
kryah4vgvZyInVRu5W8xt1QbymviS1HIaC8LVHfUB+cyWYE+AMvW9NPHMlsFbLcR/r2ZkhlWucWx
EMLg+9ZjDMfgDpfAba2XGTzR2Wmt6aHJRueQ19p9FW1i4ye263u8RmIfVESnd3CjjVf2tB0jB3i3
HVarYJfw7ribiKA9qKDIt9hJhoT6mah5FIkXrys3ITtWa7Jkom7cmHBeVqyj2u2a9eQNn914JYKq
4aZlxNjxBosOC25lSKaL426xJlgHXtHR62SZ40vPevHJ1EH8BJw1PZcsXj/Y/Dab0SvFARszudwc
CGnkDwwlrn6FErChbITIKvuWdZ0WkQBIK+VDqm2xG3hQj37asdHEUxPcjJlJCRH+vxtf8HXYxDB+
d4MWEQ3Aff+cLUAM/rmj9akE53SfOlH+LXI7/sRf0mD7WfKINbG93BM1vRYeTf6Nb5fBX74oGJw5
290J55dioye8zg9tx2BXJ0dO+7CCF3/sAL/ywMTXtYBXjvMWm/3wYg+yejErfJhZYmOk50pHznkB
xffdGl50KZqZQvu29dA3dGTPe5udxB2Yf3U24ezhahpQ86pOD+VGWV25gshd7ssU8WQFt5q4I27O
/dL30AXLzL9BUhxPyPEeOxcsYdT/RFZEYo5QdoQ+4bB5T7wnv/KHU10K/1S31z+RbJRcWTPXHWzq
8Rd2q/bOvV4DV9Pk/WRF7z4mU6T3k0IaDHMHnv6GpgV1Dzohvcld6PcYGnicYG28zHPMV9UZS/nE
XEXsj1zOpQT/jkCPJ/I89qhs1LSwcSamMuwmj7oK4pUVJm+HkXhj+6in/Fe0+QO9wl81xtCYoQSt
tZ3HRZ1rVOCdAVjwmGJI9lYlrXSbgJ6/JytI44OW9XgnZpxSlIRV960agXEEPsu90RzV2qFRZmcN
DRveodfNEaiL3BtJl1KncGV5SLsy9iDHq6diMQhNck1bVSKLz4FBEtMeDPtP9qneVZ7TvKW1wD3W
weOo88j+qZEmHxq3FDdjnHgLA2E7L5thqtWZgvdxR7irf038ZOKobmPSera8a3tdP5JmSXGTdk2C
Q0BQcelm7h3vxfjHrjLnxV6sDG7ObM8Wt5Ap2Tb+ILknYYlYSR+kTomvCE5rSY2XbgV9MBoBMUxy
ezjh63YufaaDnQtGAXyumsuVXoJ422eCK6hjWld5vnPeLKtpV9RhqHaFijbjOZKkyCD7vqPDVi+o
/hxwmWs6oeUShKs8ge+QoU6QLjJ9gitK/mLXnnZ+beYrlorlzRJby4nQtclvecKKn9kjK2kiHE+4
EQmkcG8VuwU221+N06cLp6vTMEA0eIXgXPbIuS3a8izKp3YIxkNPT9lzVNmSW2nWXdtIcR7xeri6
BLAARqygRY9SSTYCh5Nn3c3alN9IysTHcovguGDSvYEFQLRp9Gp1V2h03piY3ohFeQ4FTxID96S6
F0el/leM7NWeujm2CUzhKWOpHXufdpYXp1ha9p2f8JCXXYZ+gfGVil4+xTWayytdL1F/Tu08x6zR
MVhQjMcvpFvii20kyYGroziLXjJIc5av8yxIbyBCee8gCbJPqypIxubCewCNFa9HFbQ2ClcsDo72
i7uqGcxdjgb141vK2dY2Y0bol8NbjwSmnKVnNd12Ts8JP8PRSu3oOaDQ/uItrrzg2DNvajaDWz0u
8tamZpLGrzYA6en0CLktSJMF2v7z4pftbkKfBhbT60cvM8wz/t4J13mVNSsjnYLLaLfl0ZbYkN2B
mzNsXTg3cJ9sntPsAFHZokZmCn4lfsYPcvoYnxe9xPg9B+eJnkl9MGOVPwJTIRsgaKBphTVsF7Sp
F4fE/R9YHL3rYpnczCPsDYhO+KF9oT5GF6Mi9j0DN4eu1cnjhF/7LMdXzAMF5b3E44m3jriTlkCc
+LUssHYC+TlxCRi4es8sq4kW5Sebj7JzJ7PfBvR9vbBjakOUJ2PP4EwZl7E8UmlHz0TX6205lM2l
5P13PdT7bdsyL3L6yPowwHjHOkCqdl6cYRVjgLrBys1RCFSDHEvWvksBGGLjtnb/nrCXhTRtmG9s
G7iult312acNY42WU771OnqsejmQj7LmC4B0bn2ceRRMYd7ea88gUWeUkh2K180JcqNlLF9S5s+a
Zh1aRiYr2XZeT4MaePZLVen6dXAs/ZsZpfuT5NcP3QyazBW1F1uTs2ozE2FbAbIdWHYDopzreeFy
EhwnSyf4QHllMBVc/9wuZPDTVaHiLAiKPWkq4yJwCrjUBgdwFBYsoLNdeR9oMxH+A5KBIwRyJrdW
7SqUzm08GdVN13jFLsv6/qLVUNzQx0eviDOaZDRhqi9baOGuDvGQIXX7ZlPfaSRQfEvK13smE+vI
fZyBi6S0euzoxX5P8ooFT9MNa75U5UMxyOBHku5A1cTQeiY8g4DY1kn6xVbOmfDHFz7/fMP1S6J2
36IQ2jtmPMwKuWw2Zm29xlenoGjrEv9WN5ycqsQfi9NiircTKyiL42S2j9bsMjLlFcl8BuSqeXBU
LXZkSYj2a4Y+sdJgzkNrIn64bdC77VC5djJvueXwLrRdjsN1N8psT2dm+wWVa9rBCefFnHFBB3wQ
08hkdbDxpis84vqeo74uJcx2x801OAVtUmJqAQi+ZcXf3jid4Z07xAeT0csZN9Az+jVDU4F4jc3E
C31aHYqtU06eOoJnsP7qNC9e4aEQbUnj3OjCForTryfRbkMAWs1lnAr/zul1aq2npFPLj4yW+W7I
pFdteQHgiWzwGOAgTse2Ch3p8SxlqYgfemmxw7Epjd9pWCMlu8HKfXGLejyUOMGuBmcYGZ7Xda8x
RWNMzoY8CStXRyBYyZYzlDRM3QTDTd2QlQpS1xjCbknFsC05P7ClYWJ8TQc8GjiS6mvKS5TdlgZK
YdEeVHrPDk2Cxl2EhL9TVibObByk2nQOOrfCB3ufD6i+vTfqH3fR4wnL2zXQqluTmagT5ZYul/F5
Ej11nn7sPo+GZ/z4ZF93HkrexVOWykMGsO4JBwVOUFdVt52MxveSbC/4FJPaoWBWy31tucM9jX/x
0bzmdJjf/ZLYU+BPK7d0h4cmrtJfZRNmzxeZ26HtLRZsncW7EtWR2VNwvp+YpGERVRIBkBxHRW4z
Ij9Dqnx5TGrdYTVIE6xspWH8NbzgCvzHQXkUk8y3tC25PypH9e5mBlrScNwC7ZSQUGVWxk2OP+EA
DKDCpqmRhedYLB9UnfO9kyz7cDkbDKElSWWbNSwmj9lfDuCkokfUs+q9B/fwy4pSvnnuEO+7omx/
lt5wLyZG3Y8lXtxr40u0k+b4JqwFm+yQOc251ML9qGw9PyAJABWjusE5FpD/XwEe9TuwWDkaOt61
NHMsbt01/WvPVG6iZJdFU93i1m+/XQ/7KD5Hu7sl0lGszYiZNFyG1IUeVVW8Qm3/hTwuELNcupfR
sMVmMHMQDHO6z3V8G2HCoN2HLu8o2VsoE10SvdExk/5kle9u5egPjxHepx3BoToPq8FkyVWTzNyk
GgeaWRf+K7vz2OXNpdAOfR+3M86Dyn+r6FX/G0Zrep5V2R+9SdSohG3Z7eKg4vEVHGpH2xz7bMW+
b/ns25hXjqvweQYSZZVaD7e4sCcV3ylfzCGs+pF6rAhMiG1ZETlgSQGcNy3NzsJ9Oq8Uf44NSb+s
WsVq7Dfc9rDPGiZEoFDSZApHYu78k0Eqg7crSbptQ3fVO2RE9d7KeHm0WcM8BDxtLCfK+JImAdYb
VkO7sTOMXc3Npw8zizsBNycuM80M6ahPpqQIF0/2T700M7JIhnf8J+bOY0dyLcuyv1LocTNB8lIO
uoE2kmY07VpNCHcPD2rNS/X1vSwF8DIrKwvVPanJAyJeRJg7nbw8Yu+1e+pGxmXgMlDrI9haMOI+
mSunXxxbuOqautqlxrgEhdpb176dh3uiFJH6qkga7bFNvaqrdJbFmR0UkZjuQSRA2UhWJZxiQ2zR
A9H7RKM8lHlVXyamoq+ZOkjqYalU+zxDcUiRmrzg5BfXEqd1tyVMs9taqLz6TbHUxidajDaEi7wE
xL02724iyH4j/wiDx59depWGn9QgT8fngpWhto44zowI1+WUFhe1iFAuxhIlvG5YFzbBXRj3Uxrw
QjBOKGU7TKSL+lKYKstgQnM69LZzte1YnRyLuSzvi3rAxpDkMb2wwE+jkYkFP0dxvoqFbtTTLKdv
d1Cws51Ev/SDLNc5D4m0Mx+VVoyBmTPuc0qKcdpWVaa9FdroPFUdJJdDRfjKssexZqmeVZCziCbM
sV4W255OJW69vZZM40kh6JuAJ2RRxltfTYj32xGSzVbT66naM1Yan9dRUc8oFfunUY0VzPSM1iji
GsGea0SdkwRU99aIy1Fonzho5QuTShh+6RKdMnAVr5kVmeduNMjfBoMTBSpIAeb0K8K3jS0c7JNL
ktnOdnCU4ubB7QYXd1lahFjtKZl57Si97+JnfcykBhbG0IZIIfxmmJ5AYmqXlQCrj8oQKE/aYWXQ
aLXG5LJfE3XIqSyJPbHW7rWbS3PC0aDzJ1AaasYOHTt8GoVIy6fa6CLNMzhpv4doGdXNgGI8oXHp
axM0IQAWzi8BrWhk38dJgg+69GYLXgxU68i9rwCZFdul7sQYcpZFu7rI3fjIn22mz8XQyujDhHY3
hn2P9BrFirLS4XJnuf3opVilOLYLq+sCq7yd1sZklp/ptIrukihmkuxIe9LR1CYDe46V3NWeV6XW
11hOs/lH6RSMRXRwfROYTkeTZrircPfobdPaU3KlRT7b9NO8H1KnFF5bc77Ymp0mWwef30PpUKYG
/NN1i0LENphyOnGn7epVz7ZSZY/kxZWi7VSVh2RVQGZZVrkkYYbOd97CYe/AcI2iCJkXlg915nZe
RHjQc5rqylXL8VF4lNz1a2U72XrEKtQ8dE2R/VoxueywwnZ3bRaTBEknsMtSAYcPQRgcvmWy5yOR
Lh0SnTpbf5eZUkOPQMDDpFgmOGUE1t1Nk9bUZarV0ygVGKSezbgq7aCbV1slrwCa6LKuz/YK63HT
Zo2NCRz/Q2gTR8iIEkXtsdDn8SkVleklamftVfgs5raPx2EjCoqrRTWpv5Nh2Dn1IM/oLPQT55x8
RXPTbTMdICAGPTc74tFpX3FCrXue2+rS2HESglIq7lm4xofEbRnKoHc3nhoSqn9LtSzfh2mEjhZb
JjYswUjKk0TdtZworQ6KocX5UcwEyxbUqT8Dp2QBnsBFLrZo/WOq6VmA56rcNKsJGbwwh8cS2wOe
IGkoG/gf8rFbZPoA6mjxGPvWD3oya0ceK4zsTlKeY6stPREN41MBeAFyVW6deqEv+9lcWdDNJOPm
+VpsVbJPcSk25m8TR8TFjQnlJCVbsH8j7zLZZqvTviwgRqB3t/lhVIUOR2BhvjPkXeuleTW9DGnp
DBsCnbM9oqUbNKKyPlEN2mjpiv6W5zm0dykZcVbAk6K8DkR100q3MoH7FsfjVqgAkMbayJh7TMZL
PBAI7fdg865wKZKzo98YRSqxLSwQrfYCPIIOApeCElR2AVMLe1gsNoMw2emrznzF8CNPi0Q3bVcI
d50SUskGNZsajJNcPaQIiX8TYL/j6EY43dfF+EGka+4ErH+cg8Y/1yEJlAWbflNbrCt6Ug3qhdJq
v7pKq31gV+sT2t9RCf6sHvkvCWn+P+Jibp/z/beImf8eQTDsZ/+VgObxp/tKP/8oofnzX/hLmIUu
/qSqls7qz9Usbvcb9f+vEhrnT45G9AoOCNe1TAetyd8CYKw/aUTC2DbjVusmlkFc87csC/1POvQn
lA18hmvrwI//FoBz9xcBC5eMK0h0zl9//W+VLO9qwDz9//ofvJL/XkRj65qt20I4uJNd9BKq9g9Q
aiBNKZNYHgPMPOOB0GclGIvaPCh2XH+Km0JR725OJYLANuBGPiBqEEusD93VYZ14otYwvnAJrh5y
OIcd6JK8kh6xYpBdQSxkGRrWxLDtN43WdIcEoEqObMOqOxfPw2nCpvGbgkm9J93P3LvroFzMKO8e
oIm1IIoz+HPpJO9UzRjOM5Sql35VGPNPSRZMpjR9FKAKmLkUH6WrK88Zkcy3TXu8H7TlxjxIMU7y
0m3vGbobj0bXrDuB4PUL5wcOvSSd9kKsDAuacrifmN4eGU2bAN4T/UTW/XpLRC63JmvkU91PZzSp
d7GuBUSvPbDlSb1V1x5x4DkeuSOYFodZchlE9Ok6Cdb6WgvmSJLbni6Jtzb6rwgobzWh500LWKeF
fWDH08L0GbYoHzCfWMlBF8XVip+npX5QMICESWxOdxKi3rbEx3ZbDU7Ta9WNy6mqnJivXg4/ztQY
uxSmLzWgDmfqljCHyXD50ghefTRYXOyVxXiq12p6zyNXePgglN2EMxXR4SVj3bBbwcLdRwwZSPJx
mmcQD/Q7lrRCXCvjU5yyyO5wNkv62ALZZztZ3pD38mUQswmzkdcAwL3WvQKn+ZYteVtZWTNIpfcu
It7p6JOwEtlD9A28BgxtK4Z7IRqXrRpLgCaS+Dwa42oqwHP1eriDQ/2mjMpE5im2yUU3PXU29lUZ
+7PR+pOZyAsTmZe4ob5fZhbcufyyRfoAmzGFqJef1UhvDs6SqbgW1mRLahhLLXM9DuN8bBWYgaXp
FU3HUhaPTSzjHCDo+DzqN0tZz9v7pLS90myGtuGLQGIkKWktcqhzZ++0tnyhyGU3mTjTMcJLT0jR
tG56iw4/RUCxVcem9GNG4llaBVP7S28dDBzuOm2Qk857uz1E6Oq8uBd90M61susAaqDc4vImUXSo
ZRLM1ZifOxdxfcpugHrS2TmZAE8bK863NinGtm6NSN+A+ATlq2nybmHIZVhQypwKE6W93Jz4kAUW
gIiZyUy8wxnO8rtI1g18JsCbuPBkW89hq6c4LUf3p+u0vcIw1bOz4aiZwIZmwUQ/Huz5nLAlCDoz
3o7YaXgFZUcAVbm/SpMHTiRjMBn5kfUIo6+CLQG85K3ZobQZBMvmtBHi0pNbBsTSuKcnH6Bstd+9
0j3b+B+ummPeV0D5PaS3aPPH0uSaG6yIbeWTTWV+6q00e+goajbZIlSf8b+nG6QUzoWFZRjDB1gW
g8A/HoTucx0M6wiJi0CqRbWxqihePkTxdRj4jposedeLUt3h32TnZ7EHlHUrH7HvninxuVYJAetN
dbhVKkUlfgOP2XcGrg6yQIwXbNY6xqpbL9/6zkJ4ZoelndHg9F2hyt3gvBMvgLBbXyIBOLqtQs0B
VGwwFKQmqbol23j1ESY8RWvnW0Na72DIhbbG0+QjuLZPaZo2L8YimFHV3XeRZPdmZcq7lCSKxDXO
itD26TK81AhqNmmccU8OzWOUpL+YpX/asr1glGyI5mPUYhVs/FB6hEmRstRuoAfE0ur2SpGPLyQX
gtNy4DUlNkBafW2hPsxF/i1GtzuhIFA3DNbW38ipcr/C3RrUpHscb0G1OwnPRmx6FVlgVmURajZD
OQxoHbd9NoMiTQqep7aZPBw5665bYJYmE0XrnDCDNRjS+yTh2LtyWbDiIzII1FJ8rROWqWKKyHU1
qnkXk5hyXEQH7mJUkgc6Q/0jraGX+HYyaJfRKrsrlJ0Dgb3o/mFP3Ezx+GCM9Vzki4eQsiJvXrOS
X5aCQk4DnvUWm+lyselwfwD+mT8zP7ZDvrr32oh3xnGm+Qulm/O5NHg0O5MBBgnito/xzccKvXd4
FaHnMFkaO3FBLZv+GgbN9o26Fb4yaNULm7bxodHL4qVnqnabku0TjOnMFPTqnggyAERL5urMTlfr
TZlNnCMu475m/ljs6jkqoVtMkNYEY6zoMrb595TAEuvTAZ+MYjM8Sgo8SnA/9E9Gxch7pKL3L6nD
LpxvNcK+kopYbInBZs+vV237UK2WpXg9sQXOrl8UAwXorLwL/Pwnyo+clVDDishAhWBu0qqR77ai
6KG7mtXdoMhx77p5fdKBpODAy1hm4JvWGQ/GY3cSWR/fivlOf2ZVO92NKUNs8LZy/JKqgxopqsYo
1PK2edFREj8ZGkQFD+nQijGsqCw3HOpI+WxpcR7YtnaPinCqB71J2OV0GRvsid1pYcl+05d4sSLt
RnJSObQQ3cxXC0vyGYezPCR4quBUrflzbWgvNaFxDEXK+uiyuDqwLZk/uR4JL2CrrX+WFfZ7uwAF
j/lDN55AL57tZY6x78U6JySiKyQSHQD+alezlr1JM8cHSJAoG8G/AsVJYc+6jxk+CSbiF5QPD2Cx
eBPXdEfIxLbSLZ6tpYh+p91kbRfYz3TVu8L8BW7Ux/W4w4dE8CqJtjqmQ4xsSZJCmMzdaLmmRR2d
nFwOTCCnvaGNn86osGCna+PEg6PydSsXmfVL966Me7SF8xr1npPYQNZk/dniHfOXGJont+/ZbCVx
7TyjU8r7CzHqTlljENU4N3zKCHEGimjcqzkbg8pGJgwyMmDb3N+PmWY9dzxOyNeGuX3MbIFrLTPc
O/TR/WfaQUVLJa+ZqNDbQK45oAVgSXuM5ZilBdVfPDQMtNzJYlDff+EuWZ9BaU9cnLLbNao0fpmL
CYR5rXreoF3pyY4irW+1o1mvxaOZ5/aW9L8OCqq1m+oVI1KifdmZ+oJDVfpdb1YXqDFGGGctp3od
ze9FlIbq0u50nksQ26fYqXd6ZHNKutUMkttQiaCNWahUix4feQlVP2O2UKWsE4oHvYl3QGImsOlF
Fv9q+/wTImN31UtwCc0M0EXk1YPZYC4mhi65u4WuvLfdOB4rZayfY6sQ10kOfQiStvLxv2teM80G
dNch+x4ZLQVjr8MLzIV4nmJscxtRtc5v4Cyo2XSztXZYwqh9CJU2jdJLtJu4Z7wuTORzWWN72ZkT
4BJGeWEZQWjPlKS4i+suOYDnxrXHFoeVQhZfWZLBACY0oAlsXSq+FkcyMHnD7rFyAx9Y7Few/uhR
sEexoKyZ6KYjIlPyeUgWqmGn3/xBC1LPDFuZErBM5bFDVUJ2hZJ9THgroaUzoCHxGs6ms7YgX2aL
p2JgziuhLGQbjLfRPitG7TfIrT5syuRop2I4dHEqjkUT3wRD6RLmyXJjeTRyv0pbR0+jERNCIYz/
Tkdl75kptEdYtT2U4TVNA2l3BTEfBtitEQHpKZY9U75VJVglwKauHTpjBqN7c9JBiMcjylNqQIqK
9SWGF3W7z9N6aT5YRChBYzLmhqH6Ng2Fwf2xpIgvuPFjoi2hxVBFaWBMlUTzdXQLx5IHDa9Z3uE9
pv4UDHCqHi3INNF8t4Cbn9xOWda9Yt/stOoCUyWDTRA2fTvQdfc4YI1mla+3sQ66AJGWuCY7Agjs
VKpPVZzrkP57vPgIVAuh+cWkRlw41XlBCo7mPKlBsTXCflqsWAVTBWPqYc6g4ChOZG/jaq19dTFQ
ArHxFPzkS52JCL4xomfQ3sGfXZ6KmyPLEll55fyPtxl2rKAfAJuvRZleMVqmWxGbHfqBmQdayfIa
CXqPh642yQmJrWk71+0TM8cO5D+wdlw4FBrGQDWnZ5ru6VErLkoSmhBDTqXJO0nkHf6zTnaHrGqK
J502gIOJpo4XCMGggi9gIh/kg6sj96ggLD+B8oAVQZm25LqZp6iX741QgcUgfAZgLVMzZAPPcqeM
OPIA0VVXRkh6OCeScVgDrWq45YfWQhkPbCWhhQ/WuiuUUvVB3SvHScGDqUzWupW9g0KQN18AkF3s
qyxpw8w0lCDJWrKBG7Y9b/3SmPuswb4rnd7lDaItPtLkJeS3eKGqHU3Lrp9y7dWaxjWHfpA9qK37
VXL/bm64QnecWOMPJSbooS08C1cWzVdLW5TMhBYwA1quiQMQMaknhSwARTniSWj6xzURbJ2Mg9MT
CTFY2h0Nw4d0f4k53utZvxvlxNatTKlxbzAOdXqo6fg2o5jcA4sCrKWRke65P3JvGKbhjS/0PYLE
6oFsfFWm1L25UodPKzd+APgdIRYBKCxw55fr1nUQ+7WzsoEUwGDJTn4LkydCURum21KnYXDHm0O7
fJ0x2Z1mg3jIXoH2Lm8orDI6dwVIGdr74tIJAo+1uHDCFSZl5NMXm2c1sWzSQiIfN+v8jPYVkpyT
Ac5XFW7i2Y6oDsUGBixIB6refs3ECZXmLsVOemx1XKEdRGvMHo/dWipbBf7RDpXP+xglzhsHYR5O
af5hYAkkckRpHL5pcMwvaoXWqdFrc8ePnmW43pvhEOVPE9qLhKMtpbxwB3oFGvqNToX0UEcR1ARt
jdCNmLpdsBZTsyxoVfiKsAgjn3k/mYppCzTHnR9B6H0vwL19gMpGsgEh6Gew0+5a26Tfae0XqHgu
CGCYmnvDzeRXBuTGM4kqgn7QikCAm4/dDI29PisX2x7dB90d6Yq6yDm3NEaOHM5pXhZkBqX9UbTE
6rWQdbfWYASm2WGmtNvGnwXdkeiXM9nj7AJYyQ7tcEHn/o3nDqoR7l2wSIDnCStlHgqi12rJAHfa
Z2kqj50C6kJvzZZXUP8+DNYU0lRyv5r8OCDpFZt2tMYQsaXDd8gLaYovEZYvFA/LetXm4oNMmBEm
yGiHw0gDSvOiehLJP0uzi6508X6mX2aeS9/ppDuTCn2jId/1GK7A5GfInkJZacyFgkfVHAoQPn3s
Wd4wUeVg1T8gxziYylNiJETnN+MNSsxcKeCnJ6iIQd47YzkELDpZhxYrKpPqsdXafdtwJCnm4voi
MzmEDQ1NQgzUyGCQy644178UfRp3hgq5rZ+79AuJATPXPjqg1/iw+/E4UK63mlbspo6XcZ1rj7wr
+qssZHMo7ZoxRcUGUU7GMYr0dW9HVahbUeyZhLWO3XAHpC1YBiT1k7uEMmeTE03kFWkaB05cQVhh
3ue1gznuNLUw7zvLSHdFFC1bd2oW38r618k15bXPK3YHqfPmGpwqbB9QWzETzvIIcFOnh00EsRgz
AELcsn+eEBdD5DjVZfergV0cqDU6wpjva7dgPDhUffsmtKq7L3v7aYBLvAG1QB07ucOuMpzxUjAv
wAqjhNKAkUSL3uWAExc/QiToFUZsbaF2DBsVyVsgS/3e7VK8t6aifdG+fVm2A5BlKvV9U4h+o/er
n7dRRK6z6RmU0UGJ6NmL46TyxAj/O21NNh2ze5NwocEgAWOvkbiDilVNj3oZk5GpbQQbNwQzJcM/
Zvx+ZljquSnKyDdF9jxH4qJCCw2dTqKcbRnxuCNCMOYEs7+OZfKdskLF2JMN5mcswH5A5n1s9Plz
EBZwE+Rsm7wquUbxmm+wTbUbLWOK0Q2YHSygDA1CRiYUygM7kEPcurSbFgapWsQhvLZ2B1ow9bOG
6hXDa2jV9YINRH3XePFcjdI5qxTWLiDXbMDND4jwiB/8VXZaFiqWCi8IcOQJgxi3jbytZoeLHlkm
+VWaVoVi5i4HcOLuWJXfU3iogSURi41ABEvNBgzWootaBMdITYMpb+AzSsDfCUXZj7Mk3wIdNLbn
hbAF0gQ2HFHETQDWvLatCFEs0p3iD961AOL9xB0eMC971iphSUXm8FAOM7rV4k3oWbsnoLH0SgSj
fGknVWnuLfBxnVDgxkTUyWm0y5v1vZsoJ1JUSM7Kot9bGVgQ15J2O8Uy3kiRij9cFzm8vSKF1gt8
T8m3zUtxA9p7oYxjcayVXHj4yqyKycjSxvG+nrOjPvQs6gvi6XITVtwsmBlA+E3mwo/tqnoiQgc4
pDGz+OodXhwLARWL+GxzKALRcNKiD3vkvoIa9VOUdQo3iTsQKAz+CiByXUONDoBkOJrSskHliPy4
Jtb9PPLjAtYYRLCCg7Usd9Gwwv9DfMFINItpOatAj6D5lE+p5e41+FUcQ/R9RUFY7WYeFnp6ACzi
2UrEbxC/2ilh37tpE1NgArA6THi1cnL6D7Ud35QbtTzOhG927S+7rcYtUpqCZASlCfQ1K/0Ecwei
jKn64j2bUdHn3iREF+bV/M6OsfGTYa6AkPx0hh5o1nxhCL2x8+Jb9vObnsG5GyxQLVaZCKA4cXZO
YfOeNKxjT2vM4a4YBneL8arI7BM4mgjd8SzBUYZtE3/ndYmisFVnAof62ZfZXGyZf1O2wCskhoiM
neMkeZnAYILuzSIULMYFDuoZEEHgJvnK1WsSz530daublvqesmtwZkQwWOD6UICdmZUfAtd67v92
vjN0+CNatyOmaVlfpPo+1rqf8m4k96pCW5r/IMbdOk1BATlU2Z219oUvc7VHeluSd1Ukr31WKPsb
Up/78YSCUXtSFeLGKqGA9pfgpksQiQdb75BFpcT7YavFi6J24HFQIQJSUaMTcP1NqlTYPqMLgrZp
h/o2PRc2GlCSUp6n6AaSTY4sBjn7JfpdZ8b2x8rgTTfKUK4ZYR+wKI7A8Iozl5/wX2mG7EX5QtEl
P3UuEDsulXyTypt5Aw0uM0RXG6y4gFlulRF2QUPrHo2SYdrk6IA91n3Ok7ijJPm2FJAheXxUgYxJ
Of6qovpiaNyUtEe/XPYwOhJdVvrqETzmrkBrTexOFpSIUsiEDZRCzzcZK0JDTdbDDfDogbMGT4BO
Ws6RdkyQnAXE4xivC4XSBiPEyB1YTvgXkIvWq4p7KaqdEE1+s6WdKii0m/5eHzNln7IxaDdGUTG9
tQZe3Y7x05toupiuaPP8jWYo3tqNMb/nPOw0IBCBpkcUX6GVchPWm6HYyTTfa0DhBt64YIc2qf1O
mN2G19HWlpY8xFOynFc2Rdtm1MAk5JshBVG8MFFhLA7hmf6ulHfSFlCessdOZqvfVXH50SOzBznD
7Gt6kINJSkiE0AQf33NF1YR/0sULgX23NG37MI+sLSqnY9yf2t9zYeDmopRY1B49td2ax87iTcUQ
rDsaC3jmCSEXAoCcdpEHwW1BnzOYxfIwpmhFVXu1VN6MVQ0dGe4RIJJVByOJIhDKGOO/5nxTnx8x
0q3MTSYOFazNOWz9/syA9HfdQHpTULCg+KPyC9Ze66/DqFoBYgcF4A2vSUHHFS4OXB2KtSeUSCJE
OUemCgbseNNo1D2GdmPsJGRIWh2+t74d4frLzOW5rkyswXEG06/VMvuZqDfTm6TrejXl1H60M0Qn
a2uxly5tWZ1Rm3Iw8Q6KA3wWzi5baJ21NsdOpGguOUiW+FLIxKC6Iy/HU2s8IHZLnA0xqOonEYUn
pbR8VHYpXAqRvOrmoPujyzE/QpHYjmCN9vrsRsRZ8hGLNj4OvJd/+OG2wUgca3Zjc8MmzjP1VSkw
ayTUNg34wiL5qdskpZtkIuZIcE8rF/Ib37F6IvxQ/ezS1dpZ1TC94eucX3Jmz15RCxg6eVMcEovh
PgKwm7Y7Fe+6YWhnRkLmLusoNCUH4RUgznO5DtFpRqZ2n/S69TWqfYt1gD7BR0fe+IsUyQtCOGjc
mMHWC46a/IwBAi/j3LcegU7peUF7+ybt1T1MShmRxjyRZOQUgy+w4pyruetQiVafcYsbBtIfGW3M
knqzVfZJn9kXbgi5xXKSNvzAVKxmtQnYJC3NdxjUJIwkZjy9zNBSDrI0NOZMERr7BrIrs8gJJG6N
yMLMtRVvJ/WIVWgzdUeFrWGYiXmyC+rhAqbLbigcZ6PYnfMK3Kb7NYIh8Ylnqrd1ZGFU7EBljWsG
dPMWLYJsyC/jUnswcqfe63rTv1W6uZzIa65xuKzRrw6YIKhxtDGaxRyxM7iry+rXhG7Xu9nz/Wbt
nwcFy5bXK/H6S6YYG5VUi3aMSsWxnl8ykIyf9jxEdEYWzIJSlfd9DEQFIgI7uSotdnOe4Srp3Q6Y
WD/zCqO4yPvp9vC0y427Nnv9SF1Ejdfq0R1KvilUdc04arG0PUL3KioEu/huuAAH+DplyIhhmD17
rAf2k3n+0NHhB//T4EHuSqJevDUjUALvdHWMVlJz0f8QgBbHjl8occIRY3R3/3UZxr8klfxRZ/G/
/0PyyX9DOYZm/ks5xvnz+7P+t8f/8/BHRcaf/85fFBkaFBJLBWnDTl4Thn3Lj/6rIoP/YwoU4Cgv
VI3xHJ/zV0kGUBN+vCoyDlUw9tcN1Bp/lWTwvzQVYYWqcX5aN43Hf0mScaOX/Dv0CACVf0CPxDnT
lNZtx6M9GkHkXvJaPM/ijFwATwkacWaN0asct9NxqE43U/0fJCv/RAry51T3f/a5/yAAAYXUD4TK
j8dx2a4kT9PTTvWlip9Zb4dqq3tXc+g+o6Lxrdjye3tGE3Cg65DGQzuESL881gh0CD8qda0sqsBd
oIlb14lw6wlyiu3WOyd/l7mHbPUoKbWW+etff+268095LVy02+//IQrcduVYZnEyspfcz+pPZn4V
6QfSW2MpvKx6N7EpNd+V9hv8x/itWcgp/HW6U7Nl484Xd7ljjunZxUV5T7/41c1HUq/Q2U6afjoP
yqEtH7Gt5C760XKriwPowAn5SY8T+FB/tIy3aeLwTe2xvYTVufrosadujC2hP9tuR9BiYPqN3wcy
oJzz2caf8NVs4oBYT5+Gw8t8FqVXZfPF0bDpqdk2ySk76RyxRlBHr6ZreLa+1RmdTpcZSWO7j7R3
q7kUxXM1H4Co2eI5Z44/MZQuXt0ZWyIMKKdCr8PMVHKGXaF9O2zt4cwXh48eW9yB5aZ5Y15soDsI
DxqdxYySugrOAyidiIqWEQlhn3RsrbjPaQwL8oE82wqL7okPHAFvdKBee8sjCCsDhdeeJua8w0tb
HfIlFGaoNaGFWt0I5/GulVcnRo+2U8e9GH9ZDA50hbImLElWvYWrAlNeHpIJG2jGSGVThiCjm6/E
l88kfZj5Q7KeiTcnoQZnSlC4vvnAap6MuCYApTa8oOO3enwXi290V/fmvd9qhzrBXw95ldY9fZ8s
iwHEZvw0vtVvicgOPTvgOIvYFwz+pN/BH8Q762kPs01sNIFdqKG+MYM7X2TNv1e7ngvbW2gjwukx
fZv1Ydu62uvEOEmNL7cxSv+ESZfOFNjf1DIXSdhzEhdwZu+m1QSpRN6SflqILmKvYxXoc52QeNgI
iclMRU/qJ0Uo7COmdPGy8h/2Gdm2JBqZXf+LhAsn8ouFh9d96cdtu2VxGPR7EeC5fnZD/WBu3a25
VQPXv2WrMRP+qtLLv37ENA7Ff38sGdh///4Jm3GuJYPjyqPyWNxFh/aghclVXMyzOFSX+VIdqrN2
Vx7/k0+DOPVPP+32+394npFmC0PN+bTqJF/aS3c3P9YfREHszCC7dJfyfXmsgu7sXOr/10+0//4T
yfQmLgOA+VG7qofoYL2s+3aXXPOzdXKu5gEh/ckK9VfnIp7+k+8Rmd9/8F3ervUfvsuRkGVt1kx5
FAxdPGbrt7oN0fSre0kP8946FE8zPSdz2pfloO0ZIQXrNg95BA7dVh74vW3ni31/qE7uN6mLp+5u
uDbb9FjdpRSmBel0YRKdgdbOGqURneQm9gEJGNNWh6KrB3GOQc9L1Q1KiVvQSRmw3cOfig1FP7P6
k18aqa736ewzvCALsF3o7b0s0AIA/TYQS+90qbf3SEGAb8hlbw6e+dac9F1869JPw3ivdtgv6MF3
JtoLGBsXF6lUf6Kus1Gosab6zZoUvX5Pec0vZloHxD1Y3n7DLEK7Uu7KexWDzuZG3PhsH9qLe3zq
dwI1IZBjDW+gl5+HEJE5IdryjZXUcse0OdreODemJ/nIPR9wxUeE1yrAEOowVN4RJExYFiONEizs
EEo6X33XlgfZ/ricvnXz233L+++ieR/Ei179ZvjY2aGThfO3fp6OynuueCaZMMTt7TDVE8PCurT7
Ub+IgN7DjCFQvPC77/hrfZ9obDKfNUr5Nd+p92COOLSOc/4xStwvfocqziKC0Cddt0PeUIQqk+Bo
0wwBN0SPiXuzfqcXkOhhHLYvor13jdt7BFIXU/2wPy5Hoh2mVzy4D+p9sU+exJsMGFduEx7J4lyH
0mOU9DL4vxjo+9aWgIWre8fV1yaOx607eHHrjdwrCJo4e4F57oVfbPNdFWKICNaN4TGTQRW5gaMe
wGIJ8gvoPdVrTgS0bN2r+ju5OzJ73XRe6vOD2kx8fOYBwnlrAwIRXqyCm2+j+ZnYGMF05qW3twNa
gI1z4Fts9nCEADNz8/u8uQkZfF2u2iX+6PPd4N7HxFkuLz3PQfxUIT+vC3pky1uqL/XHPbYPzXtH
H4NbwGvzwMh2HS18H0JCN/BPeWbQMcb24t8orgiKei6OFplJzriHcjk8mcytkyuV/qZ+JmWKv8o/
YFWeZAH2oC6PDgbEe/XOwZDBzt/Zigd1r9x3n9nFvG/ftPvl6pyUgBM6ECc9YITr/V/qzmM5cmW7
oj8kvIBJJBLT8pasYhXtBMFudsPbhP96rXoyISlCAw017Li32WQRyDxm77WnVbtIVvPiLpdEfL0Y
H9CGTo8PE63sMjh8tXuf/xs667JYFZtok57Bdiw+yebadHe5abfRGrTN5nNc/h7XajOd0h9cKPFn
+x1fsqfg1n0whUUIwiZWXtIDIPLHV6OnOswH7qwV5GK9EN+ps22ZPBfAIJHGovtZW78skl5X8OAl
6sBjz8SgmgQmXF7PpZgpLxZyeuG5G7mDYfUKqrmFv/A3xQZPKV6NH/CQ5Yf5iIM8KknPVfZLtIPI
Vxdyo2/VWUIsnrbYovKVsS1PvImYGYHlr5nELtITifZP4TU23sovon5PPd4zBtX5avg71MvK3088
+DbB8FuNbnJcxsiX/A2cTFcvWeKtoTofnE1CtST31rv17uzEut0Ld6G2md5DbXpiGfxUPzHTfTOO
82W49r9tdwHIWEfLpl7xRmKcj3iS2Scg8vlN5GB+tSWzfSKhFkW0rQmTzvaxuWS9FBMk6iPAOXb4
gruVHq+s8Bt9nNsLwlr8XzXiLVKT0GLZM4GTTyMwme1orYfxUL0Xt/QYHls41ocS0ZP1WXm//PRL
Gu/eB5uET8z+u7pdBDEBqWx/9T2c/hI7WiTr5DW7ZmN710X2C+PpumVziQIKphvfxy45j8mCAhVZ
pVRrzKR4UBiTRj/GR38nIvIdxV++LOv64VY8eRChKrQa+KD4YfjFM3D6k/9Rn96LfTEv03M+j4t/
ztEWwe/2O/xsX/pr+FET8zK0W7xSa3tkYMvg2KImtNddXe+ylgngV5ht3QJfMWU+0thoCWdcNPso
JdVlFVNCNS+AkJftTf1pf9DyUTXj60r7U/fUPotPeaPI6aYPYci9B0GNnPa9BVhn4owYiXr7juPn
vt+GiM7sXRZuxEv5QwpdDyUOl+1NvZn9r1T/TGhUP/K39gPlEk9c7y7qUlO9HSA8+79IB2D5XfL5
8IpDe2a2XPVvc7cJgNRVNPd8hlSfYLm9fjw9dH6oIM6+/nH8JdJCUa2qYU0Wdu3so9cqY2IMe6V9
FyvvTFrnPDHxwbL0uGHqeCv9l9zaIA5x2OxZmwqOMeAPc82QjsoyXcgTqTfP9Y3RDUasNzdC5bTK
wMh1y2JCmbHCGcqqAZsMq/sqYR66CsO16I9muiHldRDrEYNbzhOGl/GT240fLTiJlX8Nfoc/Dz4e
YXBvVXGZ8k+JRCfqNuhjjGnfiw1JSqQrUWUO6JocXGkLdm/YLAES0WSA27FeED667RFNCOccv9Pk
L3Fq6cU+YXXk2at2UfPtINcJTrn4Be0toAF091hL6O2s5jVuYCGT++gPuxRsx7jIQVKPy6BcudbR
Adqc/bLA0Uub61nmC7R8UfqW422U408c3Lk2PQqYdmM8T2+cjVeYmZq33jg63ZPbPaVXsY5f0m/3
ufpwyq+MBMJF+R7fymfnNUBBaLVvOLLLvV6NL9bXhTNp3S6r13iFTqaq6bSIEY8gZpMqk67ZD7gs
j4oFFFyidtTQsqtDnzisJusdfO8xtKyF2fdLcz9x621BVF+ahwtzN/0Ky6t9c6HcE0RDRsdiKO7d
LeKrtQv1bp3Ne30BZYKuA8ACXceIaGhajNfht8PyKmN7SPwojoo96Idm2W14INPf5fph9V6Kd++u
NvrCnDvZIieAnwmoOL21XwoLvbnB1OtXR0/cm+pIZh5bSczhuOX1Ltnlq/oXw+bslT20Ona34pr9
MYhHPPOEs5ovqcMYvv6K/yYncmHgi2DVf41O6XvwREqEgb7CXVrhDv/7/FO/+9RksDWqR2Fj27sa
2T5GPK5vNnsbk6UfWDvW8ct/Ab9HdFWQ9sc4QMdDFOLC7JydVMnV+EAe8hqpBTdASrIxKCji8J4S
fTZY8QeHhnZJ6zebAShVzmZAax1BDXrkgpjDtgKsLoxPq/7usmw9dPk5A9RFO+1bH0T5rcfy7z/L
7/+TS+l/HXr9t9HY0zcY9r/l/wfQr4u7538H/Z7LIiyz/+5Ush5/5T/mYv4/wIjbpmv/5/Tr3+Zi
yvuHJxzL479aNhMwyWzq3+diLsMv4bu+Z0kMRMr7L04l6x+uYoylmKj5gNqF938Zi9mWxZf6Lz0h
yamOKX1HSLCofBe2+T86taA14LaYXn6ORETCBMozHsqxQW69rE2Gt2ed5hg0V7KqMZe/jbbPswas
MMKWqZVtVK8JKXvmHxlZSj2D4+8nvLfT8AuuQe59I8AtzR30ESG/8fIP1gJdd0/MQ6jn+UCkQNVd
SC1KCyjvollpghR5Qdos2Jp1Yg4wWYFPsEWpWNNfYMlUYGucWerl2BvxPdOugw+DsNu71m01XGRr
F/nJ8EX2Ar5DmnsvQvm4DotUXwk7fFgNssQ4TL6blOAvkHIxvx47zbImcHEZpkZOydcRweGwZBp0
Hp+tsGFLhqbrEbjpszuqgWeO9Cdjl4S3WQscn4uBDJ0fWQFqRLRH4CXBb4xEcKozzQ+iIV8Trpuh
jSiKtjhrorHoWXq3dIiiAChCsMbA/PQIScCEh5yUefuBq9/2nsLIj6O93bil3oVWZesfZpRVuCdX
IefA6YbsK5wrIAFpbAzPVulQcaky8uJXgr7LVW66LhogBQxdigGLgasJtc9bwj1nHEr3wWy9egMQ
GRyiyDLUgiFrSRW6FZsrEJCFvUyCwSDA1SWe4g9LD24zfKzFiMzsga8Jc03kXcziDNCHjJWreCia
2t/MOpmfwraDuZQzM3ZOMDUSIPpjxPZ6XQEjfozViOXmeI7xcwZkRDQkZ5RoLoMViBBXX5EyVsFB
wI5H2l3bxs4bE3qmoaTm4smjec8eFA7bG1NRr8lFMLpbDmdq2nbKi6nJJYav5uKqKiyfWjcXj4el
7St4xoSqdNzefpjPlFha6aF9ylRupe814jp3qeqAcGslpK12GAEi3yTeoVPqhxy2VOwHMsMnl84n
rdCIDJOTAcvEgbuRWKA89mlTO3C+q/aErmIQnxZPgvM+QMjCOV80OezdfsRBxpTKitl6YEuynVeo
MCZFLpnocuUHHsWs2xdBvgeeM0QXD+rTzNOfNgZSTNw8KFDZ5oxfwnloReZqHLpb2+Vczuhke6Im
ZBiEZKELiG6DOY/ezg9ipL1QCUmZHl0bUUprFnHMilxjK+khMELRcObGsD4a1YHqRv3u089a/OTT
asw0qDN0v5lIzqbXwJFZYwxXU76ypUWApIQkaKB8qABYRCvhsrfyYBUTc18us7TTwlkJOXIULKJS
u/47MjwfnC800nj640Vj6f5qPTHgAifOOTWtRdIg/SBYoO7ddh0nZeW+oRF18A8Yk69SmulUBt45
whFnqGXmk927qfIH8ewQd4/Y40NneBLJUQd6wb3JOVbjdpyGxvmqnIluxvFReC89UzvyHuRWTSti
IW3F3ub32WsProYs18LR8ToDSUisGevHl8B0qQWEHSA6AEUMOSpwYMAcfbKm6REnN6aVdAzPR0k+
EYE8JKr6ITEVBnk7CQP+SGQgza/APy81GQ01c2Ah7rlRsPHTRZxQVMemC3jQ07HzIVU5cTC6cYMQ
HNMPERU+EeordG6CPiaopg8ZGx3aohGk8b0up4kSFWzTsKi7UnzkJUnu9WiNe5FGrOaCNO9OetRE
5TpkA6G64JfaJDW9TxHGobuVWGpahEaWabBQt+L+hTyr8qNGt/XkYIldWIihjm4m+mftl8B/HiwD
FFgwlpcRo4VlXMSjXHYWhXVUAToGe2B8hrPRfqaaFiBG/+EzeWg8ZzcMUv2YhJjSDvN3FybkIopJ
XRzkYDFXqBAIKKsKnskvxUwDNyp8U5MXUq5lLB6CSdfreJzT62AN+Z8UFthHYMVA0HJXTNUG7NkI
bA27Skg+qlIO0BG7AhISjSGk5QlPOH1D454Bupe/UiM1P9IRrBGTrhpmWzym080GZ3KW2L8XZltP
1X4qIDiAPRPk16OkJk15mca9aiG16ogRdBUY8hwYZlc+40Trbvhd7GxfDtrkS7nOy+TU0Saw4W91
RFIxlygqMranMqdjMcnqvJhzdk/Tjo9kMry7GbboNck5eaTqYRTBCOba7rCMGkO/Yq4hp0/iam/f
p3pI30J0ZcyrxsDEq0UCOQpAUSFztabPvJjq/UDC9HNoKs6FEDFEHlrRy9hmxiGLu/AEJILzh0Cf
IzjDJrgJ0RvHKZx5I6XBB4KOnZx40J/ZfggsW2+hOdPspQUeUBNPzicCwIfQCktLYHXwYLJWnQdk
I4cGIRENUgafjRiXDwUvCf/NVDdHIOYzP4HWrz1McfQRk3FGBx6hgXXtoxTtTUNP4yGzU/IrJmWx
ckFpDPaDcO64a0yeZTz5g53HeNKqXZzgMJ11mF4bTye3FELorqwSphuOwTiua5gAQUBTH0Bcsk97
Aj1gKsGzQxDKIZiq8NOcYUwsunl4ssdsOgZDXy1zY8j2IuMCGbwwPigPNFKMo5y1G97dlell2Emm
uGG2Fffei5znjmwdWYM8QIGy0E3HDsjrODdSMSbfIlEC6wLZxQszbwyfhqbjCc1MHz3BnMBvBo1B
nqI64lyrd10xMRhtMWPF2GJAgAYMHr3Ef5IDXGcCUKzv4KG0HnybvhjzOwbvPvU/bKLH6VhC68kD
X7ivU6on0c7OihRa/ymoI/UdQqFOM5KNq6D1roCcxbaz4u5Y5TYrCaz018b005cgps+eBelBi942
nOfeKfOnLK6jVVVklzoWiHAoNen8CHQHOU4vYpFp0BWev+vRgR45jI2VA+loC83B3IALxT8BPvGI
JsOBM5fX6uiXUbwbsZjctRXmSDi1RAefe1cjCfJ3GzbEweex5LhkDF7O6UUUBNNWuTtvZCnEezgj
TuMDRR6mma8skRbcy3J+mkZBJ42umY0bKdBIwyhJW2i4iVWRv1yLT7ftf0fEFG9D6QQbL0sAs1nM
KGoQVYvUDH+3fZvcVQOmMOZa3SV5knHeTvZa4x4hQa8+ZG1snqqWTYLv5JdpHmKYpHRahAA8eU7e
7mqDjdSsgmqrvaF8aO8fNMDoMcut6zC+8EwghnFjx8+2XmBJ51ImafMkuiD8Izw/+cKfVr54eNvX
umzLXS+j6ZQEY0Vbzm0xctgpAMI5XNqfAuf5Wy1Au5uu8PnwzUtBRhE/8ahvCsvbsuCkWbWF2Eg1
Rzs8WmTJ5Q+x3zx45Nn6+ZczO8MjyQFODHGjIrmEKohslJaivVbUhCcH+ewRExnQWz4iVpYEiLt1
1rhoPqNeMSVq/CMwlXlfAJ2ixZev1L3JpdUkDqV9l0XIbsmiWOhaTMe86uy13fblmWilGVwOT+wS
0St1eFD3DsmRY0CqLD7EsPQKwp6iv4Yh2+1Mhk/IHyf31iY6InKyN4xvNH/WMch0h1mCnC5irqpu
w/3KaJbo0d/RxOJcKDMnHaupX3ms1bIZ0fGnE7qAYrL8VQ4RjHZIswYePftJIxNfzyMD9XYMy3OJ
t2zhUg5ty4SUSDt66OVSH79FgzR96dC1bCNwKwv6IapC90EVx2a6aKIOxF0Uq6Ou0vi9J6+WCtsP
NoBli/PIO9eMNnOxQui9ERnBBkW2xrCBv2hhzu64goAU0IHQWGDnku5X2NcBPL60O06CM2bse/sT
SF6/N3XB3SELLPO2V/wlSfuJLLsJFNbUnPMCvVPkNdPRxrC5UbUej9ZcP7fCsl4qF1KOyFJvn/uz
+pAROr2I5CSIQZB3oowB9KzMYFVjBywpvfahU4CLMX28nT7zKwlv4EbofbT1WSHfLFF/dBiDcQNS
2Xe6Acqd48WvxiLhfWzw9UWjs6DXal7CMMl2bh1BpNVwk6Hh66e6zhUf0hBMq4b47eUAq4rcQmmu
7dDvD7piN9UG+fjRDe1X7UcZ8qpYEqKVS17y4rMFkEdVOJtbPytZnihioIeVM3rmqnXmapPIXp0I
qEeAGYPN6ZGDLwj/YjCe8hDbiX1LfVXdixhGUggI64Pj96uA64nRDUGTkNQ2hqVWdY15S7YK7LvU
3zxg086kOlzLSZQvU1l5qzLjs24chqajDNKL5efMLvsiP4suEiuKAaSGY3UToM8hgonp4KKuXZrN
o//NhfibOSwCZwsS8DQzYMQOx8YNE8eiM7jGvZHBNfUwiXkcYHjm3eRYZJmxaxNn3k0zQ/WH84qW
w0ZTmsLYexqGgnxKIKrBRpEde7AID2PxNAOWzSZGE4uHN3DptuCyvbE6q2pI94WWw9rJ/PpGl28t
ce3+87EeclojlktjNF2dpAqvYamMG1FWYjtD2Dq2ps74n50H3pezFHZ786qNyP/2u6G6xiV9Ih0q
LTJA4XKpJtf4RESZAk73GHCZbXSrvCBlWZN1N6Gn31r4sDbtiliWJKzLblEiDV+hvSNquMId/kzc
GdNOPxxfSAnHOKGcZD+jtHul2e0/JzWZlyBATpqKylkzYc+fdSSTA0T+cZF1DmMBUE1bXYzdk0cO
B8PX8V3QF7z7ZRx9KRuuMNtmb82ryeqWK2YdSp0diD0U17Ls7iXwTqtJxYLo3vHoQ0v5xno6H7hm
up1l4hzD64u9nuTg57BHX1fxsrxXvePTcjRUdVHUdUeKg7e6tKx17OrsDAwrOjX00d8yoiCAxMGS
xajPvSf6bYmH8Sjnkdks0tlloaL04HgemNfcveZjIlgBIYQcc3si1xLlh3ZK+UGHMp7H3sJi7Gin
2bacw4cK4wLMueY+++xMZtfm7AwJm4lHGIN+Gx1HaYChgVK879KKaUfZkVEHjn9VhQ5+tAKSgKUD
5Pvza4Ujd90Woc0pxTgBu8czB/bwZ25kSysRVljQQkftoVxAbxFYoYQABoDQ8CKyztp6tujfYlIx
11b1uFQkWs8kwJAaq67eomEs76Uvr4nTWsuosDHyTdTIiIvV0lFOzn6CvAg43dbZtxAIl/hv8Iub
3aXxPKxMSYLtCxiK/3AHN/hUIKI2e8W4dDv5zhPuo8crW/EaW+Z3bQZ4UVRMCje/CfyZvUTdHzc7
8J1seWt0WXARiz33eYdkUk/XmWyAa6DS5kguBb2n5TQUGpF74IcvDrmu1MJ1Ksglk32HE+msfbM7
xFbqYS41uzuk84xFQmzcIdHnL6YJLJj4ZzJcw1p8Dek0L7GA1qu4CEisELb2GCnLGMNJGD7rLOi3
jVf9NLMVHQFHT+R9Vx4LMO38ScEXPdC1KfhsBoSHLG9QJ8cUbavSi8I1Q0vCpXgXjw9GKtVmJz5s
NVff2VyzC1NMGlfMbfQWhFF9wW7MFpc2CPaClz62b7EId14ImBJ3n/yFDBsyzGi4a0L9JOUNyF4Z
D7C+6qnpD/jPQMoQn4jbVvpLWtfiACKye88TLGwOdchFR7W1zfBTbU2sfm9cyQHrVpl+Y4xA4jVj
vyjRH1LLl8kR0hexPWaAOCxWpIYpB0eK2SGAoAKmYXSL7EQCU38UgyRsiYgedBKzcRis5Mwet18X
rQxQPYGWwd6NRc8Ms/kPmRzYBgnujnd6HkFXd+Ej4SHc4KXs15nFxA6dgZ9f4jG22OY9kicSDcpc
Ou53E1XWSQ2wNOqxoocuZwemmM97G+OM/ZgSmM9m1aU7uzENOAV1e3HBcp6nqeBNHYuHL3gqcOZA
B9aB239NAjv5wgK5tLBbfEajN9vvrRNDhbSj8i5i2sRFY2YNBgp2BgEkqOd6ciagRCOSKRR+P7jr
7WDR5rmzqjWb1AKMxYtO1E/g2fMJb/awtyPGMthK7W7r5aHaxNnEak3F7uLR3p9lw56XMIp+YxT5
sJYh5n7mOUMNQjMo1DpxDOPKzJQ5GHz2q5tM8S0iGX3B1Nndmq2YyaUoJKbD3JxXlXTImMJidh0I
nz4aAC5eIkKKTn4qyVj3nHExQMpeVH4PeNwIoRm0BbehnwxQwunbN2PVE9ouy4fqLQFH3RINhGi7
QaAzp8sOPyg3n+2wS5GFldKfEtjKdL7bpqodXi2Yddi6HAeAb6A6Qoa7KLgC3p4wGkeY1kr/MeZM
Xd/iTnIM4jwNzr/HbJfZBAMdMIK4TbCOIIlfTl3ZgbYwIev07gOXT+TWjTE83jWtRkRAvL4Z/Acz
29ohbS22r3YfJlFIcxQ1azvv4nkzeb3+JXP5qJ/Hzvo2dBvdSWIGbcFNM7wiSWcBaZdqiwsPRKCF
HNB0K+gCAi30IySd4U8wuiaVQs4yNKynb0AJ9lM3UG/ak6CiNNR4U52ZrXMxZ39KkLM/ZmwJvg3P
+kInazzemv4qZOWfel5ii8a9sbZKRu5bWNKpk8XqPJu117NRx0ktpcF4vBMMjC1cG1h/Z2dLDDAU
cC0BRZT6qrLS2wieTvpUd1w4kvhuGdhfuQT/VcUUHRgUi3fdjzgXAdUu83okarieT9CM6U9IQmHM
6PygNx92lLZ/VIyxIYHdwtToNwbFJ5KvU/i0XmNdZqcSCAItUt7SYd5ESQo4h7kbzs/APqRwQlG0
o1qgLniQkDr5SHpltKDexMiBPnK5UrNUVxGXhyp+XBSZcbUr1pAUr/deoj1BexuGxqcuHSqneXY/
86T+CaM0ZVihLCqQhOB0YefPk1WxFhZ84pQRGHYYZrKrd9obVG/W2X6psiV6eVRRRG9vjLKl5ZUp
fZXMq79tZmXvcxLvbJdDUwLNXEUdQx28l8heyzim7S+chq2/a31PWJI3NObulmP7hp1cLB0IMCuG
aee5rakDTU0I7ajTa9zDqEwxPvIkmx9Ydsa3OnLaVWPim2VgHi1lw6SjMeb40gxRdQpdOChSORLb
rnhhhv5as+vdVIbxCoDEfQpUzWKfrD7ep5hE3FFdjEQdwdKOT4xtFE8avejY9efU09nvVnAgdl41
Yn9nogDKkzYISOe+CulI7ckwF2Ic+nU7ZvmLSlL1ZVmkMQ+2T+UG6H4/pqP+cnobbXRg27Tabujt
HV3cQCXI4zylem829bARNHu7YAa1R4qKvWFl4l9kaCFj8vJgYUWp91y4PoDfpNcvJhYz1vMJEADB
SznMyoK5F7ZvQYL4g1Yoex/SxyErUhJ7cmtguubmloOmg3yURWzwEte2rcGnECdLZvmwTSryrxZd
iIEmjsSXshiwlhMSiActY1FbhfFLMxK4Ss9oVgNB0vwzjNFKs9KXUOTzVodTclaBO9xDyze2D04r
SlknZoqGu39D7OQ/z/Noh302uQwq6taQV5tdQnt8ZxFVbisGdofW8eJd68sHQsN197nFMDgo09Mg
dbgdFRNpUcILt8w8ODXZMB+6nmISnEb8Z1YeerwJQXYWeBrKVYwD1QIVMhpG8jKWEecaJqSNEQ/B
K8pvJrVJjdRnilC7WHMz3D3EoYikCKU9ajzQ9BI9bwJwXpRVlcV5HAj3DIlkMrnoBiRD+ZxMKKdx
9VMhwzAQCcgER2H9s1nWnFmCMXTJC/WUpa4drisI3WgC9afXOgTBgLh34LgDNFPcKmsxMkUy+5Ex
t+68i+koDgdsCAWWLz8hFro6Fw1K9IAwPGGnt4D4qoursecxkAg8JmdtvkvTMn5irhstPUBL97Yi
txEf4cwhZsTp2lE1KQ4d03VwNPE97ttbF2T5c0lyDdR1i/pIQ3jC4jOSxRe6TDfzKSu59ady28e4
q/02K88P9uoOvREdPHuqM/Z7+I6tEt92ZDDxZOQxviQinhd9q2qEZEO/M7rAO7F1yakAO8hOqR/9
Mqbuu0hrnHy2EzVvDKaScOlDRXxuJcosl6SyQ1VxFS78Cgd7WhLzAC0eY+Vc+avZtJ1VY7voNhj+
YrYcEvKleiQbIZXQTtX2lbyP4XedF8PT1PsG07Pmw7dpRhamC8OB3dKvOfKGPe3dxDCSIsnzs2st
2ftWbnm2Xar9OfVQXBGI3S1pVnFl2nM0IDrjH2J40zTETK/nZJiRYhePYGMuv6CqriyV85ekDqn/
/VQ4dxp7Kcg9K+X7lIATjpd1iBl5qbk2cfvFI1RF2yYE9nfedkxUABOwg1Fu4hE/4hE7+lFg0GYn
OzUCbkmcVTRY5G3ptQsO5bdFdDNL2tYO+osgiArDdWC/kOlnk8OUe0MIysUaqg0IMpS3fuy25iOQ
AHqVnYFTCAfbeYEulZUbjfv1tWy44ZlUlsRqjVNxYRNXbMpRhgeDNVi4j+sibpHbEAa2mqJIfXXC
yH2EhQN/LrqBB+bhDH/8ot+7NkReCj7lwHSsu3JkMl+wFIo8g4ABFDt1djMmjQfc9a94071fE8uh
tR2RJdQU6tLwIAEvjFUGZckKX+JcEiMRmMF0ssq5Yhduaedu2HahN3PAsgOHuOhObhaUf8pCDFez
x9BNkHZnDXsj8KAspKH4iKPBMfddUiXXhAYWzdA4ILSVmYoUdI+yfxJkj80HkwGTf0+FgptjR5wN
344g1RUjZKBBD/nF3C3lg5TF+Uv7ShotH2LHBC3i6hYpCMSoNZhIQea9EZTuyk3iAcx4jXzdGPus
FWH0uzVER5Nm8PS4ZJvQomhQPH0okp0UfK6zY/fP/RTGYB8ozWDb6eJz4vLakMWHmCyHKLJ1ywJn
SjFgj2PlHvdMTiF5EvXrbvjAyC02zAZ9GDExMrN/xMCB/jgS3cYfNvR99U4Ztfvk0irsx3boflHy
pkuAG48tM55qMaTtioQG5FJu2mywzlUQuQdzRxjNfC5jgHqNDcjK7J3pr89FcMttHzsysgL5qlxP
XFOK6t8mmT/3eRjUu1kH5do3YjzOQ8omNyhEdMKOTdgG++rfeBfbzZQUmFJk5wzbqWZVy+odWgUL
tvoEF00x9aqZ/C4Uo+YzYEnnp9d1vusxz97TQb+LvuMwdeqDW9Zk6Opc1/d2fHjys2r8y9TTXGn9
KK8G2/4sy/E7rHR5BEdiIdN0W5SOqr9MQcScJw6pdjmhTdARFJt20jISbgZ5MINebeuCVxYi0PCa
8xQtVdOX12ka7V1kyPJMQiSPsDFOFlbztlhJC9mCTWVwjnkr97lnvWdjZH/V0rZ+JZLnJzXK6D6S
7voE8swHG88upS4CuerFRETfnKR3L4WKxG7mRtltI4bPvGGLJoFfcTyrM+h4tlhdPymQL47a8fR7
t65ozVeJMPWqyk6+l8XENRsXTrnqjArWfdijYYhr0n04oswnVDPQm9jRvqtKp/cQg+PZBE2+QvZQ
nh3pvHIi2fe2Jvisy9nPImajZ7Uh37AzdAoS32AfspSBh0WEIjoA6ZZ4q7qDOXjezciAyk39/BLU
5g8J1WAr2pihg8W09VCYc0eL5vqsF2NrDbUsWM2MKJa8u9j9cwZxNVu3hWmZR81YdJUqT+20KaM9
LnKTjtup5Wbm8FqOHLpv6RDMm9Yrf8NI4cjgcAyBxkj7JW6tEhc3o5rJc+BqjT22BEqbx0uXZk91
iRhAyqgiF8rh9Qodiv1wcMDqNFF0bsAmrBks/WqcEL4A8hhrmalmXIZtz3J3whsA9V7veL3sHatq
lzQoiviMB/G5s2f1MikS0qJKX0MhsV45XfcWZVn8ty1Hi6A5p29+/H60z21Vl7/GenZuA0cAcj7f
uvdF2/9FpzD+rf3S2+VGYj9WfC/C6Uj0NYPxZNi8Zn5ov4S2dUm8zn2N4dJxKxCkC3d4DxsYuSPa
RmXXKA75HuJtYTTVM6soQiZc9CeO4WA5H2b7JUkm3DnZ+Jvk5e/eIw1vmdl+sZuz9C4F0Tu9o+sL
c0vSH4g9j++BtmDyQdVfi0oGR38cURHXonQ2jyksBmJWrDH3566xC4D2vafZBo/sAsZxQPggiK1K
nTI6pmHyoaIoIpg8Tdq3FPA5nqfUvfNoIEesRUoIr5S7NOTEqPuab6mfvVOHfoyhn2tvFOTbNeoX
f20SM9Ms+tyxeJ988j1tuvKzL3znUufJVrW6WU2OOXzz1BurmQrtlpR9um59FCfRwN9VUTDs3JLy
w+pa8T2yM9hJR1Nf9aMFZZ6V+S000ujGqmi4u8zo97EOENy3PRVCneJ4cSHsYU4jRv69ZJWwSzL/
w9SBPHiBL45NSTSzkYbRH6YfzGOj3EitJZdQwXKlhET3U4oca0QQYwU/qV4EW6D2+9LinT3NfBjP
IyZpfUKFg5sa/F26gTL3yJuLk6XBnnXFU8a6Ss/1jacl+CSwEmRe1EbOc9PJlnGesFncG+Qy0vlk
HXBQ29tbj6jb1IBGCEgjWZI+256kjLv4LSfy62DOIf4a1bgAYEK91r6NX6xtm3Nh9WSWN6xbplVc
m4V1SL00AtuCrAcsYJIKLJYsTBOx6m3TGA9zjXJjw4YEGbj05lNmP2CEFkld/aadpRN/JibTbNyC
xhgP27aIrfZvrjosfwHMV8wrU1YnV9mHdotPsHbvXokqbyWiubP4LdHUmG9iUP/K3Jk0N45kW/qv
tPUeaY7BMSx6QxIcJIoiNYc2MIVCwjw5Zvz6/pj5yiyS9aqri6tnlpmWlhGBpEA4/Pq953wncE+6
Q6r6XiNZg5M6w90+9r1ckJhJ28qbMHyGo9SeBjOW7l2Xojq6tXKTwGTAIfgVVBrl7c92MiztHi1Z
Fp4Y5Q4EV9SW1X5OltenyMBiol3fZq0OcFXoLmGZKLvpy4tiAaAIIPmHVwk9/Y60QQt8hr7MYbN0
3koq2Bs4KjN4iYq2htXX+coGzncojHFeChfldUxz+ZF+zIwWGmnhbaaK6UDCk7uN3EZFOxjiMItb
HfXM6FUhKAYisYMO1XsfC2/VCSt4bBH/FvZATxEdDklX+4RR+Te9JPXukOn9IWGSOzTPDBsmcDKN
X3Qopl9zNeg3LXbrj143W+dmyMuKFMCJw9YaOmZi3YxlzTM3NdL4VcURsKsSY4KDMoqRTQBcCqma
Jja5HKZvO+K4NFoAs5gD5cokxaX3pE/cNVaO0ZX6unU5E+VATreSvWT081JJtsKOccNDC/j72x3t
fqfI6dqmI3D9RRKrKaBFgRCzXMwWbbaTrOaxvQ1tA8j5kqGEnO5ljJl/1QIyNYx9NA6x8dbVhDKS
raWnY/wL0WdEN82w4Tz0TzCFy+yewF8RIoozJ6erj9WskfO9TDILoOIic+vOObQxiSk3BACk3jqs
hpgS23Xb7sEyKmEmyAuFRLOPTgQEPwL+AFWcD5e+3EzhmL06ymjcVVt1Y7NyCO460NIeGo0jVF7h
1zFVuwQv9s4gof9RlDPJO0MYoCwwPbpI04qoXwbNfjlZefjKyzFLX5uGw5cQVpNtvXEiu6Tl2Fhu
h94jh5VjvdMi0wDrwJ6pmWbY+r1bqv4+GTKVPqEhMlucAlXQa1fQCv7/5Nj/T6bB/0RagYOJ9V+L
sg9fTCL+Rio4//6/FNmu+4fBqdVBwuuZVDcmv/Jfimzxh7BNhNXG+R+udf6V/1Jkm+IPy3LoOFsC
4aIuzk7ef5AK7D9MyzWhLdumYdLG+49IBXyUs+T6n5gBAu333w2siZYTojskinhoqU54n7v7KEL/
qTwyE6RLK10YKNHpDvS5ToNJet7GUGcuTuh0DyWZcUi2z0RTlQfbmKiz8xSn+87z2F6lckp/DiYG
cTd1wOCGSdJ/ZVEsESUi9S6HzliRTTGsc8cz8CtZ0SOv0+YQsTMvrKio0UsQd700umG8c/MA5XNW
zH446+IrHUoPWNxEiiuTV2eLSDA9eSKPb8p+EE9zRcXG6yJwH1LCC3Y2TYy3Hr38Lsmz7CeqhuRH
k6LGQlFQ10h5TJuGWE5ima4nYhGK1L0zahLhZEM2nKvARSHJcHaWQ1A6Rw7nIcjD6cDUqH6t0RjM
aKopO/Cj6ph19JbgsLGGUo2wcjzVHC854nSR9oM1j/mrV0F1qOOJoFTOsD7JGvLYug4qahHeNnGq
H9pcQucMhumBOMPsLTdk+ByntS0ZAOLTqT1B6I0VmfM7mJL2Ns+ZxoOByuO3ALXd6AvLdjdpZrV7
mgjV+ygHEGiMzr4pIbVDYuXdr3RuxZ603rFZosCE+zJG9MZBGWJTJmfnlWAqHSPmbN5MYxWCNu6i
EBqBg4Z7VUeWeg0gRzbAHl39s6qn/LM08mI3t031K5WVKRaJ1uO0Q4K9KAihWDXIi5j/WspXffOo
F26+MdsnQK8m0luUkXVavo6ZDsMgKnzbIiEjTgOs+GQoPdCYPzGn3enyCWmvvSJP2ME+N+QbhyhN
xjKUYGlK6mVkbSO9PZjnWRjYKPBxhvdQxpO+DZIBtnv5zahF38Q085cM3GtejZ1fJLANp2aLOGKj
6alaOVKROZaWK4MttgeP0RSc8+o8m7dsb37kQbuNvY8hIZUicY80nuR3QnLV0tFHBka6YYlfg8Ew
p3BJvaz64QXqCAERrsVqyUIQW/zNvPDDZHPaeqDMYA8P98zC01vlukjRf9rgrdmn+mWreRtncNhp
cVwJ411C8yLsd/aDCARXmmwczSvYN0ak4fmDbvUVOzWki94jwPmpM9G75NFdBTB0lzF4hfqPAPjP
3l1/0gVqISsfjgMZ5QvVdpuQ3cQgioo2EAc2N/dzPXi1i3FnyiQiG3YmBJth5aJ1sVOL+t6qtfiG
hizcBfnDjcNfjp7cd6SME9Irv2gBHNOYY00+VDiSnBad7WQjQhwxF0EJdFdDxgy5DfeAWznGpzo/
9HB0Io5OuKEsgf9TVxl+ojx+oKF3ghWsnmtPq/A4x+kG3Nem0c2ApASEOxwWiVVNVi3ugNGhpZ5h
yKYXJBctgWBbOoaY2CwwtiREvQp0WI1JEHzZUafSFbR2iLgfjbr47rLnwcUhGsga9wTRX7A35dHI
8L5xqLR8obflzZjmBqYpc+fpdNwUq+7J6Q33OMxwiKPxywZDfeM6wTO+kuLYjRo/uktoRUwAnaex
WfOOpQG5jnJYYnFnPha1toTHfHKBKjIlGMVpUqHzXbRzsIimwGd4eu7ppOgDrPnDCSqRLKH6uh9o
jlu89CWsTqZi1E+kQucnMt66D1JhI1BshbofLBluNFTyB2GQVYeoiGEnYQ/MCel/3yDWw+umzbP+
XPYCwyiv2Fsv4vtlpPJJmo75oZVD/DlHXvFl5sI8hqqx6BYy4Ai88kx1xnBZDsOLbLVzYnkA3VnT
X7IS65mnV7SKEwgZrsSXbXuDupnTSqeMpJpc4nKBMgnvSYVnYBp4J1LcBJzArn3nyL1qp6JaWSgZ
bnWcMzdFJQhqHC06+21zcE1AfSiWrKfKq7qTASOyKJyKcXhP6qKeHgvTLWE5CVSRDhyQAGn+Z1AG
zieIURpyZldYBwi+wYpU9XNMTKTcYqnHtINdLSlP9EiJ4QuZ0C2C5kkbMBqNoX5Cw/w5W+QXRzLW
1+QEG0+9VqEVLqkiqbrw5dZpOnLGcVFBRLPzdobv17k4e5EIz0HbxLQWNT6+/WTYjGGyT8ozOIXt
g1cqQFUG/C57jqdn2zwd8SHmw4aWggmDubGGVTw2ElVy5Egmh5AmaeoVzhbaK0yh3kL9mLkDQhKN
CpLNHVaCNQ/oVnmN0fA7A//Bm0DlZMQhTkrd6TF84GXQ7ywjE+uu98KVl9RyQct3CTJyj5bUPnTt
G0E7+c9SEdLG+U73RT0G/iiKM9gaOrSDuzBqM0Jgqy5nM0ZAkBB2sSZvAnsIQ0g7PTsrCetTIz8o
BMRuXugOqmPEEu+BngJMEZZgaj4O3msSpeYZF++wNXiMGVEKEEKriPJmwqFKRMUcvOdK+aGMjqFk
4uJ64V1hBcuWEd4marRu1bfSWY646GubHrKr3hS9TmD+3y50ajwe+L0juwm4O/3zUNLg6yjL72LN
7Cnhpe2uM5t5HG2ryvzTK2ybOOdd8kbz1GAyNE8A/tg45vNVtfxHWiKMLI1f1N7AcEPvY2SSAL5a
7kiK4zvshp95Wu/dEgxdzmETe8vw1Y9D1TDoRBoft2cOPW+/3iLZdc56A0K/pOtLQI7tTDcuCYdn
wGrn6NrKqu1lYxvpmoYt+hWT8Ywmxc0MVyeKs12BW5rYoPfRJiFw1h1yHqgZbqezEiKazW/HMO/n
sCON1hxuTM3aemlylwCiaEciojhU1Th9xaeTEjkfT3PLBMVaxpJ/0Qez9mkTfU/CPoznAA/1g87L
cbTCaQOvvSaXDwGtCxTCqfOvFod4DR2Nd1G8JBz+nSKnve1aj5+DbvoGoSNCBHO463qZnhAxiSkA
tVGjGEkiTLPTEzG0KIb0hn58fdfYZv8W993WxC7MGQuFxWdUk5QIZI5pLWesrCWJAyiK1bSHQovW
PdN7wvHWTVu8RgWJHHGRv+gSTokjdpNxdDsLXt+EetUWN0mte3SRh5WMoo9Y5O7BggbJAI6hojmf
pB3up7g8NJlzxOyHvyC3tj3vaE6wzMk1zobu2O5k2ty5tJv7bdyGzo2FRqlGcMnUPF6MVAA3ThG9
NJlmPRIv/Q3Eb5GpRxxVQCXa9K06qyjCKPj0CC8lUWefDiOe8qz/iZvoZA4kR+OLPCduDkge8nfE
Wsm+riXqdYEPQZ9PUSAPTpbqNKPMVSHGN/LMAUV1uB3Pt4nuVba2cXPdWZZmHVL7sc6SFxcVmcTn
Vddx9mB24zeKURoUJQ7kvtHm3eBa6pcWSyi8cEC6oHim3fA0MPRA/05fCtwPRVf+5npxwitgoNuc
uTOrjJzRtBzY8pjv2nI+ughhmIecswgyIqo9LUUJnWc/HLD1DXSM0LaatS4HJEMTK418eC3YyJwJ
xZTUlZ8WyQF15D6vKGq7sXjoQntbQTEg+fzJ7AYqDVDkj52eMoM+z4YZ6DcxbPqoxCZK2rIrj50p
NgMQtEiCEhgQciX15O11QuUsYslsQrjsMLtNPXkXzfAxCFnHuBcX/RY6Kcj5kOdtmul8h2gJcafB
LtGAGiJ1TVY98z1fjgiFvP4zYVWtpQOY2RghVEi7I3II5zj40i9e/FoekozEau2m6cYIySMS8zan
NsWvtG4Mb1xKZJuPcgq1pZMK+1lLzRshyVMQFeYvxk6LLHkwuNpKt7ItCllsoe5tooknRcnDrPpn
3StOCq287xteomg9l8as3wfynKqblHv2pD1BuS/aOJ/NC8zyzhZxAldKgRcDk8bSTdp7od/HrrFj
KngqEpqKeWEHWFYNFivoYkq56jZwtEdLtJ7fNNG71uR3ySyxKRJvjtVLajHvaVU92c2Q1wuhvOLQ
D4H9g/nOQiJHWtX98JMHln14UhEReCmO9a4BaeN+S4nLn+1xj5LrbAWEZDxaZ9HhG8XUeUjkStBt
HYWPJ8ibVcB8YwdvvEEvGEHuS2+D5uxQmZ/DCXgcZnQPdmnsCjB5ZaHVO0/9UjYZywhlsPlH86PD
3gI+7EXTe1DjmbXNsyfzPF6yMpz5eNQ6rMnNMkgZYCOciejVSFSRruF+0o0d3zsb/JN2E2vtuDpH
Y8w5dBnBx2nbvsK942qce2sKoJY5QpS4w9pp1YaApmdttLeDbfxKO0IyGAPMOzMFm1lbm6IKn4vm
XIZ49RoLId6vUiaksgU83ap9zAczYonViDsTrJ6JbZ+KlKw+I27vyWb8dFrt5OjztndkvrEZyy8m
70ZXRggfXCyxxFEsa4MeraO4XxKyu4jz/oCx+E3VFGmmUe7LpP1C8RcfKuJpEIAVP2GPHtrAyFY9
aFxmW8ZG8/Q32r0oaEK9edDDeATmhxTFajgjxBn8D16R7/hZDL8kqumYu2TWuxGPlI6L2FbSolKc
wSPAwijr9gFNGLiEHGRV1Rd7s7LVrq9gb2jIVhD0/5rr6MOx0mapDZgCRQmpxLTVm1NW6q0YnPsc
1duKc0RFqA0cerNKN7ae7YUzAA2VSYtCzXIf4Lg+1RqQCHIyoJBILFBe9aWidlglQo23gCbzZWA2
SPQCPdyEsFxkNd6Yg3jgm899W8rYl8zJsqaFRNS17gqhk1zyeOZ3bXtOACIJmX4GTJWI/oAdGwyI
kaX1hDbQ2MBuRr6xqvSNprXpWf50Wwc5tJTwSVd5tRnruN000E9XruecZiqBpLc+m7hbhN59EjK4
6txPEuSwTrbJV5Hg6TSU5esGTQG6mls8WkdCJ5fdREntUHlhD+BSQCbC8rlHS8F4Q9+EUXxbJ38q
6wuObAlzKkTay2EYMMaFNFyHyWpB7gkWKvDuKpmWCa3OiczoVezIDt2G0rezpvhJ6V9S+q/AxuKi
61vlk1hGA7iP9X0FVL5zxC0Wqt7X+vDeEtg1m2Fe1udMc77VhapfFW/p3aBL5GY2BIqwCn7wqj0Q
OffIcIpxU0LvKGXDYFaLykRF92VgAKAdjx2eRN8ehmYfBS4qE/EzHtyvroTUP096suyElq8pzk96
QdSNk7gUG0yxF+yra2wC3alA26D35rPLbBOJZ7upyV1CWLsROrUVoQnLNsvX3mg9oehg0ITAfGha
Fmm002I8VUbzs83TZ0RPpCKUR7plYMJSl/hSZmfZlJ2UUX8HQXh+Ukj6ZnLFYDlBTRcCttJkQch1
+p060NNCU3swteQoqpknPUdOIs+ixe48cmXvw5/O9CNg3c7az0HjXTtPyczbOJM0cobms9GHYIUr
dR0aEfWo9Nakrt0RFOXXoVoHVvSd6PF6AIMk9LF/DlW/STWK0Yr2CmAhTifVVL+YsfEzc9kJeiz0
KPgyKEfCuGcM5WyqWohdNgYGgR6WhoosmzvEudQPHJxWYT+/8YmXZp8/5DmS/JRxXU3cXxCRy2i2
cf3am7Jf6A0D6bKNf3TufJymsvGVaT+WITdxhvwwxRQBRiRfqnHk4IHVOBto+nQpeWZR5kdB/FbY
ybjJlf2kdOeumIe7BJnRXMEekc9/elvSvHiNlbFLtQlIubdvNHUftanfsYmuEXbNnC+61tc0C9Oq
tdIwL/ox9wMLFmxMNOUZj6JDFFfZAzsmQcNLTMGDbvq5NCPqS7yFdOxvQFak0M3cdNU6InlV55eL
DXJHylci4RY6xsS1o1U7TNhkYc5r5cYPPZZjMhmilxSjVq4LEjuI4Kzr/qB3+nrQ61MXdnccYctD
Gg73pQvYlLk3zoUw3dMX4L4Wt8rKmrWXOqt6HtYi847EYhLijWvXwbCLFjAZ8eyVBxx7915tJNTP
6X1gEUuSTOE2KIp1ZtGsZX8iJB71aPFqjaNY271eraTDhLxl2j+lerp0C3EKOSOYCUMLZ0BjWGm8
enrks49j89ox4IP9Zbio6jsZqmVO72fykOcO+ScNMZ+wvRYfsu4cwStPMMLlhmizTWIE+L0UhQqP
+q437705udUsFwxWec/B8wYxzK+g6hZRqiOhIPdGZNpLVNLCakqHon567cKzTtWgBqgebQcejVO+
eimVtiDeE1U83u/xUUDK6RVn/y6IN3OsT+tEdM17puvvmmhu8RH6phaoG7qnzbIE5Teqs4bHao6t
B3tojqanbJjuewz/LKm9iUO27z20Ls7wUsR4aCc0a+lU3krkgeWMSvpsOgkQNJ0w+hicryb8gu0t
i2IV9ygedfMl4EwANEfbMkA/JoN6SyqqNt1R3cawvXNke1DdGqq+TSPafNK6j6X5KLB4u517XxNt
pIx0NSbZl9PR5KIdmS51emRZzdHOOJ+V1XtV2XiMbNqyxsDMbSOM6SCR6wYWxncjyecVygEELtDR
ulAq36nxeAgKfQuF/RIFH45Szn7IsMmgb8DSgTYfmIcV2HADJAd9on+KSHsx2wKiQdUSAGV6X3EE
n0x5PN+i513Xp9n00DVd7CMzrl7pLZowiEi+4CQDuGAZ4YGqJ/nD6dsfGYelVSaGdB+MSctrUoUH
11NbmQ43dj0n6xgs2qRKyqx+Xlp5Y25L9WjJ9kaPs2/sQdGzLWy1tqSDWWbmS8Ge3J+IfaX0iSf6
nXDcfcxzw8bLOay6SXfrGE67IFQVn6m+LZw3slVSf2pgU87ZZ5x0/mzRPMvheY4jGYw2lZKqEEEF
P7Lc01f0X6A9feBOe0LuyQwfiOX8kBkUjrVcid79DqnULSYTrmO+G5n6LID6RnMMGaPxU6m9SuXs
bANI6JBt3RHeWRrt5iL5NfHdTpJyBVOaZpw0znmt5dwKOzsZAqNxa5v7zg33QYI52QErhWBm0aL6
9D0DmxWDUgy1YHJuBWKQuxgfzFIBCdQ8GlPTS2LAfqZhPbDzekfM4E+zyo7MRyhvXYYCAa0jxfFu
3ScdsuIhfLIVbWgXIgl1ICF5PHCr2jI2XRF9tCKljMXR7BE0YZvWsx1gUpSNfkxHDSce3jdkQ/h7
CAiBy44WEccBEcH1BPzA/RyrB4WfwaEpOiycqfhk9+ZI2IbEdHY8uthe8eXiD5DORzvo7bId5NoR
KWEiNEechrqkJWyCwBj3zF6JSkFe8USnBPl7XDAbBthmaLa9l1Dr8a77XkztKi0j3JO3SzzMqL13
Kr3ryVFjqP+LkvLFPUtFwK6gWKd+I4Kb2Dc8s4GfGuImys89UEUwDuZk0CN0EXUGBLH3Zbi8m5wI
5GgUn+yxI0qt1+Wq1MTWoPtNm1h9t/Q6NHZOBGBxcVswcsGysYrJ7z6VJCVuOfFXt15MiUYjmgqX
/RLaoVf5veEtFUftZaMLe8PMrkQVZmPziNbErx2rDt9Q2QT0V0exRRaFPLFulyo23s2OhTObZAJV
ya2syX4YiTFibNGy+jKjpG6ZbE3c9RKBU24l9HNIuX0qaq+FszG71XE0S4kKwfXeHQMPkQqK8kM2
NNF4uYWkKCLc6nCk5qSaeg020wYi+sLEJEWL6EQ4uydWnXTskWb/aD9llejxxwV5dTd0ScZgEOld
uy4w8e5479A8wAtoxPHPfIJ06ckG1e6ZCk08ipiyfak7awAv+WJM5ztds4iUDFCUunZ1mGkX/Kyr
oEDelBDHmSUueqyexn030Upjrg94rSdsZ1O1yEM5W0IGFUToLXKFr+9sg23WsD2MVQko8ybXHNgG
WgruOavseoOOM7ovpk48RhGeU7ueYJTOpU7WamJ6vyo90Rjd0LhW7dmJYBIXn3Hw8oEy1OvRSOJz
maH7c9vFYOB19xAJhj/V0LU0gmVNFlVRqa8pZgRKpgpJnR2fkbgrID34pNqt5BxxM2RhSsRcLB4c
cgmIDHLlvAvmgqMflT3WFiA4Z0hm3LW7fra7n6FdZzvbSTk0ezWKE1Q9WIc4/GuUlFUN3Q6l6rDn
jrYIHBQyKy2Zi3E58t1uW+ocYxkYimxQ2vX5iIbZhn1QZGrE9x/jNkFItw80x4VKW+nqewzriJii
iiXjDU7yPPcArpZW19MtErrmQO2rB79Jq3KrsF0QrwBtapeTTHjbKGqrNSku7EQyKjBsIGHS9zUR
7WvV5y01U5itjc6N3xGPa780faLREiF2WptKDyGsE0Qi+d9hfeu8mk3U9T7CceRqKaQoSYDxmkkt
7i66bsYP7NjjyZohbqJTIfOWJYJXMwjwG9ptdQvzKkOGkv9w62F+0nWt3Jgepwz2q2A/T/V4cKln
jvQwpl1Sjvna1BXaHOB3aySv1s42u+hhoIt1H3Vj6ouUFlSfcYgHXVpagLRkz1jObQtF8d7Eat4h
RAvpqLP6f6qIGJAGWMlRlpr34Joc2Imos7U7k94OEud4wjCUeHBmvUjdWZGb3Q9QT251uPg/PC9Q
001K8lKyRVmd7+mxN8FCOLGGZSF12uXcj1SVmD7y71CrzA3h9AEZhgVzwC2+TnwSuFLAKnJqYfxY
3GZFx8wp60FS52mLmGkm4YRpuTHKIy8Qmx5NWrsHA0xMtM3wg4Qrp2KaPfSlDQaf/sVmtrTgQVQa
bKOUr0BzeS0GepHfzK03vsxa37y69HL9OtM7jHh9SOwfylrllib2ovfcrc9+Cj3y8CLo3mM8m/lq
NMzKnwHOVT5Bl9GpSfuad1DZQj4pVZ5uOl7xD8EQmcepje1yw2oPwr3VDxwFB7T6JY6NwUZHXPTe
LjOD+bZGLkebsVM1iF+XjszabdqjYWfBklzI6M7lGKkWQtMmv89rZ2kGROz84r9V5mciaOVZfVSq
jQKFQ5PDC0ldQ4KDwEEM7VNoGmCcSSOXLx2Hq9fadgaaG8403HRWN+7psrU7spHEvpzG4L3TGklL
hP75EmbZtHIjnYxOhF1+mdLFp1NNFUGI7kdudemDZ08VAUdV5d6GXma91WMYLnoLdIEoiu5UO7W1
NfHgrwkYG1+aOnp0hYhOSdiHaz1WdDx5fzo/EAyEw3qwbIuJYIGFDgeAOGpq7rTHSQ0OVnXnB9gP
8dXRK8Y6NzDpk+jaFkgBOK+hcyZdyMm9XTqiYz7qJIY/zWY0P+dsSnYznntu0zPzSu+xjy1Bt1mj
K1yRfJSNGHK0eOStALiBvJlmRAzhSdN6mBA3vsYWAOQhgxor3fbcpUo8AmtMe3rlduf7wfJo6AGG
SW/Rh1rLbKKNU9i1WvZtGu2nZg4ijlqW+UNErvc6M2bYSCvHrUd7KuwhPhV0y15JunZOSDSEs/Mi
7in5w2RRxWjpn/JkkDc9ihegzATzLjo5g0HwrOQJcAqd7ZqZLcgeTo4RNzVJGA81eZsgO3BwVeMF
B/4JRWfZkNR6D0GjuZ3SLDg1xtA8TVFINzRr8zuQNQRyDAZe59VYzSW9I6QxNpZQzlQpI4JE791D
lRpIvceiRNdbFTPRnXPWeeMi5Hm5U5Zq1XZixgihTuT9kWRfWqeBU1l3E8YWqt5iGmD3ObPuF1XF
acM2bQIEjdHac85r/bAuTrS28cpnHt1XD9YZWuyATmAzkdIIiXXaORjefgYapSFktf4etRrZV4Fd
3cuyL+DUSwn6RukTkRkIIp/6MmNK7zk2+PqMjeXDHman9E2L2oj4avqtWgjihnICb+8g2I8I2Ipj
nC1l+jq5irC7CL3KHXbu/oN8I+OUEG2EA0l3YczwwLwlf47aTOkS1IEh/p4qKcjv4Y/YzRYTg1iZ
PGKbuUIjYGhedHAazVzRJC5upnZQ3zYDqgXov/loSNHsrdEMMfV1lm9KEwvpn2Kx/whj+lTm/HXJ
J/0bw3TzVR4+8q/m8jf9T9TLeYS4/Gu93PEjjZv2o/ibZO78R/6SzDnOHy6COcfm2xJAQs8RPn9J
5mzxh+ta6OLAO+mE9OikMfxDMuf8Ifgj9FQACJyFdjBR/yGZM/9whMlx2ZPobHCRWP8JxZTr/LNe
zmDU8ne9nJ7MEe7dwvZLhiXg/+AiMFBY/3Yfjn/J7v4XO+QRcl3b/J///a8ufiHGs+2MyiDg4rqW
vxie9WxYanPdpc9I1t+CKlqgKGni5dK3JDiUkaJq4VHVX3n18w/029UhXcQcuEvbd+3xHqEW3pQm
+2t98HCHX+V/cFPOKUu/XXuamLjz9rRRwGjvObDjUCChu+6uQMP9/drRQMBY0IGIKA3rMRvTjwYX
1XWXvghjCi2GNtAqbZ+JCd4i7PmrQWb5lR/8Ii3JZCA7MIGxSZInQzR0yh2HI3t11Ue3LoJizEo6
U1+SU+WAAVoOnfyuza5aXndx5K6/33LPG4Yuzbjl6FjoK+UaYaOFdt1NB1T8t4s7hupqtw0snxOi
dupb4e6QOjKTue6zX6zPJozgNo0gNmTeEcKOoKUyn6+79MX6LIdZNWBwuOf5lCxkW8Nqr3fXXfti
dWYqK7KZkHS/quhSz0YgF0q1X9dd/GJ5Bkk3Bioo+T714leCfy/O678U5f/pyrcuVidPiYecmndW
OCEwztzV0AT/JizofFv/SfZsCOtidc5WZTeGSNDemvSSWqrRe3xuilCX4O66+3KxQiMTXLI+oXWG
dL1zhHYbDr+uurJ5sTxnS3nYMyPp67gUlew/qrC97j1+1qL/vjj7PgJjkIXybJcZdjnZz7edbtxf
97kvFqeNeAPaZDD6vWnt7Tnf5nXrX3fpi4XJMIzRxnndWzTqIgPChhi21136YmECWI6FobnSrzUb
dYSjNd84UZLn665+sTQtaSC3ZNRJzvT0anXqYEvryntysTDx23ZTIGI4MsL4NQ8Uyygyf1z3sS9W
ZpRCCBq7kExQdwTF2OOaM0zIwNdd/WJxFi7NNVy5IzM3+xh4kilN/XTdpS9WpYactobCTCJFZTwP
0iLAAvjvVdc2LtZlZqVm2MXdiNNW3sJtPfRpf3PdpS/WZU7fTstimEBdnIF4b5NDNnjXvU7+dIb8
Xl+ZcKdLQURJEQOUdPt+I83u47rPfbEuDaYQtR2PI+8ThmlAvL61fL7ynlwszEYNZVW2/eQrMXxV
WvMSmu/XfeqLRZlboz7Dd+LKen6AqHQQIQnB1137YlXqiWlV3hnBDBwjvy1iu3vqDKK7r7v6xbq0
ARkbaQXUZjDdz0xaj3nm/Zsd8/zD/zc7pnGxKBX0UXrmZL0bNvk1ItJviiByrysKjYtl2c/ws3WA
hJA7ho3eGBguxutW5fms+PuWlgajq3VeNTHUNU4mDXT6Htc93frFqswCOdcqxG3TO2cRv4z3kFbD
Kz/3xW6ZhCqwZaUm2DIp8obsVs/j63aGS89XiE46c89PSQqRd+VhW2CmTwLRVc/gn+Efv71PArcK
8Dzzwd2QSUsXMeTD93Xd0tQvlqZZGGQt1DwofYf7pTDfwuTKGkK/WJl4u0kt0HnAwX31vgLytjSz
9LpSVr9YmEkq8XeYLVta1b6JEh9XJ8T+uht+sTKzeo6U5fBKKUHOkxVlnqNSrtzU9IuVWZeO0OuK
TY3G50MbRmB17eseQ3GxMhNd9UHEffZNitkHDTP7a5Kp615X4mJt1ia6SbfNJ9RBxZMcbexD2XUv
q8v0GnikTuOE+XmfT3Fx9+6XJa/7KsXFfgkV0m6bJgNKNpg3OVFdevbvwkr/xftbXGyXkWm7gp7t
6DeSgImxyp+idH666gkUF6syxO+n6YyQ/dKNZz+De5RlZb6+7uIX65JK0HKlh3OkU853Mrb6IkN4
f+XFL9bl0DIyDc2YZ9AAkGaHxUddTKfrPvjFuowMwFPEGY0+jsQ7MwV20sTX1d+XYdleJ2Cc06f2
41n7wizziWvmmoVDd/ViVUalbJwI2rGf4JpaQeUkL1SLH664JVz8YlX2DGhbyemBAIrpATUOCo80
/Tf5xv/tA861LzZMleVGFetsDZZlMF6X9rAz8kG7ZtFz9YuV6YgWRSrEb7+NhOeHA8aZSSvia7YH
rn6xOJ000cwqqWcftYD4kemt9xEEw7C77q5fLM/EHvXcbeToI7V7/r+cnVuPnbbXxj8Rko0Bm1vY
7DnPZCaTSdMb1KQNBwM2mJP59O+z/3ovEjfpSFalXlSp4228fFh+1vMjSfvCZ5/wQb+d2JwZXeC+
GSOrHMzQ8zSwFWKBV7YNjTuxaSa8KU4HBiXU0fNg8dI8De/cHS5f7V+HWTTthGZwcVEGuMYWBFI0
vcLCd96+bnC9o01z8ht0Z+NEoZ3Ee706ih3oFRpXZyKo31z8H4z6hxNWEpfpUgXoPSyP8HCul08b
Mipe3RZOhFZ7WKFaRVmITXRQRPIAPT4O/vFr3AlRSSYLEgIcERUD9HHa/hy1z8WHpsIJz5J3dbiG
DOv41v3dzfwf3GXbzK/XTnBClINy8P1AUX2vvqiw/EDqr34tO4GJCqKdpEeJra2dP5gW5WnASvg1
7URmRyZY+R1Yr0xl1nxPTQytpFdODKPtRCYD1cS2GyLzaOxHwLY+Evi4+vXbiUxej2LlGmIKEIqu
oyFBaYT2W6yEG5G9TgRWFGCe5wAnrBJMAbhY+/WbO9vmOkNmEK+IyXEMYR1HXlMY5XsNycVU5Mcb
bH1A3jLFxBYomPiMQzN83CO/WcKdgFQdERDjwWn+6PnHtkr+OhT3XKW4E5JJgzwbb5K9mIJ9gYqY
TxcD2k9+Y+LEZHW0kZREhwXqcO52QWB6v/gk7mnK3aBsJt2glsEWPdOvwWhkUaEy1XPAnbBsUf8a
6T0EIEE1kA6F10E1v/gNiROUEDI3ivRomg7hH00Ef+2oJ5lf205UNnUKEWaM0NnDBjWcyD9ysXz2
a9sJS5TmsySCp2IBm45vnT6+iIvez6vtxIlKHOMas0vkqVMrn1TVo3IbFx+/tp2w7AiNhrAEVpsv
HdDRKA1l9Tsr1SX8fnE8SZywRPXIcGg4SBSk7dhXeLnlAyqrYJWTcYR+HAnPMEqcGA0n2wVGIdPJ
WfcFAvBTN5d/+w2PE6HwApPkODAdCS7eyR59OhLxh1/TToRyYvaLYhznn3p+kTuURSr1bNqJzypZ
VoGCdDRNlqcqSU/dMHo27cQnzG5RSNCg17oB+BK1m8gvKZ+0GE0TJz6nmaPqFppWACs1UCWd3W8G
Fdh3TsuXcf3VdHQitDPVKjqAm4o+sPOXdp/MQ1825p3J/pvWYydGdwsnOF7hwjkk9Fs1A2cFheFf
XjMldmI0gg+dni8nZd33z8uOQtRtSv3WLVcJtEcp35MUz5nIc8J7SY4wLY0HvwU3dgLTzEFLFBbE
gq/8IYSME7ZFfvtb7AQm68IygbcW3u4AhLcrxK4TTGD9xtuJzK1LoANOaxxou48wGfqrn9Mvfi07
gYn93pScVUdx8fK/6pehvSuT+XhnTC6//RczPHZiM4y2gQAGZAuIhg3K++tuf+rgdfFi6rSuT14/
wX23bzduzRrjJ8QCNq5WfKZaXPk17czzWjO4JJkao2PB65jg8GVDv7RK7CwtVquBzwKPsSVYAdlK
1LfFNn5LYuwsLDNJepSoISsekhlgRHEO2XuJvd98UVfDNNQxoYfCzi9Mq25Qn52vYMhxcOL8FsXI
GfJFTUnX2BYJZiU/wtPm02HF315f818qJg6/ftjf4clqWOIb2OVWedBUu99ciZylZSHwbdMdMuNd
bf6BYfyUo9jT6+keKCFncYnABg3KFNcrUsP0CWUonyrSvhOkl0XkF0EaOYsLIEHMdkCHFWWTPsPF
8qrcgXbxG3JneYGz7gCWGRbFFLauoHIk37YEZSp+jburSxt2XMToeF9blArv7bm/uAD6Ne7E57ws
ilYWafcSrtqo9ke5ugHt2q9xJ0DrALaPtcRcGeZtzU0P/vvKAr+JyDi+8w9pLGPgo7YmiH7Q6K+r
AV5z0/rBq9/MmeMbgZ0LoKV4rCY6H2FMvsr2za9pZ4YnMGWCBz+OWkcAyxnYc7agKNV+yXfmTPEZ
VRw7w5N1MZXyCQauj1PsuV4xZ4ZXXR13sOyH8CBpv1IcVCiJn/2GxJnfUNKJJh3Ra12XVzs+ZieC
G7+mndlN5WCV4rAGphZqaLvcQeHgt4AzZ24nybrzdqCY29FxLo18XNr07NVrVwmkSlhzCAurUh6A
M4xMyN3KO79uh86+E0wKosgmtsgro7hnh3dIrT76ddsJyLI3MASkOEWUEM5e8/KoUV+++S2CoROS
ClzxWacpFsE4uNI2BZu4Kvz67YTkqNWeopoZryfRruErdHFXGXe/pSR0QhJWaS2NIHItFgv8oult
DTtT5RfvoROUuEDANYQLHPNH+kCm4a5Uk+egOEEJM9clHCeGAxDbZxS5Jt/54Hk7cbVAomVJO4+Y
g3qL4Ytt7lIIGv77W/5P8vOLXd6VAsHyuEa1JdKGQB/CsD1dulmBBNOktySKzMc16sgDP3bxjGrP
PLHd9kDFcnyuo3C7Ax3RwJqnS1BjuO4sWq72FXClDeVUT4yA1A6PU1LeIDleP9uNBMpH2UpT6gQO
HHjNDhsHjDVnn6OwvIv1cP3f4/GbQ4+r1QH2B06em1pR49W9hdN8U8rZq7IC3XbixsKERXesX0HF
+arH5Bmw91e/XjtBs1G87wJvp2Hng0o5FJaFcCPza9oJmW6fUD9Ad13wQd5r+K/EOvHb2l2RTgBy
Q1LuyPxuAbi+4djAx4NvfosrdXayms+Yb+YAuZEbGAOVooPl1eZVgINP6WxmYB5Vs5wxKiMIwqAl
VSciZPjOQe2yRP8iJF2hTtiVhJYgARQ7FNwvICihMNeCacnPfTelfg+PrmDH8HJUkC6ifHcD1b7Y
yjl9RAJxiv3WQ1cHmPJN6qPGe2yylfcw87mtUvpO05d4+cX4uDpAqDz0OBMshyIw7dsU4MiSmVHA
ficcMGpe895VHZWgQg0GNBcUccwWJoOwvU7hC3jya93dndPWALwy6cKU4Ah2HIz5rvFbDFzlkT1s
TMEO0nhsD64kCc9DO/7p121nnYG5OG320WDSoC5VLeY2GLVf3oM460wfVA0dIVEpWvAKu4xPaYTq
Wshq/XrubM/lFMMzyegIQkMewT+wnvM+CNnZr3VnsRmbKpkBcEWhqt0+h3BpqSc4ovu17Sw1B1x6
O4PMagG7t3sKv+TsIJHX9wRL4+croa10LAYhUakkl7ZY68bk3R57Nu6cnOFfM9p5glkxnH0v/uHH
wxQrr3sKXPh+7njFo33lAoMC3uM3sw43vBFeG4dwlUdjxGAljTL9AvZwICJuBjBXY70KCcGpuaxp
P1zCec+6qTFovQllEdj2tgGSzWeiiEsp7o9Nq6YExmSxMYpCxWe4+N2L3atQFr12gpMazveoRL1p
nS5AHFXpPyXHScOv305otqhmo2JCv8lS3fCZP6zMLy6FqzuaSmokkyjbZFMYFEAH5jXvhdcaLi6V
1D+ONywY5qVfdVKY4xDXpAk/bhFoz16D4mqOJHz4IMto0bjWb8tKPx8ww/Vr2olLeGC2etMQkcHs
53VMaA4khFfKUAgnLBtYXhHWYJ4A4dmc7BrBDQzur379dvbMCM43YW9Qu4Ua4iMHefVTqJLJ72MK
Jy7jo5JVAqZlQSryCMe98xEQz0/pxOWGzSEGgCopdqSxbuZphl2xAaXQb1Sc0MTHJGtUoeN7ub4h
R/5ZT8knv6adwKzX2IZxEqLpja+w85/yZuJe+7EQzo4pBMCRoPolRaM0HMjHu27knuPtxOVmRdua
dkMBO6dVsU7yee5C6jcJXd1RJWEXtiqMiTyCu4avMO+MiNe1FpzFnxeUmgCfCs/6pCAC5HKC3LVV
gVcdOBWu9Ig3FdDvcNwp7A5fdz4AUKo+eM0TV3k0L3ECaiXAOsGm7ssjKCT3EzAL7oRlHcgyOaBh
hoFqUl5dFpQKdiZ+E8VVHgFb0MEtDUMSb9NbuYC4OfXPfkPiRGWiYTAesS0uUJ4Di3+Q0FatPKeg
E5Z8IWDcg7RQCAuhbt+St7Xu9R9+HXfistxgaAfzp7iYQKjMYtkBtqJnzwnuRCZY6MO6SxTdB6N4
6G36uvk5EVB4nf4cOwQFeKrv16ToF7hMtc2HRgivwz0OTz83DbAuCaCyvlgFaBhnxTRJUW6q6luv
EXfFR1VVL3N7meJwez7HO+mKoILptV/jzp65B5TDjRF9j4K3cB5qmP8vfm94InFik0JA38wdEga2
BL9TIr28wvTa74CfOJsm/KXIll6myhLA/a1p4uSKkEr77faJG54hxjmGuVdB6f7Iou7h8HtAEYkT
nHSHHgNBlBTBtNwedrsuZ33t9y2d0DTgvgF4uSRF1IUPa1gV0KV5jocTmLA1XRsAZjHFwZ+9Dplp
ztM++s1BV3Ck9nAOwXVNYMZY3ZVL+ypt5zckrt6orwAt5TCWg0FU8MQkHMFaWZnca7xdwRG9FD6W
A44ovDmaq9RUN3aauN+Iu4IjMO/3AHDQGCqsvct7tTdfbROkfqcrV3MEAzws4xFMX7SueR4z03/A
21vp+UGd2NSK7nVFMOq0tfG5RLryaZEq/uo37E5slssabQDM4mSoWZgbIeHma43fsuIKj0q717tZ
0LhU5bed0yXrYYTv13EnPnWId6qmwpUtVGD+bEQOKCuM37u1XVbVfyc9havd2aOA4xkFC2Ifsfrh
aNoKxb49Y7BGTlbtd5JzVTyjjkb8BlScyrJ+rMcpm+HQ7TU6rn4naWWPzeKyCkwxzfupWvMtsYff
Uc6V8IShQu5aY0p2NY6H4BgCN7gfkd8JwJXwaEDUURSQ4NA/xbfNnLzuA//iNyzOJir7itsJQLOC
rUn0WCe9fpvlVn/0a92JVBi/b2knMSWZiL+sw3GlB+OVrwVH9edTURt0OLQMsAmbp0XlXRPitKiV
X9IT5nM/t853zSvMc6CTYHySl7Ncsi05PMfcCdQJ3PN5R014AWhwfNLhDgmsOGq/1TFy9tJgGkL4
vCK9UrcxTK/na3BP/NIrrqKx25pgYx06DmNH1CrX0uBlH17hXpPFNSPadjAGU42cagKAQhMd4IHt
VZn5Nc5//qBRd4AqVuEgmlZRdSpD+len/N4Rhas+avekPpIdd/LSrncU3mylfa9w8RIov1h1mROe
dRAv/z9V0v68r+w7WdcXvxFxYrPbU3j+hui1TMr+DHL1t0G0iedwO9E5VkyvcccwU+bjJm0gxaSR
+v7fHb/89l+NiRObcWD7HpJmeCjtdf2mj6G8x+7UnNW6evmTUHGxovwxtbqHuO6LAWNjIhTPh3BM
vk0vhqr//QN+91GdCBXpnjRA5GLkl/JRwvZtT4Tf+cJVItWjDFlwoGkBauY4i69tv/oFvytEoiAh
rw3HmMQGXvFI9IFJKv2OLq4nEYk0bM45XiUCYyXIy4c4x3Lw8j+hwpUi1XDiqGEQGhddIN72AYmQ
lHAvgx807kToAB5UjNIdPKgA9XMDJjKUx40wflPFVSOlbRn14WVpSRv2VyW3CSWM4ejZuBOkG1zD
VTOj8VrMp2YG61K+Jy37TYwCV/5TAOlmqSpYs0ZFJQHTygZAkr7tQyBUxsDH8lzUXV0SLLIBgjT4
Wzagxu+nIVjzaIeFuFeYusokpUC7akNMyp1ZgATXZDtVYfzOSfc3A+TKE0AElaSfsEBuwTq82Pob
B+a6M0n0Tvu/WWNcjULHAVmIykvnq+UjIEU3hPqVZghX/RRFJTCG6yW3qAGtViMY6yI1fhuHq3+C
C3lpZ1qBMKuHh1Qd1zUTz17f05U/QS7d6z1Bv5sBmBszglaBPKBfatE1KhoVpI52QC63hGCt6Ady
OwSHnyhMuFZFLR0BY1L4mItSDzMdnpIu9Sv1RAnqz5FKwmgNFKigxZA2j8CwX3MvozkqXAXU0ZmD
zOSyqIvoZYn7BzFw6TlNnC00pEDRRxHSxHutedYu4+fdAlXjNVFc/dMeTBNK9TEk62Y/1nN9kwIv
6Nm2+Hm44yjQow3QcbMfWTn1HwMl/ea3qxiiNII1x4bVkA/hRRt7nAPYCPrt0K5TEYvKAQ75SVQI
AdOpBNBzAAwOz0Fx9lBaj7soB8yUqayf13550jX95PctnVMubs6RiifEJcQIL5YQU7Qotjn9d+O/
WcRdzZCUPeQIEKwgSRx+LsGZQi0cqHSH3/5Mwp/nCtTZ9TpNMAhN6tnCc2GYX8BSkn5HReKccedx
XHU544vOoKuf1gqMIVKHvV+6xXUsChIySICqkC6S40vM2E1C/B4suCsaCgazjbJECEmpSzCj4w/V
mgqvqchdx6K0wgEaeI64WMfuth26t6P2E69xVzMU7NAsgzAcFUsPoGVzbDrf+eoV/NxVDQ3R2k2g
uyLjugWncVZ3dmBen5K7kqEkULjNcRxVmDqGjJkWxNLY/vPfIfTrcwqY4j/P8a4tOQFPA5e5VD5U
4x9DxD76teycbmVC1qO93OFEMwMMGAOdzDc/RTx3vYqIYAGnyFMUmgYP/fC2R/rVr9tOWGKNJQnn
DC2nydd24v+AkfHVr2ln01zBJtomGJICAzenGZOA1gMS7ZXU4q5gqBNsYSBEXc7i/AWvUGcgjfxq
3rhrUrSsa1IrE2IhXAcCbY8MM4h7vQQs3NUM1em67smCUalikkfD/DQsidcCzl2XojkEVSe0NCoO
YN3AkpuezT57PduinvDnwCF1PTHBMN7N3NpMa5ZZpnqv3Z4LJyojschhbi47jxyn51ay7lXYufRt
3gnNYJV0LjXGpe1Z3sjwoU/9EvHctSqa1mrpQZGPsJ5YcBcDIA3uxAbZoN/+4OqGTBrACi4iUWGP
7TEy9Smthd866/oV0Sk6pGATnuQWwJfVUX+rmX3zCn1XNnTEKd5TGUa8D+vHlSTkTlCV+E1FVze0
jpSkZEfHl4Q/zoH4CPPxwq/fTto27soQAB4Im0FwWkk2V+Ny0/K9fa/86DfbjysdihNbxUkJ6Rc3
61sX9jVeoHvPueKKh44E0um+hhpxL0Uxsuqx3Pxs27grHYLxazBEI96G9biGt8lSkpxGvX0n/H99
rsVu8/PaMgeJnDcNongc1sCxt5r9U4WNaoAbBy3X78s6h9sazE0JFmGEevpNZCPfgAHj6p0f8LvP
6myipLYH7ppQQZBuBAA7gCcxCmb8yj05d/ZRJSx8RhYMD9JnAHixr+B+DX49d3VEBpTLpjF4AR3j
CcQ/KW6mVq0nrzF3lUQE75992uFwa01yWuuyzSOZrH4ro6sjioHTEDW5VDhI2uisNUB3AS28+a2O
rnURGMTA7YUjkA9LcyZV//E4/EqRQJP6ebrrlQYb3HTwlFgKCXJmr7LS+vmr4ob8c+Oy7yqKRReC
nNTOuegOA1YpwG5+X9SJVLBe93XjAGEkvMrTKX0iid+DObTNP3ecjkgPS0mRLksAq8bE/HubPaeK
E579uEmAzSEP6YEkBWq5lUVXBX4PoDgv/9xxC+BpuguOlSXa6oyR5i6YFz/DC+6KiYZOcluBwFsM
MJp+jIZqKaYE0HOvz+nqiWhoFoDmKFoPZ0Amm/VRjdOLX9vOVgqka6vhpJxAJWf3W37MImv2ZvI7
A7h6ojGuWcv6yxF9+ha26R+d8GKPUO5qicZ9SKpxvKiSbflXl9QGqbPaz4yKx0504u7Zj4fqkDMD
7nXIeGOn+yDZ009+Y+6EZ6qDXgJqm6C8EWIWMsfXcAXSflHkaol0Ar7bUI6XJwR2BcPSYnm3AvTy
8//9xMpdE6BSi6HDqxkuoUtcPhz9/FWwUvrdilwl0YzDhaQLzqIMqNGCqOW7UfPhpX7g/1IQraaa
y0kiybKkTdEmYwv1BqjZXt/TFRHJcZdTKtD60JuTbCMLWqRneTb/l4ZorpXFP0g9HXTOWsq+sHr1
UstARfnzmqjUItNkwYVOz+ROjuFfopKeI+7snhRIoDS+5BFpWX64NJ3Em5fuibsOQGmVDmQesZLP
e3oSun2oIu2V/eSufKhjYCnHm8DVHOzxfMdRKO3I6DlNnK1TmX4ZjxF1NoNsP5TD+LC9d4+7DOov
AtPlmFWVSZOjPXAybxgpgKeLvy4mQDbnqLf01W+Su/unKkE3xhWrgOThpjTAyzbIg3q17SqIArL1
WoKJDVt1OT938qBXkEMN75yGLo8ovxgdV0E09GPMygGX867c23vA1MvXeFohsEShRdBlaRfy+45H
9PuuE+aZnHJtjea+XNsRaPiiN/39ccnBlHA5e2eNT3/zi5y4nRIGRluDbRXFw+S1n+I+LNpUTKgJ
3eHLVozbHgfZMB1G5WXJIxgessD4TQRXfKRsn5pGBAxuwRXPAVl9G+eYvfOtot/8sst//6EQlTQo
KV57fCsdJp/VNMuc0tLP+pm75kdsmboorUpW7GaT2cGj8NSlC/cLb+aENx7Wg8ZaTOK4JU+RPsLr
xI6R38LkSo/gzryX6Yyuj3a6WTX0niX123hdB6R9H6IhoO3lxQcJJkzX7Rl64e4dQ4ffBJ8rPUqA
4U11a0Sxo7BhKBpBxSciFZ5817kBkhNbJhnPfOgs3j2WXkx+W5urSyJG7WBFIoWTLlEMWEgUpPfg
yhviN1H/pU3CeyRAHoiCpF11Nmi6ZQGVfuuhK006UjMTXna8YLoPX9doaZ+adWpbv5nqipNYQyoZ
NJhMPKlzU4kjM5p6PpW52qRQz+FWVRiYbtvak63Zra5qz2yC65SUJCCPC4vGadqOZxL0f82H9dMN
cVedhDtWMK3BZWGrRXnVDW+GqcHvOORqklbISnRtsR2UqXlWsu+fqCTUS4PHXUmSuSzuTdUBY0pW
nD0T8eelDue/t+bfHC1cRdKuqO0kSaHvq8flK0BELclwMB/Zadad/fjff8lvVn1XlmSkriUJMDoy
2N9wgJ4zOtAXv7adCy4xKCOyK5Zlkkwy74GcL4Yu9pztrjApIX2qdoPFM4lZlSk4SJ6nsG/fGfzf
jcvlo/ywG+6sb5IZCCucXLavYSnv4ZLut365VkFwlGKBgH1Cse40h/vyo6oiv0u/K5ThFG/OimFM
joMgOdxUIayIjF+JEncdgubIKK465La6g22ZwM2cWi9aL+WuVkYdhPSkhVYmmM0r/AyfFA+ad85s
v/mWrlSmBy1+Gpf+kh6WAWpBRdGUy3sJi/8Jyn5xxnXddY5mnttmjaB+6CfRXy8V2XgWpHUQXfWd
6T4MpOxtplKsoLmoG/4pgIJ0PdEYTgjZ2Mt6OS0QwV3+fxCUzpsuw/c8DCj932Lxi965MrgqFQep
Vjx5oAZJlPeVScycNaINg2yZl4pnzdQnL021yDqniYrV9aDYrvRVuM7LemTaHnDDhTCqtRT/bUdV
RxvR+qZZuP1um4GnGdTT8lRV6XKzqjm05zoO5HzSdoAa2QJxv8BmfYFdXLwFAzx2loZnZaL7N3W0
iSjSrdn7U3uspczDZSi/xqvVw6mRcvu0Ey2rB8gP+ZKVYqzH3Np1ednsevDvoezLGgZYrZxuB9Vv
TxZYv+ixraVI7mHGdVT3Rwwow50MhroCxvaYhje8PvLtzm6tUn220Xguj0xMk94BQicAAvJ97mEb
CQCU2M9Aax8S+lhFISBkXTlfA9Mqmyu1IQH22djQplfWii7MJzOV1SdwHMcPvcLF7+kQcddlkiVD
c5uSqCWPQztRlqca2ez7QNX99iGexmFnWQ1bnBgLGFUpkqIdaK193smOrffLlO7NnxsNqb6prEwW
iiKyZGqeAwbKzn0dHgtcl+hCuHpeoqXSeLalkGln4bKt9HlayGBucKKvRNbvShgQfzp7nEGXBXT7
FE9lZ4qorlT85zwE28izqV3Czp4M4UYIOJ5Ls4F4sPQy/bbpsaTfQVqYxlfGoXy61128DU9BxIP0
btqCtH9axLHiA4hVlksGavM6xDnK9e1x6SSe8fqco6qhfl3bJVZPVRuLNsqjEcgtnfUzVfM9WAKJ
eJPhhIenxcijrK9bglFGjUhTnUV9lEpnCVReL9US0+1p7nskIfhQr22+9dtg/k7VVk5LMY8DvP3Z
NJo7KJ3FzHC6jkVCUO68rx+HssW7AkyaOvralTULT1pV4jQZTdpTcPQUXz2OCCh9Q6TqnBxbe+B5
pp8fRx6Oj9XaRLBErPr0SxkJXd0mgk+46Zmymg78oKDtcPcbI5Unor8Mjr5SGAV6YnSbzGmWcfOZ
HEqZK5b2wS0yklOANG3dk8JOOvpAx57ezGJlYz70qg0zavuFnxWrpMjSCDjpTIwdGJmwfy5Vtq4d
ctMd8A5f+mbYbCYqUdGsD/BeJQ2ZrgQgGWdYyPEvKP3Gm62eDpUP9dx0p6jcJptR0eurSW/sj21K
bJyZWGsJoXIjthNYx9VypeOI/d3MawASapt85FOqFKjQ7VGeYh5V6lqNGq8063RUGVnj9JXZ2JyG
NNn2s4HdSf24V2lwDkB2GG4gLzRfxpFWt81S13+FkqJXUsKuMO+2ZGM3c1o26kUHQHjlNYWnzuno
+jHNqO7T6Xm0Qj53CnXy2bSV9MNeSlGfTEuIOCWdaEFu69WNSg/9XOoAlzUbB+V6mgfz0pkxubYc
hK3Tzvg2nYN+sPo8T9RuBU7PscxgtbH8M1UDIw+klqrOoEAZ27uqX/CGplAgtt0MrVT5VAbdcM2O
cjAF9lxrHqAKvhnENv1Djwqj01ftyQRrVWGdGdmNVHR+G+oIfxwvFuOct3gneq5RjS+ykNj4w76O
XN6CvxRDC1C1Jj6zaBcf5UjlchcZjVKgWulNnpflaIJ71bWLuQZvZr8bOuCSM6HhypSvFQu3DyFr
4XHIxqM795Pdd5CfiT0+6UHsVxxvJPdNVLfDiTIUGMcRkhr36ZF0JN8Tq1AtqaS575ItGb5PWzfw
cxUvfM9SKaYwC9TQ7M9jWuMtpGJHj39HqFjGC6AUtKBbXMqT7YcViqA9bY4XFdcbO8FGGJV1ZJmO
lyjGkgHERKrllyWdYZUNIt7KTs1Qbw8l1L144Bbz3hWbDZnNRQMrqEwuiVyumq4D2zaL2dplDJXe
d5TV7Lz27fSWWrAMNzuJ6XqUUPTeTtba6cPWD7rEmxNEvsmzVrZdHrAXlfGDmVP7yaaaNufgQOH1
VSsCeC7kcmTAogFSk3yveGJQP54SVqIcsJHpbbfAnO9mgDuvlFlbjUyflhkuWA/z2qQNsFCUtHeY
UeNDLZoGZe1bX+H1Faiewo413Z6HCyXticWtYvkiNf0z4nCeQzqvr2Axf/FN+SQ0H+vujlXwPjnB
BpOUDVw3ZnpqIkGKWVXfWx3Mb0jYHycUo2Ci12k65gGHlx2uBxF/7vBm9Tkxav2WHt0+ZrRdeJqX
aRnf6IZpePBv+0NkyPLStJFIcjXBElDLlt2ZdV2HLNpUf4eMTZXPKKPLqe7ITWSG9G5Xx0xOG4wf
wNzAH2q/aFPrPyPU736QStd7m0WlTtQpUpj3LxCImeh6YgcZsp0bUp/bTqZt3m7dGp/GcEm+0DJN
kFkP5v3IEdVRkKlwGekbgmopT3sqg/G+6o4aFnrtoc7SlE10BZlVqzNMPXPXRQaO6OSg7U3NABDO
A7FEYwbrPX6t6vaYc1hRTPW1kCl/AEVuXDLVBN1+FddtE92yZqV6yad9svOWTcQa9qRlzaN8GwAs
OqWyq567USfjSRvSvFbhZLqMlBubc9N2czYswIFlU5LI7TFoU77kjUnljRq6vr/bOT+6q5nLwLyE
IT2WHHIcPPexCkeQStiGnYXQgbpu2pYj87NEfQafn797ug7DeYrj1pzSuKK3cldtcyXArxkLtZHm
1CXC5CxacZwyMlafV9CN12w22AMyS7svnZjSuwYV4Rm8cD+0cgTItmFtiJUeJTTyVO9UmHOIE0e2
IxjLjFmKTXolon3cu7rPGiI3Ahb4ej1L3CH4RnnGFGUZ/iZ1mtLyaV+aP6wGNpjtMbvem1UgC6MT
vHmzGfvYErVw9wx26NKfZ7L08W251HGVr7s2y8N8TOWaJ6YCUEmPdZCcmR5RXlqhxC9cMhxiqu2G
koGPeTf3rcz28NjlWYtkHh/ZWi9LPs89q67VIeEpvDdpzW9njvNINo56Xb7bsIvTLDo6oP1WHMK3
kyk30Z3GsQpJ3lCcHeC/vpPps6jLwJxGKsrlpCqAOtGh3bwiT6ab/ID59D0O9ajZZ3G5/r0tAv40
KipJk28Ss+ku4WP6iIzsUV4FMQ5XV50ysX1Np6mLMZfDjeRDNdv+w1iv7A8d6xAxYgOFE0paBmMu
YEHb4108VM3JGFi8XbEALgRnVqYRvQELsktPTJCqeqlQ+0Qe+zQ+eIbjQHXdDzQIMQJ9OD+KEJeM
U71t5f9x9m29tepamn+ltN85hW1soFX7PADznmTmvpK8WFlZWWDuYAM2v76/efp0V+1Ut04r0pa2
lpKQGTD2GOO7xWlfx+THFHq2wuxNiardexNSNpNWoW5NY64adlODoVCkldLQ3cxWV+eZGsCgRQAT
h0SsoOrteVxU9WkoIvKI2fwcptg3211ISXQurfNNVope6fuVjMs9Prf/k0USpogdTA/UwV+RhZLA
pDaaP9bZRXSDNG/M6WxjFpeVodLhM8TFYtwLPP0qTMeQxPnPqTFIRl0VUNokt238yKPOljB1LoS/
8RCKq1LnGb/d5i3cdbNpNJM7wWNqGtMgb+mQ1ROc7FIU/f6Vyls7o/rVdXtq4HP1A04pkZ90/QTv
yaE3FsaiYW/fY9paUoBksiztXs/YoPe6Nm230WMFdRw+6xwjX77kBciROHo3Exu8+ox9vLIP3QSN
0Wl1BXpVal3VHKzlMc3GEJlNmbRkjTJiaBCkKxFDsFcLjbDfzLSAZbcxzuzJKtAGLiXSj5/xzBk/
IUm8GT/7FkfojotgHd4rCnlRygTJ7a3jhSN3bPamYgObIBllbek3WxGE5KWjxNwUDGd/RskwcXQL
jYH+gUFUnNXBINcsbrtp2vfaliyLgrL1DnEBtt0dClE2pQjaVONT1Kx9f13B7Q0V19xajD4KM259
XPmmlSsKzKYpWP1UUt5MV2XLw/jFq3nQvcy08cWZWLNEewcV7+PMOOuxzur+3M0jV/sR+T48Q1lN
qnSA33+7sVPc0hTiBz/+ZAzcwi5RZF1A+3OTd+WFQppj0AP2SNd6qHu8MX23JkPJYzB4Q1DuwiNW
fYz7DwMf76x8Kb1b5EKhHCilhzcID7ssRA05FZ7TljnfLYBOYH6WEGEmH3qFYHwMTC2w6KAbt91r
303l8hHDhFJ+mEqS9Vc8Y+Xq35TiRfUvWY31iBYVKagynWrqT4kLO8s2erhExCkVL6ep0mOZ1Ran
V1KNOZrbXBn1HjRCvFgEeF2m8n3uC8TFh3gDgBIt+XZqcGa6jHn4v0QIQDUt9iSDZejcLUHCZeHS
eGbV3GfYC4oWD3WKYIlSomnqMlpqdC+mcBS2fMAg4w1sfnWVMVU5nSIHgfoJmDh5j13BwiVkRrP9
PFcQnWMIDWliE2YoG32YvYtQggycRHPtghdCSxai0uiIlwZFrfLzTBaWf2KbHdpsibGWtsU0hNEh
4nOPtAUe2zF+jYuR6vupwITgvu3Cvk41F22OLiOfECRcM2x+IfZRueGE5CoGwcuw9RqPVajTityT
B9oKVe7IzObh7GlGaDZjhymPXTcsDwhARWJr305FcNerakZ1ilmB/zlxFpBN6ENauAepaV7TESX3
/KCd9ueEr01TH51e5LwrNGGAuVb6G8yexU+WLrfvPkQED9GUT5CDeL0e4Ww6sTaruynoT+GyqM+2
dVL3iabwFkMJ31VYhQQRh9V2qf2wxF8Zwetf9zdNH3V7vITTS+HXMkrYPEV7Ktbod+mHaFeFX4c8
dQBL9IZVKqyvDZ5KXybVMGFKnTjTdHWylgvDk5hWfov0a4je3BrYxMfjzRZtgjmjfKC3Ija0PTHA
dQy1D463JK9bPoLAWU8U1sMahx6SL2O2pQM8VTdxT1n1YUneThv4iuoA8YYFifFuocBO+34ErmI8
H+ISy2t+pjHi7W45ErO6lGEM3aYrmuQ6U6vRxWm1imvsb3XBEpClIRJX6D/NgcGA/tpNU14mSJVa
oisduBE9lNcxpROkyoofvNbRL2Y937z6RGt7LkIo8bYY6sJUlnZc4k+wLUcSGNhpRSoQRH+HSwz8
ao68yGAfImTCLYeLHPyEm6Gs9r5YGgSmT1EnWArvCvJMfEyeEguriYeKhJjKINJFotO0oosOOG8g
JwxAljpgst4JBJtVLMY8BxYMqe8NowJVANscjF5mizZA9H6QDbIDj21q8kGeRtKuSCInoaQpWrzo
fimGOEz8eInatI+0ehEwRTuYTo40zWkTPckpAlt66OPiccgH8aOawoqnxK/UO+Rf60OEmAh8yAUH
OjqfIE7mgsW3YpbqLfSnmmTeUrUH/BJ3yxzzNthYq7sqLw1FsWSXJp1kpHc8t8Y/NKUDgzqAn4JM
+4ojsKScEYS0XVEG5FuYafc5zrkJ6VOLxJZ59MalKx7yC/H3ra96lDkUSEzwG7LcvHhoQK8HRENw
SmFeE6F1UBKDtpsqNvWVdtzflJMHGx+F2zFsxrGsonuY4vpLGnoUu67EqdVOGeBzLrNxQnE/YIF5
BKM0rx4TbjFFSldbNDCdxnQk4cpuqri7oTx0Twutpn1eR747mbxrxw9tfYnDojEmP3pON1BB+pFi
8ZyUkNTcWp+xOo2roRmSIGSed8sGV1wbVkR+mps+PKyR9eRBtxb+310lc/XU5EjPu5WRCihqVDLb
dFJ5fueHFAlMsZ6aG65nhgCSWnbu2qKpPrBhGU5O0mBK0TvBZYhLHKQGLVl12wZB9JM0da2yKkRl
knRcxQ8M6aJHQOE9bKymeUSVOSv7jBlNiwrag9AVrU3ZmZM3hgLA7Li4H363LAfpjStL6liWN/3c
Nb9rEoZDizkEwW4hXb02p2ZGw3eaxyguk2klk01dZdHn87b2YA7F8cx2UVnPukhgo6PkQ8jzPjp5
paeOdV/VSzoGlfWOVE5Tj7sZmk+ECFZ5widThAlZAzfsAphMvU6RtXOKOk6eFV3oVSDju2kqQB6F
4V1kM2yb67VmqqdXNUDuTwjpwzsYQcSvLkJzcWwLUsv9SGqf7/xAuGmHmJfRJGZY1D2HPPEuMLIY
klGG7hWyxfCFtkt7rAxrN347b12BWQtvPxaGVyIJtF5egB8ECdgxqNaA1mPn7PybHP3lmWH+jews
DYrAZkb59FyQ1R4GnJ130NBo79AIixFpLeRyF8R0Pc465CpxMq6Peb/76NclMQ5JZzbwlyzcmRjW
Eqm4TIILUuYPtM6LFxJhcalIteAuBXzaITsSsrwR9MU+NU2FR1EihujG5TW9Efnq3iWGfE8Nl/rs
+tiQfdyS59h3iVvG3zyfH9e6Jhgsmzw/lnyF51kESueJD0VxwIPxkl4jZAU8mqVxmdHj0iS4/fxJ
equdM4HieUwnr1bgCmHG9putMJjD28Awg0aSY3wfo2k+q3iKzh4rG41Tx+U6IVi2eE+1q+9Kf7Hz
du1ZUG0K5TB3nf1geEWKi09xcjOG6Xzj3ZHYMwfCfINoF7m0HwFf3Wfk5t7HANLxAUdCE/1u4YT2
K+BziR8Vw1ylEvuuxNwDo3lMIgv6QHMMqCGxW6bXgbYNTZaWwcygHkcjsy4OyzGhOZcWxaGzV5O1
qkw55vOPYMEwCycer83RlOrlDSPCvt3OYog+8WLRvRDrTeux5iYuSXXN1nGuEtGz6TyIOL/Gdh3+
rBqEkf8L1sX/A2z6ag0AX2eje65Aiw9neoB21aWMxd/zwQm/mgPUPkYbtGrBGMES92aUWzX1vicY
/GoPkKteDXN5AQ9JuS9nbEeELt+Lugn9y+36L3jqMAeq0wgN3lh7WT89ksPVOnnf0yJ81X0T1rlC
4hjdwGuTRHsl/PVINZDQ7/Eevwq/wVYvMfAGpXJZxL0vr2hcvnwLI/8q+nauxKilWMG6CnSy5uLW
E/R7K/Gr4hvgEgQfLdZKnsuf/dK8kjH6V8S+//sqF18l31Mb1pIVuDbP5Q8drWkZfi+CT3wVfCut
al5aoLWF177xBjhWPr9952aLr4Jvhv2VwRkAhmYtkhz4IhhA0M/vXfsLMZCZoYjRFUKU3dDPFQBL
PBD7LQAbxK2/vjyAjiCIGS7yzND7iZA4k5G8Dr5FQoMF0F8vjs7GNoxDoAn3mzIr0UA/A0IbvsVI
EDH769VZ4DBA1JdFOBF5RTCq6Nn63Yt/4f0V2MWXpupAxpz0jXBlSnv9LfsY8TUoAl6RGLwLiKcC
Y58xWkSCevHjeyvlC503MsDKPKh5NnJ07FZVRZAsaz59a0MRX2XfgEVFvBYFVPYeoJxl8A5hWXzP
gUl81X3zxfdj4fcw7mKYzQK7AHUBffW37stX3fecWxmusO8C9S5+ngdgUhjQffPaX97OxsKZH5Nu
0EtGuq/DaVO35Ftnj/iq+57FOsgwwsfGLHe7tOVbXHXv37sjX17NEfaZgl+M9UI2renCKrdXWq/Z
967+5dWMHIgFuYS9YznFGoHhY0YQSvEvTswLx+u/807EV9k3xxwHlr3QwtTLhNoxZxJBqqNvQbtg
PXBhjLXKqt83gth/Rmj9+4f9H/lnd/u/rq7//h/490fXY2aAbKYv//z7Y9fgv/+4/Mz/+Z6//sTf
d5/dzXvzqb9+019+Btf95+/N3s37X/6ByF2wZO8ABrv7T40UxH9cH5/w8p3/v1/8t89/XOXR9Z9/
/vHRTa25XC1XXfvHP790+PXnH/TCof33/3r9f37x8gf8+cfje6kwqzfv//2HPt+1+fOPkP+NcIY7
DtMnEfhI6Pjj35bPy1dE+DfGGA3hDI4iPeKX3b8Fubv484+A/M0PuI8oJUoE/EsuL7vu0Oj9+QcT
fxPhhWSE7QU4BK74x//+cH95PP/5uP6tnZrbDt2P/vMPXOe/LBEc8AE+QIzBXCAYbGe/6hoDrpD9
sbJ4F0S2zXI5908GDd0P6bPwOsR5fWXKgdzF3fSv2OiU/OPo/M/1iV8e4kwigaBA4Hw/+GofIDEQ
C1c4EO3oElZ7onT/hL85nIDeSUnAmljbjeQhd5lA3P28BQB9cqLF3Hp19Ye+VFTd5LM7cF+WHYQ3
4XNcrPmDH0caVtLtwjBD5EW0DajK74oupvuFsvkOgCSAy4nzkWSFCYpg26JvuyWRFT+lBHu3rFU/
I6paXvXRit5OtgLluE5kU4w/RWDN3jY52xIaRO+2psOaeGYhZDsPGGOPgnOTTbZZyiPmBYlnna2S
COyaZNa8SQodqIdLl3yyALZ/mw6Ix8HkDRl3bsnHLtN0atCBd2MyhnF91S8yvyZIvk1a6BXbpKlo
f2awWTVJPfXDR7ys/UOFiVuQTWQoPrqqjV+GMoffde1MFmmAO2lgco6NgIOoBP19NZOsDzjYcMus
X4J6oeW2qtdep4FXasA/Em3CioDgKl3KpnnGNjCmo6OxTcDgqjaha6JroEMI+tISSWXCj/coMQqg
ZQBne6QU70FjKG+BKnc7OeVqC35X+TvqFw92DoW8iWQ5siTI6XQFdgO9poZ5WegTe01i2T/WsOzd
LkhY21eyqm4XpPFlFXLFtkM3M4g6FvtquEIYhrNz88siBeYFoY/k5PwpuJ7nHCOKkg3PGJYAzONz
/mRk6WW9WuHS7dDAJ5aU/lYFHESkauyHX6DK8DPAapNh/cxp7+W9goioy7Pam0A3Kv3x6LGQ3vST
7nYOgposmqjZomvT7yaKs34ab2J/3JAgWMEbWsDkY1YfROQPdwYD33NLBptdiAa87vNf2C+8Yx12
wGFWkm8LCLtOrdcEW1RV3gFGS+Q5iiJUyR1DFqEiGB3WfvNWBSa806FzvxvFMAYJKqcekOvYrikG
LBOwngDcP+LmK1DgognMPN+9hpVZgdJHF7qhiYFLMrjQbhiDzW3T5v1Br+6wBvTDsFlejXnfZXgx
fg54jxPRoKxjrA/TYL6Y1nrulgsv+mSRuS7KMTUk7jZ8ttuBSw9OqPlwzudq08NlLJFAmG6XiFSX
eQg/DRb8lFyMu6KQR5OT+x5D6FQ16y/RBYfJyk0PdPCqjHWzbeEfsOYeOC8UjGg3zD8WSo4yph9j
XdKM+fmnRx5Qx92sYbRpakhVwXS+s7V67ox7HMV4lIo9epiaVqq5p8WwB+ktiRmGuuWyE5O6ZkB9
pLRITytBAWkMXqaqhe4gHx/bdnz3yuV5DEHfCPHugzDJkyonu1qCtMIzXs0/CxY8FhV9c4Uz18IT
3dkDMJ8qbtitpuUvV+QqT4y1N73xrionjjOwcqLJ/qLCXsfPhoGzBnXGsWdEJGbOs2HVYypqwN8A
5rBBpRBvYRFOA1hQfXQFwphMvBJomauvOnAKmG83xaKTfOV7fwCDQgE+10GhgLoYtpEr+0AUcJmC
GGCuJ4bRVd011b6N2segkvw4Wt7vTVEOHwzNXlY2ebW1hGfIbTgjm/7FK4vo04uZtxfwWS+X5XG5
TFZ8broHwucNbev8B7UDqHczAFJKk6EujnOzJkH5A0JQsxNk2nQC/Sky3xKw6dO1f+Nze/HmydO8
Kj+BGt/D9AZDuhi7vRE3bqnHzYpwpIQ3TyGPHovo5kJaxExZYeNrf8kK17dwPkh6Kq8NqKmBATZW
Tst92PCkFc1O+VOKAj9KgacekVefTYX/tnb+GcOP6/CC4kTz1QLRD2x7l3njVI8BPsnsGO1BE+i3
vg0LZLnre7PaDHARYq87vaGi2HSe0ZjVrwcvUNcDHF54R1IcoCjGYwtMYlhvKHYq8Fvv6BpNAFvg
q0sldjahXnIlXiig3SDGs1Ij+1EaUKHj9m4qmnM1kjsyxWUGEshxFBDR+tDtlJ4uUgjqOgAWYGHl
ViV+qc4l8854qR88QGEqxNVyIXSq4gPBEDnpQNxIcJaneqXNxsz8PEfgzai+Py/zfNV702u/tDcy
4qmR+bthYFNcSGqyiMOdgz3AGmkvGWK9A6Z7TVxosFwFKJ/TqZb9TbtG6VR6z5y1V2TxLgDumhTN
fFfhsBCkqzM/dBtg1sA7O3ZY8gXcGBDk/J5mAIAwvDegI9i94U/UgJJcw5MoVcChNyAIgd6cx3Jv
yHhlG34NXWK5C/pPvF9FBkIkS1dmw5M0U5vyHDYJBTb4K3TjQ1o6n2QgEzwW/RJkla+dARvCb2/b
ztjHNRLesRXBfY1kuSRuAvAwW/y2tWQui+FJgUW/YPV4TYz17eMYDLFYcxPtyxUdlu4ANVsUGkfl
t243g02R6MltDHvvFwGxTzBLIK8eCB6xC9NByeoEpeB1mDsPC6dKOq1KTEWrIX/wFPYYnfZ2fZ/D
6V52zTMx4ryyhj3bsLbRlZPRU9TptIrqLViKCRfhMQpwpyB00XG5xQwyTprSXkfsygzPUY/IWrRX
JtGeum38yzsNuKFzN0FeZwsG26EXPgE7ANRRRWkclK8w9lmw+xXVFh6wZRLatjkbRCgBB9dvoRhv
VwvaHriZqRvFMUcaT7mSfQgKZTTIGAuxfAeXELsWjbaYt/4aSAGzgLCaE7UAzRr5jI2zD37NbfjU
OXjjg3ozZ7qvf4YNUCHjwV+5KYdUG3tYPVDdJkhG0zyvH6acHnpP7NtB3UId81CUxVOt1Ul6QerC
okyK9taGvL5px4fJ1/valpltYhQsNqmL9tENYHGDWdVhpcS7YimOFfQ7OMeGYwmwPukkR3nbv8ag
5MyyO9DR31aLKXBv/BeEkWSV6o6uMr9L2V/HZjiOQbODkcirLRUosR7+rAg5K5zvgL3dsw6ALfKP
g7To1VsR1TrpgjlIhBce89CdCJBsyAqxVxmsfOc1ctf5/n4opEjHlaS9X2SrBV6DdMa4azgMENsr
beWYgRa2pj0WKviAB2WLAWmZw1UZTfAFwg4GS486EeUCKoY33tKg/TkCA0hd0Kpd3o9T5pWDgHoA
rAhjH3JkIKR0Aeza+2IbTT1I+eBhTYI+5zxErsCk7svZzBkYx/3elyAp6I6ms4YTEV3m/eyDN+Wr
AfGRTYe6GT626RyIfNeR8slyEBFEPW6niWwWPm2I9utd1AHBLSnRiRflLPE1oXvVkD6lqL03jSte
DOl3RV0fweO9g7VKmCzYUTAQDN/isSmT0RaZcKxO8h52BR7Ki2wWagB9HmU4cl1+VrLniaixUxJC
NzEYLGkY+c9oFe/kul6TgC9ZB35YGkuBez/IT9uD0tm4u04tY9KPobervXLbOoobbLEnlhnH3lS4
9qWBWc9xYSjAsbZOhDv93KB02+d5dJBK+Sl8SLd+HwXgBIMqvxa/Icsr0rwdnytvuu1D+gzwcZ/L
NgUpHTsHrVJzWZQgz4PUBbQIbMWzraO064rqAFbVkFDuX3tcRFvW9G/Uorb1qR+n/uiwfdRtnpS1
AMGrAdQJsAaKBTnerUY9l6bY+9io0dWmXAypMg023fDHIP0BW9vMdgW1FUgU/h5EiacQ0qSU9YB2
GyxU4swzVGLXAV2SQayYzcw/gI+lTcNv6RTv1WCfFhvhQPd2neG/nDhBc19uZ+2CBEry0zrbE6T3
n4OO5iwv1KU2O1FpXplGmRMDFV3B9AZJIK5A/wORT3P93k9yE0L1sUH2qUin0b21Qw/+cLm+47O+
R0v+AoLszaAKH+8yeJmUgSVZt/PPqKnvgABfjZrbDKgSAw+O92Ao8tykZAT2m4dUHT2w/WWUH0xA
rpTvJ6Di7ABRX0EF20IhkD+2whVg1SubVBBEF+MICD5w12UO6kUP6mQOuiWKaSQzNthc8yDT7D7K
xyNA4YwItW6nEtyXjaiw7fijwEZfPsJAckrLqsxWzn4TH+ytZr4qbbER1D16vnCbAbnirFPPIxvv
62pAXY8tdzKg0ulhTgLPbJfKzrup7IrHmuV+m+maQysiRNztwfUZpwR6JTSMTfQSh40GlX+qdnVk
lm030xiQ7CzuBpTdm9GGI1QQSIY6wCamPfhF2GypUvnO6JV9gmpNf0Rd4QAyLeEK0RF8rouLIwt6
CcSMgIcJeqY8lzqo4AreDSNontr3jkUQyw9eC/bi81mZS5kBtkTfS3WLjorkaWsHdLG6mPO0bl3Y
p03E2aOYG7RzoII2kCsR9lmh08CeoRARj6ph/L2I6dJPgKp+adfJAQbcw2bpe2K3fBi9sx3n+hek
Jd1pBoF475EIism5XA6LWac9MD/vJpxEAMJMW+nESngbY9jBthI6PwVL9la8KBrNKa+ElycNWbpM
FH60bWMdbl0YDb849vqrzgedDuIxKp8gWZs/6CrdMTJV/yKoENlSrzEUCjXsggj1AaMWIYQyYOe2
e6pa+VCaLtqq2GP7yc+LX9SuxqUqHCsvYd7SABjzG4UNLR6idEDE2G9TFd65kTVNaCiP1kIF0cVt
s5sVX3GAxs6CBeZQlEMVjfpsCuwtKosJBJmuCG7AHAO+jBaGH22lsHEJ1MmmAvFmIMLsDY2DZwyg
yXvH8Bysaj7XNg4f1nY1G6orwP2DzW8MvIjronoGL6BPBqP8ndW699Ih6igcbovu2osXuxvB6UGz
1c27UuvLnMGL9wv3aqzfTngPJi8vJPcLfE3QZ7okb2OQjvuJFjsZsvEJbL0C1q3z/FYKyw4jb+bt
2DhUzxDsXK9T412DT4JTUS7mWMSk2+YXhmGMfn9nZ8hUamzuAxoxh9JtnetwP0dhdVvpsDyQjoPP
OeV265aCH8aFmwTMcruH5E4meIW6H0PeLO/Q3v3QFq9ABwI42qpdOwJ5gSebUD998KpydE+g3aJx
mlSTBD7YvK6CIiexc42hCcToH0HRlaegC5Yl6RnqRz+EeXZJQ3ius1LeCh+DYswgepAY5uF6CCDN
i9D742Pbx1K0YjcSA9F/Ho2pFvxmYGjrOg36G4QkNwZOq3jDvSXc63w2p04s3XbFxPmnF3h1RiD8
e+lmYnc4bOo7eGzIV5BAYSUNsi5mVS2915I018M0O7TOgASfYuwk+9EpEFIMrH/81InCgQGtQ7Rh
Ib+xFfgLCUOoxlZQzNIKDkJMR7056UJFPxvFy1d0E9EvqNvc1slFXnXIJEuGvHA/KkfzR7mEFvQd
Hp4D0E6RnOGrTc8MlG1z5dKVjrWHTYIMKHHy6igRQ332wwobuAUPahxt+SOITXtbUb85hzko6gpq
vXPQgZEP+dt8VYTr+lYRHHoCYWt3BYgeu4ti6QQFy3SOO7e+4agIUCRHrcgARk0beNcZiPB4ra77
mUcUjOqu/TUhuPuhQPl61cdDe8vjHrQ7zejTQFDVFdT0J+JG9wjxHQ4cNH1ap3Gbe+m8IvNX8ABa
XiV12vl6PqFxUYc47MU5FkWf0dpbs4aD0w25J33s26LeF7Irt4PP9Qb2WeV+ctGUwRgF2VzGJ/27
h/c6w6nqbzSIRFke4tKmMzKtZynTKPSbHy6S66mBuGlDoKA6hdScASM/iCFE+qEEOyqESXxKFQY6
I+S1Dys8O1MKhk0GCBP2zrbL8Svy1bwU6wpa/xyr09i15qm3fnAkIMJtPF5GaCEj1GKYWjryKD0f
JKIaCoU9WaLp1vPD+DmHl+mVpOFYgMboyH7tdJTNAQUDrS278FpVHCMUSOXta2tbPWyhunqFgrtB
7U8a72olSJhMwUEp2p3C+/sQIdh34y8GUnoohOieSRLOxwrmiBb1Tmtg7NJVTwoCySBxcVyfB+5a
qGDVpS1keCEXO2AyQPrhLgAjHpMFfD1xFaLmBJivoIpyfj9D1/hWYwL4DDb2gZYRmj2PJwwPcY9z
EgSZurrm8dxmyKmHVgPavTrTohDngOtpGy8GM1uvW1JDx0Dvm0F4mxragIu56JzEXTQe6qppr4PB
LpgSoGbhFHwj8AXr2dvPAsSmAnIfDQnRLSl6uQUdFgx+pGFjtRsf5OzxsxLIDOhMrz4K6oG11Cw7
SIigUcirn1AlwmNjnVtMzjxMJ1assg0I75U59pHyjgIKeVDpgDbW+Jxxi6YAc91+O4Bf/BzGDTwV
ZY7tG7OSEa/DQqJrqFTRiyqQvMrEidh7i+q8e9dlUf8EjW3sN6Wsx/0c5x2IUMpI9IhLrPZQIsSP
deOtWwMhkYKk2sYYSYW5uFDtB+yNs5vQ8dVLKw9BDF+TBE6mPZoBCJs36J0ZnrhddgsYSbdFSaPH
EGNLHD9smq7aSUF1HaLgTIoqhlEQxuDlHr7F8bMYqhDeLIxsV8zZRQKBrsXu0vfzceVtg2I4KMBh
1FMnKXQmMz0tKwRodqptWrt22YE9GbyBx01fA2+ednVD2mOwlpym/SxLTCiFa37lZNIH2xJ5Xvoy
ePZQ2Jy5JpBwKlwfUaAqOmgogBroH3v2pAfMnbfxsKrHviZitxRq6NIGYuq0vqyvuiTpIHJvByOH
4NAOAc4G1/PxYajrGSCl8MukLZw7j2vvXSvEjX7kDDkDYEd3D8r23f9k7jyW5MaybPtFaIMWU0jX
4aFJTmBkkITWGl//lke1dTG9IujWPXqTNKu0rIADuLj3nH22MC+0dfk01OV0jpZCdsvJ6OCvM2lH
XJLDY50tocSvXM6gsAqWsBXFfHiW4ftul5ntyzaBYb+Y6fAzGher4oC2QJ2XFCt8Vz8IguxI6eia
Y3kOo6jeCJG4eiTL0IZIdRc00DxnlXmFVAkZ0H0onjK9NvYqScgl6EzSHppWkgmO7UTeqARLjDVR
OWJDaoKYghyx3f2Ewg2UjWTpqGhz+9TVTf1cRSKQU0x+8G7tgfGgpSaCJ2WgYOZQGJLdD+p6h3un
ATgXj7JfkvEStPJEGXCJHSthN7vdmsUw0aXsmWYw3I/6WO1pTFtfLvsao2VB2s15I0sAIop2D+xW
7ZQaHeOYqfO+tSDk57166QPjcnEkjMmCXAHTjOvGeIyqMKJXEJLhqa4U/TUlVCUQsrJ6bi0hjgMF
pPh7CDteOFaTZhRHLS4MBsNl+iVvl9KDf9m6cc4Ay1bVxLoUIWaDKBeRmNcmgxwoAOTzyzA0+h0d
iVQeF1mTFTdclzXz1jqc/WJqq+ZOTdrqzhTrAdlXVqL/Zx9qUQ9r6VvTmHCodUh7+6Tu+hc5Fcz7
IYflnXd1+bamdfm7kLvap1wZnnEX41PILfXr2A3JaBtZlT92MZnCOGwY2yaSAG6lNBOOJVqnuy4f
hhOiRmHbQe4jRFKN7yoNKkAzwFltxYuqNBfrO0ApFlRvyd8vVgZlkPcLhaCsar2XReP4DIrWZXaf
RJ0XlZnimAskEdrJwo8QzmyhrEr7jLromWXxsyt1igfAqCBMrf5B6K3+aYXnK0P4FOr7gh0mdqVV
YQXkRVzemxZTChGg05VK6uuxalFio0P8ydChCaZyKWZGLNLiCYPAJ9M1gyXaKgxNqLCA/KExIM0H
LJO0KX/q41r01NKSdwwVkZv2ppJ7RscrjyGG++xxbaBaZoP8c8k6V4MP+gObPDn38H9uXGlsMPkG
ZKqavn3jvSp0cHX/y5jk3O3h8KMNmNdTD4XZl2JZdo1FH47lJNJrqUbXg6rkGvVcg785euhzGGbC
ORXXJyuxnto0nB8Koy48TdD72eanYlQw8y35EfENz7lI4gI9yDQNdqIVLfX3pJoQNWHnb1d8IzZC
J4WuVJn1A8JcsIbWaN3cjMpvBYls39hbpgPk3/UopswiY9qgQ1Kq63Mkc2710J+/ZchIONbQyUyM
DH/kaSU9lWH3s7AiQN0qDv0aBOZAZtKI8LxRcoi+GDgQDlaQ/Iio5W5MZ+X7gl5uVcx5J7f81jxD
MWZHY9dsAbDns16aau/kHYChA+yX5fTjaXEIaciIkczPqYaCNVWLel+IBvqyrCx7znmhfhNKfXxm
8wEboaMN6MSowOR1j/ipckUlKkELlZ8ZQXSoQjAdZpiSQYhFcbokG4UjyCeHAH1jWeXVi9Cq0i/d
AHeUKwZ7mGgtPt3wdGzXFbHaEpK+W3Tlbm7lfQ4hlmWivypqa2wEZVT8JZPCczI1NdVxooZBA+e9
dwxNLE5Dx7RCroRTnjT6W6SL31HMxy9WBUzWhhqTDrEPtALUj7ZMP9QXtSwf3GuVDV2JncCiOpUw
M6rSedlA5ej80pUyzawV0U0a8yWyQEGjbDWcuU8dYxy2ili1TjaVxwnFAuMC4WHsWmU/ZsB3dMuT
HYeXdn+Q7uquXl5L5KL+bKLWMkxu22DG6maw20khbAOjnfRHlFzbWlGANi1lpXFdHQS+rmwUz1HY
Pjf5am6x/xS31Ba7RZm/CWN/+e15L9xHqXlHOO1pSku4kPlBqcRvYVnuzUZEWZpvZ8l6SOfyPp3a
I16OBY9CyTemFd5HQ2u8SMqaO3E5hk5kCrMttPo2pVbVbRjS4qtVgIYOggo61D9MegNPWhNEvxVm
RGUTKEBeBTocGCc39OJtBZ3eremCh6OstxeN2mioPxI48xM1l2U4wpxUQadqRW5XcHBrH+hs2c2C
0rrJ1NWvE1tfsMZa7ayJqbxaSdY7Eb4YDiO7CzJVTw89n3ThZIPG0FRRDLDvLsMhqVvSp24xrQnk
PkwPBK+VYCFTgTZFY2psmsU3ZuL03XnX+g2OXC6IBgP7WT2J9J9Bj0/cxqK3G2yo2ajQZ25CrEKD
ZARKx0kR2CW7OL/POOpOtK1gw621lIGkh+tpZC8MZqPYcWCNr+mAhq9jcu+uWQ/yT/e+JTw0fBEb
nQKXjOLQ7lWVxiLDQwpt38AnZpnm5EvoNfxCGLv6PqrGatqIMhOutmkzHlLFLG4qJLT86UpIoGUN
Lp68XeFI0dSDRos96kZTWZ1+XLP9onTLgY4S7u0CiFrSTue2EE/DF4tx40+8H4DTlibqv2HPUD1A
eJ0ZMSE4Qnq+7EGOS9HVtErbFmueaHwWcXkUBZh9Tq91B47q6TkXuvbQwar5rgtDByRIcWE5mtR3
Py8S1N2c6vErZKBuP6MgZD68JNrWYjYdYJo5kokHkwPRNMHnVF5ihIi3GvCzHCcMIuwVOwQ0mxQb
gDDLJD0C1Y3PQzmmK813oaNHVK3ysMySUHlRP8vhjhhYdHfCqraFz9i/TKmnVu0xN8d0Z+LKeDTM
KYMjkAlbYckGhlCz9MCosQFyICyaUjTcx7os6ICVUbFDv4ewb7QE85iHtGRJscgJKVCq+aLFBh0R
M8yKL6aMqxe06Zk/VmzEY9OU99IsIVOb0K3Z8mpJR+pEdQvOLWDWEFUyj6ISqcticWktTH5wmwbs
rTx1UuEc5BYWSXpvGjuxNp5yzAZNR4uj9NTSu+4TrUn8UJAYW9EBJwu2r2opioEeZrgGtVlyXrGu
YSTc1sqdMvABOjhyDaxHPd8bpUQwTNQ3dynmBq/M6EYfxwDB1bNEdjixuT/mkLAFuL1kUsf7MUS0
jlAQ62TTmJanUhuqZz0Mo80CCcM2MbPwV10LTyL6vA15arGMM02ZvGqNDnJhxni6aOL4WEhrtREp
Wb+oayWfcxkTJWqv8VsXC3LQZ6lwIKx7zJ0MnyNEelZ+Xvs4eVy6ob4fzfWHnADyEbCwoL1YMw01
jIiDHDKBJGU4VmBuQom0ptm+LDP93KiZ4RpJ0RgY/RgY/CRavk2XamRerkoMJdjEhEYUfku8REfU
0vgFnczisx8o26hVRSeLCjxbc2WNGadK+tHqqhjKAjKyGjfJbVe30g/8VwyXCbB2EJkx7EgELk9L
0ZhbRouRHxnljzisH/NQhBdY0yeCxnKNJtNSEL6KB4A1IPuXGTsqOnyvlazf2AKtT6kcy85gJr+U
GosfAVmfR5u+HM0iwbARAeITo3bxITaH4X5hCnTESga4NMQRYh6YpF1cl5BiCUaj2oORWt+RT9E2
NYlIl4fG4n5GhLLY69q2jnxR1nIuLeUmnjLT0xZT+8X6hyFS9+pLF5XRZliVGDxKsHz60I2VJutm
gLuu2ugQDX8UVpTHVskwLq8JW21ixkda38YhLmpFfCrxF3UB1vV7PJOYedLQrYFRJAZZPEo62Xmj
DZEjDTIIYU4W5xakSzoXpVmdhzQeTtOSV8d0ipWJjxFSgGiY0jbJCyYSUwailTfd70JM4tdB0JbE
5gmmjEYmwfSqvHhGB4dhwLiArzWVeohoJe1yrd+9Jlovj4raYThqHBIl7+/SSRj9us0QYvfa8IbL
Ue22iTnaK7KUw7hW4Ta3ciaYMlZIvWX0BE2u5UlZ0sQlNDNxRHwLRjvrOD8VsWCwIVPJTWuDyrWx
7pVYXdzEypWHqs6Wo1CXhjPVZvNiTF4Dl8EJ6/6MUGu2B9gNYl2LTg0XCgK4oaKG0kcL3M3ikVGf
hPtyVQ13WMR5sHvFSLALGfO9PvaLOyhJCvXh0ipHPX8Vq51d23TlKwAklBqse7C640sBzLmTjDoJ
6Giz53VV+rtFm1Js+0T0FHR3QVStzZewi81XPRH0n2rRXgqKCk63nM6OOWuSexG7PUPmfZ66AhhF
Ke/MpWt2YjEap0FcQXUiQlFkmOb+kAzICbtKCBjhyyBEY3VmRsC9SsosDa4BLWAL+By+GKk4ByS2
1DFG3IrA8dzUd8PK9ojPGPArZhjDHYJ063scxcZGUpo+shWwI4UmLH1UWt6XzWhMPzL/mDZI0IqB
Rd5OBzmS0VJe3CdbOyHm+KcIZ89lOHC0xgLj3laNDMgToDW1fJm4C9mi7YaROrPvJuY0k1YPts6A
7EmSoBmoQumNQhuispove6uYzD8r6D7ngQbedJEA5qmt1WnjldhAQaj8heWH4MTr8jSKC6QYadxx
HWWfXfzKMAjCxiTTq+YbngBNEArRCk6qyvFD1vWORduMCRGjczwGZCy9ikr7qSUxDACN0u7UKlJ6
GuGLebqpNJ7StAgBsWnBesQsmK2rKhzJLMIdibGxNCGh01CK/EHO/W/+6598V/kiS/gn5xRQXlSQ
WiiibMrXHrPViO310qyYxxGeAE0TotASGvkXzDLVZ0PvpmITmoJ83zZhsws1mgUPYT5+2UpXFRtB
xO7Eo99gU++Y0Dolg/WdFEtK4VRMfSK5nzdjHzEVo5B6WvJxdUUYtMkNZve7T+W/b8NQMCCi3kZl
qGiabPE//intwOZlTthfk80QxpEzCW1ZbZNUZsfsmQX6UHNaT4Vg4VV0nwfTHOLIHlr4iP8r4v1/
/A79Sk+RJPhiYMynY+ozK04Wo3ZICEX8l33s/4pVfkze2qqrfvfXnPF/0Mzv6l/lY9/++tUfv9fX
/+X/j+zyi0P639jlyXTFLL/8H/7FLJdk+b9E0RA1Q/oXFZzkmH8xyynf/stC0MsilxVDYQLyP8xy
Wf8vWLgWix8qOlX7hd3+38xyWfwvDRa6LiomdtTKhY/+v2CWv0sW/71EBVlS2RBVltQ/l+YYSaYg
zqJ0qA/S3Xwwz8VGBvS29X3/LNz4DriPP77m/7nGdYKbGqFmiKHtHfT74RS/2JN/S4h59YX9+09f
GPN/iCUNK0sEYeVPKwfjITyMr9Wh8sUf0W/1hkW3JF4+0g+ekHG5qz8uMQEf9qvciYc2HrNzbywQ
IiIwhXRoW683YFi6CGnnXT4Jm0Xuuu2wJOFm6sTZz+UBelfa4G86zFidTpyiWX6BHTSsZhss0oAR
FBPqR6FtlqbVqc0bCby3zv0+NRElqXLnrnJae8MktUwQUjGwxBhtta4anl7jljG0XQNrEsxTYsd4
xZhC8+XejN4kDEp+T1amoyHVVFhaQ+EKCecV50/hWgvjhSUtIayiKWgDHYy0hNpMA/gAHLDprbH2
LkoJyMxDDBEVQ8VsFJqtLmqWF81FfhZz8a03YT3DKxzSRzlpNAhLlgmHSVGDkQmGjUi9/0lMCqcR
qFBQpCnWA5ZcQXk3lX2HnWggV33paZmZncKO5qEyCrr6TP6ezRNHdW8mLvCEdBxjHcYYLg+egAHR
Pke6fMhgGNhCGClOtHQWlwB564vCfDOyAWI0aeZOMTaTM8VCtM1Eg5GWojV7OQ4nRw5x57GUMHKK
lPlBpXBI56GkbOGify2kZDxi/Gp6pVQ0wR97wgeH2rvy+KOFdKVRSoVhDNu5kQ6GdBDUY2LsiVu+
TEVmGkLB2Ov6/ZRsTWuL78uNg/SfwpF/fx5XB48VllpMhJxyKJRpAv0Y8Q9astRphzqydbmRmRpg
7yTEUuf9/S4/u+KVfAz+vTEMxEwduMGN7oqTrQQyHM8bN/RuF/7RQ7wSeBpYUjbL5YNvQRywITqm
gzefC25HGHbW6KYPcbnHw82GCg5RJ3IlZCUJifYwER7+fovyZzvCpWr5Y0dA69NAILXWg9kknhV1
T5NReGtnuXGTHhknELFjnTAHZraWZhhaGF81VUq9GDPRXbvicAXvWYNEJ73GlxYHTiXkNmiNRvV1
Euo9O8qNp/VhBIeKEOmfP9Toez3HRnM90Na40H6Z8tmqaxT4KHZ77ecgb248kcsf/OitXJ0iOrxB
PZaj9ZCOQds+gdaFOR30YH8xJrvDtA7eMf1gFe+N3ZQ7ieDI8KSfDeHcDxuS5Ovs/Pdf8sny+48M
wp6GYF2E5aAGTOeGyS2Vg17/gKSCffKtmItP7vY6i1CSEMFKebYc8BBys/3d6AuHxYGSeMqO4xZX
Hjtxii0ueQ4gg4e1oC36s3OC4hdY943/WNjldvEeW8c87ZhO2MP+1kkrXT6DD16EfnVYmSK2MWnH
T5PMQBTp9G3ghgIK9tS51W+lsrGpLKcdIyjsIezmx9+f+mdVxHXC4bxU5bhq6XqIEmco7AbXotny
KvyFtO5UPTPwX/e6md5QHH+2k16nHnaDUPRgOXyAQbTBjduGG+hY7DPKLvJvPcvPtprr+MMx0vKY
XJD1oAdhMLyUWwBKh8HuJny0nsvNuDP92gm9+Bh6kK6dG4/yslF+9Aavt2xNQX2n9+tBxINv1b6D
0qSK15q4Zvl9fJpoqQ3tKUbEkYCmixASNZhntirfWN3WZ0voanfTDVBWZAzroTRipx/yF1PUT7Q3
vqmltiniSmpsR7yaq29dZLlVk9tlpvq5ZgRNDPMujXICVIJIm7Zi2n/PW8W0e83wimyflV8t0HnT
WtBtrId6+baa+CaJukvT5Mft6Ctj7zXd1hy2QnroqgfkL7IxolXZNys+sNVOqF868WFI+YSU+0R7
TZcBTc3LJDIhMe9lfmElTV6WYMkpRw/ScqdM9KdQu5bkzYDZ0oXbcP0ymEGeyXspr86Yfe2WPt3H
Qgi1oafPDXqsCE3wOiU+R2q/nbsJx13Dl5Jt1B37Ut/M2mjP0wPlzjQf4UM6dShuteoi9lAXiL2P
mGO+9tbwbR45ybsJAVevnZSJVGRpODb1LVmy/MlGpF0dtpaZ5P2wsu2aQbLXZFs85ntpk+2HxCnP
0qb31u/mm3iYn/XX/jg9yofuxob/2T6jXR3DyYC7fBFz5Ug4y8BXk13C3my3Ye7pL5UckdiC+d/u
8qTw+BWVb7N8//cP5D1Q8oMPRLsqoySjBycu2vUw58MR5YCzksRkMW/G1mcKWnM8QxvZWgDK6vhS
QqSwsO2zTCBpE0emp6hrvuDqs2IG3Xbf4gzf4oQRiPHEgMIe0tAXpcZPcXJasRjqhqARvbyAbtiy
IGHCzuoY1E0GExpZCook3L78akqP7Lm7tMnsFgaaBPRtZCds9aVwF7WtHWZfW8wh9btwgHH3GOMV
U1SbRW08mHKHQaZgle0ap+S/P6LPtmPlag+BbRGPyFulgwVT42l+hIH5KvzSOQyOGdEKt1qjT7Yq
5WqniOFbTPXKZaKX6vv0sG6n3/PB2OiP4lv1JASYp70Mj/mvv9+Ucnm/H7z363SpeEhWXaq5mhwI
vLzjiuLyLR/2feytwMoSvvZn4TRu8Va2VrfV7HUzPoyOWjiJaMsv0jbLvyqQiTNXPIei3fllSbLy
yZzOA/KjW/mw73EwH/3Mq1KogIVD+mQoHabdgtwOP/lu1Ql9+DINHpAancbbMJ4TrdxW+h5nLahV
52Fbk7FQ+NUNvOfjpA0k25eC8I8KFdL03CUyzyoeA9Fy1fleLjfao4ZGY7i4pd8lh7nZGzAak8jJ
blUBn50cl23qj6uKzHzNsefoGoh0ayTYwEi20ZROJY+7OErF1z7b8IHalr4zgT+xIWa7ZpJY3PDx
+ewHXD37cCoSbKc5WiDsOsUMHeugSMKNr+oddPzgzV7n52aUfZCOG/mQtI34bU7jddOibvH6sQzt
tLVGhvGh5lcSqo02nWUc6hVpl0vYoQMWK3amrgR35OyVeFcnvhRivd3hHG3XKhZkdQTfApls4XR4
ZeI7qEOP7SUMsWFjsHMRXfCWjRNisL9/T598vNd5vWsh6GYf8ayok5dxY1KrxRgmZ/Pb3//+e7rQ
R4/rqhSdzXwo1ZZ9etlNJ8tH8eIJjuC0HEuS91v4mfjx7lb0+GcL/hphRRcqqVOXL4c4CrDP+Waq
hO4W97T8ISDr9ADF3R57l6GH2u6r9A5B+99v87PHKP9zzSfxhOs7dNZDUwYlQyumo5Vw1863Wrj3
zfSjx3j1UVnTWOVRaS6Hwmu+iZ759a3bTu5WsvUXv9gZ+9QHvraxmd+U9pmpgCO7b5LTB4xzfmQ/
KBZ//v1G3/eOj37I1celj3VviZgMHjLpqE5vS+VL2LaSO/yteOnux8TXA6iH0PlMuw2EHaKB5Ck9
CmLQAn+J7kVR/bv4Okabjhnwbrix1b1Htn3ws65Tc8eojYRRTZcDkhaG+d8y86VHd7mOwfo7y1pn
imYMpt6UUzMFWr1bBzeJA3lZbMSRF1PL2dW6HYPZBXI0YyTtVo9yeSwf/a5Lh/rHZthEyBSGlPe2
+uwHwvfBH73ClV9JU79RqX9661dfmEyeKqkSOov+0Hn9YXrojrDqGEnuU7fcWEf9S3NON6VXO4Mt
B8WL5ip25EvnGwvicpmP7vCq+gS3FklEZAdZ8lcrDnoCj6oMc1IVggfgUrCWAqWQq8Q60zI3rt/y
TRq+oNOGPKJuTeQecMKTr8xL3Fa3ux9m43Avw40S9bN6Qb0qUTV9jYvZ1CCuhCK0vGN/12v9aV32
KHrH8RmeGXR9pTWcePT7cRcFesvAGupeICYnBTlh7JvoecqXstpoyq7TXQE1PFSWbT4eEfLgp4WA
79yVp7hF+ok9xN+f62dfvHpV4JZGiS7p8sNbH+cKD/dGe3Q1Gw6CvbrsYS7sMkewQxdbXyfaQjHd
6m6QbfFHdeodLakNRS/4+495j4r86CVflZKj1GlLjnPvYU7ifasTikJ2DqJ64z4RN8skOoNyaivL
LidIyxDDiTprusTGYxdpAvrtufej9Ns6cLrACsBeFTpbDd+ERpasGuV+EgxHZOh5YzuWPluUV/tx
hh8v7MzLZ0ft4dBpSqAzkbv+aE4QJSpbJGHFtMuTaDxDDGosV5pv+Ld9Nou4DjjuhRBvloGiCxHR
M3kn38nT+VrJXOxW1N57fO1Hb+NqDw5b2KpEfUh8cnZ0Sl4Uv3mo3W5XBssGdsF29Yvv+VnaI/d+
EY76uQqS59kZX6xdaMcnSj138qMjnfq2erxltHkZbX20D1wHI8fwnomv4EdV80ZHqdXsqtCRLJ9R
Re3W1NZ0V94i/JbPoq8RPIJ2GTc029QCDMjbYzr61vhblM/wqfCNTKx7cybtbVfXyGupDynSbXSz
EQrGwl6//n1df5z2purXectKATQO/VA6DI7mo1oJJB/cwBueI++VUzSYA9UXfWlHcsqNBuYzPOn9
+f1xIhgQHaN25JLpVs3t+VDt82D2x63idscEVqTf28A6qNG3eNh7CCOKH3+/2UvV/8GqUa42asxM
8rW8XFjfaQeAOHf20s16NG5U3Z8t/PfV+seNyaJYidWl3cS6QoBu5lgP9Qv+LZKXHhP37/fwWYX3
vs3/cZGemBlCeriI9UgCsEGvftIdUD+0NF9Et9pG5+zu1tnxDqB88MSug3nrPInNtI3kg2idhgxY
wAlNkgQw37BnMqtRthTHukIF4css2jurPQrVedLthrLiRZ4eI8tj7gDdsnzBiku+J76SigOikNH4
kyC4XeYnha+mX2GTRx1aDHx+zitAnrWZu818EXjb6BvE9NeAW7rBupww8XCL4Rz1zM7uiAxqPFPB
mODGvvl+Zx/d8eXj/uPxmpJKghLipcPoZl6xs3zZq4Lcr300V8Hq6i6ZWg/Ltt9j6n7onfjYB+Je
Oy/Bt9yrn//+jt/xiY9+xNVC1UcZ/WjBY9eIEYIe82URtvAvl2D4LdeOInngbt6MJfwjAmHr63eg
FfOufeaoSR2MkMcXqJ6nGj8W2qmEL0w1nI50vuzp77/vM9TrYg7350NKGMgbUAcBPBLU5thruVP7
gm3CcYbW5slb1IH9nq5Qh3vt/f2an76Yq2qgWIfY0CSuOQ9B7C8YRxXe2PmpQZwcxT9E/Eaw9cfV
fM4CrqvNr8DhtTP9igZH3kzbCkkIab76nYAu81Tegok/q1Leh2N/LJjLyNDIRH4Xap9tZcfBi+QD
w3gELTgE5jixz0zM/iUx8ujc2jPtOmi83n2evTqQnG4b249/f0LvW/ZHq+bqyC9qjPOHCwxVFe6w
gRmpO+tOLlz48xaUry35yMiSnPCle81O6iYN6AJhZhd8X3eRpyybYvXTL9I+6r35cfH0x+K++B2e
dOFcp69KJ3m3TsrPsKF3HPePZxblM1zKy0YZYzNsohc+ghwkDiE0vUOJqcRuvuuFxziAhAWXOz4K
a2D9HzfQ92Ppj4uLSo0Q9XLiVfbkFadsVzlb7d4jXt57NG61JJdn/sG7uE5iXvOszdTLam1ZDORy
etjVb2ovC0QmYaFrHdtTcla/tE5+jAM9MJ2bXKvLN/jRla/6rUJBwQUXTAILV9zVxSTBh0LnKDvW
w13mlrvY0248ys8GwO/F5x+PUoXkkJaXSi859Vt1R7rMU30wdwXwhuAUT9CdA9XmID9n2+ipdoS9
5d5KFv7kLH9HW/64tDyJWMEgnTuY95L7NNvqHW4bt1foJ13r+87355+PWn1skQoeFJ+EEO+XEaDY
CoTtrUf3WX3+frz/cYFJJoWguyyQ3kcVw8nSBbprPiVObYuu5MS0OYL/M761e34Cz0hX7UuEQb/Z
qlxOdsxA3z09YPjHtPBB5R+rK/l3+GDdRQ7eOW7hdt4LUVSOeePin9TF1w70qSWbq9Vy7czGMtqh
JvduQe/vpdtHq/0KFeqXLjX1y3vqfbwm1WD1TYAf0SZMZFt4xQPyaCfyEbQ72gbvSxu6Eif5Wbfb
77Jb+SFbH5Zde+bSNO2ueOPDeC/5P/pZV/2JqhB0k/6rihC90id+4IX4pJ1kM+3bJhvEUJ4aEEOR
ed0Luk97/l0dwrvBLw6z1wcb8JctwrtA9hcW9bSJt5F/a2v6bPO9TvyumwRF/OXwlu7Ww+TpgerU
d42DXNuWt50LL3Nr3Dfn+pjeSLz/DAG9TgEnJx4XqcsV6whTR+MuFXarfVZCEpWgI7lR912ivESk
4mSeqcJYuvEaPr3Vq2LOGCP8WmZTOqxvwpf1icEW7Xj7k2rhO+I/9a4mAW+1l63yOG3VH83r3w/i
Ty97Vb5JBEv17eV+W7d4WH6vbs3WH19WHeRxd+ALS0GiIre99YA/2fPFy7//YzNJyWxrEW1zn0yd
foXK49DcI91ggd1rg0vZAe5r962rxq71dOMmP7um+s9ryjjjpLnCs13urTvq1KLz458jYgl7QAbb
28o38lTtzHhY9GOS3EATP7vo1TY2IWq7mMfAqpq/SdqLlaDgT5cbtf9n48L/yGwQ0sxoRx6jRhay
bsvH6KH2s6P6KH5p+UBe/v7kLgfxB3uDeLVlzTN6aT3XqT+W3GAkJZArHYtf6h4LP8vEoKwOaZHm
9MblPhvXXIc6hAa+A2LK9ZBEoLo9IZd+aY7pHS5JMIOe2k13WHfJFub+724jb+qd7DM7cPvnmM7m
77f8yQ6gXYc/IJ1YUfyxWKbfmhseafuVL+k5RU4QzPia/VZ29UN7iu/1h//jBa+qIIsUMh3/HjqU
k/VmhU940HEhXbEny9Z+ya/yY0KsFJlqP6OwdqUbaMonBZF2HRcRE3KByJIVdDc+Vg/95Rl3z/nd
5Bbb9be1ix7LYGRh7SsvW20duKq5w2TgBtL78ccBJfqfX2QfYjkT5tiHGWLsTOND3LwMnXbj4/gE
tdHeaTJ/7DHNZDX9XLGM9EDe9dvEQ6duXxDYFfQ1/v79u7hZvdW7HFf1jf1b/bgKe7ca/3NfQ/we
LePMHfEsD3F6UOGJhnYB4Idh27n41qg2laUz3Ymv4St5rqZT1i/JVnuYpg2xxDBuVqaKCT8yOc6/
lRe8Duud+QMvhekVXb28j++LG0v8s4d/tTNV6RohyOSnQkDxsqfkxlnycZlLEOg/36kwDEhSO/6s
rn0Jaz83vs39Q/RVDF0zc6Ql+Pvn8slMS7vOrkBVV+Cqfdn53pIH+SRtyf3T7HSL7C30yidFtvUn
7WjeqXb0rLu5zZECSHdqLjhEf6x8gUFXegs/vpzO/7lBatZV8bRiXKE2HStt8aDOsr5iR3RyH/tK
W3d/KU53F3uJ39z4aj4hD2nX8RfCknQmpq18NjZBhLRnqx/7yFV93T0TGu0gpLctFy9kl0dx/O/o
gX8kD/wp7flkLKNdB2PkS6cKxsKbHXYXBE22ZXGTJE52inEk3VsP434IpL38VX7CcuUsuOo9AXb7
+Bv2EluZnlj3Nc0Xv/S74tjezV64V6Mbn/onz/86VUPtRr0vk57F0H/J8bDpof3I0O1SUWREEd+4
iv7ZZa62qwHZYZSKknTJjcfsLxudFftZ/GBJu38L9dU2UvMozlsN5nqPt14Kk9nsQQuqr+342Mu4
1EKxxDWBnPeNmLBYL/nj2Q+jIJaYuHeE/A7ptknv9ulzDRyCgcS9AJlJwVF2jX+ool8glS7/H2dn
thup0kTrJ0JiSKZbZihqdLk83CDb7Waex+TpzyrrHMnNb8zRvm3tbQrIDDIiVnwLdc1ggslgTUUL
gA0nUaw7fCQ1xwLkTJZ/y9ANAwcHptVJeFNlDQ67kGxcJ/raJNcGjG+JvRUjZ0eppM09aIxAc4Cs
YCfZU1ofU0w6AW1gBVJjMGRA2V+M9d+37Vf29sNOUe7B6FtMrgAE5PqxxVH+g2BovzKYd1Com4fO
43s7/2ADHba45dPG1dZe2OLEl8NJkiXAVPoN8z6BysFMJvQGQMTCdK01p+IkTU67zySNQcOnduEl
p6EwmaHhnfDW77/hvjZ+uuFFlGW7RhbLAD+hvzOFUnwTLJnHaGFdbFxgpR8C1Nq/j3SCSX3WUjzS
xhoMaqYOTAb2nTO8MyZxP5LLvWCX2fyOuUK/8vtNrZRTRWVxIiT5GDUFrAgg1gaF+jDtuF3yEHqA
I3iS1dmYFaG7wv79YqvhbhFdsyiD9YKM6YuRp1eRBq4QTlc6w4iGioaa3CvryaGOiM0pIEZQwZyC
GKOkf6gCm8lOcKoRlvUQj3XNK4E4NJbQQ8P4ysavW/mMLkek8oLUpKcCagU4XOyFF9kRHoZjgtqu
IeSvUunLKPoC++2XkNbDvO0BklwOdAd9fgwgN4ekCrCKjQV/X9c/LDZ5cYasiy5J+wCvRaFvjXLt
wfT9/S5XPurLSapYKctkgl+yX1M94LwGFWmuuA2i26qPYlzCVsv8/UL3X/rTHSxCbJ6gDNlNuIMW
GukIZFogN+AItgP7yM6ifTv9/f06a4FIXgQi4Fkk+D1jUaEpdSzfam98DM+ymb0pz/NteE033shi
Hvb/zfGI8iIEQYHd1rmIJ0fs9tD4mRvpmaEYs67iMy1BEICUYtDAWdlVj5kDhePT1vd6bZPKi9Az
oLWbg4mHwHASgH+AyBiFnfBVvhQOIEEfwhvchQOyrX9fe3eLQMQ18ZSI91sddeaIFNGcjcmJrAxl
GkB+7Nh4AYZBn8ytxuLa9RZBCHBxOgYU1xPQx1C1K1h3/ta00kpnVJQXQYcoTC+CwoUyHUrS9AAm
gZY4E0Y+tqr68s8rfTnvEoExilEuLMAsexXGP+K5dkfWiIaNusNa1FyOusSk7MbwHqIHq/Qmpznm
HujsRmJBabsbdp1ZGuMR5H0z8oDiHHdJvfFxEFZyoK/j07dvvDi0Y5cIiIh4K8+A67MaBO5zYKci
cGDODBgeBwCpljlAgooo9GRmCwTPSwiHhd6ku7vFPDAK0EXQu8uBLhvxUThtbPuVz/Fy3EUek7oK
Rjz1GmJvS9JxXvoDvi9zwdjXTj3Df30/2LkBh5qNC6695kWcAdO5UWqORUJ4m/30FTDOGHoBeT/b
wQP6naqLbpF06Oz4Jd86EKw9/0XIoTiop9z9krUZnFPn/rYBI/cw8PAfg5q0iCx1CmBTwOMKmYuK
3Xju3NwTntBKNVIfk7VO5VCj0UUveyuQXLO2fN2sBa/d3CLIyDFIbPX9PCUK4CleS/sODAI+ZTcl
XrSLNjK6lQ+ptAgtbEoDRq2RXaYTr1OQibLR+X1BrFUIlpP8yczwXRIji4KHR/ICCnx6ETi9OQbC
S05twMeT0ugH4JF1EVbRzUNILip3xhFffhzGK++A+JEd+iPGE3vYHJ+5zp5hPPm3/QQWHs4mcWCh
h+wlqHU44h2b/vD7714LiEsNNQmDkNJ7tIVJAqoooZ1YvAvFoq1c/uMV7nH+W9zIE9iF17CIRjXo
A8bwRKgA9KmBgzIGMAPbHhqb2/ZM78rGFO///u1qWT1mqVKOeA8YADWHZ/mIHOjSuYWVuvM5ugUP
3QFyuOqt3NiXK5+r5cgPFcFqBpf0XiSoPa7Q4GsDLdHnZgHxvjZ/ODotB3sAX505oI3us/pYUk8R
WkXVnjUQ1LQ/G29o7ZktIksSxKQgDCL73dgMWz0x2yGHqbhdIOGsUGJTff4BNE5+9PB1tsgJtgoQ
zjjNxrZcu/4i7oAGT9ga0FgfpZ7xb/YweAHQXFs9iZVvg7gILVzIUhBKGdafj9MxeBvcEUC7k/Q4
XkJvBMPfBq8Vw6/JrEvvvz/QlWO1uAgzAZjirAKXEH/oQXWBWQ46bqULgBCYR/+tyife4+i3ZZ6A
KhAxFR4Z8t33bBcR7fefvvKwluJthYoNWIr4uwEQeN3QagNziGp4iRm///21AjxZRIOKVSu1mhTA
G2BJdSiuyjlE2cNXz4MOj12PsQszPzLXYGskaiXkk0U8aOGJE9NUZX2Q7I12OtdCbYDIBresOAJz
wJgh8OIwLHkor5F4Lfrz7/e5sqTJ/fl+ez8cP8OH4P4c0bZ/xIbZ15uJ80p3SFzqqBlF5PMpwCMM
D/SWnMqbgL4eML3zW3rcyn9XZAHiUvOcNeB6QxwMZYxLTAyG7+TnyU09voJ9DuqusF+LdvUR308l
hKnOxupbiaVkEQhA8Zh7lsVT61w0LMpHmMY5/fumk+7aS1lEAhoAqMqOON/IKmpTrKhj4oC89/LG
r19LPpd64xZox0lK6b0TSRsNtMVhBOpSg9oENLZLALq41XNG323EgBUFpvh1Fvm2yMCxrWEagU+P
zOy5d3E/YnI90UI3Ogc5xulQPvQhwdy42kpBZCkqpl0hD8D3o7WL9A+zhM5/2ihL2a/CTm3DMQGi
s9RqHb0xsNQSb6IIM7ANNezXPOIPX9ClzLfMh0YdUxmfF6+CBk7ElE7sddfiJO+gMvbEc2FUR5A2
pVKrdBZ6fcmKjQgiEWhyb8oO/sKa7G5pUFa6oOJS+4v2jDKqyb3cDi1IYbEeb6eo6AXXatf76GXo
1Iws2HgcJGd0eocxcP4zCIRZ4kZvcCXEL8XBcSDCsmBEBtlQeG7oGE0eBwCfsSd+f6Mrm3ipC4YV
VBvXTIkSjCb4zAEAFY05BZff//gKaQAUr38Da18OHT4g+Otz9hr7UbebAlt+HepbwBuw58ig6+gj
basftVZsWU7UUkaCMyUzISXCpMJsKuckgdsD586RjuZdjONlqhgspkD07BZttTjXAsnXSv62sZlO
YtP23m6sx/c3obFG3hokq3YT2GWALOD0zVPwivT+92e6Mi8gfmX83y4n8R1sVQtcLlHcWXVF/i9f
6HFhktQsRZ0F7zZDLjaCYwuusVYTj58dNnWrSEPxs4ELGVRMuZE2fgzxt5gC28l55RgBNqsFiayn
vFFjCq+vsbIZHwNGSfdChLccJWbM49bV8++3sTJ9Ba7bv0ujY+RAKGW8q8SfIcOaVK28yBYwREaz
G61Jq65oiqJAJ52mv+HL9BYfW4B3bu1WEWLl2LfUqE8hLH9DYKH8yWJv/a0/hJ5wQKvSEM3STzwU
jj8kaG2LC2tk//Fwyy+ON1KrqpJ8Lwfdtb7irvRkKz1Xuxgtyk5nXthdd+7sYKOKu6Yq+Ipp3xYK
D0c4pRrwDeCs22AhJdl319pOLvFefJ/8wC39yCld6OjR+7FDPTn8f0h1VyoES6m32o7CTGIcSCAr
dTiQnHt3hoNyps2lHlEzB1iopv8tIflaYd/ukwMWV+UyHBojAd5P5vAQZC+TeuOffl+pK+eQr8f7
7c9XdR/IcAm/H7Jh7QOXFlA9Lhh+oluN07WPzFfZ+tsVQF8CIa0R8aIM8ji7/CObarkdnISn+yEb
hTAoSCnUnRBfY194yf1l2a8FMqB+I6isnLuXymqY8dUDPL0I+PbJoIH+ui/bYeOLvlZsWSqn80BM
iCji9mDDBny9W1xZ3kJqR1xBNTrVGpTHoD5J9W0sjBkS4MqsLwoFIP+phOUnPMmLHB4f7iR7fQBn
zxEE7AHcWG9A2QZJoegPohYTd7JHmGMyDo8eopzvqgZW03DVGjZW2cqH8qvz9+0llVIRI43DcXE+
duGj0F3ufNvYgkU3k2y8hbVc4UsZ+O0aUsWMAgfMpM/eoqvgdKjlTcjutWyP443++3JeyxW+/v3b
RcpW6uW275Ar9PK5F8gHFz3yaNeLTq4CN/uXqCl4+nAArrmXFpbSwOrCqQtOz5gvFctjpW6dDr6q
PD8c9b6yzm+/pC8UEZBVnPDZdCdSjLax4HZf6/5S06MEKC0TwfnpiRx54B3iBBAyu6GzVR6kyhYg
YIiAwZpbo8juoJoOOxPzE6yTHHPyWSWZBVRfAkdoePMCJajCO7tk4Ufvz8xTr8JkwY45SB07Q8Vt
ZXoIh0P+k8VQAwfHIJLtExnlvzHWBOIV8b6pJ6MPDdA6TB5TD0rns+T19/ex8h36Ost8ewhZO6ti
VaFzzOrNg+R9Dl7hwXrO/v2vr2zspV6cEpgfcUGDOCx+sN1LEG5s6pVj6ddZ6NuvBkkwrPMQr27O
j+gnwHsNBmVauImoWvl+LMXfswS7t4Igax4TVwyM/HHwBI8zkXiA8r51BLifQn9af4vKTz/Bxkge
UOscLMAntFSrXM7J3cQKLBQd1VO2seVWkrGvau63hyXBqo1r4DHgzwL08tkL7MU0OFf8/obXmptL
YbZahi2LVYQFhCz2yIEaCUodjlG507hQJe3QBTCx4hunuEG37HW3xk6vm6qrlbC4FGnzStNFpIxQ
wYVnjY5THLnB78KPMVB976+oemzPZmRCVqy+yC+/3/JaWYpdnKPKFJx5RcSqztzBCuzWhvvoNd7l
pmKItmKBiaJ8UF/+j+uEXZSHKGVRHCqwRUdvOipeuoekiJyYC/x4dfhynOhGurSyWZd67KgphyRX
sOhJBoI2JFOJeN14YiuHGPZ+yW9LcOraTlBCBH2u7/ep0KIgHEH/EhxlATQxcTKFVtbL4HFiJbOe
0QkPBENkMDKZt8i0O78iAnwO/278mpWNx97//duvCcBcBSQbaWFnjGZ76ff5/hM2RRjBUJxhH20c
t9eWJv/vVdKorsqWx2truNRneRj2TKU51HAahEkwzK7dop02NuFaortUZ48E/G2oDO7jU8TD/J4H
3Y/mw0kY0yLixkW+Ds8/xCv2Hiy/PTaY9XCqfFfYFS5vtvb9IqGZ7uH5ZkBxaGMMttlhitIOHzI7
eZRPjBupGkVKoW78gpX+E1kKsqEAgl7jfpuQnmBEBhbM0E1geFjfiskqbuV/bxF+U//eIlWSgW1g
r+unsIbJ8el24GPWWhwmIDuvjza+iiu1OLIUXDcziLnyhCfJOK0WfL0yzJF4mKwBBIIa6XFLN7V2
P4vQMTNzpgo8gnPXmpCfVBiwjd341Jy31EY/b2yy1FeLQQATFRkXkLxWw+n4PO23hOFrf3oRM7oB
zj5JiT8tyI8CuQ2BJaTAMRyraKPs/vMGJeoiDNSC3MvMhAtQzu4vAeAWKqoUNUazdSnY+PauKPPI
Ugo9zUXCIL/Cw89NgPX68i3KdAWlXk8AgJ8eOCQYLbgvIYx8MXZc/+VVAzTkGFz5rabjSq2DLHXS
cK4V5pHDb4CZFPguMCKSMx+yRxm8u1Qb2ZtilMwNZu1GMtl996xQRwLhId8r1gDVAHKfas/4oAD9
2QjA9xD40zZbRBIaxDDbGPGD5ofBYHblgTfjs83ZoqhhnmKjALH26JcS6SaSmJgdkTJ19Eks3Ybu
WJj0dOAJztJrrVCN9E4clcjvjARt2Ij3SsWhzE6eruxbMWpxuqWVXBlDIEvZNFPIcsirqBGII3/q
w8aKX2LYIqqy5AyiFQvjPhH2sQALF03CoSK5AbOWcy7bIZXY5yzQArugiDbW5MrGWiql+6qM1KDG
j2Foofcdxp14YM5lDFQDxRltaI9+PqHDNPTfSIpsFa4fEUJcJTvzjK6deKkj1Ho2PgU/n2nJUkPc
zylw3xXuoegxjcTBOh103EjcagTeQ8APC1RZxB6YIcEd8f6hwQymXfmzNuyEw6Bj4NKEWgflj983
wkp4VhYRiFFRTc0VXGaw+jeQpbX7eALrb/XlVs7mZCkLRj11ILAaRTMDZKRT+ED17Jh6kiE/52/D
E/8sg8AAzk645/QM9pRwJTJgp7HZ41pbA4sEJ+aqrOiH++1B3ZJOLrDsapQbVbLRZVoJ4Ev3gwx2
ezCFvd8ehoPrA44DuoIO+sY2WalUkKWqt51DuEEyOOYrKYKDNt4KS3kAFN1URq03Zg+mg1eKEqZ4
zpzf18PKDCZZinf7OZrL8p4v86OhIDA4nFMyWgYCZqJNaDXxTpMYEnzg7PQEC9zmQDeuvCIVxNjl
v/sVpq5sXPK48vSBebusMWBhI6HpbYY2OWYWoyc3cENwp+o+vaaYzcfRy9w6pqxM8hB5ES3UOFRp
islydN3CV/gIerNF9AAB8iF0AoO+pDbd93toZA0M7xQX5jw3GijY+2QnWaXTw7dJiz433sF9df6w
95eq4DBSScQLiFyjXhiFNezmc2vBl85uvS2kz+p7XsSXhiMwphQhQcwP6nMBm6hYH3xsxVtg1Dpw
yX5giSaxAsgmIeLa2C4rMXOpBeaLuWUT2DL5Ssz/ZTpoDxUK1DDMbH9/civbXV4kPBQV/6iU8ODU
Y4RhzNbfUmyuHWCWJPx0BJAzIUjYCp9/QxEcO+Op+xAs1MsqfzjV+/gRS9SM7fJU+nzjZLGeeeIL
79ONR7eSYMF86t/tIdegBH/pmhvAe95AC4ZtBaYPYML8Fo/69KnAGG+rIL9SXyBLWTBt5zpqRHRO
BmiB4ZypVxge+MOe4DgNR2fUuT5Aym6fRm/0pM267H3p/bDsl1rhSWbYgN6XZPec32qMceA4+iEZ
ME12O5PdpdbmWO39mf10pUWoGSqBm+sJwo3+woDXoMk2zOitYl8jzG3k3ms3s4gnvUIHbo47tJSV
vHcUHi6IbVo3G5/ttTx0SbBXagkIEQ7rMXwDAYwxBx1Yo1B/5La0LWvhWFoECLi90Kjva9aHWfYF
XeTkOv4lNyiSYFMQxxi9xiwhd6IefGcN2FRTo9hveuasnM6Xyt6UJP9X1jUjCfAaa5aPua2aBUAE
qSUnZmPUG9tqJWJIi4jRclOSzaSH3grF8JltNSodlJ6DkeYW0HnlhLUU8cqJ3ISUvysAAgvQ7oYx
aATQaA5FElPoDThByUY2ubooFiGCwkxo7mSEP3l8mGIjaN7g1afLAOD34QvzzEzP8RZkcuXg8z86
3EAVMxJCh1vEhoBJ08rt8j+9ak2yNbWZ8Z/C+RIxTHJOEdkAnuQBPNfepKTK9WxKgCVpxqjXqlwd
tN8vtBbvljLcIeKDkKv62Y/0ZISsOE3gcPKcBUYPSWRugMFsCCA7lbVWFi6ZjWF4KZrIELZ229rn
eCnLlRWlzeRkmP0h8MZyBydFrQDyqjBZDAqCvgpH6hkseS+e3Dxw6QfCfh9+5plf5ezG8vnSff0Q
FZfS3aCTcxVcfnBDmyvmBDWuSoxxfmFlMxL8ZDLnAMA8ZT701SHtXmkd4NBAdK58zmECW5f6kNWP
41TohMXkJhylKypfkswRgMhVp9Bs+trMhVrPAweVDlA0M6RktgTqK5fv+Koy8+RtRCeq4IFsZGG6
fm3lP7S3/uMrXsSzmBXiekrxhJld4PF/iyvUFZ6sUys7NA53Lq9Fqj0kjxtXW9n1S550rI4FVwzw
/uj10GFBcBpN9H2t8M7xAWwwekOtF6xl4IW1jc2yAlQjS+FwyQUKBwMq8Gox/c1f2xaVpKI48iEA
T9ljK2HUJDwREYyf+Vokog13YU0qUjOLC1+S52NdX4ElgVEBtgDIsJJkhgLUChFMrCcd/LeeGhUp
tYEr4IgwaXJkkv5AO2ljD36Fjp+W3yJXU+S0m2VhhAdQ0AE3gXbKTKxZdNJERiXiqgyAwLfYlyjR
9Dy1+ehPyhyqsvkDSrMWZh9z+taXnE3DTyV7KjgUtNyRMFpDnC55YpJjD0wz4L3qQ5DaKar6MUgW
YjLucuxyCZDlFgKwIDNq7klCI4cViyMp7apiNIaFWepnxyQ6/HkNPmK0vHiemmw/MHammi2MMij+
HIg4qlDsZVXR5caUMMI7lhst0hWFFV7Sv4c/JpbrtBNBpWVRC+AM5sI5hYGC7a12I+jumI2m5kpU
X8qpE1it97VIqK9AUE9ABNZC2GCEJUaz6VUdXn7fHCsCLrIUVcdYUNkoAlA8GOMevimqlf5tbGhQ
RYe38e1tNfQHZ07Rezvx5eeBM+FoJcoar5djpfF+iuKldWHu1ketM0R636KYCY7GcOhADFE2FuTa
R2Gpxe45jgDSjw2FgJwW72Bi78hxNtk7iih9lvWuwyA8ZmV0LjG2Eo2VsTWyVGKLgdSx4ZSwKAlX
0Pu3ZzKjuYCRRekYP1WKEVbHmbuO1UffWuy5DnSqaJPyTLhJa7vyiceIJSbYPvpgNgR0rdjYGsY9
pXqUGTmKfuI+iaSNjH0tJVkquxMe89CMgCMi18LvfLbUBM8EoDRgFjizDV9UTO1D8N28sPVWSWRt
hS6iOGygqyllcUmgwS6ZFbqS05620tO1LG8p6E5o0abFfUxhwICFjeybP4gVnrA7vJMryuSgkYOp
uKM78aqei7/Dpcn0+cSBAW2Xu60u11rVmCzOpFQS1DJr75v9LHnJC7yG7GTPuZyResMuO+Z7VD4Y
YDHzPwQ/5fc9KfJfK+yH+Ps/cnCFQNYBy18/ypMrYdUzS58rJn0vhv4Mr99Ohiok4jQuhapoBqOA
658F7hKLodfErdG0xb6sQ4NHFCzONDgpsVU256F8SERYBRapXqPtAOtEmM6rRjhNpwDoUdjY/4mC
3utCemjE3FFKdOeTCu4/CaxHeBjOpC0OQA2STTXQ8xo2lHGzm4MOVZjRDLPQHMG8zCJTCDDqy3YX
hlOp1qgS8COlpfKcUU/EAMhdU3i3yP2sr/ej+lBj2FNgXWjazK5QIozuHbnA7CZFZ/g3fPKMLhit
Xinf+thlxUHncLui8pIkBJIcwP9ZLejf8xJ2HFn2QtVKL+S/Yas6ytTq6czXBj43aWdV0xObW0yH
mnqpNImehcAipEOs8fQUkSzXBK46hDlcdBU6QucUj5U1d6nZ9ZOHw5LSuLDL8ogovQZhtoNv59OQ
ZIaaFo/w37UrQl4iNdOnNn+PpvHYTZHLqXZfgQTaFazTdaqGgQe+TfwqbgBSItiFlE8KEJRIXPRa
W8L7XYCLczEDrA/EFf+SpnbOe0n4p2x7g4AAxCpEixIF0bfQ5AGjumTAREpfsd25HqXXVhEOaqMm
diP3Um7KuZR8DDlfv/dlnQPLUgPVX6gTniBoWjB1YqbCCGEg6TIhrBXyupU1PEWqDY2M/3LgJZOS
QRMFBC8M+puFCn8bpnmOpCZ8FsviKclfu6wbfDEVbW4SjXJIFScj9JVraeaUgtg+RxEY4Sop/s5l
bc9jC3CymXQPQXQc+8dGOkZRq8MnG3RwChJFPTiAuuNELxfRKWr0NFBNIbRTTk8CjxY5WP05LBYV
tUeHxm0iGLae05pi1OxPQDQ+PgkYJ452SejmidNV3tQcWxyFozTQhb4yAuCeJg3MvGjU2M4ArRVL
N0IcloycsSdA3rvYJ73PUr0nZ1jrZMRBIgoAnMJchsmPWkhaYLfc6ChgyyacfAU9SG/svIfZQT5C
JdmwRsNpAUN3GVvvA0BDcvRRgEI7KXN0UWHYSDGQUlaHMX2osG7lZ8rCYqyGv+WDqPR+2Xzm9eeE
PUcauDvwb9WERSIMl7aLbCUlT2jXYUJMRkrCTEZMEsj92Aj86l5Hlq5H2ONcdS3IaQ6u5ciXrlyw
R8BGjlnD7Ru+MWu4fLm0C596TrFCCfXE+ZJyhxyDbdP4OqflDrdBR/QmGYB72ltQz/qgdjvKhtBf
q94oBKrbFfyDQMkFnrbCVQnG1slhhctEBiNM2U5MUJTA5q3yAs45BUBWWBoEDawGrKdEq0pWJ9mT
UEfGRJMr6NsjxTuPYE1by1ZZH4Z5rnUFdu+yYOZDbk4pHC8aK5/mp6HGgDqs3gaVwVlUm8JD/5JR
CQ81Pw4jPHQZ8KSiAaXyGPJyeHQwIRpZnclgqYhZbCE9w9AoHE3G68QlViPPRikKeim3eEls7XK1
UfAme5/1AvWl9AumCAHm3jOyMaCqwgKqbcK+x7j/HQJXyMkvRECiedVOYlG1arYtHSGCol2Vqpe6
IqeKp4Gfhw/jeOzrzy5p4FyO9qOd1lcFb12KUS3qDMwdYHfkUqnLPau3wk5inFgpAqPoDzPY5Epc
+0yUuTmK/SGb5noTq9cA5sLGgK+hwEgPfNcCoc2kHh7waNfZHpUnNTT7Tmt8GZHtyKJ0LZ+GDnhn
TC5F2ZmFf332CmW+oj7A+oId3iU1EDUGco3XTLVZ6sACAtPGiaR3mc694/+sZzfp9ArOEIoGi3gO
UkY0BARtgCeVFB9GGMmUPjtrYX4puVMM5lVhdkhgwtpSuF0XnJn5b5RjRK/44HLgO2DeIIPCnvbh
49BEDpNkrhRlj7BsB2k9LXm7zb0IjY66zW1liGRLwBSeqMIBeJLsFt+rXuBhPpDqbd9MegoMLbCc
Ij5pIqLgHeW4C4UrInlM4WtDgSx6FdFKCMWdivyKFCMQFHKli6ITsXOnF2WFK4Rdt68LOX7nHprY
mkQzyDDrJ+n8vT0LvWVuC7JsYxgMgNtJ1jkp1rB4zLAlOlNCgRJjDik8jSJvzHKnMQqsFOV9C6cY
JUQQnd38bzaD7YKxj0sF77YUcG+3k1K9K+FRlxTjC2n749SBlg4gOUof1CwyH1ZyKQ9cGZzsBrPn
vEowmcisBfSMQbXpcF1F1aMx7jBigaf2FqeHFqTuFGnRiBnMfTG7QopcknwKLEgDxKDlIWEf85nR
SlQCOk+WTK5Fi6V5BDrKFls/JEYYYS6w7s9ieagGswWyi6AQAGPUHP5E3cN8HiDwSboLRjGLoIFz
XmGC0q3IZh/D7YE8Uop4VEyWhNHzlu/1jk4wrDZ69lVJ/shwsuuQxljxZ68gSGCStkScguAFolkA
4jm3VAWd5y2OM9Xm2oSPYukJ91ChScO+LHboRoX5QaJmA+4vKtREK2W9qhDnXpjpIZ+vJZIW0htD
4PKYaevtonNUOH+ixvc8hzv0Hwk2xxy9wQbJUnjVV6V6j1MefHtHVPJlrjP7OkccSuiloqIb4o1W
IXskyEKzKu78BL4zRdOgHYX2nE7q2VTnyUsAHzFDtsUnhqZH+LNrBReZiSS9Ka9RY8bFjEWb6ILE
O2Gb7YCi8ob7w0dFVxlTq4dDaD2D9F5aAwJ9hXeByk03TR64HTpX90ZBDxm69EMtn5pOVzsvizqD
n2qb9kOh103ti6gDSHDSJkJ9rDufZx4CIdu1/BuslQsaYDq/G05CzJwwcqLXAISCMnntZdSUGE9i
YH9aAzE5jZxGJj1Rkv041QLCUyHBo7Nsdj0vl7o6U5ysOIcPn3sZJaOeyDhUsS0OeziURbxs0XzK
3+cBH/xEFowktyBeBideLW0SShYlPShMrdHPgtaj+o+iJbuXK+zf1MVHQCYYIi9nj1DF4guklbxk
R/V4nMZn9Iu1mrQ6C3Zgk48GDw9GWhI9En01E6HLLuhOnWvYEwMpgg9bLD1UY2thsBL+kXCTRS1A
ZXLYJ7PRcxHINhO8sSgZoNqmzaqnyme4nNpqyMP49L6YMQgUFERTzk1ji3ngVarylwqhYAwJc8oL
N6jYNy6BkVCMVy0Otc1XI54YKvOPHdpOs608QEguioqmyjsIvmucQubmldLJVhtgnoZbrr7y7K2b
b4TiWGdW2XmGHQDXWRRGKkBNB24EZiWOAjovJZeRFz4HzHfpLKwAwX3roUrLj3Vc7ctB5TWhYFyp
woplGkceLL602Tz5IHJtRmoHhO69rVjOMI+HOWtTSOaYSYmG6fkJhj/hri7y0R+lFq5uRRe5EZ28
Ac4qGoZ5L0PJ7aWORo7ADi8lvuEOZi9Vu2zeuDkxi0T9nCZ4rJaJPki3RMLxHZJ91NnjE6zdYcrJ
5e9pgsRkyOHeNoL4MtRGm0G+RXsPp1m3DphdwSVOVAU2bEZvwPftCGFsOuKIMxTxX0GF9UwIszQR
pvay8spSGYc0LDsJ/uSIllBJlMUBH+edAHVx2/hz8hqrL6yIUHGQUzXSUmz4YoCpJ6D9qVmhyNSK
rcnUCCXDBMwO2t27dp5g74xRLC1W+8ifOsVpAuFYyY0voukWVvlunlSMsCEZaAIrCxOj5Ao8vop1
SFeiUT5TfwpzK55jXaRPLJFeqwlpGlfscg4bChXXRPxM2pcIJ6Qur+AYj0kAsxZFc+7bIx93OitY
Ef/eoterCMUDw10qwFOa8RGeqH5OstPUhZg0UPCXYAx66HEFvqWwMckoDm3CU9uUL1RQnbJNb0U0
3njUZyb+VPf+VESfcAaBeSOsu2DyNNAA30X0b3IGw3RaUF1DWDtyWIEPHQyGsBdSM60OiLBlafLt
LkUTmrOoaufZg4p0AGeN+94lldepvMMVMN/C178esUrgIH6V+9qtY4TdWjQoA2Uo9zayV4kafYLJ
IcJ98ln/LI5/sAgN5GOIH3qQ52YTJUaQTkZQf0gy7MaFz3IwZ7n2KQ5y7Rj7nMBqTPcpKYzGwZW6
eBSUcx4b+f8h6TyWG0eyKPpFiIBJuC1hSYpGomxtELLw3uPr57Bn1RM9VV0lEsh871qTFG6g7poY
igUsVas+ND272pFCpYeU71fsJK2xcsZBoc61qxrvW1IcVqt+aVPUA30ZqrJTygRaY6IpdNe0DyZz
ovadxS5n65D/EyYfkpNiw8j45MawST2RPke4a6v3RHMtAjxk6cGSw/ILgrHTnZja0upj1t51a8+U
sC1B3oNkKId0ptujTw6m7estNzVrylFfxus2W6eYwAz8RnJfuRJ07zAw0hKYOhnORJrVkJOZykw0
/CwbHbDUXWjv0Rpk5MZ32MXTMvbU7CzaTwP7kjVlNPux2k2+bJxykFtCMCnMGnK/NQ9Gfeb07Lhh
puxBw6spP6oESy68P83gWjJFJJTtCcu1rX8xkTodzdjqXoeDjD7XlwRhQnvPHy5V39xeFyx9feEM
gE60ACj7hheqPUear0cny6YwymHTaZj4BskdzfOglZxFx2Ig7XazzxZTsMhbTyEPCkB47HJXyUea
pDiymbL7Mt7HbFyanXsx24Ka81rLcGpPawXoO7jNGp8Iugv6gY1iGQ7SkPi2QmZmegcSUmpSWy8e
fiNqMdNi9dup5oyrd2kXTHHQ6QVJkC+dIGMnKBXPLCJ+iO6YFbFbZxqzceoa8nKZa3Ovx/DtQvuR
Y8Koyi7kar9Ks/Clwo9IWFzeI/wbXVXsV9nTjENd/pkcPUvF2uEpwKVRtldRVu4sbNswOfux/WeK
/YS4vl4/++YqcH1UO/ilgfovToBix/SdT16x7qpfKox2bW28lv1eTc6D9E67dyDNlFRYhAQQJsen
bw0uRaSWfVIKJqPoaHPVTjUmtaypwclqPf25R0OyLZvm+JjU8/yht/LyIaK2B6q0RnGQpNrX5iXI
qsEDn2idJMl9g3boaGDzVbF8Z/WfxbsWVx2B7LM4FN1ymOM0UG06kYztuikqjqncH9ZpXyndz2YY
6YkR+NmW4ypEauKQ2PQ8aM1TW85/ccziJohTiKLEDIakemos/FORZT/Jq23sFiNhe1kjalilx1pd
nZ46an4uV17HL6uYkiCOlD/JUrx6jH7W+Slvz1vvNP+09huOcMT6wc4zulrhFN8GAWPZ1HnreB/g
zOFYv0kqPRWk0RFRZwV3ssViIxOnJsXg55kS7WWuMu/WylMWf6g/65S//U4oz6LfFY2TiLs9Yc8b
K2ovLQ6W4ut97ESdT6cQEMNavpNPySBYIfl1B/mogNg1LWXwezqPbfta1til/4wv5SJetQ9p9Sn3
VgJldBXDbXq/SG9jdhr13oE51q8Dl7Ueu4AVOFnJxU6SIK/PHf+24MdbQNt2fXEas31F9ObkVFnQ
knhpX7QsMCjPRlRcmV5LzRBbcHyQGHTqF4NQqehpalVvLHdT/p0afoTqXNmLk4YSsd5IW/wys3xX
RFCery2utT7MtGNZNvvMCCiBx+o6D1/J6KrpPsp+peQz2p7j4XvKt32j+B1pVI3L6lcBE8YdIcE7
KlX71rObS21uHKfI2WIwsPzAILc1tZ9Zn/aUnQudTGGDX8broVN00FD4KipnyXg08n1+05qYDfSp
zTzukjVz1YoIrCw5oSYO2j55ENaDcdGbB1zkFkE6yGYa1/6WppYt24vN1xJkorr0017ZaITPoeqJ
DWsN9vBjlx0YEyRs+zI9B5gq7ZfS3jf6e6JgQCzmJ0N8mwT0ZgBMlNTPHGbVu+goJ5QMT7QPZeUm
8k+vEvdbfdno58q/ZrrqsP8a3vLaI+hT0QE4Tmr5Ac40JJeo2bf6rcpPnf5Q455HAl7inkfcJEse
l97a7RV1z0Cw1T9V5BX0lhelawLaDR5xqDsVrCpbhrsNkUT4ZDLc5I8rKaIjbhEvVS84Zv1RAmih
RHc8MY40uMy+mfHctgkVItneynpnfXGp9K/1r976cftcGHuBJ5+eexo+BpwdRBoPmj1dorJ+pIJz
pzV8mBTVy092FNDAmFgv/Cxm/VjdRPIaLxeyhqXtpdOYbJLUydLq3Azs8SzVRlIiZRoDQ+aH207R
WyVtWKYpb9H3gqy4vAG5ORZ2EZhVxhtPRKDtKslVOggypCuSwx/Ktn41uCULhjA1YZktXvX6Gq+7
unyMBh75k8E6Uwm+ASSBsiD+meLI1Ymt65rf7G1j7DvBrE/dBbnazjQf1vpaaS9tdNYZaGtYsMLX
IndSw7I4pvisRw3wMPfBrbJq3z/VnIOEM/cqjyx7za2pfNP4N26HUgLjDdp/fR7OGH/NT43uN5lL
E9vg8o+fy0yCWabmTPmuRAi4uSvqg576hLBQg26b/vjLWybZ3iBCGNCZCWS7puZLU/2OxafR9o/g
7agQtP6hGRyR892983etso9F63ZtB2VoPiEWtfn6elsOE7CIpn5cyo81PW8khMTvfRXvSu0xi4KK
fTzemfaLWFxgN/ucdeBgWqBVe9RZjslJNbGIAQIVdLCbb0p7NJAd5clxYpTlHDGcrud5f8i490eD
dV7hTNkkF2iIkaKr9kxALMsp7yOtejwL0YKjekcyO6iXjZHN9iPuuvhT1N9z8d53jsBTRAiNfanq
yiGi1wArUY59DY5iXBAxTBVtfYGZXdmdKpVr0yh2pvZqMVZETr05MorY/rElS7Lk8vjL9atWX8vC
MeIg1n50u3B14zmPnSLbJ10wihCSg2t4Mp2ZOofmhdzgrCC2TDqt1a2nDLo5j9k16d/0CgD32Euz
N+EZyIp/i73X5D8mulaKHYMpRWWOSY75hoUtd6UFDY7TtrRi7CqeeaYXmXlkl3TWfo7Ebahj+BN+
PoJa6DfTd/3PXIe8KU3iZl1gZWHXMbw89xTD9fFvZByN6LAhgk1cswimnzZjVCPBCZu+7iWvC0Wy
i6v2F3zDzII9C576bIO4P2j0+FqsKIBLMu9yyhUYGKAkUrZv48ItutfcoM67hPA4ZiNDo7mX+s/N
Mh0jPZTkHVIDL5thhcSZpg2V6zQwz/niCfV1+9XSN5VOcInl9y3CJs+5bFSOXPLtU4zoxpVrcmKV
J6Qkkv7TA7c+r8IC296VhMZ3nKMFza6DL2GYpK4TRmD5WYQ3HEkjXxUkQMCLz9xAZkSCnRqqxne+
vHfXmoslCVNyWxjTol+jeJtRAgNlFRy1wtGGyEWjMxmM58CO4B+7ud+vqCV18yPWTr0gMSf354QP
aXlR5yNPQtGCEToadrzWtfuzPCDtBOx1VfGWAj6Y12lxSX/S2COVVwm+W4AkS63hTguQGGIMc2e2
v3V0nomVtvfiwwDPSRibw9W61BRGjjvDInfgdZZqF93jblt/7njgB7JfU36Ql8cFSRGrf1MHa+81
mS/PTi25Ue/1w57Yajn9Z037PKvcZYYJk8dHbYp2m2kFcUzOfP9YLbxhrJ86zQao9C5Z8xRPXteE
7XzoXlpKWUmY/2P3jJBCircYtaLlRbcRQfmH+TfmbqI4tUxCfajaO1w+1hxOhwH+YPRU7uhfLTso
v6UguZ8wwTgS3hj/s4b3RXkUzxoxBOr02L9ra1DzN9K8bd2AKp+qWAmZQajidNjio/TfpsmOhmSL
8AS9MvdcyeAybAt8DkF+h+w4ei+x/qmknJTeUB4B6231N4ndov9KiwCklYpna3lRpGPfufkSRnLA
wmf8idx0uo9M/DTjJyAvnce77J/KSH3LK4uHrLlrGrQ6KEHei3O0tPvOOMFj7yicF9y60ggK6zca
+OBy07XPkQQA61H+q+snVonCCEVc79rlqNdc0wt7697Mv1vlR9Of7vg/QVCcbGp5/Q9Yuj9yYpc9
pElIdIzt6HUIP4CKSwYYSrYvI9vLVBrKLwVf+cxv3jBI5zfw5h1cqxnd5Bu8SU/JobEE7fKiF7eM
ZyppCBMnqnZ+EvuhOTdaYK5utPigJQjCKAMghLtE3cguw9tFvlHQyftW8XnezOXfyLUQPwy6Z0bO
GAdRU7lU9NbzbUuIPDja7Q2oeP4e49ap34W48bXLvVuQVG4EU+cDVc9YHr4245hF1BoYYAmj0zLU
SC3f2vqqQ8+kr730u1Fgz4NjrvAex3sRgbjr2Bw7Lh2t8Wyldsfyh7QHM/ay69a9aQJ8ReEmJHr/
naw4KQ+ZopvVm9BLSVz/1M8jAaCor/uiTtjWj4UeZHlYKI7N7EpFjkW62BBYFme0X7D6cgrR+y2V
YT4GvJpG6YNwS7QYAicVvmy/Jp/rwKZewk2pzpSEunlWkPmpp6ENbfV75l9u+8ncN/mukt6i5qX5
rNToEGUvMCf3pcceEel3xHz17/1JAOl3i+ZoxWNnHJWJy1zBtvxiR29LgiikdvgSmNUUBu1NdzMo
MU7insnZgCGfdvJ0D0BK3bxG280/7Y2JqnkWS3lcDJY24c88Wzk21J30bGB2KH+FpnzUCt7bAixv
gcjAXdWpGjfHca3cwWhO5v+vdxobahqg1nl2Elqa6vpT0H+Ac8V4NFv1XQKA2En6eOew69LpO1h7
riEL5Fkvc1Ai2mri/rnT2kO/Jnu1qh1jbMKuif7krPlnT9aXpKZBC7W8y43UEX1o5LlfzsIzLU81
Ji6WXRX7gm32ipAJAenOUtw6+VGTLxU1gnqMrIAVnBbdTtsrzfEOwyWubPxB2Zc/1KiHqUboNp69
+tLexjb2xvVvnDQXBUrPxQXmHAr+y7LmKZs2BsvQJg7xbf6ke53ib5ZfQbXoY/q3GAcV6mSxxo9K
eCzjbe8Iaz7lLRnMw3RcB17iEkxMxV4DSK2m5/rJ7j9iXfazmVi3NvdjM38EAvDz8V7fpT5N032x
B6hdaDRuuvucLBPvzxW0dIsXtxyvzXYCU4u26UOxbqmWPdbRPuNX67r0JKQb2aJdzjVB0P01SU7c
m/PqbzYz1oP+F8+/M0rrGARgx4BPBIXpKuI4I13USMuKSdRyOGrvQy/M8HBHH1aA7+E6x2E1HVaQ
WMgqqAQtfrQr+At4nr2uHDcDyF31mpxTcDvUKzDRfttg407cwunoWIYvlltF3na3iwyvxqAZ0WIS
THK/r9dz/WOiucrN6Qq4DEoxTVdpPEhP2/BAnQUeysn80K2YT9ct1KA0Q7uJ0Tb8GkSl1Bf1tmj7
Mie7b0/J3S6nn5tTbxp9Fm7RPQv7CbULcdLICST1pvLoMyfzHc3CXeJjxpQhMyCQ12IRpQZhFBMk
Ve3miV8IeN1/FebHOIemul9JKqKua/mZ0ASWEHiXibNcjExrpZdDE0cLeeNaEvbTpcxebeO0zucc
lhWgVz+IAb0d4G7rdrDOrV+MKWj/O9E4sCc3hjxGFIV8xpdpvbTKbfizf4rU2I2pZ0TfzQKAlaa3
xRg/FG6Gld88Jm9181mgBLPn4/Rf7++c+pCi2uBK2LuGybEe2klhlPjImR4ZIwsf/E5bdnZo01QV
XYo8KKqbPT10kycVFxluecyPFBdbmvW2vregnr8yuza4Z9D81NGvbjm5zdKPVjmXHT53WT9vi6vz
eS8OybmGswoGV6d6TWfakpTSS9KPpj3JXxa/Zsy9pfyJ6teRRFeRX1kBISFhj4Q4bXXmDoL7E8dg
rxziuj+KDg6QRCIoxlLebxObBMgxUJ/PuzwwO52M4jXfoNORs4yIA4reF3y8xRvRN4tYjy1znGq4
9vCwKZeidZaZ0OeAoA1fHCPz3t0tvLX9WGR4fkdov+tdToGixvbYPjRkKy3Dxn2/yVUGC1QkhVOD
+DEyoPSxMfpmH/2zwmrSOIMWLpunPdnXqXtt3zLb4XkABAWsUGLILemvqP6RStaUvv1RMWgq7x0w
S5yFcmW7a7WLUciWrmbumkR21WtaQYe799ntY139KApxAsnWV0uR+AX0HIs1TNHF5jqoFT70ORDD
oRnZaGy6P9RjO35hyX0wyfwWmy9BY25f0YRaonqeP6R7EszwIKHS6BoKNQc/5dCQ9wurUr0R9HeK
NVSx93sGVkFtvGg8bfE5Xz/a9D1OPFv+J0PRpeLNyO1Af1hkbzHgHo8FCLwN/UNxh5waL7Yif42l
dIxbbpqIoMdXC2xfat6NjGPWTcZPhRD06ZPI/CR32TUqVIbWw6oTcWXw5SDUF79LdCgzKZDhr5No
L898QNltnFrfLvOgNeFwIO62S4OWLoYARYg9PTQR50TsGrzaTf2dJecUZDqOnQ4RSdyFVlc6K+1s
LAxJ96VLz1o5Iw6a0eRj9+QNiU2Gd6SPVeJnW8UMAa5tcEu1hmfms7fq6HGKGOBByy9DMe8axTyN
MPrkO0uOpj6O8Y2KSbju2EYgtWPensyO9T5/ShoSAaZC79BAgZioTZgblNtYbOFl4SfsijDPICbD
m9V8WkrAc8kyDqQozaeu/ixsnokUwIXp1Erqs2KpTmU9Sr17/6inRzFcSv7AuPjkv2ZmyBitx0L8
RA1p2W+ZjDxfYQFXnyX64xPdX7aBmCOWXebkCFU4R0UZKn8qoL2d+CAj7bohh4xU4VbGm0Tfun1s
OAq3z9r+6uP4/luOPP8ZqhgjZk04CZO5O3VU8TQvCcqv8oMr21KAE01jNyHRLs38X28AoRYLmTZv
4CDYdBCQQQy8y/1Dlfz18PAr2+70t4ne/U+octn08wi1HrOjtZyJsmW914xEafc+FflBs9BkJdlB
5S8eW+aRWsxjuSi3kUyC+VCJ5yi/CrSMcfQq93PvbrZyGYcp8jr1Pm3WH0mRBeVRWj5sBfwaoZsz
8qOMr6n9pKqTvxSHfoOnih6rGERJexziQ63CHD4pUqhb3mZHrjH9drWXwK4Y5l6UDtOuXu1T6SVV
Jybtb6P+EkBM6bDXBXTLLutonKxA3nMSYcunYR7OWak+FQKsmvqypDzoxCiW36JDLjGsMqwzdfbV
9jn3XKSJfSPGmndu6b6MJX2RbLj2ZtP9Spngn1A+al29b0fe8GHUOdfM73EAKeEGVmbJCsfc+oyS
9UBP33M8Hhb1xURWXGMhSNs3XYofe0DtjgUjNaXplMLuA6dZslOlELs5Q4uva3LiN6r+ZBpxetME
AqE2Zqavtnov7PhWm5T3CISj9bca556qa3upRc1Ybm+bfIeAOHJimdZ19VwkMLkIoUR0VwayNwq7
eyttqvQkazqIecILQK7aTlRqONpJ5LSZmTuj3E5BMoivuDNjHyYU1cKanKwIAYnQJrpDFab76hJJ
/lCEQrHxt7n4DmZtfpW43yP9uk7PrJ9ddrQtvBNt6lYokqov3RCuSRHCttM71qmcMH0LJ4zTxX+p
9KRRUsQSilXG1uZHKpog4RSEDbmCx2wZNGoC2/qpsKRjq0izY0map5PLofKi2q413EY9dZUqXLVP
3YL/UoNi4GlQP7uFFb9ETdFUcCVwltadoCOFuNYckyCjrWnPXdK8GYZyi7k340H1ELOLQ6bol4ng
TWCClSnWAsKi050xOEwNuALtQyRkVCbJtO/68mGaRwGrFcF2ETCcWEHbynyZGOYc0yojJ5J6seta
oXhJzOdt2tAko5qtLgTPqa+6a6najsUpIi3NWev/2Rkl5wSNtNNY0+Cku4uNDlXXmh9dejDrcp/G
I964MQXfLwM5uuiTn9GCYmPL0qikXqWLZhFoS1JAdc40BmeHKdJUQkooNG6LJT7hU0qZOtfyZTUO
Uuer9qHWg3i5TdZR0GaKPYC3bWiGRx7r2B8o7IDOEhtYfSaBR2powBSkWYqXLRq4v2K+YFXnmq8I
aUq3f/3SHcBX2EbrwSm754bWjJjt5gK9LZlHkTwZutcTNdG7dgrOBNGbcrOMbBbFFrIB2BiksLRa
ljfiaNA85A9+TYDtuJquFvPjNvu4tfbjmvgjCoRRZbFsX5PZa8cxbAtt34pBwL0xMmVoDhE9c/6+
tk81cOpofZuc2wy/w/RZDDaBNdpH0/0AnEVddR7i9KzUYaHOD5v9KyzA7pINpVMPq977q8Hn0Eh7
K/nSBKUtkov9jLSoQ6H0jWNX8qdsB1Q+ul2D/MXuos+uainQySJEJKjxFkW4Um18pqayMflQDNiP
b4Mih2qW3NYod6LWou1OOHqUooSoJXS4U78GfWcS97nUo/0zdY3sjfJquZISp56iR79KjR6Vl1ob
ewolmwHZcCbTt1DqWs3/AX2QNNzkWykj6expBDNj+4gEW3NhAHk7+rH08ywLx9Y+JssCk0f5DSqm
GUK+XmKwsUZfnKSvfaC2uhZIzibgG2uqsmO2tOBSybXF1NYCj4x5dZIg47RJCTeUiMtYf8yK7adW
fkGee87T7DG6GxQ1cKeR8X7Dt1KiujEMQ/bksRp9o7krxM6LfpRFZj1tSDvr2bD96i7aRefuzAkx
+VGyN6bdZpWhjdRfZ6ASbCcZ3qQalYJ2G3jlW+ilqOwY2QbZM6bPafsn2lBl79SQk3UobRLGEzx6
khsbT716XkybWadxabaOVH2nDvwV//qG6L/IeMhRIHQMypXJlG585lLLBiMZ7lK+VU3+olircVmh
ucESClbzu3pbyTW3mC5mczWSV6kDpT7IVX1/4aqU3MnS+GoMHjTtHU2LP+bY0WQUxInW/jVI+XNn
st7TOA60FLKiBYXLZWE762DtqQ2ieemvJxOmX5hx7BsSjm66TNVPHn0lE3Anr7C1/iIymJmwyww/
/gBKscqK1xn+Nvo97gj5OonAjB4j5axFQ3LNcW5qqBBv+rL9pM00H7L+1SqCoTB+9TKlZmUKdORi
dPn5KOVr7WLM9AZMBcSKOzROPjynhuoY5MOas1Ogxs21IRzuyjvyrtGGLDaaX8tLhwKI4Vq3pzVB
8IR61VJLWP7SNZIuNBKU2B7xduZKkwNP124mXOo+1FbwEzLMnhTahYR58p3LF9kJEq4OFYjM1t38
S0n2KxWOV+F11Xze5n0aHVXr0uuZE3PE5NPr1D1BOkEtzyVEqm9XIG+ITm1suY6k6P4kc63B0CRT
/m+SkkvONC664yL9G2fb59B+TEXrS/OL0ATRqzPeBM2tckl/1Jn1ygI5w9Rz0haPsWHp4dBtZIAw
/nt1NMKbKo/89yc1cRAxMSDz0tb58JCyiZXldooVkrrBKTRAoGHKoFXXi1UYdxWTEpRyWNSf20ri
xyKcblMdRfkYovpgLwU/By7Y/NM00U7xG/s7HAgPqfyVIwJYtd+ZYPIDXo1aK1IXMHxbDSynIB3F
drDpr1Y3t2wSCBKCvEsrntEVsPZm0m9pGShIUTcitE+zIIn9hnyYGgA7T8OpWS32u31rTddFXnG3
TH3aEKoKoV0VENdiYP1sCUQx+hXMQfOn6S9pTesJZUC7m5JqvI4JiD7H/gKvFSfK6soyPg8boCp7
kMesdaZGvJrIUDB41IZ+bSotSPG5HDpcyRhXpCq0SuocJQbvcbV4YTdElIsaJe490em9acj9Xbe3
fJskxBuhMsgVFyDoSJcOgRqfFpqcGlNYu1bNLpXkFQhExpqAOU1jXTQlmAXZwvVYdKE6SUhaFzBA
BrHHUYpv8VS466JZD8Oyfi4SuKGmy51rqaiHa9N+ahWq0+zlCcQ17966+6bcq/FfbZMynypXjUFU
NHPu1LZ5VXtY5eKiRs+o1Asvz/61FI4sb2PHpdm0t8h61AiwRk84yjQJWK9L/h2xfHXtWzJ/KBxu
ifU8GG+LDqqrvMiAhtldEfSWCchijT/H5bE52zPegShp2wdzhWSK9EIJzTRRPyPcqiXEabzBydVR
5NoMV/Lka/flboQ4j7bWBkk193OXi89ha71ZbTE0R89LOoVaZLplvijPsvUTjZLDtaC3afqKRIpe
BgNBRqc1JorgWfrq5BgHSvbZ9+VvvCWgZG/N1u/bLHqVgBfk8TldgGQTA8FNrxd5mJiLyuuDqreW
3ZLHb8c5ZOmmghEgfhBGWMjfa0LJoKWhK9a+y9Q6AV6MmyVDJzObYMtB+sY5rtccmGZQVX9aZUAw
DkQSLcp4lJdEISz4u57fjBGfEJi8EDb3XR70axkaoHjx+FmTkj4mzzixkLujQpz4uDke5pdxRhoq
5IptJXN1EBV1gx0yRRoOjNEg6GBT8/2nyTq/ah+hZQs2edv66E35Ka7sf2VTMkCDXxprKaEtuIc7
IHoMyrJ7HQzGOwC3zJhOBBJnko9uPB6WwMQQhYJZQIhYbtex7XTZXaZORcYukaA3ILRLDdWLbiD/
bjI9egf45QBrfw21+Zr4ZtFxKAnSUcL28itBxsAk0pM0ni1qaZye/cJd2zdyHVGzaLFTzqCcpCWP
2LqUkXOSZa6s9ceSfyr55g3TsB9lRCCbdaTldIeteFEQtXSWUwxpkEYrPcbAM9LbGvONtcqpMR+A
IE/dBPBtGVclrkPk02U8d+8LPbLVWOMfQq1GwrM58L8r2A+W5XULiGfa9x0vlk60YfM3RwB59WK/
j3kH9ZywdUs4nEtDgMuIxsecsJBxekbW3u77wrbCzW6BXxPxUGWgfcxCshvXdnvSRpRmltIhNpYP
kcownPVululsdTFPYS9PzKU4UXodbXpiwxaK6NGYDQAkUz9LpnUz89ZRonO9dg8GE71mJX5vARZb
DsfYMbeZVyDA4v6tzRGnzEtYC+1CKSDU3Qs85IrHIpjnX7U1j2Vme8LiG4b/4s97Bt3tyjmMp3af
8tdSejT800utzL6e/ePgD9e6PKa2GUZ9wHKcjCf9JUKz0zR0e6Na6WvFicB2N3NykGEfkugj6jgd
eVAQ1yTp9tDEuj/AbotlAYq1Xhoi4uqZVhrjaiD1xm4N9Sw77fYrUGoN0bhvq382XUzEP9wnpxlt
XPVjj2+SuI3mDzqwJP2MZYgUdGyjm0qfMzndwrD5UUE0Oqoj8tWdmwkTWYZ6HM4NiD8XVy37iOYr
42k9gGE1vMWILiTTlwfpptZdaCea3xEf76x3LkZb4j1beqBZKODXOpykt7nNA4MkWzs9qstrgxlJ
neh1E7Jjpf2d5jCUonOKSQKMvL/0Mwd7RmDL+G3rcxIKNdrnuvkvod92aotgMQW14hjeKow3JYI8
NTdQmSFMMJRjyhwkMG9GfXzqp9s8p0GzYv0zmoOGhQBToEeg4t0HPwo+KWmC7ER2ZYodO/KEfb4G
LWNNivXlkKP20EHpyuTWGV9SepMNF38R8rWPVf1Sm28TXl5pSXUdP+pqwwOazd/rUuOtb6oPpc6u
TUqIba8NV2UxX5JNJr+g3JzGXo9ScWxsIuZ62u2svQIqlrFV3j+HOOGvaWJB7PieMLTIcfKDKIn7
+Ah2zLvF6VmbeRDXyM9zqMzT2FyT6MYyk9SQwscyvtsm/XbMvEHPvnWA0/m2Si/M+2kbXScd6moh
AECOZ8TW0cC+ASTP/n8YcnTg+jw/ykhSN5S29jqFA8uJZaXFTrWqs9qu7qaXhzXR1Sf6stDEagOe
yXRYPGtEgasoMWd3oQSNvn6rlvlVqZ9mcd2s0Sk6CYGL2iPJKu34bOnLJwr2Ore9KUJEHi0yqHJ9
n47qqHxROtB8VmA3zoaR56K6M+H3dAcmm6VZ2XWJ3dAqqKyVnbiJzVC2fKWjZDFFXVqd6cvxB7Vz
TN5msvGFpR3zEnJ5sKLDkms3kSV+rmv/4+y8liNXjnX9KgrdlzaAgt2xpYv2hs2m53BuECSHA+89
nv58GOmczWlNs08oYt2sIYmCqcrKyvzNwnN6iBjrPFyrAmQp0PZGX2jlOg2vhe3eQYaog/eus269
4Zvh/YDqSyufU6hpiIXm36nGbSjkTUWdvbTya9Erc1O3V5mpmHdWH4GE8i254hCHgFPSraAifg86
WFcdCm2JHeqvlhuhNtsWmIHG3T/TdREDKlUjjid2IWicFVCBm4bvZPSr0QdzBGGyT59t+xXk3yjf
c5oFEshDu+gFOQwBJX+yzfGBM9PWZNdJVXojjqdct5CgRP3Wj9G1Fe+Hgk6Hly2CNIZaYQEaGjZR
P6x927sWYA2KPjwYYb7TPAOOTG+smlzTFvB/lrFRUHVSdoVL1SDI/acyUpbo9/IK4J0EIIazalUn
3bVXuXOP9ko2DuDyx3AhbWsRZx0YuqpQX/PRMX1KK0i8iufKKueNQ0Td4OBA4XqrAW7rcAMwYast
Yo8i7VF2LwTeRn22h63u8tHm0CxJ9u9GH/kWUOt3JNi5d8/80J1b8Nx2tXU4Mrv2Q56adGPuR3PV
Z1c1mYRaUDTQ63Vnu/esr1RBTk98ZIDkZR/NS71hlcQ5wEQnByoV5mKhSrueB17FC1bTZBdXHVp0
FHnDcFFycveCRUG/pui6nZWbd5hv5YvKyG6r6n7w11Iu9EDucyrEqnysi4wU2uMgsMxiV86KAkpa
tlLoukq7n8eT+hKnFZkew76BOP4MpW3rKOnaUyNtParje2/edeRm+XjjiB9J/0w7nCP6xAjFFAdh
XsMe524WrmjXxoMBbtPeFSAf7Gqj+OpbW+WAjJNdTyFGS3d2+8OTI/Dz4N3SYmrhgr3PQRfsqc6C
Q48IOIZ09ps/clhz5bjX6eCP5BJNf4TvQhVlWA5s5MNRsLBbxYCKoM6Cpv8GZah2fgTyp2puxqq6
SYwjnUzaxAN8Y1Fc+2W6kDDyQ6M8xONNqcdrPF+XJb0jmdyW6YsVPg0l+yBcc3sfd2DZS+Di8rpE
myoqbYqUU79ilVlQp4JFPKEQ6c8aJK2g0KrROpTip0QyN4Y3bJbQYCaQUhPkcPPtJQwiH126qt7g
MzRPAn9Ji3fAMVGDcbsC/KyZ9txr20U2Xutmyi/TkXNpiATsraKgtAgQFUpiGm+G/CrRrjTyG2Vd
jzs0Yynsz0Z0kKweQuv4NDW+vGWWb2HoBlQljS0FI11f1+2xaOYJZS7vXveWRUqSDTpb/ygmbywK
I3b0KEB3gJMAqeRfASafRfLN5vxMNwF8lWhpvJYwdMV14wNFwf42AozncCjXJN+I7kBwpKMpDLZX
kBWFm8yDKl11Q3eVVzQ3DkGzr4aXQV+EpjHXon0d3lb9wQQwqgXHXBFMTT96yRN9a9k2b+/dyW9K
ke5Miy5v6YDKhBop3kg7thzLKfdB1KaOtKxifzHW9i5zHGwBIW5xxM1q+tq98aToP40kBddl7gJv
fAyLV0dtEngrUB2KTl3ATl0MWg38IVqLEICsvfemJ2reOKbz5cFLUZ2G+tfo7jKt80elba4C2jGN
hXB0uRetB01MLP3Se/DCaVYEt4YT7AretOaqK7ouc1k221oebGUwUEQlhQ29Cre/aKPU1TVkY5K7
B9vLvkHUAABAQ2CFDdsy1LZuhFByawAqGcZ0MbRvhiEpFzWUB7x8jS4W9dSSk3/XoFRuzTVn2KrK
MCyKTkeSM73KwhhlFp8sLG1rqitm6/Ur167xWis49hZ9sx5xCJNRCbuTylPTV49BmbHaK0/B4c5A
Y0WvNe3GE6r5OOn2KQuT8/3Ca41m66gUDjyHWoLugNu0e2CiUKCgpIjhuRiPQDsj9VtUZvOxQqkA
PHxB7/nFYmvvvfuCJpABccIpV25Yvur1TWlClhjgg3V98pFWkJ2HyiVHbUD2q8WTheVwmTSkX139
7kvtqizUnT1pQeTJTY52kZnZwSZrb0sKx/TURjWaeRTBbBrHlsq2CGWmN4xVYf7A3Aido7Dfut2H
B0XZ8TnA+e6t05ImpfaQH9MSkBr8+paTJ/6zBty+Tj260+kxpxUilZdYNb4hfSSyZpvE4Yv04OOm
yXBn4SVwT9V0Q+pZ69S82psuBvikwmpYVqy1srmzkesBth/470O91QKxVLSlbTVbuivrHKGnPE7u
ffSyyJtGoGpoC5Ki48wAum/Qv3vRMUkWHvBsUKHBALphuAlQNZ+RZ6MfAPTXF9ZNMo5z2bnzsFr6
VfWu1fmatbRoK3/fcHKSkZgbdB+tmNZ14a41KkN+f68PJGbmvU3VdVG5wzi3kpgUG3UskbQ/k2nC
BStsy9bSvAKwU7j3nY4po12s8ym9oOpW5N+h/Dbdyg5gs+FPZVIj51mhHhTaChCRndGlRs8os44K
GL6Q84UaIeZswj92y74nlYDyBn/RD+LFmKbs42N1bXVi4kTeUt3JwoeiWEG8hYt/E9AMHTi9PYIX
RT9A4al7T4M3RpFh5SUPdrN0hzsVTRaxZVlCac2dVSm+dzXAmnDVGPO+/A7u28PfV7mr3J3fPQzq
tnU3kScWfXDjhlcx2FNn0Wv3cbEauh9psnTS14CuvPk9MGhOPdV0UYMXn1jRPSnx0sKEqjtoFDhF
ijxNynl2rDjfJzd9QsXcVieQZ3DlWSQ2x4ig4bS3prFI+2utfUr1e7s1j8IzvufsnbF9TQ68UNpr
WpOV0jwW/q5xniXJck4dPG7dbFk5pnu0m26uVXy0AI5Ho0EC47CC5Z/eNdbRKRA7rEDZZ7Gl7+VE
qi0KG8lP2uLzEo3zRK3IRKtrxwDaM4aEqDGhxpjIY12CxpLZsGmETScqq3aulREWmkFbtwCw5gW0
KzV5LpT3OBzWBVySIceltxxHBHDagF8y9oN0t2pYbsu82MQCtlQs1iokABtFmOTKn/xg+qU//vDt
ue2GRyWrHUrM5i5XFU4eKuhpqppbh6Z/RVkv7178CCP7VCOBMeltqGvpWPdtRhYPHHhfGiREA3S8
IvmO7tyVr3CIzuAEh/5ta6WE32Fto5HTJ+vaPErtqMmtTUmIDqRiXcUc1avhYBvqzCiKcqdbvrsI
feMbvQkER2hzlz4SUjQWfb54q+rvnmZvQjhe0UhHOwKBT5fDbyVLXM5MDU4WAllK+JbYoF59WjOD
pq8p3+Y6Sa097koZHRJZ3Qc6kF8RPwov2LtgMwzhXRtVIGd2DgmtDjeO7W+0EUIECmt9NiyQ2mhp
AKa3aP/MZPmUh/AZumUmrtwGyeghMeb5RD+K6BLfNkzVluAqJ6ayGRHoisIE3W1KyXPWd1S3ac1n
M5fToq/1kAWCKpk1hfJNFO6LCGkL05kyTdQOfOOHyWZdxksVYL5TbftgZQakK/7w0wvDfeqAYIeo
QAZlZBTphgnZma4bp1lawNh8NV265q3vBYcabI6hUKWY8vMYBm5qOju1RNTpQbOQkbPAAkUUdums
1cUihBOPh7kBu7AST55WLhw6A3XsA9i49bgjYN2hUSzGkd5uOvwoHGAggpYMoi/tACHKTq4sqoYl
ANMmAFIEKnAm6Qcmcbqs9OLOzdKjGfs32D9v+8S+yZtD2CGq1DQfAGlCsbHF0YuMBZIb31TX37uJ
qcwjH3ICWT5tSGdGDesQuWCcwh5A8ddyVOoZ+Xv9RPAu8tIxsZwOus1Mmb+NzxCeZ5Nk4m03gzN4
QTLxjBz1qUdwHoWtoWgGCD595YuHvL6r3acLD3BGw/vUKLjQfWWIpabuFaXLJ4CoVh4GzQ+BIhp0
h9QhL16aqIMaa5QGGb1Pz/Wj8WzaSvrogz64cB9nBG7lidRxVGtp2Tqgc8b+epLPjeGz0wJcjQvw
XfCUtGURz/FLp+fpikNIvUG5MLR17hVMt/TJraespTmaFjtDryOsi3aX6bkKhLx+SS0PtPR9hD0n
vRvotUkT71u57dSt2bz2NUIHFRNMFOvagasIGySovxWxtgyF84NdrPI3rF8Kcylv05wV1B706lYz
hrk2kKk5PFRx5w/PKWG4epWFugnAfygOJPPQM1/97pE9FPITlMy5DcPMzXusJ5pNaIhdrFfA61F+
HxsyWojzTGwJFz+Zmd4DjiRWicJZwcp+VVpolemmaMqNGtW71BdgkXRMWskKf8ScD7Rip/FvfQzz
TtLF/fqT/vp0fxBqO3VEbvMozpJUGTFi9K+Oi2Tn3mTrYPa2eKo2UT1T1kBLlNmzmEOtAys723Wz
+2ZhzyhOz731T2/+DgfpoICFXn59R+qfvzTlx9+/dGp2rtHoanIYbonHUAjNjyRfaUSnqV04p6RD
Rvz1WH9eswiS/j6U5fp5kwqGykJf3dppCdUTdYx+KpF/PcKfpVuleRJ6alGmnhUEvKGf+lJcmyCh
8wOoywvS3ZNS4b9/PWlMw35aFTrwEk+lLnQYgIfE41tcXQo5f46Z8lQu2XWqzIyrLD4Y2iy7Zmcn
wYLq27Bf/hwedHZ0Y+E+exfsVc68JuMksIgM+a5g4Dkicoen8kHcUYKdhAmzCwNo5rnYNb3CT6/K
t4VWCcuTV57WblA+U0AOieIbxgXfSkub5Y6k6O0tKQhPrVWw0mCRg7CD9yY57SEKSk8srsn5dw1N
0JYDzabARuEtrJ4DTnwJOrnGTeHfOGq8seAPNB5a/gO9yw5ZXMXQrgFP33TvSv4YG/v+pzFMA1jI
wI2bJL0L5ZNAezNfgpHyjoqPFtoEOrnWOhva3HML6jM1d7Co9WYJiPYWH/OldU+vY/QfB2OlILoS
IUJ7EKTJzcLiYAGugUC1815qFZ4BIDMor8tRh8m/SjsaKWtkL+8mki7V/5+dBYIKQuscvyDlIN8R
NsxvuuZVstuTERFykmgf00Yc8yOd/D5HPULsgPmWdj/rkMZrZy4KYylVNWqV3ZP1DCjAkFeS5IhT
SNNuaIhBo6y6rYkaVRNdT9pviXzokWgGnKj9qHJCK5UVF5AKbnYjKJzuzdBBufvNKkjGa4iv5C2+
r80UxSR8ejdx6cE0059iTb8JwoOXgbRyjgmgVmQuQgqP1bIetpWmgw6+t7Xrxv3AIqnuj7Ivlkbx
NqZ7iGrgH55KmH0mdjE5YR95LrhWKvVR7T4iUKvFfakHDXru9r2Wtzdlk75pkbVwOEmrJJJJSuUA
9UMUR4Z9ZDhzzqdBuezRn6CEwblgZodvmpsi65GvfDr3OKjn3iZxXyvlOuV4RjEo120UkRFU09DI
ASy3iWL2MnlNZjTS85EAulPuKurWYJYBe44h6jg5Rw+J9Z58HqCYwAMMq8dy2DXpXgO3UoKgB5lZ
hIgJBCG7stH8tJECdBVItHo3x+jcHKkxYb8IM8bqbxr9kCS3aAup3tYxEV4KlhxAOmtfVLAbI/iW
3kulBd9s33+K0k2qzJ38Mapv81RbqK13JzhNJG0LkR6DudSe+w18pUr66z6LZkDqc4C1TZLdfx1X
f9mX/HvkgyT0+3JmirS2M+QAhdH4gfyEHqhoX4OK0xMY2BZ4tEkf2ecYMMbqrdCPiYqWAHqkoCs6
v5wBneolfNaISlrsHrrC+il0UPNJPVF8XnMKpwrFCk6HLSL+/i1wdmQ39j4weRg7UQMs1iznoIML
ixyZ5RFt1aqiCXjoxK6OD8LetcnOMVVAOw8xfdwYyFVc3ebDZgirm5YyY+zQAMqbeh3TDpgZvn9r
BM575hrzzP5RuXsXEJkCaSSp7+k0LPO6v4367k267Ubvh7lElaGPEaHWvGt9/N6nW1kfrHH8z3Yu
4yTh6u2yS3WkQA6AokYghNfmi/YAVH98NS5IN5/Jy6UxbcufQnJUCNWWIUN4r/17+h791H9Wt+KO
g1atru33+qBeGmnKHf59tkjjJPjz7S1NAoA/dD8xjSP60+EEVn2n6SiWz8ud/9Fc0DE+tyNP++mn
ZwqFYiq2q0QHkRKsraUjxYUPop679PRwny7td642xNYYHXwBFC/zkIyrjAYeYRWjilgpNJEDRDLS
ZDSWHUX8hagtnB7Nqrmuq0xfZ3Gd7dR0dC9kan/OnnR58qgNuroxnlzalRuxWgLBLkrgBpuVIdf4
9TK3//zM+i99+k/PnCoO+P1Y9Fc06uCLIcVYItEHOBnBYMMLZ3alwxOPV+CNDikomjy6EsG7iz69
cEcAff0iaa9HsOLiIyroRATR1qto/5ViZac7PyLMqvQHclgIFXXfpF0YibOQwKeDie9RpGuXJjAn
cZQWo8q+8+N3Vb33w3ZB5XTOplqqhwrBOFlRLo+Clya9zgDxo6jixOwZ6vcSp9SmXzniKfff1Ui5
LUeav2GyaH1Qmip63E5I00Y0uBk+Ffpti+d6nVwDuelzrDD673mAeD2uGA0NtMHZCQe0F2eeqy59
78dHraRx5yfXZQ+NiVoAvfKQtmUQ59b8609wJh/X5UkKq9SUZAyzoslUr32BxCGs7G9C9x51DyrT
zk1QHEYOob1wIvlzKqhr079//uJp2g2Aa5R97eXmvVVG1ZFOJYSSJMscdPjTFBGZ2FoAv4sQ0LMt
4+bCg57JELVJJvzTyIoYFWLEIPeiKunyjm66igbzXjTkLSmowdTqPaiUR0OpqZF+JIWybEUF3rej
rNJQBc8orjpKYF+Y/Nq5GzrJijs/qVrPL+Te7yoBSzeuXYnbQCpegkxB7SugK/yj00Dy661FC9DU
FHAwBsFAr2PEXyy9fy+jeAJWxfnWRJEf/dS0Svd1B2WyiLTytrfIXLTMrR46xwxBR3cq+Ipp0SET
EQDWjEe0fxq7ci9EsV/T5t9Dsf7rYT+95UbVwlBBmfZgNiZqjRYVuWyVIboJjW7euBbtWZp4Sv5d
gH027IyjDRpPw9GTwdStA9VTBR9pk9zn8bDWAawnQCN9vEhtHCU9UMdl2Wy6kmYePOWuzGndIO1p
BcvEM3dfzxR7mvp/eoaTjavXHVfRIidDGqyjiQniaq68uq/okYc0iRDJsSXcUHtjSMqKC0CzOUj+
D+M+vw3a1+5RcIag2/vWXbOskHNaj3sBmI3Hh3nAA2FKg4zSm1kiyrKxwleq2cgPazPnuf4ZxVfQ
D5iHH3F2bVJ245T0XGLywvHynZxTgMcZODIDOBPVMtpVSEzAfcetcA3HoE6R0JsV36G8l8osuUHF
1NaXUXWLjM3oeyBI9zRb0gtOE78cvv70nqao/ulba4NaZCOyX1fI+a/kJtrRwLoCczvz8RkXswcb
kzh9bu5w2537Kwe47EzgUpevTAy7TKoM0cKdkZFuqMBOf7VI5tBjFwjpzHVqeK9yCf1xHc/hoR4h
vFzHa5LkK3SxgVGvaRtv43Wzafb+0l5BuvtPZ/DJvmfanluaGU+F3/YccYa1tlZuIS2jDI4vfLdA
YGtpbnnNs36mL1C1nX+8PHqLaMXZdo8eQHEh1VCnOPCn13uSEARjE/VEfQ1rP/rTC3hG8+kVmTMK
JXMkIGbByn/8esqr0zX/NNZJvl0SHqJoGss9iPt0i4HFzfCOFPs8Xf6HFVTtZKNxaiBDpTZYV64D
naCIrm0N3GbaR9qFL3cmnv7ySPg0HWulLew+6qwrVUwk2QZPpCLMUNIXKycuLpoDnYkOv2yZPg2T
SqdEmH+kpEZfPO+ahT48cj4AoGKtOhN/i2pvU6pxLiVJZ3bMX9Pj03hN1rWFG0OPaBvMBtAwFcUu
oUSP/CAyO90i1/CmSS9MhDNJ3y9/k0+DSXrwehzTW2XjWI/Kq0QRwLz06s5ke+pJXPV0Mx8iXWKr
5Fm3bQF5ExnNryfwuULnr6z6041bVmJnpt9Quy4ztK2iEuxF5DtmPYdpgyB6b5I2KxbE6hwc1lHt
wQQEBnJk2Dz4y8TwyTlx/kUOXaIu0RQ1FY/M8Wb9qDQgyTXkYwZgs7gaIaKviGBvVpqyjW1f2Tdo
iyz6GqJTC+cfWbLUftE11DzxZHaBIwajY13ZiYoSrOsilhYrzo8GOeJ5nPeQPGI9Q+EC0cKv38S5
VXASvuiTlyNIVBxBKsSSUGEnhszRm5hpxoW4f+Zgp/8KIp/edVAaJhQshvBlFKxLsJTotvvGsrWA
JhqqpSy73qoOWpu7x8Avm12cwEFEgjeE/JaPi5DAdmGvPjdfT+KWPyQAEyyz57sVnLyDnQ3kbQiK
C9nxuZd5ErOEKc1Q6b3hShQH/C60fmU7aPtcMlL5c9BVTnLhqnX1rJdYNwRxSU8Btd7q0GrK8j+a
CMppvlsHSVyAWr4ybTR+dMX5XiFgq1XdW9yGFybbORtB5SSHhQzsj9qoMMhAKaMJwfQnWbsLE52M
zt/bzngc5WDN0KRfaDpwoa+f7UwkUabv9WkGFmj/FIWr9XATH5vkJQsv1JGnd/OHbVA5iVC2RW+8
LLiup+6idBI5BDOvwoH1l+Z4Ie8/d+/Tv3+6dzOomyLNpnsXIAfsVRClFzbAc1c+WfolSiFWmXDl
ScWuju475YLX15lloJxkIg3urokrVC4cLxCAHtQFuG80Db/+mGfWsHKyhsuq8zyhcXXD8meYkbga
sv3rr6997oOeLGAgU70XTnfuwMBV4HFNmgHpna3PgbR+PcSfX450Tlaxn7je2MYAjXQNGr6kqW8i
hPFO7fDr6/95/5fOyToO0m70ECTODibAfU8Z3ZlqWdpWbxE7xKnQZqISe50YrEOmocr69ah/Tj7B
h/w+S/0YGNyop9mhCZq3LJIGFXGZrKMYsYssamCgoHD89VBngoh0Tlaz2TQZPKgxPMCKiq6VxzGB
KD4Xt/2jnF1qpZ37SicrOw8CO8cTNjzUMiNJT4sARd/CfgstkLk5WgaX/JD/POOkc7K84z5wVOlW
iOJCMYD1FAdPVr8XAxTB6lvr5xfqKH9e69I5WetFImJdB317aBU7eCz48HvXydzN15/kz0tSOicL
3vdCz/HyMjzo3qoNHsL2qOQXVuS5S5+sdvr6tXD1ODwIFFMTq0e9eFmUF3bUc2vlZLl3Fhmd2vJW
kic061P4bejOqQg8zkdkcy/F2TOj2Ccr3pBhC1h2eve0t9p1+YPeR4h3hjvrkTz5+PoTnFsV9sm6
H2y1boeYUUIUx8pF2GJQgZbFDF5iI3YuRI7iQgQ79zwnaz0K6giTaEYCZg1PgYIlXGa7WqLAX2KY
ceGBznx4+2SVO3gAu1GGyubgPLfxSxxXiJG8f/2yzl17+vdPe2qdGI7bB0mCkMRNC/cYlXK/Di68
njMr+lfx+tPFocNVUgPkf9APSOY30P2oNN8oxVLPLkTAM4vZPlnMet20bZsyQlM/oQoHW/LCrZ97
LyfrYUhzO/c7AYFk7NE5fq/gz9YXItCZWWOdrIJUlF0I+ig6hNoCPRAFhQ6k9SbaxqJAb/CS3fGZ
d2OdLAM9zofUntoiGfp1QjvKePv1nDmzI1gnsx6YnV6aQRPBuUyYLpTqLJ3qO2BaI9Wevh7jzFFJ
WieTXqrUPOwwiA6dFyKrbqbtcFRF2oCDJhypPvW80ZskrZ0sXIJK7JbOmMoNGctbVNtio3ptdyE2
nnuRJ2vEMVy/Sc08PlT9UehX+D1dmGRnWgjSmkb8tEAqf4jtIk7iQ46khkMrFJYEQgKz5t39VsEn
xqTtEnzo3EOcrJR8VBvfTor4EALAL6ynuroQQc7NBu33Z2honI2+6UQHexRrHbmckrJ/gOGBdWlP
nebVv58t5C/o26e31MR6KfKUERqBe0KNDs2NK37WJcqzMlx8Pd/OPcXpevcCKvwGeKQQKnqj30cu
UAFQDtl4yaL+zAf4VQv+9BSRmQ2m2vt0wLXkKa5q0NTi5eubP/OCzJOV7odSOOUYxYfxvX1Q3/Kf
7jeowV9f+9xtnyz2WtZtDN89PtSDaaCHpz2XurhQgzh33ydrvEYu558gsAYQGPaYT+bKv/36ts9d
+mTN9gqQzCL0WFnYe9AfBPyp6aj2jKGJ/R1K0G7s/IdvaHpznz6slSdm49W8IZhImJc1iGd8/Qxn
tk/zZMmmBb50KAIyY2qANPt0pdw46T5/vbQPnbv+ycp1mspIbY85j7+p+kDffzIcL2Ffz0BwfP0I
53rz5knS2uZZ4CsTzq8xZsl19ZrfiDs2DPldzr0XezN3l8Clvx7rzOMYJ0PpZpXVMlejQ4GPLPCo
b96jMWGXZvAMvh7hXGZpnESJSulgrmNmeEjf4XoDdovtWfysvVu37jfy5K9HObPiTv3BnSKzFCwV
4oPlU3ukGJqV5YUHOHfp00CRKx2Yd+5foVabWFiahu6Fuz6TMOkncUJJ5FDC/2EyjaA7UgGzX7Z5
j1JkVyy+fjHnhjgJF5liIQ8xttGhRc0LnjySHiaF4UuHk3OXPwkZSZMO+OmyGScJXZb9EKw7/0Il
4kw00k9CRKLIGktJLt3dItmNoU656F+T+69fy7ksQpe/B6C+CAxhdwA98GzsH9obEBeTG/Sx/l4d
2+/V24Vhpkn+h21Y134fJi4C5C8iHgJ/N7xjhsk7YoaMmboO6Klg2iwvzNIzC1k/Wch94DpuAGzy
ALYADS6jRmxw3bmz4D2/tKudW8mn1IfJvFpH7Y4t08feFsMVGD/Ev6VVrmjpo/FvX+pCnVlzp/yH
okkqbJd5bUWNwpTYNETCr7/ImQl7yn4IFbUf3YIqeCuQcsNWWbxkCGV9ffFzt32ynmUnmtGBAX1V
o/ymsC246t2vK//Xe//f3kd2888pU/3jf/j/9wxZtcDz65P//cdDlvDf/0x/8/9+5/e/+McheC+z
KvtZn/7Wb3/Ehf818OK1fv3tf2DPBvVw23yUw91H1cT1rwG4xek3/39/+JePX1d5GPKPv//1PWtS
6Gl3H16QpX/914+2P/7+V20Ke//1+fr/+uH1a8LfPY5vH1FQ1a///kcfr1X9979a8m+aqlumpRum
YujmVLroPqafGMbfHDQvDUVXDUU6iqn99S9pVtb+3/+qG38z+AfLUU3sk1XV4kdV1kw/ktbfVFs1
HNuEbSUVhTPg/725377P/36vv4AQucmCtK64m98WvunYls7IDCUNjirGaeWsrtBR8iXaoIkbAKcS
dbHuRdGtPWuIlilKcg+dJ5ubT2/oXzfxedDfD8nToCYPbakMiIkhyjK/Rx3ST8cKdQsUeZPQSSig
2UDEqk382jI1wnggBlh+iKTmmTgf+xWatn7cqxe2nN9D0T/vQpOmakhV5yNbp3cBDL/IYiXcFD76
mXDPXI1Gsjdqk01C8j3RxgcHV4GvH101f5UL/zfWTuOCv7Q001JsRTXU07ZKUA5iEEaVrQXae4+4
hV0NKMUNdy2ANvDxruxvzbpx471rlsaPIMsrHS2DDMdpFW3LWRT2w3tZ953+HdVH7dkLLcSCg3CU
5mPvpyHVbygzeI6ZRlpufCPU4nsjMhvtSu1bRPsK2OEyT9Lr1imbYB1LB4sM0Zg3FmbMRRUh2++q
Sq8tMs3Iur0bRPVcDI18TgEqzQ1k3TIkYXDJ4tsVeJclDmZtYd/Z6Mp5ow4GKQs5KWZK7YGyj7Xo
EZXj9CNimwEzKXQ8RcztiAIe+k2d9+GYigvjWaIa38GWo2fsrLUxusmd5sbp/OdowMnKimtxi5aa
O9ls1PcQf4vtoGr5URkjaJNmqvyMsSSZDW16D5bXvPf0WGzcfOLqK9iztS6DhFaoUdFIcSIqhnhV
9ePRLEZIXT4uImpRvhWu+03EEkBpYmprJ5fKAhJFOdOGSQe6Rlu8i+oY7WMBIbLVEiDfJsBKQ8bm
Wz3YOy+B+VtAZpqbo5p+5LZpvNttnkOL71vlrvX058QKJ1dbue+NvAlXnTAdcxkUPXIkKWytTRPL
lMJXk2ZH3cLSY0gwqlULMXyMRV5jqeqYeg9LoFURskcbK75pelHhMQtd7QiP0viZxQa0YRPHMQR3
Tb07drI2kHXyB4THOK7q33p/gObh201o4aLbdNbRNxKUYesowlUCa1ahv5S9CogD/aakuNOCsSvv
DT5Uv4mj1ntrHFG1h6KwMBE2UkfbmZE+gFJyEA5Y1iw0G4E3XIXnY99BnqCAZB1Ej0DW3GDzafYe
8qwP1OebOz8KcblUxQjZQ7gNwsUZyj1LX1McjI21IPG5z1BL15YfgN0DomrdaZFvyo0F6zfd9i36
X6sIcv+701vNYzymaDh7iQARhniCrQJJgamIcUcTdwhdhGjugcNTzaPe2QPi6lIPkIq1E3/EXU6P
UE1gHneU69QSUZNZqrTVytWiGtPRzuji5eBn+V1U67mxwOM3/W4RWicxxjwW6L7mobrWAx8RPpO6
/jbOUjV/aGv4jDACBrOdJ3GEJCVxHgn2ooUKPLdKG9H0thKA90PbN9NVX4c4fasNRx+ktiMfsKJI
8W6kUALpICGoLGLd9Oh5hcHEBsRoEyU/ehTDSuYlsj6hic2dX8cT4zuJ7WYHcRZhf4W2Gc8FAAjH
N6+F1N1WCSSXRNruZJyn1ctWs9GMK21TH17Cxjerq67NnMfejGR8j7QhRlxBqNkPRep2iLCY8t4x
lL64DtOmjxF4KSLesR/gv92lZRC9sKDRTfEizYDVIwvsaIJBYOBUlb7tbJJIpgcQ8UjLeKE2INju
h5V53+SiwDIKe1OUX5Oht3bsjrJc6rHWJHtH0attq1l4/3pWipR/M4xaTMnVUVscILThPeiq3N8j
eMdpjtpYOk7axBrKXENdYnbmO+MqjLtuL6vUvzP6pDNgN9gIIOrCQTqYlnf6PsYRQgGp4kqM0esA
CQRSh+ZxQBHGXiah1uAyFtnAM93/Q915NMetZGn0Dw06MpGZMNvyVfRGotkgKImCdwmPXz+nonvT
HTETMctZvJUoPbIIpLn3u+c0hThXvUKPwCeZVTe8tCoCzW+jfG+yeX3Wcz8xrtEa0JJ9NYf1vTuX
1/GX0J2AwgLJ22l3sd+hKA3OEMDc0D+NGY+OLsy6W1iAfotRD/lxTD1MXJZpwT8Qwb17k48tqLWi
t3A8PTX5e1/745c7Q9S7WIyg4HMhhSCkVmC6cr+8opQmRnh2ssgh/0MlL3/7qgifaul3KJoEnoMt
QqQr3sifv6BaNv1mAZiyd+iKwOQUpN59P3BejVzdR6cSMxBhnUCtC8oygRuUEaBVZoEVA93RAxM8
QfYZO5yQZRyGHpqP3NijjeEHPUHemus72eTTemejCH2fbuIkPXVtCoPV9br0wV+mqjg6rY8cqFqc
K5bAU5jFlj7T+j63zJNsDMPbj7kpmgenr+le1k1DUdyQ8GBjEF6ObmDmwdkRK+ajdmqXuXq6uNQz
ezO3WAYUgpEkExY5R23jx35J4YiAMybLwzfyyboZP7gFkMaNkxbFxaAjB93dd++6XsFRlVSO65j9
C/5LX70Dkptpeoc91r3RMv9lxrR+zWLVQP4hPnOoh879qPyw/WqHQhS7vpCtRJrcrfYIPSZ47geA
KldM7GOhxK3rSnsPSqMZ38LMhZvp2sZJDrBFhh85sIjHZhYDU+px7z0OU5QjN0mSQGBdKTGxtl4n
NFKDha6E6yxLsVXLwOxaapbhnv30evAZPde/yZXwo0PbLo7eTzGujKPOZzSBhJbWawyh+GMKdgq4
dGtZHQ0rDNlVTaHpbIUU9kYEFYrkGb4af4gRZQpyd5eLwgnuW7nMz2ELmvwmCGyeHKaRAuRB5xqK
SI2J+1gvAHow+Elr72oAHviYKxvgw+UU2J07eK2cC7Su/wyzGG+DzFnm00BIc9ytsjV37NhTiBVo
8L+avE8adB5rBxirkCt0MbTC36StRXkzpDXQaBBfILs9C9gevHUYTywPcvrOYD8B7xDQEU4jTGL0
qAMH2M2SUEFm44kLKNmWfn/uTd+oyXFCdcP4u/fNQ9KgNauHwO4Zuwk+ww7/+yLfeo2c0Tj9RTTc
tFJ3gNMZ2v6Q03UA6wFIOyqTk+w73Nxti5zM8wtAbZ3y2BKFU5GsLpImu12LLvgKhusNNlTDXzcJ
o0s+Jdgep1qfxmBlgLpHi1m3E7Y0pwfaXOU4t/0SqgNhyR9OWOQfsYTnA55GQvsiK+RvfTHmt5SN
5J8+KduLo7z50oQtOzXiJljUWfrpN0b8yEzzPNnARUidz86hjDgjTHJ8XhHucSCtDm1T3EZKfdba
onYtr2+c09jzmPcdLARs49nCtGKmux4UeB8fC3e5tN0oTkMc+7vFExz3x345JaJHH9fLbO94Tknr
xMn2KfCb+yIoHzgG1bv+CkjVIni2fc4JoEO9ixVhG7jhXRvSO4+C/GJkdcyTuDkskOR2QVGdBkRG
ozYw7MEeDnp6D5QGv5lOKOZrhifpN2IXKrtsr2Yb3pUIUQ5y9McTy8PfIazzo/HtZwe+sY+z6CT8
8KdoSxxv6NhnOdYPeUS2kC7Aha+JEDnZBshH/l7HrM7cytxjvpD9Mu7JJh187fKJAzLjm454iojB
69Axp7jsSP96QCUBXmSXdQmpEvbCxWIPE8YsZBf5JvCmpd4lqpm9T0s4jpKEUNLXzh2/QXQNnsye
k1URoGpdk7BcTcSXScicKjUBHS+Y3nCk1mDr5SGdmuaRg/uM4WecEKq5/cDZzzFfvUymG7etvFfa
vN4XYpbkfszbT7OOaDmTor8dAhHtm9ovLjBUH12FDqcz0as0+G+ikdFSbndbsfjvfiLurIXFzi2o
/2qkRi1aesekJOBXm9pclOMnwH4ICCMfPrZJAd8t+XAHT+6mDNmHdY9O71xhdM17X1ExhV0aQpZc
m2NjcxxSbn+3ztlZJnP6Vo0JrCQ4lFQogWER0VCa/lIo/gQudiNJXbF0klMjh9fGemx0/FuXjvGy
ra/Le89j7LgL5Bsnl8UBoMbTV5Wz995b/ycaMbmfQXIagAdH8K7zfoCKwzaEtGjgMV/6G4I0DDK7
IN1UUapnXZY1fHH9tKz+s0oMsN7V9e4xvQe/zASycII0DMKyveEZHV49i9BYqNumiqrbBDzKMmV3
ldLQg/KGKhCl2A0wESZ8+9w7G+Zk9oo51ALO2kAwAnjzdBChvEL9c0Y3iXlPF/weR631s+Muxzwd
q1MHPhBwTev/XpYyeQ+mEQyZYn5WNWHxvlS+ew9LuWj2DCXp+yQZIjiKFtxV6cmn4iqzcSLI6wOw
vW2apRAgZFch6FvUn0hBcy5TzlIiRhw7VGO0c0LcuxED0sVYMtEZNs3FrMWlFhlPqIqGpwYc2WVK
1lcRIksRdet/zFJdOxWUABq/puQ8+v0hKpeLZoCHDLKTXqrcVaeG+Y29LwCz11MEFqZekvJrbcTL
As3sdVBsd1NA8SBi9QfH471aX8bPY0bBscwLDr2uX+wiAb2yUmm9W/LoZ+bam5auxmEpM5DidTUB
VfU0ZYFl6b2P2PWiu5UF/EYRXs4xPKAoS8P0rhxsenAGdZz41WzFVEP6TZTArT7sagkwLk8cy6ZM
UnpVlXyQOmSpr3s0prUTHdMwx9U06BTftSSXLIG3XeQSKblh9mn88sO4f8riBqZ+StKC/TLaaGak
b/SStVcJxw0XznRnltl5jdasyuG+VuaX789PYdqHX9rwWXG5BJCSoTltAtRLHHxHkJnDWXriUvPy
cCBncGoOhdgK25o3n1/zHVNWgGf9vmIEsxkYRvED6PUqLmFoOcMRAwrYPhP3r1VWMKDHnOmcF9eJ
71zvVshhl3WN8mc7eDD5SsBLdRu82YayBc64EpKSGr1TiTR+uxiuBCU4s5skSd/6dsZgMHB8cBk8
hvMUwWZK+ulW1crd5G3awfr1fg8ea+V49XniXK7QH6/YV2fMHZBFRhvuo3BtLgBj3EtR8bh2IJDW
nahahFh+oXrkAWOZhy+JGeeugUUQqPmRccBAdYDVoiTj+ilU5z2n/RiHgNXnNdGABTxWh+vUuPXg
sNnOjRlIdSE6O5u0NR16lCg0bYxBYCFBtFmjlOMzQgk3kYi7INf8CsJoGCEpOYXRqOHnHtOBdlav
CQ5CUUBkM+/gmalD1seiXn7LScbho+7aH/1U4QRI3dTACchWviq4m4QY3ADiwmiHp7ChdoxaPiSC
wD0prUf/PZ4zt7Rf+ZBVpjrNjd95/XVa0wYckFJbpZDBPKPVfFxXI0dUgZ4qERu3g1rG9eC2Hb3E
y+wtncpg9a2jIMLPLXFWziGJQhvQW59a3JayqD8ZNmUcqdXuQUHRgqFS2AA1LeOMLZiTbafjbttE
9hiW7m823X4bFpl9sS0BMujGSu516kDV1/OEEaJETRHWf+tmxNxU8Jl2fvsDhNR+DaDxTF79YAl+
ZS0jBBnjr+DLNBfYNWOgrwZT2LIGIAoU6mOG1r1vZx7NNqXLIUw7nCxdAug0cpTXObTpehsT76Xp
yguvoj3ESe4/pap07hgt5s44FHCmJzIWjNUFGC0FPI3JOEiHe++GAYO0P62t4H1a1hI+KztJ7/VP
6dApfpxubt6CNUNzHfU2RvA9A/qLmpa70yyd7CGslvxDOlEG9tjLD63263ZvMcYqZqpSBHXClTyv
cZdkxQ6NVsF0WKypSCxtwv13NT4tXgqOnCVk2LjnKQmTo0ndeNw1i6/eklRGWJ1NnlxcfrW7rAcA
puHHc4GeClQAIArTxM63bTd5jEAu93On83M/2O8WW0KGomJr7HjQpYaiVwT7ZF7as6o6BBdRhq4C
KuSTXqfoVHc2fqgi2/9wErF1bMFZo0BfnktuHYDY6r/SWSBgdpPb3dp+lLeOwwR8qtTRkaHZdSxD
B+wrd1NQOgeLecxKUV2KpCiO4cjRlq4pw7DpcGXog1Hxn4WZDEhTmj0xIyQvrZq9L8eJEZp4+H66
EfS3nmJ5rDxEl13qvjUqbM7yKuyiDPvDQ6yBwAetxrBCVxZZ+6QmhNdmWNWtWMe/fTWAFe/j+tz7
mH0Yiu7OWi+nrJLzUz3BbE951R+StPXOaR66x4ahnn7v1LU3n3ylnLuhA3W/myhkPEaT3yfbiqfi
jRIN7jAp2pNTVigitfB3TubDMdU+XlzjZqBDUh5616kf29F99jRg+ULm5VMduj4Hnmi+AH2VzkHV
KVgqr2x2TowxN1UYo0GAg9DNip7nGeZoTIUz8e8QEYOJLsY1urhAOI5I0KZljwnNpxE3gBjMO4fB
0YzRTQCPyKu7jJ9vtBbMZT31u8SOH8L4zc8156+YLGQgAGOR6fZmIpDmMJxcDpyHbTi2L1pSwZsW
Zs/CNGEaMJEIJ1kPGG0WYK11Qjczm6Q8lDDvGq892LDvfw1C42CmWHvKhprLgVOuOzPjLZZcEf9k
XDGAxSEoH4RJjj3z8vdaQoQb+qg4OPh3mXJahjdu7AY8WFLGxgMAT1kXTAqzwOKU59Kz7+kM6cWl
mLyP/KbDwSLtbcj3/0ptY94bbvifvUdRcmvi+aepcgaf8gHar9MWDDTNM3thkrR7p4d+K6lEj5O0
l8hUSBFCL3Z+LqJa+XRRs3UFQF4wFfqIjwe6fARVqNd6+NF3XH6ZF5J/3NX+jTsOyVSLK4N/pRxf
oOw/LwhBt4yjL7uFEfG7qF6hfPUOS7/HUaKaAKPHS3xItSr2WabfaTgAKVtbDxsRh3xJWYBzHDtw
kIILb+vRvS27HpHWjA7CrXoYyGtVn20h5kPpm+FhjpXHBAaUdAp14c8lTtN7JkC+hzmqHlUKBNn3
JMcQztq/m7EH8Kscez8WM6hy0YH3qWCBmV7EJ5duyNMU9e9UomCFOrsh5FSHWfairwBkMYzTLqos
pQdbPRuADmf6p47EWsUBZmMn2MpcezB+mYbXuwr69rmHYU4M3q/2cwq0v8tLRk3X/qN07QxMO0hu
qZGirW0ShTM+bx7FgDcLJwmUdaQyV6v0sAkXH52KgS2Bbs5vcuhBVv3yXOMcSyvRLNa1gt8Sh3X3
h1LU+jvPjXcJQooqQcm2IBe32XZJByXU85yHDFD/2SkcQvqUr4CCTX3yShmgOrh0GrZr0gA8ssMt
AiOM0CWy477Up7Svgvs0me6sJ1G8oRLwE2c59203P2YR6vFqieK3gPMGxOk6wEVFzA/i9+x5/tMS
tRUH0oLltF7AZc5tdy5ZR9vZfaFsXW2h4/5gHMg/JBWfzuTO98sgBoTa7dFWFT0IbZ5mMfFEJ2YF
6UQJqrtLYAj9at0qWZFBS2b/VOV2+cHzw+zAXxefVBC68XOZ/LU4cghpTtT4/XMrIsdunbDE8s1p
HWAfFeGLV2dVfDZ+LN13ZBa71Tc15c8m/sPBYvkaTMieJa5dptC4JeBVbw+x+23MSm7izNT4RYcG
x4VcA978tlam2AdGw2TqDAfhRdWUJGf0CA9Ao5z44IfJrmXKjiuOi3MMdAB5MFf8cuO0OjBb638v
quzYi+t5R1Gzum8FxNdoCPXFHyJuT5nCiDq1WJqiDjp5XiFjaam0beZxrDnCcRYgSTDacx7wYpom
SaBAZstL1bgNj80qn2oz9/vOd9iA0xpoQTmqgm9S99mzduag2MXpxK21z/oTk7JwisKJlhZ+PMbi
ha4fZ6eo3yT728almjxvypZ5j3RI1P6KRNj3EmkgJebklfrLcAB20W0nR0U36cIVrCuT+g1xiH9H
Qym8LIXrPi+VMM/XitET9R1zcbOuxVNXeP2VqzUg9FHhsQhC/TSyq73CQwiQpjDGi2RvacBk0v4A
aj4/u6H72XlV/uEFboN3uBsZaJPB9WMp7SI/Vw9dBvzxim2F74jLSm+Wz36065vMA28jxwaWbrna
8vfipfTexiDg+eB6GqwDbZusUyfu2AEV6jrVl0HFzq1sihbXoh5v8wzCfDQXA/OaldgJokJcnBg2
fu0H/yobgxcYUcI88SyGSOEnBupzYDGUh/11ATlUemqJv0xaE5YOto6zoPau0pa4XZJ71JgAJjlQ
Uumg6Kan3lkP6zF1QEu+iV7MiA6oBkZby1X57zD3XG62nKapvQUi6G9mEejxUKomB0q/uo68YSbs
ah5qBaAtG9J8oJ/mwaeK07LaD9I2L8vQracCBz2VIAP6zCo/O3gUUu6XCU2Kalykkuy/rEyzat2H
Nhe/aL35484LanUIZ+veI3Dj+C98Docsa1Z94GFIfk6OpTFA7wXxm5NJVPHCHy9AT49YwByx75u5
/w6qMBHPIJ8p6zKl+mpzTFRTdq2tu164m7Q4hnX7MoqUBwXtXrck99mV1DiGz81A2zLKENyv1Wtq
/c/Qfq2hau6wx52CJCL/EvGE7/pZ37A2bqls55ceRoSZR1oKKxVg+rzHgHoolT3MkX7k4c+NbpeM
7rMXG+68ww0/MNYx1+zw8jxZt10OmVjqg7dO/RZ7A37zazenxneaVY/GqehhwIVa+uQ+burDMENm
m4dZncbBfZ4BfyGAAxVL6AUCr4Wj1mUfZcgoeu6xVaQAK8xK95FaxSmg5h+XCYT2ZjhMYcGf81/Y
UOamlXx2gfNqh1BUEnL3cBjWLtNo2qs88V98boH7LJkfhEMCNQB6BrAa2G4+7vTU3KdiuB8jH8bb
0P0NAbqs3CSALyfZk0OnGLfR2TXZXTGaAOdwS+U82bbNnJ/sIvxHbCg3shhGxIPNhxTFLxUED2Zx
qVB696BjW9A8/l+VEVwYriagPC3jp3JBbFXOv4vYTluMwRuKJB5OFP9YNnD42iBEkZpWCZPImMMh
0aKNrrjxXvNsN6lhEombe8zZPfF3tISTuzhMgN+2ihZGNTU7FbXFoaTsF6/DLdVqbAV9rJjxo/Se
O3d5lT2ViuqLtZxgI/rRm5QDPWZogbC3BvRblt0bn89pGZMbCdNNhUmTbLVGaWRZQo6c+CL2FLpP
2Tynd8FkpzdeBIAzssL50o08oaue6W/03oRmvTXXkL2ceRWLIOZVXtQD91fiU5le6PpQpoVj3Li+
ind+LsW95mBDzRdbbVPWGWmKCv24HKIvpynd/bU+saHF/TnoQf29rl/bQZT574gOjL3kjRNynyJ0
XD8mWWL7u4jG2ExhcUJ3Z/XExW5qXU8/+MUCeJkQVfKicxEuHO4Gr0xpOLB4XbqqTuNbekRpuY3N
KP4OrKeb/+pLMacBqctT0nCQ+nDdajxEQFub9/89ifIfpB1yKEFoqCkaKp/03sR/DjVmeRvaWiTx
SfVhgr+66J8n2XJ5Elwn5t0cVAgJpRz5xNNhoAbdkgBgcBQ76gfqLfeBrIJ28E0UBQAnbcz0XNEZ
7xgWoI6xwZkK3twy0Z3tR9xgELLDKh1IIsztrUIB81EtmrrSoEbSIWBG5L7ht/8v/sX/KZH2P8bN
/i2i9tB8VwjDv7/7u6/m/0MwzRCi/J+DaT/T7776Kv8tynb9G/9MpUkR/kMbHxmS1oGr3Ssf5J+p
NCncf0itgmvCTLk4hokm/iuV5qp/MP3I1Y38mSBMeZ0S+lcqLfiH8VwVhMpXvh+6IaMQ/4dUmkvE
7d+CaT63Hc+gdJBk4wxNzv+k2PlDmXRRFjSnBu/MDH6SCvD6o25U1tx1YOKnh2Em4PRzarpZ3Zct
QFVNzyRPBNUjKsNWbrw+9qG9s7ZgsDWD/dMEei2fxhWG/CWiub18+lHaOPdhMLU+1hybXR0lbtxX
MPlVKCWT+kX9S6QZNPJ2SWeB8I4bzq4yoiFT09i53ItsjeJLEFTNYxCN5QPiEWc6UvyxEohnMf9q
8Wi/GA+0E1zV0Zn+Dimpvr0fjiVFRJ8a4kPfG6xVcezpiPotP+q7rBt//NEoBouPAWW6Dr4RAYjg
QuWaYaK0YPNgNE4uZfcqYG40ZxtqLHO8uu3PVlPUO9UqXT0OWGPU3Hqd3+XnJPFqMPbjlLzQwK2i
8ygy/n1/cgNq84Hb4kMocFHdZNFIe5Y1kCXoGNE6n38NMvbHjSjbdTmlM43C7eoUaLK0ybVzmGuo
mnqE4EpNRwXj0e+tqPciudpblmoWxTaKc4w90yJW/Ty6XiP3XTLBTq3cBHcPw8jQXAu9UJeXwlm2
wODHZlcmNsEBnfTXanUGMoE0UQA1tYo6FJbEUEI+5LFh1WgmmyS3fVb61Fjg3aAxEtHK2b1eHMBz
mR2d+lJ6xUA6q/anYV8HPggzZGgMA9LzN9w/Ckcu26Ak7b4JuKJcr4J93b859dp8C0Mh+jxnzOdT
TXebeLM29N6OmVqulucIYvmfupMiO0iZY6p3fbOsbFU14gjqBtN8XvmaaE/1dikxA5A42Y5VrEEZ
h3E7bcE2Jl/xOC7X+4G7fs1JqUFpN7lJftazBXnsr3PyEwWNH2xs1Bf2ILxoLW+SxdjbdtS5+ejA
4f2SrM/5mQ0YWmCdlFnyqTmJ8rRmPqy9QXZZCm82QppkZ69+SbpkYBAobObqT6tj2X1nVV3WZy46
8XqQDg35S0XMR1/wfuEpSnzDGTFhCn/jWi2u+jbt9PuQxeE3xtiaE2+LWM6wC4xZDnxQ6OmnxoAZ
3Jiyo58vwnD9itS4zofGbRN55CgdqRtVUQs/9MtIYCXFESxvcUJMywP1J7FsFsul6LFUJpHi4BmS
Z86OZMVYP41FT8QQ0yKVUjfVkCCzXMj1pNycis9GG+sjN/KILYQBiro40/TI6sQr7uuVYv6tohpJ
VcUbr32GYkyclmHfoqxfCZ8w57Lp+JZgwqZBj9iqz/VcXirLTStv6y54jbSJOYzIdGUlyOe4G8gr
GFfuVOEkzbZqF8qw1zRQfUPULHjJs2Fwt0veQrkt16Ym1jRb6b5Qbtdf1VoQuei7lfqI6sVgXsj8
ieonNmR1B9XNrOdydZrpPKZrcwr9qOUGuVJgPCJ9LbhHR/E8MRc9poGiWDgY+4dmASRxb15Eu4m8
idQm7Y4S3a4derlb876MbmdbxuCftZeXF85PDhWHImk18HZT+ls4muSSFIJPcYhwPlxDbGOGmM6X
C7kVIkCQ6ERhw2O21o73OrToRDfrMPaYiegTFLuAUYnXdYwC7BK6LvXFVWUx7eKgWdBOikkDSWsz
C5o6WOBge0BfoEq7SZ2f6LCp75byIJe6te5vIiEaZ5OVK7iFNI367hgqQbPfLzG+bDyn5G6w6p6o
Pyzifj2MxRImN14haafFBiLv3pGr+ko8EAE7bUMMuZVDSnFbu2HziSojgQJfrdVXaKvF54bFje9p
ITELr2Bh8hlAst//KEhQAG7Ty6v0ozsTLj3RHleg6Z4YZMSfhzHPDX+UjHnRsIvD/QBccGO79L7o
x+chwVNPGvGS0830ppaGgl070kM1mjWVHWxb7eFv/5RicG4DJ6LUXkLUHb0/koLfg2sqhjISML4B
8Zr3dvZzSsdogbShD5jkeXMyhgl5BoR/Zg58z2zl1rSPquqK66Mq9jdjhm7H+fxzqdZ3FfQn35AN
26RkJF8yWh0YFaaF3n6NZ1h6G994T2lVfdCEIRLGSJxDFACStKP+5Jn2/sbCx9ctnmNs1Ld66MPb
mtQezvp23DjApqOZX7Azp++cN+mZkhTcOlR/j5VvXvwW5HeV+jAd1XHOA6TrYffWeuN9jLSPSjky
ysZH5B7NJ1p77j6ByrYdgnjHRp5fMpEcOw4HOOVTOruVQvF2jVZYDO9ePD26qY+BUAy3RBm4Gq59
9XeoK75A2yOUXG+fVK74rGsnBXDJdRF3O3cfhv7Txf0dT/JmzKz7OA5tJ3eds0IeKKkFqmg5O2Vj
oGSb/drPK2HNGCNy0FETi9g12qTbFqa8kXU37QztA266qtoOnPjPK036mzgQTkMJdGb2RXbEL9xF
33Sipqesp462T2tainD8soU7bMdW7+AeX6getmfjreOxiMoLoaed5eyzY4E6qrlz7mZ/zU7jgpFi
5P9G6vKmJn9/LgdnfW4zqlyjjToq6fV+zobuMNAu2HSdxrezIkAtHTJZSqykTa4EbsAU5yDiGpBx
4qJRNcZkfW3+NzI23Qcs+IwtTB968uvbOBrRyIZddG4k0YIx9yhQ5H717Y2lot46zg26Xq/64+Fr
zCiRB+PeWd0XlM39cRRcgjXphDc+4PRX16zljpQAzdDKfTYT3fyinDgq+PamdEhd8aKzITNuC1id
NtRMrXiO+/xSxT3uyMJsYhxrZ9Fg256pjH5FUw2y3PBNwSJshfqmnG+2opYVyY22uFk1qVpT2+yG
FsPeqwNEMgYlb83cwJZ8SnqgxEcQeO2+CWFAG5R0O1mGsD/TFCW+GpFPGgg00N6lGGnmTbykd4LC
TDr48ZZ0Hq7MSPpn3bKikYp356eWgQQex3QmgZSs54XAChko+DL4TqXmd8LtF5nZVx+G/mdBlMyZ
LcaYwGUj8ueG4iAZELofP4NRn+s4+0VXJtiJCD9ra+eHLhH1ZbDheU56uaEeUu8mjLmpSR5sXTW7
uLW4ZFsb/hC8lififh0E9xbRpYpDNj/v71h4Md6ypH2aYy+mR9AihaLIGRTUvpVebnmVKX5QMgns
R4WiaiMoP8FCpj1rOBtsYkhb29mZ/zaBubAWXtidURCk9bDrNJlI31xWAPjjqqJTXMsV9Hh2jCJ7
ifV4b1LPfk6ro/9QoPuaBDrnmaBFUFz13em6IwK8r4cF5VVHw0f5ZGA9b/nK3VnD6ijIQTt+BOh1
lC3fYO5uA4JprBfReUVbcgDv0SFLpFaU5hhCBSb4jVXqrsojtc0DsOhFRRO5FF9967w6deyc1dB+
DWUcvLu6GG90tj7mhUVtEpunboFcKjid+mHlnSafRdbN/O4oFHT9JgyXvYyboLvTgKpvB+xacwTF
NHdLkgPCG8xTTVWauYVUswc13c7325JXOkUk7NSvcU1cBwtoF++4wT806xwfPUoRJ3aBfNe30Uk2
zYHLMxRxcjhvpSIT0DioG/PR4jCK1R8RFcMupwR307XhSNadH/Mj6g2NiO5jKrob5pEbPvt0vggd
YUKLxnm/FrH4Lt0RK3JIv+Tk0AQiaKfd+K3Lox/sp8+ppVXXrwVxXE5TM0e8dtkShK5YrfOrbKkr
6q0i5bVjkzzXXfnO+hRclqYcYAvOf2sjTnIguhoRUn1ZYke90t9EY5MS2URv7nrrYRDBLpu79kfN
sAGNryx4ULiS7gKVhF8MIIcPMR1ygPee0xHJDUIgxdTRH9HmOPcjrYBdGIpHUkqWVU2LJ4KI7zor
gw0/2t4jvXVwA857uDKi0xK5hFeQcXLE+8UUF/ODhPLdU5wpgrXrQ+tErzkChtAWL3EaRm8Ua6fp
GELf/c3yRUbXaQ9eRvRiiXRm4UKt/h2nmIJGAjja2ZE/8zTmfMPR+TVAwvaXtYDpjKkQ30szvoxR
epgWl8Zq3GW8hgPjFIeRgmibyT/VqE6e6j/90lcfgWBVzTUqR9cM422TCJ6oKmnbh1ILyYkjWPZ5
OlP5bJvhs12Jm9LdDGmaBtjO5yD+3S+O2JKbjk/DOv2OYl3etNG1MqU4M34O5Ht2QvcvyTWRXjEo
Qlekel68BqtwcuImRc4FDBdw4qt4iAH8qp1QA3SvVdvfqnh8yEglcg5rEERK4z7k0nd2daxeSmJY
m6Eb8fuwTfPDiWMepq8hqu1s08iAVr/I9l1WoVNGee15x9yu6VEgsM0Garcr2hCZuu3Ra8mXxe31
VZ/7Xz0GMNKtiLh72iAu5+HAD5JvO3q0+bsq3K7XEtyC0ZywbxrNv+fF+PskX1zu9xEUcXdKi195
J5v3fO64lZUCGFM5/Yr/m73zWo4cTc/0rSj2aPcACnhzCpuOSe/qBFF08N7j6vcBe0Kq5vQ2Y6UZ
KSY0zSarWElmIgH83/+Z1wwpeseypoAvaMQ8GENGqTnifhRwI2wfmzHB5dD37CVjONmJ3lcXvcoE
ou/655lUKEgM5WlaSz8ZdAxbG0OEGSHF8Gx1P5elH1aRYfpq0j9DwoqxIRbDYv4M/ZmXN+0xTK+z
xLhKStwvaD4+afkIK050NK1007a403vYNMxLsTmcKW4NJJ4asMmHpSfw50tWBpWIuGQizWjoU0nf
Ts2o9KTrZktXPEKeU4f8haAfUlFONjWTXVvrUQQpzoB0tpwqLy8jDWFPXdpreaP12A52e8y4Giag
5stYdsUtAxUOO1OLawLKURJaJn7ZI9MkDyznA0yej4761maIDO4iEg+6FkFTx6bMLlKpdOYO/IMh
WTQQObJ0Yg7lGYkxovnPeoakUmGvx+hnv8GxnotuBldIC1oL+yuxIrYjSrJTQf3dCJ3G1K1CMQNn
ljgJhNhEmhrCEJ6D8foRKp3kc/kO6NXqTtagG53IC6opCuMUnXHFqdOm4kkt+qDoJ0KqrFwu2K3C
T2Qa1qF2yUn0FwsPOyoncglpxNBPT8T5grlSfG5aWg1aKe2itnQqdXzukrU9KHmKHSiGzYcGq1S3
tvTacKVZDxnVp8WrkkWHIY5fE5HsbYzYl4y5xQhDhxR6DGuw/BH7SYKnobNKFYnE3ADB2aTgs27R
LrO+qV8tIQOw1CfTzwoG3FE1oRmpXGs8cSLG2Q7ttcIv9REDd1HXhmOxsBOz0+MU2TVg2s0c3EBr
ZQHtrXRfzN20L9W4Y7wPC0ld0BjHy09zwBplx2aQq1dZxYdTXyjtIXa6dSKjCB71bkjb6lxEVE3J
TA84LZXlJWRSS89r0J8SUlVwKcZ0mMGlneAEXLRpm//QCTsAmcpzBHaKwYsgvg7ctzti0MMY5d27
rC6hJxSYMloCngZtp89PubLg7zAbe+BM3QNkBMr8BQXDtAVF2VuoCNEFDJoFCLAei8a1nJA46YwE
XcnMihO9QzwHJr7kMqgw0WBuB0fuBwv9Ka+jjzqtnkO2Poj3wAXvSnzEg0xUfQZ/N0ZSLwdKWyJi
9GIwbb2aSynzerHYI9FPZbppigqJU7ThR1IwDpB6bL/LKF8vJzT94ZgY0QnU5oKMexatIAJAs8LY
Uu/o5FkYroYnNVU3y8J0cAQNzEijYpuW6/V9C5cnGLLBwvI7jG7bdqU93ygZ6kKDKmv2KIeYbE8C
Y14R503DLZlGY9aiydFx6uUVgd2qelTaUb6q6HJ4AIFOEg2ikxmv3UFjcOqBPW1xaskrP53D9jxr
vXxe1DYE24ED8KJClkjQ7ZvbxThEhvE+iDmuqA0VmjxmjJQh2kfhcp2bMDDh+5vu1IIoa8E6rH3E
JU6xhk17S4UvSmPaspcUr+rEWEjBu7GDk15HkbqfgXrfxIgf3MixEeICNyhMa7KlhtumCKlfLzUM
kzXX537H+Bvd8SXZqXXao0Yi031k75SrfWmCFJ2zGGeSCBFkX41MF7z6kvppFJo/srBqdpEByWIG
9Q5eLxMdw0yxF5pe+1UQ70p1ynBxX2fkiSGXaZ5eZOlZk9cfcSbclNmiPhUZSqgkiPf4dgoes8Tk
KuqxNJ1lMwh1OEf9OqpOVv/ooxbz6VbvbDnTG1uxMDrFwVedWpJuloYt9NrkySSfIcB54GywkHXb
GpoPhQTiUsiy4UxOq14JZdze4VH8ngA6pDVmzEjpl2Gxb5JyPVeTpJUOUohUNKu+Nzt5uKn6qXYm
YIu0fKyFjFT76Kt8l3bAusu5fNFH9Qa1rfzc99m5auN5T5EW4fGtEeTmSnuP1GnddVGeQT8Rj4mA
b7OmK36+Mg6lSNubXM2mKiMP/nl6NxhpiTciLD/VHQ3j0GOdjS+xhTeuoTNmsxUAmzulW0rN1hp1
eDP0LsSZdd2czCvaBrrMLbk3MLy+Hs1ZfKdnmDJOTiRrxihcwP92XariCtFEyMjJUMofCdzkZzaL
HC97uWEQaBbjXitxi2GTBn9qYGNr4xQNobvRPE3pAWjLcuICOcpidwEmzrJS8qjatZVEKGlC1oKd
dZQijqxRQih1nLsl3M7ZKSBWm2ydU309qxgRxCUd1KyCvZKIKt3ePq8Fr50TNibstMhMwxSzBiDR
sq1W7QgbCeCanRlLoXlSM+h3hZwmihPrC/SWKklGXM0zDfxrBJgco8Uhja7Gvnuozbw5Jorwahaz
BvFAxZB5bAVuaTIq4YoZm6o6cT0rt1ERiQ+NkgzvsiThDC+HHfYQaow+KsZUWvsk12IJGCvHzDhU
IVqTvUvcpQS99C6rNP2YUUBsPNP1WpfMZLNsjEmRooabyQjl8EkXl7Mgq8j/60kNEQ2qFHMV9qTK
Sk0G0FaJ0AYx1ivpuFV2N3X56HZyLO5RBieVFI3uXAICKkOxfhplc0kYbot0wJI8ykoMJCIEeJY5
vcnCgV7W2Ix+GadHFaTXD8oNa1c1YnFGv+1ssnt41ljLx7biThQz8a5ozIs+T44CyDPuxAJxjuYG
TCXuaHoGE6ZU1ft1KRe+FP1OQIuUaTX8cg2h7JpucqQPwlsqVo+p1lkeEIOHhfz5dUuVQBcwWajF
YzPDRDHkjlnmmEWSncF6BpK+wtZZZhUrakqfXaboWQN/uN7JM3gImS4NKoCViYUX4M5N2gAtSU3n
LFnWXpgE8gozMq3HxLKe2zk6NHXb7DZWJysCneE4l3sXLR4B9s0CXHbALIgWlzoDcmNEi6n2WPmG
lJ3XovPSLDnIpYK9D065TtdDBFV78s/UWi70kPlHWN928H63rmXpw31tEQtvbuNZfFI7eqQjTj04
jdC9caFBXgOtuWvSrL1B+xzjagOPnkpfc4/wZ9hWnYWc5TKMrgQR2QbQfWV7F/arAWRrtWCFNtCa
AZGkq3Cjjtp0mvIp3ivt1F+rbTZTD+T6yP1VLwIbXgYZBWACokDZHrhh5rUY0NhQehc82aGL7Bqz
7sJgkXK6yUs1TW+ZqMN1Al8LwRJo5kgLAJxfSaOmlDM8xUfF8Ig/3QgsSDN/yEvYPQpp3xWBnizm
hTr22yApgussgMcx7EnE4JuWHy9itJbPpCsVHdQK8DMW6Ql5Rp3LrhavEyW9XB4Rby3p/eky70Gj
xVsCNScsO3pfRqOvIVsY2muCU7tp9FAhTenHAKdVtmfGYw+xospPNSIlF/LIVuqKtF93XT/Q1uhL
iHDguZP7Dg1+E2f2WfypddPrIGAmOFgtGxxtNYFSsOiK/gVEHDuPPinqGrD1mb2jkNRdmilqkV4D
hd9bajNxwILFJN1K2mV4HbbSVZ51YbyX+zV1uoTMPDGrPWeuu27FaX5MJQvf6RwXGnhhteynbU3O
2MBrOeqyRaNUEbTyBYzWcMVRJhONWEK9XRqi4qxylt3lDA1RdlRXxaEN6A6yPmEsS5MThFmsANq3
LIATqRzjcb7CoVXadMXtVkHuaEjXxJub+IU67jDo2SaO0IElzKgUBq+g+w2EozI29QGMBQUZr2xw
8vIOlkF1OWkqtLCcTpITzxOs5HEZhadQwgJw6VFJmFPDuLCyufFJCeX3ge34yO3hZEosnWpzMHGi
FNJz3w5gIsVpuDMEoG6mZCIQImV0BxPs7ulsd/c0lIucfVUWjwRgZxVBpiJGFz4Ow8pIc+0NHO1w
xX6LxAzwet/mwracp7ayjV7k+ZDkwYhSGCSYaOSR5osIKDM86IoeCoWXkuzUnlDmIzbezFrXwzhP
41U7d4yrrJacU0zz2UuyqbpW6Wa8xFm7j8yCs0zvC6O9UbuJwlK7iPVkL9WJcd3hDu3kE6gMi1ER
EnqdhNVnU2kcyyyIKhxpzYsRpnDaRVveSiyQNR/BwPmUMn0P+rWIJydGreI+L4vspVeZ/bgquEzw
Idp9TquI81TdirCQD0O/BqFhbCDAmr0AlK3A8GpUuhtTQwJBZCB9pmOOIoCMjJyQPkKDFP1Fha5r
i3WLciNr3Is3w1fLKCzHIDnwKKCfwBpbkNWUcZ/FE2MPsUg8KS/QOKnHlcF10yKoW5XmfVZPNxmm
4iC62+ScleIJRyZXQy3F0zttb0pgAMb5KsNnlBYrLvPh3D2aRipeZMylna5U30RGdHbRLcb7VMnP
5lz2bEjtT2uZ7gqxeZK0tPIQE6XU6io6vkIhASxX8fdOcBwI4KCIdj2wVkS2Ki+n/PXqXEMuY0oF
miGaho6rhWIGkf8WFrLgrU22UulkPe4+kvgsqdRUiEI8VAVt/7Vf5TOImdhtm05tbYvSnoRA6ht4
jLS+QawuqlB7OK+ZcyAUZkKjL20uEXt5TrtS2wPwGIG5wmSkB1zjPQbelD3IofdL96+aJRqFfSri
UaTryr2Ab2ildMcqgkuNbA3CLvR7uxsKQ8aeUzko98OmDUoL6gNB8U65AMdHs1oQRYFnVtL0R9XI
zG9HIMupid9wu6qk22kY6oe+WZj/s8R2koDVmWOEEmP1SlFoGfUagOFJWg1QZFU2OwZFCrsuq43s
kgyjbafbVBJNxl49kIE4Dm/ltqBCjAdutLCkK8X0sn+QTAF/1bErFd5DXe0FYQA3h/6iPLUDGwup
DZuJ8tSrFsXsQtPD1IyF1Eh4aiXJeogjgdgl0vPSIfMiMaOk+OUtCw3MVte8LIK7RiiLmCJ1RePg
UMQ63RiGY51e0fTIyJdkXKkEdyTGO3o6aj7JOxDbgb2XIf2lltShi35U6ybhKGNxijsILso/TIR+
fHmINAiQJnEAspXdaWr4yC6jXRbF2jiqHkbPyiy3T4pO79wQdBuasOZQVokXaIfIN1NUWBcRg3v6
kUZ508la73MepP3aauETfPr5UI2SwcwgvC1C+UOekT0U1N1gjDSVQrn4YJjXmfY0dNMpgfFxrVPv
MpxS0SOS8vUMBOPU1mHoJpaZ7wGI29wF0U0vZsPCiRjwS0fX6XI2xzRxG4jELCUxrO5VWUmAMWf6
5TgMD7jaZrci0kIQg+ex4BEKysWOYzVUr5uhbk/QzqnVTABqI8DwyFR8TetHw+0qHbBCIjW54S0U
VzkDw2aYHdoaMXVF1oK6aaO1vx1onkiw9ObsrIkrlsHlBDHd7qpqZLw2dmwAIMy15mqp8wjnp1Lt
1TtKvTqiITUbMoOsdMDlAWUngU2gVIq7JlwkwCl53xMA9XFpgxlOBNZjuoHyuWia6IZP9TTRJp/p
CYTwzUynYYW9KFoPOFFfRebV5Qp8h85BN2G6I0hZfmTuia8BcUY/1okEMH7NZcCm6qo1gIBZfl7S
YpSDvI4hnGtASLmrAnaGba50EaTMKCvul7nGi1ipTOU8aoAzhUWkmTiZFnxaJW4fUrOkQYxKRObO
4QCMM2qBCFTTojzXel0WJwvL+T0qd6HqVsjAgYsCV/HIWL9TAzMclvdImZTLJoxQf8qKhNyiVoe1
uRrBtO9ryIQAbxcRMnGqm3N9EqW+TXZKCmaY+kloXkoAaDNcMpXFXOGnycWtQYUAfoGwaWcVNEiv
FSU2uJZk/iUxgC3hDluA1lGgEO1rmg8ofETDCPKAQRhgHUZhlk3hGjfgbmZQUmZtWE/SBMWEziKz
b5fBafXUtdlw6k10R9iAihWsABtE6AtyNUw2jOPmOWtk1tqSTW8cRUN/khizTdKssnGiT9aVOdQ0
Qzabo8aV1JCkW4IYmni9EVsisivUkFtPVHqTAGw0h9Zcq5ED5FLbNZBoKCLRpBfBkplzdOSuptgW
QXhAVpEa81wXcZPuWsnAQ2M1TUE/wDicZq8pJDKlKIW/gXe3vGjXad6SXGu0CT5WwZrvokGxnlay
a1DX1dQ0F4tcyfmubqbkZlCU0tytpthRjbZyu9gMfvtXIlyPT3gKFsAQwxh8Z2TUjMcLmBSqxJjX
HqG0fjSKKKs/RbgxWL7Fsz75zURx5uRy1dR7MHBwPXLkqNEfzavcGdIZX3BrpoCdqc2fLCOSY6Ji
Men2ZACttwF1zzUnaVCgX8LugBsqtilVkgRH5DwBtDuBqausHece8NCKokwXMF8BBy5H0RozAxzk
/Ce9rjhjClpK/c0yqb3lUaiPDFCrIo5vQ2mGB7KObaG9lhlh96abEjqiIHniuv3ZWHIi04AMhZgp
gbqW1xBdiNDwdU3J76VyWDytHZbWCTWszQE9qAmJstyLyTceO7/X4TM4jQpEIxkIsm4iC/dVu1KN
1aKCZ7jstWNyIPiHv4nd/RMG+79UdP3+3yhYp3qtun/538f395wR8//5l32X/yzful9RsdsT/AaK
tfR/BboKitXSFLhssgko9TdQLI+Ykm5pmqZDteRK/RsmVpCkfzVlmd8h+1dlcVM2/QsmVpDkf5VF
1LKAA5A1YERj/P+AYr84S5q6bsiqCh5WB7KLLMpX8f8VG/l8RssqAFhhayN9912CqI5MMrDvWxfb
gaK8zUvSTRWGr7ijP6orRwAj9kJIbeID0k9N7gCVmWIa98647sTJUXTCk68Onq56OAF1DKS62zEN
2MkYi7aoQIKfaE50quD+uLHuG+kBd3tlOoU6ZGMP7w0NAS7mJvOxXhFS9MNxlyx3BfkV3LKj8dDd
FW/zT4qun6hFqOeFUVH6vKj7IvxOzP/3Su9/fYY24clfZLtls4raMFblwBS87sfybjxWP5ofMoiD
R/F9jG3jRapd46X6Uf0Y3tl40LhbX4BhxLdg8EOfXY1uVCVjaWoDVdCq3ZQeh/QV/TN7bQC4XXSK
Qwd5gQ+cBVK004bnXPhYAAVBP7Ln9GpavhGp/DR9/ne1yL96S+YXlUrMbDva/Vz0yXiq22sz34kg
KYX7Wr5Sdfu8fgjX5hMkw7v1IXtWPIFZ3HOfOM3owJWxcGcuoNnb9Q2kRxxMYgbT5LD84i+L6g8U
Pb89zA3O/cuZ/286TPWbG8REVvXXw/wHuEG+iwpf7VL+50WFP7jmFruqAYReZ2v9NMn85dYspBwd
A/LjICkBW465RDaI5iJuEC7iot95cXz3apvq7N/u1eTf0yQ+w4OFPgf7C2rAiIV+iXitSsWpgh4K
BkcPFmfykJF0U4xxId57hHgH2y1HcxIX5robudo34UnSvzmAryq6KFqudVjEaqAGkyd66PQjHUBj
osvp7NraE6CgE8V4jx/onflzfguBW9zLDdm0zVehp1VgZ4f6lrQZtli0BpS5yktyQD5UCV2Jf70v
3qPrHkSG7iAklt0LZ8Ww+2NyD9ODv/E1ex93ZJS/faPSxgK8VkBtREWPNqJteBkj7hD5hs21uA8d
/Y4h7EdcuMK9cJHeTMhDVbZyiK6i5/VnPaMS5pTnyR1vIhX+moPJ8nBqH3TafLl9Mlpbf5Ieurcx
yC6Xx+kYucUNKSwsqRsqY7objPzvFCgRDE0o3RyES5vUmWJ/fd6kqlyQyskHWEAmza/la/3awj+G
iBnZlEb6+U08A4prRw90dQZQrb7PdQfp1DwLICO2+Aqp9gBo9od8TNytMi/RqLOH2z4IazfJnfgI
EDl3/jy8f3+Zv8T3f17mf8TL/F00Mb5sj3/raPL7IugvwUwTyZUhG1kE7d/HTmTvJRP7JDWo5eh9
ktWrBR8Eu0cbc2e1iuwICmX+n9/Z373k9vgv4fpv8ZJfqG1/eZu6JOmaJsqmqX3ZIjJNBj+rlIiC
ePTI3M65e1y9+OwM37y3b1/oy+bwH36hL1TS394RhFKKEpXqhNLk92cxYWgvmx3dbhByoaOYFY0U
A4ifrKY7OZlnv6vnaGdYnQ6sPVx9oN418+MM9EK7mJ4moaUkIxm9X2DrHVDQFsGE5+iCY6nm64j5
OO25qceaQRwhOQ2ZE4fZ3Qwc10f5Ov/mvMl/dFP8+na+XKCyA8LeJqkKu8RBnWcC5wcl2qZhBEoa
KAVeo4jQ5AyuEcVFq9MWn/A6nJsrNo6QYWtpG/NF+ROJKcOtaBx+s+n+4TL99fi+XNeI9omVFhzf
Qma/h71U72nWgGVKb9tL80nfmTvmitQG5uX0Ml7MQXvxXb/iu0uufalL/sEv+UaU/TUO/Fdf8u2O
+1IFktv92wLTvgRmxl4lsEzSPGSDoZNkdv0Ttbn4ovxmo//u1tKU35+Hv8et9d17VX9/CP/h9/rF
v+q3qAW0VJZFbDT470vU6jCVSFeoEcHTk+hcXkZ2bz8/39/eftOV+Lw4Xy/er6/zJZxEtNpHa3ud
5cBkZA8kwhYPYRDt+v0LvN099sue7pAg7xFYtAMhUJzQBg9iT6f6XNo/fx5cTwi8AxoOtkRmWtuP
qq3bpX3uncm2vk3q5e1u+rMD/hpf2tlMGlwcAoT0shviX8iY49ry4yuwywwYKkfct6tTJk55XR+a
yxbdSNUxoBjeG/s/35+/O5ZPs59fNujo73gs390wn/vtL8fyH71h/nDf/uWGkb6sdi2OaEUW3DCj
j9ynfuh+7NlkqoCZcp170BX/k+f4y6Kf0qYT6b2rQe/Or3C+rMv8rkkcdPyVDZjhst/VCnmYncLI
dCzlLhtpHjqNyxgtp1zqvjmg71bM54X45UT/t6+Yb6/YF5+x/+wV+7wD/mSFSl8y5U4frDFLuENA
z1eBSFnshDtVdaUP0IQI9q6g5L+5KN+uxC/h8u9+l3x7Er7E1b/FSfijBqJlyEiT0fOnn/TV+Qv3
AWmduloNXPdHZf+o/Sm4+ME4yX3yU9d+jzy7czvXvHx2rjtPsXe3t2fFAc/o7o6L87Rzd/epvfvz
5auYf5Sv/nJQX4dH+dCbHRoFaiAG4CVcNhpHv9bs2Y/v9GBY7NGNwTn73aE6dgcW8pN+AWntGn+u
V36ydoTdwtLvfcV+EPy3Zqc8ay6A+x2i4jvorJ55H1KcXIfe9QOukle6txzol+z2IPYc09X3NNKc
eWe6SdDbhsOn19vBFQKP/nyM/Xccbz2gNG7tvbdHFSWluytaU4JH7vxeXQB+uOrtd8EJ9jjzeCMn
ULcd7xmBP54+c8w3032H1GF7TmsfOjf04xe26pcowDCQZ0VnLEic1yvtwi5OV6ZreJq3t9ihDKfm
OACg217nA4rfjw665HvQnnxvOUkQnspH1C883dVujPPWLgPSvH9MP/rD4D+Oznzg/bxmzqvunp4n
9/Fs2o+0t5zHq5vCCVReDszyfnIhG9vBIw+dIGJph4Nn2vy4csi33huOD/vSPpxvr68LG2aQjxiB
d+y87eNpcjL7+DZfMuT2B6d1gam6x8F5e5AJ/YWNZKGbOm+A321IIR5krBO+A/7TcbAv8LjgrmOD
cCfn6eKY7jEP8egOXcanY3nanqx2Wz/eT4fxqfmAkl8jS+Qsh/SU7gekOR0mP/ZwSB3EO65k2ofp
aTkol9vLbkcY4uIZOg/ISfOR2W/nZy0IL0375+5jsB8exOsEZp4t2nZzQrWdc1x7nSs+ec8ox3r4
dXnV/hlhdBcBwMPkGxecZsGZ7X1kB6CB7F3p7PCL+qZwU7bU8K/C4r+vzq8ug6hbxbq0rU7N7ryc
d8obuPD3VZDYlxezu/rlafLcK0hctnR47vaedOAQ/cX3HPebrO+7SKF+2cT/SyLFd+fny0bf9k3T
z+3n+dluqvDCuJy8C0w37cb5gR6Ea9mFc/i5nBxPCVgDpY2b0tXpcLi9/ub0fB+0vqT5/wxa/wxa
/zOD1pfc8e+5KL+LD1/Syr9n/JQ3TMVfBXPGWrpmAYwx9a9zOwGrgzWuCFbbZta6YrDtj503+qi2
eoO3+hDEveJh9mef2ZOzPYazDLtk//lz20RqewwRJb/6CfvUl3zzsLqyI7kgfDyQTl7mJR6mUN64
M27G3bgTHN0loXEt/gSwt9OumfggwQGxrXxAUcLR7dPgeqOnHUbvJ6R81/S2nVQP0v3kCbcLu+jo
Sv7Ev9ZO4TKnoWYnY0C00CWansGn2vc/FecnXLfPEp+kIXgvHPOqYne8yYKrG9XtSYxG+6ZyTvJg
Zyfr3Lzib+Cc2GlL+3R1enzWaQrE9g7knf1Q2Za9fu7abNNvxwdYcDb9DMMmA0RGy74e7Lft3Hxs
B3T7wfbN4xOPb0nF29sb09CDk3qZH/l5gPaAC5zYH3xA55yW2O3uG3fxdb9wUQkgKcCyzs2DP89g
uZ7fXOsvqXxi4lwJTY/OP1cP4WpncEw+tysPTcXbruQRGVQS2+0yqofJq/dwz4J6P7uLp/joOHgy
TZSaLDzxtF3u4yLow/VzS/rrhRe7GRdccRFG5vJv/9YEsS/QzEj9xEOuhcf5ab9yEkzriyDj0XmX
XVDz1pYrXmKsMnqijzOVjUT/aXnC04P/1UspaL3J7/bwK1wy/dCTbdlHRNyJyKZrcjDeDB8SR5V4
IW9D53PxyN5cyAB+46HVcGw8dLUDyRdpBOX70UcbxuE3aRy33GDQDXx8LHe14+DFcfTind3cifv1
rFxXp2Yvn/rAiT1E6RwawPbK4UiHcpfYNum51wSlX3j+tO/P/Vn0UQ4/8EwX1y5qa058gIblVEeT
W3hLPSEXOzmJJImhkzyMfJ97lTvzjCPTZHg4Duokbu/1nIojfScSUDlAtsjT+TR4QyTt2+KhMbAz
TtYp8XeWgwvd3XI5+Hayj/ZObKdB/N3t822o+NKw+meo+IcNFUD4/zxUfC12w0HFjdAkVIx+R6Do
PD2AX+jNfng9/2VjCFlLMjFie0R7CoMtPkiu6C2swDAQnQWUBAoKfhEIzutIwcpN6+0hYgIOphwY
3NUr3IT72WAR5k4eHNzyor+Y9vrTzP2s2iF92PWAON0ud1kVkQeUn+yZ+oLVuzgM/3lK9VK0z/JT
fNM7+cHa90EfsPh8JQB9tY/P1Z6hvmN+rhyinffnIVU3vtk+v9ZC7QjEO55aNUB67HNFDw6V/AVa
vZytwdNekUdzMcNgG4X3vl+JSioRUnG3OLl96A4Sms4Q5C72ZkRM1cPBLkj9mPMW8feISBl5oRu6
M3/i/BlEh8TDWDfAsvZli70ZkRXtC7bYKohvt98rQKdsP5tcJ2y+QOrc5oLfI/ZKL9szSDvUEvn9
2OXaeMhsuBBd7fFYBNtP/faT3fv2E9gGEqO3r9Eh95ODtGsC/uQVE69xuqDguBOuS+6DUeZrxpFl
Htwbn2PiPcI0dXN/4Ai2qB+6Me+jCPi8KILt/Wydi+iQuuuu2o7H3/7kOHknKGK62yt/fl5u+8T2
ewTb87grCLlb2DVIIAwaColzhRYjOcNpdbb8Ibeta+3Q7fMbxOGfqj3hm721P3d30mFyZ98MaNh8
Jjkzlf2WzGDu4UruEJRcBTi+TsYuhxgpvSXTQfIvqD5jNOZ459Ujujvb7iJzvaLddj/OXAORVYJh
m9M7rSO6+CDfQDRgoJC5sNevEj/z4ax6bnqNm5yN6zzb+7Z1NWwIrR96yy4PYL96i7+4BY/1Pp2E
LaFQOdbR37bqONj6FHAb2ASwTbtZXMk5mX79ARWFLkJ8EZI0oB92xWz3ELm3aPgL6KjYThmYNyhI
umzzIfta6JCULKwtD4c7R+NMMpKx6ALhIHCBMo5jBc2+O3UnI7i9QMGArYpOyMQeKnPg2KS5T5Kv
8aY7TlDnoVRtb+sr9BLAT5mPigtAqOPuaO0n+2F7hyYnhkPm8N3dsGOey5Y7sEA4Wrf1MPCitVV7
xjVSKLy25dlsfaNtG3QNVud+h5onHZ7Tjlb4vtsrh+4kBfKT+qq/du7yGnFndm52Mk/jbk9dXTkw
xG3gTw7pV2EfaeW4F6v/5COHdsGlJfOMAlBqV8JhDnLP+SiJDx8fuXP9xjjdub0//0zt+/vJfiPr
C7lgzrBL7/Wze9yyPcle7ZutxdLZd9urwIGwK14L0WwbVisv+Pb2YO0QgCRQbbdZ40076yriCpuc
qYZ8euHW2i4pvon8eOvTbwqmXXWsuDBbLNzOVsilabgPkE9xmQuR9ZwAXtHem3zlEO8OXMktHcf6
hLtuu5mYlnMLhQ7Cb/w95RdgDhNgG/JMxwiqvRFInDiMI54EWkNlwNtyzlBsnYUTc3KwyKS9Z3tW
4GGIcBldflQeQhtByL1f8gGujbewBWqFf7W4hIaLsB9PI3zTstA+4S9f20u/VCRfWzoqDNoavzDm
JJ/dusaTP2uSbcFuGeq2KJigfNYn89NWe2wLujqz+fjRTvY0f3XbO81HetKRThIBdjhHR4Pv+73o
KYkd7VRnW7u6c7Glqdqp9l/gndwTxdzy8jNTJaptcYyM1S/97IAPG/GO7PV6uR+C9jZ3h4sugJPO
v23RkEh8rALiNJE5JQJX7FVbrCPzpbeJutfnB2UGhtnq5Xwt38q3yQk79LN2kZ3w8TiPj1Uw27hb
s0VuLVI6q1cWtcEWC7c4jNCQ+xll2RmyIGPd6sTC355b4LvohFsuFZNKDstts4t8k0W2XaWtwUhu
fcRa0cHCwOenaOdiouFMV6Oj7+cjkTlAbcvbjrLf0bB1adz1HhlseR+5+DH49KUfp8c2GFzMuPhN
kWVu8qyhlwYm4SVlES9s2it308/WcUirsRAFeLNdQcQjX3KKmtqVr6njWP9bCYS06Z5uKHch7dIt
u+XP0d+udEurdds6t9C8dde3v9FmZMtvAPK0NGOpTrkRyRmC5HKhxynwjGWA9jHP8vnhpQRtjKRo
qhK7OBkxd7VEf3wgrYb56lrBRLlVf5zBQvrGaWvSGp9hLCJ35yFXtvErZP0s/paJD7RYZ87a9uvI
tlErWNQcGBuw1rblahGwLcrUiDOSc84xAL4qHglz+9ApKGe4VtwJBaFtK3gpPEGMbgOMnuffyp1h
L9oOEZzlZHxuRZ9nZifwlMbzdBT2MYv588PPD2OApdv+/7L3rc2N41iWf6Wiv7MWfJMb0xOxIClK
siRLtiw7/YVhp20SJME3wcev3wNnTZRLnW1t7dRMVcdkZFdm25YlELi473tOsSNolixOYm1ucVwy
6U6TJ+UAQx5Et8ATlaK0i3xnhf/eRdFBu+o3gzrS6j7DEmQQYe4cX8d/0rhmd9FKuYFhvuJ3Yjle
ScMM52Eh30FBaAIwMAgknJJF4bOlDAZnXKJnRN4tWMAA70xhh/BHnkYKpa0tNtrCDr5KQWZwCoYw
QQgIpwNbwDfztr+uwiVbFJ6Xv/ZIVDs43R6FkBrn5/oMotyFCWDPqPcCOcYGyd02bpJQSrWMkOt7
uduwigh2IOtHaYaUo3yt/K7jtUv5/81VGmo30nLKaDAJEUYhGsSrPYjdBYfwYoxtnCV/f8TYP2Ls
nu/BSNy1f/+beimcOEvX25YNsMcB2bgUzq80HEDT8p6kmtS2l5oyLwcvcjUfGgB+BC8/gpcfwcuP
4OVH8DL+7/i13H8LUn4qftXfMgP6WehyVtlRFc5jV6pvtBogJ70Kwd/hXRgCvPQZZw1C/1+fcTkI
OysV/AjCfgRhP4Iw+F0/grA/Pwi76EWfFar+U160fUEfn49oEFJn3B1RKRk84FCh7lGtZOG82OjX
srAqO8dQf6RIVqC6C2Yf1BArxKY28sazbwQa6hgmck0z8jAyv/0ta4Q+Pcf/+irzspn3CiIB8nI/
r5HexrxkYIYD0gY9kjgjmh5LP0b7m0zIyJzHtzzrlYyPL/V9XXzSs+mNf90nvVj+eq+kf4iM/oeW
v1T3u8Jv6aauaoSAs/IsXh2Ac6xqopPCj2wd8nUy53Y6vZwm7xlJVYDR0RO+UfnIpl+hTXDA37pM
rct8H/JQq9l/vpnpdY2XgpGYHo8KvUYrwbq4Lq7b0Nl399pe3+nb8WAcq6BCQrtG54iNclWL1BLd
7/dfAaBD98hq5nSPVNS8ntdkhZ7U9RzWvolUf78okR1NFqpXriY0s9a+nPoYEVwnC4rfBvrP+gs4
Pw5vb7cJvUUZAGtV/BfmH95QA9DxDMBJRK5+8k6ybVNZXJ2ukPje9DTyXl5SD70fqOUj+39q/BNK
G8gLmvKB0cKJrpBe/it/Ip/+cMJevO8R3rlb4C+8QjYVHF4+r0x+P4v+4WTOYvucZW7mZL2BXmX5
5wolH+9xCEa/pA82XRwxiHMPsCR6M9Lj+yx7iOZlGmwo+l826KC5w4xMEFNAjqHkIct2AsWVRYHi
VRowFCbwLClyrqcXtNpM77v2ht6XNHibLrSbvpdQ/8Gp/vAkZ071qE+KOWqoB1iP1UP0ijbrcFjb
t+zJOpCDdhj3LZCz6Zj4GlosLY+4INLxAHltb51bDAcagAFN5TTN+Fx+tVDk8xX0YgNfKMKEFwgQ
PO1gBRIS+MvnJ6DLTN9n6z5z1N2+tUUV4W5MO5WhTvsqS6Dc+6qiZuTHlG1Z7N3xBV/kgeJnt9lt
stWorNwxVIRkTlv2B3++pvcBu8/WdObWd01s6FklayuoUAGjFn80NPYABAp9XLKeh4YY2i7fe028
DmP8alCiE0i9HxZr9C5hYgqVTVQB2/eijA6ZT7FU9MSgRjSghAksSWRi+2URml8wonpBFIAFdGFP
5c8/6OW0ANI8U7B+WS1wsF5ZpEXdYCtbfiaUbGV1QNaHCjQuDUF8I9uXBCpx0Qm1H/SjddeyG629
y/GvLG/LInOE8rMsp8t2Jln+lk32Ut4BMI/qe9hUQWz4+iE+Nu4VWKJqnRZIPE/LFO3XLSqYrc82
I7J0T9b1HCxly4/jVTD3KPziFB0UTlvU/cTivZyGJLRccb4a39uSXD9D/5pxLfsVRKCvgZrpFSgU
v1XhcPXyEgVvb3ebVx7e7AuAQhYU9w86ClicFLpqoLdvrt+iQ01mx2XOW9p9+feAzDfq1igU9Ev5
tawCyVw5yotIrjfv9WSUbP+T4qWdjav2RsGiSYfIA2jtvQcB87pLub3Dnb4EBiSqZ6Bm8RhUCRTv
eg2NcQtee1p5d4Tecf/u7rb0+eL9CaETDy8vBWbvpI78/B5830P8Vae8D2h+kCMyFsBH7bHQ+ia/
Nix4Xeg0C0VYyi6wsMEhzRvt/sKHXrKW77M/Hz71h7X877KWF+XhrGrzh8jDJWWsnTlPf95tuaR2
3zsDPwjuD7X711K7Zx7SX8yqX3KU3oEiPkjXf4ejdMnp1M4cpb+K03nJ7dfOHKS/rttvfw/yyrFt
MDgT18Rgwpl2NEsg7HY5XD3n8CjQuXNdjsvVdXHbbtUlmrz9V3RSBDl9zbYxPDn0Hvj9HdroPQB7
Ur7ka/T2UDT7ILz7Onpm2KKXDJhVobWYtyUyMSlFox6Ivt77KkDkCecpuXPhebPMSw5VCAjs9NDU
9AAi1Q2GNS+4shcf7yw++xd7POu7hWyH2KpKLIzynkMAOqBLYJ10sAiImY49WmSMe9t/kK657IUd
fTjjXnNE+IEAJFtmV9Z7r2jt9VvZB5ou5JiIAHoN7Sba22i0Qt+eHB7w02s0WS341kXIL1uOelTI
ZcMlWnk8HWcae2MINhgqadCt0FQXYJX/3JG7+HBn3sK/1MPp3+38/nByZ/duImCN0wwBvA4byY6r
wwl5jdMD4mj03hFkQcJwbyDjIrz37OQ+3B8qjMuoHuKRC+GENFv/EKx+WMnZFanBdmvlJlZyvVit
bz8/w4uPeWYz/wsf05Q7+tlzniUKTL1kVt8gVVMHspcU9DJI0iwYtNezTL48r3YaffqyCcHtCu22
2iFlA3Qa/OT6Gc2OeFnpIYcm0wpT8KiH7cpY8L22sZbWlbPktzEI+5af755c0WcrPrOOgKG2QXyA
FQPbdnGFhN7nb298N8z/cPJnVqzLSqPUbGiPRlLogpXMy07PcphM3Rgewb8FOjDNpezQlJ3oua8u
F+qVbBuXEXyySPyblnv6G9C3BTIWw0b3VCgHMKl4+c0cgKgUvcxiCKKbzxd+YV/c8/h3tIiSzNgX
fviC0bHDpQD7+1bj141xz1LwVQ22Yb3GB1x1mCIGZZ0PtCyvRG4PKVSFHqVkAHDde0ZedbGiISbZ
CnzDXDzPyO694n+ve2Dd3DX0SwWftqFYJQbaZIYwQRS+bugNbCEGnG6Rx3sjlKAt7+3C6epyFz6R
HlfDzz/4e0o1K+AUx0NAq0xY/INLH2okgGW2+HErvyP8WrazwsB3weaLPDwlbKj/+WFdunfumRr/
6987V2qSDzv3e+/dJfE9U7j9Hy6+Z0r3X1N8z9T1f5X4XrCO7pkO/l3W8ZICfs9kfRC0v4wC/i5g
nuOgEGUTQwfy45kGLjJFbUH4ZoTPCcaT2rAEcA+SjffQdd4tXJQ76DsfsxSySHVhckElUmH8o2L7
9cPPtHM+d1qp6CPma7lX71JMFM2YhZ2C7Tuy1zUP9GWBZnvZzu9imAoUibLP89bEINTzVXMbN6DS
paC6aRHMgJB8ITU8MDX0pfCjL2hJX+x2BM+h+W8pnkKEzhVB+TelHFM5pa97tyAD8qfVGMpRoxQJ
e7YgyxT4ITGmSFCkkYnWNNCWGeIfvkgDjhZr/BDTHxocaM0nvuY/ST+6xg8+V7bA3bywOWdafwI3
bzNFOBnfxiT1hGEaqfGvQNAFIwAMR3wBbhW6fSTv0zRytgbTxviOTR/+o4olp7BHzJaDoxQ2oqRy
NuARFDp4rRy4+TaJI+cR5bs91hQ/+/Yn2cvXAD8YQeERI2Bo4pdt/hWKGSgZBhqKgyC9RjQxYrxL
VtkBuSW/Rrs/JpIwFm5jYkC8D1gM+C3MToGqJfzWva+uVRioEXg0n2/ZP7FPv4rTmX3iscp7sDIh
hkKUVNPnmK5q7+YYw9WDa9jSwl/Ib0gZAV/X6vHxfvLvdQ/IdRWcnqenFyDYwIan9OXwtmaQ+spL
IAzcv3S2FwX/zC79TxL878JGfdRIZ0a1bqJCVByn+O7Oy0yF/CMPTbpv6eK4OmKGCLNEGCB/d/oZ
zvf4/FzDMTu8nU6AHnh9dYD9lCEejlbSw8M87Wb99vaGWcLbpfemoBwrD3etUXmfvVuM6DGM6IC6
FfkMDLjJem26vgUjOr2g8y4+3ZlF/9d6ustK68zW/1BaF5XWmVvypymti57CWYz5h3oK33W0XZWo
ILRRNf09OfHBvQItH8unEbYQVqrFdQcfHxQ8oO5mun6yFoTm6ws6+ruQs86Hjzx7XKYpnZVq+MjE
Vl9G4gCVwmlAwNI9GwnGT4UqQp6qjZ9lHEz2MzBSDRVQo0ZGXWI8DAOA9msOmm+FVHsutOcqqT1R
gI3NtMHg7Q6g3fvc/H3/gH5dsXHmyvE0y8yoheIEEglodTHm95KguU6n0xb5wQ6DvcsKMCB3T7Ip
Yb2Lgc9/wQK/Z/n/waH7sIQzh443tjFZBpaAwFqq6Js4kINyEs4upxIWRs4NxugTOsC7un3L0Qtx
YROkV/TZCs68Jj72bZbUWMFWRscvh60ERLxeANOvg4eyuVun9HDhI7/rqH146HO344/f93ck88+e
+syfaKu+GxQFT60uanhy6AurPeS+kOqo0VZQhzPuiwRGAJKPoIO/wxyfdA05PRToJmA+GiSmJY5E
er8m0v7IcqBJ6e30+U59X9d92Kkz0w66RUXRCizzBGv9LD1MeGVwO5HSkC7tgx8KD3hEFd1LkMWv
YCHEpL0dhLtGxiFysHu5PEpPQC59kPkYD4Pop9Pb7dvnK70oyGdm+o8X5ItHemZJ/6QjvaQmJWvZ
xwzLn68mL93WM73O40wfsgoyyOl2v1l+LjcX3vy8t/n3vfk70cQnt/y9P+KDFUxH3STRAJOE29Li
AquAKQEwiZdt0/uObuQUPPPyXYmWqh6QY8DXANxXRXcAZ5AdTy+y4vAl+PyJL93p887fP+9Oqxec
iHMQ+T/Cibhgjd4378OJ/QHW6KKQnOlYPjPLrhopJMQDlFiMRl54S7AArSehb6VNUOjj6CPmD000
0U1IgGSLaIdexBC9jLeYzfcueCYX13SuTf8KazrTr3/kZfpddJj/p2+75ilnT8VPtG9en/qfyref
brunjrUd+9r+m3yzr2U1gd026f79t1+2377G7J3/1D395oug6Fg3HfrXZrp5bcH+++//hjf65ZX/
rz/86fX9XY5T9fr3v30t+6KT7xazsvjIXKmaGsFu/nP2y2s8YSl+WnUo0lU//a+fgq5syq7/hQXz
O2/1jQdTNZyfHVezVdNA5zxRTYjRNx5M1QARpukaQGU0wVVqyPigKJsu+fvfDPNn0GPatmMS3VDt
dyqyX4gwDeNnQ7MM29V113Rdi7i/iwdT0nB+cD3xNqZuYwE2OBuQv9DOW0mqiRdNqeTWXWOqL4XI
FWqRpvWaNMm25exqgWalb0ldRKvMsXezyudFlPBNR0qdMlVs+2QyXkD9HReUzW7ujZ12GCKtPrRt
Xu/45Iwre2y6myjVitDQc/OapNy8zkXsUmPmm1Zk4JLMR3Ru9BPqeq47XfVz9DUn+sGuUuBIFPUD
T9RsIUuFvk3il0lFT/WoRA51neqWT/GqTZ0vqtAPVWWwpWa1VTAUgnvcnh1Ql6OpN0+f+zJ/jHg0
0skB7ywZnCNovBGWqQpIf/MOUVA+I9FKQLvtTumjm80nrY7vtIQ/lrE7UrtyVhpXnhLVXhl9/tZH
ZU1TYuzYHC80RW9Wetk1VNfa+6mpEqo1lfrA6+yZqc6xnYxlpbhgt9Hw4WNr7cCKvia9rQR6UQFt
p0iukr4tfcXQ0JZcN8RXUwdcc+pchKQT1aJPsLpUtUc6juQUxVhmzqNjbwH7SVUYKCx0bFZd5G+R
VhG/c8mJ8GYKJ9G2ngpS+8CO8ddgpC+20tY0J3huUrPqOtJiy4vswfEbs9i380jo1IFmjvAyeYlB
90HB+9svDdFGj0MFqvM4tZNFT0S/z0WegKW6Mvy4VPxKrTg4x/PBd/sKNVu0oa/dbm5Wbm0wr62z
KpC8sF7K8Pn2TKpnyyzVh76CBDA7nj1jzqtFPTcAIifsRcmNg2sra3XAQ9sJAx5YmbwVSvLG9PiN
VYPmCb3YlNOIvBkIjRaxbbSUNX20IuOkLJlQxgBigg4iNybLeKhu7AzN1W2lmstpRljcNyC5BoN8
vUaY7oCynqNuIMS2yxkI04sCdN2aqGmsTSfhJEDJKxWQHqqiWaXdlK2dgmSLomX6fT5pLY0TCFgc
teFMhlOk5Eh+g+XCN1X70BqRSePI1MOYWDulFeaOVUb9tVCAe1I5YK2LK+OQ9EUVoNnmkJXpy5CO
p7TGurOqnLfVoIx3vK9TCoJ0hcaSRlmfi6NlCS3oc4UtQXqf0oqV+6LRDxm42RHbDzhFQ+9a3zUE
8E7j6BjV6bMyV7dFj9MvU+wB5gQAMin3vKhaEDCp5kFRC0Frp0tpWidX8Dv3ZBBbYeUblamlP89F
BQJ23CS7tMH9WEDY2w7SaY5maIC+iqYlRNdUIY+KMsQblzsrtyAQ7rLY17rNDnNq7TScJm2m6kEZ
tZwqwgIZeWkuy668JQWOb5zBN9vOp9gGM9NEtFMEnmk6DUVPFe50PuuKTd4UxoLFPQsrVkDsjBS8
LmCcoipz2mNLMjsAW3R0rDrol7TmwMt3zCBXmoAZePaG9NvYyTdzhfXak3tstWpfCsgTce1dPeOZ
yIBPTxJeee1A5qUad4Nva50AE2H6plToY8rL1te1GLWgURNeSiKFdg0o6rlVR4/v+q9suQUiq9wO
pphZXkMgRXk0nxRr0jzSRWVg4pA8q04qT1VxxjWoiT0DDXOelbPnVjMOBMMxFMC+5XXBC8NzZnv0
CTOhcx1dCYhCQERb50ClVXAiZaOOkCiRaRiBirAlpYqfx2UHZMLOKSh3oTzsunko1OZB4S2hdg+V
P7m1449TcWs3VU1R4GpvMnmQ3LQWJhm1QGEcEEI2yHEtSE/ROsdIwAoQLIbaRfPQJ7AUVfRkWMkb
N4dmVeYtGCMrAQQk+d6FrqEqN5sr0dvHKJvjoOlJ5mdz9jyB6t4HzTjwkmKwuw95XS2SAazC3aCH
RTKdIpa+aS3DpH1E1LUrhm2tKqU3xLiyeWEyr0zyTT1lm5rj92H2dm47bPUoQhGogVlyjPSxMJqH
pufaunMSFVRj86lqQaxeCQiiZjrAmhz6Gl0nluUCo9hV0nqR2kqBsCWdm63bZ5A1MhE6CA0TD8LZ
6ZV+EAPuHYlBusmLx1pJ79I66qELIAtgpot9u8fRGhHGSdQBqsicM8PPcmunxnG+zOeiu8Wojh1o
XVp5moKz1GAOkA96yOshWw9q+lKpuU7rvtO8oVdAS2ppoEMwBVvGmoHCleOoR7Dbm54YwMTazcZh
0DM3NHPFXdmOG8QC+TzQbOBsI+tY5oTTMa+wxwrkpe1Adi+K29ko96OZPY5YljfFeHFqsud4wq/G
WrFJ6+mEzOJOlDWgojRhL5mTC6obONAubh74nCOKS7ETnaO8ujG+ncf2qnDzR8jBQzFCqG3DPrrc
/Qp++Bfi2GOgaTO0NxtQp53m6CYai32eTac4x/xXO4EmZ0ybrV7UgpqtDqNsKa+wNC3NSvamEAWA
vxxU3Dnnj6oSracKzHZDEr8osdz60oIGqsAMygoMjA1j+zAOVUpZjDWq2GYxRe5KsafTWA7ROnNE
GZQjTw9KFsOUqvGVRRLlOExTFjRGgyWY2Us+xm/TGC+6Ln7JemiZqkwwOl7l5XKqItPTE6zOGWDr
Bpa4tDCcMTTIrAW1aSu4nzhYGCwU5+LB8Hk5YJOU9M1luG2NgrNTB9hAZuHOqD17Frqy5mB39Fyu
HHsTqrzvXYfOptwQC8q5TyH7aoVO1pgPNB6gDYrJcSixmpoOjdzBRJS+6GIL8k3KsgGhajRtG6Ea
JzXBbsQdlK45VMnkGyV7NnVYgU7J91WhGz4hqtfoeHQ3dQuqK+MpY31NzQyfXxUa1FEWHRODHDpm
IjU8Y4DKMXEx5trWwyafq13cqS1t8iS5zt1iXEtN6fXteGKFEz01wsLD5O2D9O9axtHhlQ1AFJtV
oGzCt/KcAk5NpUHlaKx2FzYriV+20LMRiQqqwBEMtDzftFx9KqfM9FNRPvKS9Qv4zWE3dFogiviF
ZS3ED+oKGW+oKsVGG3EMz1GPinJpTlazJaWtL6a6QeOZ4bahokNDpgJ/aRVE0zbGnKYGdLciGrEb
6grAbiY5kNRe6LGmbpiNW9NhM60iwmjaUO3FgPVNJMcMl1WCFJ0JGIMWOpIl2G6is+eGQ+3kHIZ3
7EyQUU34TaeDOotVq6W5ndwKResXUwNBzYxReJq0L5Yev5RV9hgP7uQJ6WInObe2nc7A5Wi5gCAt
XACtj3zwk8g5OokOd9oqSjrO6ipuKsw7iXB+jhpN0BTjls8xgTEzKg54SwUXPY+McfWuDJmROEEc
aWuemG9dgRa6tDSAx97BD8Ks43LAoGboRjqG7EQGs2vm7kJ0kGDNUKeruIB9k4olHnD+9RhPcKjt
49zCXx5BQklrZhk+08bSrxtYojQdsY2ZhbG4JOnC9xjtdwWnW/a1KVsw8Pw27nyPJX8NSv/pq34T
u/41glUZpf3zSJW+5k9N334MSeUvfItHde1n29JADKu7KEmB7BpZ92/xqKb/rNqOriEite3fxqOm
hR9pKgBkQP3tIl5EEPtLPGqqP2uWBkpwy9FVDIdjqug/gvT9tzQgtuxb0P7L1x+hdeCyyFTmr/lC
NPSYlkrwKWASNB1wcZ/lZsWoxxmLNCD1RlpmBKyBcKljDZ6ZfraXMQwZnS1kgZxe9ZtecVZmHl+L
oWY6TaI5v6pzZoeFAWNMZjiC7px4c2l2XjopK3cec0+rtMbX8CC0b8mhgC+95E6Z39qKioLPYGAQ
WjRr4D2Y1EkVDMqSxkYckeJmtr3im1PcwvVvQovP413kKILK0EyPrNbHqyzPHZjld1GK2XNwIi6m
jlWYFu2qmXJbBdGkbfLDOMfDUvDqCwzaIY7gKQuUgPwobq+LfD6ZGSxEEyVko2ozhuGVKYMn6iSI
DrqFU1dVaOlVghrZ0F5xkdde5brxosQJgSc7Hq44m16GpEC9xC6OsfQmeT5sNVK0+1QodWjEsb2A
91eui7jQV3rS6whk9GxpuRwQ9nBn/YbU6AOvc2WZRS2C6pIpXoF+zqsx62GNMztJFo5R9CHspwZH
Xp8BHplolieaOj2pTlTDMRzmY16X1hVTqohmSV/6mouEgNBn0DSIeWOYrH/remfZuWy+KWKxNqyu
9hIuDYejwu+YTW8stY1uqaBb4hGKkHh/oGsMNtCDM+e1hoVAaIMZbK8vq5G6STHe1Znx4masuQLd
cblwm8Zag1i9Wkaz+2Qq83XRxsID/7G2EIVSUWXO6uukaEigjCaYnUyQ01pzqQed2uxHXWRbxS4f
4Y8vR2NkEAM9d1dTXXZ+0qa2N0a2u2Rzv9JzeH6R0gNkG26NX6GyCa8bXlbdsSvWqI9uUitBpTC/
NMaGqsiu4AQB4KvA1ZjitNunjts8qgRkVyyu82Uy1NFVXJuwLnkE6sjJEUgGWE+pavhGz+ikKps4
BwRuXqOiW8bwGwEzUrUb+EFerVqbpDTXccHvLQUMW9UXnEVDhTEv00a9G9sipYaZoOCbKBQGkPLY
WArDcK95wUAO0ajzMtJ5HRAzB1DDyHoUkvvGxLVAwgrX02hP3ZibSMPYJVnnbKiv2Kg0d6IHSvtc
exGuVph1RuFh96+apkl9e1YRbMIbTHvQcjWwVIjGPac2nGVbMOe61WP9a6p0MPC6hun9uAccMOmr
hUGGVKVJPXVeiSL3RiUjMKLN2qip29Q25tdh2TkZfd4NnonAL0PElapro8WdaHXBtmmkW4e8awcD
QmK9DNm0czlQX1O0DzK99ItcUf3K0YRPzBQ9clGO0Wpr5ndGqaIqW8LN7ao43fMK/pqjmdMakTHs
rUgab9D7Mczm3oZX1gsCJ60b9xDujd1q/e0cxxq1SqVsA7dNH7QIGZk27ZZd2q9zx9V9FR5AaNRK
CZI4B5G66HNz3UcqqAjnger5AEzVeESgQ+LOS0TarXX7ybZq+0qImixtljFPm5px2zQIE+gEt39h
GxXa59UGlX1rVg5Ma3vaiRSaKNEK8DCPQJ9m1p2VTF/mNkmQt3JCN+PRKhZ2kBVOTy3HvbFKFTFt
ZCsed83CH02OTkd0rodFOsYb1iogO3Eid11HEXI/Vqyau7KKlBstgbpIUjPal1WyszUoBxPMig6z
lF2auG+VmCCQMfMEyx7NxtK3s0BmDvpjS+zBXLZ2Ij9XmBvFiUAmoHBILuZ3TWqIvr8W3Co3qVl0
ywS5KU/UfJd2Aki6blvvEsfM71RbOJ6iOhkdo86mo1IN68a1AS3S6FWo6626mTXTDgnsDVhlMiML
BO96m/aGjepDbgRGqrudJyYbRHRFCZh1hAEAv4/ap5Zzqg08yBL1mrv8yzT1q2SejxnsRNzY67Ei
QVqgCdEFVDOmmlgD38m1pP/k8TFxPAEvr7faZ8sGP0xkY9lsE6EvtDe0XT46+9hla9NE0UP0uJXl
IUrB6d1pIElBUgXAQmoMvjdhUr3rv3CmXHfifjDQYYogLE+ng9E33ddyQlYldxSTRnjA0c33sY3i
2zB6hoJxeygnb+qNF5JWq1R9BsHBdtLmjppJN4+4Zyw52IlOrt2y1DcV/HSP5OVUerrWd/4EH9MD
GlK+mqzBPVax81LykfsdMe+iahxCs3YFFjtwQYtBG8MJQcsVEmeo5YghDjqCPJ4Dte+aaQZ48rpi
O0UhPNDGIaUA05gQlnSjcm+kVeSnWRNdq7kwaNxi5e0IVh69Vq+mottqSWQhsm6HeJl3Gdtq9ZRn
SJSYPEymIfHtoXZuqtKJnxQrU0+Ww2Cr6tTuQqPhjNCI22w76mq2douo3s46UR+6VF+O3aQ/J/aE
Ntk2tZ6bTEeOq08gOe4An0EfFRAfdpq5VKwe2jkjg7uqGmVaIgFbH4eicHeTTarrtk2hLZKs5LiG
VhFm8LYhc/J7loY6RzNwylxr1fQuBxGjk1j7LDUfNKWdVtwyQRjpiHVimdqXsm+RjoxHtpySBJcz
b/pD01Rz0BJ0AXbK/HWeRzuHZmq4NyY93yRqyx4HqP5FqTu3ZTQlXuR0z1GBUaG5SFrKEW5TTcjo
wKnqhV26TaBYFn8WInG3EKzHEqVbiiOKazhSJlnVLM8ZbUznJuG9vctdTfWmdraWgrBd5CRfeKR1
q7GavxQmX+Zj1+BC9OhmbibTG6aMHJHWJKsuc/NlPxXFojDH8p7z0kT0Mbs49KTeKoMAfnvO5mg1
94OzGRMCbOkKJq2yG2XBpgGIJSSJg6ro5k1c8iYc5qTAjaquEaqCQDSLiQc1MSDr5sa4e8ykqVk1
y46X+T0y0DQz0YuhFxS5xScmovILIidgmVfOuI46q8IYYjtlXpsgf5PqbbzsEeIEmu4csg6p76bl
WdibbRLA7ZpXWl6wsFcHfuJASfLMDtZLDNxBcNREfltXgARvgEFL1nDxmm0bKwiB4Fj6g2FulW5C
c3KX3NkEjEqaeVuX/LFOxG2eEcqIjWSD2OctODQSK9rHasRWOESTqoaR+KrKMSZFpuM8Z+Z9PyJX
N7EpdPMy/erUseVzsy/WbZGIfdk619ZUKjhN08k8jG0+p3M07OZWBbvtQNQ8MCsHLAlJvO8akd3b
imHe6bxUr62KM+qo+gjPmXQUJb7ymGMXN8jzIA1rkpqWws78XkxIrmiDlnmmK+BeJorfiWh8ySKH
XNWOstBnQ6Vdkg80jfjXWB9pp4mEmm61sLNh17ia744gabYGT2PWsnQgpGaFtP04r4xseijjeGX1
egJvwAhay/FYYay11Hlg43g/mFXYmGQ32CacuzEOiSWQ3iZIuDiTkSBnjlbupASvSJScUssMphn0
76LuD0M/w2/j7dpk7lqdiO9EQ+QPgiFcnvsbp7KCzAQXywAKqOIrijZ+m5CrrEBmGItpHrniPPZl
tEryCifvlHfC4W/OpC2QewWyOW5rMchkYTp4c6tsCzGGutOtLRTXkhINTkV5myJhrLoqSLdmlZaR
dhMjs/kqhtzyy9FG7qTvwWCQ9QBjT6z0qlX+L3df0hw3r2X5i/ACAwmQW5I5p1KzZXnDkGyZAEgC
nKdfX0df1YuK6uhe1LZ3DjsiM00CdzjDvdrf+nltEOGDzJq8SSZboWgqFIokpfs7UkjMYKHyXhX0
nfTIv0vNeRoEHG8LsQ4/yVRHXwRvzgAu6hmi2BavyKXGn0sGO8XW0sSF60O1tIlZqpNqsAKGuhh1
fI8NIHat7tQQwbXQGAbEyNijU035gA5/PxbzjczhVRQxe2czgJkhDG7FssC/DezgkNfYq9wBsT9U
TBRPdT3Tj3ntqv1W2nhn6fglNGl3blF50usC3t9u5EgMar5fy3jdxbZ1abyF4r6ug5uIxselglLQ
N5Z9KAMOCQWU/rLGqAThxn5C6Hhb3IT4pXB1pumNOuteY4aNw4HNpNMH5jC0HmANkkIBiIthpxvk
NrdatX+kY81OiG64uQ2ZVFCDET3lVO+6UH5p5lFvTR6bHJpwP4PcuFt9FTVJ0LThJeS5OBvnv3JM
icq2deV3sShee95dTB5gP9rYf1q7Dud6rLC6APT5wbDyDlhw8RHbCLzKMAN7Tn3QYfQP+6YuVll/
RJT2l3DqzH6KsKZAmHmH0hNsWFnp+6VX+1nVkgCdjOrj2gXHPvR3Um3z87p2jzLCGj7l2kcfYo1Q
oX+qariT3bBgMT0gQF2C7yrMbibxkVh/RnrDIhs6mnOHDHwXTagXEI7MBeiSS6J+kBmtqcTwreqa
96jc4tZth2BiCH82Em95t9CsDrz8cK0Y3ruAZWIos00QAHaxQgc/7Hy7proJf9Q1MG60QcdgFscq
BBI/dtiygvxzqEJc6hk0VjJG/hLMxevUttjtEq2PHBSJDHK3o3VUHuTUfEwwhedj+BWF5ccwzz2Q
ZKFeTMnpPgxRRvcNQlEegwwaAUkxUy9XKgHntmX1QBAn85yqhA/iyMjHVJOkJtjjMgfyaHhzXmry
EDpZfQzLJJOO2+oUBTOqWYL7VxShTMJtKo9mDsULGH5stwq7aC/FcOkglSjAuwxp2zAKOI//Hg1Y
Y9XWF8zdszfQn8DzVYm9EG6MLjPvnuMSbQ30sXC/qOZXNOfxMZoieSxjh1VSQ4x9wZYhtsbbgyD1
a8gctj4HzZ1ZFdyVZXUWpv0xAtxNO+CXR6AbGIVm0NRdtkKitUKN77IJDGjKcD2TWHQ2SiJao1iu
g9coZNWr6lmP8ouT09BX/RugUHcFy9RmXT8pLLKvh8dhXNsmC7Yt3wWTZmBzK3SoFQuxHqrm+sE0
BVzNzPhs1ig5htBNV480/xWvtT2CbAZ6Ss16BdP02irXHAWv6s/cs+6lJBL4+WbcV1cLeZ6C1e3V
EpTZynMQ/KLWWZyPNRg4kSPmCCz4k6782VY2fm9EPX5wFWHGlwm/LB8pNAzVADhItXtiG2AqEWAT
XUckmTT1xz6ox4NakHX8rJszjVa/zyvAnFu9bZ+lbsihJRJzJtZmhhy5Is0TXg02plVY+VLkRqd0
lYBrx7EF0+8m9RyMFiIBGejH2XrxNID8xO4TstTHYVrQSo2Lw5sBmQv1yPggphaya02iq3d0Tmg8
qMtC9JpWa4n9lNE4pivAUmCqPQoQ77eM6AYL07Zu3VdKmlNkCH2ZImbu8opj/xZRUNlxyGRrNqSg
AvuzzYtI4ytrbLKe8BqGJV5PAfX0tNLw2VRwrow4LcU0YPJaIaHEW2aEVshf58vo+D3vFBL2NC/B
blDW4hGuA9rmdps/A9U2B5QwoCEY1UfVMfsE1cJPQeu7AszajVZNtBO+xMks1HKY/cD+tHmXzwmz
SP8yDGq4wF3u0OMvffW8VMtnU5INDEhbPFcggbJiVTHL4iJ/Z4R7zKjLgSFw9NbfPX17aDSpd7Xz
KzDCHhDMks/qtgZeZLws3rmJcpTbauIZGpy7mKghKUIoNxLvLX/Px6o/FnKYEKEaPLfAvAc14H6T
0888XGE7w+O5oN4ECx1s5mNoqmedr+9k7q5xnmMQRTjVWTt9SwHkeiZObBntlUApCsYFPVWBNXd1
pI6TsvQtKomAAmZhUQX2B8h7O1eQxMzRHCW5LUzGelaAjgVyMUw0Oko/Vm9iZProTM3wxNh26XC4
L/mgzX1ZBMuTsVq8RRW979omKBDmcgTmdlu+4zQFJFk4syNhk/dJk/Mr6OwJp3Bbb9D2h+jpnH70
vq3PdBN5EhRE7HXMkRPD2Aa4EMMXUBpMeWPLdg6I5sd8JF1myXyRVpADbTm7X2t1i1CGti7aC1HC
+rgsYN+d/+tRpmX5iDohtXO5JV2sw0O3cSwVWguSAFTEQE7ak1PH0Pj+g04nshctONHCQTCTN+CQ
GRpJ6Bro7M2hBOk7p2aIYPuP433eyTwFMphagf8zVai3yypI21gYXINmea5YXlz7Jef7keTFaePV
vG/Qh7xLi71Dg9iOndPdpZ5XlFFB+CApu5VaVS9N2KNfagzgk2aOTjKsUHguStzlshUXHuRIn0tP
z8OwLncGypF7v6KQRBPKD7wZMIOGFwA/g+44km3ASE2v9mGu8ILr6YNy9SdfgcxpgwrXwbZH23fw
veTYxBK3aalp0moGXKLPe2zGnUZs4AN9DOpV/1pA+vL8hTCT5du5mMH1hQwU5AIS7TFY/GmBfmIP
byFW57ZxfBAsgsqetY+xGQBLD/etdHd0a+7nGJXwCkItaAeURIBa4pZwxK1m3Ml6/IEjjd5Rh4/1
RIYkj+lPNGbneEYRrrAdiaFQ9pHxf4FhZH1Mnl2tCtStbfEnl3gRUSX3DuRasm0dT2aE8DdG4/Mw
BU80BCnqgvKv1qj8gLm7H7VuVBJQhwmwG4MORSyfzNl8n8/lk8uLaddV+fwmO17eBt5SrNytepVM
dZFJpt8bwCkYzf9EQOCJ+uyJvVCCBxlX8d+W+z2wkZSUG3QXo+TJpvuLkqJDW99MNzkwmYVU1WfR
dekWhddId3Ac2JGk7bg+rxsEVGux/gy6EEtwqfvLun4PRj0/mEZVV6iAEk3m6DADjj4a69rL0jhw
zY0+r2od79a+no9i1IgpY+EuZazelZzzPxwo55xvr1AWtS8FNB/fGVSwy1z3n2jNsRbMAifoS4Vc
shq4JUKMT0D969JgMsFDl8f4584YjXVVJHTrtR9p2QG8tc1vtMHEJ0IN5p6aDSGnW5no74aV+n0/
dStmVqtSAYgrR4bVW82k608ZubJPfW0hjBj9KHi6iiKS+PJNfQPSU7GkYDW3Qy5Cgq5gzsMcvG/V
/JFDHNy8LUh5ziNrx10emX+keT3MqgA0fy9xF0dZyzvzOViQwrwvMOSTML0CvObo6Us3/FjDtYYY
bPk1FBYUN43fqPIjS9Bk6HNExFPoMfi1HPUVIQNYGw2CK0Vr8uxUW6TBIuihJCXFXR3iW1H09fPs
Sn3ZahNjW2IcYmSnzmk25RM23ZEA7I0rLduPflUPMUObF9FCX2gz2EMjrTzFAgvktI3gyTTB47iR
S6iCX40OIVCPMIqYxnHSCHVY1Z8BSkhMpsUOSbp+jcbWbyMg5XsFBVhCCIpxMTq1b4bOJXJ17SFe
oZXINxKnW4d4FusmStem0Afaz7/mOHwc2GRPW1P7XbHOxVNMwECB4UpCgjBE3IZ1XtBiJXkzqH0O
loyjAkN0ne1hC/tdqdy5KwPsEyvR6bECG/BaO2UxE+uO5ZU9LBw8R1UD4bZDHmWhbZ9YK4G56Ue2
0Pj3NPXLR78SC5kj8l9itxA7wDbrd9LhyvF5gMRycvn4WI/rQx1ahA3xXayU8rYO3bwL/IxbPPtq
Ri3HD8Js+tQX9hX9zSsOKcZDsSrxgr5rjtWDUfEyRtupc/EjFq6KvwC9WryykNGMtrhB2pXVbiQ1
jkUedi/RuqiToPRPMWMvWTVFgLtnYY8+MPhf5RRDgVVzs0v4FWzIxi0ZxX0HiieQ0GHNDQUAnW8U
RcGKEz1G4fYLqLvbscWtONslllaiGkl6TlwmRw3KpoR0cOx85mWPRXvBhrWDxj91ZDjlfQ6uKEbT
jHAPaexUT7tm0cGu3hSm586bqZPWR/JhqGeMmc7rcS+nongHCl6m0dKV+2BR8mdMvESMofnfsawI
knhNflI46pFPkM6xz1MZ91S2Y/UTtJvLNhS0aJHdXb+YvxsofhB2v1njwx1kDOadVvYXoPnx0Hj3
J8LpRlpPuCXJ1spTxQ3Yk9L59ph79NHD1sYHtP4vMQP6H3QofbyJ/iD9VTvTYMcd23ZVlLs7K8L1
AvR92XW0754DWfK77zc4qEKnYSeCZGirJ0qpwWnbgm+lEWQxVc6TglRYPwplNnRp231tG3do+r7P
1CSxK7yYTr20GHRUl7+nQL3KxZ1nDf80KY+FCAFn6xLoXhVhD23d/YjADu1KPGyUzJBqiTgHN9uS
BxX4muNCBPU9X+oJrbY5hnW/JpiKvCZbF82/oOVTz0wM9MdsoY8rhlZlHA3Ck6tLzB4oy+AbOre7
gGt9BdWon9rVdikDRfVIuRiv/eBV5qf42Hof791SsLQymAqUuK2pXnoUilmN2R3ZUsfkFA2xfR4i
2+9x7sYhEXbFSH8erPta1U2GuCcyOsvyUsgWg9MI/41syQ+tnZHfO5CZSdQA/oh9fhha8ywiIi+i
DvdEduUVGh+ofRqNerbqfxTbN/rGm6yX7Rdnw4nBtb9fa9O8djq6G2gvssijfgmxbrwhmc+hWA75
xyil2HUQPta2YDdeUP/bhWOImWwCqyHHCnspFXrBoaGYrp7H7hZJE17yFQm/odjdXhdPOX74uYCm
ZYWaCoeyrzBqAtwx2ksXXOKq00jSNgVI8za0DreVKuQvMdz5hQTnVrbzsfFrRpbBvaAthGhu5i9k
ICZpQqhaWe93kQE9UMQ9xJroppJxBVuloSAJOvhWhciB7dbjDi2SgxKa5+iRyPJbjtwMGKo85I/S
Q7TaEEcPHTBfqBj/kLHA2nZ8GphNO0CK0sZ33HXtBhydY4Vz0C53QQseV67zj2EcvyAsKhPv0KP3
FVoC739GxQKxMAESyyvRP+htSZdOn+N83g19vpt6prMakHHqW/7S6jp1g720rYwxAcDO22PxLYZF
0ve7jXcCAtIm0+V8bXuGCQIM8TTvoAgb6uLEozHPlMQpKwfwER0Byk1EfxqmCr3Z+BhPsjyb3l/N
1N6KVmL2OMYughWtS9gTW6Ae81yDCFbB6wSyBIpoYu/z1pFMdd/aPVJ2QEWdiM7DAkw5Rnu0mPW9
BmVR4Iae8ITuIW9jqYockF0qUsNrTN74pv4CkDTHuc9h5tR2/LPaAe30UgxPZbw1qFmncIWICFqq
kefDLnRebQnEjRBFbepXCEDwwvoJgPUg970LkgVHBsC2SLVB9RH5LniOvLZgr5fmGAxeJnPh3CXS
o721hsEla/sy3Qi1gMAdxJ0tsN+BbcWxqdlD6+LuMq7IVzpcqiw21YaX2NMoUy4YPkNWBsfYyvf5
O9SVeVUkUo0gLCT4xtrx+hT4qtspxotLrrozNPkEolQAlGX03jfDhl8FQelop91Q5phVbhBly5WI
u3nDgt5NHwvd/em5whNZ02GBhHKonpQcITa/AGBLNV9fRIsrbkD3MtlkefOT4QWZDaZRW92FUcVT
uAmqBnhy1D6TECiKWXE+SY/+DOjvIDcg73Y/c6CrLT8MvkrkxG7DEs17P00+5fH8hut6nunwvEUQ
8q0NP5W9BKA27eg6ZfXkdhb3yLXlruHDAerx7+sPMrjSOzeU6x4KOiAJyGN9gyi9jd9ecX5qYoye
IOxTWZZy3BQbgRwsKM5nj0vJwl3LAJhu+OV6gKd3xsT0eEpdJE5oBwAvkDMcFQr8cw1sHwRhXh0Y
Cs3T5gN2z+txwJmBru/VqwXLFsiAQXCVp3BGlA8TmuVDWVbLTQ/5js8NljiHYIcAK+EZUvq6zeSg
PYSlBTFDysYI4SqI9D0fW581cS8gyrfYAzuM9ChzYFElYMU7NvNfShkIQzwrT7gbQXk1Rd0+CIgZ
0sHY/DS0Iyp/j2xG+/5zkSE5IDTeb87wjIAURd4OXocIxEljdPUT2QIiAee3FJ1MfNBd+Q7BWo1L
qatdRRsMEOrpV+SC9d6ohqdm6Uc0jwa6TDYWgKyVfNvqERe4Aq8HLL1d6UH6JuksVsEQ8S7Qonjv
DjHvEo7+wkUAIMSMOf8thIcAntMSYXEHu8UxV1gXLSUeR2T+oG/Zda0/KLHGx8L0Z9YorPIuly0r
zDjBfwffDqDKHNssgIv9jFd2EoaDmZ4z60d0UFED792E1rErsQ/zOy7arxV6TR2U6TxJjVBrMHyH
ijs1O2BQKIj6HgLHYAsPvOVuQ0093UkZ7EMKZN/zJ8UIe+zR1aG7iZ7KKvpJgnJOqwWobD6iwmCg
a2yIkrUz8QPeBLlv0Ci8C9aj0R7yLjp8D92+mKA3/DYD7/lmYUDKjxBj97T5K9DWgUKsl+g4TRTD
DtY1OJWWpmOogfwvsfHfBPArmPBLX4DE5wxpDZLJcaerCH4GUj3Hc15fxjxs01BG6JXGCr1Zbgiq
GA34oroU6PC9zVNq5YNczL0y7dNGzI+GTIelLw5RJx9MoJ64gS51A+iX0qnH1mQWPxe8BV01THLH
bFyDYdPbxQUtdE4U7ytZQk3/KhbZCUpm1b0xr+sdZVpgz6+I7KtjyGWHSevC7kFEj/GtjoB6b624
URB9AKnVI4S0ab72+7oZAcgwZL2Y4iXONtz8DiVobBMdUoDQqvU6SBiP9QEaaaD3G283+RJ3q8u8
7vWpmwr6upjF2gx9fhhn+HJc59Dn0VNYlbjpVDb7cNj8YxnV2J2NDh3ievGNYVHEpYmx4kurHHI9
yHLXDvOdhoqf0JRW2dQG9U59A5sMGoPUryiISDDdwl5VaU/ZvfIdgmiDq+oI1MFx/lw28jvEiiHt
A16clC66Ow21404ZqGaX3r5BG6ezSg5vkI+hJRDjdvJdXTyuFVJzBNbBKreDuOuL9m22zdwkAYnW
nehbgPybEImMJ0idpSUp7xt6qFn4snr9QBGGlmF+tDhwqc67M3ThN7rwe1X612/8c98r5k9BxGIY
DWi1pwLsQDwO4Li8iV/XZekytZBbV3IEBQmIYQSTBwK9e4LMDHQm5lQBbk98VeyDYruPyiLd5Dc1
PG0i80w8MbLuAIsqaG2ql9JBrkBD/+xJvoElVvFOkRADwEQLiAstO7ZWTQDM6rYntwZ63QPR8Qhv
EQ5Lpv36WZPFZg1sMWkbjpi6q4Gs2aG9Tgr1qmu3clf00CDOavVPqCflRY10RPZx5AqXYHio+D9X
air2sDrxvXe2SMd4eXYrureBAmmOlmWncopxwHqCsI8DqW9IAQ58CmJcqRmKJzbSVEHhnFWb4PvV
LGfUJe2laTxmRZZ+uOKJqMSIqn4vRs1TBS/P1RlUfG0z/2ykmI82oFgFk8NcB+E9ZIJbtx3A1kU3
2NC+JpAJiWuKeTctxjyQqedJiPi8A/++6+P8d+1G1HQa23sg2zqSKZ739fRduQaoygDQ5NeYzr9A
vPZHaDqRPhURGREThkw7WhznTQKb3+biYQQem9mYhRn29UAc5wN6g5iuSyVvFhgEHTvju16NMFhL
oVdyX66RRzp1bf6wkaDbhRbxoeMd3Us1lS+o9JcUEvEg4YB1HjptusfWV/BKwQGFt5oHn0VH50tI
+XYXNwu8BXKsDAwjeXgKZIPSKB6xop2NI6h/WB/gzeQXGvP5roFKEyYU6FskuHM1ZJFsO9hC1vWx
7svhz1yHDfpnC5V5OPEHlJEb3D3DVEJrbgaQpLQAN/Jz1d0yQMDekiqrVhh84AYLQVeAA80Ifn02
daFNVtG5v77huv3V5NFK0gqi4L/w3YUIapByJTpeoeFrwgBKXq0XdulF71EfNf0dzLST2Q/rt+qj
wiGNEuNF8VByvz023AGWiQKJYswvRazTAgYrzFOLJdS0ghsUMmarafQdoqFd7bAWRzRqj/uMrZ7x
9rsJ1+EQbhrzqWsFzUZgULUF2vbHUBbZuEUP3FV7rdCvmHGLH0fJsMc5yukl6MCP7QLjJnEqg5nF
6CahByHA97K4XC654C+Nj6t7PaMcWqfyOgdx88gmiP5tNX74NrgPCDocG4AlriPenuuyhiUuB01d
e45arwBspgN8MuZyvw9+Y3dsMKeCeJ/kEXsQdlmPk/dwl6p7FwF6V9NPjZo2x5xsES/7fpguFG/H
2PbDx8Wb7UBha91nQAKuuYxPy1jBiwRcD7XhrrGLHBI2kXI/Ijv2CVRXxbktRmykX0KDJmcll60v
2swO8EmiCsJuoWoWl8KG+E4oeL85o+kX79d942m+Jdus9kwvqLRhm9zF4ADP01KET60GAZp4nbOP
XtkRuoYmn35slqi72eX2Yygt+qN1iGXWibzadYKO6YDiVkMy0uVXVjXDTxRgjyJqR0DASxEdSdFP
hxKdS2Jrb5HZRvsla1PuAHA/eRHAeBiu95rTLx9yMNHkRO10pdbvcUhvbTPB+wfHYBdcie+ecxd+
RuC6UFME6Bu7WAR7HeVkv1jSvEoObjiBhvtWwuaa8rbsINWt7cHW4a6ZFiRtiOwlz8ZoqaKPqlMg
BsQgurTbnPjoSFe/LwMqO12YAA5FPgVo8qqTmF0Ix5RbHrxj9+PcjfBdAIG8yhnQc4LmvnjX2/cp
rbz8Uc7hlpSLq05ATDxqUIF6GDlRzcN9rSl/rUs4WkptIPZpR31ROsYy8onle4FZN++AWZ/gF2rP
qsL1QINA/tRjSKB8Nj5+rRsck9Kv9Zk3kT0uoYvTvBbbT204YA9wxl9QUPi7oF7ti4FcFrQEISfH
WzyPhn1MIf/dxKh+I+PsPc/d+1iNwR3alfWNcp4fIaHuHleIfw49VCyfEj3CaWza9p7SJniAup5f
YEq3VziKu3tEZXAXXVUBwcabLDs3nxSGG30OXQxFMJQZ8cIs3gFQPrF249XxTd9qsta7ou6yVRZ2
13UshvE0pm92UZ9WT8NlmoE3ywqq7gUP/GbDNc7CJXish6Kcj2VbiV+F65cMtiT9jPuagiV16Cwl
PUEdfS3r+a8LZ/gti+Gy0imHqmSy67Eamw6rHYPla3ZQgGE+mAPItO59PnZZOK5/iIJbsjeNf4SH
GpL+cjDIWKx6VNMKbJFGbJ/7KgZi3a7y2Xp88AzRQVpR2FC5Kt8g1Qx/DUFZYu5lb7N+iMY/CgGu
TTYIkNFK43oB5AdI1W8M+6sU57dmRuHKhP30BQGRMAfRWer+q68MzD4AoOq9J6N6RgfG4eAupr23
eDrGNL/sBIpxJgbXJopo1tTrK2ajbhA7GhjXwvDESeRvwIOCi0DnA2kB7v5qt3elIcgEeRzDMcdh
OWUlUkFfyfXYz/KXHuP4Wn/THNHi3GtdySDZCpgGtgkv1WF2faJUgfhtpi8vBexQvP4B6BQg8OYo
3wPZgxRrXKEcEfmA+YiCbPu5p1Dd17pSx8GHgF8W0bsd1GL1UUxTCEKdgZ1Sm3pH7wHGeJAnJsbL
0HLorJo8GI+ShvmFlS0GlQ6kPMHkB3dczvLTWgfYIsvGad/G9gLHd3TjfoiAT2BGbDmrQ+8ilTYU
sE5YlmUirY4e8m1gkJkobKQK+QYKastfeIWSw0XxcI40ZJUoF6rjtkU2nRVE1xQF1wc0gFBCcmC9
Cqg66j62XlvopXZhp5EFC/Y25bI4CB5DzTsDZUTcpsUvYCYojGRHn2uQ92lBijjtpeyfqj4+Y9iE
T51Z7rzSv83WjCnISHsFGRqnrJzFzkIt0cDihn5HqE4eIzNtuwayiHRayt9hNf9oDPrgsSghk2vH
Ux/Gy3EgAUa3bljO4Pv1RbIIbktN7qHABiCt4tfRcFjtPH2f4g1pC7VBaui3eLiNT9K5m6uCZ0zW
66Fn6l2GDNinE0xAwNbDV4ki4uBcTndT65840vTj3Jf9oSZBvmOa2qMg0tMkghQqK+F+eeWueYTa
AOMHgCBCNfvNwK5AY6ld46QQ5Q0Uwm5uq+Cl/edwOBc+Cag2EtOv285rVGqcA4GKLZDGZIgikm5r
P2e0oxiXh/bVdBKDD4RKsC1jOEHDaY6otRF25Bb9gBML2xSaFnCeJ+2xnQ1WuMnSQWto4CMhJDyG
nQ2vesCZjArYC6C4HUb0kp1wv6GfgeW2DN6LukfL5Ms7Sgy9jSNhqW6DHM+Fr4cauWcfU1gsfIiK
BrIQtOXDiHgDCe4i2jIrNtiqxgk9roTrW1vWPMy8Ffd9BKW9KFZQ92RYxh+Qjc/HbmqWK0ov2EYX
8nubYKZ1LRMpDvV907eodVZbA1f6rrWKejnEm5ivcK+u/7kK/X9l4btvvtzz0H19DXcfzf83Nj6m
Aom5e/9vJ99/zZwBevvRo37H1Jl//9H83+bO/OfH/XvujPxXGEPAJCWVQYDdrf/2+TFMl4EkggoO
k9230Q8OwH/PnQn+heAkhFL4d0R++d8+v0D8S+JDGIS+IoQJiPP/jc8P023+p80v5rH4Hl4jAni9
YS2k/8fQxW8qjBNmu1fkxSfo1wMY+iXZyRBZaBgbmHENcPOxbcATD/G+dMpncODLO7RLzQd433UH
GmHbQ10Q3laC7uafYRqQ5su7AHNmEtluPwKBjNWVbtzDEgGrtu7AcNTFeoDrwxzRzCNq0jy4rPHs
r2xdzKFy8M5v3GOiSR88fmvb9zMrP4RyEOT3QLLchk+rIYPEgIdGA6wI2kwRWx1rhWkgWz/32dzB
Xl9iLEpKEDXTpoG9d/P6gtEWUcZiuVcrSIu4gEWxx7CCeDPmFpVhB7t+9clW8Ri5+mo6+wdjsT4N
AkDy/RdxTn8Eup0S0tf7yG/vfQXfdV+2z/9B3nkkR3KtWXorbwPOci0mPXDtoaCRmZi4AQkgXGsZ
o9pGb69X0p+DSTIz+5E0Wk/KqizfM0IEwj2u3/vLc84/WsVBEE0kILJLGugL/exJqJ8SEz2dqR6Y
fAuI2p/RUvEuNOtcowFnGZv5u2zGO7Va4h3u7BKmWv6SrCNuIanvKPgfF065baRI46QTAjjoBG38
7eyFkBXO43lNAxM8td10YnYPpLGI0jJNrszhAgCelGTdx9qwBvo6gbZAX+BDoOYsZ+gfLIYZlBYP
qVNj6bA0+mnM2zUAPHfdtE/iwNX6onoqJpRG1HnjtM+swvajWi+egApTRKAWfxkajywPsohGAji3
GRz8if7nplJiUl1yKmk4JisU5a5MDA9+G43IRL8fK9RldBj1fVc8tQgD+AZCrbu+6FKe/SJqCOBI
OZUsEqQJeB5TZFu4y6kIW5zHI1twwRYxgZ7eTZbT5dn7puaTr9s9jsWTZeWgEs/0tUuxvv6QESGi
Hv2i6punJrMQOaFmBzJLkQ5KVdbhbFLSxZdAIAWaYVkacLZ6Gg9LPI4HQz/TphUudO/t3ijl2wKF
hBd8THsD6fBzM1NHTUfTvVhKWLfpSyNBrIdWcZfow3Jqluqpj8laVGy1klV3PXebtZDixfJa6gcG
icxL4vedQDokly/GmNO8gaipqkXikoIIVDP7ZVfVheqrm1SRlcBFp165S7rmzlrZCnLC5x2q/FWu
NaQopBtUBhgNW9aAMVOqJDmYbQdCRXqqRRQ+ahnchF7m2iP4CLQlYmMEfJxDfwdTfi13Wgj15+yC
L77rVs7ZaiXv2irdTIW52DMljIDE4Z0KhEBDWCgcVYZm1OgiQ70EeqpxCZa+z5bctcr5mKXJ00VH
EAkYWR0WGUu7NMYEA06VlNAaAE3Fwno+6FD2/CnWdG84X44zBFzIbjxPMUUdoDBi5vWqg3RoqHRe
waWrgsvWt7ZoFjkAxJgnawFlyOhSOzNFC0fMeQNNaWe3NeEAXy5wBegYfR4WDMJI0kHbFKWgtj4n
r0NtfVVoxe9iIX2PTTX40K2QjNEtVSQQzlRCrg3MogJjmrioBFnbowplnVmA0SwI+89csbWQK9o0
TVhJ3VMt8ViAi4FDkQN0UVdalASZttgnr1M6H5cyfycBnR6LDOC/rBJaqS311zTl1nqLLuWcDVUw
nuUlMgrqdYrcfc7N80sni+DPp4ISV5sGlb7pOsRj7pM9JDQBURDK1ZqO3YoUgalNWNoKhSJwBDBP
TBQcGqhgu1HMxjBH+OrKNAHemUvcfh4RcPFMs6kONKK6l6amPTalyKYA0jl+7BvIQc122Ei8TUyc
BXoQKFe3hqLEJluwRyGFWpE6TYr8iToePzzvPwpD/lQj4Ad5uz991Xat3wUH/msoCeiWRQjwl3IC
34KQuySlnorA33/86/cvo754rl6/Fxr4/f3+iEJg8hM1yIaqSqr4g/qdZmqaKhqGpJo/qN8pv5im
RWAgSZvkwE9RiCHKIqI2qq4y+QMB2p/UBf5abeBHqctN/U6F8kJRkwBJ06m4E6V8J3Wpw/KtgcVe
HoRW+qSu8q5LqhvY0V+LsgC5qSl7yTz7vM8etRMof0X9xlm6i836cVS0o7TZmqyXD5NwBNh0G18m
/zw0tPpIY4r0Ma9BCLUI2fh6nIVEOgsOefOw9TkaLRCFXX5jzdVja+qR0a5PFHz3iKPcrxhGGw4H
yhmU9lVrE1ip67dpS3xJxQobYNu9kkl3JTQZOLXhdMb9120HvarW36XZvBoH5bDIRmRKxn1tCPdE
ileAjjg7aQh8KBxNIeyWku4+/BgYQc6i1LENCAuxkrx+65DnspuRQzjMKmigCnyAlgJAFJEFmSdQ
9FO9PtVMgraTJf8iKBSeu4y2K8fw5Swtd6rBizsJ2gbqPZCpJpAbSv1oznSGm9G8gpjt9hpcgVwe
boVeCLMt0SuNx15amFWCZBwgPdlX1Ti06EniqunWzup8hzoEPcOLvLPW+F2e69tCYlWEqaCZQrPL
WSZKOyUdXmodom9aGvfcIZeT5z3C0gPttykrbxAT1Oy2hSq5to/8bWlLILNX3eBtayy+iUnRBn5M
qe9ElFN6cYqMgpm1LQXZ9i0ruHVLaCk7JTTmDBUAwHKGXFp0PIlL3z5m58unWYm9VRSu9ELcF1lM
AnVpb4VZ/KoBg7HNBccuyZKGllZ3K436vWiNJ0G7h0/yhs7FdXpOv1Rgzpy+r97ObUvQaPrEDys1
3vLtUnZnVzTVGrQC/Y6iyBCKKRocUp8hVZCtn0hVD7R9n6iM05uFr2kIcCwV4X2ktlbUl7uzChiu
X3vaKz1ATopcIezgmL50ARYwJjrO2luEtkJKCJ+mon0E/xZpRv1YiMNNfBnhDFe3EthfZ67Lx/iy
3slWQXFfuEAl0GvUDxT3QtkcAgMYxYtCkVlPpsmdZO0zYL3CluM4FHOuk6gHSwbrFfdV47ZZ95ZL
POFO3gtJfjNZTDwH7mAoCRoO8m5su7fJZJ6kKXlmVh6h8PAIYvNmUSegZRNYDZA3AkmtnXVDMBlt
oLcSufW8cTPiKyWzkDtLsy9CNgTcHi3V9Z0mbzDJQigSy4tbD77PvsSN+DSTjJizfBjn4oYUAZGp
GT0uYbTu21n9ajXS18HSIoDeH7c2a+Z9JQrveaJSPTWiRmBxaAEcVCt5gWJxL4HrXTe08mVWd4WY
h5bS3Pb5cie2QqhlMLbMLdxTk5cEeokoL0/1bL6jU3EFu2wnyvIecMRTVutRrq1Pc1W+LY28nzU0
Fb7LNP+NFIv0b20j0qSoguIhjA9l4u9sI5lbqp3n5fJQbTFE3DafM6rr6DJlLqDFr/NC7GYwaDWu
Dueh/5yVzOqZdf9v7uLnPHGz0Bohr0Viqkmo0PxooUurndu260TuooSHd44htuVa2E6oBMvFAa7r
XdaUTyWSXc0a72rUD+VzimpR+atm9P9w/2+I29BdvPKfFyGOz8Xz+kzloUuL//Of/7vPt++Cbn1+
fSYWCJ9f6vL5t3LED6JDv7/3H7EATl2T8duWBp/5h4qEqdOt+iY8ZCD//FtFYis7iOjjWt/Uc3n+
35SHqEgousg7GqbM7OBNyegfxAI/yQ5Rj9AJQ4iGEDOCti7+NIditfKukCuxe9DjlhKkuC9VnQo6
/FtwI/wx6KcmyOr16rul/HenTPp5g28Xpoqpc85USzF/nkGtMzqkHQZleECGzdvYVYOqPqRW7gmb
eqIolZ4wk4evl+nYAr0nFydvrulI2SXZBrFBALjd7dV+py66v8nVZpfVS9ImrOTpNkPVpshG9yw2
0Qy7bK5fpFILUP119DOEjiK/r5uXxOx9vS0Pao2eQKnfZ+t0tHRMiqVBMIVJolfwhy7wlkHJGQMM
KE217sUBRI7Sgv+M5+wlUYEb9MUJwSX4UemzctbGaOrM+3NZAGJovpC+PKgqeG1ArkWaviY4mjw5
3+jdcjvpIyCxqQFm05mnuYCuiYjz9paoMkeoO9EcEOYo70zIKlNsV3IMC1zWXSFW3WVgsfLeH3UN
MK2wy2QVtQxd9fRLfqjE+Cushi6q5iqshOw1of3nk55RxJ+bzxC3aPtenpaVeKBPhMQXF8GXL4B+
dOVhK1ssKhqthtIJzqBSpwD5RCUkR/6GQopi0QYBLm8U/a5pdLdSy4NkUsWq4S+kKyiO0f3r/WJt
SujfyWNt+xShalHXNCIPnSraj/aw7dtyXCRUdij4uOKi7ROt9612BXWo3azxmNmKPl/JWXo/6ed9
YhUgsyqHdt8pxfGSQt1tTIF2hWd/SfvPiEM9Fugq03IMEorQoDNdhAG8RJpcLVVDCg43lFmCFLnE
tVVK5EiKU6W310BpH0E/oI3KY8/0g6J1n6V4dBWYkeN52bdV5Qgzydr2dJCN9uDYuZRLUIiWRng/
2wY3FS89m0CBEXspCi3IE91VUdE1TMLCQgMDi8OehPJp3sScR40gjax43PhSWreDZouyDHh85Xxj
6eV1KRuHrFiu0BW4olt4B0vQLQphD4D6IQHShSDaw9SdfYl4ZI3La4NjAkD/lMudb6jLcTp/VQ3V
1cvy+txwrwlqCKjqtRI7RBp8ICaRWY07NughucS7v36u0k/T1YyPBysplmJoiqwq1Fp/fLBT3nVl
Nev9QyciqaJb95lIQlyYkESRLRWphM0StYeFNvKQHYeZnlRX38ZQrxBYirXlKlvboGuzQ4rop1iD
uqF3ITfysQFDMVfNtR4L9+q6NR0NFF3aaFTgbm9IWEFa9l3bRtqm30vdr1yqaCVwH4zZA976KcYS
9rBtE4XWPuctM9Z9CrKr0esgLrpdDE4I4vBLjAQrkD/VFhPGt1TzY2cCIBoV7mihBFB6ej+6+TD4
hNiBcsZYEemj7OtP4AjaAX3nZVt6FBSnKly18dgAFKU4yBnOPQMrVA+VMwD7OCvTVamMbka5oTSW
vdxdSBZ6P5PmY2nJAYrEF2eQkOSFb8aRcAHpn5L2UdWnq3huwjp/tUzmE0JVFRaDpupXeNxQiKnh
dR0qHU0IZf4624qbpFMRsJAgi4Xrv37iP80X+PbAt5I67obwSv5p5gGxEwovadM/sNbHEVK8dNaC
86qBXKvCtl2vLOj0Zny+ofx0Tb/Mg7IcDHSNhYVlZHPAq/xCWc+zVABwCSqkDdVqgmy/U9Uw1lVg
C/nJLEd3qcdPvVlFsqI8tHH6dTslMueWpNHv9AkkIA232kSAw/qbIJJA4v+xVgoZvmKKqqzouOgf
8mu1kFtDzy/DQ5IZtA655iyP7trNmy5T9je2Ufp3tlFRNY0GBnxp+hg/Xm0SOgWdJ1ypWg876o8+
E49dyLyOcd4PLdpExkzsrR26rnaW6myLI5VDaYrpsqEf8NePd2vk/PDRCVy3DwycT9KYUmpuAcf3
4bOWnw1lnuaHmUTokrWRgNxbsTnVttIPkPhpDBBlFGrQGeiuNU04D0wx0jS/5DyJkI/0WkfWSjkN
SIlir3fJaBxqioi0xK+z6rxvsajyVEW1NR7lqb7WZOs61bpP6uW8p2hIQxeghzDd6sOmw7SOn0rQ
8gpCrl2hHLpW98/Z+XVD909nWJywq8RCc5U8fevx2rK+XPUZFyEEKs3qjuo2ZMzz2iEvBpDDjNdH
idfYbdzQlVRu0GfpbKHAzssCytv6YVGSfVMgRvrX67rtmO/9H2UaWTUVulfiVh36GED63bI2yM6l
ScKy6oISAlUIUN379dH9D4/0LYNamsEu/fNI/+6typ/z30Za9P/hpkjnjgPR/c1YvT7X3xf6fn+7
b8G9TOtQJ25WGHXxrZz3bcwFuqIfh1FXEVSjEMip/Rbcy9ovuD3RsEQGUJg6ncXfg3t+ZRAWm7Cp
LFM3Jf0fBfdE0j9sG0FmVDC75qP++P0p1MiyjXTKlGMWpft215+EKyFU7Mbd6i9Hebd9q57Mk+4Z
YM383qEItJPuqPxLV/FNepr82KuO66c1jJlCW3rZ1RykO1iLLloKh/y5iBDYhVUrr3YTqcG4zzxY
+z7ib37MgE7Z1T1UKyLU5ULVgU29Y7Bt0Lj5bbxD1yJY9omzOuAB9ohxOFCF94qbREJIw9CVwjTs
ItqcvhhAkApyxgiD7/XrUN81d+cduoFufuqDdLHHIxoMUeMDtPbL0xmdblvyFXcIVVc4AkptEXA6
5EcjbE/yzrjSg/a0HhNXj1T3sitOacSQPb8MKQr5lN3CcWfuUJ27Fk7FHcpop/pYhu0OKJCHShGf
EyilJxy1wHDiyJyB4tjlEZFnhAtmoC02lNTrUZ3t5aXcDZHq0VnibRW/t98ir3dj/x5aiyMFupt6
she/6w7r6jeh/nEbqieFvIPbBtSOQpQHot73xOv4sOzSoA4IGx1UqsMxqNzEn/02unjoTe8RCQq6
UP/S7XumHiuO7iq7/GB4s28EeSQF83UVTvzVfFveJP4lAK+Z2n1k+gBHXMPJg3I3qnYeUK90qmB1
J6ZSoX22S3bZDjGDd2mXX9Ph+mo9DWHNffQuen33TFGeXaa9OYAsduhu+voVEG8/ticvD5pQZARz
EtLDu4mv1sPqtq7oi4xwrmzY7VfZrXgoXy+PgEKINM6bzDPECqc7iS5o35Nyso59lN81D+DRo+Vd
ZFyzFhluyZuk18l+CuQwC7Qo8wZP8nI/O6pHzS0grkbJCM/FTu+MayPquBri7IHi0J7OrytmBCOW
HTAp+JMaNjtqR5+EiIHSrszNmt7wFbkQ/omhelvulWiEGYXQqGOe1Fvpmp0YxF7qF17LORH52eu4
R23xOn3h/PDK7MaI1gCRVH2nBoi1XeV32TE7yLvioB+Rlr3NjlAtg+6QRcmu2qn7/m9m1YJV+JOj
vkUH33mGGTpKrdetdEQj32PwxuIPLrBHpw9Hpks33EPnvr9T8PMNTmURNdHFVT3Rgy/gCveo4Nq9
Vz4n11BNHNFGu8yfmUwtbgMgUzf1RxtVMkcGP22nIdLDESfMz0MphCaXfU09w2MXORAPHSSOfMPP
PXjursIuH/bqeVcGuQMz0IH77wBCCJawvtH2Ukiy6J6Dc5AG6VvJWBZjh2pO/3Z5KR+Q59jnQf5g
0t0K02C9akKCQLTtnWl/KziGIzyiEszPhjD+kvgwevfwWJzYrR/ML+ejHEmnc3ow2UtH/YoNGUEh
vL/carc0MvxpZxxL9JSjaXc+FPvLKfbhp15pgVJfm7w6ZmI4QvTHJUCYnu0N49+J/eljgHZmvyMb
4Dx/KeyvFVaB/jqDxzW395DBcBX79T3j72eXM8l7xI7pZA7kCZd38vpI282HLJyCDMNqntpw8BdX
86eoYOK2O3uoHzmpDwdwDS32o7A/f2LHuY3zrNtihL68ozMJ9Oy8YsMPasBDOQr76nDxJ3dkelzt
jXvrunA0vstPFx+9ZM+8VQ27CCy2A5ocgeYa2+RkF5aFVzlU3yPhat1t1y2O68v5Sj/bdBRo0TJG
vfYTjyMQtWHtqcE5FL3FBUDJdPbuNDgpY8d0r3NnR3WkPcL1DsxvP/dne7Y7fw1GXE3voSDF0NL3
Mx5hcrH6TDGvIs21XKhCVpTxqjYUb9swc4x74wvSy2y/9HPHuxOORQIeSGAbQ531TMdw41sjGm3F
lgNEQniTZNc8AEd3vnP8178GVN8LcdOa+zHS+sNlbj///hwhJ0uiYIrH1tOPF1xZ7SCLbw9uG5Yk
TDyTzr34nQuAjamoBpc2DglPgqSRxUHDwBXcuxwHBK+AL1NW45G5Af7qMdq0cipnZHQmeiIMcM+J
z5ug2K3huAfGzZGb/O3I0nVyF/fJDJjy7uOabbrH/tnr8Yq91/kICG7bZnOS/MKl++6ATPEm/lpn
mGgXmTv0dIPONzHlsYcagS0+obUbbW/Yhzp7DG3r0+K3fJVgNFsPRKA3woDeQx7zANw424/YQc/b
fgbx79Z8LzpdlN9Sto9arw6BDHsyl8ki8HR82O3NW0+KMjbL4P76QTICBQopGIPENd2C6fWjl0X8
1dF00JizEefi06HL5+h8GLbWiUXDiSs+1otPztnw6+fsnvdnXWVGh8ae7onB4CMs7klu6aX80x2i
ih3vx3Kzp4Tr4oGGiQeRL1jfeSxOw2Dd9YVJTuc7AMPJQ79v2TtqcHF1Vo5mvqNHEJSZvQqQmTin
4nHCg3eh8XFmXRXDZwYDz3bdNroL6NJdOTgrQ/nQE+B325qNNgcsOPs0pUIqfjhGcBAcBCQZOI0c
uog6lL9t5dqz+DvJrbkIwE6vLG3tgMqJG7txtH2cLVQa/HG/hlgCnt7KbmGBeAXSBWw9IDMsXhVd
PpvHebeyHD13bfLsiSeCOGgOiEwwTJKN6uqBcLU9aYNhsaAm2LDMNvC7AO6Ac4eQL5+BuQ125bxT
CWFGa25Dd+WacJpZCzpI3DRNn49FHrh55DrYPTKOQ/EbCJBsWG4nlPdDoId6OOCV0ePxrBCVEHfc
C9dz2IfgIPztWsgK86zgx7qZl3xsTAlXMXOjmdMEne4IEbNquJrsGZy8bUtUB2xTWGw7GesissUS
jAfqzcHAEhN3MC4TNpx3+QwCP0KXY3WTAHMVgounsIWrN9jfajBQZ2PniXjl9sWKtKjzqZTwkySY
Q4FTvO1UgGiBvJt8esN+GDvz3or6EOofx2HgJcBmbAULPHkrYQgy7NgfVEjCJBq+qphh67DZqiIY
WVJoox8fdWRSb8WK0r3lEtAXMYG6s3qsaMCRujEf5hv1hE3jWZeudCyZaU8Pk5tRnTwk/HV5Nzt3
Z54IaBCHGMnvuI8qKLb1cBDExYUzWRSLgPQOz2U+Sfz1ZvgV/qaJYGR7MbYIvXxnwlFwLgijxcA8
al/RVIrEmzVArhC7u7rNsxDUmLWavxm9+pEdQNQv80mQ6MEGwxbiEG5XtmzDZyQPgQTxq0PYFsZu
5TY+Gl7OmWtLkenBhnQJ5pyCRR58FtYVd/DSeaqQTT8Ot4TF2jzPdlpXR9rMkMij5qQ6CvFnw0cH
kX/oEZfEjySsKQO57dgFOe5J/pCwjIQ7m9fjVqZDQmwx2Yst2flt8lqftqVudxo3WrAMWE9+33gW
IbkZZPcxIXZzVQZMGHATV8E+QdDeX/RjdVXerG9LuAUKA5FNSrjShVgOjnocMME1sBBPt6c9WYkH
Bj3Ij+cd+oeZL4V8u6v8cpfvzrs6KNYDKibIUu7bY3/s3wCK2atvBboNRy1g1Fz5UPikVCH34kPU
cqge+mwwO3HnoHUWOz2SFdlwwImS6qDxgW0SQRHcEudkpBSpXTrIFrMskiuQnzA9YPvnA+x+FRz4
poHlNN4WtzQeD8hfj+NpOSDG7Zvu4F08KxgI1JaQsRI9by97CllJHCmxY50QIgwuXkvInjti1Oy1
U3yvIdPMF+Kd8dDqD2vn6QcCMS+hamOXAYoCDvNJFYcswEak7Gi6lqffTxiTaNjHUf3A+rJRVFe+
GslCqv1Gn0Pfw04f1Aja6155Ul/Ne/U6DVgeXpvdnbkd/Uv6Zp26vX5dBmev8MvcRoaU+S4IVN8I
nuB1YRngIgkztzhUutiadw7Qq+VzlkSKZ34cky+VDuryzujG9tchzImkoGna1HWc3r4mNn0Gh1zb
w+pBeEdZmbyGcTrB7DceYV4IGEhtw6qz08h6YgwAs+H7z/JdLLoa+4Qv6nteTMy3PV5hS/oIwxDN
YSebrGEdbXmY9fHcLN6Qeu2zuuyFJ8JTNqDQH+Kwd037fK+cbTlCGvMSJD68BDf7gqqt+xXRFDv+
Oruzv3jPlMQwCp2NXCUnkXs0HMNTbd0GAk9y1rB3B75b3S0MpZZtqx9RIwVnLkF5GLFQm5yL9FJ0
rUD2JSngpyv6ZsM7miWAix30PeaU25G/llEadV5yumj+8r76nRdzuS26jWGRkH61XKHg/VG44R4/
7sK2KK+Gwo3s637rb7fB8EUq1vb5tbgtTus5QJcb57aFdQRBmLWYPd0w7Lw8Gh67HbN+9jOvdKnp
ci3RR16BwLMK8Dk8OPau8zw4Co6Wm3e2Q9Nw9Yawewu6U38LtrfNjT6V8/CeBVs8uy3XloIMNik0
F1lx0Y0jfhKwUbo97UBN2x0ue7spDIrNREE+02pnGCSicxIB5J34L9wzvE+Od7Hc1a6JpLeoTthn
Dk6NZLTC2LkZPjUnkuJzsOikoUHlDdzs6F64EUYIYuS3cHCb3ZviD02/va8x/lZUBEuA2g6nE5Iv
r8T9OsuVxgdAp2PHPrpvI9YLp0SD4vHiowuBUWaKCDnFFJghmFEbRxps9ZchSDYz7G2rTAqAUSYs
OEyoDL33RIyCz8w9L/MYs0DEj3iTO3DDBFJ+Eom79JRFW4xNsyD1ZZsMRHUh3RKIof39RqqNh9nS
RRRU/q7MKf9YP/4j/N5+/l34bQpLWq51Ix0JUok0odhUFJbw694rcYqnUzDCh1SKQwLAAzCIrFBQ
oxZE5QiblmMBVcfC1aHeQ6CCkENYXG/x1hJBuafCAawXryBRSyIytS9X8UN8jI/dwbrqIoZmRXMg
UeGwiFh7hxoTQfW806gZ9Y/F/eqdQ7SuiPdmR8di01zeCjVhueuPhT/tu7Di/zREN6dxHPZ6tFnE
0Tfvpi1t4w6nT8unxb42cEJl0D9c7OqqP2Z3/dvmBqT7zb8x6srNPS2UmACNiblBBNX+yigFLD31
ZkwVICb+iZudx9shN4V10EL6zhd+TYccEwz22snchHYRcebmV5huuhewhpILue1dIvClfuSicbXZ
zYrFo7BEkW5zKRcSy5kQles723ByCNxcAi7dFrT6m1NaOG+zi5ngNVuMFt8s/hbdaBQaiJpt+fHi
brHBVr6TvcbvMWTbQuBLAyHQfYZofnychOBTdlrMFE8EIQpPxTvX0WVXKTe9znG3a0pZExZ9sGci
aSz5gjhwMFIgomN/x0fHDNDJ9aZH4ebCQVO8xUNzmlRfw2tPIY45WLGXDLMJMvKs1GeqCs5/If7p
/C2OhKhOhLjF2GQLfAaFzF4brqzr5ggf8qZEyVAk1MuOM8d7MyIyMuOOUxKENQiwE90ZLjxK9uTM
1wiwiXtmgPkPNKKdMepsWrnYiOJm0Z1kB4fKzsIttSW55szOPEcCc5sDeLWFiCPxzxbiKV4r+oi2
NztYyNzQFhguLBxDdpwaW9JgNbaQDqGrrZJDUNcohy0pMTiPsOWwUtixA2OET+droNzYpK3kAKQT
S1UQz/5Ntqz92Wn9GZ6UNxr6OKZxjN+kK8bd1jZliC3eexBvL3dQHOXj5F/cLZA1MY1baCn51TVo
LqrMwxctSu+0axStg/jm8hUax9X8TlfbR/+asNPcmYQkyRWzl70temAAwK66m/bNXgqU3eW9pr55
Jua5eDJVztVPI53AcDiQQBPGkBpHiPgGJHF+F65XBbGGft3tjQd0aAlL+win6eW7mi2SHpjETIp5
/IJzxPS74omBy+wrjyHBkXwtf0Gk/IAXIqCV8WWxP1LkbClN6GEfWTfm2Z2/MtOljVpf3bd766qI
sO9YccrnVN6UK/mE1GZE6u1tCX4WWOHHI/hHTZv7uuR//23oYWCRaGb+JTbbpVVdg8K6f87fYIiV
zz+2aL79/bcWjSL9YhoKXRUVsJEl6uzVby2a7Tfgr2SRHsk2Eo6Sz7cWjWL8AhqBcWzSH0PKv+Gv
tl8xO1w1RQkhAIU3/Cf4q5/hhjRnNBXRO82EeKYwn+4nABYg7UstaEV9cy7fM/VhETu7y5EGNLB5
ReXV3ZkZr7jmApNCkaNCue5vDvGPZ5jRdz/dwU+UtIQBwwqTOuqblmllBWNw+opEEAzDfFwjDcyP
CeVmfCrRThp0CfTv6z/fwn/KHfieOvC//pttdNh/om5Y7Lo/703unxHDT/Pv9/cff/brBjfMXwzI
hAia/Eo12DqNv25wfqMC71cNUYP39TGk8PcNLrPBdcVAVERm9OHGa/wNYPhxXhhkAtlgG0sIwvAf
bfCfAB+/RnTQtLWfGhOxkcHU7hnxdWYIX69fSE0ZAc4gr+IFlmBwlqlyqlvrZ3QYWRGl0jbLBu3i
/K4VSIXO0s18XrHmk07iIcbPZxkZLwP5Thdkbg5OXYKOVPQIwJXyfimg3/AFgkXV51yXfcu6GSbG
6SXmwZC6IG+F+4s6Pkg5ypxtcX0ZWsoFZpYw8eJqZtqxl6ClYapMQzbhVSevi44EqmaM/Kx/yLPq
K2O0IwZ7ZO6SZPWBZT0hfHIYNgXB0uyQAEFDksu1/lkx9hkSjAwWkUU3O+vAGjhVkrWaTlKg+jFs
sL5z/yZ0za1VzEE8kM01eYtIZLqfZySakDmKVz1sk1cDQhHKjdTdkO68oCIwZJ/jBIHYMrhU5ucZ
ehNaJOmnVLpqFa3x1HF61uKBzKh+6FT5VWPyCPpY8o0kXrwVhqJV99l9jrjKsdNycQcE/Ap9PMHr
z6i6WRX9M3MdntC2pukw1JK3yvNj2WinC6iOna5rzWdjRceTocFTMJRd9zRlqCjLywrEqWMSGMoQ
PZR5TQedddZVejim7GVxlwSy0aqE4pfevL7MUnsa9ZYXSv19mc+gODPGTAN63o8XKB9rjHRnKcjp
g15fslCqxUMBPBLtUWRZmC/0K9z6H3nR/x8TtF3ovxjDScYv/YVduXtOq+Ff1+lb1739CzLTv45p
O74VdfW9pfl4j1+NjMAsVEgVAHoYKWHBuBZx0L9ame1XIAxMeESaBBjiD6CDavwiqbwa/2ppIqOy
cD2/oZj1X7BYBlhOU0TlbvPK/wDFjFf8ofvJBgYLrYmo01vgYxj091NAqiJxnCA8lFDNUPrQmNNP
XNNv+/LwweRVFahzAIQpIkkDZz65HRAkulSx6TPbJUgKfjN2a7JREYAiSwoDvCEhjiIl5G0oIHJ1
e7W87GKAlEyNuBtr+Lhd8a42qrNqxn7Uhd15qeAcQuJiblD2OmZyxOSWxw+usBRDqZXH+rOVXB4t
qUGdhS+yswaCOcO7q8v5peyhKKXGhYyRCdr2pBgvF6l/Q5lX8GJdWLx2AmKbozHlSqp0wwc+KYx7
TUU5rDnJbhbD1uw1etAJsjrM5GYqXnWhECvnl+NlvVBTK/Jjt5BeWMrMHTBa3lzgJ6FhShFAa9HZ
LJ8QqPEqKd4No9LbSF3t1slAsYjLl0P+ImqdFZSxAsFaqigsbreV9kzc61pyz422jAj6g0XnoVGu
EfAA/2HWEJf1E4McRaYjA39GPQtCcn68iExCrnSGbKcIEpfJ1Fx/cDEFFXLrMkMnkg1Qr0b2Gi9n
KjP5C3J14GFbIBZIXp7UWvpU9pQg8vlp0tfHvufJMU95sdcyeZkvRoSACOUWmQnda8Gw6D7WT/0F
zAUyiEzLYOiNdfl0mVknWQOIYJpk1+N4Mw7NdS6C9cpWPg86rpYDUVkJ5ItqOAxn7ZZxYH6ls2Ks
UDI2Pw+q6NTFOPnFBDUVUjLDUP8ve2fSXDdybeu/4vD4oQIJJLqB3+A0POwlNqIoThBUQ/RdoskE
fv39QKmqRLpKZfnFi/C9cT2wHaIonIMmsXPvtda32FsjPwQ2sUea4FpRguNyYY3HRKGehVbZ7pPR
sQiAksVpCl0elqiDJ3mWVxBhIBCs70RhuaeqB0GVxelwDZdxIHHZZbn3XHNaQjQf+qLZBb3CWQ5i
G7AXHBGg3xsHzAnC+Z70yxoLskXYHn7/sb/lnYKfvXMZJg4q3/Iww+O214ALGSPwtWm/G3kwcU8j
TboHqyRN1q8GmH7Dikjk1iw1ZEUCl04T30Ne0Iq9dml05tHJKlGWon5Y2knvas8/SjtxKmRxXebq
bWBz9dNueFsJWoD5EflQD9+tXn8wuH2puOT5J/HBRmwZSc8RvifWn3/XPvJru5HJGBAwWbbo1hu0
/rl/7GUFniVZnv/4YGItyn9X4307mhuCZnE4KgaOl0ebRiEssvRpL4cQMv0kQsw4HqymvofsscSE
qnh6OwzokVYQ+18cfK3H/+ngLKo+RZ3HzuHVUldXwm1I7GIuQNwTW4pmh2MSEKphgdO0Zp4vBM7m
KC7P1wQFawmOfvwRXkpNvn59rCIs6ay0dui82rPgUJWkFInkUEzTBT708yT1T1ZX4SzZ68fFX5zu
Va33+hvjh+V9wVaNOtKhYv7+4tau3asp5uLGkaT3w7wwne9U8WZoeeSVxuUY9dGtLLpom3r6Licu
Y2g/Oh3kJ8J1CiBfxM0Qxlmf4bq6ixqLhI0zgAB3ZIIfjU5x7LbdJZarw/LZGsqaNPlhF8ztXix4
w+vRvapnwhjIbjtpm+wx1/0J2WpnMUBmVqO9HaZf/I4Q8TUEwZRQ4FsSDmagw1s+OAQcoq3yTuwA
RbKHS/Vj50a3FS4uyC+uWlXc1nbS8nPQqfscvfKG0H5mMqO4Sklb3JQR8Qwl0vxNMy93TsfyGTp3
pCTepot9N3cZNxnmEccLoWOEqIuy8ahpEUkQ27R9vu4/VSb9v+zBvq+S/u/hS3P5WH3pX/ct/hNr
KUqaP9+i4Tqqs8fnIur4i1q+JM2U1S86EmtJ9K0ZEf2C7Um4Ib5CVinX59H61oxA+QlmnmrJ/Wby
/q0ZQXANN7+HUchhR/bVQfZrGeUgP0V7ityaJoIjwp/aq7lyXTt+X1sIpAlcD2ecQw7Oura9ptCb
sW69aiLVS06qZ+JoJMbDuCrDC/YPJQjpuu0/EJWUFNgIkgAmtlpGBsFdQoT2QA5sfpTbkURh1o/6
MRm0eNenwZTv4nmpvS3QUpWTjaXBuw0TK8jehAOgJs8pu/CkJTsR09lkIrMzfUUMM5uwXl16EJDj
XdTP9hPATl3yq35s9uNUohD3C6u8s7weVxW16ZqH4+UBQy9MZ6eBA5p3nyHGJSVNZu9VkhbnCrc0
25Ay9G60Tnljx15BSH+zmOokLttR72Mv0PxB4ohj9kFYJAhSt0/DOdTqYoiqcDlUTq/OwkkTEzIR
/7tPghG2oSyjG7uKBBi6uNz5vuCfdetwutRjDEhkdiHWk5beVliCJ8Qf/rh0h6Fgc8enL+7jJFFn
ZdVY1qbzZ8JMs0ITXGsvM484Ar+aZG4XY7KyNLO6tK7is1Jy3gHeWRHTPDAvGT4knNiUij2xKIvs
7fi8UEU2UaTaBITBDWIQ6asUIF8bgcklpgBKyRBEb9y0IAS4GzSMWLboyYWV9/4DuYwoXcegnj41
hR18smS7oCaoi+5sIOsM6YrKUNPFENw3blgxGsVUDtXVwhdFqBwoSyrioiCKmTKid3qb6iSccBMH
KdEspOfhTd7kQjjnftHGD44aYyLeUfDfOeT8k07dtkBf55I5rx8QRcbJh7K+EG3kbwQ5Ie+mMieC
mueifZcHVfKxTn3N1DxugpCY9mp5z96cBJkqaStrH8zy+dC2jeKwgGZJFrPtvV0m0GK7psV3RkFa
BuYokcqJz3x/ZJFmO8q2Nox9gQV5nhP8R3D1Nm2e433P/HS4ASTIR+sCcsHdOcpPSjU3DNDmbvxY
5pW+DDDkfcyMPVwa3yehvpoSMNy6RPc6en58M0QqYQxZ9z1ioDivEVV0ZcYMiqzWez15hCVaJDfC
SwGlnMTN8nYOuIh4FnTw0CcYULaL6dWylXWFZHUJCRrHdUEe4ZjN4acsn6z3IasAQhBrsh75SPNV
HTjxdOzNCpCK5ZNUCdFFF2dtXDCCw78Rmq1rxTYeolIlAD0SX9x5mFoGEp764dbRaTVtiTxU4daz
pqY/VY4/2tvOFUG1K4sg7y4jbYy7nUUEbrvMATBGkbW8JRWnfp+ZEklxXKkvtYZpvcfKzGmbi6u+
1vqeLE19X7JvIYgudefD1Nu12fYmbfWhIb6acaUgZjue8JVBRxW8Y4VnkmpjBJxQHGshhvu8tomA
csJSw/0iCYNso8rdBgOTXnds31v9sHxKexhQbPIyBRVc2C3CNHdJbiPjoRwfwCudDn0LzyPsavlZ
twTRCchxBDhkqiSMNtSBt1UTcXMZPBR3q2nQUv8kRXTV964zwzPQLtNnyH4Qd03goh8RpLOWmYyv
bZYwrkpM2W+mGGSU1RG1sSnneaA8N0NHvCHGFJ7roDVfFgsb/qJj8nQ82xowgKa4aaBDEe1IlB0x
l/lS6E+8JWD2eE3XMge1nfaMLQ5lCI8AqCvCQ0EaWKEw7/vGqTUu18wGsTGPYKVabTLY8k2KESsy
riERj2DXYJsv9lBdVomqP9EoBMsxaz1exVEK0Q6kkHdNV8f+0pvCtUFXLbTH/NDlXbAMJKZvyBMm
ei/rI1WcBmGRmm3QQnXf4ktMGeaS2efQ+cJevI3ayGNFJ9znuA+MAnHnkbVOyztx7mjtl8EhDfC2
HtcQuW6sslARQSFtCQ0GLOwlN1ZFxgJ5F4QdZjEdt6DnIm1FkoinmSiectsllZffLDDdy1M1L5ZF
liLOsquU11W0DaxuEHuMJKRXJpGXtDvdCjbeI6/sh0iTBbUROgtIXQ8CfKTWaDmXwFOX66bpLciM
FialrRP45uNY18C2YY+Ox00TB2exFCVggqwfP0Es1G9AyfndmVcHaG2n6E1qj/W0VxaPE4mLRYLM
bkzTv9gchf/0VseaErq+a2NAdwNnbZ58tzmStfZYxzP6e0Pev62sJD3hrc20PxiSvZPXyOenqD6b
8ynY/HzF+K811n4YdfgfWBN+68Kz8/vzyvDto1Vm1qc0e7T6fvy+s/b7b3/r4VMXOlBnMUSyMOOG
Z9P3rYcf/cKYIHR8os3CV0MqkgDYagWUjJRsXy1Gvw6pqAtxJPEjwZwKC9RP1YWr7ej7uvB3Vcar
nV5EBiy0Kgu0GGyxAwHZhMtZANtmZ1EPUYIl3cBIgMqmq2O7ycTBIRBrH88Z03CndNoT3AlEModh
9hhMqjlVtknuPNl4p8lS3rOTejBj15PEGyAbratbX020q0PFWs58mZ5DNROW0ra81CwUK2leHsoi
Ok1Js71OXcOj17BaH1bMuxWP+ryMhuKOrFl5j6tYQoacaccQCE7MYl0+xMkYbkN2V/A92vhIOpbc
EZB0I7xHyLsKKANI2jTr0eMSbVw7mrDPvs8v8OU1F3WczsdNG5utUHMHravmU8787WMPj/4nL6vj
G1A9gpKQZeecppf/kND3PE2KJdi3HfyRxl7QPPRzdT7QiSVb3y2p2Iq4+eLmsjnOSRc/bmBbnLVz
XX9aSIk5Uouf3Ma0PO8CMI2E/dEecopCnVqREMd1krmk38/uHtnEclSWxQhWpg52IpgZoUQ2/7eI
E3Dy3F9bP4AV6Ktw0Zt4gPXk1Lw5fRkll1CFClID5XQC0hBVCP21Tz2WyXCTc2+RRR9SMTm20qcd
J/O0AX299+DIHKQE67QbTJlfTG3dXsyWX78tYlUfxxk0BqqswT5K/WI8uKqpL+TgO8dtDvTZD9X0
fswmOoZWHFyTDBy9IWXGOq/ZXr0DJs4q3XjI1NNOkV1ZlW+WtikuI9OhD/Vlcy5XDpzfisnfVENM
Mm2CX0Q3aXoxUtluh5zeFVFSw44wAfL52WFsZLgI5ijdQhs1zYlMswG5kbYGI9i4TBti1CURab16
cvOPsIvaCy+brshfwcmgGC9RX4dvAoVvtocayNiGy0WgPoP9uf/iVbR9Rol7Pkgd/W9M+f+1ZfSP
t+f/uesn+98/Xz9vHuvkD1ZNfue3VVPiocTDAaeNiJV1lPrb5JPYHIYUOCmZc/IO/203zXhTMqvg
Pz62zXVi8dtQgh8Rq0KWG12tdW8uop8ZSpBl8oerJqGzL9+3Ok4k0/IMybBj7qdsRJedDGz1VCwO
RZJSrEnCuui+4kpbwGu2bHChq9nDdkwydeDbjNs2KUGrAjPaweBDJlo14Khd+v1VIzaTtJfTLmyr
R5XE00lmxdWR8JZhbxgGb4ji8o+NHOGkUBcjvO4Jy8oLj1la9qkrA5wkidNeslgArCsijLCRni9Y
42jgGRplbVdQuwXK1x9nDaFgrHOKu8KyT+HpNls1ToxaGcictv4k92HXKtAckYPosZJsJ+wm58mk
mbfRJvSvooImlgmI5+8yBwRk47VbN7PRQ2umE/WoeV+IGG1TVKGAqxfDJNhzNtNEkZ5Hww0gnjWg
rZvvsgjk3JKl8xfaKONRpAIUlmGtYe2UPlSaNaajyLGqNbQa/LJ9smwBRXNizIgZl4/jj4GAKE8U
Gn1KMhOL7QhPCbMHsSFJOYdrmBbdDIrlEQJhcl1KmKmpWwM0G0lsN52ojsdEl8eWowzF1IKolR7k
Q5knwXVYx/PBb/Ry4TlwxaxBGYgsvT4qgsY6CsOpPyUd8rj2nfvQFOle9ClFuhz7bTvYmAhjWR7N
gC9OgYZhsGDbHhyNZgkPQpvbtMsPocFqTroobg6pLvwC4rpHR2NbxpN1XCaG3HITHtyAaIcksW8X
0id8Jjgnc5CgRh49tn/hUG2StkT5PAUWmXgmOYZldlX57ripMoDeI3mmJNMMlP+Er/EVy+ihh9PA
aHp0mXChEJEQyo6n2G7vJpJkbqaJAKyU1juBI3SWNqUL2UdAxWVWYFD+mkzdjSNcr4BRy15afnUc
VU75/nld+KnO5P/MBZJa/s8XyPPHdkgfyz9YI/m1r2tkaP/iIPEAQeV+LQS/ryzJoQ79IETqwf+w
2v2mDrGJoiS5MmJLRWnAUvj7Gmn/4gUBTUwakr5wXNv7uTXy5TTjN3XIcz7Ud3uSPorclTpnHRwh
iMjoW6IxwuK0LrKTukX0CUT2Q81tI2fxwTAFgYYHRsC0J96EviAuKnppbvNBEIDWV+aD3yT3M2Ln
sTgNnYd07jGojVeOIkJxEtVTXC23ljPfp4u+HUReb8ne3y12T7N9gOmT9EBLeje9BCxxYuC2NipP
jyIwyqPGTwSb5VC2Ne6MgMypFoCYtuZHmDibFKLjrlD++dIyexNADZfyKco9IgCz83iaH8pBHLeS
hL9F3Dq9DwOLBKUtQ/Fjn4eMKuW6VtN1ItR92vufzCA/zHb2ZYxS6ueRBGrHeZ9PC/BdezcO4cey
Q1firqmCsQGMMAZv8rDc9d3EA5reGJbiTR/6m37q4EvkGlYZWQeluIWbg/LZU196V1+XTYxbuNnX
pO7Dhb5yTD3uwqVgjFk1F3OEbSNLhxE3KLJSJ/WP5m66hLTWssBjsciy5HPLrhta+bIjT/jQAVqB
8kydvyz43Dp6fGx5Xf4NkjCvPRaNLagEOKj+cBUuDV4znx17IU78giGjHaTvmLIyj44+qNij/erQ
BgvUZZ3Z4d4Aq98tNL/29N6woPvDcTJDgKKbdhssgz4i3mhCu07k4qELFmIBxszAChyy464vDvZE
DswcjdObJVHeZxOCqc7dT6npwmPWX8L0jGsdk4aF/WVC0t7abyNCoQFNDHCSyoTeydwBiAxKBKOx
0x3LImRfMhT+U1o0e9gm0b8R+/8/bSWTbBt/tIgNU/ZiXoIr99flywlRWxLmHxHNT5iOz4DjW4nn
2L+wu/VoHxKNu2Zv/F7ieSF1nGCNctZUO7KGKMy+bYw97xcf9QqSy1ASMScQkvyE7oR2+IsSD2XL
OuyUq3b0OcJKrMvbd8sYke5zHYTgKEn/q58qlowPRFVn4PyS8VC6VvKlqKcOZVtiwg/xQs1F4TGa
CwQGnTwSUSnvfLUAGbEINwP0mK9gntltl0O+tHO6VSzT7IizIrD3onEEcbeyLOtdHHXNh5hJOMba
0PP908hQ3DzXZt2+ekbbF+SRj5txJd6TKBM7Zy63rd4WOi1uOWsAfelimk9GNso6VJ5kxg9FrkcE
0Ahbk2KmZ0yZrkHsnnpZhykc5OwRCZ828nUT21jRqjK/p90qkw0ZU1Bh+rlDbeG6qettiKR3H8vM
oLOrDTs2GulS2ceOLqzTGBD7xuv18paM0/qpX8hVL7Km2sVTZ66DclFXTGUCnCmL05M/4jrlI/G8
4fh+poEKxmy0o4vBqeZLai2wZpqC+g5ZGuWaGdv0hCj6rDpiLCo+zLU34fJp5RQddXW83DP8AGBA
F7p9NEWvsBQVFk1YGpghm0XXJ1A3JVJpjVgdgs8Kyg91NHgv1vc28y6C0V+SDaG0kmz0Wo1PqZdk
d4nkMPsSyQD76D5YG6eaZvCmtLV1IYB7Laf5rJJ3cysR25DQvryfshLeVT3C5iXPHGHKLksEw41y
6JO7wc4JCVNwnAg3m9bdNzAjhSmIAnMAdgzeh3YrO6N9/UwHnwva10Dd6+BEz/UwbpMpF5/HkSGY
21pVuNFCAVyfpmK87Ms2dQ4wSFsiGWgwwYXXsfGO2mUaT2cihNeW9Yhhuogzje+ZnPl4N/SBR8NC
Da0CsDaK+2gIO7zSYBqyjeWg/m+sOdiLdqzszSy7JkJ41I/n4+RCewF9zmeYgi7RxzQe54+u5dX3
UuXobvqwMR9la1OVCjlYaj9KmWa7YZQm3g5jzK2k5mzB+ENr9VzZVgynEYbhlbTgPuVisWvkN17x
Wce1NdC+Cfx3pDv76b4IoUpzqZIcHZKu8ZIwRr2H14eHUCalz1QsWC89fOaqJc1mhIVHZphFInZX
+MdAd5InOyz0fKj1CE9Hu31WvDF2QQ+miZy624FXnQ9pp2k+i9hxSUVwVEogMKidbS5RPR5IgEQQ
RpzVcteqHH5wNjsd7Ym5F3AylEJ0mpLglx5ZhRwxfBDPP4BU1sM5KFiNCTvRygLqEQ1rp8x9H4dK
xTtXLDLdtq2K+ws3LBBxCbcIyNpYihwFbQXf+SRJmlGd0GusMPeUuQy3lWO84VDmoHzfzNoa7WMd
CLA5ILG45oLcaeLwVdyFW1VGi0dUcJCQcdFRQx6ssIxBOUWRQR7h9Is5NSKNb4Fg8iTbS6OxV7Vr
t0SFjTjN0Nx4xwaxmb6BQFuIh6x2JVBTq2x4d5fCkHaslv6e5DIPhUSjJ2ykiqno1oE431EgQdnB
Q+fnBfratucCvcmK1IuvEu0E2SaNkRLvnEFF+nycM1cciM+X6SVKdkJwfQO9MC2iCZ+9QTpBLVIg
qZh8BBNkq0Y4lIs2/1T0JiDtxPdDh0xLCIofpTXJB9Wwr5sIEv8MWYq8ubQm1ed8xQJH24nGwl09
kLRJvZW0e+ULyzswmi/g0bpMx7x0yiN24H7yPmBK3J2PApbCnrH68J6JbTnvRqkkM05jqB+QDKJ6
9rw8LLaycYiMdGPHT64c2gNsptoaanC3fIwmQdmntAsK0vh6JOYm9BamjXXm3i6+TIiBsAX0CuDy
jIKafFLFwSltZHyNqHGPl3P/vpNl/9HVxYCHvun6AGRwY1FJC9nU236AIrZR3rgyE+FvMAtJ6RYc
jYud7tRYivzEsq3gCTQKhiZQ0K5AmM0qfhL7aeTuPUIawVjFKRTWvi8mCFSyY2oaTS6LTNtWepOk
EIY5P74mUamW4X3GC0AcLNcRH5Xd0nwTbe5jG3egkZ4SNTksx2Tzq+hkatrhU6+6kaxx+pa3lojj
2z4Iw/64CsMPVkCCuwRFthzKNPFPl1jpj97YJKgyabZv8n6MJzqgGIAb09wqGQ4XGrXg09jNUXiw
03qG2ZUOrJ8c4lObe+2TsQytwVJQnJ5EuqThIfyFN5lmoIsZj932A8t34DNG9/N7b5BC31q5CK+X
0B/eh51YeVWZGd+yyVJ6Xyyxfl9kVpNvAarRd+ACkSNVcV02aTaXJ8tM2UwoZDo3R0TUgTWvg9yg
JCxmx9nR6PLrDbPHg1SldwN12SS7Cu4ogaUeCDyi9Szwi45tRx+QF8B8kVGcPhY9tM4Nkes0YpcC
4fdRCCQTsGJrXMkYO1+e+D6TOostJhMI5qYQCGZt026a61TDP62VeZOqFHGsVwjTbZMkIoXfVght
t41YEbZZXxPU7llpmm1T5pP+vyE5+tfK4f92AyRKyT8vijePqUKi/WJnzy983dN7bM8dBzw823Zy
ccPotz09P3HJhSY9mf05ZZ/kJ7+mzvlMizCKREyEnkV7v4uxSZ1jQoSViYJYkjrui58pil9bmtyV
rSXc1VdCgS5wWL2siT3Lc9kwzWR9peF4xDuWF2VeuiS7hsH5smJx3RxOQZEjNo3TaHlw0lVWPfOU
uq6WJ9+dt7dfxUt/q8eKKP966P/xd7mKMb/+8cnnf/ydeScfB7YoPi+K/jVF8dXHaWtt4S6mh9ou
I7rafIT8p8bB7MtmJIDMZPGjJbuJtv7AC2hpEZSwpcVzbseEeHlj+uDNrnxLo/OjD057F0vt3iBo
WsZt0Wp5J6oZFl4irQ+uyvpsoxSh7iBbZAl/DorDnZPQ0O2DyTqgpM1sXqwW8+vc9y1W4SSOVuBQ
cDMvHmk7ca4BFBaZBBK1qh2Zjl94FvXnVgXB9KUM2wG5g03ttHF8PT8JN0jIcioqGr1TNPsPsxqY
jVt2bn+d5SLKS740f3AinyO5X59ItGYrVo0D0EN/eSIhXJW5lbZqh9RlL/DaONqhYxyRs7uir6z4
Yqo+i1YcpnLau/0DNd8BpX03kXFtA/UMbmKSWYKjrAXwkZuTrmR7MiKl4Y+zvt/GRQa/qt9QcBzL
xvoKsvnTj7/edf/06TE8IR9dG1vuq9tg6YqhSfKeT19MAOdpisN4zOrDj++29V95fRSfEgI/IQMI
lHwvz5EI6E9XqiTxZa7JFPS4pHV8NVbnZVA9LIEmzAfF5tdF8k+/mrPuMl8clVuBaCrb4+vZCAJ5
tL/fhSau6vPWH5AE1V21b2Vln+tqHmi5ZLZ59JzcpWUuYQBHImmuZEUOM9gSO/3UNlV17mVzc14i
FiS+0KZ8r9LUggPs5O+RrRbv0rl0qdZ0cTD+7BFwECbyr26tdSLy+guwmhEEHzpEZYavvgALyeLN
CdDgtJzMTrmazL+Cl8xCCPfGyX3eiuQ2bxdUwEe+PZZHqOlW/mQb8B4KzYnXp6QtWchvDFl4m8Fp
ezh3VrGrIFMc0I+den5P7PswoVUkP7ZyvOBCNJZ+o6HcHCBlXQ/LXL8p8qTejR6dqx/fFq/aBDhJ
kYmzVq/izjUC+dVEyGMvzMfWuMQmwMeOUiddFk7bxJFPxMkStLAsf3HEf1r1OKIjBYwAqOVBaL+6
3UvAYvFUccRWqdu5y5lVj9rZsfluqt7d//jrPbc5Xlw/jrbyMpAbADfiLfLyBkSJbqte4oLDo8MO
1huOWsrebS0zC2OcS8bFDJC5eUvbMyzkLjNPP/4Az4v4qw/Aq0vwbW1uI1T5Lz/AGFtqHmXS7RI/
SoC8VMSVjVV8UgZLvI17jwwGNl77sabJMkJa3TZux0rjBS06/RLmT7H05/YUkZnBniByh1ty1ue9
ZC4NbWuwd04qmWoVq4+jWn0WYUpmX+276FLxiiQljJPKXMkQ0jWqV+tthUZyk5Jnv9dTlFz3uRXe
TulIfFPcEuudIx5YGITsPZPO1WYYwuYd9yT5SAr5n8Eol5Vufmb4bHdZ2o2nomlRCAVcOlMs5mt6
5P+H8cl/tyrrxz7y7dyqsf++yFr//tciyyXZl5sZlgG+7G9z4q/DZRfv7DMsA/8FjpPnnuSvvnHa
i+jFGG4C1fKiwOex/FWS85wULG06k1RhNB5/Ktr39ZLv8CBh0LVZT4SDHW4tAb9f8ptITqKPIXOi
k6YxVEa6E0B9i2bcIkkeb5Q3TVdw4sR51Mr4I3rNVeQshfpociLxGe/2DpgDiW5WGN1tByscHgHo
tvd9HADMYisUkPCT0/DZBlOW1kc1RjJ59OPn9tXrkm9B85ZVn/PlhZQWr9Z91WIRthU4X0/MBFrB
EobzCc8yXyRyGVTifUX6Rj5++PnDuggAAv7LlVSpL09eZFoP7U0ktnMyb7SMd3w1tk/Vm8Uspy2m
Fq38/i8WZDT/37/inr/q98d0Xh7TGG257bAe0yaSJkbXHOuYVPTO+Qu1n7P+S9+thc9H4mxKx2Gy
h77h1VpoI8nOrDZHsEKVzguvoYPHeKNYhQf1ZN0OcyTPqnQOyDAau5wEI6bxZhlJ9TJZ4p9ZVkMC
v2cjzZ4Kx8s2beqiodHZSJIVPehH26uwgRmXcpreQtS8bd3VBNiKqSh3P75SdKL/+dsIKho0ViFi
DYaOL88b/V7p1E2+bPMcC8I2RZeJIy8GTxMBGTB7ZvS12MT1GJh9UFGBo5XolvtoaYPsoLVHyKue
xEUc14s+UmI0rLYAZb6kdPnERmI8uAlrgbbKCqwYItgq3cQe0FoaVfH6PZ31K8vCKU4GNOr0sceS
cxK2jSGRbj1Vej1pUaKX1adO4lbtIjorn89vv55qfKnWbVfMCarz52uhLY2v1A5j8nhkmNgbt3XB
joJUk19mlNIG4YYdNaeeGzZM9sxoul1Ig3UnlsU8SdMmGioFuhJM65KSchki96los8Xa6ErgJh8c
i/i5yYllt23dKcZP4WmZn/epMvzjkC6GbdUr9Ptul/u04qXLmBMEqEPjR8iUizszx98VjkjyG+Zn
pzRRzT4XsHVOdZ3HazsEJAfGdKfdVF1l3tfw0bJt4TgVr89kvE55Bd/OhTt96LzWts9TEXT9WzuJ
GEQOcVldU4w1JynYuunIgx+8fPYW9Pp7bfIMB1UQGXNpmPImG48WPNmFUz9fNwCAoeT5c8TN3Q8Y
8PyyoEFcynyVcA+yCjbh4AWo2Uclpl2Y9AQAekgBcQBgxcNxhUyuz8zsHPW08QCwsYdCeAvVD+N/
4BVbDI761olnderYWVUd+C1uEz+ACbpF6bOszkqvv2HvlqBJjxPnKY1NhJhaTu6XJvM8YgJzx6UG
LabxkXgFfdeKhj76mHGhy6SjEd5DfydBjVI+31qI2Hdmmjp1VnHVkN0jdpv3MWL3mNQCpizIIX2y
Acamu+/XRRo8KK0Yf126/XUR18/reb0u7U1P/5lbkwU/Xpf+fn0JYPkZbv5PNXvsgDrlbJfIivZt
0vp7k9gZ3y2C/8Mw11jhzu9t5JyuX0S3WV4RlfBXT/Prh9nHwMQLELc4PQLyJ14+zJq5nE4DTuXi
BG9qt/ocwlwCtMCWtRmzczPS7MYK+NSOaDCjod8tzNZxV+BaSabreZmPO0JRfvyhXu09HI/PtAbu
M8ML6fW+TmD5/cRkfcA3dp6/fFgg88N4xDnxns9PSYtQQILgtM3rCXz+DP9bgP2dkJzvLsfucXj8
25d6yIZ5Nf/94++Hx+XxbzeDytrvq7DnX/q9DPO5LN96VmwOfx0AU6BheIuoppD/BS/LMAEEnqks
kFdsVgJx9O9lmPiFeomNAgo/FIBg2X6m1+W+ftfSaQsC9ln+2lWDKPdqY1f3gx/EbUJ7xyuJcR6t
oL6cVuktm8wYLdapFbt1uU3a6KR3SNfW/BHOQHWs6D2ZnUg7N9n2JE9f9JNTnHldZM1HQuMGAJW0
9JvRmPxN765t4bROyBw3vHJ27FaqldNtWW96uy/wrVmG9a/OvPxQkyiwiVtfEFnnjAkp/TWKwRI/
ePO1ePvfm/bv9EF/dNOeqMfuxe26/vWvt6sMEfKzW1jvvVV3uraZvu0aiOmJXKIunpWlvEt+68yS
KEUFzD3+6w+5ib5tGhzU/+CCcQagMnjGBP7M3cpY4PX6i2edhwaaDFbq9el5uf4Gw+ghF7TrXZda
7B2UQima1B7mpaUeTtI4K4/jJu5JOCesBdA7ThwyMZYkx9MXrUM626ReehWIripuV9/CQFJUrdoD
4liiCZK+oa61+35oL6vBjvKjAGJ9crB1bxJwbVnqn6a1VwWn/oLcijTcXrndw9hVcr6Om7YdaeLk
UXma14Ul7+Rc9j0E8TCh5zn4lQhJ6kjFB9sgtiYRYrQJuscnSMQirr/4YkyY1O1V5ND2SFRJR7Qd
S4RKY9Hnb0PVl/Rms66mDTaUFlndbA7nd2nFX0JOtaDNt6Oq4e/MJb4YQjLiJ3q0Lnnwrj82h8me
B+hSzNDb7sIbA1lcdUNr5DvKrLHazx08Q3JYm6yx7B1rhiY/MsE0sKlaJCnb3MGZSr9znuROk1QQ
HKJ5FreZW1pwM1CWZexCGM+DvK8Jbh6LkRexmdOQz5zOb/pyflcWXoN/rajzx7A10xuR59OMhBam
+Ib0HVdvw8BqPstYW2dlLxmgIiLxm61wJ4/MQxxhGV5WqL475IBI75WXifSo73y6FEmbYbZEudlI
0sxTiUhe80XfyU6sXrepiS6mkokmnsyiGPZtaDEdL6tgdG6HFijfkTuELakYY4k1twsrhHfx1COk
nboA5lQQR+yqElcW+PClmqEGF9xOSTJWHRrkikPLOnHJUe0VYyWT9G1+gmM/eacSYxHyiqm62ieu
Q6OsjaeQ8GGrj6/TYLBHrJehPzFsLMPPMUIZQqAwrRBc2bhDet6tsN40p3m9DTo3/mLCeb77L/bO
bDluJMu2v1I/gDRMDjhe2qxjDo7BSSL14kaRIgbHPANffxckZZWozFTevE+3zboeyqrEAcEIwP34
OXuvnU0KCEjVGQwZkyCYKrQWo5VtUDkXqFRFZkd8lTgJ0yQ3J63NbK9y6dVngYG+du+FHreY3fUB
fo5+1KA0teQCHD+GXcz4ed7k/hjCwh6NiuQTVc7jprPmlFus6oN6N+SpvJ0Gz790xrKsNgHnAirQ
EKkgip2EE0jOiDJa2VmUXnOUSLzVrKrqqcPHBYA3nwqbol3TREpEVrV7BtkSDqYbmt2qGZTtE1Fs
WtOmQC+QHcusL59t0AoJ8sOwfZNxl4QbIfRYrrO5UR+9FkcpwcxO+TBHAkmyEqVlrNO+Ha6SpA4g
clupZkAyuerStUIpbuJaaTieUYtWu6SKU6upCiWeCwb4BMpEvXym2dxF7ILj4JP0UsDT0Y3X3JlG
igl8UMw3NmnLTbbrbZqv68Rh9bgcUFz2K0abMc3b0hCgnL3CfQgS3262jgTAs27qoCKFBr23s6sp
ifWmG6bxRdlmFG6iWgw09ka3PUFCaD9rKwteS4bR09o0++Gy4lbAjzdoj3OtEVrFSvSz/VFTRIMx
1jaaq8YvpycvrrC3h0bscVNHnncClNIXm8GDQ4HZMlCshaJsOFKkyQDKvHQ665jzl5X4EBNLrwRu
aBJjiL12d4SXuzBe3DJDMhO181XcDQF5H0sDkYaH5tToBIgBNsKOOLhNrldnh6yAxrIqkPC+cEol
J7BCX5ozZMfzvA6Q0kDpK5uMNz4MclxOrB5XqUvo+Tp1bBBZsYEGCjKH/bkiFA5G7OA6j37B9G+F
i9o+n3AFOqs5r5pbV/m4znsWHc6CCa3ajZOxFK5Lznc2Awxp3cJdI7gole0tFQcmrdBBL75PRo2O
DCuaQjPrWghVVeJD4TVTJKlMISWdHc7L0SZ1M/UItIRRPQiBhhwP7VjR2nWKJqRh7HLPoU0wjjb2
rHUVL0GkSXSds1PFNk55S0Xxoih9KBF7HH0yU6LZJtUt9vsLPq4QtJl5o0U4XEc+yRiaKXWZhvp2
9FwSyKvqpGWOnL+Jr6fMhx9nnBd1dKdaboI6JsNgKk9qwBIVNwaZFLI/OdNyuq3OPI3GfjWEpZmt
Wf+LQxY52NGoLHGIVhUyteIMWdsxCueYVnAWhyun+cAeR1pKqm79XCYPeuIMyJgRUkh+65nRWtdd
9xqa454h2gcMLkcVRz4xrAjZQuVdI2/Y60DAMBru/dbw8BhPfCLKLg9IWHhkLehJVaJ2ujH28Zx8
Ljz90NC0WxugiSq7cb+U1rhDaxZdtr40zkYHt/OmM7Pk0Q3JzSKMnPSfvgmP3hDdV/wGSysI7/Mk
o3CtEpOo3SnnfidFsqsOUe1c6QFVbs0IJjMBnbYA6b3C3hDobV/jdiApKs48dP+TDrduj1JM2aO8
CTA7HOZZe+wrkbHmwPvs+zOFql/A72sKWHlxeq6G4ozBa7Z2wFO7DcTWOLtJW31h9FNLRwNO3WtX
i0ttZMn5HNJl93N2FJArRNEWGpD8eJV0cXef9QUg2Gwi2mxKHoY6zi/52CE7YT65UBoeEpbBYS/z
MFwZlWTaY7o3UR4ADBZMtvZkIe/t3PAPhqsfqiyFbuCz88YpcjSddOe2q+5rOwsOlasvFYaNu4Zz
O+TYzLqxcAqvB+HcjDWyOKAJ+Sdh11w7q+RJGWwns2dO67xlq85sQnQkyE3oUrHTbESeAxEYyvxN
oKe6cFFQQdaJJiJQTUg2xlhcM115tZPQOVb4u4sJVABefk38u7DhVyFn/tIU1nVjM7Tb5q6LGXMK
izuvhIWgR+QfWZPnK/o48SkJxx7lop32V0UV+ZsyyjS7a1uGKxkPJ12S/epE0X09Rh/NsjVukLJA
yEXYto3j8qPqemIJhvAlTdtPplNR0gAFdO+M0CzuPSb/O1Vp59W31ENiZvNDmhmgkU2X+gXBUjrR
UxzcuGd8POydPqjWVZTqQ1g6n1JKidXYua+dgUDeN1cVeDrgHaFx5ycpu16fehsxAWOzEnVR2qY+
ji3JFZFPzYp3XVeDuErnHAmZM142Vs3THIkg2fvacY6tGxwNTVMXIOZNkefzcTJKBFONj2vQTnf0
LNJT54UQE530Vg3z42RHb3Fn0EQ3huneFjr5hImLrN8jfiGL/pOo5pg/Pi8RUxZukx/p6iA72rKg
2lbF45zThTEnJOWMPHt9aVtdLwHlQ54Tb1W4AEdYBRn9bwZVtXxGnds0t3XLcOvMzuqhd9ZuRHLw
G9IgO/WRY4I62vqUCnNJtqmZ5PlVVcsoyEgG8nvESFobTfHSS1Sa8bZoJ2vMNtQETq6vxAwwjuDp
ip7WWVEiQQ5XqZ1ZAqOAHDJ9k0ROW905McqnJ5FloT9sh4w6yjnzyOCOYeRlUWG593VmWHZ5kl5m
jpqwhNgklhPhRSqbU69xgSXPqqppc5Gd26s32kk+SvrCh225bUpv+OTSSVxV0cKrsEfPorPZu964
75zSu00woq0ys9bpzivlwEYOmkKaV7WRGM5Dksvy0XHsEtWrHVnmxzKOXON7O+h/T7WcajkO/rXk
6KyoX5/fK46WH/jehgl+Y2rNPIEjLb6fr2ah7+da9zfQa57rM7U3l+YeLZLfp2EY1NEVIIXAYLSc
Ot8dbPkHGqaI0vgGFzTkP9DhfxPx/DjzoKoHLMH1OcTYTOV+aiz2Y0y30EY+HUS9dRB21l0kc8Fq
6FZ14B84JabkBoVmcnQbHc07Y8GUCAO/N/y89jxEmnFsLOcDCNnqOJDcfGNX7VNX4M9mEnCV9/H0
YGS+c28j3UFw3LGRlE5CXNVszhejbTESaMr2RCowiS8i85ozZ7ACeJMjq/LWxvdW74KSkvWMoLHW
3kntZMBWTc+OkQ2zvl+y2Hcot4G8xGqFAFbpL6lIRfGsZOM2cuM0LgLKIIyksYpRClL0jMrGDNUm
mVfLDQC8Efih7zYESxCcvUJL5Z8PVQ9vovQjuZ3LCVFQlrA4OUrQjTLrLCM2LwxZOOthOMoit8lv
QTyP2HDOL9nTa/KvR0YNW4xZVjviVRxm7ypuioiMQPY6spQ6iqxb5u8lESlIvCBZ4/8/Nu1I/N8w
xxbi9Tmi0CcX0I/DY+2Uwb2DJhOPgeZ9IsYbZgBIDE3TCxdE9sQ4YfQv0qpkfVu4ajps5v56bAYN
k7EdHqSZWaQ+IiHqrtKg5PcOLaZHR+SBeHa6sOZvwHeQ3pvelGe0Gr4ufbBJwizcsfAoFLpM4jMC
CsZe9VDcUIoHm9oe1QMy+Ugcy0QCQVyAHnA9Ax00MxZShE4kAeKHfwk95ghrkt0hf5q9pHSxuYna
dVJ7KVwq2eVyZUmmYYS+J8iPmfEkxU40Sbcr87Y2SX335ux57nqLpDRLsaWKCj7PF8T8M9VZmWE5
GCaLoICYEdR60NlCHIpFym805pfWTuppM47Ye9ckk5tP4yDicLF9xOadXQMz3dNxUB9a2YfPqQv8
k1NqIEjHiXXAkSKJ9B0+VoFcWU5QvVLsueYa+2BXrCMzkfxtZdGdS29kuzY6XGbCJdOYroHjXDeh
n88r1xDovqweGwssmiw+qkG6b77rZN7KnpQ8VxR5RMTCQOmRNpeausRw/QvDKG2x4mwVHFInnXHQ
6WG+zWbfIPyPvYrkp9ENLrUpE6RSc5ofNQ6DamfPCQ6MtJin+1pAWV5DK+o+y5hQeFo9rv8a+U0X
4Bsbzcd6bqcHpyxsUPx0Tknv6hJEJ8rEe7fGmpDpCzvvQTp0E4PNvSgK5h9tpPL8PIS93q4qo6i+
QKKq1LZ3MxjRLXMYgzNR2OYHIritS7cPm2MiZXpuGSgud0bZubCSbLcnF0NPvXkRSrMlMKDOq+UN
8cpiN0d1bW9dV1GPNb0j5EI/NdgnJe0zbWcfjFrM5Xb2e+429LrZvdlC9PI66V55Zg4QjOo/3sU5
zKRNEnOQIBUlQizvCoyAN8w7x3QHZaj84NfQpbsgDxxGa8b4GNeZvmV0hvy6Hh3rgJjMz1Dd98iI
Jb/I31W+T9JMnRAWK8zI2lgTyFqItZ5K6r1QuK92sxobvXPsC3Ztjnxdsaqz1pO7CXH+yux9N/zf
mQhjj0WTSgf4VxvxOWi8uH3XYF5+4N8NZpcY8O+W3a9t5G/7sOstKEBIIPjkwPxwM/9nHzZ/s/gR
LzDZfr5v3r83mCWgGDxs2MjoVQeMm//JPmx9VRr+sA87qF8E/mAmaguWRi7chR9lKZP2Ozer7XJj
0fJl3kHfkBYgLFOXeE9OOwXxBtgOSG8R+Uh2TOcN48oozQpYlKpNIlfHMM7WeaiZyMq2UBBK4ojU
aBK743XeKyijXjDWCr96VOKM6yJrXNNwCWn/ak/TlWvyJj9wpfGlDpPJWYMxM4BV6c4i6q3tx7PC
BGW7kr20boj2Dm9lLMthM6c2jxg9GriDsuskpxUr5eRalkCqDBOJ29qhaUpCtl/lRzoHkHatsjYv
DUWS9yFv0uiijjM3hz1o04hyRzc+Ye2Z8+Ngzz7Jn4hP+82QF5Isrly1W51O8bU5t1dzq+UVFb1x
aQehB7sgqN3kJmEbfaL5KThS1xycDobv2CNtP1KQx0B9YF6N9UnQisKRolxBp3Vpo/OceqcJ3j0a
ZQ/izWvQJYbYpmFOyG6EFlqcSQbS4S71ELlADcbdVU1FTK6Yr3DyyWiqy6vQmAp4yD06dLYEFBBX
XR/Ncu2FtIV6rJcH5BTWvKdL7UQ3eRR09MNCp8XsHLfq1NaV020HJ2vPnNCX+SFxivJ8rACpffbC
KbZXrtXabzmdRNbsIDnRsvLobPAub2Iv9u5A3qQXTZ2Ad6nHeeJf+xqlQymdfBfNY/kS6XZembnt
u48iBLiSKnwTrLTllXDwZnuQb+Ahw593WlHAWThTaZ1+9DXjjzVFFXKSkC4H/VIIkbC6QeLAb8RU
Z1rx1prGa8gHnBY7qp2enaPKw3WAVomQQd3EwT4pxvpvEpytn4QuPDr02ZnJ8D8oijkTvn903CIK
uEVmzD1hHO+WzuPeNlVO39Az8c9oetxEDVHlrSoH8ddqZFa/yvPcOwgwc+d5Uvg3pV+4q1mW0aXC
WfTAwJwwsCka/0aV4zKs+lFi9O21+vgJGCch3rJ/khi57aRMjZl1E5qVAbA6cZQ+qbiRkk860aCI
A3xKuJxM0I2l3XxivGKO505p62DrVHi3dJ2iyggad65X4xANb17rhW/AnJx1aQT5wYAbcmdHms0l
yWpKIT9JivPIzr1NHuVvXiLBFPrFVcGDuMsZ4iBQajq9CbFLfAkmkdyU5dx+ymjRgy7qc0SW2N4d
7EmRpT5kwjC+TLAUbyqQJVeZFxSYbyun7Jhe8SvWKTZRXhhM9X2XafxMEQeIbP3Dsn76tiz+aE2w
fpK/fX0b2V7hd30FNHjL139wD6O88/shsrtNomNxCx21f+wq70FHsX2YwrQ9ChPXZo4DZ1vRVcYk
2PrPqdk1J98Y8M/DLnpQtNY2Ou3hiqPj2PlVq3fT4sj89Wv9k5fqLVpDImr43BFEvn+pQZ9HpWcA
Cphru/tIl5UWflLOu6Iz7T2NPuIi2Zv44O3h7+Ttf/ZkMBzFSQKkAt0IgSTv3qYgIMUjmxrutlF4
x1zX8mAxldgwNSjvpdFbV05mM32Pm2zHnJuIvwLd1BwUO/re89bUwReVhcaFO9kZTVhpn42aFt6v
36CfFZl8mJIdljcHsbXpcBZ9/yplko9Z4UXdJpWQF+Y6bTZd2Ki7suvYO+aJA0UDw4W4tqmzN6mn
uq3qnZnplX4MwmY49LHnPtouy46ubOOqxuO4tWSfHbxYTofRT7t9mNv0GiMFwPXrq/9HXY9fansx
I7zQF6rjMGr/6y8dWcv1/v1tzX99ZTvjLllkH+/+D1GI1EI33Zd6uv0CF7v9/fC/fOf/7Re/C0nu
pxIhyUvRcXTit4WYid/XTtyqf931WEc1SrHsufnXkSDP/PUPP/qt7EKf+hsxOoh6uQexcfuszt/q
ruUrgk4GOPRFa/+jGtiwzN94ZJD2L8xnSCoWL+V74bV8bfldGLUCie1h+Y2/vwnflw7ev7+2gFAQ
/rAi82jYAqEACzLgZtcHjPD+7gsAl2q8+dahKhvnzIaQOXCOyXzC/kpivOOA6UausrjeWYlDWtly
eqtN/Zz1znABllkWK6sxPyd+Uh4jLzyNoQOVs7dJqHGNZN0TdHNVRXZw34dqfsGmz2SntKaY7ICJ
pEaMyEU/6P8HGMZ/d01bAwp4zv+16uovz92/ijcUQ88tH1v88j8BHy4ogn9xAxYNmqjb+OX5x1tv
+Zlvd54hF8Y3bG+UTHy8C87i91vPkP5voGs98QdJiYXKyVrkzay5FOJScLt+v/HEbyygVOa+bQZ8
yz8s+Jei5D/1PhZDnww0wf2/KLnR5/7UdzOyuTPTKdC7oUByspImsPsBZvCZ0WYjwFEyPdGapPZV
jVp5axgeo8DCNTBRJMVnXTfl0w/v3Z9tqbwZ717QggTxXdRfroPOy5U/PQdY7z1Xow+gOSat+6iR
zpEyN9hEVjmc8q5n2IOJ76KwBUzYyVQfKSHNmzyu5/tfvxLvq+nl3XuzNExpiXC4woPjfM2s+WF3
x4iUNoRe2Ns2EB1VWWbAzeiLI5IY69y2gtcIjcp6rGus09KbrP04Fg27eE8QLoCti1nk1kmoKl9P
s+M82gqreVWP2Y6mGm6ePN11EeaVDS19aBh+OO4aD6phPZu3lWiZhzfhtkj77sLVVEuqzuAbAVE/
4/TYrhvHQYlaILk/NQjJbv2oyK/szBfnQVe22MJpFuIq8Ow3Z3S9faY7cONCw3DknlhjQT6HRNHs
B7z/69jIuv3guC+QGNN1X+hPvBDnYIhoeu1pJK7HZpFwNK6zDv3wFoDJ+RiE7oe0pWyInWx81oiO
d2N0lTJgXlem8+Ib+slLzKshKh+GHuRuJS0QEHl8qYsofSTZhXjx0opoNmJz80fe4KCxBHyIkHR0
qyJovaGnOldiBmepRrglonnIBziXMsibI9EpYtWklnMMppm47dEFj53bUKgs7VwHQ+G+SLA1W1GO
HkHsyQtzvJHmlDTMa9UZw81g4ehhOq/o2Nnm9CWfmSoOmQn0A0a1vW6xt3ewIL3afU6HKk7PhG9d
GFYUq0ONC4C21wU08EPTGxjZ+g+lMB8hYxA4HC4DRGhQcLmzz3Soz5wmeqOA/MS8bjk0OgT4JK15
CFv8pX1Z1OeJiYxr6mS+Gb30JZAq2RBsyMGhGMCQA82TvWgvc9dp952Iy1U/cS4SYjg3kyB6sGPo
A9ptcWrNBF/0s7WOCudzEij6oxajbVvAJmkBCwxwWO5JJGPSFFUXSLHKg1FOr0kWetty6F0KeYMR
KpKHde1FX6ykPDCrfNTNTG57ojgclnpYNTppD0qLO9j13SLAP9D8I5HXl8R0D/61Q98eKLmU1dFs
TXOLSuVWdTVHNNobazoI5qkEkz3uOqkC0tY89xSqcDpMcxc8LILPY1AZEiIXx/5VhUfmTMWmdc2Q
fDzFTsuAUE4+WaJo3055mvcXeTvUy51cD+629LUQ684ucSl3BuD2ddAM0XnBasLQVBJtk0NmXNnd
9Bybpr4xKtgYBK5R1WmAJJcNICpCcXztwY8P+jK6LnoofGta6QZig6bM4eGqYQpI03Vx96yikq30
xizEOKMJhRy/88XIy3GHMkUuJkmnU7tRhPqRMKcj8VT3ZsyG3vYhFBEwLajeIdboeWjWs5hNvjUq
zxx3ELdTMrfrcC7ynU05mTHyrkmaKuxnDtzWMwuePtUiwvumMt889qYPUiTUk/iUEfrwxYz87iaQ
nXlv9GF+6agMIphSfvWKsXBeF7audgaTnxW0+35Vmxw5W2uoUd6M+IqGRsElMoujQtqw8dN23pNM
gEIBu1t8kEEyf5wyHqwBzMLDFHvBHlTEwbaogm0422+6ZfvYmDSRngr4SXcRQlt6OH3mnQ81SjVI
RdZwFSQEfvWgozREzRKPi8gnrMZFvgcTCx1x4kar7XqARuGN+hZQU8aaxu16yiChfIjQT0BG6AkO
23XoDo/4a5X+MAeDJ+8Tx8K+PFoMU+kHRaIuv8yyGpGvTImlrmLXTXYBmRRcuk28LS07M2V9KsVl
mZvBOsvy1vtAW926Vz5RsJNyr3WsGJWKAbsWnSkC07VrMWaeF3y8Sy8MmtDLkFrd2iWm45g4OZnv
C7uBVkm/L0qmR+xYHC0SzBzbpGustTRj9+gsRhcSEbB4Vs1Y7Cq0SWdwc+YcHm5n3aeqQCRU4Z+A
9oZZHF4LLpBTKMJPzqgYZtWTnFkncnVRaT99AFWpYuwKne2sMd4kL5Mv7uIac+tqHuR4ymkin7hl
xpPfRsFFDgkFyk4ege5pmtK6D5gF3hsx3xTIVBwHIjzWuOurCzNMcMeEuruLZD0cBGrLu3DK0jvb
M04878Mx4v2/7NwO8vuszPoyFFjA0ORYxGUZw3pI0vQQZx1ktiQPnwWWgf1Y99zg/Zzdel7f42ch
FG2VpL68CBLnWA4OTgtIg+V9PVfO02RbDgzSMbDau9gA8txaU7gDOZwQpl610JuiQtYYcmq3vPQj
1/tYsg6hmOkKCMe8xfj805CId18092iywn5TdbG65X9V+wFeDNHQOrgYGHjcODnqFR+LDPIJ/GQ3
uRdZ+IJAHNG7qXK5Datyvubk7AOcIm7L8gwn3cLES2+NHC47kZAPoshESExDwTLQj+19NvkXI06T
HTeheZxiqnY999k2SOnXb9C3ce41AMTcT3WiT2FSzzd5X0Ccmh1zn3npfJFZpfGhKTPS221zbyi3
5QlW4sxCbbQNyVB6SudKbiZVOE92Wwxrs0uCQ6EM6B86yu/pyVVPYYUwBThOeZokQpKEmejOC91u
z7Ic8J7y3IUceXYT2wa8at8BoOLy2lfguwBpJ8RCACF6rL1A33YRNWFhDvU2nGt1PmvZ3pH9gMaN
QAmTLGwguMeo6JyJPl03MOD1myXxwy2fgmaUF+i27s08KZ9jt+M+HJGf8TDIZ8gpbHUGkQboEihS
wTY01W40kThPJDU8eFZOp1fntnfjwJYZVnM6ZR+TGa4R8NhMnInIMDa9chS2c+QLq8lrZY1DZuZp
kn2EpbyBSMFY1mle2zEMCcD0tpVf6x0HJnWqZ1fuhlI0awwK+U1gpiSL2779CpgIgfDXZ9CeU24W
ohz0qnEFCp02Qo/KdnWeqC7BvjQBTEthqRKSMW4mclnOGHSXT18XCLqEDLmDQD3NKcPVtA3UVYkw
26GCM3nSlM7j4wTWCUWb4RR400aU0gns4PBsHpzOvTSL1L6v24zoqj6279OucWOcbW45BpsgkU57
p6q0fY37nqXA8waWGeJ6TvPYNfFDVE6LnCaJfHCwhsez5oRZhJen5oYfWzXu0SZS1Xm5PZ6+bsuV
vYyK+qYK3vIoDC6CQjavOV1MZklO6Fr3GskQIjIsof0qqGsL0ZtvwZgPqlbl6xmKFSy4MJxOddNK
GEjW8BgAE1ibnElPUeahruyW4l44bfnkFHODSsuCDulW7nj6+o9UGku7Ujj8t6dKh+nAMJRPUSBo
zRedkKStJoI/oHAn1regolqIxtJ7iUSm3zxHu0dSmfkxF//VUWbhGG6H0RpPpuGVT1JP2GcHg/sz
8JOZMVrr8SWvL59os5snupDhvhyXjilKSjy3XQWWuEnYh+4yzPrnddHPyI9NFqZw6vhXCcX5FCR1
8+3tDwMiI1xRfTuq/KPmz5+Dw39s5/zP6voEnET/+tB9Q5up/vG8bS3f/+3ALWyaNh7dPCZZku6O
y1e+tXqg6ywgB4ED7VswMof0/9B1mOgjkeFUzeGTpJB/H7ht97cltosM1O/Wj380YuMSP5xvISzg
LidpxUdtQz+WV/K+z+O7GZ3fUjWbpi7dS9J2kjMiQG9+eDP+5BT9h4sIVKd0B1xTMAH7ys/8sS/d
FZM2aDbVmyFlXCRqSxyqalLHX1/lfcuKP4WreEu7FQUQjWXJW/bjVRLZGJAm7XrTVso8H734njIr
3MW9ke4YhlmHX19u+XX/OY5/vxyzUd46jPO4zd9fjhRRgxpmrDcEnj93fsOsoA7KzSwna2VEBDYm
tLPOfn3NxU/zx2tidbTAYuB6/KlzXbSLANAxuWbapxdJFQaYiOtpa7dOv5l7AiKRTCIpcKdjIprp
b+YLS6/j56svBCaITiBPadS8/4v7CVlvlnL1oHJA+Q4YP/rSbJbYrfBv/tA/Xoq+C9fACkMHhrvn
/aXiUHVp36DSDJklrgszLKlDKfxEO02bX7+n1texyPu/C84N7SRuQVwLgBDeXywrckW8D8fdFPvN
sK6KLjuLbT+8w87iEZal8vqTNEPkgzGBVDGQ+KE7pqKD1F4pB7VvNCTUiIm4rKZefUBZFhWbetLx
GzJGZzXmuf84VoSrshOaO8U4KLGJ5I1rh7ykslAZYJqyaR6nOQ0/ukiIPi3n+ntFQ86BWzN31lqp
doGG4MJRuIQ5Qm8jdxyKnQzRPWYAcC8iKWK19uDcAW5X8N3crkLiQlth/gBby3pRc9252z6IyTi3
EhttV0//9W2kl2usvaqZCKarGgx+1A/q3E9gTpV9IC+pe8NnDszBBxRx6s0vwj5dd/CrX4eurKzj
kDSYlGkcZQ9xhMQG5lK+6OC7+SGehbyfxOQ+RHXBeDRX3kiN7Nt4o0ILwFUCl/EFwbcVbzIxJNah
oJF3FXvwsBGW+dgeKGFw6IbYo7uNoEyCTaXEiL9hRD2Wz1jDNgLPZL9ysYAxbevN+BnfbWduIAki
FRODZ5x3gczqTV6200vp5eGXBWt42euk6vZmXUWPGKfje3PAsEulLrz7uXVIDuygjr0iYqZBglHT
vBwSo7qyk2netr5JPFgYc9iZ5yi6BpFlnmWl7dJ/MAwOgfS/USvQ6ESzNSAYo/niAJfup46G1lSQ
rQCyD3YjhcMBZbh3ZTlNA7IySILXIEubG5oBcbk3bRJqVrQ/q0sjmrEshAiSCTEp5+SD6kAFAoJs
VcDkjJkeGz+5krREXCJMqlGca4eEiJ019SjEprwcr+2m95ttb0HONOPQhocIR3cTqoroJvQQ+tAO
4/w6ZVAdMOzPLRhIK2XAhLFofEMGXHwAITo9N8wVPxpmPRP0m8/4dViTGzxWVuk9SlHZ04poHhKH
E7+3P/plQrmJ3Qd+btF6x76sJX6wuP/cyda55aDfgHOd+7e2bZBeDaSv0eDNzRu7s5r8b5JfMeP+
vIKBq2PBBvwATcv82a9YEgbvtO7UbKaKiX0TrKpJ7ofgIQ/tFZKDbYL7pBG8HR1h3fldWb0MzjlV
5roKrkRwMWbXw0IzdC6lum+nbWobu7FJ918XpH9UPv3lROxdBfXLCdv/h7Mz22Qd/+sq6u65e43/
9d/18+f3/O6vP/a9mAKIw39wvkoMoEwx2CH/rRumlLGYGvxHUfy7btj+bTkQLNSqJfYXBM+/iykL
iuHCcAuYgyCSCP6RbNhbvOg/7pAM5CjaXKzU0sFHjo/7/U4Sko2RNixsUNmgge2J4My+xG7AcQpQ
lDgbBQudXaNdWNsclyGCOO30YZ6nzDr2rC4BRqAsfasza7qDjYkfzXbb5IB4KNnb0dxohEORAttE
JAy62rBCHkOWeZOQDkxHtA5fRR5WRwqhh3yWhAlKMz/HwdLS53RU/TFOeNRpehuvipLm1i9zazeI
kXhW23qirZ3A8ljSj2U3pIeoyp3mWNY6fB7t1HtaeGrQRf30lkUb0ytljz7q0MUIx6PB6ybShKcP
YVaNJvMNbSMzwbQmvruCucLgwcOSY4DJK5Uz3DAFQgipu5AkQUcV/b5x+25BDkbufmpaAIDR2OqB
I89MlmNZAY84J+3cd860TunBEH6c3DFctns6geNUbvxG6fYy0mO8L8DHXCYGrnayP33xaLZ+PILD
6ur8OKskPffBA35RkZfu3SjFExbJiODD1K7ShzEqYpYHK4icuywJF8I0/lmlX3RVaLaZjMN/mn3I
G2CvKHkGlXnVXsoZL09P6ReKjcCAaUXYlvqu6t+GaESbA1zRlGWD2VBknbKML1ZQGN3JrgTS7oAP
LLSDLTrtDnb6ZpmelublmAmpMzquSRxexUaXFtGa29sokGuGpGOSSra2rZx8WISjyHrAbQOrMTtX
hTQOze51YBflBXMHXVKbNPVxqLrAW/ciKeSFJM9dr3x6XGprWKP3UQkZGqvGkxU9qBnDLAWeDJ4B
KtJtL4QOzv2atv9FibtulqtxaS/uSJLPzF1PgG/MLQ/vuevo6V+2bur2t56b9dxa0AHdJ8HsZitm
Rf4aGOk++AhSXd5LiqIrr0yibmdGrb7xvVH2t5Qs/4e7M1uOG8m27K/0D6ANcMyviHlgBGdSfIFR
Ax3zPH99L1B9y6RglnhV96nbrCpNZpkUGBEe7sfP2XvtbO7zFVX92CuOBQDbjb4HKsjnc5l3xcsw
0orYoPGdUfBhIhfl4Lr9YqC5de3MjOdFC6QcqSuu8uChpntO6CfHTbogQrb/ZuEAI8abmzuGVjp7
3+oykKNnF6IJDhjNpn6BEI8jujGV2t0nfTw9N5zleD21Wh4mQSudnIuY6FV7CEW4qjIFmRVNtv7s
BFo3bLsCJOXEhdBd6/ZY3RRpKx5McxTEWYTl+GWeG47LDuhbDqyhjdcdyG+YuE5Dxr3T0XSeBqdF
09jp9yXpv/UCcaH7EM0mxRX5bMGuysdeXfZKIQnDkH05rCZZ9tOr6vTwgSum90ih7VEW+yCKy3qL
kzAYFk0yV5yZbIozfgC1XA6TEk/3SHEC4eUjaxGwe6kZZ2zrbeOpow6xfshIQ1IQBMmloFl+3xJP
1OwKhL4Y/lu4T8sAIX66SmOrW4eaoBvhp66brpoqDwhe0azgtYhTY5trfXBGatAZ6zRjHue3ekQP
OXMNpV70muBD8enQH3At8/WP7ND4QXSRfl2IQTBk7MFg5LKM3mxnUNt1n+QYyRsiBRmLTYEaLpFU
hfl+pA5ZjlKtLEKfbWyvaosxa8xl9ugoo3jGl0/t1kxO/kT3zPwyaG2j0h6yQjkbofvSK0yfUVtv
2wT6FiGyAY+flsFKHyw9WGQhnvOxpJFCgVX4S+Z05XkCDf2ksLEWXu/yHVoHsIN2uU103Bp6c+OD
VaP35aW968LoisqJOQmN1yxdl2nDAEyEjI4Wo69Ifd0YGIMzBp0yPOBhlvZOlNCWA095lxTWinCA
z3fYaIN8o7e97+OkVVLTXzddFUwIVFO1w9MxK/41j3zuifxTBbeydSxyK8KDIjHEaKmHEaJ/AYnk
rkJR6hZNeqHifwagE0F5RldfyhGG1bXdCzpVpDzhDe9wovYl7yl9yKKfDOuEYSDJNOSamcrqKCtR
09xUDCVQ8ApqrbMKdSrpdDm8O0myd1dJqZtlFXNHVUpsERyL2hFv7iDUFRQq/t5VIDuV682ID85j
28H3zdTQnkfIMY7NjWMkc9tUrVrf7pZSyqFtV21g6/0hNQMMY16ox8xorhVj8tGEFoablquo1pRv
ZqCDo6t6OZRHI+IDVbJMezF7ehR3o61k+CeddoRY4VTZXVi6dr5AhKVC+09NcNQqg6vqJnLI4zj6
umH328h04QiZQ12/JWZW3yuDCwu4QXsh+QWL9AdOt0SuCdeomwWe/XIEFjmIlyIJAuDjfZ9mC2nZ
TDI7RYDxTrnj2WcR62FxkIYARBUNKg4IYiZcRkch10U+ggQvycJRatFsyppfPvL4DtbWsk4Zzj53
qVlgQhgra2rODRdIMqxTyeynIK25XtuU4yEBw2U26Z6M2I51EVCc69NopUcyZCWzADYSqK8telZu
zp05bdQsTIxThFFWXJOSQPzxgKwxXpdDZlk3BEwgiBYEnL/IWrcL5M5TQT5R5UT1qaczv3X60Tk3
vCL3UYIfc9hU8PYyo/c76JpqxwlFSpkCOFk3NDU7N7GGfc/pVfNM8GRcLqa2SRsvmiuyb7Xmy3zh
pG3/hRAjgnVSLIgns1PGO7Mg6JJhC9smSQ8BCARDRGlDSLtoxYsWVsyX2HSM/CW32/A50RoiOYqZ
uMBgfpisHYm2ZXjjFkF2p42qMB+VaGCUzlg9TsSencM1VkkJeB4Qj+ZWb0bOi3rMnTRzV3mUdgEe
jKYka53VX/uHKrENdRNhnp3WTh2jCm/8mubJIuQbEQ6LpDRKwtAMNfpGlppVrLDZgKUIWIvjdZcO
gXxpwU28RNaAmnWKLH7RiNg+PtMkM4tVTslLZ17vavNeZopJIHxqmk26pjb0CWKD97Ym90vzj63r
W9Ot5kwSUMiINWc1kaxB/oHrgg3EBIkSFH5Vdg2HxH6JEjrHK1waQt+0DZEZXoZVs1qBfoMdOoux
cfoi2yaemeFm2L20EYo3doeaHOXRcdsOq7eS6Isu5r7t9aokEi+J9OTZZ22rVykMSXOju/4U7IB9
jCZj1YKjwJrsCPAatAheol7OdzGTyGcY0NLUAi9URmNN3RVcAZoUT1kC0Ujg87p3UMITgYcq11w1
ZY/erLY6qnBmchUTcephIppoV+HHx4NP4orOVS52qycVuzKj7KAlCQGKga2sEkzm8Tk2iyY+a5oJ
yqGNM3c7haMyx+4xTCL8YgjXA+LZvV+rzqtf1AStw5dwXkqaV/0yZdFYd2QPpPFS9aG7eGM8tvj7
KPAt7NFbZB80W6LWqN8w+g4PBfatDTodO9jipC1upzlYfa2PNUsUUCuuPl7CToouWTFQVW/8amrP
sC7r73YQMpMmGKIVIHicYqFMswLCELrRLHKyESZP6QNWvSNxXsIxCV3Xq90esgkS3EnaXjf50lrT
7DQOE40lNfVwFAXfU4B55hqbmF97AowfJ22a1u6u7HTrOVfi6JA3HfG3EvNds4inHAZxH8+I6Koc
DU+3S3oWDfVigBgwsVLqar+yj46VB1ekLmh09mrg5ly5CcZgONza11Tp7mtKOM86wo5teo2ODNwj
vIzvC6m2RABS5Xb3BK/Z7ZYcnfHa6mYnxiiNaItWm2FuGhAsvLKbavgao0jJdykmJDxSioJQ0c01
O/dUs2+hBAytlq56zIxEHgxs7N4vt9frnx3EX/XYF91a5pBUhbRKXbYr+K1zCPOvDem84pQvMxgb
w5CwvceTKe+ijEDcJEHWw4CJXMmOSvVaDyFBTBzs/Se/wUXjff4N0Ouhpzc1oGaQyn//DTgsyykO
2SiLVPVPtZIaa5+5/dufX+dFJxxPBCsJbOyMazYdYzYX/fo6kR0MwtSmFNUPecmLmJLpDU0B7zmX
Hz4byE32wIChmbqfrZJ/K1O9BEW/v8U69pB3Ibf6oXU7JfM1qFdShCC0UJd2WafF4n1oJ2iPKp6r
zEx+fxp4/6ni2FC00kIkHYClv4ffFxSf9Mg/vuOGPV/9UepZZL9eOhmaCDlLYoBkn0adQC6L6ztB
nvLvBiq8bAPMoqrOb7ZKG+JCGx5rmO3sgNsDButpx8UIsL/hZ59YSC6a8DzFNFAag90SM2v8kvlt
Dg7XxsjJ6Epwb2cDR3PJraUcHyIoXPknn+XHd87Gz8l4TKNHY/FX/b6KdIcOQeP3GQUZw21vNI1h
pfpF9xk492JMxKsi+E0YTE9mnStS6d+fw8Si5bjjWwnCtYvWuWJSrwLopHmsk5AT6yTtfjKZmv/K
XwYM8yMZK+iqxeQEAedlggXMP5ejFV8vZuz6rQot/doMgu6gBq11r059+o3jZlioCuv0k/X44TPk
pTJFRLLLGIXL1cV3M7fUwrVGgz5CnDDAkIOp0Cqq05YOvYw+YwVr88L77ZUyFrKYvzESI8COuebv
b64g5yINNZR3Yadz7DTuwMEQIa97MDtgNguebwO5CcxHp3T8bGNWNuKnIg6f/7wlffiQ+T3YdpFC
oKG3hXOx8Y01eQNkQaWLqGHq4/XZxBVCA0IiFyphXLpnktf12cr6h33QYp/XBSp8plaXKyv09RS5
Sc9m1JjmY5rbmtTIB3HROyYZooKNK50JmmJcuTL9KW3/tzvhh8/ZRBHGUBCJMPXNh30H/8p8B0Yw
lHS2f1DNiRFUqDj1G+w1rjB/9e7qeAOIKgJKJICx8BZfLKqxRkoDU56sYO6nh7bt7NgrHetLghZz
WTl0Bj954MXeMD+Qw4sNj4Yvr/DygQUCVWxNAIHzxqYfGpndMvl8V71YNFgCBfBN5si0g/G7ftjv
HNA8havgz45TsrjcSFtORh0gT+5FtLXU4S8Pzp8PnB/HYoUpd7nlWei98s4nN6+SunhJuLA+DWxB
dExMvD70gQAr8UX984d3sVJ4KIgvbhzkG8CAZCr/+1eU8UbFFKeQNGP77z4tmIWbt98TYQ2ffGj/
8CBIXRh4+R87u3GxFwRjqBWiigjV5mvhJYkcARUwYIlE/LeT6XlObGl4VXQeCKl17sv/Io3v1Z6Y
Wy4BOOyKGZTKi0ooT5fu/Kc/v33vvslftrj5/UMwweHO1JRz+NJXmfiWGdW6RV6ezisiZCxzaHj2
TXcVoQ6P9v5kyxs4ZP5pgjA5eQz7GgT5Qzr5G4LCreSq0IakX/351/r4ZpNKRLoyy9aA/XkJac+a
zimiOqRFPHGtQ+wYQ41qo5U7/+nvH6Wzcrgic1R/eLPDKQkGBFfBQiu7B7vtHwjFfVD5898/huKV
s0ubcbiXrygK0eBmJDnN+j+mvlqSEJ/h4PFsquQ/ePMwmJu43FmpLKLfl0/YwqHpYmBKfQ02MQgn
/+RQfizC+U9/flUXZwSrx8Bapc8uLVegu714FA0WrFS4xBfUOtGWbjPf76Frp10as8cw35BXppJ1
3/781IubyPtTcQPPbjIWCPic319gB/4UlSRoPHY4N1+o3DVPvdm2Zxfq+YkRdv80hRWiBodxDkmc
6Sf16j+sTpv1CZXWQcNNxfr787ks9w4O8vn87wpxbauJeMmTuTaYVXafHU8fn8ZLRQukqQCBeO7F
4Q/wvGhdm9zospopO0DQG6t5+G/sBR8fxKiPXKY5toNTcHZF/brtaFHvSMBqNDqn4f2bwODsP/om
kLyGLWsuiiGLX757DdEAoWW2zDmsCVU6n9FjObQdYyv+9OeF8g+viOrY4N3j5XwsYXqCY6SOpBfp
d7Sfv9upGu7/k+82C2FWtSGMY8ee3Y+/vnGJaXJHLJmTOkaQH+i3fk/RWR+ioPn+59fzoXCwmPZT
B1J7c1viNvT7g9DchlXU0O6IDC3aGmbfLT9/Nf/wECgZOIqptZ2PD2nsdAxzED9eomfZHQES9Rvf
qM+yTf7hKaQpsrW7iAW5/F18h9M+RzJX4xiIAYLfcL5kgBPbz26WHxcA/HMNk+k73IMR1e9vGPVt
GBpB4xNTAYJ5afDaug0wGspnF1SB/OQ0/cfHIYxEgUgpYs409l8Xgj/WmW+PtEpF3gMkRn+ym110
pwRl3erPS+GfHjWDrym3aNl9+LLq5TTidGZXgF6DuD1xw/ygxlyfyaF2bO/PD/vwYdEEwCsJyEYn
CuDDjS9OIxfVjKt4kQ+vVaFDslIDFt9fPoWq0ZhZ9TDKWN2XUYTKFFedwWMgE7Lcajquy2J0/vqN
ezd8zhiY+TjmzPr9M2qLCD12Ffue5Orcb1sSiTruyql9Sy1plJ80HT4U4TwNEQebEAU/pePFN3Zo
9Zq029JnnhGHj7oOSQozTHk7atgx5jzzT3z2Hz4pnucKHKyUMjhZLzdXNYqckpG66723lBUL0sHg
OtH2rz8pngOYjtWgEhF0seHBylbzqIRWG4DnHg9qOnAddPyhHP+v8/7fXgQ/vh6C++g/UZ/RvcH0
8vunNTYTQt6w5xuVlm3McA3XhRc5qVt9ssTfvbi/FcIsibkyA8yDuoZ//v6kWvZ9htB13vbYuzs3
Hq5C3xdfU9QIx6LGyoiEoMjPhcuwU8Fgmyw1Cc15M1ZAwYC4AUn2GJCoxJ/pqnJQRyh76BuIjNea
FGyKPbantunMFzDlurKIg6Q+2Vo6PQbuSO+Axuf4YBkNJJjSbxlE2cRLobezjRCCDCUOCTQml/8g
tkq5i2smDVvml0+l3+vRPoVQ+6U2myHA7sMt62HoK/9ETx2YMMMbjC8mkKyHfiocecLxDzmIMaB+
XYLzmJY1goajO2h9zBEmfbiAxDXTV3aE+2PqBiv12MvJx5OVNWwnOebOCQO69hLZCuWOY7e0Rf92
hTm0HbiS00HjYL383tQAM4eoxa3SSmrYOlYyBk+fruOP3058sZylTBeJHkOi+/tnDsi0ADHI8QBV
lnaSngz+KXNbashe8U/aWEyftM4ulzOWcy5aiKpmAhQxmxcPzKs+oUVkKshG4vptcFNjg8fyM7nx
PzyFjZQuJx0yuuWXCuDIIb3ARO7hwTOjFA8psyZTSe/+/BFdnkC8FheNGR1ANgJachcnuJ+Eoq0D
FTx/1uaHqCY0B8+wzw0gRbf7yUXjH14SNzS+oFw4KIQvy4U4Ktowz1vFa3sFRl/KsSAZXP7cBP5K
q/g/sXr8Jmfc/MjnFJf/FxgMYjZK/EHJCNjk9Vc/yPt//1PCaAgkh3PnBbQjZBduY/+SMMIEgTdL
m5Yifxa+s3f/l4SRTA+6mQ4tcgM1N1fIf0kYiQ/kX9nkLNPW0VX+4r8Bf7A05rPol30d5wQ1xXt3
j1sUj7s4QeoWQ2bUKCCJdWUmR+ro6MAZqjNPcgYuk7MkokUR1iJ91VIMVwtjRlHq71TKxNRY1QxO
oWv6Vpw7ALOcdFilxI4xIkzRDSxyyS9w6GMF6qUdFM43Z4gzXMkVJvbCa9sGxrjbKmETLQKzC82d
rvr+Ay39eI62qlQo1Oh3CCL1QiuwiSEEdQqa2AWnXIarUWvK7JuVZpyRHmrjGWisNW4D3lhLbaO9
C+1mwLDujM3Q4JywLGDIkjDf9E3/iUl2SzcmrkFvhm0KRrq+HX4ClaPAnJNrKwFpmUEX2GVda2cG
s2jaAaMpHDn12mGwCfaEvRPx+cjgbPDaIYuaxxK/crazsgHI6dgQ7IsK3wf8nLhdhXlLaR2kKiQt
j4Ch5TDeJ5FVn8vWQMjvawvRD3JrZ1rwrVasx9zXT40kT49++lEkzWYkliQa9B9tGNyUuN7DRZ0l
0stahKFZqano6F3GD4Q/KyLtSWWosVY7dXWk4NNXZo6kJHWVI7/Wkx8bvKchoSR1bOy7SB5k07wO
/Yme4TrLggOU1WVc2u1CdfxxFyLf8yojsG+txjy6MlvQ5zwaZI5NjbEFqL4uawvZQlw8jlN5VVR9
J66UNC/3uOTP0xgY3XIcGfjYfXDTyyxaI3KPdC9v2v0w1KfJF+a6tmcOHg2LlYH473ky8uFEk9Q4
MTM/qg1sShYGF4ltAAeg55dEeiEfwVnq2ypQ4ptUdGhLx45IBooAiWV6kw4Qbwe8xQs6zw+4aItF
B60GmnpAn64AM45LcJ8QV8EPoieNh8Ryt/T41aMtMyyl2lJU6WMRN3LJPInElAoYAibToSgXzlQE
D10l8r1lEc2tjaUToKYKDqr7w7IdCarTtFPPoJcGuaE69rMddrKpdBVBlMUeJcNJZlZkrnJdN+5z
6SpyVQDvqpZa36HQZSHAgi+2oVndhjPzzLb9bN1VwymEFQC7IktIlcjJjlILzLHwSiIyaqsg34Km
v+3KfGsXYbPspybbML9+0JIeK6TSeKmf9teziIAjQyPSGjct9Fvz3VhU7cy4oCtdpmN7lVBK4zYa
90HSTgef5Il13fIPu7YpCXPLum7pOSk7tQSnxdDbc0cZDQstLL5q2FxFVoZfK7hZBQ7c6LtdtDHR
ucb0Wtemfmz6YljOJed+pgcfbAtvmjWLHIx42KIfLhPk+uTkOvEkAmRzBoTToq8I4Wvx0qQ6Mesa
2TkRGeJ1a7gL0lDMJa/KvRZQYbsVrX0yoI16JoUk33tdy1DIpNqJPLkkm8PCxyNCU20TJQhMyevg
pxnk28u+V8mxIQxR7Emda+RmsgIsnqlhMmJqdpFo+lXW0t5bC50mMXTGcjMiP+DLlrUgDVFyY4ae
XMQ6HnpHWCqUolF6TkvlTVPacx0Ub5ZvIaTVQzyw12Pe3AMVdpZBMNzHNioVrUUZ1DR0mfJk4bDX
HlXT38vKeB7tLFG+pnopAnDPHgSmHaZuEH/wjamo/Uz/VrvcBdQ+gw6JxfpKONoJAGDkxaGbMCXP
lWvDCvZVWJzCrDYOUIa9tkiMc9KR9R0T0cOOhqhb7chPIhGe1A6r5STQtTdoge7SSpzY07vyR9Wn
/lsV2C+Jq6zA8mO/1WMCitUCvuvgP/ndeKUhwIW4D9NfkATrqb5b7qJOP2GO0WfbPAX1Al95/IpX
PDvLjHgSzUTUWxnZlsSia13pTmMsK4Sr6GbXna2AzW01VtYsLcMVR+pjSAiFcMkUKMyKkLP+oEXT
FUJzfcX3iX9lDeqTVpbhwnDrgGgCWZoHLvXEN/GD3HvzO5vUSmci8okAcEge4DsUjEGENdMqVje6
UZinmMNyV/iEC1pW4PTbomTLwMGEBKJcsOeYy6nmwJB5zVR0JLReD76Yfv9sm7l9HHFVZeU2d7CS
d+VcDtbHyYfCEU07xNrtc0oDwbPddpdVR3PaDQSndkl5jsuR07THdqObrP28fJSVCnfcHxyyNB13
FQj4mDVD5Tb8xk7XelEgzavBFcYtAB75Xe9+JEWy0nFlgiOt6/g6ZHMY4+TGbXrP1IZN48dHbhrB
Ui3Kc8ggzEtSS30xa+7ibnZMAv3Wcl6LxuyOcNAR2xJCN/lnPGQYwdt6q4wpfjSgRWsmhflXQjzP
BR6IPtCuEOPtxyi5icVOVQZUVIBV/D1RQosBHudQ5ctA7a8U/OgSh/8i05SHcTRRiivnsmHGKbNq
lwr5g823lzsbt9tCmMGZzlWyZmx3dJS3QrtpZ4F2nawpDp46lzDTyIqgmOOXcovYnfsLGyMNk3DZ
l/G3gn0yL+6F/tXBzNcFBoH231EOMzHPz9QGaxW8LAgJH93kgMOqyOQ9jTK+ZhpbETouhSAhEBoK
PBKrIWHgLlWqp7LdhbT1meWxJftLOf1wLAV/BGIuW1mSw7om7WebZu3Jmth8XqYaES47Crp8r4OL
ZDsnrnpXfGWvqScXSUrJA62wnJDTgRhw4ZOUYbSMazK2wm5fi2HbaCW07m9JZZ6dUMfGnq/i0kGv
VrOMCFdVvpjKMdWNifENfFwnAsHYuVdpO++KT3FiLwlGozu2Esb3ShXsUyK8BtbK+yX3A7rgRTVZ
q8rHmQhP0FHKo4tt0vNl33Uc2m5+QzIgYjpjz61uHQjqj8E9Fw6+xTjdttZ1WQfMc2SOuS+IxBWq
L4TGvctaUUVxE7kxtQg18hx/gm4ZMGe1xJGqb1He7iZ9YwLzGDqd5LZ6qRWsFsSgBZ7Efd8mBLjA
CUCkdO6JRSLSRQOL6xYFx7Cc6pupVMTONPpsj+gj3MIKGVYOSvKyhjYXNXz3s+aZTCpgKUWOKtIC
thvj6w+rGygyt2l1toMo33YpKRNtOZ2FU4P96Q6iWVU6FF4Bn4WsqdRmi8zjWxMi/+OgA6Khn+Us
cI+gh41Issghm4/xtesOO8mPeD3JVX0KvIRKZDGaZrvF2R8uglFbp3F1qFw4C30xHh01uCv1RF2a
nHd8/3ZJssmbSIdI0Bcr/o9ZNHs2sj7Y933N6sYKgszDouyJmNcvHBG8BsLa2Xb0lEuYj5C/7/wx
WAUgaPUyBPZf7wwzuRc8OQPlBTIK4apwHo2QeGSsmN4kTkZzU4p5xdPPKVodgLi94CxG8BguECIf
tVBFtyd5Y4jdimCwKBEnxiItnG0Y5uN6ks3KpzgeQxOQCYs1HLaJpS5x4hAbTYmHIHoZ+Om6UNRn
nZQoVORLfyzuUiM/RcPYQ53RH2q1epp/yqqSR5JD7sJIeXHN+MrumltYiW+N0j30bhl5FSWB50Lp
bcqY1D8qqfPUY+0b/XWZROt0KK/URNsrekqSAmnagYpsexB3mlE/DHiD9PxrnfD1sjHTKlF6UBOL
FWC9aPXwxUV97FT2lWzVlTVlOtwvd60IucnC4mHI/ZPRmts2R1oZtW7KZSQjGK9R9Yfexl5iWYq/
Mh1z5GdL9lwVcjX21YUJpXYnQmNlI+ZXlZacbVlY4zKVeC0jvDcEKK65FIT4XoYN6p8XyGIVLNuh
3PqVtiyo6Msed+IYrtqmRIqegDXbu5n+hY7jIWatwBdZpRigCAdQ+WXRgSYgV/AF7WUG2SktyEl2
h63Zcp2Kgi8TODkPGFK9zQr1Vaj6chChl2P9cNgdIx/3LR6EeezRGHuyWZZY2V7tWrl3ffteJt3G
IjI0SxPkjtbw1YwPJBi5nlFgWhVaAIDXPVsR8aWEhDG8nw6Rq3pyMs290qMxtaDbeIZZbDH+sQsB
fcO52sSixGD7rPbqxi1wwIt0bSPl3Ad5v7bt8ZbQ8h1mUoab2RFsPtFT0YJdZlXW+UsSAxjjZO8Z
lQsb2WDXLRwzORaAa4LpnKuFBweaQftKb95krqzaKbsJx24RAvTN84rir1kOvEdGdlZxEwBnypcm
lbHfU1VJ9WYSUJTNbmtwusXS8QDtLtU0YuZZXSkWwJzmbGfDXWkGEL64rMjXnnpyOYwAyCzriri7
ZdT0j3mnlwvMAx00MCW+p7fP+aBXENVqeYpqxEx+qLxZOmh9cvmwFE/IO+V4sLTBTJbk/MF/68Yy
+RZL18CvYJuUeSrEO3/jV/XIbUh3oie7jRm2OMZALY5B1v9GQBUeZjT6w0TutgtUEEqZa2xsMsOQ
xKSj+sOuI/FN6xt5S46swQvXQus1KKr0xVXr1Fjo0I3fKj9jWy+jiOMl1d3xjgBOG5yeHMfyKiCx
bgdYZayWihzh6JEoUSIzVpWIsWAaa+eOO5yCDlCrLUL79AoVqw/aU+WOSJUXOCjLbV8yRIx9v6ZB
iEVpvmpJ2XNmpcFL4uQ4KGujUve6OXZ4N9qWsDo3EQClcSUAyqNF3si1rbf2Ss2h+tlWBQM9NjMz
WBEJdLKsIX/CFaFftSJQX/TShZ/cpip3/kRMqEkHZSTmHgfEKqgokom6MhrMiekcrBli2Yv5LxSs
4EVa+SRWkO50wCWUUF11OAKXClKuB+JIbLZuBrwnM+zAELQES/gcf2P1bKTtzDGvEh8HjN7W1jru
QnmcnH5oln4ZhSd+sf5eKm1x7IWio64pJ/sutW0WTcjc/z4aivg+Ll3zAbJ7/6aYWg+kQq3chMsd
KSwLVZtx4NhWuVn0g8rxSkpMlK1LI6GAE7kxUbnT457AAyDoXsgODyMMNnJwFkbHdZOLcmXd+klh
3pOy0bGzjB22da0we+UY1fjZF82A5BOcZNbDAFGnNF6BEwOBZ1qh2Xs2HdOz8R4JQkCcfXbKZKDN
NGeGUFkSHzJpc5RI/B4rYrxHjDTvcSMy1KI7rWGKREkwB5IUWMknr8ZA8RrGqfKovYeXJO9BJv3P
UJM534QxI1EnBOngwe8JQCFnnSiU7j0WZbaeKIvxPS7lvQX4V73S/0993SbtyH/fDX36UTf/y3vN
4t86ovPP/OyI6hCP4akwAmYShyl/Vmv+y9SN4kE1mWc5zBLf7d7/1REFY8tgAFErvVIo97+EQena
/9b5b1XkLvP0YBbeX6CP/4RCRplw2RBlYkd7lfk+Imi0rXNf/xd1mcXAvQhCvA2aG+8733hsdKu9
LoB8LtsillurnDBv9TZmOzyJB2carkVS5essVe0FaUZ2BeCLKxjymGOrVsZGVRzO11ifrnPLGLYD
vmxMSoMwNqiOlnqjjodObdU1lMeGKyHD0Loh71HUJad7HOerNoMj4VqKTXyDfpgDhpe6KHNzrQeN
cuon+1FpXfi4Xaism86K3nygE2fRaNlTrIzaNfgz5UZMVnXd9qFKgnifHs0O2aOXZyNBcbQkgycN
auiLXSwDLtrTiuCW2mmv/CFf2Vazj9zuRzlf6oPWvpUqaLNQm77rgoGDBXuKsCgI+Ub1IsJn0YZ3
9GmP0Hh2Ikmp4Kkyg138SvcTsRMorTx79a3yJZvKr1VFdS7aFVDJAxbgY24P67DHgyita01m1zhH
iRnSp23va/dcbJeAsjaWDyLzmmzMu6Aq7jKbHFuR2SchifgNNSAP2grv9SFOhuveeY5Ce6nDSqmq
ZOMMWNfr4diRv9tnbUHesvJSNqAka5HeNLW8c0f6zETdvjRDeYur6gn71TGI7QOoly9xPj31dbLz
NVqweY3IWYAWtNcIyW9GWXGe+DhGJQ4bO/9S4zUhLsczFf8MqgfCCZVxr37Rk6MsfwDcWOZlRO5g
fityOi+kNh3s3F0PGEQXjhQH9Dr8JqFzFWjpG35NHTOVZynuiU74tqydsyh5opMvJ4ySAPOi3RSZ
CxAkyyY6E/XF3P7cSnNVVv5rGmffM3taKs2NIqIzCU4kd1AaxjjaiDu7bvFBKtV6mr502Q53/GOg
TbMZp1p2I1dbVbySh7QFbWsAOVpMRrVx3WTDkZpRnTfPSqKsK2Vagy99MP37XOcuktwSTUWBTzaf
iDaKsoiC8DpU5E6htKgwNru9OJGucULKeBKZsy7zx6l+8rN2Z1TVy2T7yyI1t0YRr6ior8Zu2tup
8RJW8jrw4w3REOeRLEHPyHkS8QbLEoAJoRzkNL7UnbbHSrA1i3hhk5s5jKxOZLZe52xKIa4YrciT
M2hAXIIXU7yygg5TVa+1Tv0SCzA1t1rA51Ti5fBLGAD9G4f4jRr3d1lHl88JNjIuuTaQJZs9Z0op
PBq8B8NRVk7RHPXe3Ud28RC25rJuisUA11U3aV6260q7RbXxpEX22uivHOoM88CYEhuxPRLoPRyZ
ax8qC+tytFdlstZjeG5oBuxM34iwgZApX9wEI7SZ+Tdj0t/Z85cvcNx7rduW7a1R/khHY6lHa6AS
SxLD10PDZDunf+DsrKrE81Uf9TxaW4V7lZOE48VgYzPQmIOXoyalsiFgx141CRdhPT2bSvWc2OZ2
FP6DnSlEMBZHgkNpJijuTVeYB8W66UBQ2JnY5K7ciR6g3bTJ0mo1Zt22NuuVGbyMhnldN3W9lMBT
qDke/bI7oUh6Qpv2TXOQDBdhv5qyimZXs+KGZhKDzmuWm6YuqBeKLVlwDPyNbi6lDa8VQuJjHeh6
Gu6D6qrXugvPGWYCra0QImnYEP2oEWelfR2dcTNY01K69nqqNiXLtyIYFLP3o1ClZFfw3wKItK46
+Ysmjw9uFO9wqtuQlP1DkWXfC6atbOg+8xSud6ow9tXUra2gv6MB2hPXoHUr1Nfh/2HvTJrbxtYt
+1devElNCjeAg35QExAkRYlqSduyJghJttH3B+2vrwU565VFqaTwnVXEi8yQMtMpgehO8317r71K
q8z95pBPzMhfPbhB1OyNKKkuG5nVq9ZWL1CJXuvKTKZ4yHZoUJKLSemd6y7gbSXlI9oaMeCDrr8O
tGxvufS9nLZLLvA+3i4rJ6/UNB4O+yznRz1S4aUnNfE9LeaDNLPHruyvWqxmFzU2zDVIDfXMTLV+
LytBJhCekCuDmefOzFtxM0y6diXUe5QMZhtkPt6OBRa7CgEzhlbsV22Y8ezW2taJ7U3rXg5u/Jix
BvTSKp8p9SCECNszWjC3MqcalUwlyssZvHS1zdJcXhRbJaUukxTpThJw7tkhpQmy80xfBMOFm6nu
mQscyy3rcl2H8TfGfPLPp4PAYY+fa5up5YVInPs66r+UAIW9qLG/NHHNJo6blYJ4oCTT7fPiJs5N
gMpxwCbE1PpVm4/nvSh/UJ56njv9yDqdbJuhXgUhluRCvYY+wA5MU+8rqwoeq4bGFqpBT8a8HeN5
gWAQ7xi7NFIaWfMT/laFlMdowsiCF2Tomm9NxzZNzZsReoK1VtXkGyVHuVP0JNw52niZzI/UUe8H
YuFVMmmbZJvDSmePQ6x7ovxQU7EmVwZj67x1i3ogoFAnrBf/P9rx7KqoUJmTz+1Zy/65n+/VTv+l
THjcZw3kiiTrhQkxJONxxMPUjcaenu+eYKKjNgcP6RAsTuarvnDvB2N4HFxxA1pugzX0RzTuanEX
lpAkoqX5x6R0HGqj2CaqSjyd2atUa6GSi1KNtwD5YbJU+MPZoGleknZs88dBZ/jODnoWjkz5VNJ7
NDpNP9dbozXrTbBcsUy16cAsaYclNOJLCS5uPU7ya1GTVYsiPtiTiaez47bDfRyll7HF/E1btbo3
g4wJ3qj7n4YCs90peBrGDrIDew3HI+1Yntsy+lFYyJ3cFAA6rSfswzG7IC3vd5DC0n3UWimBPJO6
jQ1Nbpymo9kA7xOvd+WFXXNGNi5NZ/j0yHJYLc10KyxnpCVgAPG2im2mKzpbx/tq/F7Hxj7EWb/K
3eBGt3H66KF6zvLCZJxyjop0ySVudsBb6eQNZ2BFvXKUjYc34ipMn1zC0snxDbu1MKcrZ6gP4Kfw
8isUqtVUuaUJHq71CiR3WpxPGsDWKGhWPbDjTaUXh3qM9nORaAxsMqO911TnqIKdi4IsDWAlim5f
VYiALqUzZjfQCxg9F6sTFijX2JQwe24RtnDV9PNKNW+BwTq7IaruJe0s8rbPsEwpdzMati/odYl4
1N0qUZnTIKERpBisx4w7PtQy30Isa7dRrX+jJWav+1b59T/z0tU1pdfRzOs2rme5m9C4eY4iKe4q
3a5WqOOFdFbGaroUjXgiW8cXvfjRsdA0KvaZcfHbT/jf263/JDD3o+3W95/5z+LVVmv5/39vtUxj
CZdxLIwAJ/wsQ/sXWDQ2++o/qhR+5p+t1qIA+SftQwOlhWhl0YECF3bQjvzFzuq3cv0PqQluHV3Q
ZQSLyq4P3OkiYvpjZ1XJfjRjk4Z1ie1K2RLc2lQ3kO9JSK9C6VLDyLJxWSaHdavEe2GGubmlcz5f
27OdhTsSDtJFgSeUeiv0oiYiDEp95WOgp1Jl50UOorsnpWsh/HxLKXR9d8p0pmUbpOU3RwfO63XI
GLWKukmp2MOqC0vpUFAF9wtYv3EMEEZNYxY1Xf50mvglEfmqXzQrRNkQZnWkV6sYiLXyK82WqEJK
IhG5K7w3UZxC01YSQa9LiUXLAjzUFNoaRImme0IVqJ3XbRHtpQqM/DIb4iIiNVAV1C+zCfo6uxyn
vTFVYpx24YSWAaDz3NBxrya4SY+OVMELO5Glhwgo2RdEKCaVFPggmQNiNcEnisQ2GaBB7qNOgjz2
AjWm4oH33XwMStNRjyw0zFFdpQCD6EjHZqyg70iapIRwpTt1/zCN7dh8QZhDPk9FVgjVoYHYHxQI
EX4VhA8lOJWVPVn6dAXaRES37hy4D2Oej9WOvWIfXY4xYoDMG0xLTxpmFWUKzE3IKSRilfDL8MJg
i6wQ9uVOTB8hCNn5bBr2s4I6Uzk4PBmMdlUT5mzGtMRgbApsu8Tn5Il5Zln/izTViYodHJZOGFB8
qij6ovxGc+G3lIC6Qj0vbHpqphx1SRbwC8urfAF7AVQA2WTi46KmnUMryM9AbDTxL7Q3ijgw9hXb
ObabiIaXm34JSLF/LGwroU6/sMNcwhIV2tdgxeqsq5JdKbMmB/Y+qExDC37MNaxGPwtdYEbnxZBr
4VkbAfBflbNBjlfnZrcDOnhfGm59W3UdpTMLCBk8x8HSbpl85E6KfljXwE6+iGpw76WaV080M69F
U9nfwOBDy4TzbtyWepM/CydETmQA5Mboq3bNPZ2duLkeEyO7r9RRPdQhpfaCZtT3ORThZRgKu4Ba
xu5yVZsuiZpEY22GWDnoS3YlWpHsYoozKhHGZMoHeHHVbRYNxoMwGiQAgoonKQbdgk/KZn3jDHRE
pcLcmA8ivkgLVdkspVYdEMIuAAjgwU6jRDqyiOZt/sXesVxTDWVrNKvHPpM0FTth7XHO8ysM0dyF
TnHXt9CfRGaMv+hANhfTVIo12FZjxcuR4gtTu/TQ5m1JRNBoJhS5Rb00JVOirNdZkaoWW2mSTlYp
rqv0vDZjygtxrLm6T3SAdDa9G7TpVaZqY7LWrSrK73kOkuEHrhyX9IV2CNSrvs+zGk5pqFjfw6Rd
ohqmEaUVfWYyPoizhOxQzFmuXM1j0MJhQiRoX7usXCxkZgMlnnJOo1+pbtHdVQKruuut3r2BI9I8
ORpRfItSmWBPZ5RC8pvi8ourOI1FB07p+RANUuh7wFpFsW7UXlPXgszKyi9JXxE37SAjYB+JxqZX
DVVxP2h9g5VU01koQizD15XC8Lc3kVHGxWPeRmlzDjqhTMhcgQezxnFBzy2fo1AHTeUOUf9Ntwip
YWfbl2JFDnYS7evKQY8fECgyS68Jaiv7aQ+FSG6Mqq6qjdTLplHPZnxX84EFgVRWbl2L7KIpEFAX
PulJCCv0vkfF8McM9w5q4z21K0pFiF0GjEFmptcTCb0v0El2F9C1lxh4CztRS7+qGvn8bxxHx+zj
oLtaPO6vj2MO2jjbOgx5vJ31UxUN05PWRP3q46OcmgQXobCJGQGZsAtDwlr+/I9pccYll1nI0Zeq
tn4GEjdmY5QVdyxlR6+u0vaSSOzi7uODnnr39eWoi88MgyDIkJda659HzYbCdbhDi3OgIHBIGXXk
AirdWsOekzUeoJgAUR1hXFm7Nf2SCqJvpRr2148/x1JN/XNNsHwMm7QxnXUBQ6N1cokxC9hYFdGQ
hUVIQSAJ90y1lEudqflrbblgH84Zgwh4AQW8vswO42ZcaghDZFi4R+iE2mZuJ+0T6Ozb86FtD3kG
PooBE+DU5F2AVO+RRLA/c3kfWle0fhQSjoL8tPrrtwCjPKwJgyuHwO3UZTITUxqaVhF4ZhNgq5u0
H9Egws3f3h8eEVZt1OMNSvLGiSI/s0yVLRyZ97USsPgJDXpVMnDkDSEbcvr7M4IYz7MobPTQeCZe
3yJ6nFYfugTTsmC4V1SyhckljD95Dt65QxbrUM1YYBGU+U/OqDJr8huMwfVmnXgPjzahTC/SvkBW
WZQtPMyPL+DbsYqOhYDeD6J+aW2x0P7zPbMmBJe8hJROrLbbiEa660CZP/M0Lx/6z9dIsKDGxEl7
xFgcB6d+ENsd3MEoDNeLTGpnbU8d0ep4uRul787LQv3x8Um9czi2BXRiXlx8hBO8PilbOjC9WjJ9
skSJv41s7S+UzBUXTeeWV/o0GZ/YxN4OkQQjUGgzFyAEe5mTixjOVKdgllNYd5ExZDJ8BEZC+Z7w
1smi3S/6/JMjvn1KOCIJ5Uz4DHO6fWJMC+NQp6HKEWtRlpvZJsaHKcKlegia7uOL+e7JLYOGTiaD
Q5j564tpGkXbE05ik8k8IiBIh2GDn7E72jC4N6GWxF/sdtDnT961906Qh5+3AIIIuv+TgbexspAR
pLM9jEb9VkHgvybArt60Fdv9j0/w7SuAE4bRna+LG848uZYU/wrQuROEPPpiF7FiL+vMtv/EdHf6
TC4zCXwkx1L5xptwsigoJLS90YYT2WR9RDpkqmxdDAtrOWX9dU4bZvPxWb17PNuAf4PLfhmAX9+2
JAizyUno1pHWAhXVaNJtFxvTfc+wAhneDvNPLuPb54S1AY1T4ExM3Fi/Xh8w7malt0ke8bQBZLso
LJbeIrLTo4Hh/rwBipuuJqtGN/3xib57XEYVdTlPQ7dPTlSOvdbAi2cKGHLjmFWTtioylH9FQ07k
pKn9QSlRj3180LfPjADZBB4KrzDLgtN1gRG74DlbrNxUZulxtJmqPwkQlv7Hh3n7FtBfwaOJDwwK
DM3l19eUQmb/4vens4bCzpzCH4xB5TZxcV7/G0fillBw4WDOwkb/cx7oE7Whiqu5HqluLW0mCnqe
MbfGmYny5TNox9tnk7UxhRD8YNCvcBe9PthohU2nWRDvwZNtRTaD9G3t5yHUqeTp1SfpHW9vFWa6
BQ9ERjHeUPtkJEnssglmMF7UVnp1pY4BpWKzdD+5fi8D0p9T3GJ2EgzKnNHiQbVPLiBEwzGLSOHz
pmAeAr+zBhpn3SS6ybeUsnBRXztc0wRU2j19lQYFi4pDwNOVyK42E6+HuRJBZOR4JgvV/uRBevci
LEsKLL8mJOGTT2ey0wxanbO2K6teEc+tbiYrGD+5CG9fRUzSNvIE1kY8l9bJSOpUQxA5He2ECMvn
vpyn8iZU9dTXnLY6TLas72PD0v/SM820u6yZTZznEPU5v9cP06DYQdeDuoKpSAM1Mqfcb90s+mR0
W4bnV7cXpykHgcnCGyaI9Xl9FDvDhKOMBJc2U9E8mzEhQuRcpVSiYrzNtd/gDFKuojrJjT1ACd36
5NK+eWU0nb8c1mrAi3CGntxAGzF2Lq2K46Pe2nfhTNnCaDT0GsVEt3eWQK//ckTgeLyieFBZRONC
PXlJwbNWccQw79Xga4svRkA0psfcERq7GdiI+8n8+OYJ1QDDsPFZ+Ewc9zT7SVRY8wzbMj1NYlV2
A5RrZTn+9SS1HIURlUU8FEHt1PWaYfhyqkg3QTen7UYvSm1rpgb46FJoKxQk1Y8a0Pkn9+7tZpbs
aJNGFiY/k8O7p3P/LAPYCEgvUxenB3zq+9jSvhaufeVE7dHM+ycDaYZh98eoRO3x8X08xVKypge2
CesPAyWxEvrpCyLlLAdtykzUf2azVgwoE1GYdCBSzfHGIk35wa5lclu33bCF4dyekWRK5+3Hxx/j
5P6yfiQlfvkYrOhwTp9agBOtLAqC3IHg2QVuGAluh1r4Z5iv944CW4iBANEV3tGTwQDG6DRXMe5C
E5rBKq6jCsdMqn1ySU8GgwWjYTKbsAJgiQpN7GQwiAsxMBANzcrFrYAPEcTroyS0acmd1JsJ/RD5
QRvysU19PXRTNj9+fC2Xl/2PwWg5PpS2ZcnDcpy94jIO/1GSMUVYOdFcSSC0oXLHzNFjPNKtUWwU
2r/y73akHI25TWUdCT4N4MbpBsCiRBYWoyVXciFBp1x6PF1pAtzWsgcn8T8+t5d14uuTM2j68LYg
wNMZ7E5GupFGcRNrVb9SdUchyFrr3WLwrKa1h22Pz0ueQ3B3hd9qjTUda5cPtEbL6Sh4BzNCkYzG
nQmS7eiMWI+NGmi2b/SoBXxbhNqxt8o8WpRLNimmaTHgRJgirSOJhIbRw5SJRl0nqVaR+RloIH09
ycq5RIqgGsnvu/jfPcH/NJcsmv+3BPOq/I/8sfgf7X9kjwWjyM9CxnLa/fhfv3/uv2SYmmpSqWI1
sdR3lv3Lf8kw4eYwggB8Y7UBieq/eoNoLdl9kD5Brp+zlGh4cf/pFfJHlCAg5cEg5r1l6f43zUL7
Zb7/4ykVLAP4TGwbmRx5XI2TEkPWD50iTCxteMJ2SbyvG/0qrMqnsiIDOxIZgwKCMt360gXOOcXJ
c3vuLisiA4z0QtOZx2dV/W5X5JopVutF+vgzpF8x5eHeQBSGJKh0iMsiPkyKByXQphUY39DrAcWv
kl4+Emm6qlXixrHWzm27L0yMhaFj4x+uH5FuCnGWHNzkGuNNU/mD4U3VJnDWFpDrc3IByeA2nfPa
ubkGRoa6B5/AKor2Y+R129pYQ9NHKhXIldCwdnmKJJLX81ob/wUNDGxydM7XqoHj5sZNb7HjxOVd
kFzE5OJBAQ78pQ2aUpvYivQKK4dr7LJDdkj8xM+ug/BX/UVX79BRqR6Ofr7qKfPxvM822cb8pgTk
YXn5A8qo6kDtJE+9o6Kt1HJVY2qLf0baXXHAT3mss6tS+UrbgVSJ2UPlEJJrBuqY6Jzqsk4IU3O2
M3lEykj0UbyIuKBcz/4uG/eNW59Z3S04dsJe6g77v+ZlRUZ2Uelp29YvpFiN0aq7n56VB+VhelZf
vqsv35ev0aP89ftr9Cie5S/x/H/+6n8lj3SFt8Zz/8t4NhmTkFSA0ramq77dBNPG3dbpXuDtNkj2
Fpho9E739POsIsAPG8VGpfQnyu+o9mbbz9lI32ePBth65GPpcfCju1HdpRJL5dbTVuUumtfQBgZw
rg3QoGsyejRzM0R+T+OuvG5IQpuvkV3o4pbfZWtbvi6Ij/Laac5smisz3Tps5nwpzE2krGGafx9X
DgqgBt79tJrPa36a7+lhXJFL1Lme+9CvjGuvWfP/OY+lscb4Zz9s8+YsqWj4XaNr9AjYIZQ5hNFu
r6xxgztruuE8IxwYWBqkj4188IzjdBM9BQit2pscY3VxTrx6cRHofnUWdVjEWtQv2V2oPIftdW7t
xS7rNuGWHy+jr+N4N+oPZnF+Y6mbRLnnUQ0NBnnDXuHdJB2GCYSOoEPo/KiEfhjZXr7YHPtdmvpT
uYqNiwYJqz7eRN2Z3m/VGcmNXyvrghNGvGwD3rkcI4IWUMWsqnBrBgTFX1Z7XCvjBmeR3Du3DyZl
WVfzSZd3Cd47jyK4Jrzfq0kcW+WmJXguX0r6jZ+oN3QCh1/RMb669De+k507vzb16JdIpB8vFc8k
+ID14aowVvO8gZwAQbw3Vu2Vuo4IRJ3Xrr7HxZYdles+WvMbBRlG4bqd1iMe64UOIPZp/iuIvzmR
8NJpbSj7YWUAS8DY1dIXN1RUmvhzDcX0TJHjzIIC8KJHVH17Vs7c6CIDcqHFT5htcNCeN+h/5b5A
K16le5e9a0DnlM/mynV1oz6yko1pg35FHljf5fWvFBwmDNI8G9c2y5G7mRUD4CNfxQnhMMBco01M
WvWs+AHrDKM82Ys9ATZ4ZaS7QhvHvzs/rpEx8NG4o4k37rB+6nR9Vpr9kAawMO2f7qB8k8kmM8+y
ajfpFyQVsTUjS+AYad8Mx+RMt4W6SYuvhfpVzdZVf4G46VEkVJ0jTKcKSNLzIbvQF5e3s2aX7hWb
LrtRpyMKAKPa9OG+u7S/DYyHmlfe5re4v/ibAAHl5R+K6+6yvXz5z/y333+iMrxi0SXXfRnQMIf8
/pt07PZneUmoRjvsGBjni/nbhC8yJIpGXXp2voNxy3NuauMKqZg2PfHY6zFCtqclS7por8yJgEbx
TVEJL/fjjneqtjwJngJ5lZepsAuQjip3dqOswnAXQko0+BR2sWsT6UEYBXmFLnQ6D/C+VrvG/JKv
g2FNAFxK5TiZO+x9gXUPMwVWq0cLmKtaUD3Do7hYAEOuzZPjBRzZxzA4uwKNadl7jbst8V93Hj1t
t7rPBmuT+QVeILvCq+y5j9Y+eSLMvE5b0qkvI1K1wq8l0yM5cW5xxorRtgFubearCtm5scJ9OIr7
ojF88ihw9Cj0dMd1TOZUjmrBEfN6SsWNxISbo7JQ6kfKVOvi3OSljeU3wxzXlYGNWpobYWMNKINN
NlS/QjNbVQlDLBWVhBBunOR+Kr4EWvrExP6dPBGXDdEIOypeofrxm069IU1nHXR4swwSs2ZiOujI
h/0qdHXPIfe0M7RdW1hrJasuFrunOTm+rmR+XjbrYfg1hHunxdIwbMEDp16sRpvEvVH0Ll9HKHA9
Gtu+McW3sVkYawVb/BjPVOxdiEhai3HXvc7Hg4Z2EfLOOhXGWi1qn9UH/YMqzL2hnzcKRVxlfEBK
epUm2h5j3bWdjV8J7fwhCuSAxnVU/Bur1P/foh3BIny0/vz6WHSPsvtz5fnyE79XnqQ2/gvu9rL0
FI5N64vf9XvlSbnyX2DsbPj1FjxAfaEt/6NKUzT9X9RnKRCp9JyWKiM/9c/Sk/DEfxE5wR6cEs7S
zKAV+hdCtRfk0f9degKzZ4FLY2Sh+ONHMkEsvdr9JYOw0Tk7zaE3R+ubE6CmqBXV2CpTVJxJR1YE
I+r6HoyC2MHRTRA8pLgIcotFDRSutUKG+6WZ2PN1aLAW1EN9vqboZWOpMcr1jGbt6Y+re/P7o/0Z
PfK6dvX7AxNpia4O2Bj4yZPtcjgTH4uPuMXejXEvG+d53ZeV6peidTdaFn26hVx2+adXCB4gHUeu
Ot+4F3/uj5MWJSritfbQx6761ahx9OYsdBDvDetudAALGASuFFlyRt5Q56fdQHifQZZNwijjVUp/
CUinJSpgQMEL7wJHTtiuX5TyKrZXBIKLRWIy7G3C9mWno6D6pBr2usKwXDLBk0TvHMoclQbtZBM8
ax1SoimXh8TMGVJJlkIizCrW1dtsjXH1oCZNu1Pa7vDxrTopFr0cmEK5Rr2cx5v2xsm9Usakz3FD
ykMZTB1aQYHOIqzii7wDgeSyGfYGGwltGQbARSacVjm6QN9xGnf195+E4wvgVAAWiDI9uYkZVaQq
yOrugAG2PUuyUt9T9Oj3cVfLs8k02puONLuNxHy/wxIlN0YLFtQoo+6zT/LOzYBCplJhZt9JHeuk
vVsZY4oPs5oP6VR2AH4yKPUQL77UPEFbe8rGY0O6H357Fd4J4cZXvE3pOo9Nwwv6Oth1au/cDumQ
fVvEGZdZ2/V4aLLsSmVm+aRO/dLXe/3s4wmEhrv0VfAUnN5ASKjAyWUqDk49xCj/6uo5QsO4Mou4
vYz0YV7pIzKuLpiKQ1JZzblF8B/pbDPxq4AiWKuX1rzhj+NtgQ/yWolZ9X18a1+Xr5ZnDNES7yUj
IgJfoMuvX0+lC2t0jIl+MGKWa0k1MdsKrPTgNoT38aHeuxwLdpsRmbHSAFb8+liZm0QuuAlx6GvD
LfA5xMXMzigaYl/mMBBXiUJaV19I9qFaqKp3whxGe8NiK8mgdTRN7UUagtk1Ui+iy2yoPNaFErva
N+zw+o+PP+0ycr++d8snXGKaqOlR3zt55FuToE+y0fRDls/xtumDGYVcT/S2xK1R94lA1TlDOVPw
ZecGILaPD//Sg351/IXmTG2cir9umkwvry9WZ8AqzwzbPehab37PJmsMzvs8bFnOF4Z6kEE46V5b
jMv+PoB+RW4ZqjHfTmBNQ/VozYfczabCl5Xm7rSgwvvCEiv4ohuZ/eyq5EzZY0sWeK7ZJJ+lE6vF
CHtDsQImYj/HjUVmeReFDtsa8gIuObzeeZNLqPuuCa2gWjhbi1uMim5IlFw/zL7skN2u2rIg0EYE
o3Hs3ZpNThiaNaJAEpl+1KXm/qD21wYE6+RY5h0nbY+2GfEqoCyff6KBJDUuHCxR+0gTHZLNDZmq
2ykZSBU3K3Lw2PNUrljLIQe+QfypZIc8k9qDtDvHcZhRyF5rfcZmkCZqzP6y06J2E85NcqHaBKMi
yW0QqOX0XtPLpEzSZtXZLZ2xOMAh5BdtdUysJkbJ3IWpb2iNrm2mRgjgbxJdq1+nM/SyiqryblCJ
Mt0gR46uSXlz5GoQg6muinbINP/j5+Gkb8GLSqmehBMeBiKuGVROBr6wMNohSTr7YOWju1bmkIoN
/qdNr1TGQ8km8obgdaw/pWkelrLwjzHKjE8eyjeLBwQgKh0hWreOwchx8k5oZUlkJUkrByWv062Y
KwAQMFegDRblWW6L4ZOTfjM4cTwWfYJ2H80K55QGT0T8PEmADgdFiYczstFS3yT2dOO4WKA+vr7v
nBoiPBpS1CTRTpwS+xljE8UcZvdANq3t6ZEZblJFY53SopPLMSltPj7eO6fGNMbCkXURy8bTtntR
EY0Mk8s9LOFvq7k2LF7a9GdBAMLf3zRWu6QPcSmpK5zKDGuDDQ/Br8FhqLRyR0mLAkylBGc9E4KP
lnT8RA713pNqou7UaLsAJGWN/nrkyqtUtWO3UA5GJsqztG30dU979qA5vKWFxYwWS8REOEjndU3G
5ZkLk/aTJ+ckjOXldQF7DiEA74ihQi19/SECV+vbBprTYYoVhr5aIeJjl9a12vhZHDiBb465wVAW
IKzwAj0jJlryEGLzLIAIzdKMQb1UGTbEj+/720UdMmSVOddc1pKoIE4mXF3PnRQpkHswY3a3oxuA
iHOLnVZb2kEvsI+XoDPA4gX4CxW7ZHU+DVe9FVmfPIAvrcbXE4xYAPEU9ent0Fo+mWAY/WrMs056
hMiiPAchcZJIMUjSjnT5o+NiTL42yVgllTgbH0XJMIfbLWbjjO5I0e7d1k2/RjJbgE9m+BV1Xz0B
iqJAfpm2lfpFF5ygH0dApSgsk3RJbHTOZYYbSN5HXFVYRj6+tm/fYZ5xINT0A9AewVN+fc+7pkI5
23bBAYFOhO211L1utjSaf0W3GfXms3f4veNx3XjOVbRUaONOjqdTeMhnKzi4ojnLCF7w4zS9m+Oc
8iNlu49P7p37BR0aVcuinaFbftroxEnbiqh1lENByPGhJI3uWgSE7QwYBqgTTeEuwguFo1g0ftRQ
YdFH9gV6J55bRubLEPm7R2R4v82EmZ25WFlIAncJnc2D0KTtMbXOzka/v86qer6YrLi+x2cUfHIa
710zHrfFYwaOnCXn62uWs3TA1RSHLPPCAkxv8NAn84+2F0+Eyq4/vmRvx1iuGIFEaCXZtaEXeX2s
RC9EPbQmfpUBgiC5xA/RUEUrUnG/f3ygd15qjoRql0dB52DOyUs9dHDgJ9MNj2VUy4d6KudHyEID
ueQEkwKNqc1EWRXIfmI22lh1oaBJ62HQcoKbc02R1SeM73fGYD4Qi4RloSC41Ccvt1FILc4XFGFm
NfYZ7PzhRk6zuRoaYtLUpJVrWavZvjMKUoXdwLlmW1J9om83uLyvBxhaxsgAWfKzdmG39vryDxEJ
Ci1Z1kc3zIZdldnDGq1O8sn09s5RyOxw2VRQIULDdvLSF22D+aEe4+OcysiPWIBRI03/jcd2CYBi
I8dOjkHz5FHKQR3QGo2To2zn2iuU9mBO+k6WaMC1bvr58eN00tBcJi/2nkyhVL0Wy8Npl38qLIG/
p0qOzNh+EapFuB/GDpilFU+Ntm0iYBhG1gvbDzI8d1DFhIIbsdKmm6Ee6JrPriQ0RVTuTU/f/kkU
lbGz6PfY9VbPrVZnsVxA5TOl3Zx9/NmX9/f1TadisZTjEEkuHd6TZaql9Yo7a0NybNX2PLFipl67
/VJmxoVqZs9Ca/NPBv23L/lyQBetEuJ4Vh0nT7oJoQRotZ4cB2ek+0F/CXM52L0q6N1Pxq73DkXN
kQzLRSnJtv71A02mdpjrnUbrrwIoFo2O5Q9aY3qTln2WFvveodCzuDwCKFoZWV4fCuoJypqWyZn1
b+ITxh1uSVpRdpEgYuWTO7bcktNbxjEWzS7jMfDk18caIy3BIyjLY2rU3a1jNeI+nB37ySpU7Xun
TTpM2E65TIqo1FZmntr3YCOIrc7TVIMw0MXKF9K0WS8nDXzwoQnL5zRdLIwhWMRxVdlJI/xuwkyx
7udB7oMqRXHJI6nP66GN25siNUvcmRiJyF/PZPPdUioL4E9gTaSJj32x6okIDs8TAJ40HVRtuFZk
be+SaMpB5Fj9uFfBUKRU9S1QGDnp9jocslkPvTGByJvPYPdWsTsKAlZCh848k6dz2wAYmVe9CAq5
aRI1mT3DqurvQJsr20P+GT2o1ajTXUlKguVqW9BvkWMy/NJQxzJt1R29TiqmXo99v/UgrWUhZIqp
BPJatSgtIXyztA/7viHHIVVqn8hPoCq1VAiUl+N4lWo1gPEAtkZmTxMtv0p9+Pjm6svAdHJzbZ5Z
aq9ILpDNnBSohZ4Zdao11TEPczK3NZ7VATdgD8ZlRPcT+Jo64+YPJgfvYTM66VNgNci266xpbsu+
gcOp67VNCpzspN8VUt0Ip4bs3gdju4OSru+KKay+wiI06dUU8VUKTLxaYSmRV30Ne3UtHb2/ja3E
fW5h1bcwt4eBvi3U/p81Jma0hXkmsD9HkjAke5DJfTwuKQMfXwnxzsj04l+gc7CUME9V1YlLVqih
F83RSIX7bBKMOHsN1BR4P31VgajNYUzQC+tCMobVqlK3ljJI6ekU+d2VoeXlBjqHK+Hy543mqWA8
nxU71R2/bGoB1U9Xv8sx05OVAyrjklNCN2VUrOFp7y3AaUiN1LBlFmq6Z+RmcSW5AeSpxZa1+/hc
356qiSUKXQ0WQQeR6smcWHVlghDXrY7wSpWN5hbBeaT1z5AgqnXkTPaFneafbaDfjliUxlHkigW5
RlfsZMOFPAi/Ut+WR42qtV9XTbARuQE+sRmmw8en93bKZ1e3VBERHjkc7+SZbno4JqWW1MdQS6O1
pbXd2h3H+ZMHZpk4Xr85HGUpVxJmiznvtOBCAdmUZlTXx9FII79VneuoU+p1GGD8j+R0hzYh8oBo
fZaq9c7Wlb4UkencuKXOfToeT5pRxXAa22PLsuNRtWf1EhhwdDnZBk/prGg34K2ztcXg5xMP7VxR
K3V/JlFkn8VNHnwyob/7cXhlcIotvbQ3M7rsJatHXN7HsQL+bcT5UTRwWAhdGJ6mCosrCT3TrVOC
ym9MW9+O89Tf5kGqnhP6XHyysH3n1qPzRJGM9pGdzKnH0Epoqhuj2oKj6QWUTtQ1aoFA5uMH7J2x
Au8ANsklWIWM89O9Vh06Gvy7fjjGcaJdqmE/Pcu0ZNHsZoakrW1NmOGVcDG7Gu15zmed1uipAXTX
mAQj9AAZE5EFUZV6qtI1zq4OQwl/K4jn5y5r2w7CpaJDsQ7ryPLnSbQXowoY3XcC/gWIaV/B28ob
8zmIJUkUUsnd1TwBYPhkTfOyPvrzMacIwaPGxcSTRkjhqXum0xzU0PE0Hl06bFvx4qcnEqve1dG8
kdRxtv+bvTPrcRvJ2vRfKfQ9De4LMN8AI0qipNxXLzeE02WTwZ3BnR/mv8/DtMtlye7Mdt/1zBh1
40qnQgxGnDhxzrsUBqA23sjDjC36AxTgKih11VrFdMW2eZRMlCzq8jDimr4t40Y7DBG8jnRQx1cu
FM9tptPvSiHrmbyFzMhPdumTZou2ssb7SHWmx6wee3/KOiRvRIouuWwSZZ260MwTRDs11sotvunK
vnHR+a6dyLvSY699n1hdu315vZzGvmUOl73BlgVO7Z7iqau+ixvotSBgsb9dVbXozzrUIwAqTPG/
MRTr0cWe+TkPXc77H+DGkTIYNpC46b4Tteej11OjGxLmQWfE8pUAeHqKLE9F3wMtFnaczRo+Hkpt
VSW0EEjC5gk9K7gyzf00hK4fJXV/UWSpe6HZJDUvT+VyNJ2+YnCh6jPNAULlyaDoWXXCdnoGRWZ2
FemjsZLmqGwg+05rtY5fKzH/FN54Sla9w60dwgr0zZNbKsBWlCW6Vr3PG2/aGiQno29FIj6velAw
ehrWgbo0E+bRoh7Saw+9LLuHysiROisi+coS/8Wc82qp8C9aBfYzEuLH19vhMs7eMtV7ypUIz4pu
vC2pOSzgIW1bS33cWOMwvTLnv4oBICx41QAC+HO6r1xpGqleufO9FSrK2exZmNaYol6XY9QGDej3
jSGV8r6SBaYJc6reN7Te1tSSqrNuaC8U2h1nljTVm65SkDdTq/mcTL9c1zb4tpfXxy+2Go0xuhDg
LSBxnOazc0ofJEXj5V7GIn+EArMonwtvK/umemWrnSYArAyyjMUjlqWxsJeP13+pjQRgM9PuTQcb
ZroU0z6bIn1rZdIAXdcD1cvKcTOG6Wso/9NTjkSdFgs8cAQXaP2dPiRQEpXaszff2/2kHlqpT9c4
5nx8eSZ/fjzIfsQtbBoB48ErP368acxyrriZel9Uab7u+evbQgWg5ZkIGBlNNR5knfeXedT2m5dH
NpYE7XiT28939SVbxEjEPQliE0KQYS4M/b6azWmNq5d5m4N+Q0bO63S0JUyBn9E8z+rHoonInNuy
AwvbItbQ+aGaOxt6mKrqV25vwM0f4+pBb2JrN9L6l5iIzXySmXiXBnRDdT0X0/xl1GH2+JXizneu
Lbq7ocTuwpoXOTSQC1uWQaT5sC6ML+ZslUg7mtZ8aIUTjQinp+IDguNij2qLlfgmLcbHFlmhEVhZ
NV5lnlMqKwPISv3KWn8ulhzNk+vShAF/QsGBNpF5Ukxxs37pxNnpA1jNGsUcVHvWiVWO5w66O9Em
9hBWulLoWoBQdMz8JncKpBnLMM8gUIlm6kAc59A2zNpAMD1slQKiD6B0Je+SpWmrY7Y5Z8A+x6Io
1knRj9BA4yEvz5S2BTYxjVGir/K87m9nzJqjrae31mHywqhdaZaC/Cz1nmZHJ8XtL82iTt6/vFCe
o/3xBNAeg6oEl5nyG4TO4zVaKpgbD0ZbP6B5GZ9VVd7tNCsphZ9EdhERgUokDPK4qy+51iBtO2Tt
sKo7uwSjXytKjRAmHjO+nGIE0I0563fRmHqbrK+9eOVabPq1SaPjwq1dWs2Ol5ZwlJQhfjLpS7Ub
V6bJtp+pnfgh4sFX6aBRY8ST0Wy3Ggoir1zWf9oWbEXoFQsWg4OP/X/8tPQvqh5TgPKh7xHsReWE
OMObiw+hQAmXVVJucsttdmqEtBKg1bTevzzfP9WxoaVBT8cykEqKBmPr5PQ1u7RrOlf0D56VDru0
zOtN6bTprlVb3Ioiq9tjvNAEpatzGGcg/BF/TG5iJ5+CV77JEgKO3jxsEgBH1LCBYCzwq+O56NVR
4Jldjg9TPrTvHW1A7X1sY4yW0tRNMj+qnv1e9Ep/N6szF6PISaOrwtH1fpshe32TG73jq+mUfX1J
/58p9A90Tn54SeuP7cdvdKDFe/O//nH3sfjj4qMURfkjWPP5l76BNRFep+ywZBKkJPDX2a3fwJr6
mwVMo/KHkoRHq+Q7WNM03iylW+hBS0uIyzxL7htWkx/RmVTZCdCOULU1zd+Baj63PP5eUQgHoblB
BEHHgsKIQbg6XlFtYhW6PZgWFBuE4gp7FAHSQSMCyQ0lnKnxAj02MKBJ+iultwIcI/dm0lZbVadF
muhIqw/0bJFTsMa4Ppel9WgAK1sZeN6BIAYKGKPFupa9Ifd2FmKcYCKXi0hMucXP2PVpjH7OdNg/
yA5ijWajLDiqzhenEtgxePnO9Yq3TpRVnMTuuLI77a631Z3iRBXNax2vwZx/YzXvqwjLr/oD5jHD
iiZSjgxqeJ/3+tXzu/2tZU5iz3//Y/mdTyV+GyKK22ew7N9/+9dsC/6D/FvpuyyGAf+cMBeUMOX+
uOue/hRNK8Wn9sfd8O23v9PmUFtCamRph7Div1HmrDccacsdFtYzUJMfKXPGG2CCNkcAUXhZr+zH
vyhz+huKUJDdsXTis34DskxL8ii00k4io7AQzcZBaMn33ZNjRlS1AjjBU31QCPOqzm2TkmYiYUZ0
+97Ntvg6nc+O9hZN+2tpwhhEl3YqnQvSSXNTts0Zl8JdXmKoPedXimIfyt68hHV95g7po0BSWI3n
B6yuR1g7ziGDydzLZqelWJ0V+tOkRgeuCrclVTXsb7zCpxb6Z45WT47PxgrLQNtdtPmbfAiyDJXo
MkmenDS1P1d93yzKjrr2MGItHVhWXVxa0FIPveuAvUqoRY8xqi44MXWPbVqzOfVs/KBOIQ46eG75
CjKbN3FhP6XNxyjFgTySGIqiXfypUsWIFaalrSfZ5IfIG/ptYTnxFciJeGcmDYpmlU7wQFAIfXSD
E0gu5iaYjt5FqlV+csBFLWQnbQ0E3bxsk85C1dgourWk6xb7cY0ZUlq46IIXzts6h7Ux4cTgJybM
m9zNMKu0JGp6anUtI2dvJCMltgSUldPJu4rwiO1bE3+ysnAjS/4NDNxDmjfRjZdX+3ZB4uWwQBBA
8cMyDbw+32TltB/6ch2q8WHC1cxJz5ohPXMTdPsN6cschfR2X7oG6p8FZOWShGi+FKJeVRPcsCSM
H6eo5x+Ul7EJO4b6LpTJqnmyQGAVenfNq38/VvRwqsjX3HeIl25nr14Js9jPSP5D3VKcO4e6FYIf
vl1g9MkzmcgQJp59rsUKZ/bYXRf1VLyvsLSF4tY7yLFr6Hx+aozZItWFUUc1tNlrepE+Gi3qh1kR
XoIw2ss5k9uxUD+M9KAfFhcw/I3U3RgmyVWdXhhKebDC5LPZn+Eqt2WzbZ0EhTpFn1NU3ay7HslD
FvAnmTbZNVQsa9d04pDQxEhDviIpr7IGV5z6Rj9tUw2HMLxA/2QdKP7s4DvG10q3uhpWZ3mWXWWh
g7KnDkuzqa3zUer53gCT7gsVOz2nBpDsttGVOc/FKkpjbife8A55Dudrxea3gvZ/HD9kAUv883B7
KT59lB+jjsstkeYbN5niCH+Fb/tf/1BcffHG5npAoKUtS1D9K9IqrkPQdBYQGjgwsvklnf1Ludh6
s0A10AjjjqsuFvLfQ62mvnEAuZOkoFkA+B6Y8m+E2+N6BfhhC+q8itACkv2gC52TrMNBttfjMtFs
JSYmK1aHdeeYc7s1wiL9rdrR81AEdVPjas1ZwcFznOCUtlFZifDkdnDKfZ23N0mVBrGr35syPGsd
ZffDe7j+mjn9yCRZvvnf+dQy3LM8EZ1wE3ime4rmTivK/oOw5JZW370JodnQZiqxGjK1xZRdUIT9
PYHBbyPyhjkCEaKEOX78gJwiFupSjBjjRegPTb3BGnUTZugJvfxoJwCMryM9w0nQYLJgiJ0UKKyq
lEmBruS2jsJmZ8g03QitpZ/cV9F0KDU08yynae8ttOKxvu738TTc8UkferN6l092UJQ2SG1n4IBF
de5KNcNqY+vhvrDq9Nbq8vr3QJd8Y2ACVMPQXWSNLb2L47lJSAO0DKANLen2AnPV8ylv8MbxpvPc
GaECqv2659TnkNWKzTw0w+blKTsB93/7AmBg2Gwoi3jPWccPhekxiju9xOd3m2jIyfrFiEMGfgz6
1sOQTDjKUtyJ9p6mQFwkhubOuR56hzGyPqrqcFZGo+K36vxJL7Xhlbe5PPrRQqV75VFOXXhTwBus
ky2I/jX+7E6eb0OkYLvNHNqw9yPDavZtV6g40XKG5QYNy9UA4cBc5yATrl+ena8KPT9+CQIRZURi
CiDj5aJDAPuxsJvMTmkK4YltPnTRFyWZrA8z1rVwlXNH3XMsZSXOFXN6XYgsf6+E8j4c5nmNxTEw
OTRO+k1fzcwbyeMtv1YdVGtWt1x5zK2BVk0XdqHf9bCSXHbI2qvK+3Iu95MVpe9GOrG94d6bTQip
HIiEKeCp6z35lZI4+iaZElFtEFqfu3Ngnpq5Cc1efbKr1ulv8cnRnlzINZdFiGUvAALFey9ryJ4N
f94qZag+TXM5VJfNLGHJF4YDUH+c6vE6KQRk9sqDaN9UiRf0ncwnxsfeRSvVgjQyLy4d7KDkKi6b
/rOYDVpng92Fte80Mv3YKG34KNNi4vw3U7wrafIGRZtxIBe1EqjCKce3TYf0dzCF6mQfLGSTg9HE
l8VBWXvxg7GLS7fB6bZPlepzzmD3hpXZEOxdNzuPa62BT62iGTCNSb1KNTe8zJq2fDtFjTyvUjK5
lYmoOmnfVLOfRT/3ZYDdQXZuSKf9Atps2qEo5r3FzzCkgDQq+TskwMPLYvaGC81pkX/WMrjyrUAY
CqR+D+7FSCxsqN029SUFaHjqLaCo3iynXZHhfLVtRN/DQc87ayQxr7F5rrF4CZAy7rugGehkbPDA
6BGEcOxzb25Qdk8yvXlCIkq5ijqrmvZxhTnIJonA8m/cBu+yjcTaZvZDhPQhZ6UGxfncVJP2kNdQ
tryISwFMdDft7TUV/Xra1xLe1B75HrmmAxlbfhnj7xIvTtd9XSFZ3dRpjrOUEFO00ycyoXVvpMbZ
TPFt9gtpa3JlGu2DGVmJincnjurIYSTdSkuqvj6k8IZt4EDtFF3MDUChtZokmPWlaXIT4v3u+d2U
K/dR6Y7pStYtuuR1gX1pl/aKeLJml9rjaGdgyXOn0sttKB3rBs/FMN67UTdclo3IvkhnMj+7bQgO
E4M0tA5CR+xmPDQuasttL5i45Ivs+2oDefg6nGj8YFfy4LkePpu58+fs4QZLCR0/ozxdREu7nTAQ
IAjVxacZ0qd5FVaktEWG6IKY8bMeeiNel11o30xeH+81WrkbC52ptWnGxm5GZJ1+pZmcxY6OekBn
WgHQGNC6JpzoRIfkFM9e+dDUUfkxTIq3yuIXQtshg2BvC6BFoYNmgvMEhgkf+ZEbS2YjFz9rJYJr
slUwc3WbcZW4A7WFWDDXE9Lv/XhwjQpdDbPWdkocdwDgpdzTxDbRVpCLWpGGekdkbBS9u0JC5VzT
y+qQe1iOgt/ao0aobea4nXezBhPDQd1NbxoMmJR8W+IsfwU1G90PLYo3Y9Nq+6FzcpCRbnWRjaLY
GkODV7Lude90NFhXRa1f60PyBQd6fa8JzIPoOVn3gLqqfTJ74mxM0qc6mocLtTCo2yeaeMiJm++k
k8dU4HEH6dviJooze2U4OZE8l0hMacIt/IY5WVdOKw8oY9vBkHRY08FhZ+OabLGi7+abMZwQYako
t2PvnWdvqVoZWzsCS00bYd1UJTqSFnbtmDJwvdpKHQNXgJW3g4CYvnLdwbvXndpcF5hFFynlYLj5
UcaqyuVlJpX4Ns0T3zHFe1BGJqlRWZzZVuoUCGDM1lugWOklBg/pmcAMb8OluT70cYubAcp1K2Uo
uflNw3k10HcoykxcFrm4GQTi8yt7JoOEXS8lO7qCEpBN3RdMeIzD2IomUPXBxfJnrN520vCQ6o7m
JLArLVvLKNvn2KH7lodVTlQ1fyYA3PB8lvWVlsqqWJulqgQ1ZM0vbcRcr6gGcFUCbZDtnIG0YlWN
Uvil+TjS3t6o7jifm6Pt3RS5Nx00GzmnwjOTg5M4xmNMsAiiqNQDRVb6udaOmJXXxaeUWsTVoLl5
UGKgcWk2862nRNEOdMRKdovSmm6Ms+HPnomAT0GmElER/JDP1fQuM9rikOEW/mTLdvyQZS4KHLRi
8pVQYKJiYJVzeArOFbfKkKoBj3Fdl2SFSSLa+3JK563WhcOVCxkTDKyRbPq61tBxiLghx56FbKBa
YlgQlvQH6Mht27EpN1oyczU24vcS5fsgbboZKy45NZccyeanUSBVb6WyPlcxvdm4Ao8IOHJ8fhzP
gRB56ptG/YRW9KEHDZ5WjrUq8ILwKx6Bq3b41BCeNm5e3HpcdukxG9dg9X3w0vIjFOMkiGpd9fEb
b/Y4XGw0nJyv59i+Qlr+rmhG6IeV/ikyMEHv9bnexEVirdUQzmik4QKsTAokRXCM1oKFyJX6CQ84
eQXbx9uHarbGzOhgCnh+2hQGBaTrjS04txGXL3ym80OOrcj1PBXQNapW+YxGzm1UYN7tzS1ttxgx
D42zTQG++dmuK21PpSzeCi/2bjqZIeQg3LHzMwoca2xTTGPllalcqRWBKjNtcJNTh326h+maXndY
j8cN4hpWM17OKWpf8chap/cvzXdkG/YljcAcAILOltmN2GA8COCf2dpz+/tqSKHsuI2BQYTb1b7r
ddchLo3g3FITqk9powUTiXnV8aXvslL0HzypiKtCk2nn97SPxNmM3uD5MMXYXqSzjQBESFd0BQJR
fWQniD2G6lKuMqWoP6eWyxLyYqt9N09afKMpwxiIKoycdZkXBMWqS7XQZ/mGhS/o3ikrhMtadz2N
gAKZFoOcTlBsqpDjRfBgzQ0V/qGeRnXuU4HVryxUua+BrXTYYQD/egxtZVTXYF70ejePuIDBahTi
vsTOpkeqYkhKv6nshFo0jfFV7MrmS9N1CMgPykjnz0hdUa6kBakxq2dyvVhmH8qashTNT6JQpWjn
uYHoiajn0jykRuSEhzJPxiawQR9d0BZL/sS9jm5j5CF729itcZ7L2N1VEDNvvSl32YWcz28TYoDf
mG1xN3blxsjN8ayKTTjqttoWhCw1fD+lI14uObZuDXT+HXWj6kJMrfmUxkuGubKawvswVYP7Jcvr
MWCVzzfYX4e7IjISDE4pKQX6iFNzw77Xtn3YA8OWaeZ0KEYBsfS7bI427pRO14kOLPhWUOCP151Q
c45A21pHToskTdMkvT92jgdK1cujzSJSiMG1TpApMU07Tx03GQO1KsZ32gDMQ607K/bWYduqgFGS
mKQWy504f8jQ+6Dwp/afq86d7qhwNt66zSq5d7Xas6CYUWRco2Kn4mo1EsNJk0pcVoosvu7lEgxK
D1w0okwhp/BUerxL/Fhva4yoo2DCd+iyrcep8Ot8RA9BH4qNDpf1nRLr3ruGz8bYR6UDYLdZf6Nx
RziIMm5vCzErwdIDO3eGunnbuJJkyYG3kKxUtR8f4Xgj0iVrVPlWSgSuxa9Vryz3plFGJnnnbMxw
gsbefsyERSImZ+sC4XM180Wb2NBFFocTXm2yzadECy97/N7DlRNbsvpMhAeqDRZWy93AqACc3atw
QLLH1lKSPSRjMgJv9PDtyUarfcSGJbrOHRffIMce09tal4O6Mqek3Q21QWFULQsmQk580b5fz0kb
Ypwt9DjodYUzUFbwdCHvWWdR0fCUXMXrO+gHzfukbfNxrQ3C+aJ7Sy9z6na1OnELAT34MOYcOI6X
zG9bUYmdPmR559tZOwe6i9kSYKNybw9NuKlGZLBiBfwPyUN8kcqp50zwHDwocAFcZFh9rOzrP/Uw
bzsUBqKCLdOp93PsdDfPd8jfKu79v9iRYQlrGvWeH27cP/Um77vi6Y99s2gYNkeFwu+/+7VaaFlv
FoovL0hHLBSRYiqCX9sy/ASA5rO0Jvempdv4vVao22+WbjxNSgfdb65Mf7colx8Z8Ng8w+IbAtix
f6dWyOf8UKhYMA42PgJLw4gqCs4FJ4gcTc+pn1sdJH619dOOeD6U8bvESJ/yLsZIF0TSNqtfqRo+
y5f8XZn4OipdWeqG0At1PNyOKxP8D2FPVEjWWtWWq9YlUYnRSEwmkR96U1xOsiR3thGHyLPryIod
nDNRiAPm/0DMR46KSoSvFon5FX71W+v9X2sv/seVvL+uSkpA/7zu/b+euj8uuua47P39976vZiSH
6CJSfF1YvEu/8PtqBjOxMB0Ac6BPuzS7v1W+dYuuumNAOX+WcF66iX81GZcf8TGmSjnFYs+hdvQb
le9nnvfxwgKkuGiQOwgWMBjf7seSl9JRFlKwgcNvOToYE0JhUxKu49CY0aHTNfx+k3QzWPGdxxVD
me1h12MqtDYs/HuRKNpaszbtxsjeFzP7obHc8t9ol/zfucKem7zcqGgYo3GNVsOiifrPF9t/327u
NrePm/X//uPt56b9LGlw0+4/Wny//MjvjW4ovSqYCsAaBqkAsfp7s5v1py1hFSE3W12qxt/WoWG8
oVtOMQUzBWIowe/7OjRo6cCAoDnDBXiJt78F/CBwHsfVpeF9Ohc/LkTZdnC/4ez4UR5aJMPWLsLi
eyMo/O5EK8yVGPo4KK3+wsqUm8TsHxGeW3cRCnMW91rVgBckOwxfpXXZ9enKQSyk85rLtG6yD647
hn6vmAm8M5t7tx7p5Bj2W0PiHizgjh0mjXa2KyfzSsWZdpOI+UtmRe9NJS620+wO58oCFynGyVez
/HaoHBCQmEnedO2EKXlfmnuu8ZXvgchbTUOxHjwvxrrEE1RLe7hHt1Knex6PMANFJ8ZgwtlxlTna
6GtFsi1HZyMLhBJz19x6ffE2TeLqmpvI5FMEQwlPyPvSND7Gcqk22LeovwBxUaVv1C62eEl8WeIf
O5fisfXEDQ6/5wibX8RCD6Q1UTjnYnxu4aHg014Y1m5Szb6lJ7S9HS8w1U7fFI16gXftF5wQQ19G
2NSao36ed/P5NKvj2jARB897t1sNqvq5ibOPTWhfRvHYoKGLppVhKsjEjNLaju1A7xiWOia/3UZz
pui84GLE1Rg5yiY9MyoEZcICSY0w25cedtkUQYK8LcfPsqm/4BbU+Oh6UMxNp31LZaTh7jgU7scq
HPdhigumDjvbT2oKC+AjNkPoXFGN/9JNErH9qmtpYlNo0B1ZXdkzfjtdRn04STJnbcQq6o5N1DZ7
fVKnFZUg87KQKMCiki0DkylcdY2JoqE67spGc+4G7ckpIEPDHBCHScR3caRzAXeLvFpZrezXI++4
K+fkrRDzQx6jCCciZrmzw01Nc+V6wq/vvJXDcD0vPqm9MiiHuWjeN03sBXnFinOyT31h1Fsc9lZt
rIcb0+qdA03+BEzCWJw12nTuKCoG3P340LSLm3TauqavVyjV6t2qhBdY6UgFOPlVmjT3aHBv6NAi
n9rhMfwFZ0eEPHgjRhvUHg/YdIbfFTGNCrGKowpdMgHyEja8tko7wOSK7Td4DbcFDGb8OPq8Oqsj
3S/U9z1oCC8B2y7zjRJG/oiEUYjgYp1YbA7venSzwJHXajwGQ3tI6KJ4l2lHLcHG2Ml4NIV1UYxi
E7oqusOKdgXgWV9R8tqojvSLvg/kw+/n4v/05DjCSzX/8xk/FX0ul6T16C+b5372TfdZTrefmy77
iq369i//1R9+64rfTxUQvU8YcLbLp0WiPDb6fTHXuI8//7H6GH/MPx4lz0uP6luT3SEic5SAGwKP
6xHPv0P7FFd9Q96I2AunzSLItuQTf6UaDtkx1g7EeLJLUtq/QzwyjHwMvG2H9AAil2P8TqqxZBJ/
ZxooO4AbXPhLzwjChTR9nGlYcmgmQ7OqwIt7RK+NgVqbtF/jA5w2vL+OwoGKZBog3VMAIejXzjRG
A9UpjO36NvToBFB6ThVzWI3lIrVVoD38wzl8/fUZfmyy//LJkNCB8rBkbKfJ+VzG8zxBSw4wPC03
YJOkr6ioEb88yvIifppA8JWop6ukjEAWjidw8TZGN6UBbKXlgBhNUZj2Wo29cl2qXpuvIxp2qBW3
IjqnrqCgERcp2QGArrC2Uqutfa3Wo77qsvxJ6AMgoKEoO+MuoVrUBXpFPXzRF1HOUcVU9OtOs6BR
dGKakjMK8e5FRwpwVWl5tmuaVnnFk+aE4bOsDpiUi2HCgqJHz804frihnL2u82jcNbNiXiuc0NPK
LGLog6gzP3T0GzlWK2ovrRduExxUd6ZZJdtJK7oCiVvnVcrRcqM6Xq4ocmikNygk0BI+9Y+x8UYW
rlOXway49gEG0vheIKCGDH05PVLxzCgAGmkQKb29Gt3CWCuo5r0CGPh5YcHu0qCrcenFBeVUNgPC
PZ4MhVMETpgNb4Xd5Be9I15zafxpXRlkfdxoSfxoiSMycDz1ilALNRqijBoph7Q7lNlBtRUCt1Dk
K2v4p91J8IGlCvwYqTB70XU9um2YVou4hFrEgZkX9Vk+UpJsDV1DZrAsHtRxVP7UIgl19+Wd89M0
MqpDdskFTANbfkoUnSqjnlg3UcDFmMMHlfPs0KVNvnt5mJ/mEQADVRBgowRR5JVO5hEj5r7WWq0O
BJfBAz2WdJNBeDhrs9r93Sd6HgrqOCwAsnPjBC0RVl5qjg20f6Vtkvs4NM8aBerDy8/DcXG8AxiE
96QtQJVF3PAkYOOonQ1GUlWBCD18ydsx3emYx13Ry5MXWWc5X2sJAJM5Ln8RRn9aHNCoCQIMhWIo
WLGTECA4vDx7GmuYC8O1bojzGUjnulP6TT4qn6yx+D3DVcZhQPyFuMRw/YI6fTqLRMEZ1z3itoum
GHXSEGQEXfSXp/Gn1fc8Chh5kLeIyT3zrH7A3DhdoecI2lWBVugQofSu2WhamP87ozASUj5A2bjO
He8sR7TMaGZWwSDrkDv88DRqTvPKICfUk28zxg4mLTBsB2PG41HCtu5rViXPgi6IP2BcCMBhMZOe
tcdcm+xzF4PuXa3Psa9npJ61XkSbclDtV+LIr+aU6qC2FEB4jfry8x/mVC/6zNJD3txQNZXfZJ6x
nQvrNUfIk6rb18elLvIsyoc70unjijq13UbjcT1029cu0NZVEvcb6Kd3U473VL3wAgzcKNQyiES9
DyvtwxjRQ4gk2LdSw1rei+Qr2+SXz04gY/4hcqjPacIPz26CFgotDX73ZHT3Soh2BJez19KoXw2y
kFs5GEAOYuVzPMHgroStSgahs8jdQ0HehWpA9Mp6+kXEXOoeaAVzxKGidJLRNGjnlEk9VkEoC3XX
pZW4T4lqh7FBAOvlXbh81NFxzt7gIIePzpSBKT05eSZeBtCmrgr6soVlV7j5Bj3sYl3pCW2lEXM6
K6+njVSn11SCft40KBzCEkX3COwrp9/J0KEdhTTzyyqgWdG/B3MOKAE0TVB1DWLiZGdnnTOUnxtW
8MWQp9kB7T1ktENLvLJylpd2NAeuqi3KmcQHKAXkFccvVQEBW7Y0sBCorr+oqpJsqgkN77ANDS5/
fbp+ecp/iufLlYGKEo9PXKLAeTxcE7pRk9ORDRIzB2woCy6Sq57le5mELc2eHMXsTd6b08PL4/60
dhl3KauqSMqxdU9RfK1lDzIZKAUN3JYubIddC+jSeuV0fOZ1nswm1wsskgAKguW1TyIu9F/LGQFA
ATVT2ge4idPeQ+hgF8pcOZuquvfddhr2iLHGQas42aWDPfsGnqaL7k4+v2fipr3p5lblZ9ZgV2tz
4HYd0WG8dzrzXW5m002qcAxyd+kDW294SWld771kwAVDRtXBULp2Vahjt1YUq7sxkB7ZpJFMATv1
6llBL+wMGFS7dk1FbIzWgODgFiJoW2JSGnVhgPVIelmhjrieZuLab78GZB4pcHN75M9p8qp4TYbw
/lQEMRDKda6SotdJ//7lQX5CtNL5YBQcBoCzcsE9VRYbdEXJaFkXgQyzT+iuX402EmxCCMVHXVSs
MQK/jg30GFWcLpBxxvPHxsQIaJZBMUkrqvNyBDgwVhQ7Xv5qP0Wc5ZtxbYYjqS1B9CS76ELRl249
s/z1scMBUsKWrqBC6zrVtV6L2AE6UcAUmvvKxvsprJ6MfBJWrdpL3G6gZpRTZARwalG4TCfMkQRN
/5cf8hd7DZ2LBUsMaQ8lnuWr/HAYRf2sD2o3FIErR2tT2JBoajt+TU/gl6NAP6QWgagGnZHjUVKj
MqDWLzu66TTE8Xivxhw+/v6jQNGh46I+J70n4UpVrFqoYEMDqbn1eu50Z1UOw2sS0b9aFdQlUKZD
x4LLwsm7sQ2IQ2GV8G5ILnAYM9N3cYgc4tQM5UWSDDbCLC0kJGqTrymv/moWUaugC8VhRCPg5Ezv
UyE6AFp5EBemeAQ+U6wVOVi7l6fxF4cMt1Ug3EtBCampkxRxBhwBz0PkAS6v9hmwy+GSqAjiMhIm
lWUz/vjyeL+YUF4YxRcGXMSEl6f+YQVilT0i7JXkFEgbJbAMzLpkDxYsKalWgx3v1noPhisvUAN6
eeTl/nNyAGA3QWXM0xAq42mPR/YA3PRD2WfBDDp6bTUGwLhulmsjlcmdzUvdRE4h12j21quyqrRX
esK/eJ1Hw59svY5FVCldkwVKbY5+XtYpYFv5mj/oL14nHSBOUx6RqtqpD3IK6qUKG4tR0CiGuWVp
u4RC00qL9W5rGbJ9JaD8PKkEy0VbE4FNOvanbgyzAm+3KuMsKPnZukjKdwNR4b3rJrbvdTZnYBmb
V1hAlz569u7+5Vf682KCU7+oRuLITEnnVPNiMCK1L221CiD1XRGjvbXZOcpV3UnpZ1WR+ywy9dLJ
ovXL4z6LvR2vJQ1rUlIl5OOpxZ6KqGtGPUQCRaagBrXfXKS5DHEeTExHORuz2vgM5B+UkiuVurkZ
aUdccA3ALmsAUo/eQDR6b8dsdv3OGQkbCF/Z72Wj9Zh0mqbycaD7kYAznrCjaxMXMUy1a6mCOgi3
36qp4mD2BxwN2mYUahT2h77VEBBMmsfCaru9kUYl2hqOAGfoVhVeAUPjXnHPWf8fzs6rR24jXNN/
aAkwh1s2m909USONrHBTkGWLOWf++n2oc7CY5nCbkAHDhuFQXcUKX3iDWkmm/U1DrRGWaDGE3xM7
q/+9vTTvtzl0cwJnikUke7R0rk/ZAEIoRs2tPFmOJH9reLEXC/ni2+1R3seqcH2hsaNzQsGD6+R6
lLyfNfCXbXGSKHCIYHxQBgcnLy1/hWAEDrCx9+hLv4Ei1598yXgQ/0MkamGyrV6CSo4akIBRfoIu
1l3MbBB3EwhXj/MR3DmqiF2RACYbM0xd3Bqx0WfopHtB2vt5Lz+C55sgZclRVrd1BoY2URukqXCB
IDpPHWD/XTXbF2UMMADKrEC5l4U9/3N7ubcmzwPIRqfLQzbyO2d6c2ubpgiD2dCzE/ItsJHKQn7i
6Zc83apjb0TR8SkKY/u7aC086Iom92n4zafbP+L9VQOShpxMQ+yAya+jCkcK6wwWNC9HroG81Kzo
EkRtewSQR8svQBDApZYf38PGGKBjJNbO+NuL8OYHrHZAgckgbjfqogs2Fi9VO8cvo27AYusHCV6t
Ud4HaAzhYaalB6gn+Kc76p5N+vvjdb0Iq+Ml2km2xKRlpyrqfgRtbn809HlBvPw/oMJGZW9rEJRx
wC9R3eOvK/RS21De7lV52WVa+KHpdaxj1Ew7/5dR7CW24Yuysa7PcBgkQ1fWxDeW0GWvVTL1Q41k
6s4D9b4ohFc2dFUDyzPUY95dFVrvNLVuV4RRMW3gTB/CT2MztR5dBOkRSwKQoN3Yf8gF6XyepzOh
3Zj8ixy8dkToznyiHZ6cg6nDtiRp4z8OCq5/3GoNOjMsYgf95lNlF+AkIb28SMLak7lfQovV1aVS
4l6QQxZ1jbU/WRgOWtUpLEGul+lnTavyh7lKQE3o4U6W/T78YD6we3GDR7KUG/r6mwpQ9WDs0uw0
zZFysOscJQDLCY9lVH9vrXwvB9gbbpXTSyqvGo8Lw8mpOGhYhHtmHQi0BOz44qC75t3espvj0eEB
d4U8OiZ119Nr2mBAhzDLTnIvgs8ZgqkYyqM1GVZWS1W6EDsFt+3xkAel10sBd00HHkSGbsPEeCLv
pId0CPBNnHRgK3YznVSBBewfzw95VHrISGCRIq57vjmwknCYaC0BKZ4PptmFR9sofszK3NxbqF75
t4f7XeVebcxFdhHIkqqBS1pLUUlQWhJRYPrIW4cVbpz8aku0ENvWL4L8WZLxX+0BcChR8hBL1R0e
Ix70JK9WEl8qggd0W7H67GI/MnNoCSU2vAU2veDhUjnc+fQbLy9wLDYOkNSl+bCcsTcvYA9zNO9L
OoiLTJprU37QtGc69SXk0NbxQELtGcQtZ3+9OIrJeytT1aWvuPyiNyNaQaCErWMmJw2535NmSUuF
KkoOchM/otRl3gWo2FI6MZudK3Pj+qflR/MNDS5k0tcpWh8Ucy4VYwLoCdqrVMaV14CB30nHfvO9
V/PTmRi4YQ4T0rOrWEayZOQMRZicWiQ8DikNLd/Kw+Z5RJPuPNRzdKcKa/4BzVPz8CaTn8DZOxeE
AhOoZr39FAEd25n5xkWpLzoFABFoCpI/XS9549S5yOYYgZDCkC9a3hLhyJHiaam91+TcHIqbBPyH
iWrNeutXaW9T3GX2SavjRCeD7lKDFpJf4ny5fco2Pif3Fe1Ugtel9LPaR5laoV3T2DG5isi8QkMG
DaZsvLN0G1eVAbKQdjSpIFn2eunkSZ+ysogx4Gbn2L3ifOpi5Bw7IeAXV334entWG+uHoQMDchrZ
QGs5R/rqPfmgFp+cQNHvaIDgXRfV053d5XtyvptDMbPFI5E+zjry76Qigx7Rxqcw63EXLEKESydN
vZhdrO+8n7932OpQOOZiuIO/oQ52ff2xGqXout6JKMIrw6tThfrB6ZPiZJRwWsG+NedarlHjzRHB
NStTf5wlM4ffGA/3mg2+MYx0/ThREftHswIDevRoAJUKoEhDN/TkHgqdmdA/0KCp35tJah6mXPTP
yazi3gSRDTRZnf4pLMKm8K6h5EuuhhrqWmKik/ESaaChnkaaHZ7Zl6Y7GV2y83YtK3O9cjiaoY8G
CAQlgHdSZEqGEUwKTO5UVDOayUYJFdqwu4W6XpxMUxI+OiHyzgv2fmvwKPA6L7OiMWatAhBtCts+
S0NUz0gE/Aie47EqwOtYyAfc3u8b2QdZD2Hc//T37XVQPkpxCIxUC08dFlynoQN5qmitetcVeEAM
oYpMdlG1z8ZAB2EY8LI2gzr3bv+I91fJ/7gM0YTReNvW0JOe1K4Cj4R1I5Aj3yjSFulc438h5P9f
YMFKkpqvQMRDl8aiG8XzQNx+fQ13nQReAkAurko2Roh9IClHzCSEJ81ipFkrtHMKQuShzIr8Eoo6
eJ6c/HuAH+PDDF3cndjE99o0V6fb03+PeuKH8ZkpPRiUnfmb6x+m0HvByAamVFdL4oJ/3niocF84
w+9S3SnPx6dc7dtjtqj1p+psQU+HLzjX0XwUSCntvKBbm4+iG5K9y91ObnP9awxzhH5emFCDG9P4
JqZJ9nuSIS8cE2NHIv59LAIMkPlSjyZee3eEjYbnWWuN5CSzvamYNiWe43SupgCRLDOHjNoGIwLH
qDfvbLmtfU/ugnynBRAeceLVmqtdG/WTtlgjxo50hDoGbZuvRN2lH87tXD7ok/QoDJG5UzmpJxti
6afbn31jnclpUCCHEsLVvK6pWkOH/LwaJEThFSxMenRnrUAHtsYuYme2G5cYbkgYPSyiS5TPVvmg
FsWhOf1+1VS1uZMwD73L8G51+W3JsTH6yu3a4o+xKItFI/AMgANgFd8BhywTXQvcahD8UDXpUEtK
7dGk3I33tpbRWtrL1IllABHrueWVjVyTHp94+J7mMbafIbrKFye0g0MJShq5hhKHNVkoBPIy0sB4
Kk0QTfUGkndQ0fi0pQdaB/dKqZR//fkntgC4UVei9cfNdn2UQi1I8WmF3T+n01Ni69VDbPf4jDvw
d2+PtHGFIifzuwWN16e8JvDoyBuUZprFJ60ycccxsT9xLb2D13B7nOUXr55DhA1R5USGegG5Ll/j
TfZAMCbNSpkTisESOgjdDGBKN/+iaYTjMT4Kt0fb2rdLp08Bs8fLsO6toKYth0jDJRCBZeHPjU7M
HFW5O+lZ5YdIcHp9t+ucurWhACqQogBFxX1m+VFvphinjlMNo0PImReRX5Zm4JsO0a3Wa3t905Wa
++8nackJZGJOniZtjRmWnUgJB9gWwEuVT2GLM03dPhGAPghDPfa4hMRGdWkSaqNCWTT3PspVBYC5
ebKjBrcxqu5D/aSL8bNV9ufba7/1KqF3RnGLpwda2tpTwLISaSLYi08ppc9DEukW7GfICpYSDZ6Z
JYY/xHX5NBtqcWGKwbETc3/C5dwEThPs1RA28jrqeaRRoJ0Iln+zpN5+lqohJsKMKj7F/VQeI/h3
92NW/0i7MvkQNMPHITZkDzQ4jQFgq4fEbMe7tDfqo1a1DbquNMZuL9D7wjE/aOErLf3oxfzrep8g
OTmi5MHFE5eWfgHu4bh5KVfQWpBLQdiC7nHomF8KDELOE67HO3f61olHrpSmCDtnQRVdD99bVhHK
PZ/HGdCO05QKiRiAXDuxyeYkLSoUIKAhjf12unxzGEQBq6aXJkahbXJAXLL6Cy05lDMTDXIOx/4w
2b3sxoOePTVwk3bW+Pcs1vcNmTw2oWSYdEhWt/sI6Vxyip4sM1VIXsKXDiuorjIvg5IckLU7Vihb
G3xgs3OetZwbyKniZ2qCr/VQnmZF+KVseW2j4N0I1CJK7lQ7vWt1BDbBpOh5jFlM+WAF/QPARcj1
yYtcDr+MqXxAyOtQqtHRMAK0jcYPiKE+Kbl2ACNzADXjuCYu9qOTIIOifhjH5EtWFT+XqNWCbU5y
fAcSzSeVe9RszsfUXhJJnOQB828AOUO+ZEj2JalKf9CMc2yieB+J+zFw7hAMfBzazu8y9ZJJyofS
zC7yFPzEkuo+HPSj1IXPajKpmIKhV2ylHm/3YTCLr3hGnXvbOIkxvwilQwJnqC5SU/2HuAUuCLVD
/jDQfrreeJaGD/0wcBDDnH5opI2yn7VhxM9wnNfbR2xzj+NLxmiE7LQMrodCuGXuHDy8l+vRPoXO
hMd4l+6B/LdHQVyX94zLeC2yWyVODApNjk954FR3AzvJNSW1+A8vNLw1Is6FSQAU7nou1ailKpot
8UnvlNkLhBx7EloRl9srtvF4cRBVXhSKChS/VitWjkaS5jRxT+CkdJBG5eTaSS78pNzryC7/p9XJ
ZCQ69LR0oIWu8XVGX+thjPzDaTJtPESkREfCvbAvWpHEXoxi706usPGViO8Q5iMjJjFeO/hmlPow
rWdmKVX4+27o4idInHvY5u1RuCepViPivMb6UkToMpko8pShgOemGX4qAQpEO3HN5iiIL8r/E/iv
94JFlDqky9rl5lTdm5EDhxCU5E7VZ3MvUHeE6wUCBzLY9Y7jxZ4xl+/iUxcrga9je+sNASayhlUG
x9vb7nex6t1uILNevAjUhRF8PVbfy9EgtVA6kAsK4BRVUYbCjxU1w7lWyvC5k7JiPkaqlSDUaWKK
epgpEg93tZ7ZsVuHYr6H36hXLuekiDxe1uRLHarVazI7/xhino/S2Bp/jZFZpcfEkgDr5ZOTPioT
AAe3Kq1ev0NOTzXwKa5adJ6HTnJDZUA5cZzMmFjfUqbgoJPZ/bRAo/pJ5EA9kwPdye848ZXyItTa
0Y99n/VfzTqK0USq8TM4VUbfWWilYmB2yJXePKW4/qgHURfqN5m8PYb6qWeXTOlV2pma8RNAijGi
NU9HIbcKDKaryVdzlCwOzdghb1TQT/sw2MAxAB6q6feyddTl903j2UQJrHFbx+iTQ2Nn5te0lOWP
rYkeJarEbf1lkUH8e57p0B7CLiwdjzc7+cqRufBf5p1rpIZ+RP7F6FwHhVn0j9Te/KYlsfaxJg0y
QEENCYqfvTmEbpVYyYgNuFm81KA/z12mlLHXzJ3ywJp18x22tsHnKrGry0S590NmhvURm6yCXvys
PlaD0vmyMWVnJ7Ii+RBEKp4kCLBRzbTMav6CkKBNc0FIYebd3m4becHSvKJWQouXks5qZ0u1IqpC
NqJTZlAaLh37305rAojb8Qe5Lru7orH1nUBo68gSeFtcPSAcadNdb/AaGSHySmrqVptJ3thI8zGM
zHCnprl1qXKKEDmm6MeDtBzpN+FWF7SsJ93j00CuRyyjGv1phjiNKraYHudBqfzbK7l1R1BCRfF4
EVg21p1V9FxlbLeZltZSDcPuvnH1goLMkNmfb4+09c3IF2UAWwt90VktYN5nM8UqnBywF219NAzt
j1I+UV7PpuFUken9jUSk2LmXttYTMgywGmrAhK/Lj3qznmmn9iIqQTvnw6jesT/7i5aNBUL140/6
a/LOJtlYTYrESMIAVPpfg4y3w9Wis5TcbMjCyzA7OHjlemUZ/YMrjbozsa3sjKFo8lCZBuyw7hnb
6lw3mL7w0Nt19ipSHhPZrhUEPCLrEOmV5SrAAI5aE4feIALzvlbL5hjMBJ9BL++xUTY+7tWvWRbm
zTojClVZsqCXMY7DItXWYj6sI/+IgvqhSqTsgujgXnFgc7GRsKBoDCiYAPF6zLblnrRqzj98bQfC
PJqQXTkZPvK92s59s7GNEGsmcINpg874Imn+dnpc++gbtDkh75wgtAjcG73NGPm9Sm+OckON/vZZ
2SCL0Kh5M+DqOR3suBtVAMInawanF8Qj0KNAp0pYi8rDBaXHzUdIlyLOc18tBw2rWsvBZnTcCbqW
Q7l61imYA7igpER9bW3fOmBCZCYKic5C7vD6ui0pSuff1XSUjzFiA8e20THdw+76rJbd3nF6p+1N
LRylI82g8koRAhbH9boDexpzZI+5M2SESVHJQ/oY9+GkekA38N/ZMo/6FPlmUv8lhvgCHuWBAA5p
OceT2vLbqBRfEfq/pGb2bMnoyKXdq9o5e/5HGy+DvnjPwZ2lCgke6PpH9lCjAvQbubMxRjggRu4c
k67YU8beGAW7J9aBEqezUCOvR0mAvMu5FNAjmezB7RDwPiV2ouxcYBsbb+EZcz3bC9OYc3U9DNKW
cNYj0uZaAkI9VE52NBNcpbJ5FBf6wdaDI8XlR8RkBXbBoXFUzVo+ZU306/YJeH/ilkYlSZ/F3Uhn
ZHW4B9E1kyUqin6hWjwkRlOcK0lTT4uW54+q0qydatfeeMs/f3OBIX4S1OjCCt+a4snTY5Bc45wE
xypE9K9Ef3WH6f6bOH59snT6DjKYcQrylDZWV4rqsGloqOg+rKjwY6mFs4FGQQIJWtgtCh0zQNvu
qSn78hWcRkQtuzGK10g0GjbXheg0v1KwkHMtZ6p7ArJcu2/Dxp68GUxl45WBOdjHsI9BksxTY6F4
ohmZ7PaJUD6KkuPipk00xgcnLWL1AcmbqqLAunjNhV0tN17TjdqPzjGKFnuXvA5dGSzyP06eDD8g
OGdfEfRuCXjBU6BZqceooLRzM1/qUFcrP25mSu65PNjpAXFd9H8VSZp9fAzlj5goy7ILnLm17+xc
JNlZGAX+qBFL9dBHbdp5gSllZCmSMbtKqhulZ47O3B8MxJZTD6ecEspaNpqJN1KdehkTq4uO0xR9
SQypKY+yEGN6sIQkf8X2Un8Z7agqXSQix/Seltloe7TyB6tvFD/FtRpNRmc2QQP12fjIr48f+sVL
8pBMeSKQdpO1PbTtBnaQkHXBnJpUEDHTWt3uqpTG4PIsBwUD9ZJonSa5kl47MeaJ+E3p01Qfk2JC
Ot3WhavgoYmEI16LXRdFzzbmNHcRAvCBlzeLVIu8h0b7XeBebU3AFvTF0JEiLFxfaDGeKG1U2Y7f
WM3kVoF8AN1YuFpueEVoKQfi4I/wG3UaZgMWAfTrjLJjBjr4hY/o07lCNPellaNbtbd0G8cUUjPd
JOQ1eJGM5ZZ8c0ytEoUawVvkW234MMyaNbm1JL/kUaF/USSO7+1b6N3zR6xKkUvB4wmXP6gs18MF
bYVVdzVHJz1AXpcdZR/mMO4fbZ1C4BgHYCdEc4wSZTHXaXeCjncx1TI4U6TPsphSrQu885hpXY/k
0AlOf+hmWvABxd+/lATnpbIrfxl6/+H2bDcHpO1LqIxDMh3Z69lG0mxXQ9nzkPWlOKVJ3n4yJ6gr
zkSdVa8ME2VeRIRuD/ruXQPUT3OQV55FJkJf3YO5BDcu7Jml3JlEMEPqHHIx7e3pd/tmGYUYhrdE
A4C2LiQ6yQhvIGBqVYB4eWDIlG2lNDyGGG8iHpUkOwWeZamujtAyHoUqitb0CJQ16TUfVUtJw2rJ
46ynqoD1S1HJfsQ3dXJp/FooJJfG0rbY69psLuebgVdXS9UHNXK5JDxxFsluNge9L3oszG9/tI3l
5GUm7Aa7D/hrjbEbTb3p1WgCsFDk3UmaE8tvZ1SdTHkaHxN0kXeW831YAlmZSHCpOC+4hDUMDPVx
SY1FFZ5Eqapns0u1j2UwanfIEotTY0f4ak1depp6Q9wrgYWTVqSFbow4+uvtmW+sL0YPOnEvjA36
2qswrMR7Ai24ICQgnn7mhhY8RYYiX24PsvJSpS3IdN+OsjoUiBYZtWTDGBZIvS0CZ/FBlZp/qdLA
zuH5cOnDXJxq9OOAhgQlPm8qEChDfBL5bhEfwtauj/TSdG9I5KMwFwrVFB6niI5DxIs+yvLL0MQf
2oymCYBHZKGt2gX+cE9RxTw2bdvsfMGtHQP0YOklgvTgDF7fLVVX9sJSk/DUNJLuDqQwx8SUPwNL
6z0ULvdIee/T42UFLduEtUZ5450592hlUjy3VnAK++ofK0pVL5507QOGYYOHsuBHQ5uSI5ix8IEL
uKVyJFJ/MuFZ9Zrxxxjf5bfYQNdBQnDFGSvcUa7ZbQHTPzg5+IkcJW0IUAlqcPhQB8ofqan7dore
9+09tHEDLR0ANAcW8BrsmusFJ2MMMqVlo2KN+JLjDfzqBF32SQEj8KqEenXIO4rDmMRZYm/3brwj
DE3JhXNKh2htxk3xBzXQKApPmFvdB8ocuokQWLYMKX1sixJim0SQ08evo9VxT4mX1MJLwax+Us/4
pzIIuoYKz42s/2WGCe3clHBP6n/Q9TgHji17Td09QqGIEXyqflhG0Ry7LG+PQSn9+dtkktDxMjGV
pf95vYZdV5jG5LCGY662vmPhyeAoCDXc/lIbVwpcld/fCVDFouR6FdNQ5Iwi2AXBaSCN9NjRKvzC
yd45gJsfBcwbLSEIFByL61G6JEloIKJ+BBhmPiBHIHthkiqXzGRq7bxkElTQdrbC5tTgbSwqE+Bf
1p21RI4yp7e04NTozs+qVRCSDaJsZ6e/rxIQSHPKwb9QFF56hddTK2qhxzaQA5Qe4vJZrxbVeWWW
j0Eedj569KlHNSU5Av+TPktlhe9DncpHsJvRJ8Bpw2HoR52Kt24893Ore3QDFWLY2prv4zJPMbrp
+LOEgOFOdLm5OqAZECygik359fp343gR4fMt80k6Z3BNFYkjsw9//YfdRd11qZMvN+/qKSmTQtR2
xSCy2bQnLc6Mo1nnpffnoxAlw7igZEMpbjWKhvH0QE+LDz0jUJFPaDl2S1Rwe5T3iRNfeoHKLGI/
UCbXEWrWJY4urJabNJDjv6ph1i+pTHfJnCMkeKjReODDoE4MoJrncnxBx8UCIQCUMgEJfx5GJOFx
twDNkufVTgVhK0ahaC8zimphUbCO+dSARn0A+9znLel+gCbTUJ5P0dvO5goLMPxQm4y3BZKBjtFc
CtWwM/04Lpu9VVoWexV80j+ABIhEE43MRTj9bZI0IwCbd0kr+VNWOM9BND5UgWQvvje6b8Ra9pyX
KKCGjvhFUyr7JfSAAGDux5fSKJSX259sY48j50dkT8dkEZw0r39L4DRD3diF5OP2UnkIbCluKKDW
/OkoC36SaBsI1SL6uHrsmkKBYTGj/GSm6ujKbVxfwjTZE9R4f4UyCuu53KCcpzWzUMe2LMmVWfgA
/lSchqbpHKHMd1DVaDyr4EuQVlfHnZNFie/d52RYWhe8qfQV0LO5XsImmrTaGFvhpx1iUpHyUOKP
+5NekC0fZT0ZTiW4ZMctnaJG1DVr0o+GsMberTNjVFDqnXmES0v+CNBuegEnJvEIy89m7Difgl5P
vuM9YutHjBfIGrRZzV7DUFN/Vpo5zYfS6ibzMPeR/L1LFVwaKt2eJKpIbaZfxnqUIpxitSI9CJGo
uFVpc/wa11MqYDVGDlZbWSgC19LADHqNEjujFxlFIDzRG5JzsDHLjsG+pMFjP7XRQ5114ts4SOFS
8Cl/REE3pW4SQ2R0VbCyL31X6p+VYcx+5a2a/x2XQYUociAbA21Jo2c7OxF5Aa5jid46TxECR6bX
5DJDCcrcI7vcHInArKEEsmJCeJ/7JPwZ2xUnoEia6Ic0OErmIj8QfQnUovvLnCeY75A//lKKucSJ
Q2MPnOJQzXG1aDsQQuBaf4660j2bUY6DJIyc+jwpuvWSocJtgDpSpQel1iNx1ADvnMNOo0etSnL6
HUOo4Ute6s1LqiuYOwu5ebHpHiF8nD0kXSYhqIY/RQ5gqKTgkg/i1ewr457bxXpNqY2+VHEsjhnl
osarc2fCmVEenHMrxehk45XrSB52O6X8d2klre3qgxNFGPrGRo2cZkKqgF6b1LiZJJzBh+cdfFfy
ua+8TlG6p7gPkwnd6FLSD/8nxWtlxA4MHElkhXCxS915kRIc+3o5Nz6nqJRkLuqb4sNYOe3HAPxV
4OZ2AnpaySR82Ei4g892ako4ZGXZX7dP/3K6r+87alSQx2mHIQ7zjj4Q1I41iiQWfoAn2EGECDR0
haKerMb8/OcjgdxZGKhoYJDZXx9FIotKrVEm92vERu7LJvzVdkn1JDtNtBN6bs0JgBgO5wTxoNNX
sUERB0HYoyvt16QGfhVk9f1cCuPQdNLX23N6j4QHXosyGYo33J10Z1dDJXZp2xIb1C+DBpkmbc5e
JYtOP3eDduYhmTC9a+j0AzD2wgCXavhCe1fr7/msviE/gh8gEwPT6lldckOpAaUbhONnAUaB6Whm
rjE6o1/o+Wd16u4hSmNPJOzhYIjmRx7bFDc6p7ivpfbfwPkeS8N924pvkW3em6Fm/urKOTg3sVbu
vPIb34VCEohEMlmZK3m1WGNlzbpcsNdaqUGrOrT/SZusO8KPFn8csPNZcIxAm4PC47vY2cYgMMm1
VPjCMAuvzwzafZ1leRSyZZQgUg3rLpAgf77vaP4salWLnhZ4tesdHogIm6puKU1bgfy1b5UJc694
OPPvmv9hKWE5UT/i4CL5vDpMltLqTpgzlJOEsttFeMwDGKrQk2znnVlt7nGiUva3DccG8un1tBwj
6Qa0PBy/rwdgMoXIrKMjGc2xmVXnmAKzuAw8vkfJUHqvssv8grHT3lO+rN16jyOhQ46H9i22Mau1
xbkwmKhUOP4cK6lP0ZAGeTjaPm5umocmbv1ajWQnqZHvfdXNkWmrIPfEhcLevZ6+gSdbLKWUzTHY
7I85fkiuHlb2ndQjrZpEQ/B5KuL6iOeuuvOR38d/AOksqCf45VDzXMd/doCcSh3Awe1AuR+nssRS
YHL21Ka2TqVC8M3HtdhNa5TwUNGmiTAd9HNJRF4Tm+IHbK8H0HXWTkN8cz5kISBmKKq8E6jWCYKq
NFEdX4/M6omuYcHOjfbARsv3eLdTwN4bPDJYpa+FTQ0QEw4BB6PkSDn1tdb4mjKmj3IZ1485lded
u2a5tdbj4ZpEYAtyj2R9dRR7nNJGUEaOL+Vh9exMiN4EZYvRcNFn3DK9ipGnhtNCo4XPeT3s9fk3
AuulTkeewF5RjTXKIMLfLpQzhheaNVyscHQ+qLEluZ2KLAv9LshgcjR+uf3ubZ2JN4OuJaaGUhEg
3Ri0oSv5szFFfI9JaeTDw8vwhMWRsNBq3ZMs8/X2wJuzpRIKLhNqEFn59WFsTSwTwSXxcemfIRpS
F56tpelZbqv6MLVh8QkJrp+3x9yoKFOCUYHqLr0kMonVDdCZRiyQcuKEKOGPIiV/IT0P/+l1Uzp0
2tT7CKXMOKfluupbcZDf1Wj2uoHUYMXdGtzReJSDaZQmmifWF0Oqqw+N0ZpP6oxAQcYW8SHrmudK
d8D/0B/2ad/jpUxxDVgm2qrIweX8p1r3s86z4OPt2W1u30VbAHwl8Jw1Il2PxyIsBlbUyKWkcWXw
Vvdd4xDI45TwM0rRUU3wvL2XrUBzFUfUe3IrG/cP1V0eF52CK2Wo1c2OGbhFtsXz0hZ1+yjLUfoY
jXb3WFt6dpi1vHiUjT57sFvLcRuk690qrIYPEnmclyuJ7JmJhfFrN9rnAWkxd+p6cUwzWNQJhtaH
XgZR2eI+c69Ks+xiOIvBYVCfUdlCR3LOzMcoVTB9bFv5s2H3o9uUjeU5iPwd5aAJPVkFjTLyWw4m
Xk73SAyimqZotJbHaKbDfew0mig6Cl80UPWwrU52NuePOqr/XxUlSC63v9bGFYryIXK/wB4ofK2D
aLlLK0mu2VNGm/WPpd07RzkKtZ0rbeN4L1LvdKhQvKafudrwYWZEQrUrAkpDso5BNiJ2WiqxF9QN
paIpST01a3FF5jHxb89vK5ZdcCvUdLm9SUyWBXjTpC4ipR96ejzkVHF2KUOt6u8hqqvdwTZHWaDC
WU7fUyNWLmXAgVDDBF22FO8fmGA4C4H70L/lUd19arGR1w9IPskPthwWOSrTTYMEc6REl3C2hj9m
NC0si4XJxL1EFL5uVCRTYkuptKwZ/t1nKcA/1VLxJ63DqvBmVe8809CQmyOh8CWn2wMRbp0iDUQv
791S5VtjUQOwHiMOdgRpGRDbSRW625ZNejYUsXMFb21BAFuUiriAAPNq118oamwLGTwmqkR94Ec2
GnqBHMg7W/A9ZY31JHhfAiAD6PDvJtWbjTBGWZQ1c02Eh/dP5CtNZOOsOzQI8I2Eaph09nH/qanr
4KVxjPluEGmUniMpjWh/gO0kByqmNnHb0Yk+3d6kv5Gvqyd/KZiBraKiRGFpeaXe/LbCsaRYWKnj
D63pVZLzfYxBGspddswD41wWyX1fpE+OoEYS6B+zQf476efHcsrugrp86arhOJTRwZDzTz2F8bLV
Dok1niWlOKpIGUsOtPqADdNpWIF2Tu2qSMvsrO/GQ0rRb4ENQNakHreKWqLU7BIoDrZPggTStQOf
kpXd4mxrPChO23rWAgzdWbdla6zXjf46eAVyZQL51b2STnLSzbNp+5PV4bMUxcazA2wip+g9YjUG
2dDBjSmo/4a4rn4FcT3UuC05P6SakpRb9dH0PEE2/ynANtaePo6PMdX5zA2NKP6mSgoClxNKqV/S
xMCwvC7QUD1MQqhfExEre2zejYeTFaR1gqoiUKd1XjB2aNiH+WT7rfMjTbP5Hunb7JKXIMrsHqXm
WsauKqzq5KgFMB9uL+VGj3bRZjKA64CohVC8ejVToQirhE/ix/SDXSuu7hXRnKS4fpUDm9a3kvtS
l37KHeVjaEq/dKgyatTsSfFu7iKL1hH50e/n+/ogKMghBwlgNH8OnCdlCJf6/cx7mUfB0RFV61ri
39sT37p9QNuTDi1RIHCm6xGHLkXribzYL5UBDaLMtg5FyBV0e5TfyJn1TuWGw4MBejFM5vUJj2SU
XDqetzaYvkPatX1cqiGmABD31CSL3DKhGV7SULmMSV6fQRx3B0cJjc+2GCGvRpZ+MpWgOs3YT/tx
lA9nWtkhVnCGfo8YoeZjnxyfRzNMn1B1//OG5SKqvmCCFpAJ3kLXq9TMmpQ3pWb7Va8m97T4VF9W
B3yzAxV/1TmWHgNJGneulM1PQ4wM4xmGGQiX60Gph88os8y2T2UmpoJZmYAtK2MnQtg6dhQqYUvR
riTLU69HMee6rDUx2H6q2IUPa8mkLDo4Pr7e8WfDiJqHaI6c+yzv7U91WqU7w29VQyiCLAIzKBMs
5OHr8UXdV04qMX6Ce/PRIBwjlkyiSwEy4tCK0PlkpdFAFDDMrmwlVM/NTt35EZsrvcC+QPLxOq6b
n1IZAb3qqX7Yoa64k7D0c4vkhnf7ENwexZFXR80ArzhSObd9CY/Hh67JUQxwpPa/zAW8nALADNj+
4u369i2lajNRYGnYqkqH1UCnWF5gI+LyH+YClgW9I0JaoGzXo6RGglN717M3ozDgQjY/YaS+BwDf
2pqA8OALwnNaNNCvB8FSu0UymNtwDHP1ObXn6Gl2CMSkyY7PWmqhGTI2CD9UhXp0QJvtzHErT6XX
xS/Anwlu6Vp8RuDXWeioLXM0Qgudqbie4XknHeYGlW1/b00n/qpryVi4mCrJuJfLBp6TCWBq/Y6M
M3FcrHvKAJedXPzqempuriMVve0BNLLodeQGyqPKxDyCqlBQ26sdmL5mrKf9Ifm/1J1Xc9xImq7/
SkdfL3rhzYmdiTgACiwaiRRlWzcItcSGNwkP/PrzpGZ2RwXWsFZ9d242tociE0ik+cxrhNPeb/jE
JYEx8n99pRCyk+J41SPHZ/JoeGX/+eWPei5NIdamb0wMBrJ/dweCykjbSZTEMA30cCDuFtEDtwIU
zfmYk1MfBmO0gkV11rcvj3zu3pMkYTqKnEEwLE6/dKHrwqahzi20JelDhx1EKOzik9Z1b93RfUyd
7RIo0uYv7i+kH0fcLWCzdAG4qNxDaCmHtFG+lo6+HWF+Bdu8KRf25LngG+8NMGDI+sJr2xP2RDdm
YzFyy5azUn+qumYRfouu90H0aFWkRB53W4/6bL0qH1J78G5m1CnDxXCLYHTHb6Drf9ogEHI517pk
94GUAE98OuOdp7ijQhMkSlB9O9a1Od38L7KOM9/1ZJTdDt6mtEsSebCuiBJcoSZuRqgC2nQV+/6h
SNbsXlH/Qj6FBpsL0oyiFmm3cfpmrN1Z8eQxazTbTCKwrYEtixsvr9jnAl5MIDo62KzIi5NJPB3G
xpdQa4AqUlzSpzfW6KXEK5XAf1VLD32iuR+6fFijtY+7sDdX46YxavML/cfpXrPi8iYtFCXYRmAX
Lz/YmUOTRECiQsmeVYqKp8+FWqw5TA0KNelmd9j5ApLGc5JMaVStoCoqmmeGokWTZXx01W56//Lo
z0VkPCSd5JwgkQAjX91NS0UistHMiCNSxqkLvDyZX6WxNbVBBn8DiT78DcPC7ZNHTUjtFEnqx+9Y
UZzbbRAWTo9ghrGzJUEJsXBVDpgxlWmUN1kp9wK7yy/c0rzw2GdOPsi05MaSFAowcnf+OItuKfks
K06ePr9ax7G6EYoYP3hlirzIhF6KQ+ErUrEYvsC9ORMU0I6gVwxVHcjIvrdaqBqFsxFRBGpH4zct
X8Ygnzb3Avv+zCjfIZDsdEcq31qni8LLy3yyN9eJtBWvVt9zW6P3LbOt/Jc///P9Dt0UoKXk6XHK
7cvJaul0RtNPThT3XhmqSpE+pnmXB5a5OFcLaY9feXHx+NODymYL6CKgMBIUc/pyLMe2LTSsS8xY
74W/ud760Hjax9jWuzu8uuuvnbPYF4KDM0c6ZUNImLJgga7Yvs2Dp1FG/Sl1IsSzkxsKrv3jalFb
cBPNQFuVeqnQ2vh154E5WRbbe418SBs1Nk3M3qV7bTrtzycMlMnY+tQyJdR1jwlKRzdO3N6wo9KL
y6NRiPEKh1txeHm6n9+cjALPFT0+cF3Q7E6nuy3NNMO7zI5wvCuPHfFEiJJIiKLeQpLSXBKRvTTc
bun2htcPrCo7ggWEEbTadgdvAsGrOmMc6tn081E6259kj46agRDl9+/+Qy0qK5VO2ZTVjhaj7a6W
gR5s2SrzheXz/MBhFBmgc0Zj9rjvMnW9bWDp0NuRHetFaMT98mYyEgMInsJ4WCLfOSAOgi1bLpEL
5XydBj4UGsFic+tTFKbhffr5yqT1qnJt7QgEtBKsZY8cnlmK66xwpkutiOdD8XrAOZhQiEP7ymZb
Io9DAGlFWTPr1zDy4mt1KUR+4dA580ZSAAibDLr3xHS7UIaaQZVAurKiMlWS2yLL9eMEjChqhNNc
OK3PDAWrlkaNRDLCwtpdruaYIjZRp/C6M6VBOm8TAc4jXtg226VS0NmhpLCd9CoDnrX7TmmfZn03
e2ZUW1kTKTMSuMmsz1caPMILi/HMqY0nmK3ieiEBAXs4No20bkg304xwwYZnW8SIP6aJ9VrdsuKj
1mnqFSW77cJXO9OZYBrZBSaMakhQe8q8qpE04U5toGNLEixmpO2W1g3j0jFvprLo0MGczMc50b/m
npG9LQxghHjBZNGyed5VWljazYaWSGiX5hAlblFGbd+p/oCY0Z0Tzx9ePvXOzNH3IhnxMu5xCJ2d
bhsykpgkcKPXUJkuhx1nQxSYINGOXRWnx5cHO3PmkXfSfmZuJE5aro0fziB6dJ6L/JMZ9bhh3xJ6
WFfKqkzoHGKAsirV/NOof8Is4D1ku0hzgrA8HW8u25ktDCI33oBtdhos58qtsgtvdWZFf+cRYegs
ZSn2m8fJp1y0ZcYo9mo+2l65HpJyG5D75zh/eQLlA+8OORJZCOo0j4CA72GqOJKXtZE7VAXXTruP
vT5BlCC7FGqfAfsjnsUpjgg3zWxa2qfzJipnsZBs1SPMipUbxXPjx75IWrpS6JgUfmYqzcEV7XKN
+9jyVDXdGtWLuVx36EPc06Kxbj2bdqiViWZDdKcs0afQCrxXstQfnXTrA0CR9oNVpmv0sxNEc5hy
pqz5svmc3UE2GKIZ7NbVo8KiyF628VfX7ZK/MoiUckEM1JAR4en0aGKrRkSU9Qg/7wmIXNN/thNR
v3v5VZ5vFmySSfPQlqJIRN/9dBSzSoocMQJKyyjs+fRh0mAbBtIEYBSoRGcX+X/P7+7TAfXTAZUZ
kne+2A5iF8pws5ZdQ+0yrZ7mpshu0rsUrp82TgHpmYPUy0gmli1phCzU/HuF0xVscMd77PtGHJyM
Gic5ZH3VtwjsvTwvz7cbj0lbTZaPaajsG35GtglAe44TrVkhAjESCLazOvpgAYwLH/oM3YCx0A6g
iMt5xVVyOiX4FnlguLDfzhKkEKGedaHWNFqgiHyJ4rqlUo5897XaNn2IUtMaToWpBHYt6gtnzPON
z4NgbiAruSR0e2qf6ZGhwfhwIhzJpuMcoy1vrN6l4tGZojXDwCSgHQBh5hlGKam3so9pX9N1SKD7
Q1Y6JnE6+sIVZFdWi/rLimRjiQvZbQsaGoVITbvwfc+9qnTVlP1GcHR7XFaTp6Q99PyjNHFMPFfT
JjDU0fzpk5RAX4KMgS+QWuxbjGrrao00ZIqyYXbCeJ3XY1479eHltXpuS9GUJoSTI8GgOl0/6tgt
sGh0SWlzAAG62nLUNudpTh2Sbl2D8TQX1Y1ODHAh9Dm3SaTMuSzxSu0e+WA/3LRIyg5xKUwmcWud
26G34kMfl1iFa/Wloc6dU5xOhN5ATBEnMU6HwlPBUNqV7zWPSx1OOR0tTctyXJUHLnXL/PlE5nuK
RosIBK0k4JyOp6F03SvL7ES2vjbX+piVfjml7oXQ4exbcb7LXS8P4N1bTdoqgfsLlYXacQO6Ji1p
eFYfs2p+byyifHh5oXyniJ3e7LyVbMRRqiF83G/wjLpfCj6QnQeo6dDUYglib9TBIK9xpCdGcr0Z
Ey0kKhGAV7PlRscbEtJHWx6rBT1eAsUh1NTBvFZzA9WIairDQcm+wUTUX9HJ04D8Ws1RG7T2Ziim
37cSeoWngU2Y4mq8r2vHOEB6SHy0QJJQQ4o9HDRwKEke1yD9t/Tq5Rc+N79U0QjOJNVH3felDTEa
7bpRUVG6Uo/Ksogjyg6MByeA9qOhXcKUyg+2n2CONemtSR8Aqf/TZVPQAFTj1LWjdWhqdPZHL3CY
xzDFUyNIEqP1e+gxRzR37eNM/BXBPMEYYO7S+8yc3aMYJ8NXkm2NrA1DnXI052BVYZJMfaX5aOlP
r0ZMf+4S7kf6Jm5/48XucnTtaQ7HTYI952S9djavC4CAqY3voSZ8bLsYf2ScPYwe1Vq7cX1Gce1m
wXYrt6701chvmwVtgf9otW5Isq5zoqKCQNkqW39T5tx7G03Gjy9/nHPH1o9ztVv8rSZS1hgNot7T
hd8NlfHBGiztXsS5EQgU6a+Ql7MCD9BU8PLIZw5/8FwIyXmkvBQR5LL54dxaksYzeyfjWJ4scTcu
aKtrZd8fXx7lzOkIOo4rHT1TeUbuQitQskthw26OpnLA9rG02mNmNHeLtfQXjpHn6RV2XD+MtFt1
VWUgdV4mHCNJYgWGXs9YYgDSVjYgR46CZW6nKt1fmUS4E8TAMkjdO5so8DkG0efcOla9XNVeq9Az
yC/hmc9NItV42mOyAWTtC4WpSJPWbCkUFt2IQo2q1OilzfrNoFiXMHNnh+K0kAAasLx7o+NU6bLE
0kqHYLMQofD0t7B982PfgFJ4eWWcaX+Q8vwwlFygPyzApipHMLu2HSm25bzynLSN+rgp7kw4WNHi
xe1npSn/zN1l8O1JpDeZS6w31p3ji1Ltbsfa/loC+L8QE/2bx6L/gU7cGerOMNVeNlQV+8KoVfXK
0TDNDFe30fVD1qi278L9QpYim9f7ttrMzo8t0d+6s9n2ocAB42ivDdAzdI7Ep2JQl0vF0zMpI9V3
2eQEHoyX1F40CIErPv7EJzJTG+mJNGqb5XbznM+at92nCqgqVSOBMWG+pfmDMS7HSU9fzRLxPBbZ
w9oq17ZWf2isIVgN9XXvKMG8IUD78ud9frwQ7VG44+KBDYM42OnX7Wk/DnpjbRGC+vE1Km9joKID
eGERPb/b5Chk6NJnmCRRtrJ+WENurFojYmRbZPWpIBsoX8VF/FqbejtwVKieP/tO3EaUrAEhwWt5
VsFpxzizICrp0agbIoJMWEJi7ZX3L4/yPeze3Z8y/YDhTkRE5WH3UhSJnK0vKY+7ihKDDBjn9daz
kukwZAPKX/hRRZXet8cE5xO/3Zr5iL2dCImLy8O6GPNBwTLgUFRrflTK0nztjfl2Z8822Heu10Nu
b9rH/4COoYGCt7BrbzG9VmtnPoBrMX0YU5eQjWegcSxZqv3og0kE8V6Gb93EmjiFaUdSY+/r2vaN
j77OFOaqibZ7vAyBYkz6laJX20Pq1YAuvYziR1VZRxr7F3n3z9cmj0ORSjLbYXrtfTjw313WPPfs
KJXYlr6rUDHSE/PKis3Kz8sNwV9XyYJK6hOqpf3UTfUE8bwsfCL7yZ87dYw6aKwXlpf8rs++O8UU
oOTknVyYp4vZU0D1lAQLUZ/Gd4RE9Vu7SMTbYULMuFXVJztz2mMF5TcyNhQqX1515+aELI32Hjpd
MHV2F7U+T0Vu57EdkSquoZYtG2ZF2SV/6Of7Fb4aSqDUi4hGUWU8fcVRi+ee4jeNtgZ3Xise57t6
Ld+b8DQO+eD9PJKJ4XCJA4/pkJ/tIQqSqjFmnWNHYxo7h3gxslDoKGm/PHVnGnkMg2eFSS2azHMv
+lX1qaEpMw2muihGHxmlMqDk/nHThReu/P+f5xXJja6zboykQXfafeUqVpiOy4eXH+T57GIxj8wk
Ukgw1BB2PZ3dTu81OylnPVrW8neSVT2wFAjQiVe6QNLq4cJ6fR4rMBycMb4nZX8U1k6HE9aEM7Jd
65G5KcroU0Aa/ams0lvdbsyfbgSdjrVfntypqD4WFAJjdbmz7emboyOn+Rfmz6WKQFRMMLkXFymb
uLA6G2TmusJRdUdPPRhr2xycbiAnddZLlZFzE2hBvpaTCHDflCHtD7cXlryrBAxr0eK0g9+gV3dP
GFkfektbDi+/2rmhKOCpFEioadN9OB2qVisUJdD2Ap5Qq4cxA0KmDi7Wa05cXBjq3Cq05WtxiECV
3Lc/0fWFQI4rBKmmad4bTdveIPPbHhJggLdxW4sLy1Cu6tNjk7uYoggMFUnO3GP8OK7XIs0aXm1T
KQnOlPUOGdavZHxDdYhVUYUKrMRwKb1LO+D5ocnQOj0CmLjEH3sfSgDnmd4npRZhdN9dNTiY+DUG
Nxcm9Pwo7GdYhajv7cs+26CsQnMzDTdfzQyGkQoT2geX/M3OrRB6oKSCyA5BbtutkHbsWuRL+WzS
FQCW17ph3dliImOK7sILnVshgHK4eUmcQKzsNjNS2hrMMqFFat6Xfp4sdtilox4mZP7+AIn4Qmp4
Jv4AHqxhq4aMl4XklHz3HzaaROlts4LMdakN2YPiIhhkqonlF3gyHCoWUOob6ImHthfrR1Wo27Wp
CxF0tdMH8dzWF1bs8/fncch9kJGRom771knck6bS1FYjKkn2YW3cERRfgakbtNEDdKsvP7v3T4fb
XQu12mgTRxC+h70LBUoVWTRzX0awjN+9PNLzlUq8z8aXijHEZfsDrUdJoapqRpJ6H1eeiOdDqdXi
gvXM85VKK5Gbh3orGSTMtNOv6fY1EruNtyE219fXhORJVAP/vKb0dqnF/B0hf3q4gERDfgj9WGBB
tKBOx/JqUSVkm2o0jn1sBLO6xJ+3WreMUMwo//iT0sdFOJfxRlSGq/ptDtC0jZKuSccb/smcHJpe
T5UrJS7aCWFCpXuzLq7x+2Tmhgi2xtnCFM++1yKdxxoDlQ0s8GAPHSq1deb2j7oyfrXyqX2PV1iu
+XE7bh/zLe5mf+hGKJHppOh0KPK5LO9TdyYPqLRcaOj/KkxL0QF9XZzmvVrOGnw3YzY/W/3IGbzI
fkv4s5/fJp8HikLdQDLXd0cIrk70TO1JjZa+Gq66JVPJUdP095dHOSObxZkr65l0LCiK7NUPUoJT
qGhoyMeLQt83m9PXdb11COihipDfWe2q5PAcaisPsTITUEzdaXjw8tGg5hob612mWPNtMcbD/bAV
McxAcFaXElN5hp0uHNYNJS/ZWMHuaQ++2CA9lV2rDVSUF7Tl7TYN6H+4aA7P7raES2Mqm28puqte
ianErjOOPSC9fWlbM3WQ2RxCD1zoLSWR+IvVd1klzbGG8rq1Y6M6Ot5AjJAPwgDbkPUHq3eQCTVE
m32hUTx5V0lmMUCKiOzm9wbOkVCyXIiZDdir2ieZqTUfCEIrArNv4qMxUAWE+azrr6H5bHeZ0zuP
qrngQKaKoe7D2MExzEetLK0D1CbHg6YjVhJoseUtft6oE+yuSe/v1rwtgxy+Kkzhqqi/9FaNuWuv
KtrvGQHKq6zBceW4VivVGxTm9YOL9nsDZASkehDn6BH7fdqZS1i61jjdGV7Vk3EZKXopKe1IKsGU
5V9eUM8DCJA4BGCgFkA0mXto46wWmb7UxRoZi13fSk5raMxp9bobFAAtlZdCBu/re7tYLgnPPj8v
GRl8BhVEEodnTAvcUmkDe7TmO0udjjqw1NBw6+nCWjwzClmjgbsKN5+DasXpGUaQaSpzTpFkGPMZ
KdkN6wNzsX8aIIpphdz7kn1J4Lc7lTVLOAjzDVuUNEN2a4MRCzK7cv/Cu/w4yi50KARUcaPrNshF
YgwrsTaRZ8DnenlFPL9heBdAH8QKTBgKEqczNrvFrKB8xYwVtfCbLjN8s6i3IOGEu5A8frcc3B0U
AOnACnJmGuRtu7q1KDtjEqsOrsMcKS6kS1V+7MiquptS0TdOBKUUd/2iJvWtUnSwplNjxmcmUddG
8XNDce3DsJnDl7ZNpzvPNdP4yoxX8d6j7p0GXavAfWshBaLlJTzF97ptxLSvqfXXQwxnNpyEll+q
Ip/ZUaw2WUmQxgvg3U7nrygwiFqpjkarW7g36zwktHF6SaxV9Tqo3V45KNVKRT5NnZ++gySqjoHB
WBHE7IlYZT3nOOLkfLrEVMMyhx5PCVn9K6NIxKAEu7mkiqcvmIDrdbLVXSMSIeqsVjWHihFfSi+e
x4mSGEC+9t/IlNNROrWrIDGaUABWI/2wWdNwBU6xvGoQAAoqD+G5l5f9GY4lFT4aNbKKAV5wH5jO
m112I73YqAL5fFsO+tQEWrZ9TIwY4W02t7+0RMPeqlkfYEt5D7jIt1cOWEnfcKf6sau3/lptkgkr
MLwblElF/i1rwDTNujianSACb/Nv5qCm76EP1ReOoOfzJU8fTlMqIMAW9p1ku2+dURXmEnWmNkdz
Vxd36ZrZb2Nr0TH2He0LgfUZ0IrsbME5RJgS5Qdzd04Q3Ewxyi4Lmk8eCO48S26ytI9vFl19by9G
HiFSAoEEzcMjOUcVaI05vspa4/3L3+3cc9CwkUG37NRT1TxdKGKNc1tdhhnAat1+ArZVQg6i+/fQ
tEn3p6JQlAEkMFf1wRDz+qbWnM7BD875UptzdUmq4vnhSW4ntd4IAyUXchcyL2VmsTS+q3nTUzQ6
Z7yzEJoLq7XUf/o2AC5ESYNbWyLKrd2d4+QpplElQ03TnHyeVmUMe+A7F/KNc9NL9Zp6ELGB5Jbv
phcfLM+e7HKOKHC/Q1QnDsqJbu26IRizlHfbYN0szmwGij5dW0P+B+WGS0C4MyksqSJJFWkVsTWg
6NNPrK+WM5VryrIu0FCyWEl4LOrJfWkawqe219AE8IxoqccqGOa1v4lzvByaLBmCKpvMCyeFXNin
lxZPQ8WK7g7dF9Lq06cpWkofk2JNUZXZxmPbt1s4j01ygU14ZiWh8Y6amux5Uq3fXSOacKFH9Iyi
CF0gxJ/0b4fNHnNfVYz+whs967pIyqIstklJUlLXfS1nnqGEE08L6GyVwGvUq7KPZWusf9p6lhIx
J93W+DYSyiMhazuilo//jF5Vo3mA+5yTy4mmMAHuJVvlj4kxf+jqSVNucBPMO5QSypoIFibLm8ZV
m0cHhZ9v5dRg71RjiJtPKksG5y/7UrK0v4rla1GD43iS7Q7AuadfSm1rxUQ3DBMbwGYHsk739wVp
5q9jbWDDN6TumzK2ys+uUiTXZjM7r8xWaX1knGkeZchct+bU3XaVo69+XqgeL6U5R+C3IKRTOOUv
H2T7ZSUfljIoFRrgRhIwcPqwXdsqdryMIprN2gnSbXOIWubtQnS3vyYYhbWEiAlFa+Sj9k372Omk
QEAuIkBjsERHcpwybRs/ztbPNUCSl9/pGZ9NDkd9F2IZGHyJgjt9KYIxd0glqgn54q9WYg/RJghN
NE1pb4xuKY/uZvVgKoXxxlxS86iqmJp6Va4ce0v8kXczt6me9AevgefRL5VzWy3qtTcq66Vz7sz0
63SVJaYXHW/6/6dPWoJSTiei0ahJ7fS1s4rszihT740+2N21pjQ0hwYj7jCi6JpH6JjrY+40sui/
AlHJzbzVg61vjDebZ15SRT/3aBzA1MvILijD7A6cesUO3WorES24tMPiM9KoaJJLtg5nNgvhD6PA
K6C+tC9gOELFESZu8aFeu/I16uz9K2ympmDMautVG9f2K2Roi0OKru6FHPQZHpRVgpMALkrgzQGD
75lXcaUjvofVSVRa1YfKbjw/MVR0WLpCHd8uOIS9jnv4r2Yf/94WNuLMxTJf+P774xYdSWr2qksh
HUoRFZbTz4+Hs6XPjjFF04YLedbZ/Y3oKF2hpHFJXfzsULJRJRWLJPD6dCgkUJVscJFZ2wr3qS9W
43ptso921V7iQTybV/lSNskAyRUZARqkpyMhFd5UrVNNkYjxIVVTXHmcojDe2muXHESBUsuCal4Y
z2X3rlDr7WAaP80l4BlIimVk5hHKG/urxU6YbW3yxmhzAV0YWTVwWQyXDs8zcypTb9ek+qrik7yb
09zaPHiT8QjTtS7AUfZxQIY03lYk/+HLZ9q5oeBkWcwr9XQ6rKeTmvag8ZzGHoGelJxkZlLeNM0q
bpb5khbefkfKqQMSyr6gWA5JercmN8tY5jSh3546ah0kCm2W0bWKY4drtm9sRv+Iee8QARK6ZJL5
zDdMDo2eFJVmrgraZruXxK/N6Oa2G6MkW0c8wwzNt9oRTr2XdL6WbjWF2rQWb/tUJt/qdmWPAM9G
rWtv19Rrj7FOcst2syLDqArsDc3tnYjr/ELSc+5bSAN2CbSRUBv58x97G7Qw4hQ8aaTOIBJsFOqv
uqSdDmCFrQuffX8Ig5jgCuA7ULOSamO7rJdQfh3xlheRN7RqsJoEROMcX7owvyt//BhcMoxFXYy6
qYS7wcs9fSMKnuAjkkZW0ZciPTSd136OAZZv8LZz7Yb+uqiDorC85Pd61TvNp5adZ2hqGnOMDK5t
hKko1gqVPKM4qGWqX81zog2+JUaYJO0Ehd2vmnKCqEaNfQEeiuuKr1ROrcC97bOPgxWTFeUI/T80
OYVmyuuDBdYq77I+KO3a/cbfUJ8scxzet6aRJGE+9VNNWxUOnM9q4qDpFfXDaA0DYUVupYBNzUXJ
D3rVWVXkxRbiHW6tjW+sScNaV1eXSfMVLWtuhbJ1UV9XViD4CnfV2GMYSK8gyYMMWl3rV2yH+8Gc
MPV4eVPvwyKmHcFUefdLZufz49/LzdnMrTYqm2kJVaNor2bPx4ep1TLnwljyLNp9YsIvyvck6wCp
7N0nRiNkBZpdtREQ1y6sPD0OkfEtgNbQom4dJQ7R/Lx0u3/X/zodFYqajfeqrBAR9+2CiLGF4gm0
O+MNewV4aGaWRVjZnTQenzbv3hKlN9IUnHOwvjE/RuGwU79aToqX9LbCS8nsNf6MCM82H1Y7W1+L
sWisK7MZ+jQydRRu4y62CxpT5dYeFjTz12vb67LHFaLu5CspLO5DJoZY92u8HQ6xl6KVZpCfL4GS
Gws+QiR/ekibFo69Uw0JrGgixjFy5iQrEIrQVNTnWf+FjznYsh1mNzPW665Y1q+qWU30luzm2pS2
lquKFRbDmOM7hU2Nk/w2eQ33ggXL5OWV871/ejKxHoEZuwQBPq5YIsjTHVuLQa2Uti+od/A5cyWn
b1qN4/aQbW1RQSppCl9XO6NmDxXpcByG1hiomA3K561Elupa3abmyRi3DHwbpVJ/rCp0mtY0dxw/
FtP4OAIdvle1SRy8fuuHg6nFtnaF4hXzVE1GMcPmlvYNc7021cPLr/cs9+YYYrFIKxgDACAf4PT1
0nQ0hmLssmjADxty0mSOW2gainiIV09x8IrMvDYolJR7ooQ114XT0npl0C6Qxw6Na2pUquPmHyHj
f35d/k/yxMlSrklT93//L/77a9OuAG/TYfeff7+fnrph7J5+efWl7X+JxvrblyFr6v+Sf+R/fun0
T/z9Vfa1a/rmz2H/r05+iZH++SThl+HLyX8caoCG65vxqVsfn8hJh+8D8MzyX/5vf/jL0/e/8m5t
n/7269dmRIiJv5bw8L/+80fX3/72K2fUf/741//5o9dfKn7r/5Z/fKkzanb/+FP//PdPX/rhb7/q
2m+QE2GugJpAJZzm/6+/zE/yJ5r3G3xFDbQGvUPEdKRcWI2Obfq3X039NxsNfM4GVMRUSq8cS/Bj
5Y8M7zc0KSTmk1waZW5+9N/PdfKl/vXlfqHS8oA1zdD/7Vd5vP1rv1CbJMYGdkhooSOwRU3ndEGJ
UWSiHuKEhlc6vcGZknqdM+XKoSnbpb60O79fmCfDeTJ+QmkGrAHPv8/rhFXlZgJIJhi6xvy0eUP2
h+qg2UtNfmzAonGPRbOLRqvfVPr8R29ULp3SRJ9e4x5sG8cKe2S0qYDT3S8xLZBDkqIBGXpjm78x
R8qxYTrYmRrEdOtue3OoEOTFlOd6wu6jlqotBXc0bTBEH5Mm9s2Vgqw/oa2xBnCiG7y69Lz6YKVd
1fpalxtvCrtrHry5mngWwdWe4NMxBeZQmlOomG72qYvb5DrJRqX2LWv0PEQy83kjg29bVD+7WveC
oYj1z56hOAIFSif9gCSprQVwxj08sOpqcflNBVbFpqAFHoKZUpzApUf/OunK5mO/xNVtM7f5Y1I7
0tXFWM0pAMzQjv4wizEO1MnUMbodhXiYJuCjB21YtekpdwpBR0bbhs8wLKz7NE43A/Gizvrk4nax
+hMsHNv3Sn22A2WrxQd1Rrj4iDT1NPl4NGNqUwx1FRLaYP/h0r/5nXs0/ph5S9mEcG5Kx7dqtZ/9
RAVXy+E6z59NFSVJX08196O+Tovhr8tQ/VFVK7p3jQnbxh9FD4W5V10X5/DE097MCvHR0Rys3gqd
jVAEnS5b8cU8kp4YY+Yq/uCYk3o1L/Y4BvXcubes2lbFXXD13uF9kbasFxdX46Ru68m30Rb/zA1n
6n416AgVVb2iB+VG7ILpNqo8UY0t8wPdoElWNeAZjvSocC/IxgVdIbOfkPGHQ/IeicEOIecN0adJ
CPhQQzKvatDM8/p+aOeab15TbPBJ4af7KU5LOtxT1Qm8UhorxIkHRRW70ZYrYzC7p6xVm/pg6ohD
FqS3JebQKem73rn2t4SrCrU+VFDf1YneZyBw6C2i6z/16lFTu/6QauU0fjJnC+VQfU3p0yM4OeiH
snDmz0m60LKPFxspnK7p1CFIhJPJTsOqY39tzl51Xa29WV7bJrXbgGWi/OHmtpOGuqL0sMhsJ6Y5
PmQpXzaN8wHi4tobpKQl9agxVcRbzJI4HKgTpXWkGYtZYmtg6lDW8KSZ/V7Myx/u7JlFIATG5rLq
j7wpCbxofKFkve6r7Yof7KgV2A4h4TD/CRwc1R68rNnNPMY7mWKJo03jwjmAuzANv1FW4AqzyuUW
OFU5aDTA5/FdP3QGmq+Z6JoD9a7iFWFzC0taWdzX1VIr+M9ulvgGe27cAAZoI2QJ4TXroXMyUiRc
FTL+aNI4B4AqJaBYGR3rY4u8VZxlTnIwt8R4mqm4DK/ydnV61By6vrnaQHxYN9Ij+l1azu18oFvf
1RGc9+FriUbVEIxTpRqvhhXORdAsE47yJYCyxDf6DRV40y7tz5utdENo5J1+P9jO+sHJevVdW9K0
Sry06AO1K6cHyyst7QDMQBch+oRO9Y8E6qeu7H97/Z5c2fftU/126J6eBm72/w8uannn/Pub2h/L
5Et3elXL3/jnXe3+Rj5pEl1xX+NPKmHa/7irdf034l1NwsmkjQPJ8r/uavM3gJd0+aidAKZDD+J/
7mpT+03CMWUZRDI8ZZz/M3f1TsQRCQ1qR/LhZFkMn5N9vdicsxgO/oSzYpLk9wSbOoeMZW54hTcQ
hES6TGg6xo4bVvQVnorSbVDoN8ZKCzO1zz/a6K5qh6m1itfSOasncx7zOsy2SouDXB+2T5qpZEZg
EbZlvlZMeh+4/M8ONT5LJ2TXl867bvHIekR83+PizRLgQTEmkbmfcua/GRXs5dG/120gOl2zAkLX
y4S7wUs0pP/4OBglLh/ydI3vhhiRg2BKliL2Kbg76rVjlRiPF/GTruFkOiI/gcdZIdIIc5mPiJdH
dN7udYz2Umv4pGyxv8zuK8VK74qc5LmCjz8R+U9jgPTqQcKdYr06pO1yjElTwKQf+XdZiNDKdCgX
S70WbrIFChrGw8MChOAPS//QeY01+Wqqv8rdLoSBFXAqHFwsGHq1/SIGqp/KHNZuftsK771aLG/I
H8nZ0XvdNH5zdGYYo+0BRVSmwQ3UZc589BFQykIkQSQO/KbUVSmlGyu/Ym5hnCpBi+GAMxqfEqeJ
1rq67oRZ0/tGJPn/sXcmzXEyWxr+L71ubkAyb4GqUkmybMuDLG8IywMzSZLMv74ffLuj7ZKvFbfX
vfC30GcHApLMc97zDjamUOCTV0vhrAwH3M9CLeFjXRQTKvbSUZHUywKXS5I86xlB9rDH4H6ylKSF
y+3a+D6LdQ+7L1bn1dQ3mqZhKQ1s0oVFMLHdbwMIUrFkUdeBTkbhZFYfUJz2d2VgYKBTZLaDj13t
n4YWUXmNPXEkqnK8nqsJM2vh5cU9JMH8Q9Hl2ZpU6zyjBNLEuzOhmrpjbyGmjVuggiIptF2wx3Ur
7qDaKm5qFvMp9TwSi/2heWt643o0EYId55X0NLNf3s27g2fim+n8wyzCKmb4mV5VVgv3pTbQUbjC
aX8wimxuWPnL1ZCZRVy5aZgEbjudB1/qK6UxINWtzr+uQ4shruFKFU2ob19n1GmHLO2+Zs44H8ol
HX9QFogIrxpEsGmTavCYZg2u/UUu1D+LXGm7ZwVpzR/mCY6YTOW3YfGGT/k8dA+C+XJ7hfFetkX4
T4dv7bqcrYiIYl4wk8v+Wx/a/Uccf+oHsxvqLkon132zTMrR0WYH/meZN/qhRwr1tOLNTRr92q8F
CdO6vXXt0swjDlboA42p3NdpWq4ugEgbfrWbeWWN5SL8sIbNZMVoBqlEkP7rJ51tYxDna0b7V6a9
kIdcZSG4g0e9HxddON861VDOGBSZ1Xft+LOORbf0t3p2UjOmLOfWJ3NdGxKNxZTfytppvkNEmL/6
dm/md9h8y/6pItq1i3MkNSdlzuXGGzW68ZQHuHEd/V6mwZVPQrxDLVkhZOZP2t8serU/sXi4R3Yn
EW0A48yyF9C4qCARckn8eWrkbd2MZXEGEvf0WQ5+FbyydlSqdbfKeluP/cgOVBVaxoIPwIlyf5dV
Y++/Glc2AefW7VYGhUf1OCA8tNI+X8nxxkf/jvZdeknTm4ZzWLIyJz4xIzk2EaXo2sjJNoF1jTUR
xNLCEOQxarsHL8HCVidNToseteDM+V1m8VknPCrlR7PWNjU6y+7asToTdq006wN9XmEeOgd3RNQp
wdifsCgL+hOtO+zREb8oMJl0RLjTYLfZHWBLdt1hdtx0echzPb8uyLeyDjVsxSVhh/XkgSAd02Zi
V4wyseZhUTdLG4RfKff7id+la/K9vbFFvECaHCAGW9sSQ85wZOywvNStCiFhn5ESDlZMpkmZH+US
+p9CGYbbVT6tSJT6OUj1UWFzap0FIwnGzCmIZoQnKfYDWGEbzTX0fDu8xvq0nW+bjETfQ+rCH85G
HYxvllrbd0Soa0BaRBDZoVZFJq+8eTZxgocnjyk884flEFiI/w5islPrZPPdWlFRmOBSW57NVuIi
ku1ul2Eovm/K6zUGwrpbX/uebLxbfxK4lG5BV57NiWUcW1Pj00lkHemb9gTkR3zNgp6w7Kt5OM+L
234JqbFuUzVPWyTCeryGWu0hpTXtEtQUzNo6rpOuW7SBw3TTddIpcWb2+CS1ORQL3Wuj3DNZDGMd
G9WGZQliuDWLBqNyPvctPe6hzCYT10iTBNGEwJiGgm/ybsalw2ttJuHxFlelukywJ4C7zaHusAAs
wqQT8mKdhWy4fqsjeyTlK3bZW3Uccu7wk8ZGMqAWf1iOdjALP57zPgCXpdaVkWZO+Hkd/SmLwi6d
Z2I4Sn+IgzKt/IROxYIh4KybRctb5CGevLlsCP/zljrycZjrdw8r+a3Ranoa7cUtcNoZPVYs/jC3
BU32d60yoLPJC0PiVNopHRMnU4m2xDtFdsnBanIvS8wyN99Vrj2uUU74wRVhEbDUe7teb7dsnh8c
bI6CSAxLslm6lMSKzeLJ7aTZRFmKX3vSzVZxPVWZvqknreuD16ZwzRrZFMUpcFzj7Yo8szhOmcwe
Xf9j5gIo5Fh4fyOMZq3vAhDuDxxPtp2IrM4LvBWy8CvWenhOe9tATsRqDOT0jrP4WLIvY7RU+m5D
EvWYpREP2HvnA6Z/teUgi1jM7jAmrTl3XwP4gv0hpeuwTzi6o8IkWMY2IlAa85yrhej5ZmmGT6tp
dH5crLMXRrCjPfCxwP7hprP9zfEzH7xRLfZnQX9RHgbcOMdErh7hxU6Vz2x9zGebpGYw/iOjx3Ai
u5sgZWLLVdVElkpvibpwwGg7cBXpoFsl/XupHSJpw63SXxfd0u7488jrG5Q3DTsnmpeExJzTyAwp
VGyxFnmMGQ59dV3f271STdzXNQN1SZukYszhkPtqP4TKrtayGmPyLGRN5OuiaDA3C1c7CCkAF63M
MAeFpXpcOz8oYg5oY0lmW6q3eVqQtJqNZf6Zbzb8hmfiHCTu5qVp5K5BP8clUZwUId48lcdO5Mt9
jQr37VDY1hdQJMkHubWcW3ROA7CNGaTrYeO4vJZ1T+2xtLllxMxUlyVKSdljDTfTSigIvZZz2Eyp
nAiIVjwFRVA9DfyXrjjdwZW66TElwxIJXP1nM/H/bdV/7JY7/7qtOvff6y/tt98AUP7BP7sqw/0H
EKMPzkiAtIdqfSee/LOtMizzH9hP+gw4EWXuuPb/9lWu+w9Ge3CBQKUhI+xA5/9goK71DwjymKp4
yO3/bQz0YtwEwQp8BjIdXxrsyWdW8RzeWpP03MVKiEe8Hbdj2OHCX24oh9z2f1pvmuY/Q66X49yf
1+M3R8POfGvP6vodc60Esos253q6rTLM8NOtiTuRieMUivY48MmeQsBIjH7cPslzz/1UuqzlcnDk
udPtej3Myz3+P9V1UY9YOo+iOpQIkF4aw/F8f8GGaX+ZD+Kajj4dQidD9ouJdxjKbWvLGrdrv/+s
5Jxf57YK2dfUSzqq52+AiQ0H8W7UD4vyku9hjZpsEN318RTmikJt8U6iDCCJlYH8jHnsS7Z3F0M/
7oxbY5ICHc1nxHtJcSlEXTTUwn0sqlnEa7k5cV61RYy4Y301zvDjCujs/4Rc/uV7/8NNMvLjatij
kdl5GYFSlzUR4k7Rx62N0QWTNiZMmgO/H1d1ZUvjxy8f4H8j/b8i+5cU6p83yRIRfFh4REBM/X2Z
DbrP7Hq3y3O2lkNQF9X0Ibcqzm9ptvpTCaiRY+lgGe9sv8PIHL9M7x39lvvNN2UdInXpyinKMJ1s
D4iGXMAyA5w95h6QDaWl472vrcn+ms+t+VkVLjY3ndiCd2UjrZdYOn96diyQfX6yG2WZ+1L9hVrQ
F0AH+EwiFpvM4Lbt++rU6GWj4KzkoR2Fd/j7w/vDAmFtMF8hDYSpyOVU2FO9JqtoPwkrwznN09je
4okApxdQ/U4R7P0OnvNLU+FLdu/+xmCYOj8jQnam/f4UfrlLirJMZyNJvfXECcohaZXxXNb9qXdU
eTCNOj1bAs1k7Xu0TC32H3btpvhQuS+xap9/+jvNFRYYaBjm+5f8CsMNYM9l5I1t0GuvCzVap7UI
lncezPuXTLqe7TJcaie3QIoyd6eR329ajD14qGN3LFM7uKEEAi7Ox+789xe6L/b/HTztexlXgdHG
Etr3GPtiLqzdXFvKp0e1M2s71IM03rWy6l/grT2/ym4pYXOUBLw9HHF+vxfHncqy6Q0Zj9Rpx9ZO
BZu84Wvxwlby/PXgUrc/MVKOSJq7TKxpc8SDcz7IeOEvXcH27a9lBgzY7L303x/cHy4FJIq2ka2S
9/NzIv3LmnRLCTCHE0rsmoW6MWDEnAUWZIde6Zfk8394emhbbQc+Bmx9GCC/Pz2M6ZZAN7KL57W0
IzvE7SkIspckz8+/sp3IRfWwazYx979U6btuYAh8TrsYth7CxS4sI4sM16dlsq1DJZk9ulW6JJiD
bAe3lsNpxBE7GkTqvbDyn20y+3iXqS/HEGQm99LkIfO93kCwQ6jflGIAN7FVd23r3tQLMS66WOzE
Zjz2wodAPfX7h8BF9xQu+L82LMBnQoW5n1SxL9G2tsudAYhtlGI65gwZpjLAtqcJO4akLggh/PtK
+tODR4pFOYHjIUqJ4KLusdbGdo2C+80ZlGMNlYZxWeYiSo1G3PZGhl0hBrB3pdeLm3GSSxKQlR4F
6Yt54X968KwxwHoeOpToC+meNabGUEnCcwlr07FR4BBd0hDkWue4AobG9WYG/dXf7/6fCe8XWxCU
4d3TA1Ik58r+Zn75kjbXG2xVd9XPHeE6zSBHMpUS4xuQji5PKlIsT3I0QYhAkrKzRxDcpwn67Y1U
Ga00pBq7vHPWYHKjcivbInJQ8kyxMLzi2igzbz0UPnBspMJ2/W4DUHxSo2M058zJ8le5buAoL5Vw
9KnL++q60llpH/oV/62xZyS5i3LzBcQuCOo4YwLyCsm21Ae/HcR1Z5OkWabh5NMUekUbk3MS1JEU
FoEQARHn98u4da87PZlfVLA6VAJW3RvRCuNoIRRWh/fD5rbiYA/tuh0EjXUNqriIIFqcQX0MIS/0
B9lVDBIJooEiy8oFQYYPNURbmSr3yhk742taLO5HqmRGkpQv6lPdbUTvjNqVMeNOH4zRdN5uJQjk
ARmOeaXZ0UAuEDI+Sjl0IgoKUz2ldR98cPoQwTu4dEi3ai9G1PgpyOQyumhr5zk1v862Eo9OMxv1
GyVy20/yFc57hDPyirdHu4BYNumGYjgDl2D1QNAiUhiaGfpjGPjzQarSUgerI+Q1goSQv/JbX3yA
WsCMwyimeY1kWFtkfbZ2tR7WddYkUtYuEw1RLmu0TVXuR7LOguJqnDrDTwq3KvqDUwL90tn644dZ
MISI8yVHKDEOhfOoZxPCxNSZK7Md3U3uYdVT/7nBh03HIG+almEJS7T6vkyPAFeAyoWwWPdbrrq7
bhdERo0AwYp9BUjHQH330tf2gKSrHPRI6lfgw7sQne3muJl4uH8oKsSP4DZTxhfLAZgguR0BUmac
lRLcHtqHsOs2Qi/D3nis23AEVV2yOYjsdiTVKPQr+3aApEVUjlkuDz2YRxjLIFQ4+azm/AhKxyrq
w3L54neu30GtGtQbYpdWrwNf6YItGgOyto6Oo7a7NWe2fDCHnAK+hKx1ykcPEE2lo5ziCTQe84E1
SzHH2wjGQIeMAWmHZHiIHZgLb0Qd4oJcTUMZIoQHOD+MeTG/KkiY+DFtnSLCzJrqh10c/8bbiHWl
JKVwicu1yu5E3Y5VTAxpMB+zVDbkzA6qxp1P2B9MEjDHwxqI7pw30HCjTJsjjLE5nI6hh5ggmQff
e8pNd3tfdZQSUdaPmsxqty2++dOIo0Rm6eGxCsZUJ3m9yOFo93YxxV7hFl5ski8siGNRy3nMNhXy
XYJ0HgrmOMCJQHKgSQGbOow3d0u2dbZ+7G41ZtwzYhoOw1ivYbL5GyN1Bs4eiZWuZdzkQ2C1CbOA
rEmW1sSQrMkLl3RsAs33PaNwbj23QnJPiTxqKDFgifHQ1Eyjxsw0BrR2g5mB1Rv4T7RG7cIUGLr1
qbTd2Y56QxVvBiMYlmgY9TxEhW4Ahr1Aep+QBqG0L6u6b5NWivng10o5JPuq8NuI7TYNS14Y71tw
/rfNTJFymjovgyzQNbtHWXq/f88Eba6t8mJ2punRcLrwQW98RBHRC9KKxhV4CQvzcGojRMLh9xB9
zEZDZs43arHcjEndKpgo5Ao64DwTCR7rLJPvimGEIgPyjvDZXvEaqOoBrzJjxKMtWr3ee6vbmd3A
Q8yv417n8gNTVMi+JbqHb+4AJWeg/5R0FoS9n8ngTBMrM3NCIgGsS2A53PPispLjvdcWbRdnQ7uM
R3CyVuAzC76LK/9iTudcq/R15RRMkKauDK0YhqipkCrt27OVz+Up91MIjkud2Q8C4sz7bkU9e3JX
MX4ON1/VZxsSUXWwZsP5hB8ChKC8atz+0JCSgdYsHxVsBmgTEYLa6nvu5+ErvsTuMwMC+RWHKj0n
Lp6cIzu+P9dJLZrpZplmY72hJs9fm4GqoT57LYMTtmT320bEPQRioxOfR0xvMoYqYfd6t49AvdNm
axtbgEavrDHYJei0zNVx8lxtx/7qLMEPXufc3s8DiRlJipUMPJXGWRmuDpn4Vqbg11HPukkWt/E/
aPSmnzf4+jibGNZSxUs9j+a1BHEa4nrIQxKgm3L+RJWJH7DyN/f11vYkpjPqbOQVvFsIoIW5TnXM
T7XJ0dovt10VzAhou9T9OgWkUR3SlY8hgmyViqRgSBbEc7DQDTdTk/nngKgEl0MMWRsY5mqc1STX
JZrVsnmRsiQCl7wzmDRhOdHelt6szQOQVEF+gp87bOb+lkMrUq1hnIQjq9eqgvqWqJ50nygkwfjD
Siei46VV8NcCLN8eOLQGdt7Z7Q4dsEMel126PTFR0zksdG991yBO5mk0zCojqGJddtw8ae9ifNPJ
knGoMSxekP4MEfRyRQL10GDnsrZ+cWYs6m0grZX/FODYZXMGzF21U4zY1q2837aIdytupZeLPtb1
fgvgEP1H5SiZJ0WN5iUq8pSxYmisfJTZNATRoOX2yfa2ju/JqRkEOKtv/2iwqWYcmXeVAWaxsZ2O
Rt0+opo0yriqZfAVeWue326z332erBF/rS1bnXtn4xYicOTyltoKkapIJ+urr3ycC42WDEiTAioy
9ZT+yKZA+tEQiHE81I1MH3pqdiZntt25ydxU6W0RjPY3e5uHQ91u8nMzrgxf8yUknKuy+zcED4lX
hiTkm6OufvQ9Y3kTFMbuTcIoEU+YxRwIeWqrYwNp/1CZu17Mz+S5kCWzZh8PVdyVW2D6TBrjd9kV
26Pr5s57HH3nG+EzLwOX1H1+aP1RP86a8XCs8gbLiRTqySuHJD59VW7u/DBvFjUtD858JRdfrLFV
BuPDRJH0BedrbTGi2Kr3KYYL7KuwznYOFLklqVMPTANdnwBQN6UvClWrj0JVE8+wrWpIjySWryhJ
Cz4ss2Jc1nfEaMZyBO9Jgv3vxBy6648UsjRFkWV3FsFvqqFrKifr3SaZQyaqWbcHJT2Dgc/irncl
owYPUdkCGXBkCYUAnEvY3y/OjJ5lSqX/Xs0dO7OAse4WkZ8TOhtrK9PhsWxTpkfgUOmXUdj9Nz3r
6j3aK7OLamsUXWSWUn9gREsLmWoIjyxa/33ezfigQxCC5kDaiZHAz2haQnp63BHhLXq7ny8xiIyd
AwYOplBDfkzLrksPJcwVwhDyusivTVg1Z6XNpSBS27CLSNRCfDJWnwPRg3yOW7axVT4nishvRW7a
feS7lXiiFenGyDL7AuY9qsonFSwwHuEw2tRQngs4UTSquHFWc6kPjGPCe3NUXnjlaCEzWOuufjek
/MM4DPP5g7W55dVoTis2NU7ZPK7SFfe4QYTfusZc31v+sG448xcmSWZmgacXL434SNQg6SPeoYyb
OAh2Qh/mHtlVEc7tW42tcJHUfhNiVWHm9muVa4dM2iAtzcicM/b3YMrmD0XrjRKty0qdNpSj4pej
EIDw5obGm77MKNE8JdrzJDO2JNswqm9OheduxPCte7taqfB5T2K6xvVnNSG+TEGFgYhbhKfFL/cy
rZlTdah293woON32pjRS5juF9rtv2L3ntB6WSIs4LTQhQl3GeDrIPO/Kk7U+LVUgDrCM4cdP1upd
yWG0eDPjOL1ZVuSk0C40430c1p0qMYVeXxtMoKZ4FbR+b4mOQN6TbpBKOEk26zsMKWYZ2FH7UQf6
M8ALUCDVS5M2Lak4c6UTd5b5fCWreTnAOS6Wg1fjuBT7oxofe6RKNhRdk2easpl+h3PkJ/D2LYwR
ymprkwAdP3zrxiLTx5tGpFpZmzIXcKt27eNBkHsSrX0qv0wUQzCl8BWe4tBmZ47bnV6DfULuE3av
K/voMwBnH6AijHrfXNbYsFAuAe3uzb6xmuZbaF8rgg5Seux4C0aGBvU6rE4yKzW88hnmj3HGdByF
E25HEA9zCkmQH8RDvTun9Or29N3LHLuk7XGtlmq44RUu/dZfLXLu6yQngbuI3IlkXgbF0/K+DJoZ
qqusYJNS659hiqxVNNEon1U7seDSunPuiayer0PmEA+TZSo6BD5NBoCDWj6nQjSRaANToVemHgSw
78RRu2pAsJNzVB86w1ne7qO9FMeyyn+/ep7BgFAy4owDOW7pwWJ8oWO3Yc+JDeoCGZvltNzDhGBn
2wrHepPJzf0+WANlvUrxfurtpvkR2oP+WuVZsNyVeuse3baELZz7TC5P3ObQx1LJrnk7Enj7aYSt
A3PbyR3UW6E1QDjvQ4uCCop0nWTSHBHscubmCXlOpkpIdtoeoLI6y43osVA46nKx76y6desYJgI7
ce0b6mrrV7q5hWXvYcrlO6R6UPNCLMKVGLJ8L+BFLRsEOGNZ+4/GKsIp4eVbr+vegrHkTvBBMIcu
t6QztXuNzMBzYlFOOTfehvktgVIS3rz0ZqrKgA05mi3Zvq/c3INHOCzVV1Vb4aulbIfboZMw15Tq
vS0GQKkfZ79f3s5Zanwvg50fvxKXWl3bUzXDTGgmISNJ5fpqy/Y9ZU4hRB2ok/ZGBRViHdF0Bieh
fP0Y+m2tr8y1Lc6DrZdvMAzs9RSs/eglGg/kDO8gC0iBgLHsyRltkxcm4fR7VEd2vKigHuKptubq
4KcbD1RZhk+rrMwyhuCEzRy/055JuHupJqCDRnkcQje4yh30MBTMTvVl4yt2E6w7mtvayHjamKoU
dwKRzY+yX53vuhD9TVD4/nRF8UYHt2B++VFsvvtBQIHemRRNmsZdjrJypVhANrTqWsckA+XnHrWM
ByfOc36oSpcQJ6BwZI9r6+IwtrvMOcmke/MabMIN4HBn0IVH8lRdQJtyPUu1YOmQac90j3v02BLL
Qpf1iZO1JvQDNh4RfhszbphXvXGzOAWMZtqhkr2nmOiTYUYVGyVc93UQeQmpWGbzXWVX22doNcMt
xjDGZ7U0xmdm8ISfOIsUnOpr2NrXmVLA8yEnJ+7Y6FDVNQTANTvSMXZfetQj/v79ryLuBpnVMdSj
LLhzrNZ810I/WQ+woDtgBnhWsOUCjK2HcG+TpZ2n9+Q8yAw1Q+3vcjer/OAOs/NJ8xEv52ZQznd0
A9u9whMlg6Tk5CXdVOZ1LD7LxajWTQPwF0UHEtXAMjcVmzA/rmTwAXPIJkSm7li40cmRLSXnK6gi
RnQ1a9NZp+o821NwG7ZVwROf8vwMvcuzYof4J0rSdrSffA88PxLSwd4R01h3SvyuL6911Y4du6+E
I9jK2md0nC4mFJsBM68jCjmKXl2WQMd16DXxWHpjk/Tw9u6A2WEDwqFb3ZMaNv0x9XX/WhUQxmKz
6vIUBMhrHaifIDTwJkX/rVgpNCEIuphc4Lcwvm02/NYTL6uqT2DLdKbFPIT2uedj5oyREIcP5kho
wnVeakrJyOnpLyNXY4xGddhAsOH/BsPruZTuU2EBCEfdsBochu1YPoh8aEOG305PFmqT1qg7shXS
Ui8NWZ0sgL4f4PPB7UZpT+479q9PHHHLrbYaL092SDKn4CANgHVfpm4Ctu4eMgzO2sQZZENOSm+l
sGM8J32jELjQHpQiUNfgJ+UNDcUKu2ukoYyVdrzt1ii22Y7XCUwhqqZOD3HYEYuAcmYKrerdwr21
x3k0HGhfSFn7wfZojuxgdOLMnvL54K1ieuL8RVkU+iJ/Bds4c8+NLP32XMoaxiE6Y+ke8mxflKVX
42Qjy+XTf7pNa5ntYPByQRHfoBTd7ucgG+7+E3daHHeamdFqDb05MTm0r/oajOT4d9D4OViPUApK
HrMkJnG4MfwOGaPvNe1WUSBDjO5OK1Y/xMGZ7nVbZtBPoclxutlbnE9Z+8KY4A9gPR59OxkC8TmW
gJcKVRzZAABzT8bS86k4G7Tk1FGcem1WfFyGvkrWCoIcjLf8UHg91LER1hJQcnb6+zN4NoBi1IVM
FrYHRBG4IxfzwaUMqqZvAslwoM+ivp3xHJr4Wso5eCnx+dkAikshw8MqE6K9/5Pj/ytCX89qEoPL
d1e1QXWlIEQdXNtcD3+/oedXYfTADAbp7D9N/39/qSuZT864zC3LyuxPAgPR+8VQXvL3qzx/bB5j
LgZcxBrDrLkMAxuseYHcrtsYYn0QTzm6/9ypGCNMwPB/v9TzcYqHH1WISxsOSVhPX4xT0lJN6FK5
lNHn5niYMXk8DgVugE3pUaluKBbiOtPVC/m1zy6LZwS0IbQYeIXg/X5x2bVKAULUPjQzvex62/Qc
G1ld3lh+A8S6DeFh9DEX+/u9PvsiuagNZo3jCsyj0LmYYUG1zjuL8wHQm75unKjZ51J5p95tn1Rq
rYnmU42hW9YvPOTnH+R+Zf54tqAcYEj6+7IxDfxihcbdyZ52Ih/u+jUTkqBzb6AZ27cGTm+vLFyh
kFL0443U+GLGClZssiFHeOEpXDoJ7eN0nNuxeKDc2s3ALmZZLq66krZDxaZfdfeVXupETMBs87J9
H6d5um3wxYr1VlZEVQ3TeXL6+ip09BJX+d7TTQUOjFknEl/66g1UGHFOM9LEJeTLf3sPZea/e2cQ
Qcqc9TLoAY2YodvdPlD7RnVcXcO+Weq0vZ2seb3VgzBxYBgJ9hlemrT+4TvnwlAN8Lpizvgss66G
HBoMo4x9sSzv63AhvMc2q6u/L8g/XYWYDggHZM6Y3OTvywKCuO68Dp2r04jgVSv9T8g7urf/h4tg
18pdQNTC9+33i0wjNAO4zjRTduVczRZReNMmg5eW+L6Ef5uQBvD54CphH4KZHrP53y8D5bifSAdo
eVWjc2fvYp5JeOEt5b4REUJrR1aIAbannfztaIoSj6exUoAPpUjysmyvGlcUN4FejA+IeIIvf38I
l3lMyMHwGwldDLt8ch2feRuKaSlESl8Wd437wywy9Th26t6bN3ljw5S9rvUq480dQWT82R9fBYHT
Hix/nO+8DF93ie/GSVjl/PD33+vZlvTz16JOgB0FtcG8cIfpw3F1gP1ROndWg+dtAcA2WVkSNl51
vanpO17YzdFaw29/v+4f3pazL4mdownkGlxsSDRDgQgsFkXlUQZPaUAdmwL/zmbz0mF26Z20P3qu
tVM9MbF2GOD9vjIAmidjUwVj3qphttvh9UPwu31oaobYw1qZyMiK8E7q1r9zQ2zv6nAzXthIflqp
XixPzB2pRXbqIPvfxYFThytV/8CEAr11GsO6RHwLqSHyTd3TYa/l2VqX8Bp4afnSGYP4bIfLj37w
LMgNoFdKGPnrCs94JDjKfwPndFuw7VPeO9wa6GK63rCYPXWLiOFcu8AphRkApJn/rf38l0TEPywY
IiKEC0UBjzssDX9/mOC6q9lZIwWI5Yzf3awI7lPK+ANxf+09MRzGg8Ws59Vi02f9fcnsr+niCSKi
5Kjm+GLVXBaVqFqGzgTYiRuu/IS4xDyZEF/vqTbNe7WGL30af9gckWPicEBWKV/JpbtBy+BXIOVr
4hoC4T0MnvH12jr2C3f1hw+B+ASBbTeJQnCVLw5DTpiitEImwS0v9p3Z2oodKyteo+G3XrBYugz4
2T8EzhOblwdPCiL1xRpcBtSe7thD1x+IVrPspqYfWseb3WQfVVPG7HA2LYYLJt9KIbpTPzcfrSK9
pTxKb8SkXth8nj9hglJhtQgUsPDQnIuToatVVqF5bmLHsMqTo+lGOqgmL3x6z9cNpSXEGQZZbANU
tb+v2FBka23zDcVZvRQPbU9bOfXhfNVC072TLQDO39fp8zfK9fY8NyinEM9/Bt/9QtVxjAp1sOB6
jmiLo3aYhzARIPxaImT6P1wKE1XOO+GzVC9urQCaxTYWp3p/HPuzu5fRONGRsl4E5QuX+sO72jsp
6PQ7AYye7uIpVkzW/JoVM9WFPLqN55xyfEFfuMof39Vuv7N7zEFPvLghIm0Rxc7cEG45ktfk9jct
uFQ8LA5jQq+aXiiA/viufrnexW7mL8osgl5xV/24vVNeMEWwycsj9uUvERT/dCnE1/tBa7u7LeXv
D7AnkHs2LG6NvTqIHPKvYj3U/Y0xZs4L/fefLsVBh/sYXSIg8f6Uf1mBmZi7xZoYrJUd8b4TFiKR
jYvTnTSHl7KVredvDA48rQzetsBb5DD8fq3GbZlgD3AbWuLBn5Qn4QDizvqmwzKxPErZYw2LuupD
JTbG7bpfj3uf8cbLFaJxt1NN1Ko0SAYI5sxohg5BGKTxFz7J54t3/yVZVBYkOvRiFxuNOVA3diOb
rLdUXbJYaXrMgLqP/+7XiFs0igf8eCiqkbH9/igYHkBLnfw63k3jT3na1GelPCyWKle9cKln7St+
chwayFpgTMHivVhMeI3gu1XNNXPira0SRjv+xyVgDLpaA847Zu1bWTwF60tV7B/etsOskHMRQ2OA
gYvrpiG8J4diOp7Qp6VRm2U4yfnWcDVZKeGOtrzn5etrlvp2JyZnulkrX54QoWaHzocOG5f+VHxY
rOqNyZDnvaVwu/l3XwI0Tw93FnN3PrUun0wWDkuHzBLShQjGdxgAy1ejycQmz4ib/ful/ou9M1ty
G8my7b/0O8owD68kwCEiFIOk0PQCSyklDA445vHr70JkdZcIsknTfW4rq7K0UmY6ATgc7ufsvfb5
zSD4iY8XnhMWYA70p8+7Ap5HFSER20zxvG86uRcgZB1j9Ot2Kp6rKZ786wOeT2OPMwRTGTQZwIj1
Zj0t6RZVJRU13GnNqzsY03u3nu1bQSLL7z7daLGxMzRWEMBjOkD20+sqLXKJXDEi8KXsezePOVK6
juorGjcXUkJb0s3sB3c4KlSLQQDRqv/j66QkxE4Zs7bKAXj1FRDNrHk6+T9bttEewOAuDUQ8Rh+u
j3K+SgIJpADBvgsu5ptD7PdVkjWyRhvRppTfjf59O/UvqL7zL1bGp+b6SBeeGx4alNr4dvhIr8Gp
E/TWZFB6ZCeqFxJUChDKUb3y4/VR3hCZ6+cGDAwyG/tV8Pmrs9xclBhysi7djkrdBRA56OKI1sUJ
D1jfT2D7B3aTTT4QIZpeGeE3oz38gJzk7kuUVlDvQmSL6UQcDhr6Gy/LpUnFtFoOYC4AsnXaEaKa
kE1XQyMZQs9Tg3prKwXdlbkhKYq2AzAK3Q7lrrQz1H/IwG+Mf/YMuC/MGlZl2wFivV4XWBzh31tG
uEnTXrzGigf3B07DjVHOj/lsrdkfUYVYVOpsOE/fHYHNuuGDHG9VFBUThaE43qdDiF5QZnQYbCHc
g5e6CHY0pHJBHs9/mVrc7wWqwEBJujaolcx5BTGg+W/T4//cpf+1TPT/3V1KQ7tY4fWWf+B/mD18
xsDh4BlZPFP/4etB3iMyB7oef0zZhuLf/zB7LCB6fOaZxZQU2PQsHsx/8/Us518WxD3+aJkERDQ6
f8LsWc2mhRHON34ZHyMZFfJ1WsKsl3q7nA99ScXqnjjlL2VkN3sF+c5DO0/eXaLl8n75aOwppjh7
A/4HKfGIXUsauo5Hozbs7qSM0tffbuHzP4vK7/7A00/f2w8D0IyOntodp9f12+yEEMeGDPw7p4/q
XrZdjoynAbaA7j/cWgoC0usDnr6+y4Asaw6HKgJhsYAsJuDfF2tTHYDWjhk13zIkgrt267vaUNpP
10c5LW6wMVctlk02zsR9LPx4HuzJKF1I95ntuZ8YnfowhrNB4E+VqMlGMfRX0vmi16ir9OdyGuJb
K4fBv/s/q/cyNscesJwUxfjwYvI8HTt0DY48zhgFxmyLbxFk37tGljMnBQu5cJ0Zcp+39oDcO4U2
0LgSc0Pc6fvcVO1H1hb7qTWk+/X6DVl9U/75VezbKLdQHWRXtfzq344STmlGnhES0UPqsLKDpe0c
kJ027UYqEvGUN8fv0xHCSNU19+XkEM9Gi+pgk573WUjBBNS8FzQRyFZqOGS30tlXSNN//zzqvgbd
V+xl6wK2Ozto92sZEiLiucRceQYACbP+ayzIi3cmoSFnXUhENjWNvaalNIBrK97DuivuyyZqbyR0
rl8LnuFSK4JWQdOAneHqbtkzII94kVta6JZQpaG0DMo6dgOnVJUvseVNf1bSebsBFMVYhIghhQe6
fi+QeGa4j6ok8Koi22G4dPSNgOH3oa6nYRtLUA2RHIZfFY+A3I6mfSSrVwSYb8o7BXgUzgIisq9P
mtPDydtvYiovW2OLlYFy0+mcGRvUVXpmJ0Ho2M5L3YZjgDC2h/YBZFsmfbN16ty7cevXCwTMNY5D
ZMPx+eXou3Y16l1pdF6YpEHhhNHeNZp+P2PAu3G/L4xiLuveQvam6rJ2tUvcpkS6kzU8ioYbarep
vc06I3//h3eQdhOBXEvPDiQ6m9TTOygTlgmRprYv7Cl7V+ixeZQ2cPSNYBu1nzuARKmS28/XR33L
xj1ZghiW7x2XRpXHoEZ4OmxrSs+iIGL6RT4rBErGlvLL1BZkI1T8eJcPGmqCCduw6g9KPUEzkQUa
63oe9GHrukpdAEM2PYI+vLr9IJSKzU9hIOZaXF7WtiGXAXsTGSLva9xMsGLNeXyfplb0sGzRn9Ih
1V4qqlhWULa0K6CHhM1DNBsa7KHOmrIN4tTwXeyGxbjvWA72jZrqxSO30bI2PYG7QSsNYNwEGGH5
GXX0o5HXdGirYq39BMrNflSVfJC7PtaLO+ZJiqreYVe6FSZ0gq1IRDFs9M7JPjRukoEI1apI9+XQ
lf0x03tbvozYDA4lUlF3b2gTlBQx99m31rKQCXrGlH0aPZ1gJVcoSo96BeSjj1IWja6hDM53vFl1
7Su5miIprY5N6YUfwPJVnzIzRdWS1yRUXn+mZ+/i2yNdhAm8HRwcV+XlDOUelWsdopGeK36RZOEe
6YId2BWiImPO+sc4c2VwfdDlBT+bRygHqOjy7yIG5HQeDWEYEVKKBj43ajuY9dwLIK6W0EKl/adr
DWsfVGBG0vgPheTToYDBCrZOHkPxVtxrEx2+MI7FtjRK8455TrSdrWTb69d34aYi9DJsVWethzO/
vqlR1IfjLGxfK7z2nZhGNP1O5gPzRuJOdMXWJvj2z+8p5TWTjSA7QQQEq0W1MJF+YU/gQpPEJCxS
w5eUuHJnVJFzuH55Z18xygsUzDmmLEUANkKre5qaQBg6GLSNDXqKr1Z9VGUCAk715ndant9KSlg2
2ev5QlAPbAbGY19treZL5lhV0eFXBGKPU9DLXe8XQdfZd3IIko+dyPUvuFW7Ya8WtYbtskZLpYbO
WO5VYRnOdi7dYm8vKkbga7X6DCsOSyx19+nYSPxhN16pC7PbXfonbBIp5qKtPL09IZajQWkLBHuV
9B66bjExluDu7LIZ/z+GYj+6JJKCEyVy5XSovu8b/BRIvklXADqPkvWYKoqLBFC79RAuPQN8xbyx
i0qEFvXpUDCBGzftU8fH4xY+oHoGK8ietdy4TUJmRIs2Bvbpn9Xf2Spoi4uc4gjqA3uRIJyOCi0u
wX86O37nCEmRx0yo2zWLXWS8FbJ3Pqs5QYA8oPpAjjFisNOh4nF2MvysNvpp1/RTM2yDaoalZ6ZL
9otosxsKo+Wnny6CFBzQVkBQgdoCdfV0vDA2RI5+0/YLu7J2jTK1Dx5f2Bsz5NJVgRoBK7us7rTR
TkepEiSGSGMsn0gHD8F+0u2NPO4eDZuQBFtUtzg0/CvPr4uVwWb543ktCPjTETPhQfDWperDGlIM
n2AR2VL8N3tvR+3Zk2ha0eZSxY/Lu2as5ohwlRbXV9hoU79xIe1hrnS9Omigy2f+aNv5R1zbkGQn
skfFdkBVuYVLyjZCzWeInVHaf2LXXslNOJXZjyQspn2cGMOvBnrkU4RbS99VTseXOzNIH98VA99W
vKxWFJGRVCWPyK3rb2Oqsm1RHBPafVl70UZaTfa1SsEFgeuOoCynat39jIuF4YCpDefSYOjD97Bg
+wU/r3BajtRpdc8hTf1h1oDDtjz6/LXpuupV8LR/CTIzHwEOIFbv+zkUG7duVUxclSLzragcoIpu
o5npxlLH4rtVmG145zkZeLsUX8WzpSQO5njsH+GuEQk2hymP60dTIVxtkyqdg2pfzBmHvzZx7g0i
O8TGG6Pxp95WmGbiyM7/ssu2yoMRb9VHDgv9Z3TNU4TbbdCihy4zILV60zR+D/vazjZN6ZrwUuwZ
cXiPLfozxm5Z7trZ4ByHhDvPdiKp4NJpMSrifTI6Flun0WiJEVZqFqSxzvIf89Qo73FgpalfVOFi
sF6M5hv8DLa5C/FLlRu2hNaPxbtACGE/cF0iibpdnRCzlE1ZWG51zFpPoFzKT2zd2haqVQKPPeln
6W6avNLnDdicJiJeWyH8PCmwuIMZwEoNzKBplU3fjpCJbEOqzkM2A2M9drbbvmYQHoH7QSEEmFtN
8q7VMU9sxOx67z20sd6+ogJ6D0wfGDuqAtiepech8yaKHIRxglPsnic4alt2n0NBUiZR4JspUsD0
8mz5G2EfJfM2DY3usXPxCmFLrJ2PqSqV0k8K4brvEJoWR8WS8d96oXtinxZGeJzbAeKCSCt5TAyJ
v6A31Oilt2f9IwOp2XZs6uLTMMr5PfM6wT8Tl/3Pigihbi+KkV+r53zkgGiG1ZNdJzcFg6fV2mVd
ZgOxlKxdqgcuTqnTlxxSgpZBotL9Ckv5voJD7/MJ1t91tjIEbDtIe1GHwXfCoaY0cat/uRIq/DP8
kpmkUZnzONquqqgSPEOl54XuE/tIaKWWz5VP3gB+wQmjW96S7tOZZcQGRZF+2dTek2cWzpPOA4fe
2w0PpUZEwfVd0flnn9eZsvqyS2EnZq0+Va2Su4OSa7ZfuZwucAaIZ8XFKV/FXvZyfaizuh+3f6nf
c/EL2MhZbzE8URgdFg8Db4c9HMein/wJ4sfD0jG/n+yx+QuilsSghxFPqzGAcQApthOeWl7nMEYO
MLFQoSDbXf9h55sE+jKImDj+gsA5azsmGQZjLZWOr9ZF+6B2gzdAYCyVXeGW7SYUtvyEYHO4sfU9
r/Ig+WFCst/i7L3kYp/Oxjkt1cSKB2i7YR89lgkLPmXA8ijBViwEUhLpDL4ttiKcZxj9zjGb8VRh
UUyab0o551+u3wXa9etvIAVjsIN0p0jjQ1a22iFjixuxshEIUc19d2cS3WDthM2xcFMZIZgEzHOJ
vgfp3D3CWuc4opdMH4yBKoYY5vDf/UTNFHWzdI6jwHm6zTPaASTBEX8SVDX7y21oibo8cmRmrZNe
ON5FpeuRNY5+styWkWF9Ep2qHnRbQKGTWtV7m7zR6oOexhGujrDIiF5AWtRvQp1FcjtMlv05tiIJ
7WGaNIyHQjdCXqYuecSDGqPC0zUMFbkriLumbGb/KOXIItPmpDMcDTK1IYNa9fDq4scjmsNc1Gyl
OURHjefwxSgNLD7ww4vGr6vcnfibITL8qKKCtAdi0lX3LptoO+HgVlwNNa9DPkRh7ozE0Z8so2xe
7XkgBE8j9eGpY901tiH6t2hnphPq4GS064+NQykh6HTUDIfB1ZXZby31HSZ5Wz5DYAL4Mo6OoW2L
WM0+VcTXwjfBJbGnKU7BKy6bRvoVbibCIZIWHMcIm9raGl0Fw71orb/TwpXKnu9ilv+EB6q2H5OZ
5ep19mJLP1QTkO0FagfCCpKu093x4W6OM37Tx0VJ2z9UTuqZQPPDGYsDlA3zmA5tVe+nuBXJDgtQ
rb3QJ+52ChgjEtdrV4VDjwQFkAt6UKxJWRM/LZgKQOiQtT+q0Yijy45pOPA0o8VI39WQUYuk1Cpf
V0NV39WG2vyIw3B44UMd/YBEYCb4yxPrO5vehUwM00dHQaqUXxCm8KGUmAq/cp7sKF6ldZhuY4zL
4dGdhgQtc4Of1Tdxr+8tInbSTSIaENdDFbcfm8Zelv5xyva0uN0mGGTufCyqwYE5VWfjrkxwpm8L
x4DHojahEEGrjJ26myXTFAuuIGgjRiPxlEKE08Gtp/mEKbWNB1D/bQNNCNozPHwPxm9RJ/nkkzXp
aLsa5uJrC+cwJ6V4sNjeKX35c5i8Ij6UZtkNJPVo2H4gf2fg3bsa7l0F8P4hnWuCctDbujperWUc
Bz78QY4m8WFWMdGjM83G3pch6SWbdobW5zMJR4DRTaiCPJRMQM4wynd7WFK8JPhux69nNBCHAt7c
l8gah4OSe24UJKE3qr6jgV6a5WR/7dpuIn2mCxfLpKCZ4E8NBtxNOwIWWE6typLpo04VU0qO3waF
QqJvjNn4ZVZm3DqRx0zb0FAu9lU9LjubyP2iFMpIukEjPOkj0ARz05eN+trBsADSw6S6G2cz/Wk5
jfISNTi8N2WW9N/BNdbqltwY9auoPOUjcmSwHOwqlZe8NaCpJJRpPvCqQzAf7D77KlLX/tLrXvfR
0lLxa8CN+45ARrADCvTscUPQzfyqe2X0PWsdUhtgT6GvSUVrYrGpY0jzvGddHoDcKDLI3Ro9Typw
JP1wsG5rsMojFIcwnBxrMzgjyMil0RToJs40Xw8XtJHRZdoTHPoQmgUm4nwPidL41uexgMIrqunO
7QewTJ2FB+yoKNUSXQhPgE4UkrEfcAKiIRhIkxnvHZyvhLRysnwOx2r4MuYEytFvlu6rIO3yrqkq
Dd5z1o8gi+M5eqf1IRQ5TTjatK0yQmb8cmh0bGIidyr6MpNhHfiw0MQeigGzOtJCNQGH7hAdIfo8
ecxlXQ3oLBcHn+FmrhbUNonavtTs8KUsi+ITTh7UE4mHszLQ9b75G6s765lLmM8TIlsRUdKXXb9t
ubH42eoUg6wyCvXT0Coe+CPeynrvzRQ4t4luxp/UUDfQc844+QiPKac9CuCi8gdV0L6K3EKIJ8ds
pe27SGSm/ex50S9jqoR9GIpO+cyTriv6AgZk0Soe2GZbYM177GFashiuNe8LbNN2A8QohRjrppQG
Mjw6ceCJzn7tQ8k3K+qK7O9Em8k4NRRHfG5hR79UuE9iH8mwfKimBL8tPBGTuKDOHMMtlJ2YvCKz
VepgMGROp8stxu+RrRcERLBv/hJq1fyd/N6wP8SF5CvaEl0ifR5m9zCCBaHHhGtGJSoBigKZHb2P
rRiwgtsuu7Ou6LQveY1m5RBLY+GLw5gJ/TRMlqB7ciCoAOc0D/6pEP5fs/2/HPY6/3uzfZfINcp5
+Qf+abYb2r/YwqFs8Wi0I7pcThX/DshR/0XHBnWkikAPsrHJ5vrfYXaO+q8lxxMvGu00/ulF9v3f
zXbvX3gbabNzSDEMTH7anzTb1/t7gmdpt7x19VVCfNbND8Ogj+ZJKw7sMenAOGbucNdign71CqM9
/nZTnv+pAv3ePl82rL/XhvB/oCBgH80xgvuw7hPS8cgEeQRJwC7T/M7C2di8TDYghRz0Bv1ziRcE
nBYoBJndsr5dHJwKDhI+k7bAmpQJpKdNJfKToCKu514qBKTWXmX4JtgUfMYM3bphfsf3brxxhDrb
yL9d99JaZxtPhul630xTTqkUykNBaSTTNqVcFZBSonAoLodHdL8Om/jRlPdNVMX7KQcKFAlHP+qF
WFSkA1/K689h5YujtLo8CGIFOWhyO/hlpycLABeq0CI3Djjq9w+ZWcR3c2q1B6bkvAvnqvhFqCty
XVeFT1YkQux0S3gvLhyRhxs/ZV0v5KdQwls6phRhkd2t6mpzqNU5QMAER4qSvkultKFlx5V3tNW4
y4AXxfmzMjRuvFNY9b56GV7q1kgim1IL2V8bh7SIBxpdquennnBvxS+uXDRvtwrXHuZFzmLLG7cq
EI+0HJrJntKgcofkvan2YzDnMGFsmANBLeNmj4WpvofWJHcNmW0+G//mBvT00vNC0PxmTaUezmJx
+rxcWpJsdF0YhGY94nwvTZpYZNwnXaMckb04/mRF7J2nqBYPIhYgB0eqP385NlFA1x/Y+XrhQCKl
Yg5smZmzthaTZN15kvZTIJtU/5siiNiN5GWQ8leH++tDrYu8y9T4bShrddUlMR9gChIR6GoFWGVy
lO6uUsLwm5VP0zO7JOfGOf/CXFzuLks1GHcicVcH7kTzUiUrmzQwYk/dEl4p701TGjdWweWUvFoF
eVEQuzhUsFnaV6NIK9cVtVWZUUMZ+q2AEzHPFhtydmuQIq2/HGE6N57amaCFe8mgNAwXLwNVhdW9
TJVJIbBqTAM7z/Jdl4vpOW1YDPNMab+xnY53FtmlO14AbwsYksP8EPEyDUJ1ngUlqb1Gz58tZudZ
r3M/wo64/qzPpxULAA4xhOQobym+nc5w1ikER2yjgqZo9b0EcQJ/Lxn2RkUQ1/WhzqfV0uhn4TP4
ECDVXa04tOTboSadhqds9VuFs9sm5Id9jIjsAeboRDfEE5cujYYILSaP2pZjLX/+m5YoHwuOTTYA
UWHCxoKsaO3DTh2Pdql6wfVLuzQUSiqTa+NDy8bhdCjggKyi8EQCt/cgudRlRoROnO3GYbxl6j7r
XtIFRjGGFY4NCqVBd5nmv12WMBsnUQk2CnThvSWAKtNd0ZMUhDQ6hO05YLHauNQiHrWinh46YZbv
IqWNQfiEHsIcrfucdKb3XJH58iVr9DIolHa0AzPvjBuI8fM3jrmv4oWkfqUTLrj63DmDTj50iHwl
LLViR1vG2WhdlO1Y3hBO2a26ayVSjuvP4vKg3CDa8GgZ1zJ5yJXkURDdFZCyRQ0feqn7YvFSHWpy
Y38hGotByRjK9+ujXpoBwBj+e9S1QpHsyxll5wJNout2n7j9SxZn9kGZR/fGa3S+WHJTMQoyy+jL
v4WQ/P78XRuZWcj/BEaRmnwEPfNdas7uDX3ThYXrdBj2wb8PM1hlUmsQlgIRVtldXCmUDYwoOYD+
JNbdSDswtU7RUQXmNLdo+GmgjIt236FMcafGonpRRpRyBWqWB2uYnOfrN/zSaoJAkA8VrWrEtKua
fe8k7tTHBamtbG4PBpBeVDyu/aGLveLzMOjh4fp4Z0Xy5b2D9E6Hn7ccP8xqMhfE4Nmz1ERAWqvz
vaXF/HPqnVLf9hgd7e3QeMOXto/lsxws98Vt4WYc0eMsSYiemGmY6aH6F3hgW0UeaFq3lDeX7gca
cFRcy9JgrmNChshjqsU9ztiuHT5M86AoFJwq5ROLrbiX9lT88ed06ZdgLGNpRTS83tfTZTVwjo85
6WFamuOS5fuR6Msp3OGvQBKPNWBF6d1oVizz7vQr7mLiXGy5iKH572peiliDhZC3eSCYdBtXmcKg
Qnq1Q6NbPFkadKRZ17KtZkTjpogc7cY0uPCeMzxnibdlDbrU6WuhV1OVw/3PA92VcI08UuvzEk56
ZkzjjYXs0lBoC5lxgEOYcKvvpVWwL87agU+zUyh+U/TNfdo2ziYvhza6sahcWDQ1FN98TpADA2dY
Fp3fPioORUNQayILvLAeN67U3J3IUP/MnBx8LLkI4LrhlkfiwgWS1sMnGiwKQpz1oD3ZV2FfJlEQ
1138vgmd0AegNd13Qq1319/e5bGsZg26CO4lzinoA2c+Cbrz2qDToQ+71DiOGvjLMNM734pjJNec
cqj3t/lxjsWvPx+YHKm3fc/ixj+frkPIUq74pBWMXzLQ5l9krIMmYhNETaojusl1xeuy+711hLqw
IrBToGsE9mDxwayeaWbC0qJuHwWK6cVPmJ9/zWhrdtDQJDFrxq222aXhGI2iBqsBW/nVgswxmzNK
qCl+lHnxOwApzmcxz+WnKpbZeyyQ+o07e3E8JCGQgxbx/PqUUtlKZejKoPjl2DbE7Gj07k12l1E/
Qw7O2xtnwfMZRNI9rwceCYK3qGScviGpY0WQg3rCG2l1Laff9q4V5P3Nmdrtlbh+FgQJksNRBdcn
0Fu38XTqMjA2BFSHOlLgtbAnQQMAEVeNA1qhVBttEkafxFja495JR+8FFLKUwRjxVqN2IR9iS6V2
EvelY49HAKU1GFVLje91dYy6DdCj+u+sIO3YH4zU++SkhvcEgr1c2mdENnOSbSFUx5VUF5ifpT5P
g0fvzESzoPhJZKjfgEmnLlTfyQ200ovMGyvRhY0HABxiXFhicUfgYDu90bXZWbqcidKrWpQJWTmW
cEnM0s/GMfUF2Zvbfm77QKqoeQDKGvx/CiIVun47nbo/GZf5dA9C2w4UXbnlVbxQEeC3Mcex6GC5
wnZ7+uv0ZEiTAXZdUM6xvm2tWX+PeFHdCl2zDuqCvURBCtggoy+nD2QGT92oYD2zvRt6r/PFkxhe
2uO4iPDb6OuDZY4cmFK2hcdOQ/Ec0WLYtsUcHfO+NG988y49EmQIy5GZDSct4dWr3XgtafZgWoJm
6hViaSejvuuNkpAHun5EOeotLMRmVFEnVFH/Q1FijCwDede+bc/uHWQLYqLmXN31cAl3KWaT5Mas
Of9+La56m28Jek6Osyv1G2EHWVy2URxkhLTgV9WF38dJ/VBapRvoADI3gNlu7QUuDrrcFXbjiCbW
uuOocXvVHEJSF0beTUpmZXzAckn/osYl/WVweRnn3Ln15M8PAEsx+z/DrtZ1W8FDocSg7FQU7MfM
NRb1k5x219edSxeH8pe9HV40m4Pa6USPTL2gf82ykxSGfSS+uN52YugDN4T8X6fSWlKYyxuP8ULV
D4oFoVSY5znhAGg7HVUHkJpphRkHmgTWk8lIEILVZb5tKfN7r084Oy5be0E+rI8yqdhQ0bilRz6T
A6nAIFh3KBMtLjBMNqc/gjRaDi7LjyiS3HgyzTE6ECNSP9pZ277waPvPTk3AoMVKc2yTKD9CZiwe
BiGVu4Xr8s6yJnkrb+182+vx0cHgx4Ybf9T666rZnDBrh8IRG3EC28da3iueM+yS0YX1DHjhoU3z
fN8mgxt0lGX967PhQimd8TG9sObxEaR2fXpPOm2MeiVk/Mauml3PAXuXw5968Op42M6KPt4X00Ce
caRl6fcGJfM7MhgImp7D2KTAUBo3PseXlj+IMuwzDEKRqKif/h6kF1Vf1Vif2iiZDlrfDbsxcj+5
EfT165d+8c4zId4qk+hqV7OBE15OssvIiyCEdZhq0/zaU0nblx4ROwtTMtyq3WAcaN3Hj2E/6l+v
j39h40GXCBu+viB0COFaXamRlHacsfHITKp/UxX+RMLXfRzroTs4ZZwedTsheq+uo7+uD3xpnbFw
QnOkRBrHked04HyOR2eYucWZWg57Kb3s3gmpgF8fZbl9q+3NEjCJ1mrp0uFjPR3FhntNoYOwh66U
apCoEhtZQ5aoVzjRR6OW+Y3CxqV1DYE0G2LsBovB83Q8ZW60pM8Zb0706c6aa5UIjRD0Mq1mT3ll
b5Pt1JwgwxvT6NK4CPpsbBykk0IHOh0XMPJM1rSSQPeekn2vO99jGOdP9pD8MpSEYDzb+HX9zl6a
OHwllrg2Ss8osE9HjCGML1TNJKjJC/C9GdGRiCen8xFe2Z9JQ+ppcmXecwO4+dZLc+n1tJcNMzVR
oF3r73HiuFI4nkgCN5WQVvPC8GGzxAcMaOaNleDSBPp9qNXnUMpszPsuTwLFpZ3v2jXBVkiztm0u
210DGefGhL34IDnKEBPMjoMQwNPbSpFFSTwNC2SYsQ+uZ0S3JVqIbTeS3JTA6NjkUzbsrz/LS/eT
oeiNsPVkCq2WXxMA2xDqXORMWMA2rZUEYrBr7DijDzcm6qXXnmWVNRXvHGLD1f0UXSo8tk00Bimx
7SCezcRlR2lw/YJWVM6lv8cXFrYI2zYWN+oAp7cRnUzVmtzCAMhzfTfpdbijc00DTUmq8pC50UOv
pvVXfDzle8cstJ1Xle2vFg/FXkc/c2ATOPgGyd6BIIv+riJiwTdBngaYNssbS/ClR04f0HU4/AHV
sFa7SwcdNoYNYk1n4gW2SiUtv6wtEumgOW17Ehf3Zm4bH27coaU1tFoZoa6AkCA9neLM+oA7jU6B
vZ0cllz35IOud5+NNpk/TaEyb5WJGa51VXaoATts3bk99rY+3GgSX7huWtWIBkwMOkuu8ukzUgBG
EeZE/1xPZBeY6ghcaKyTg2copo9FJNmrczHeuNmXjlgUaXQqbIgVbMxhp6M2RmFFcc1po+zdek+g
Tg6ay4kd8PlySYeCtEmoe/5Oa9v+UdEk2XTgFtMdQT1EU15/CBfeO34LALvFWMNNWN2BDkLLmENI
D6QdqTvw7NMTgVaEXSIAvtGuWib8+nHDBqbEjF+It2P1ikdRpntvOiytFWTW56gUvxq5nS8hBKq2
l1EsfqaG0+yJAfRyQv3q+nj9Yi89bkqAPDi2ePiO1ysbEvd27Io4oPVk3suuMI54W5JjFmm/KsUy
Nn3cd7vrY15YvamKcdlsuAEprSUaINpHBcUy3Rp0X3sjjfojWBL36Kh2dgD9Hn+6Pt6FjyJ03QUC
uHwZkZWfTi5nNMNSWpLx0C8EAEjlzm7hysV+86MrzfFBoCa78cW4MIn4VvACURZjE+2tJjRqzjEd
Ja0UPsbo+8zB2meGmuyM0RIv1y/v7HZyYCG2E+QYtxImyGqoij7bzCkexZxiwtsZ1QYXI6ulNBXF
V0KCPK6Pd/6yMlX5MAEbon6Li2C1fdNUQtRITVN8OOHNkVqEFYSKB2y9VEX1IRHadGwx1AaR3Ws7
0cniY5x6eVDleXbj/blw6TSydUJ5aQvRcFy9qg0y3V5tqVKRvkVAswq7FMgQGR5uUd9i3Z99I5er
xjOPJX8pBa2ppGnFqhXhuvExiPcqUtJ8srdTWRrxjfXn4kWhX3obCEv18ue/1eWjVlDoWTB6qVBc
inNhtVUkcYuhhv4+nmyxvfE8z94PTjhMVSYpdhyoiCu9QqFqqIjp2fpmV5d7q4bJXcNCeYcyLv5Z
NXRwUz0170d1HL+iG2ufTBTvX3O1tHZR02OUkN5IyFESHarKlV8r6dQPgjSGnz3IwxuT/eJvZUNE
O5xOEFj305vjRch4sT8oPlGr8k5XjPj73KvdV01EEWhPq66/FoSIBG6d3wJHnr3Sy23CbQ6XB3eK
rq6mPdk8ONjwv/hq205HQk70j43iWbsl+PPG9/DCXENtyI4M2bdLf281BcbZE/ZgKksndYruugx/
BlX25NP1B39pFLpZb708gt2t1ddnDocCxU2q+EQYF0cOC919V5a3evMXRqHJRANGN9j3gSw6fWKp
FhoFBWb4Kblp3FcYmjd6D+Plj6/FfKtacWp/s+CejpKg5ufZDKHvRa17kBXxOW4v6xvnjgtTgKMV
52NiHmhCr11CSNk7aljt0rNKCC6OW2PXWyi367K7xZM8G4pyOPrFpcsB7onT+OkF2aXjEkcNdSCa
xjoYTSP5LOJZUobLox/X793ZO4W+n5ofyyhHDVpmq6EGk9ylLCJaKKpT7a7WSHCqSVdiQw4BoIlx
i0yh9ZHMRt2/PvCFawRJzAGH4z7KFkhWJytd3XaiBYse+oNwk6eMVDHfLDuXcBfdvbHPuTAULAUi
YbmtlBrXcrMyUiM3ajSU3OqIYKbti5JG4OTcd15KuPH167pwQ+nv0fhDugcQfC0b6G27ijCTeT4x
m0RwVak73tchGh6MDY3zVyeb8rMViXTbmRmBRNcHv3SllI2gYgCjYwOyepoixDaUayL069b9loQU
LfMIk4sbok+5PtKlyyR4isIeH+FzMNBspCbWBIJu01G3u02D5t+nSBe/NztsJNt8jM07M/fk5ygs
0xsr5KWrBLSHCIRiIIeV5c9/+0gmVo+Dp7c9PyNmcpPXjhMYfWv5hgbj4fplni1gtsqRn6MrnX36
8t5q+xgiPDVkFnp+M5B2P6pzf9cpdnPjgs6++kuLCdkpbD/OHZa9GsUdNRK6EHv4bPTlnZ3hqR4n
Qz6i1tIPERGTfz5NYF9yaXCW0YmvlXkWioK6qHUS1BLCr5wYJSbdcuXgFaV14ztz6dJQ3KOSo0t8
rpQTQ6LHqtK5PsG53l1bpPkhpVm75LOzZ/fNoe2Tw/Vndl7P53Z67A94bHxC+evT+dFJimOLSNB3
WspBQFPhDW1wgmtBMUX9e0y2AzH1GRGUU2W4NdGHinuneLOGs06YgUfcLCRLNXm9/rsuTFt+1sKJ
5FBAs3P1cvZKbTRcv8uHPZbfVD7xvQ/qZdpP7jjfUEtdGAsNwHLfqSUvzM7TW4D5P5xGSX48yCF0
BwUJ8bnMw01s5Pru+mVdWAneVH/sCFGV4l4+HYp8R7KlWhjLddPnuzjVOlzzWD23rkrKZWzU/Se3
m18aLy9+Xh/54kXyLNGYon9irT0dmSCutHQnLnJOW21T9WF1KBH9bsj8rm7NqbPiDDU4lf04j44D
s7u+SuxqsHMiQgdJm5oeKpPE2trMh70YTO1ou1W+m4w+3FcmYkzdSadd5Jm3cq8uXS/H5kUDwark
rgWu6Yynq2w1159wN276eTDvMqlpviV788v1W3vpoSKfoU7HOQ8E0eqhRjiv2ykB76GbDn6xZHK3
RM1bO9LA8TjB1OJsq8uNmQrx/zg7sx25ba5rX5EAzcNplWrodtvuJHYS+0SwE0fzLGq6+v+hX+D/
utRECe0g8YmB7CJFbu5h7bXejFBmpx2QZrDSyGuyHZTp4JWlagxJYlQ2P8rVmy6xhWUaLetOuUu1
n8TyVFkBCgEdlc7/xTvS2kG7wO/hE3gwxLm6NBrHvGYScwp2IpDXXlBy6MlqLu4WAOMmfZgA5jGM
nPlhhpoQ6ogM1ztTZx/8onafoAYuduy9Xhn2oFaSroaAZ4taE26dL0h2eIgv9j+6yC+uo0g/zq09
X+6fE5UhCiug7MFwMFaycbU1+Z4zNA5UVSBhrnqMT61AaoStt/eQKC2Re/287DqdhtuPVS2BNU8F
/Agu6rwHzqJzjdtylnUx7RcWxZtFyi+pt+FIuDWVGU22GIyjhwmDkg/0GnLgjWN5TIdAvPklps1H
gsRJ5z2miHNriqEsWRdt3NCKsgT+ejuBXVnrATOY7unNn4qhArIxGM3IYrYd3UZrKTuvhRs6Lf2E
gxCRcW3Mqv4oFmf6ft+W4rzLohsdfbksIGm3yxJ65KChyjBoM3p/A52dP46xIVD7YoaWGN3Z8c6v
ozTQoT/5ghhokz2GW3OFV8VtZUDgEMC5DI/YiEakV6RvLTjh+PlU/0NmcbM2iwpIYRdK0C7lB5qW
JePnfKauf4iyob4yBkEv4/4uyhTopkK8MbhZFiMxPd+Rc2jkSDQZtuafKHK0EPSs9od0stJTH1TN
zl7KG7s1CgQCWhC+Hzd6EznAbhPNMGm7oahK9z1kTLB/2Etx9eckPUOmgzLPOnsPTCHZD2W1TH/e
X7Pq5DCoSd2DUAIlwo1PJg0USPXabqjNa3ScDFQmIDIqEajXxyuYX+OtsCr22ILzg34H1RCA9rdH
Z6pHbp61cAH1zvmSRYPmHrR2ch59ZB33qnvyhLzaW3hUgXDJRvu2jNiSoOZWz+LmqqCnM8XzQ+HV
yxUYZfbWtjfr4k549NCYQGTA9XZdFcpekH+j3Djp6cD0kWXKgKEPEYjvfucBz54LZpt3nh3Vx2P8
Rj48vDuUS2+NDrE2SpY3OGyWPr/SKxpCGKR6/uiM4zhkb9OnkQeURWIGlQqHssw2yrV9fLOZsshm
KJvz6Hot2Edbewj0OtnJd18XvqUtOThFAZjqzNbHIJxUUBfloLi2Fsyot4vCPiLCHj3aQJohCW21
z3NHYKQD27jORgfVeoqKzUKGsfNoqNwdh4efA/gN9qJN3Eu+isr6aLHsZsno2DpTWHuJtRMdqbyP
1E+UuEfSlq0Wh9b2CWiJ0QkLL/ZDMqr8AA3ZeLCrZTy7kTOGfVp5O0/v67hTYhzpDtOqIfjcYhjs
1u+A+bvk8s1cwp1nglCfZve8ZvRshqWZwjgfx4cgyfecrersykwCnkiwaNT5b8/uUvI2dq3lhI6f
lB/zrGphLUMzPT3QZR7hLaHK+Dbhhv+dX1JUmr7kanDebZxdbS9a2VuLJDJFsnoxa+3oFYO+M5Wl
8jovrWzeLYQ/vbRLV0p8FQqo0JOMcBwE6zGNxz1wj8oU5XmABAQaJv29202crFb319RwKJNbYMH0
CP1fegOnqnHS0/2H4jV0kP1iopmsU1I2GVtgzzoXRewPuhN2biL0cJ5z0z/EiG7/nVtplT1keQJ7
uTAC1J5sqsGRO4HcQCR5j0VTdR1phDFvL4kCCBFuF51WlqgNgxKqYzEyMQ6D9z4p/fWv++tVvcsy
RKR5Ckya0PTWSod6exzoMXyPQ2Pah2J0o3eM2cF4PA2TlhztNhHf56otqmMGu+bjHDTEdvd/g8ol
EBfIoX5G7IPtjDbvYtHkkpi2CCBGq4Z5PbveOHUhwKvm0ptG+h9S2tae9LHqaoIT+h+lAXjkzQZb
mVMPsU85fJ5XHZ/bCSgDA0TTvdGCE8iMtD0mAZVFoGnginXeTyAgt5td1eacuogghVWtu8+9rumH
qcaPx7aITkPK6OdOqKc6QxJWzBQZHPekv7cGYXOORJcObkiamx0XO64/TMEcfb3//VTXE35SVLuh
IuD52Pibtohtb7F4LwE1WrC8xv5pLNDHg70l+HTflGoHqVjCLo4qCojNTQ5lmXVpjROO3E0iJnId
zWQOV8sO8HNaYTeXy86b+Bqwijt4aXATyMGiCf8nBOPh0ObjOwNyltASNpJcwoffp22Dox1M+Vk3
ev992+Rf/QnuaDeI4qMLRdnOM6b6NbzPUouGRg6Q/c1tdRHVrAKXZGttq/ZrCkq2Q4G60aZjqjnl
j3qCG/uUuHHOyFVulBqnOC2foK3QKETA7jhfl3Xo34xukVyxjqR/kDGosdWfqHtLGP5MbL8w2nia
B2qhQ+c+LXPt7XhnxXm+sbS5QG2GCqnbYcnQjL+aLq8u86q5O6mK4jhjhBBFtoNZ0Oa1MRZJeFfM
JGSdU1ztbiHcLKIp7ON0L+RSmgLfiMIS8xCkC7f3c3WqehRC53tW2XDI6bI8Nnn7abVg8nrzxcHB
01qBrgOPsM2/piyomZynIuB19nAuJtM768Derr5f2SfLybIdewqfDhyHFgd+jtb6ViRTZJrfWCh/
QGvE0E3ae9ZxMSr9mmR+mxwLeJ0+e3oC8v4XlsnkmE+JhZGDbe3WmILBm2ExQ0Jm9Z+AtyzPlCdI
LvM1+mB3zrpzIxXPJ+1GWveyouPTI7v9gFm7dJUdr6ReiBxTY6nXk9MJiHi4EdUR+u/y0sULfKqp
3R+h3BQ79pXb/MK+PGAvao3ZKIZmxSGGk22vVzPX8lNfmP7j0AHqt8CSH50l2xsiUETTtHWZqiA6
oe2wjRl82P0qey68MKv75prABHrMax08QRsk1z7qiwfLyCEFFJW5c/9VyyUmIo7H1fAAyL9/sdwl
a7rCw60gTohIAy8REpEitY7pUncf1ly0V1G2b8Zd4d4ITyiY0f/kY2+eAAAcOY80lzTzKQySLJTh
UFTZE450j8FE5Q8okTAwwhFGAWDzOcsFwZxxoe65ulAJrqMzHBf4e84jXYSdrVS8pKzq/0xtvNwy
usboFB6B38pW+m1mXAsjMg5LA82kQyB0vn8zX09/SRgAm/XzOaUKuolFvDiR8j8u6WUUaT/aybUf
g7wLTl4bUY2J1qRsUEjqPXHMlnF8V1sac1/5ksYQxk4dKmN291ceo7BmiWz9w5o07+/7v1DxuHCs
pMypLNgwp3h7uHxo5SDrNbwwLiPxRGT8zxS37U4tQ/GFeVZ4wn9WoajZ3xqx9VY03iS8MJqY74sc
Lbsg7jkemtTbG1Z+TTVAofSlrU3dJF0gNhcR7ELu0nk1GkKrZ4SaWy3/mEnQ/0jbeTA+MjTglbDh
pfkXaHLtGJLWNteOeeKCFPNoL3inchbw1zWa2735pZU8RDSDqFPzAG4diRdouohAxYRupg2PiLPM
x6JLjVMytf5Otvr645Jd8CIx8kRVh5j/dt81sea6nxWIKGuO+WHK3PUBGahh5/l57RmpMhM1yGxf
Biqb8FRzBytZtYxElSDt7M9N/UA0Rl0nL+aFscem+tRPk+RsNNy34ohIn8jgCL9ozdJK3FyvbmBO
hU6eE0YDL0FvmA3cRO18XoYiD+9flNdnGFM0y3D/ZG0kF7d7GbVRYWVFizpLUBXv8yTTr2sEjSYZ
zJ+/YImMQo4sIciyrZ5IPPYM/wpfLdAGwNNCEi71hLWzsaf0+Ppp4f9PfETMQMTyapBAr2tg5EVk
ww5eZde4T7/gz4azN8MQD2s9NP1tvje98NoH39i0N9+sXTQ4PXpsTg66O7ofp0fg9+0xnZvknObT
ns6j6hK8WOP2eK5zMEz0crAHn91p9cz2HCdWsHOrlavilZaVdvLOLTvd2nmrVUUO0H5Y849T0KL8
0Yzuoc7X+aq5fny5f0iU9qjVSIlZPLe1CQqmCcJPaJnsMNEzKAKW3j/7JjxGbUkFM3ag1L5vT3nJ
aUtSkyHGBI19e/zFUEJNO1qclNwvz7oD536UoKbDjHlyNE3hHzXNLS5mZ2U7j4dqpXJ8k5iLDtir
zMTt+gwt0sCGBHuIr102k4dqQ3XtZr17MBbty/2FKmphzK7SMufJxqOQDN2utO1GswVi7oQmRKYP
wG3qx8gZVsRIJ5ipnEKcIjgPIQhPtO++Vf1t5Ppe6U+1ZECrcmDGlexnG7/NS4qutjeTfzdefmqd
zENJwdechx4CiodFy/dgPirnRu2bkI+OOgnCZs2iCaaEjrYTip6bv/rMfA9us5y6qP52f3uVS2OD
qQZJ+qFtitQWqSvahloGxGLNSR/T6jB6EH0Jdy7e1YYZ75weRa8Ba+TpqMjguuG7uP2cltnNUw2N
Cn5bQrPiUT+XpQuPdizMgxmkzUOhxe7RWCb7I4Rn/aUMEv1ouQgi3l+5NHTbsOKHUP+SBSMdgJb0
Uy/CeBNw6EC30SGi9iJS0Jg/Bt0Ix1YCfFqmuq9M72jDjln1eZbFXWQHZTC6OUxFLoo8NgXfthsC
Csldb/4+OVbxMFAm+ccSmvavs8CzUHip/WwiiXWZEUDeK8opTxjoBjkaB+PCdhLXTXtrXqXO2AwH
8bWs8+QLInl/xMVqnO/vs9KSLC9An4by+XYEiglVqgER4Ug5+Nbv0SIQfrI1qN8pcOzsrcoUQb28
oZQb6ZbfftJWd+NF0zFlLvZyTaETQM4h685LWuy91EpT0vsCEiVQ387Vx41m91OKV8rIwo4Jk9V/
r3mehZE7pv/c30B5ELcHVQJQiD0AvkD1e7uqohhQKncMO2RWqvtmipT3xU72RkEVjgBaHdCuwEEl
Rmmzd91qDIagJx9mU9KdXNF5X/y5G5801/x9EPGysyjF/kEHJZG8DKRRsd2YM4tpHg3NtsNiaRgI
y10v5Br637RawNxyfwOVthgCAdCLyVeEUAycTnZZpRwL5kCYWTa9x8Gxv1vBmn++b0nxKvMek76R
oEtk4uZTDRX9Q88jlipEY9ln4Vjxb8gw5EA0xdpZcBT7qVQT1x6Z7Z12Tr/Ks6CWRXIL7p3/tjEI
vPpm0y/EBJPuZecJMdf3fTrYoeZrw6ciL6BU8LJeCjsazmOVjQ368HCc3d8C1WbLS8EpkvozW1Tx
XEeL381Ey4NmD/qxNdPmMfMZMgGF0PQ7vkV1aCXX6v+qe9RJb68GjWlz0qOSVCcPCLMyeguHyZmG
cyfGMQ+dtX2zlg2xHanV/5mUR+DFszEny+gPC6phgT0OD71RopxpJP7HyEj36DGVp4kJP/hrkeEk
/Lk1Zc21nhQt6eJcV5Cpkm61l5k5pZOT+8gGUOjOP0ez1/2puZOxE3apbMNk4MsGkXywN8ukwzHV
LQ4DPdPUeAoC2FJi0yiPgdtZJ2qb00nE5bc0boqdT6o6Pxwenib6rFTXgttFz+uwjtRn7bDqPP3i
pUlxGAvLvtTzsp7eflQZLGc07OdIsrvZ38qG9WR1KUe79fBv5eXOc+kW/YXBF2dnUapzis4cauR0
jSCO3eRYGrVtGPBqVHhwruHYj/bzOHdMMS66ZNzxvt9fmCrIAiFDo585b1q32wLPDHQ4KyRCxm+j
5BuaHs1D0mbOuzkyq+8BxdpPC1N6IfLOEGFpk/NbudA6zuu03+mqKso/TN/iDmXJXy5+4xHTYDSF
2xFf+mQLB63TlqemBr6+dsaXplkbSvNu+q61u/ihigB1Bnqpc8jchhpnDkNYXNAQdaw9bKIi+MNF
Mo3AEBLguu0gWlQ7jogmnu9cg20FkAi6THpsHfqYmGGcGU6DgnKPglvxkN8Y3XirpoD2MKLGK2d1
RpRezP6CzLOz8wyozppE8aAPKZWttxXEMkLKeZpSN0wb80/hpc5lHcAJOHr2ZER69dv9oyav4yY4
kSUmWQnHIOWd2+u6aObEiJzhhnpUG1Isxjx0pTt9SI2xvMZ6M5/ibNIPVkLtb4rK9Pm+eZW3cJC1
t8AMMeuxBQM7QTZ64GdAZaVQWEZ92h9EZ8ZHJ02qy6+YAgYBZJy4ZZsvrDB99bYE6TZ1Ml8hU69O
ZPztx8yw94Jz5SdkqoSKU/BzLvN2U50ob0o4R+llTykNnSo2P7ZiMkKI+qCPahAv/IWlvbC3OZjQ
Nzb9BEN9GDQaSuhMnxxJ4dZToPl7bRvl0uicS9olOo7b7Mf3l3TuKeiFMSQg76hTFPMha5siPhRV
O75HfunN1KM82BTTmMTDDTEyI4/QiwcbGVERJQMlf2a7vWMpUvPQRohqBln05lHqjSm5+Bem2j5I
BUsC6bBO6NMYQoR9W407VWTVlaPARPedKjJVEelmXljp+9HoMi5UaGlBL2nmfcTNIyN4LMxYvzgJ
AWCBOva7Ol2bb2Yw93si9cofgFeXEEXqj1uoTI/yUA+5PRLrA0ofhywHcGGNY/CjRCgLOQjuu2uN
2lnT4iI0/HSPGEB16ZHgoBnGUwonz+ZNqW14kQnwpIcT1XIImqZEVDLxrT/mNc2i4/3LoVytnDRi
t2Gz2IIjGR0tKifCmtkb8wHZRvFxhVozTAZIq9w0LaFq1OInrzHc96sz7/VqVIEYnQJK3fStKAht
zhTtQKMSDu7cCJIyO+hT9UXomfaH4UTD2Zz4uPnYDMeu7Psdh6fMJyTdP5UvkidzW2OcvV7o3QxS
KDDE+s9oz8OZQnx99esxuLawqD15Wt0dZKkDbCojH1RTmr1uhurRlCIHfGm+ubsdDLK0nsH4heYy
NayPbRHBjxlH+3ImKr9EHxLOV0lqwXjp7aUqMrhCULGlZ6/3/9lFb5yTpskOc2EPJyoVezP3ylX9
fEiAR9Kr2R7hqvDTaAAd2dtddlxnOk/uuuyVXlRHV0YA1NoY7CYYvF2UFvdBPgsS39aMZ+uoDd3y
vivguTwvkKGlh7434+bERYdvlRTZiEPhFfMvoBl5nsG706SBAghKj9ufASkwsicGlbbIWOO/dV6a
wzhN1aNWo/xex7OH0IhozrqPNKJdFvXVakS0g4VXfd+Xv2HrNPWsRYwP9Ga60GnW1qR7MvrSvObC
yA86gPjrfa+h+sB4KI+RNuaUXk0ru2K2XQ8BwtCu6+laO4N5DRAp+OO+FZUnpNQAly9jNtjZPNxT
QtWShqOD7l6T/hMNrV0e/LIY00MwRuMerkXlinxb1uKZsoHVaLOHhvCQrVyJXzUr65gydQLzsUmn
Ijn6iYUM02CkjBVU7pDFhwEC6b2KrXK1xA3Qk+IM4DC8PUd2N42F1neUFpzJPzdlv1xXMEuMM8zT
Tt4iN24b1nIs5TgRvBggym5N5dPiViu9m3B19DJGzW4Ijp62VOEAlvOUwswa5khM78RhSqs/O8Mm
/ZVXh6atIC0qZec2d4v6oXbzTzVTZxcdUoZ3GnqR76qYm/r2I0QRjkLwT4DJtv1d2ySjP4tjST0L
ZAr19bMxpsOVidNdzSjVpZABLWV3y6AOt/2AJmNusQfjWNFl9bmGVuf9hG7qztVTHVOZsYGFkuSy
2xWNRWcLCIWdMEGS7z+n6qsp7CCfvyxpZaP7aaSPA9xrwIWKaWcyRXVCcbWA7PmPi7d5rG0Rm4nD
4Fs4i2R86JPCPETsxmPcxXv0I2pTjDAQAcGxtSWbCowW3F5MGRguOaQiveFbP0cjQprTsBMAKSyR
T6IiJ6WVJTz69i5002wEdg7e0xOpfYQrJnocJ98pDrYrrMubTyO863S/fypov8Ii9rExzmiBuOGw
xGk42IYGSau/vE9yssv7phQvAqbAOHFE6LNtZ3Fdm4EoK6NGEqPh+CND7eFgoeX7VXStB6i23AOo
Kh5j2l3Sf8J5S1glj+2LsN0zpjzVXVyKIYVyP06lpn9qImjSDsXUNxN6uE3hn2e/s5laXL0Cxcpp
+fv+mhUX8Kc0EpVw0CFkYLe/wS9ii2CZyo+w3ezzGIj11DOm+eO+FdWBobDPeCeFFVoKm/e+W8le
4UAkuDEiVPKGKf2nFRpK7IQhO7mQyhRzQtQdyJXxYZtNLeqgR3xwtlHmTLqr5bfucxUT2bj6Lrub
0hQvgk/XkC7WtpK16FSXZwbEQm9s1lMcRMlDjggxIVOc7gQris8k+xQBlPFcBNBTt5/JdTvBOCm6
QqOVzuckLbwLQs/xzr1WXACCMVw/HSzJ+rMpStrCB1IiXxtS5OGEBHDzF6qw5T+B1n/3zXT4/uZT
ITk58Ptw4bOozafqfK+IakqrMJv0zUe0kuDhDcR0Mo1pL1BR7R+UI7KVhWaWsYUh8fgMjrHSXEo7
07j67ShObZzbO/untmJDWRAQk5CP3n6lqM2HhhauTSRQV1dCEvPJZ3Lu+gvbRtcPiAcjB6SBt1by
YEBtraWfEqOydtbScSW7H/X3o5d9e7slBl9w8jzPkONv1lNJYXpYZ6i897b9QUf4+jovSXpEmj7b
2TqFL3Qh9IOXAGZ0kq6NqbJCy9friSQrozAOVtwgGBxpyVVLvL8trUjsA3oq+rUTM/TCTk88+/al
wi7IgCW+WLambzeVGIvBq4ronDlg/cII5+farildJta6/HnflOqUYAMJVgaFqB5uCqR6VOVlCWVA
aLddL8nmF6gl2sAsdpak2tKXdszbJeWNObUMwnGbl1588ZC3fFgXv2XCMSvOrbcOl7FsnFOi1aim
T/2etIfCO8JWQq4DQpm689aZDFnjTkOPz1+nqnhCp137w9PX5eBExqf7G6qyhISmDCOZPXlFVzev
K12T1KQBJ/L8ihRu8HvSk6VDmuvu7KkiHmc90IQQS0ron/y2L57sOZh9ROXp9cE4UfwbCFt/dAY9
/xYDaHiE3az84MzW+AsXnqYE/duABoWzbYD1wCSKDDrNcMlyFN8HmiJjFQ3XAKRBeH8rpcvdZDny
fZGVFYgfOaKb9VlG060Wk5LtMJPM5JEYLmldF+8Sy4vO3eA0zzDGa/8Fer5X1lE9PrxuNIYAVTF6
vDHdmWYzaklCbzM3GWWsafhU3pofeCOsU69X3U5gqVoqYR61DDmExnTx7VK11B0Wl+Ac0L7pPIww
+xzMOerCyop72Vs0D/VQdac0GcTp/iarHADDjXRBJE8b/Lu3lkfmEdqVqxdirz0G85yUBz2o2h3v
rTJDLCtrdRTcXrF5taWdpWUj++55aX+r0Ve4NIWx7EQmqhtByCA5WelOsKLbxXQJgyRxBB/ZarfP
dZk7l6YvtYvXaBVobac5ZpFW71wI5cp4jjinkPW8ktYaGgv5+JSV0RUswslk+nxcg3/vfyXVwniM
4HuD45163PYr1VoS0EmCVcbUabnU03CApLM/Ep/3h7RA2V3UqdjxL4qVycdPon0ZvH9F4AvxtV7r
i8b4gyPEePAQhn/Xzem8g8pWm5FwYkJ+EIWbtaVJjHR0Qb0ebQLtR7M4xWej8fa66UordI3BfeNO
wCzcHo2ktGhK5Ezue42rXd1YW7JDK4S9cwIV7xw83lKtj6oacLLNYuxyrPVM0IZzvMz+UBna9wgu
X2jrrccCRNbHoRu/6jP6Dubo79VnFE8PnI70kiRtPVSEmyUaDaCIMool+VocvKv6FkZZO3fnQ2fM
trdzOJTGoOOVc128QdvOagtbdWenss1TLsGzHg3eyXRK2sW6aOr5dP/4K42xm3w9JnWJAG8/3tjH
8QLG0gvrtvmBc2z/QHsUsYM13ZsuUh0TpllZDwEtQKGNJbvXKuKIiH5G2XZnOEmm9bCg2bXX01Qw
5Vl4QpgzZPFbMi7cLqmYdGp3LR9L72CsbBYzeRqbqj+lizdei5r5vbCYVits3RSNxXmMzecRgv5z
Sm0+PnZT0TIM6cLiHd7fauUBBktMIQWpF0oKt7/LgPFfWwUTPiZP69e8S8QjKXIjDu0sojP74QdQ
08BFd2gtPU+Pbl427U78rfrclBhB2chKLuPut7+hzlrG3fMOuAWJwHtG+8VT1rnzuZvM3Vhb4VnB
4cObAi6Tutg21jZSJxIWBQ2qton/UA+1dlkc0R1djtxfsAXORzNO+184z+ToEoRGJP+Ka0PP3N7T
SkCFee8uf5oTyrWBUYivJQnNL9xT6tFU4Hy024BK3e5lB8i5gD0ap2DCzn2IzMj7LzeLsrqIttPt
8/3To7o+EPQy0CoFdAAj3FobkczI4pjTkwDOzp8Lv4Gt2m695RfGNEg44WIAQMQB2XoEAf2LRgbF
jNjafPQ6w/+nhd7nv/urkb92E4CicsacEtyDsv68WU08uEEXRfg4nVrwO6jsjeeIccBjkpoC4fA5
3cuSVAffBnku6w/UarY8V+g3xwGgQcgPgs49WyUwuiwfxFlU0R79uNIUJRwCaxqg1AduvxSt6dFA
SYMJbg3RsX6w8ms3tuOp9pM9NJPKpdCg/v+mNtfZ6myv7toAUjeL+YTBpU/hzsOXATVNGJ3n4DCt
xnpK7G44lJnX7PRKVEcSsB5caOABcbibZLoeMsd0aHeFdm87v+VMnJzLqRx2okDVdpKLESpRuuQT
SjfzMhcryKGnDGxFvsTddYkWZNeBKD5BJz6d759K5dPBULEcovuZ0m4+XRbXYObbGFRRa0TOQ1eQ
xR5NfeyCgwYpJ7SrbYx/nmPKxx/cNUY5BWmNuj24i2t8AdE/X8yqnf6dBlurd36careZaQcMwFwT
GdTmW/cMMRWGJev+dtl8XmowHoB8fwE0g8g8JTSgTjI/tG53O06ayM8NJudFZ0Qnz+6/1XqrXWNj
/RX3KUciCRxBIFEev7VERD47kwk0Ev5hpCzcsoPgoNANhElzakg7jADKU0SpzjAg1iIrk3//4hSZ
YzU3Ri5p55w2+RpQJrxmhW5+yqPC3SlNq949SXdC5QACAqhVb03pzFUkQylRMkySnkwy3rDyJ+rT
5hIfJm+aHzU30T7fP7ryf7p1qJLmCUUQKfa3rUkaS5XYDNJwF7sheZqdxjvgWpvq0Aa9Hjb9uIeK
UxokGiFx+gkR2WxohMCCX9YznHaIqUMAYgTfW4/BnrG3kr+S2tprECl39SfzMSdD2r3dVQhytGDR
6bDFCBh+KKzB+WxopTiPq1XAedKm+nGA9G4vmlTeuhdmNx7BYbJ1QLMJDzvp5rFLi4ZGWLM31Kfe
TN4m4C40NbZ1/9JyNTORRA4ViQYZp2OgX+vAMX1ktAWJM3JD+M/vnxjVjZBs2cbPnA2PcruheZf3
IygfWpaJ7X7ol9I6xZPtvc99P92JOlWbCBaUsQACJXqzG1OxjsDITPspdESaJ4dSB8d1gCthN09T
HRLqWoguEb8yDLQxtNBtqoyS+fZ+rFH5qN1hPUfG1Dan2awQWi8C/xSIdvj7/laqnmEPDCwhDYAp
MtTbrRRgeuKc3CpMGGW5ZP4wfFu7DCxGklrvHEtzzy64iSOc8h1zr3aw43BUqG+6zvg25jKpl7zK
wOvCmFYQOHQYW2jtGLCpn50Eqb4DKutGF3brOD0NdoMqui0mgJcT0Pjp0AjfhibEb+u9HrXqOwBC
xx3JIA+ZudsNgSmbj1vIaKsurCfw3PGZlDkPg0GvssPqtUYIK1C9sw9Kq2A3+AcPCMj01ipT9uMk
BoLKzNJlRbG2fmT5nL2DwHH9UKeU3xiv3KMWVW4+74qkutPlYOPm49OJQlUKTr0wAfF1hqWtP/ZV
lzzD/uIdE7DDXwIwek8Vjx06ELpLrBClf/k99Fv3T6HqlsnxI04CkCt7GyCYXuKOqOyw6WMSXcgV
oKjTrb0MUm2F0Xs4hCmnbiedtLkAuitI491pzR4scyqe3MzRdpyTdKvb50wS2nCGaJiD6bj9lHOm
WVYn84NgKnqqLq57yeZ8vkyZuT4MwqsPdQT1vZs1+uX+LipYrmSLnCEqchMgetu01RMGTLRN7mM1
F8+mr+nHqCiXP+GDn8RJY9pbXPLcMpvD6PjTE8qmORxu8oOXs/Nst0a2B7tVbgYdD0jOdKgxtwSE
ddRC69B7HrFLtHy3Zt1MAXv5KLSYDdS2j7YRw4HTWfYTlKR7HEOqp4k8kNIoVWx6+5urjFKwYcWr
1DqISpF90Jq+CJPK1D7Gdt6OX/QktvfWq7rHMqswdSo4Ui7y9uMTW6VOP7HeKYoC5705eN5vJnqF
+m/m3JrP+TJ0p95prZ10RrFSAP44LEC3ckBXnvwXISLuccmYKYM53TOyj4XJ9TXWsvy377S/Vmes
dswpHg3UDEhH0ccwJDPwrbklr/OWAhTnTFjuc7F0CAoxWPrVjSprOS5jYL+Dscb4FFRSI37V9vil
VculNPNz0IBjvuXpXIou1szC9mUrNmoO2ghtwSGngPp17UQgQyp//XfnbsmMcHOtyb6huJD0Zs6r
u9WVC4Qr3eCFc98kf/btaF68KY+fmb5x/01zUR4Wd2jqQ+po363FGkKo+c0dN6m4TfwGwDiQ+YLu
3na7ezdDXWFeqHh61Xrp3AZuAebRrtHqlQfXZfSOaXSvPOddme14NUXIRfpGT5+5GZKsLQOGKB0X
oDSmlzJdfm+Hxv+TyVX/wVgD/7+drZan9dVWg52moyH7NVuATGlR8kggNwnHoMk+EAYEPzy0V+dj
kJhIzEaZYdZEA3n3wZtirTkseqWb5zTm9x0qPevrU0pTCULFvkxwdZ3Z7H0I9S/kJFA64OHcdo5d
TSSlyFNoeCNvKZC8GconqsfW9f5OqMxQLpOIEP5Fq+D2nrVOXep1ypkzoiSpwyWtQcu1xVr8cd+O
6j6x2yC8QBeQZm6iD0fU2RBY8JIB98rjoyGy9pPem9FhIFmB1yX+/b495boYbYHBAVlr/OXtugwr
rxbfJ6hO/aX6G7SB/q/nij2si3JVEvgE2Jg1bdmv+6ay9cWDxalc1+mDXWf0PKDgDlvNG36DrmLv
iih8P9wENveSMgewiY3vr316flk2e2EzCa046nBuVGfLSYb4mKyijC+1AXj9hBh08tf9/VRapk5N
PuvJPzYPndv4zhL05A6+lmefFjuKP/FWcDDNxuXdLw0qhrW2hPetql4B+jySOoY+4Kti4dgShGsZ
QXszBpYAGLX275vcjD8ywMfUrZFZWntOUyv5kXRpkBxpvS6/UImBlhrYgaThBd+22XN3NSqIvqmZ
273R0mzSq/hLUOXBcrDndm+qRnWgKGMBAQIpi4jC5pr0gSMI4givhiLJz+ht5ofIXdqnKo6+ryT0
O/ur+qqwe1FoJnSi+7R5ZX1rmkyauj4zrtbTGlndtRL6R2ep2kuwAFrvRLuH91SbJNeFDoB8YDu4
EhWaW1IgRDsIejHwTVPLNPzgL7A0rsHX2s3KdygkOTsIZJVVyQoEpIJt5a7eugOz8JF9S3S6Sxbl
iVJLtJPmxMNDvGbBdxc1kyO6ULukLqqv+cLqNlh2oRSGzIyuhLb0+nMAA9h5LvXl61LZjX4k9JnM
gxAmdQw3dT9oprDPLbyNoTFMqwsxEyhHN9Gtz2xj/0ec1csHRASG5/t3TOUp4daSSkfIAfLm326N
pS1xX9OECJM5Xi91UEUfejE3l/tWVI87vN3yMvs8NdvEqFsiPXfoAYUoIIBgLiv7qOeuHhLDDee3
m2Iagwoj7TXq4vKrvIhUDR2VpmAgUjWCETFpLbMPGRWwC+RT6c79Ue0dEAWJdITQ9JVyRukSpFW5
D6Q3K/IzclTauTC9cefwqvZODmD9BG6CIJC/4sWC5ixHENuSVbZy+QEgL76a3fqVWvAepERliHSS
qMqUEsNblb1GN0RTtKDVtI7GWZRb09Gu4HPKY6L9N38kRIqYRqBlR9q0bXFVa54Vo4Q61gyFvoMR
Pz+Z4M6PjCp2OyGtYlXEeIQ3bCGZy5bPwDZzmxl2wPNrmkbw0ov8XFNa/77CH/8LpsjIwcTRhKBN
sPlS8QhrwMQgL1GO11wo7CcnL4XVoM+MvYqvqhtD/ifncCR2BSKc21NBHpQYedZ4YZHp9cUwW+2Y
Ii95WsZYHCpqzMc599pT74/LIVpixulKo70k61wdEl0sD33lFDuIGoW/o+GFiqmkAKf5u3lOFr8q
OrNi+bpI23BwRyawaoP42HTTozOJPcpZpT04QOiRugxHb4NXnmwE0lrgGcmkaeBHDWc9Ld1s/blY
kXX9f5yd2a7bRrOFn4gA5+GWFKWt7XF7ipMbwo6T5jzPT3++9o8DWBQhwkmA5MJBSt3srq5hrVVR
3OoHUezeUfKoMZhMM4elvR2QMXQGsocjUZAy1dM/aVqJ60QkEE6F1xwAen52eDYpCkUkUxaFNZkJ
bzYzm/II0B5PlqJVox1UPVv7VtHaDhUueusvjIu2/030rh1OCu408lcia9Re0Kxq4Aum8+gvFgnj
iXkpUI+nzqk/EAtrThivbaH6neWt7+sJjGNQr/r4OYUFUfqryGG4w9eJWz8nlo+DwlTKt2kuFUdU
deh1XwjGhPyotFm1fCbaD/Y5JqgXEG6bkZpe07Qv+VoP/+hzmyt+X9vImC1LqTaB2vbVEhhxk71M
azXUF6T0DDVM605XTnZbtB/TVLf+XpvK/hAXwvvQxlG7njrkxo56CveRpezhMYmLuQr0vbdsKHNA
fMTSRuAJrl5/7ZqFiTmJ1V8ayyovnoMuZ+0R3fZppPEcqp8ee7/7gyut8zoRAkmhlc0TNTDyKKoz
eXe7SLxhbkPf+aSj1hvbGjszmGLd/fEfLIIsYggY6sW8wLfeIls4N5oDadnFIb+1QYEEi21U7zUn
rsOu7t0DT3gfcFFnJVFBPZaVUtS4tVd5VqwvI22+nvluaJjE/dnQ3T6omA1ABq0t5xTe1MG23l9P
jNIhQmEcei8wjVujXpaKwsDrnezOzr/0a6JTixyttxHI4YM3WXry29uJKfR/KDxSTAb5eWtKpIMy
LRH5ZcxlDIpEid6JVLUOavZ75+RXK/JX/PLyJ4sxJ6VN9bxeFec5b8rhtZMZeRCPqpX6BvpH/+Wz
0YMCzgfRhmfz1mDkarky4eHJYPs+rPQ1DwCWz5c8bcF7wnK9pkyi/O1YgL2UIEwJfpM9olujsDcN
C0oPfak+7j7YZhL5QzQW76fmkJyyd0KQAoNjgSQp1YhNMlc1Q98pFtd+MEvUSsyxCdCStH3UYY5U
jfduAJOSpTAKSko81berIrOQwhcAvETPzORytLyAplz0GYn2+o29TpZvu8URtX3vwPxklVM1pTuw
DauStTHaVWcrE8CD02XWkvZlzF09RCug6YPGKNEjeOxZdtcpVUR4FVHkcuWf/3JGVfQ8+s4FUNg0
iX5lAux4gqvYvC4WSD8GAzgu6BJUl/9ilJRcEnSplW6un9m7CRpIwF66XK0g7/d/DR5xd6wofaAs
2RRkpXa00O3ewnqWxBhCO5jeuO3N2UFkBoZilq0hldjy1GWC8eVRGQd1Uc8nvfDWg9Lc9on6aY+g
FSoA/pPY9XZjo6zz1GVM1nDK+vZF9pwuaTYNf2XR0jyDHXQvdSrUF6+pokDXGjR+Hu/x3npZMq+j
VNy586ZOPdDJsGfW68R/OWk7vyTQyn3bnK6FEU//PLa2t1qKPMzDxH8DJt7sbk1qusY0l0IR6cw6
Wpr4Oa1LtTzX3dJ8VJUaLp62tH9Gw5y/7mdX/+ux/d3V0iNmkgDUOCL4291m9J8ytt24hhQoXKQn
rOxkxn3+xh40zVeW4YiieScjIj8vgoDokVHIoy0vf9Av92ZizOIYmXAms77UntZpdX7IpOzSDb0W
mksxnZRa0cNhadRXppbFH2MwawdRwdYd8hu4Ow6AAGRugaFuHsyZrkbHR15DM/eW0wSMIkitNA9S
OErh4/3dNcVJIj8AoUXd/na56yQKvaJpEqKNMrw141w996Vafx7n8ojnuGOK68IlJb+k47xFM659
Yrldx7gPYI32B9soSA2mLH1VZMrB/m19H/tHxQRFKt4ScEXbsbGjSBXgG0IN9dyOT4q6ov83L8p3
QVj/NkVq0vBLs+gOooK99dkk6YSm/MWzebuVBhVQvWTcWOh0qhNEqND4EV3Qa5Mezh3cO6UgirgX
oCfgJG5XGPUs0dKUNRw9yfaYnXmhMJDaTwWNjz8XI8v/Xt3FQYzX0s/aWrsqYjgoMh74op2Nlnqo
kpYLRuaOq8Hkj8Fte0UN+2z6oghTebaooSHKWi7neB1p0PRwtg6M7uwz8assIiGECB9F/vkvN3Qt
rFxXc6GFpCfaRRNCOcfWnHyYyXwP3rMd70cyRR8ByAC13y2lriipvGt2poWR1rihyz8urobodFLo
S9gY9fDac5FIZBBHeaqGOTtI3O9XKoU1YA0y0Vz6gc3lNJRqVhWr1MKW2SanuRDxV+Hl7WkR63p9
7Afu/axkO5N0yakS1C02bi8p2rRlhogWFsCRAqfIh+dB1dfnuvZq32i7/vNje/c7q6kMKAATjj+Q
HJXbj+i6LWxChNLDGR6Y36rT+NQ5/d/GUGfvLa2qXymdpz2rfGl/rcv89Nj6zsZKeUuiTbj4lLs3
r5oe5ZGozHEKUYYvXylJ/G9hNeK902Xq+bGlnXUSnaBGRZWDkV9bVarFHhZ3cXFFc6vPYeXp2QfE
95ersEoK3kvfvaoEky0VPa1OZjp5B+WKn/yMXxMiGmD4WsRZOKlgVreYlKGhM9+V4xLamR4bF8OO
MtUn49MRLbdF/KajGOEFjOnS/3ZrrZvOsiWYBonapy85qVPxrmUaZ+rHuvDqoLcS5vlItsnyqidW
r18NdtFTw0KsKrnmXRq1ftO4VLoyZ4gueTGV9cGnu3c5NCfoENPGYm10K24PDt3xRhN9xe2P3Opi
tu4carUqN4+6SS7qBG8YVfY/jz/jvlVuoC7lFO8GGhVtjqa1itWkGPQLLLvp0i/D/NZbyv7fdiZt
L8Yy/vbY6M4pBWvsSs1PlLQpTNwu1Z6U0luYphBaedT7DNQwro5VzuHcufbBMd015dBKc5EdVKlc
3poC32e0du+oYdLV5qUGAR3gg5UAHcni4ANKp7U9kUTP5CTYAZuzMYXQclFWcaaGhe1mgZGky8WO
3MRXFdd+50WeEtpJ+4r6fRv+/nYSzxHdgbMDXbCJqiamqC01uL9QnaET2jpfU4sdhrpplji4djvv
M7eNB1o+UfRvtjMYajw64JmUCARSzRV43Z/L6rXnoqTXkalz89S3ffs8G6Di/bJNmwC8ZX+w3h2X
zo0newcTT160dbGJI2xolC3HR2XGdToUw3MypvHfLZCw11WDuMvBw7xjUKqoSCFfAEKA5G8PkeEK
oRtNs4SDOVefRJVS4RaivCZMggsVUtADe/eXUjIbaSgRudAr3c7ayGzqcXTe1dC1E/FKKd0BOJsR
IccQ2925yufx09I5+qfHx+j+/BLsyGF5DnEPnUvp8X8JP8yhN9y4YlsHAEeBLGwxgV4pv8RlW76C
VPK9rCTwzFIOGoL3VxRfQJeJzeVzkn7e2jUygrql5cXUrc57yfqMBm2W5M9JlscHV3RnY29Mba6o
mAczzSq8geemBYA2VCpzYbnv1NaYzmtU14FmrP1BBLK7PmBGKmxtKSi2gYaoFfNQ45qvqVVm+hXk
dfHDsXhPprjwDm7GvSnySZyc1IWDy7yNnqfaFlbfLW04EPcFC4WiN6sefzBrR/ltvwo+guMCsptr
iLLh7UdDQCOxu3YF+he1eVCgzHmuOtf0nURRPjw+l/eRhoRi4Gu481LWYvNa1AmSiPDWMOXow7We
xt5XnLY4a3NKMYTz6C8lw/HQzIH8vvz+oFW0hlQTzVoqP8BgYOPdLnUairVipHUXqmvSXPtytr/E
o2P4FIu0t5XelwFBUvdU5vXwwiO6nnuIlKcRuEEeiJmOx4F32PvIYNs1GddKWPfGG7kIO7cRCulh
Ua8Tgi2F+pnmCF0vzT0aynZ/X1yNd5OUFqdAyXRzdG0mQBfGGpWhsIwyQMjyx2TX3nM69l1Yjcb6
IV76I7T6vRuSNoksZfwq48vb7VZzJ2pygrswUyIhx0Drvq2My5sly4dTIicBNsuin70uPpooe+/m
0cFAZp+vDbWNBu6t5RWMoyhKvQqrPLaIXDXtWqfufFEGZiGuBEovjw/23u6SXuLrCRkkzvXWXp6W
UdVrZhVaxeSGiepkAVJgSeiunfmUttkfVDOPWu57a6SoCLlcSmLieG9tZgTthHxqFUbVrAep08Tg
jGIukzqngahc+7edHzfnF3sbPzFZTudViVaFs1knvt7Uzptq6cuL6tb2QWyyuzSKXMxo4OEkN7hd
WqVkXR11UxWajTn6iH5SRChr5V2GWAbqxN7vV/BYGukPorwEItCFbu0tVZfH5Chs5ZyJJzer/hmz
iinELdKU7WB5Bzu5dy9+ogoYBUHcvPW4nW63RuYOZYjQmfVF0PEPPCdJThWzv05dozlvrK7Ngiw1
ioNXRS7kNrClSYdGP4tB4I3Wwu1CTXjOeQ5lJ4yjuHsHN315bRdjdlBlugMY4Gd/MQMi5NaMqGtj
0RarDGnrJ6g59+JkmG332o3ES8Ro4ufYKeIwBiQdtAJeVpyy2+Y0TK+ZI9cT1s/mAU1x70TRHyL0
o/eGtP7mC7duTa7dOyjMr8sUNmnfhGvHMHO1WaezG/dHNctdex4hAsRoWSrdnOBusBllCiknbHU3
+1Goo/O11vVJDcalKzI/Tqrx78cuaN8iSQsvuCwsblyQnXY9aTqfdm4602+p7YVDEjVnzVwEUHT3
iM6+83YhMmTJshqyIaS5t9+4X0zwv7ZZhlrh6ieGILuBu3rlta6b/uA87XlXWSblMaFZBN/q1pQ7
VDNCJC4fz429N+a0TKemrJyPUVdMr5H/wuctA+C3xxu6YxXdLdpSKKtKMafNho4UI515NKoQldzu
Ws2j8lSMwGUrAv5gqGwtSOlWHRiVF3BzQaWOBTqFPztUW6XHFHRuunp5E/aaM1LRMKM3WWn+sEZj
ODFGZXqOLV38HFTzqpu0/OCW7CwZIScKTrwmZPRbNcsONaJ1MpAy06ZoCMoG3sDkCQTR9TH75Nit
FiSmfjTo8Y7oxSuNChFFIENq2N5tdFlSWbON2j0BFK7tkE7KiixwM1rfiY3Nq+iNaAkLRse9K2Zw
w6+WtI++epVI6tNsK8rB27PdA/lrpHdEXgoIIIPcbg/bYtLuLDLdlTMml2vaDUO4tk0aWn3b0U9D
xTSqiiNa1tYvY5TYm4moVG6ABGzlQ1CDVaw4y6OTE8flF3a7/GNpD5nh28P10woAJBC7lFDvQHpa
5FEDG4sIAZzCeK0rivln4XndKTLEcJ3bMT93Rm35fZJUr8rRPXBQW4chrVPRlDViU+oOyI3/JSk1
hsFiNLzpncRQr6/j0ng2hDo+1xPF6sc3d88SERF1G4AIkhBza2luK2NClALsN1nP5FslJSkfOmbz
p1qu5QGcY9cYWBxJnv5JctoYazxrWlcdeLu1Zl1gRnYbTHRG08DQ1+XT45XtnRNJv/1/Y5v3u/PW
YVEGEOVtX9dAnt324gCTufwHKzIbpDlCWLRtKZT2YmjRKBG3MGvOetJZT7HbOx8eW9ndOAAhdKh5
Jzj/txvnTDXzVcHNn5A5LF6iSXwGDzecFybyHqznrtQlj54UxwTbQwJ614pC6cLR09qAwApKlYKo
kf/VmKUX8IgMr+o21oImQjUbGdruYrSj+55A6XfR6z9/w088B9gmaqabiGCqmyJxO/D56EUmz7Oe
ab6qNfYVYevlpAllfVZ6czp4ObdBAUaJviB8AGDHpW8J1L2dmrGapDgzux5Ohdp2U5CWeNIo0tuL
Qkp78FH3DBJCy+YihVNUGm4/KrSWKMlQfaIDHcF3aqCWst36yV1t5VlLD2eO7hwirAGjQgiUUGsr
zzCKvE4H00M0uNeqJ6cuxufYXOyzQ9R+sJe7pnihqP7gWpi8ebu0Mhpzr5xc9xTpU3nSjFr1G8rR
58aE5ffbV4N6KMqxZLFSinwTP3ezTRaQj6wqbaZrXIvvNWSAF60jEXpsaedJgNiM0g1qUqgFbYOc
PlVGjdkvKAi0uf2yjHr7B/3gBDKbVX4ijbVfldEqAlVMETXvSRyY39tTRjzzHgFpBM298QFRuzTA
tkGqFlTWzlrXNpfJzbpTu8zfHy90x3NSTKMES90JDfstSCRmNpEzz/g0r4Df3JiK96eeefXBY7B3
/IGiceeg9Ep00e0Zqe3StlokWU59OxUf+7aIr4lIx8DsBvdJo3UXPF7V3ucDBSq7FPCqUe+4tTcw
YNRZLRqveTcOl6UWyo9isfMXVSvNlAk+cXexR7d8E9lD80fpdOJo7Mpdqic9jNTHlHxXLuBdqTmZ
PJtCr3eCgq+K82S1URA1Q/4daLn6uY3r8pxqYupOfW2bMwNtuj5k2KH3kXZuwfQfL3G+JJ4Y/8PB
ckitGRwg86E7oYSIBl9frh6ar6txhj+z+K6B8lBDR/Dgsu4EjFLUC2ad1P2+AzuZQnVTVCm809qg
PYCnq72XJR5czbeENbyt084Ih8Y6OtC7Ow/cCZyzbP2D6Lj99vhZw+0gXZ/yKk4+p40ePyFaVb9r
YmFfyIyqyTdmXc5Kr1XhC9UqPyc909pB/Y8r5V11qL6rVhEdYWh29oOLRlETfBCvz7a6kQszH4ao
8U5uq1V+z749rR0G44VCZ631VeK3THU9P74JO54E38yEEVnglFWc292w6iYTGd38E6zKlWzB6MPJ
skYGCc/r6bGpnUtH8QR0h82cGM6//Cm/BLKTBVpdK3jjpkRpQ8Zsg3uwuxpyddYHPWnC1c7Lz2ZT
5GGxomX52PqOI+OYQaPEj5GYbjtYlej61PZi7wRg0XhqmeFOrjjFB45lbzsZ4onYh1SXIS+4XaM5
2qsRZbyrUOe/lVYpPgvO4CvGpB4RoXZcJoArCROUGrgEareWmqQRc1mwhyPItaBqULCpUFcNnLWT
s7yb9Onx/u3ZgyjPA06qCR1187aqSVO0qtF5YFX6Aq569qlj2v1FaaoyqPP8qJX8s8P3a0bPAWHc
q+wAItNP4Wmzvm4UGR+p9U5DGZfnJE5GJJmdLmh0vX5eOmV9iht39FvGSfpyzK+fIJr7Jjc4tt7U
2U+DZf9AYE8PZpsiOrP3poMN2fvUuA+Hu8MXoC9z+wH0AWyq5+UetMrE4DgL+6UtzNwHuBiFj/f+
yNRmL3Jeza4oMTXlanFNNaegaWck7y2kKA4u6c41IdYn5IU2SL9364ViEQ/phPLHqTEzcTHXkpbv
qlQH12TnMJEjoRyJ/ABqXVtFDQHkt68ZEIrKq8J3LVdX+I7otLA2J3hLvWv/+3gHt6Vj6W7AP/ws
uKlAITYJIJ3XNbJtNKsiJu1+1lzqUU6Uv1HqZPm6UP57i9hC75drkh+sdOfTEaVR5vuJ0IFWtDkl
lV3o3mSxUjnBwEXrwPdopr81RVMcVKF21yj1ljAoBwTKTf/Fv8bLQulUF9FpRHTnHwgYqK3Filo2
qEg36dfFEvpbp1Wia9v07fnx/u4uk4HCkhoHymRLdpHDbQwHjRCC/FT/0izgjBbXinLfq8YjItGe
LfyeBF+gfQyW93adVeoYiz3beAa30H0mobrPaZY9uyv0pt9fFYUXmQnSUyZUu7XEYIaZXLOOkEFL
GiWk3AM0cRiLagjibEyWgydqL98G9CDnhKD4IxWcbu2pVsIgYjeOTtNYUa70Cqv/09bTgYlfruor
awalJ7K/rH2TM4ylMIOy7OqDA7vjAPgNEnIBRV0W4m9/QxwJEyJYyZqZmfMHys/N54b84mCpO8EO
1X3awxTvfnL7bq3wcCqVXTkU7sZCTUO3iCuYdTBsmkE7mYgLWWdF67TfnYuKG6BowhmlpEHEuVVd
VPUqyxJTjU6r1lp/Wupkf0on8em3T82Nkc1X9NK4XGsNI7PRRVBOuGx6FYtz0UzTv49N7QWz2JIc
W5TbET7cuJesK6LMMYYIEfKleM7E7LX+4PT5Z13P1m+aYifPizJnl2Yy0i9CT+cAiF0dP3duWxV+
rwKGH8elOjpEcombx5tAgeoJhWAw4dsmhzLFxmCuWnQaYi29UMKdzwzJk4OXosbPmyNJlb3TJBXG
yFFlp36btbiLNlqMGMCcLuIo81soR4NPmWwdr3TM3PfzSLXqLRCK7ihO2XFGAPgI3LkvVG7uusml
OXswNZSTG5kAk5C+/5g0ecPQrGwxfz/i+NknR0Jc4k62lT9FcfJpMnqmtedaFXRZo1IOTppw0ork
+vhg7X1A2ZL/f1MbL6BBrnerblKQ1iqMUz57wxl50vHsKUMflCRpB/b2ttFC4QycCeIY4A9v/YHm
NdHUWIuCHE5DpzzSzB96Mv9RaIP95fHKdq+MLKUjqsuzf4cxH51Y9JrOF1u8avm2GuiD+obafhsa
pIln3dY/yrQdTd889hHOcK5onph+o4KO7agkUYc0m9Pj37S32xLwSi3OgKa6HR5uRL2SO4qqnDrH
g8IF83B81zCdzS/Rd7hC2x1+dza7dISOxPSQbZLvb4EeS143irpUCgXxrCeSdrrv5jDWIdOw3q6e
VfwHl0i1AxUiirhUkzafNxkiGgpayp67ZfGUFgPzZFz4L4mcf/14L/dOkgPLhzsJiviu6UlInmVT
ikeENB59ztPqKwAW76w54r+cWTCYkCPowhFvbXyv5qVrkdizclpn3fm6jPFLa7bTKUn0I/Ky/D9t
3SnoCsD0oILAnso1/xLZLU6c1YvH+chmvTvVmdn5kTIf7dzeKaQUDDWJjXPv9ONJMVeqPNxB017a
i9tN0x/AAyNfyfvsLDII04+/1O6qqAlDwQA07GwzckV1hmWSUo1DVqmn2Umbl2FJAaQ/NnN/IEhk
QBMAaYLMdVdXUVfUCkskjUIrtqs/8hYAcVCXS/WSxWvdHURPO8aImiBC8Rjxr+2ZmHt9ZuxmJcJV
K9bA6D3volqRE4yOPh2E+zL4vD0USJQxfQFwhtRb34JFauQGYGCY3KnJcL7DXhOXsp7Uzmdu5HCN
wfE+aY01WP5qmd7sR8YyHdzq+w/IL5DkGTgsP1ltt8eSkSd6PDWectLmKX8194X2nJaI5j/+fvfH
UlqRFFvJbb/jtRtjv3RpmwuwNwIBKiUp/kRWNE/DuKmVT4pWJvrpscXdj0hcivyxxIRsC1XRUjOW
KesFZajWu6ZrEqEF0ZhhTI/jt590FveLKbn4X272sIip8sxWhG2V5afeKvvXdUTapAs7+vB4Vbtf
y0aynkOjE0dsigiMGNDdNB5E2M0ug6e1rvuoCq/4DwuisyR9vSyKbHlNQ2N6pR0j9VolrXeJrfpv
UYjxnDgMhH68nr2vRAGZNquMfe9AF21krIYxRwK+ZiKuthapH8o6KSpfTSjh/r4tkP6SksuryRt2
+5k0N0nVuVeUU2OrwykGVPfULd0c2iD7frtdhrKKTDr5RsgBbOUgzcKo40XpY1kKKZ5WYYinVmsY
N2XNR6CZvRPBgwyo92eBYjsARrUnoVWDHodQUvuw72ZNqtk159/fOylvIOv8AKa3NFRTlI4ZJU0c
Tm3mQPu3e99mpsHVaMSR991xFRJGSomZGrNkit5+pnH24okOfxLS7heve6bqnA1lcsKmKPILqCT7
/eOl7WwgRBAqWTQB4WJsgboA0DPNbqwYkIs5vWOMjnjLLGfjwAHeZzeSm8RIC6h0Esi1KTSaiiIa
o/WSsNIiIxhaYwxsQMMQ7lPlvZ6KJEwInw9el52tvDG68RYiKxoxxk4S2m1VAS4ox/fZnLWvnGKd
vrv13B/wIXe2En1leBc8Z7Sjt7M7hknvdF3g1YuuMwK+pHdF3PFo5NFOhUWq7snRHajScew3JySt
pOwEGtzhqq5KGHluF8xOG4UV3iSwU0W/jmUpLj3s0Gc+OFOz9WwKH5+aHccF+Zvcw0F3Vc43vT2l
3v/G44ksXKw6PuVrNV7cXonoOJbe1983RXaNL+Z9Bs6w+Yp5R/sNfkAaRmrRXutZSfxVq9ega133
4JS6/OpNOCJHdlHrhGVK51D++S8vGaQ+vajinMEZo7s8c0zaFwaRZJee1/Rdo8rSw1jlCXFegXrC
42XuHFZsAw7ibwYfbb8q4rmOJqwiCxWh2KGxzpWPrLwWGA2PuF5PR6Kge1/wV3vyxv6y1kZExWKZ
2IMw3AVuOlWBK8z2lT4Y+UFivHP5qe5IGArQRsI5/daUOxW9mhteGuprrH6bC5r8s5mnL01iOqWf
Uwn8i+yuuDze0N0FkiDSFsTp3JFoB+68lSK9ETYW2En+u/wJwIj27DVDfLDAPVO4T6lZRMeZNOp2
gWonk5HG49tNyXSKRJp80RXwDC3yywem9vaS2AfWNcVxcFrSB/3y2aq2yNuObmPIoIcSpmxTnYXK
SJR4Gc1365RVFxuywkHYtXc2fzUq1/+LUae3DIWJINwLR62f7V5oQZ3k1XM1DMmzO/a/K4LDTZd4
HplPQaCHun9rz4yR9MmiOA8h6r0piok3fYgvhF/2JYKjHFSeexRH7O0rzxPtdPlkkM3dmhz1RbUb
b0rCBbQx4zTIxhjkakUneNhW7Fe4oEvSur/fa0WoGQ4QQAo5s2d76+1MFYqnL0nYl90Qji1DHRTP
6V/3g/Xj968DIEzJDZSazdsp0UpagUuM1CSENm89pQhZB8lsDEFdKd1/uHmo2wMEAxpyj8HUh6gd
naZLwrxNxDtLlPkVLPnytIzGUev//sklfwRWSkwmMUz25rMNqUtPfHXSEEBa+R7oa/Xa7Juj0b73
559dM6jqAaYzJd7i9nCgLzFGgyRQGcy8RQxgONvuAC29Ur83S2KcHn8pGYjfvkI0jFFSJwWh9IyO
9621TltLL6lBYjtlXFyaNXfPgHveWUPW+E48Tk+d1+do6PXRxTDnowbO/UUAEUYRHpVASbLcVuPj
YSoGbYYZlkWRhZjfuDwzi6L6aHpDj6pw04Gc9NqXx0u+d6BoUuqUvMAno3y1bZS7WeqYpet1ISnQ
GGRZ110Yk6wETJP73RHw9Nsgg5AEYQ98/1Zga468eFS8sQghRTImNh0EcuKiK73K120nPUCU30cU
WPvJBZGKAPjrzbf0cGR2m6GvGRnN8wTs7LSi7RDoDqChwi0/FJFhXAGqPD3e0D27gJ/lVABIcMzn
urVbtnA5ex0UipEWzptRzdN3k80sJDEpH+NC7y9lilS9vnCUHxve+ZIgryT3BZEtmjkbw4nKXBw2
Ng9F205XbczWq+4MA4A0N1ePprPsrtKlsAKREr32rQRcb8yNPXRzHnbwJuhWDFrnO12hnrNheZc1
U/Op9IolyEb7CPu2t0w6Jf+bpMJDtfmu5jzqlN+VLKwtlXiwGI1LE63ztWzV4uAI7ZqCmAExBP/F
Fbn9lAwExIsmndxR16ATBnfMUlrxzmzq8uAa7u0n4CKIwMAkwRlsPU+TenmqVHmYuXAloRF2l1oZ
K9jBuvZlNGr9sujWcIIScjSnXWabrOPW7fHoS0IslTJiqa1ecTdOnciimdEFzBYaDZ/cQ2O2W800
Ob+LtQKxtkiN4iAy5gUnxGloToNoKvOkzKl+EszCmn2jX2fbb1Kl+ajRj4jQcDaayp+mybwWoOeb
oISXWvsOTJ5/W4X3NywXU3xfHDhGgePNXuF3ldc0UFaZUeLXptMzhpSJllOwJAsvi17ECXaSeJ6e
IDOUNfFlb/w15llTXOcxcqeT3g9GHww1/yWGMjRm4wKksj+1dfakWlnRBUUt9K8Jst3tqe/j5S2a
EiK9DGJQ/rIWy3sqbZF1vjYniXsRrDrUhwTGXF/Ngx5QjYq70JS+5eQxcfNUK2kHObJrNSBDbOFV
7SpR+CidIIo4eWim+B2qYW+6JDb/TVFdbYM+ZXQD5Luxbji0uhb7bqMoqZ8n6vpqTGLFQGUnTdWr
ApYGvMdIxucvFaXLS7S4+cdRaKggJkI4l8zsmffZubX3w9SV7m9AVpksBvb585D2jvmqbtwk9ifd
HqcgMpXxmtVGo711F1t9ndnqZLyK51V8IRvQX8Y1mb6VRZL/iWR1+w0oTT36SueqHt0WI3vtVfS0
wqizgGxFlmJ/0xySiqB13Emc1Zb8otPU5R3PTFtfeJyTF7WDgRxk0dg8mehQIU7dJ3YejPpYNKex
QanaV5FEiP21aJW/G6VMBz/u60gH4zet16Y28tb3kDaoA2VQ9fe9AbboaV2jfAr6fDCccDackg4A
AzUZZ2DOwP46tINcHyWd/osWd9Fbbcn65NTWZv81jZVZYl8zRwTuPOZvGvKUf/SUKNBPalgCTyPw
zu/qMMVZ0FSzYbzRB5EyekvkCHdablYOJy2pij+YoBlVweKt43Pbib4+oUlQXUejtE1fUSOIuvU6
lJ/zUSCs1TXR3AdR3/AlRN4wqQzghPkPla0czBBc4ta3BzH/YUdNFj0XGPsbHo1RBMyHAGhErkw0
APJm+T4h7/QqKxv7B/JavGKZF611WBSoDIYZqklZaDhD9b7zDMXxO9VrVV/YfXzuKHM7fhpZw786
Vc8fsepNz5MVZflFVVb9U+8UjFxSqtLu2JNIJTJllNqZQ4y6TGqKZAmcOvcE2vdK0p1FPM7taSoK
LTkv6lhWSA7rWREgcVYtL2uSrnaYT8IukPuq7NdtPg2uTx1K/SYmtaS/Drz2Ohl6xjNYZ9nfY8OM
Tn8pCuVVbIziO0ovy0er16mpmOm8aEFOaf911wEBCGDwJubfqpN4zvslQ/2vpgY/nkyn6aHym/Xc
BGu0Gml5mrOqjs9LijIyX4OUOyjFCARmGGxmRQOU8f40a0UzXyJ9NhgD0vWgBP3emab8OupajX6f
0jVx78NWsb4VA2ObzrVj59W/QIaA9rYIXahhTWz/btDSQS0DM48jM+BHRNWzQPg58xOnj6e3ItPW
0QcVM7122kwxkViugBhOStumXy3FBGAxa2U5cZUU54quTjv6g6Z2XeDkUdR9GmfTWC5VK4bMn5TV
+od5n+INinx2bCDurC3vRUYIFDRTpwjfradZEK7mRfbNg1TW+uhJD+m7nkEYbutXjRNrHzKXUkCw
2mnyuR40xfMdMxkzJvxpI8gHlIXQM6qVCYBkN/fVKRa5YfjuEi/JxTPG4Q/LEpHtO5lw9ad5VYjg
ePOd+Fwsyayd1xV1jfOC3v3/cXZey5EjZ9q+FcWcQwtv/ljpACgUi961P0G04cAlEiYT9ur/p1ra
3WaR0dxZRWgmJookTGV++ZnX2FcrOj7N07RZefboDIVUD23Wuo8b8HSMHSJXtzdeZdvltQ7Ryvwh
jMySlwgcRMVNYC7C/oSgnR1eh1NXWzs6bMZD1xWdICDkrg+wU6Gu6/iL7STuWlflmTL9+ikSwXjl
zfWsD71FuNkHHRqyhyhoe9L6cix6pKr6dkukX/l8iaWhcLbwZ33mFNlc7b26Q4GiyYLxqbBK07me
/ab5cylbb4Ni4+ueoCZH+7pqNvG+MxadXfg5XOdd55fhQzCaVpMyS2uG/eqO7Z/+GEgfAFaxvjf0
OIlkJBksrwpdLv4+4n6c3TZG+M+5q9XlF6afTWG8iN4oD8JwkdsfQxR7kFxS6tJxSy//uuqprXaD
9LZt5wrRdbGpVW0/qL6UxR0LsK8TXzvC6JPGZLndBGRiiM6XAVQTsQo7OvO72u/janAdDW85D4IH
cA2G2Se+Gpts3+rSWHYTSrCIkKl6WNVe8DD9dadyELFmOda6SdCxmJ24HEb/knbp1ByiaQuifWk2
K2HTWEa6aBkOe24a5n2pf5TOln/WjlepJJd9GKTt6DnvRWDOw1WV22EJ5A8Dp0cg3n61k66PVQwy
xqMDfyG0i3FbkCuK1EZ2EhacptdT0DUGVAM8t6McMb5iif60HFGYt0JY5vTRyoy8SCuxwcleGDd6
zt6XzRbuB+XP4ghO9YcUaVZEMpTOAVfs58Za+09mjsCnERdAkeq9oYwJSS/pYjd/pquq7mIXvH31
RNKI9innM13tHkO9/oxh9Kzf+YY5rInq+oKoiGSotZsD2YKSL7aaM89Zx4gtb7XOvgrHoAeqNwxd
3ILHmuNgCzrzS1SGVRsf9aoc1MWXLqJPCM08IXrJOc5DZ+mSBT8EGtD4TQWJaddEAG3iyXVsoej1
ChoMEj3rlBW34+Q3a1qM2Vpc20vXXg6GENWuHHpxZUW10RwatL3NxJpF/m2q+A6ReQtrAbYeQFRS
lb1Nm0ToMYoBgHrrrhibaLnQLkEu3ux83pJFLOrTiqTJ7STXCMT0ECxZMspyNOMMHtP5kueziwhv
qQluk60/jlMRjdiJ+LkTV4teb+WkPYPi07TzZCWkfojmAX8mfHXELarnhNwGfFSxswgFdeyNrl3e
laamtLHcumniOtdltIMiMXo9MUzbbjK49tbstTLbeqeNWdr7NRMU0zUaYmLnOOt6qxY5OIlFO62M
28JfXMTOtZgSes6+zWLcpvwmhypT/FBNpReRtFNWg1mnKycTT4QkxFaFtmbMhgirvWgXb73qQk+5
58otHPsg5FIuB09ZujvLjUxz70BLmhXrjKGJ/Hd9t/p9TQo0qiwCpN4HeexWnoyue7cV+rqrCnfk
3jrorbEdbKsbxqsbGP0n0tW++xj0XZvdZk2UEwNN8vg5jw2vHrvLabY3Wtn2ovXByvzmJge6ke+C
vi70uZuFKh92/MMon4Yibzw631JNuwlJSZn6Bg6McVWFZGcEh8aN88FigI4oiCrjNWpQ8lumMWwP
NGY6Y4f2vjM/YKHsvrf4a9vZBjYjjxfDHoa0YR90e9tcw6+tv3VZjCN3Gxx6leNRQClZqtSJsmy6
nN1IvQs22pypG8wBLBqZ43xQeUoPt50WhhkvfvATra/xogkIEEVcCU8RiQxUu68X0mckCTlapp01
ZOV3bwnClf1SeV/sOfP6ZA6i/F6Rk9g7UBjuwfBN1MhWETF4o7wpNK4jVmZjc+aqK9ZfZpw5FSzW
OGJAcaucqF3OpOIzGRZuvavBTP+JNwoelh2z0ofSnZfPem6qm144tInLGu78Vd0Jl/yjz3KPfuY8
9ofCVDlkkhZmqp0V2bTzrdopUlTJXJFG3WS99+oiGGLtriDaIInLW6w64JEawh2iBAKDfdcvMBxi
mFaRPqME639sm24uozEMu8PSiPkTKoHRdbVGGOqMExh2sgeL3/CnaFWHsg72qnaMW+nKkRBcOOH5
iB/pjxpHV3kfzqN9y8J0BgqH3HgE7xAUpHiivgDykL13G6NRcU018ZDVWW7u3HJo3/FYbnEZFDLn
MmVo3i7GGlmJNCx9HfmLaZPwqi279NvF/ahMslgeJVv1oVr91tkpx0Osg+pt+4hjBjveicbVPVMD
dpLnfdiLIF4avp9d2GbDbbX2QxDXY5WjmtBOvG2Ts+7SnG3zu3TzmnMWPcZveHLZP4w2RxRy1VF1
veieky0cJ7OMxUT4SdkK7qdK9FqmPeT4MGm054mkpOLx4rWs4Pi5od5iKy+t83Cwj12kOcwRPHOE
SqLFnOzEcfUYpLUzWVdtyRpFdtvLmrhSYmsSmrKZPESz60q0BlDOTj27Mi6oJ4x877eD/70YDXA+
2zQ0JfX0JmpOmI4zZHNkpG7IxEYZ51J51l5xAsCxZwjxpNd2wWlwQgjprPbq7JvexopaYawcLwWv
7/txawNVcqhzc5g+hX0spwx/fXRUaJFvIrZx2dmKvw3qzRRoH0vpJ/W2irNtzOYllmXjVA/jZJnf
MWX0xyTvg1ruG29h/w+U0hX7FyEzzgXf+l4Hkch3rWeR5NeZLy0Keg80RUvfckm0L2yxq3DUrmML
8twcF4uc3ES04IxpHk00Wf15BqBuSBcaTq/8r1MxDkvKsZ0rDmbRW7EVmb171laeXady6aspHb0A
/ZOy1VFiyClb+YJpsxyKym+r2BqGMUx8Ny+GmyUT3U2DPpaO0cqJwuuMYvcwicb5CCgrG+N2Vq3C
USVyHqsCdDPdnnLbFeJ4NjijjY+paQ6k9XZFXyxZxmB88F1lF/HoF251IXsGjDHkb/cdroxqPaiu
ij5CtHWuqiG3vphKSHG1laiPcaZufZfMUjj3tsQv/a6Sfve1cg0h9xtZ7dOycRgnglv8s4VQQyRZ
t+B6bpg4xWSJujysdjvyPh2jbGNAzbZGvaMto1iFR6kCu3TJWOTmf+nkMuUXQklsHP05dKcEnp3H
sMz1mgBdp0WxTDH95gjzlYhuRjmvAe0c2i23yLfWYwzVQN3beZNt+9lc2qemXtYpCb0lIptaMo+e
kOUW344VCYcbEXveU+5OPzgIrBLBQ1kiMSdGXogfLuXe6xccxekHbLsmb43o0tWFfQv42XqUXWQW
iTmt4zkTzYKqKQiqe+l66xR3NjJmsY9utBuHnlDvrcwtv9nO4D7pRUfMprOuPVs0GmQJJRuluEv1
67EFo/6iDrdJxVqGKGqWbScy4rm1PhH7wxaz4XH+4rSmIXj3Y87QV9fhbXPUlgRKVTTfW3fW85nb
RKrf8U5xRPFz337Itta24mXZnCY2WnTfzxxBLhDzjoevnVnJMa4mf1xiYBntuyBs9ZUHYaCNJSvh
dmgr8bFEiu2pLLzsQCZrzCjUNhW5h/LP63nrP80TRJG46yOaBNLpG/rlOKEyuQ200ZAw1taFLkVZ
njmNndNbG2hxx5g7LshoRTlhrpqHuTz3cS/vEuZC4GhabVIJmE1r3+gmWDH8KcZp4MFd68DLkDn2
PY7bpfyN6RE3O0ZwVeP09S5f55ZVHxXDQhqgu280XAKTXCRfHiqSd4mtEOpEcTX75g+P0XYeF10l
QhhLQn1rYIT5cTcM1KzLsIQ3wzC0aMk2lfXoGKb1JRLFbCWLHuzvWkTtfcWC3xKvt6eLcM27IDE0
Gci5P6JITG/Say/wqIvCxKi0uy9W6lpMX81gjmsrXPw06LLZIEGbm5Xg1JWfUPARH/vIqj+pyqT1
oMw19/Y66+Zvairah6hq6V+qyFf2zus8/3NWLIKXRrNpY7DsmN9Kt3auZmBwc2IWBjZZWzDlP8K5
JR8cqZ2IA7ZnfvadoqOllU85qdPcqysf+TaDQr3ernBh3opkijZwWXbU+u8sVbnndj3Vn6SHKFda
KM9/It1a2Y1G7z+qAGXCXWGu9UdauNU3S3jrCBusnb5asFxt2gobOZCPH30BIWME5YWTeftttUBo
x1pHywcAnI1O0GbxWaX4CNlp3rUW2VPWULt1apnOmgwvXVT7PPfQB2VuxqJuV3oi4WgUuzobjhEb
L93bXlhLTq/MC78vRa+eJphhKpZhiO+Lo2mWJwFKRQ+QWAORrKrvv5uKqJuyrLynlbD8AZh4+6H0
lE33ofTIIDKjJYAK0XdDEpS1MaebY+Ee1QYVd10PygxpQjCtQ08wmozdEvn98SgMu/NumgkF8+iU
t5GRo2XpB3re1RPKkcnklhxCMwXRk6VJomB1Su+8GRt8fylz3A+6Arhz49UUhgkHtg7YHrpBQV0X
YkG8FYXKc7MsF/tOugFraJswnEyKefZuGXuiReWMRRkeBrq9VHet7xYXDk1GkeqiEheds0zTvjEN
HcVWY3pLMvpTZyUhvhhMLhbXn2Jb+cFXwBcDX8uajTYtG4kMnkWL+SyqrNlJcuYaCOnURX0pMEgz
rp2KKn83OZHRxaF26NtEueeCdqgdi6x8Clt64qrqH+fJrMvd2LqLjnUTjcUtvfv8i7ZR64ZBU+s7
3XgWULpN+reN7ER+LjjlH9q2mGArFCT/KdT2dowVLDYFm30hXZVW6w4J9gHWmVZjJdJ+nZrHQQeU
quMSkMxnZB0DSB0/um5RwEZPVOv5BkIffaIIvvEW26PPueYJL+hJnp2tjhs1911s0W18tOVsFIdI
VdVn8iHqQCPrAgTFI5oyMDwbRUBiJn2fS6f9XIZu9n5cl9k/dpERhtfMJcJkrqhokk0p7yKQdTcl
Td4zFItQzG7jhQStOVsaL1zOWzp1n/FJcu9zI6jLpOe0j+KcvS925mxZI37S2XidO0uA+hXNFytG
c4QOmww94/NCeXFbbJ5+109rfdfWHcmVDNvwHduKL6kLs/qynTOqexhSof1gRoZRnuOF64DP1Z08
1hX+xM8Y06XKmbeslkCqQWmXmtCliKgmsrjVo6rcZeEEYg+X4K5KmBN5Z24+2Zg8ydptOSL99p7o
Ie9aKZaKUwEC1W7IPCt1vF469LEm65r0bWIrQajywquho0d6NVCzoQmIpNfBm5fp3put9csoR11e
RFoRBvNR2QfV+EWQzEfrk6TNvPDJ6D3rNifUsIW7XNepCJboPUI7Fn3YUgaf16wHZDhHOmSBZWPw
WKtBVrhQ+DD0ZDN0QVxG6NXEYd0FxVk526O1N0P6AZxufQ7gUoomo5/n5XXsDMGojmlseCZa2ne7
peqtd6PrivdePro32NGuOGsNJp3fNl/WM3AJLnMoR1YdaqBGhLJWVBSfBj1m6gAeNscVJxLf1xJS
RNxvAQURXAKz2YdDJszUl5F3K/XI5iiWiiGOn7sLjU1yTXM3+UV3HzAW+9O1+6lCgZhEiMhOnzUO
8wZggthy75twdfUNI7s+x6KgGg85Ho71VStHKk2bI4DSxQ+WC1pvKG0PeaDKe+kcCW6eHNo3QKYv
ARQRUMUjLYqklzH4CUAqM/uhR9KbcfToknpFhbnvTGVhLll476pcLe9/P4V+BSPJBV0MHMKjzCba
Y8+HpkpoRAew4cBIU643TqaWpFaEzlzhqpVZNe00iorzRqh5VxhTtB+b6i1x5VfE7bgJsJFHwPpR
eO0EnMJi1/D7iwZ0dzZcbqyRxzHS9Y9y6wKdoqtOJlnkqGTH01Zw/sD36vOdhwDfBYoqdGh//1Je
YmUYsAKowseMjiD83OfvRNtW2xQ9Xp/wq+UVJXz7rnea8g3Q7csxLmMhYPPhkUOCrvTpm19dxVxk
a1IzR0qOqeVMAPC9y1xuxdlffSCQP7D8XcA5ZMGnq6pgONqLPJJpJKYoHotuvmTKYb4xf38FEHNk
paJPABgH68Xj2v4F/NY2enPCpeGB1EAMaALx1G798M7LfJioG752g9Evj79/tNfeIgMOzwLke/Qi
OH7+y0XpR8/gpsIm3Yp+TtpwcQ5u1GZ7VbTyDUThq3sFuN2RiA5y4wUJwcAQbQNBL1O3yD90I1Be
Z5pUwiRPXmHEkR1sBBP3iF6qD62zDYkQdvuWoujLtcmi/OUeTtZmbhu5M+uI510QDyKdEvKqMIT9
1wEORy921JoBGiCichKHzABL5JVeSMq1aEsos/pGnxjT2W1yvzGMIR2o6qn4DKbmLQnl10IgL/io
4IfxM0K0z79RSJEb8aiSqRTueFUGPRjKtRhAFaDmpw0GyL9fQa9eDxkeH9w08ir2EevxywoqO7j5
hhhQoTXFmtKpnxPPqP395DGMG4+yvL+/3iucVL5CNGmO3qgBoff4Ff9yQRiaubl6QqZZI7rivF65
UtLaXna1zn51MyyOflCK8ZzE2wbf5pmpsVMbmx/b7hSmedt4F81Y2x9/f1+vrizUzZD1RIzcP5XB
G6XnlBk6kykGy/UXY4RSbiD1HP/+Kq++bUy2QW8DnKEmf/7wxbhoKkAbVNlGD6CMjPa2tmYm01R5
1wNZxRux/JWghNMLgRaRJxrEp6D4wu97b6IkSDFFjc7tcdR7xpoeXTMwX2amvfstGNrprz7l0fcA
dT/0etBRtk+lSre+tlyyVpkq2WVPgVfVHyBFrTedtWznqwsh943HfBmbfl4RTjVuSAADT1mjRYMY
QLkWbRp4ukKI13PfuSKidRZuQVKC8U6kYHmvq6ZtZwVAKBrwML//bl+goo73gGKqD3oWXOQp5FoP
k1tVq8HCNgMfKastvKjdI9Ntot8uRW7vQ7MLk6oX41+VlOPKMDR45eg8cAMnq4oxmqOzSqFNjuv2
YdR9ngJEUXG3znhDTe5bEuEvVvHxehC2sKUnTr3ImjhB13zdmhbvG7v6GhZ+J3YBZdS3Db3VPrG3
4S1XjRfrmCseqcdHixTwXKciC0sTMQQE5Q2NZcKPLvDV7VQATimx4bkE2hDcgJ8I3ggJLw7X40WB
wQfoMoGzPfXjLsdJhojBtenYhTKOog1uJJNLcILirRTltec7Ht9c5YhXeCm6btguUxKZloEp+tgz
mr45IBtmhbGzmfqMwqH+Inm5Z79fsz83xjM0Hc+IpDAQejYqskEnS6edAJIAB+pSA8rYg6aMpScW
4QguqtlBJA292g/0+qq07/LwI3hkybRpyvKrAiwWIwmAXWkBnuOxKKwsjIXNwPP/EE2gSh1zRMYQ
L8i/5J7OVPhZm4ZdKw8GzbQU3HF3Fkb0foptnW5//05eW930U8Hak84dj+HnMTqPet24VPlpN/dr
4q2i2C9G4V6iWVejfVW9xYv9uXhPvwNOwyPhDUID/3p+wc5vmIQ2ukuz2aXtbGbbHclFvlxmGFjd
Bqu/6XRYC+ezNuzgpjJlc+fb05DFzbC5950C9P7XXzlKm4RvTqoI4Zrjcv3ljJ50109KZl2KC26T
RqrtDvRdihRhLmsfgHZ4I36/stMs5DcwqcAQCFbTSb5Ft8KRuTnzyiunPIyD/uatfp6GKObsf//l
vjjmSefgxVNmIewGFeDkSpubFW5uMy2pSJZV7Jul84RS3lsChy/PguP6QYWLr/QIbz6pbvIZ3xa8
v/q0lp25B+GDuLTjGBfhJpBc9MBn9FngnFMxvKVO9bKaPNJEAOcSSaCHIfv5/LvDAT1qg9npU4dJ
JOVzDSYjCIqdRs9qSrvR9c91O4+pXZDnuDrqbot+VJ+okN4y3X35rWKO6ABotzyLnXSqsV3PlJEm
eAwEAsLsYCzz8mcEY+du1l4/vrFiX70WeSVFPA1/FB6fPzUzxxD8M9cKe1PHYnEQ3bWqLV7WtU5/
v4ReuxSkyggzcQsI8qm+mhy9rt1Cr0/NVbk7lpg4t7PmfW311RvR+eViPe5CqJdoCSNYeRqJGJU4
4Fwjvsql3lRMVxhIaKHyLn/j7b2gkrBm0JS3eH24gXEePH97sMX62R0rnKSG9YPS/jsD9sNumyqV
ej7+05tD+yk4Yg96o6/f2JKvvU8ekdbHUYOHA/f5xVVrOmux8ZSzIaL9wITmHDBSeaiHrXvjUi+P
2Z+ugDiXs//JJU6eE9aB1YGOGdKg8vRedKZ/t5I5pWaQdeBqqJE8Rm3R8Eav49U9GTA3+6/rntAA
bL8vzBqLVRBkxIS5n/LzpgmtvS07tZe4Ue4QOhzOmyqKOGH08Li5Q/hV4ln9VmR/5WVT6NEhIiek
GXLKoNncHMHhWg5YgIx+AiLdvAgaqLn9EL1FlXtl9bJkWb7oNvt8tScvu8EcoaA+H9KVoeqObpO+
bGlvf/nLu/GovnAkjnIh+i7PVw8apBbnYz+keHbJs25aixTnOjtepLW8cUq9TAwgF1PRUL3BICPE
Pr9Ui3JeHvY2u6QXQxoKPDpz5cinhU0VhwsKOW9sy1cviAW0yTPYEI5PjuEiXCzwIMHAlAk5xxk2
9U7U3g/QBLAPvFq8sTteWxsET1TFkI8B1nxyNuLGXOAB0yo0EnInKaVnxsgamsnKS31jR7y2Njxs
XGEacjqgAfz8VQKXDhYR4ZYx8LbvrRkHsF3kV5C6fr86XrsOWTV1A6otPlpiz6+DP1xX1HWOBK8O
wzTK9A1EkLd80157bz9dMtlWAQTDk4uMFLRGns1DOhcRcrEMC/Z5MG47T7LPf/88rwQwrLyOnhWk
FjzYSSBRlqenYelwg3Odo+0vUntZqcC4TOVyjfa8n4zl9JelIVn28IroLx47sMGpcxlWW0U3VbNK
rYbKPRrm4QBN5a5blfXGgffKmyQOmOHRSpn86VQuwIJVKOdIqjSssP2YayzuKmjDyRwydPv9m3xl
ZfAaUQYKjtoEEAqfrwx1pHyTP6lUYOZyxxQqiF3tTW+s81d2MMeaRWJC1zTyTr09fYno17K5rHNR
r2lVtMVBMnvDa4GxH63k/0MaBCGUdjCqsgTDUwaqnSnHEuuo07aA8T1iERv3kjSwaorlX02H//i+
/L/8qb37V4Gi/vmf/Pf3tluZhxf65D//eds9yUc9PD3p66/dfx5/9b9/9Pkv/vO6/D60qv1Tn/7U
s1/i7//7+ruv+uuz/0ilLvV6Pz4N68OTovH48wLc6fEn/7cf/u3p5195t3ZP//jjeztKffxrDBjk
H//+6PzHP/4I2VX/8euf//dnN18bfm3/dWif/nauxFf5Q53+2tNXpf/xh+H/3SbaoB5tI6caojD/
x9/mp5+fBH8nnh83MORqWI/H7qdsB1384w/f/jtzAwQA0JUgWJHw/fE31Y4/P7L4yEX7kowTNXEK
pT/+6/aefU//8739TY7NXVtKrf7xx0+9/f+pN6kZESOm10sf/chv5Vx5vvQxUkMxa5RuUgaluldV
ZJ0jy/QOFHKZopCZndNL4xAYN+bdKGqcASIpb6pM2BdlBZ7OQvgNP7/iMTdrCE5lcRPOUNGBD9T3
ixXc/fJy/333v96t8zw3/dfd8l7YpnCzkVM/fv5LLTqHXVa1hnQSlBLVh4wKNIDyM4TvOqf1geu5
2KDSsji3Eb9gIgDq/6EAmYiPQFBZ53BK8PJEiqHZV4BGDw6MK1DaQrc0dMaqiL0SNkNM3+4JqRR9
Y4KMv6l6GIHd6tYFPedquy98G95Wu3mPDMohxbkRWAAoSritJ4ad/VB56B8zgOhJZ9nyUCBFVsES
Nuo7kHpmUoqgsxPJxPZLVDdo2//+DVnPi83jG+L/NikWrhFHNu3JoaBnsYGO6yH8tUDkYBxcFXU7
XU0gQNWhmMGoFV0ZOBA1sd4ucxuQshqKGW5KwIAmlyUwCX4gFeZaWCnQPvu+7GHEgsz2AOW7zluK
uD/FhJ+vQHibCFkxXDUD2gsnd8xEVuFL4FnJ4IDW1TIT52brHbFUoRziofSKC9PusvdA+j1N5Zzl
BzHmf7o4aDoJ/tfWkFRiuA5gZUMByfvAiGfHXD+YvaM/ZE3XlcmY1TMYukwVDxOwoXvw3yOe79sK
Bo6EpkuYUEBVm52l+rJVkK9Bswt08lHwC2NPz5AFWDDFj3Hz6ymhiYo/lDnLMBlXvYqdWpbufpu1
TjOjG3tUi9d6gThRvAvknH0aHatKGMA3D7oMuq+jyWNU3gb/dIu68SCXvACX1oTG58Ieh8NqheqH
Io2IAe2jnT22zbDupg1kCl1D4w6KXXfbNqso40hb5f3vF9Axvv1Cqf25gEjGHJ8yk8EHD/h8ixkw
MYfMNKyEtkF5NgQZdltBxStxRJiVyZIPaHrMQL9jQ/phKq08wj1ndB/oEQovMQw/9hW+he4w3ZVB
FUCgcUwLrEmOcKMInf4W6lXEqBBsrxfDwKyuo7Wjfdtv2YBYltWt12PWHrpCDnM8IFRuxaZLMrio
MU9ma7paM4UQhSdGl18yNPiXFdmPArbFVymN8YOY2k3v6xod0Rag/rXE9hQCo19XjxqDBghK2Tok
jomeBRTXvK15qBU2hDsb6xUcg9jq3A7yeba2iDfgTu2YCndNZTeXBkiea5iKno9Lpd3dbMZi0tOf
i4t2nkGwlIsW9W4Tbn9VNEfk4ggP6K60/VvoqMtOglEpDn19b4+9CYdsK/Ym7fM9k5Hgo782ngJT
7RWPQ7jA8ghK49Js8xHxP6+7rRCK/Oz3YrlCKk082FsUvlXTvBI7jtP+iJyf8ts/HdUIe4NZa2kb
9DmLq1wHqLYkgzc9VgXQIhwfzzIAkS2V6Bvz8p/zkNMgQLebvgaTTozRTqobsIAh6KPKTpTd4Ypr
dMvnipbW5eDZlyqcxDkg9f4Mg46GjVckeAN3AIXH4tqIECiMOpbKrMy3vNp+uoCc3BZ65Efbe6pW
6r2TbN5a3HYJBUROVF7wOnCD6azqFOTuMhjjrTrqrHWOn1igQ2NJ3ysOjFy8z9tMJ20BM893JvNs
RLJvB3rKvDBKVCJRqcmvwKwvDQYAznfSgz7plfeW78fP3t7pvXPn9BuP5h+Uxc838jq6cKoLOAyZ
4VZXvqzWBZqZvcpDVoNXzsjwkqoaok+maAydVPVwW3fdn9DOIZHUXkHvPpjHAHo3EG3+2TTmrXts
bIGc7nJ6pnZ5s5p9f8HIwC5288wJE2cSXSFosmO6lpu6gVfcA9deAaTzHj+CnVsTC0XcdEbTje3S
md1lO6zrD9uEmQxuCcqgGozbKptvN38wwKv6QfnO1j6jCLOOhtuGff15tqytSsqqW67HTXDQN+Ny
6VRu9uBhV3vTyJKVa67AqAcm9iDYL6EOQIoz5ii8pO3sVgkZQrlXOPEchppI5YJi+mTrsHgUWWV9
akqku+PSLqYpMWgrPLi1apNg8JZzsa3+lanL973f6K8B/JudtSp/l/08N6iOi+2NuvW1Mx00CeEY
GZlj9nNSnoyVK2uL/wGFLbN3YM5cuFkwugcpplRpzEHgNsHK4hi97KsNYyyTXlGdb/1ZOY7tXjQm
vEur2hd9gdVr40IrF6Cju259a+7pHO/lZNUhMcdxfRximCi0Pl91Kp9W8KUmx8fU1B/73gkvDQDf
Tu5ae1n5/p7V5JwB5MZQoPDzZOj7z/1UzxdROFdnNh1O1pvrJNoAFisRjz6Hd9pf0jUGe55Xewvy
0vt+3byjZjTC0QjaP3RFZaQIwHufa8ilgMP94gxeYHMAZPOWiMfLSHWcqQLFoAFIzgxY4vkDGmWZ
hXRIeUCrtu/azgqTtt3mj5DVoquhqYPUavuFI2sHXHKKFpQEfUixdIrhtI/+D5Nj7a29ftJT5NDm
piJ6/MQolDiQNXp+U13YZNL0Gys5+njdoZA2pcY6jIkVIJwQWuJQDjKKdfjJB95Gwn+xjHP0lzpG
P+8B+NxRBQjtmiPI4Pk9lCUkQ1RQYUF183evdP3DFE3WHnj/9saI+6f52rNF5rKwAjA5nBTRsXB5
fqlFrZUhTITuVL6Iu6kJog88GPk3nIszpKSMLyX+gXWCnGF3p2ypvrSBk39gpgxxMFtsFU+eZ1wi
Sl7qGOqP9a1ux0O06byMe+FOfrytTA7ARWxnFaofMoYfWldnDTHz2vbJiAZHuV08rBFeI3U7fJXw
GkRs4RZ0EeTREqauU70xivSe9w9+vmBmskxmGWnAtDptyVHEQfySvZnMZD07uWB/xNhSXs1FuAEn
dt10zoP5YWhFeL5VeaVjNbu37RHyscOyiB/3quG6Ybbt7WQo18deGGUe+6tlfMvnUqF+AgcNfMS7
ZpBKxaKbICyuTTh87d0t/EDe4O0nI291/P+ZO68dubFty/5Q84Bu07ySDB+R3kkvRBqJ3nt+fQ+q
CreVoTyZUD9doFAQKktJBmNzm7XmHFNJEzbbAsv9QKdXWeGc0J3FD+7pFNXdGI/UpZbN5dsA8OZN
trPoW0D66FNKGeeg0bl8GVqdXXWJOOiYVKpRYEPBio37pYA7ESY7ZW7pfWe5CQNFtb5lap8+lcAG
0EMX95zSemVThk2x0ZWYK8k+lOtGjf4Z0n9V1vivxYp3BY5Pix//C8saS1fnv5c1NtFL/Zy2z/Xv
JY3lr/xb0hD/oZz0q2QrmzT1fr2A/9Y0+BF7aHRi9BRo5KAc/Z+ihmb8hwAyJimN9iZKg+Xo8W9R
Y/nRAl2kPIaWkEqc8ldFjX/CDH6bISDtLxkHS1F5oaLBe3s/Q5BBGca05n4qihPu5l15l90oT8s5
vwWg4pSesXpL9tk+dOcj/JvKKTbDJtmaB/sw/RDH/q3dMXFc5HfpTrpM3+I3xRPb9G4OV+br8ND6
TvXcrGQ3301utbK3qlvugi370MO8699CrPCqU7lY17zqutobz+GV/jPaFidxVJ/xgcMnU3BRPNR3
7bHZS2tqEpetl65zj53tLnlQr8vjsPKv4522Lm5UV12lV9Oquq5hCmI8v8tW0VYPXHudXxbXw/3A
UTZ0muv5aG3GY/fQ7qob6VJ7Vfe6G67x/R+NTXIh1tXG99ptsqLLs8Zy8jO+Kvbc5YV2MLf+Q3az
mDJerZ9SgVIK1rMbbDuDmCGnMpy08ax9tYeJg46qvrTXYivfB+NltS/tq5fuFO2Ruu6Di/Bq2tuX
0wOP8Mhn+Kmu8rW/m51ob7jyShzyS9MxnXKd3rKP2fH2uqHbuHfY3lbZqjzKe+0Yer0rr6kj3fn7
fJ2sClf3WifbDD9yf113q/BJbIu9srbXHNC33cm/rjFxSAf/u7lNNvA5Um+8XtzZwvHXERggt2zd
yPAWahP/f3gioyR4SZWDlrvDQew613DzNdtH7mtEduhmrvWtvZ3oUukuDg3xNB+zbXRdHqoNrZZ4
V22FZ7gxn4veMo8l3oU7c51ti01wUPf5XfNdushO1hVXeCR/wXfkVbhjM2rx2JNNtDE880bbVo0T
vwUYPx+TQ385bKyf06lunf7RvsF8/qgd2tv60jIcJdyAYNHlrc2NCkfayhfRWlnJXrlheV93z9Z+
2re5S8dklR2US+mW8dm7UZhfRtnWXCtOceLve5GrOjh2Dyn76LXJN7JJvfIbuCinuuagXoEvcrQL
HlqWu4Y3bkNcsrKn3I3+mhg6KVvLkVse+/UA3MfJXoQ3etUGIUHsBqerzHV0t7iJ15zw1+Y2fVu3
dwEry4Oae5zvB6La99851gGMWsFWcCkoriSyAbiL6nt2mg/5ur0sCJ2EhcCveIsZRrI77qhY6wpe
7gDuwXE5pjt1t1aMpw5/ud3+ZB1xJvtn6h9E5hgCoMR21E6tc/XarPH7jav0QG6l6/ikiWJ7uu+v
p1txn3G0z50yO/DfBKyPyS1St3kFb+6M9zi+FBdvFJpid1Jdg7GYHmE+5Sx1OJJyQcUAOtY+xaI2
beXXUW/ciLErr/yNXjvTc7WfH3OM//Y+WFWewglr778Wd90V8lHk0vhm3HEPPmuVmM/pProUdxUB
UMZ2Mm/9C5N5qV1P+/yob4i8kn+I+4oGnNdcdrell5uuoq0Ru50mB+TNfBIP+lpxIzf1wEeRFZuv
CzbZmIRjClhsTyIwZ3rixHhiw12QukPLBz4Z851emh6K7bt6zyvsGPeyCkfC6YvrvvdMMBdp6lhg
l07Flf5mYQxejWuYPuq+itbhuDPTU/oc3Uo7Y2Or69yRqs34kzgGV65Wj0Xh2g5Hu+RaWvFS72AY
iWbVas88X/mJiEZVfzQ823ezH2X9KK0S3Us2JcwVfFLzVjdWIHO0dJW/DBKu3q2JMQUrS33gtNx8
o0zmoMO+qVwSqhXPCA+awrZthR+eEUEmIOa0RHmkkOImxfeQSg4+rsFL/Vc/StfaWrvt5m0WXo0K
urW9ukoesP0q3/SDqZ7ye1hs2WP3GM3CQVRhbVE/Y14dNjJiXMP9bhqbBSjzkIRrw3ggGsSWH3GK
FtshdOTWhZLaYL/Kvfmpsz0xbwrEgbvJfuZZT7dawi8cbodb84Ex5eaM7ov2Ru7dpnSomNX79jrx
bsncES6FhRz1/noa3kLrGNiYvLzhsXmUr2Xh9GtZXXXSGvf6ppPcrdZ5+b10Zd002zeyC3Mnkz3Q
d+VJ0p/Nkyx1bvdUXcJ2cZq18IeTEtzka+2SStoonPy72d13kFuiytyoCLmKXnLHVyLsNjnuLMfc
0WN2Wy+6GVbTyvCBaZ1ijwJZeMfveUrd8Do04UIMa14OxZPCPe3w8qTaJ+Mlc/i1XrzqgSyGO+YN
JyBAyXjUFkf6pjL6lVKtigl2nGNhDtc95rcM+FPvSQ+p4WTfbB3HtKNmp+hJzp+Uy7r9jonWhJEX
HJufWjs6Vfkq6nv7UiSHbp/ZR13eeNWqc3ipOq8f3ft+tRpeMwChMaQVN3bGytEfg/mtPykAzMoS
nxgT5ao8AU5gcsek4IwmE2vCD667dRurOBPx/kaRfMWKlTvGa2M5s5U/6JG+NpLskZyo4cRJPLn1
Yxdro92v8g1m6Hjf7QYPD+6LdWNdUEOJvPYE2agBv/zCv9pTup+O/qVwM696wSm541J8qaULgOxo
UZfE27Utdwari/493HUvZeVAU3rRroatfhCYR3uAIg72vaNVeditxZWyNbzOU9d81gGj/NocN/yB
A79MiYNQMAZasc7DLWOVknjUUd3ZCmtlEpJW7uJo78+0NbateBxoHrx1O7/2xpla9irP9oDtknFd
mJt9uGeQMZr7E8EWuOK6beQ9W9twhIywNqz1YOz99kou9pDuxtZ7k2tX1v/pDP/VtvyuyPjnvIH4
bk+++VEsXbrm/H/6X7gdZ6v62X7crYvnNnr+fTf+62/8sx1X7P/oYA6X9DBEk/yBg+M/u3FF+w/u
EejiBu168o0WicC/HUbd+M+iemKjbFLp54+00v7djOvqfxaVCQjahcq60P7/ZjN+3ltXNaBy/KLl
OIBC/NzQxrHcHqU8WvpOMOMNju5eoELr+e15fNQZfH84Ru7OZZYSLY8APc4fmj+oOFpfwHvBiq0A
t1Ab+aEyZJzkkV7VN/5YdPdq3PMKiaKUnbzN+9HpcbbS2bHGSXKj2ZQfw2bCuDnlvcVLNNWcSg01
lQ4iN7K7EBNQdgBWiFLURrt7YQ99GGN85BDNtnyMaRaovTU4HEykb5mvKLdDGsUPfZKMYFgGs4q9
MGuJySsgolOaFLLnp3l8wCABtVhvADdYHdiYL6qHHzwYGOFomBcXwpI7+f4kNMF8EmlBBwq6oEsV
6MKcrVs9vw8E4+1/jogffAXve7O/voF3FzqrQc1oa5Sh4UJV0D1OkNsqCAoGgAl70FbY/uiJQt6q
v3IoLp2B/3fSY0z9klIwyAVxJIirzk56QYQ0X8tl32kmtq49kKJVEKfo9H3TX+t9VjqqaE3n8896
VnD756pLfidadKyaNPDfP9UKNZ1vD6PvzBre2cLuo1WCsNcdpgy8EbTW3GlMI1kPiQqHpWrBe0x6
6aWM4i+KYb/EKe8egKBnwquPo45qP2fe97dCQLIYgmykXUjvqPT6LhQnhOxL/RrWMYy7AtKlgzzV
viCAdxg9vUmzUxXFItoGfWqztW87+Yhul3Ot5tfTIzlC/o1eJd211GGG35cU9Ae3T+hrQMOcpGmj
x91UrqvaACgYz5N2avjvJ0FNHYSSb1yNktYPDgQelnClMsXLMtvIazlTOPhqNUFrsF7j6aYMerZo
qMLA25piYokpRAPTsU/lcWWLJv5eTYlcfTFZnCmLCGmiPImtGA3mUo741QL9TUUgDDOYi6mTnKy0
OngERvUw+VBKy1Gdvnj7lD+GJ9dCJbW4Y2waSTIz8O+KBZT8jUG2g+R0hpK6JdZyw7Warj1qoD2u
4pbVeDRBTTcUUy6kRIKKmlb1tYgLOhM9vngCGSWQkFpY7Ce5jlcFUC8QoRi1vxjTZxPFr6eyyFTI
iaGuClj9/Z1aJjk3Ew1Td8qlYYP8lFZ3M0uRx4RZ3nCeGIrVF2/RBw8HYxgFY7Qxxp8iwy6sy6qd
+sCteMfo3ZjWD3geef99KuuAvWwssWWr5DDdZhOOECfUM3pxWt5Qy0k1EcBO86ddNUcczIc8gVA4
iKy/j0y1y12S0xv1n50H24aP5TJni9nyjKhw403Au6Sh4DrrxOAvaWPYPZLDy3FTaQ3HB03kvOyf
P5gPngspelR4Ueaiz/01+/w2QKe+SIyUjqgz6/p02WIUxMOl3lbS3F6lCDLZuwIi+vya57a55bMt
VnumNHSLeF3Ovn8RmBRmu0xyZHlSqID70xxvhF2Jwo2J4oQ5C9aGLqsZaEBXx7TfNBTJWVMMLb77
/F4+eMyEsOqIzzERKdD93w9FfYK6asmgZ7SgoPEP+4TY5/nf6u5//TLPWjlM4nxiUpgxdLF9WMzg
7y+TiZTwdBiAFB16eQcCqlhBE+vYqoCBgYEb6Pr3fhjTna+WOkdaHN3Mgln4WhZldEGZPWH/a/mj
E5ih+ne5UP/cGzs3+O3o8ZF5vb+3CXE42oOWkZZC9hOdLO3Y4gR/fxVDwdcmSIZZ5I9ni2cZ1FJR
2TDLg1hpr8xiyBy1VLXHz7/OpR1ztkLxdqu8NZjTDRIi3n8W02oNZR55zooWZmvJaDhytEq2hbYx
X4xGEmw1HUT5nJn+7vMrL9/g+ZWXDS6CBlrgzPXvr0yUbi/iloGkx41lsRSCXgU5ZkjXsQ7UQWrJ
ipENQ3oycUdGzgAW7vrzOzg31S1fpKEjfUdyjL+Z+3h/CzRe5E4HR+RkSAjcSMpTr451IEmJEd9I
xDVty7oNNk2n9ZDDyvqQxEq3JV8NpwVNpb2SDqysweS7rdVQCvz89j6Y9HnDuEdahwaa+bNh1ilF
BOrUgldj1splYhjddQD6rkRhMfdHK0XZsP78ih8NBtbBZWJj6/bHMjMCFdVyTaGSbFG1q7JmPiC8
KV7ywE5dxMeNF+EJO02NNT19fuUPZtWlNcHihu8Lj8nZYLCDTs5EoQUAkCq2YrXGgCyH3rOJsIqc
pDH8FQkq/hdz2QdXZQBarBVEh7BBPRv8oxrAwBwpuKD4iRCvVME3WuOVsqq1AcCaUKIOVVU/fxVl
9Ss6+mzsE4qCWYAOCChx7eyrrYG0DoQXUOKYoFpDoOZN2BpGXu2DHBzOKjDkkhI6O7B9CXex32tZ
J/1E0CYhoMv0OdhWvSxTnPTjYJsBzFbcIMlU6O4iiEsvsqf5BR7KDB+pqwh8F0FfUshH+5SuOIrN
w1pJLesOqE3WOw3ihG6L0lRMO4RUk77gMJvcbTRy9g5NMjViPRVUrJnxyUeu6BLdqxAsOlddfI4W
KEN7o/gFQpQOGUFHsa/LJ2eEvYZMZUQZ4kxjJ8YV5azmK3HSBy8JB2E62rzHS6P9bDkCWpXSvUc/
ksEqPPjBYqRW0iVuoi7CTRfknRtniexFfTocJaEXB3sa5QsbfOl2SqpiZ00dJZZQsy+qVlYve23g
gPn54P5gyWT6JqQGx7nyJypiUgFN5hhFXWDpxlvMdOZOUtV/YbD5YD4lCoqVAnO7gcP+bDer2/UI
2yhm4xWWHDUyQDWeOiC6BOpFponlF9MRwM6iFGuRp0Fqlb/YUH/4OZE64PGh+U8w3PvptB2SDvKg
IUGrlJQn5EyImGw1+EKq/9G2naMUwmuwb8xV4uyDcoDLZM7NlBNKtH56ippYkTsMYb6erScBAprG
eGnvCiwgG6HW0dqqxuhKJVQGomeiAgeb6vwhLJixY3mWXVvBa+pMMaKFz7/4P+dTXnJMLVjhEfuz
a3r/QIjHhkydsLjSK2eNyGHxYjONH8tiCC5mGLa7KYgfR9iJX6yt51ZlVjZcIHgFlwqRqiLde3/l
XK5tG5Wb5ORxRXdUBbOX93ZBrysQVOXhjZlRb/w00GsD+wuafSzHw0UN8Qw3TFh9lYv758jgdoio
ZRVbtue/bvf3TbMy+aqcVWwaJVF7GUhUN5vUr0wVZ2KsZdOoM/SXSFwe+uIbfv+pURmU8J3pToyh
2gIjGRr8ctMYcs7t1U2m5PPVwIH/26wQp+HWMX2NoMwmr4nkQkf9pMHMUVBEuE0sMmqkcfgCG9vc
5CQbOl2mW1+8sss0/34Z4H5/HT2xIKMNOlv1hoRo4LalPDAMxYseFzQcUuT5biTGpP1iEvpzrcOv
rcrLYU7Fm3AOSQgyvZCUiWcDaNS67OY6jdBma+i1ZOOe+BG2FXi5Xz5/AT4chzByZJnQqiWn+HyH
hTbEqkeZcWiH92TuVmvZF8zOakK0RToldO2lLFQAUM8WOt5Zp4CNpjR0kxG1WYSp9e+ijH8NEU7Q
FDspL/B2nK28IP6QV3GackZoQeugGilCSeVQI1SM6Kd+8fE/mAB0aj9YfRbQFHXW9wNSCw3qAjYP
Xc0l7aYbxokOSzxW7DZA0trJtlAljdAfjuHDlnAfkbtZlsd0b1KrpTqvipE2tqpHGxOP6fgECbls
XCI62vjSRvofrds5yyJ3AtCvbD+/+Q/vfXGxUBxZCEdn02wmBYqZdNy72SvDdR/H8bawJtsp0r4m
N0RPT9CNaTGT5dd8MVb/XMqYKyhz/CqZ8+DOLh0rc01VwqYwY2no1VW2YKA1MxrastRH0nVrpwtG
PRDih6wN893YK3Htff7xPziBchMYzpAScj5irXn/3cFI9MeyV7gJPY/uhioWVFsC06lHcW+BDtv2
80I3lrV2CXzon8q0QmSbKFN8Xw3w6WJhsznzyy8F2R88HSScuO4gkFBaF2eDKppKOTWCIEBhp8zf
uqGNjXUDM/gU9VIzb4bSJrt9jKp+59sEpexKDhfl/edP54MJne91qVwjeIOOffYaTZLf2HDhAirX
OixKZSAaZwq+Oo98MD/ip120nAouD4bh+68gt+AAWQWzxwBfn6ykCt0p20wTx0sBrO3zj/ThxZgf
qDgsfAL9bCeZZ4bd6kA4OYn2BekjsfXc5tnToI7Kw+dX+uDhUeDkqaG0Yo0+59wlcEGFEixvFuFl
uzDv+lUip9EXxecz+9iv1RByBiZDyobgss5PN2Ya9WSrLFOdDQq9LufhAShzg7UoKprvRga2dWcm
qu1NqZJ6c6DE+KSl4E0duq52+jZ9tjqFeho8ip9ZFKDNkY2oc/llWoAgQYUGNkHBuf37h0O9Y1Gq
oSLFcfD+O6eqKKxJ6yXYEIgXo9YmR0Eu9S8mt+XLPFt5qRJSLySV06ACsHxFv21I0qyi7BFwFSnH
Xt8wo24itVHutSI0j+xjmy9WAnVZys8vSNGMr4EWGCr2s6Ue+K2EgU+VHM4BKFzGSnpU1bDytLnp
NkG9AJAzfzzSD0zcIE16r03Gmd40iVZemUTzrhswNsFtzbZGQ0pARWIAzrhA3xWSdiQ7Lm+OcHy/
IiJ8NFRxS6uMHxySvxSDvz8noj5GpTR9ySk4LHEsraOtNMnT6u+/c7qkrDEQnEysZu+/jbCtpU6k
nG2LGcBuPSNGMpW6/eIqH73gOG4pqFnUbv9Y0OYgAV7ps9tqSFz36tEoAVXbWuylCqFj/x+zicUe
lPFFh4/AnvcfaZwF6ebpROJgmIXHaIjqXUEW0IYUPHv3909vsRRqFhMKC8PZetBopGSREsDOTsDG
zZW62aWQka4/v8oH+0ecshasRc6XS3Pm/QdKQgiz/chs0kcIPdjq12usXPgAmpuxyb24h+ny+RX/
HHv0ZnhdLHAnKie9s1EhmqguSR4N3IADrZPoY3kpWmn84jj556gQApO+UHGtLofWs/lGUXKFCgcr
Wd/J6VqWTNxz2axgFTDDYPP3n8imM8mszzzAUej9M+xiUmykBWjOOUb2KkuqnKBq5i/mtg+OQVTw
4EMQKM5gV885AMmSqFb4eeD6fSO91ikKtBEA+H42KjIuYx2lFK7MGzkJ4ouF/XMQ8dRhyCiWcINF
0BfjDFLq7jUZcvuWgLL8RORR/ICJizChzx/JB48fMxtNeYJQlwbH2VYPP6AWZUQLgqgOKahLBZ0V
sx1s2rG++u3za/05hKkWqIBrICxyKD6fg4lOoSaiUCFpZLN0NJjUR3JLCNPSQDWw9NVEhFlDK774
iB/sJN9f9+wz2q0PQb9gIEsBdUxRa89xWaZrbmX2TCsTd+TgGZtYn6WdObXGpd0nz1liE7M0SUmx
7tsM4UMyFM+fPw7WOcbb+0WJG1taS5xQkD6c068yA44xeZORa8hhVV43+LCke5mgmHRfk90U3855
r6auShzgT6vhfXTryCdCzazbuLwWZZ/bbl1L8gVe5FRg3O4qzgdaYN3S5iMGiS8+NTeEiqoPsagn
tFXmWNOt7sEqsDO2Be7AuEDkKc+KipSrCMkDxEYuucD/Md4SslEne4INsBTRzlLRoJFRBtF6npXY
a+GuczgYDPkH8aHiprM5V7nzMHTXFKkQiJEXlL/2hRI1hxYYFGo2UaK59EdtFC53OQm3GhjeR1jj
GbLbYWnctgW8eAdFyPSoGTHZpHatmNFCzS9qnpNaHqgdwpsD6yXlXjInw+uoQltyLIQmNX/RFkfE
La2BxwgDsiNLQ3qNSmX4AbgVXUlDUtB0FJHcNSQAJz4y2d6Pu5XcdWyr5KKZHgWbhRtfIUBnGE1Q
glqot+SUzVjo3bbR1Mkb5N6+HvCN4xgib1Rzm549v4K/X7hWyWEa1WM/a16Rq9o3s8r1t6YpU9Ub
gYzuA79Hz5uKvt/kEOO9UZFLk5iHqGbrAVTVRJTbzq+V1pWPRovELibLTIQkqDqEM3MUVNmxOvWg
NbarZJqZrUUeh3Sn4rrVERbUOvEEWE9uhpDeD+clQM6bCG8Yfr0oDLVNWEfpDY7S8YlwsuEJs8y1
VnXxribERllhNq1/VI1K8k9fFY/kds5XcxpjBZ7iVpCMMY4akeJmXF2UdBQyL8egKLs6wcbN3gdo
TNKSamQ0yIOgvSN6EtFtajbKQ57WxA3UucnYMeOS8KDCT0rl1EZDcvCNXqD0mWordWpiKYZtkg3T
Nfnl0rNcGxNaDcWSHttosl7jstZnsPxBeKvlS9d7Gpt6dmWwgIarJ4P5fcots/ZIsJyvTCPf+Bmu
cyS+BCOgh42yp6pKiZlP/DjvXdMKWjKNOLQZWJ8M/3YaUlUlRCpQjoNhFClBdnJ70U9R+pLE2XCR
6mb7QnZiEe/MQUH0ToYXutTRYHwqSnNbxHGIdLyOIoFReJqY0LVROUxFUZsrYXRq6pTaEmNqKKNs
rEJbjuOVgRIE+KrvSyO67Y7YK2J1ZayjVek/66RxohW2225yA/KpApfxlznkr4WbURqRYRJpJ24F
BqTWnXOzpppqkjTk6aNVp5u4i/u3nPyF71XVKHiwS5xMbqEQC0x2Qls+pFmcF15aNX0FNl8WL52Z
SIFbQjzo3DLQrdltMk03NkQTkjdSgp4BjGVEU3aIZJLqHBJY5mwr9SJZ3sNJe0zqBn4DoYvaYfLp
rC9isf5nopj5ndJx3lxCVYbONdtm2OPyNU1vVollJGYmi34UNmEeYNQk/8kAbnzMJ9JZkEr59ne5
yPsnvbCgA5ozBW+H6tZCpCnArRFviBnGle0uu5RSQutciTLkHX48ZMdLmaKrDaVBKEFwlUtuSRp6
YTu3wBAGLedcIJrLWVkyifxZqN/MPvSvImbtzg2bqLuhIDBf2xOhwYw8nVNRVM3atEGiwIrta5Pe
7ytLB3WFN1zBMqDk9mXeFOlr2ygw4oZ4HlaijHUy4yNpuJ6BN7xUfdpcykOBRaXUe/llINPCZNgO
CSp5GSYghdCydK06Sn52tZAfwR/DtU/0JrhGzRWhq41EY7i8xYJHXFry7GC4NHRPpS9zM1gaZUVl
7MeYaKrG3I/l3NaeXundicBE3/CE3lfDwZe6bPQgEKZ3gTZUZDIEpX6nqC2zHmFx8Y1sVSFZPwZF
dN/XrWe0TAkhR117q6v9OG9lU1NLigRLhhKKqvZRDnP/1/STMaszUdQmCT9OEMoz40OT/J9LoOJj
i1wiuTW0OX1i8rato6xzVMZbVxavreEn4dbsQME75JWmExKu9N5KK6IffV7T8coIItGSKdlr6qXS
53mzltRBjtHEaBmgEy0IJzce6YI4qEmyI+Tf+lgxlo9DMEo1e4FqJoRGIdyCV6bLSebOYtIfkWgt
2GPQaM/Ug3N8doQ7HfyaGE/it8lBCXzJMLzYjpSLFh74gJtGa5StOhkEq8ean1zSr0YgjJIITZgN
R4vQCWqTSMfBEmpeFwnz1ElJZDhtJY90VyVCv0gLVRtcFnSQbrOq8m/og/oaHzppwnVotQrI5loL
7wdrrtWNj3qnjn18iHzMfTDwrk1STT+TKY34nc6KSpW2uSQpXsHom7bwnaWLxrDD0A263HipQjNr
+ZlaXSolt79SujDcijakpGYxYgJHH5UKm2dYz6j847C6SXLFitZMAxE7CDNf9PSV1uPjJRb+NWCC
fZg5uL/pxK7I2wLLNm1HY1CvWkMtYlcnMlddsSzhmMrpLkVubqeI6ppWSMhYZjFbm2zQrSfVXD4N
wXN9R3jKZF4RqUovdpR95PBSXoWqU/imTNrJWEheKUMGDybdRrVNfJW8Uad6wJyl9PZTr1pdtIur
ejxBU7SgEIRpYV+kuZJ5mUqAjgeGAsFQI3L9chyKCYMPIY2o8dG/EQZYyrDUk2TuLBIuhJU5JIJU
/rrSpYjcmpCi5yporLQ7Qjyw30RtDt+oYmIKm2LfvLWtOcYtUsep7mhVlT2zD0xJdhrshhHd63Lv
KGLQnqcxZa0M2edJLlJF7BqGOQrFiSWLqdbvbBVHnh2rFyT42pfkYrU3pR+GF8ZcBZfAhE0sMQ2v
qzppObGBmjLe1HlNrPfYx3riWj06Rjeemuk7Gz6rdEqRqGTPyAOLhKzAYHPKapzwXIi+uQ4IEf6W
wFBmlpqnxX/SGeZF2oS5a+vdQDc7lL2O5LKfcWNIz51KT1OeJ2AlulRpkauwaGLqyoN8rUZsktaa
NilbrLVDuwpVCXFLrUYq8ns7rW5AoYyxJ1q1D254P0Kyb9uABPZCMBNh0Zesb8OUhOQuxXGeHlJd
70mXibopPphZWKNTwedce02YxskuEbJ+6vKsIAbArDpgK2wiKkdFXVCfRFf5FetblmSrSqS25lVd
lbcbVZo6a0MCb1TuRytOcL3IcR2sJV8W8cbuax3RExwbx5Y6/E+1FN8WkWqPq5p+QorzT9IJZgzy
+l4uNExG+ix6hY1Kgo+qau0gWY0w3Sev6+3kEUWUrjq+XcgPRPQFd6IYM3WvmiOAlNFUwOAlJbG2
iY0KvGWoXNVmEoKW8a14C5dpiPdW3+GooExGm2pESuCg2Ohyb5j7CHccgUbdqjEaAEamXtkoZqJ5
3OaJxRZNs0fG9SQk85iMS461mTaZeUwLDS4Hm6mO/Uoo2TBkhsa+UTJzsNYF++K3vm8Dcz2P5Ne7
cBHUfKt2Ah0zucfhz96Mfe6N3ckpzSf5QvgE0XNxhAx4Pyz1leVyfOBlIilLQyJ+XWiDoDZSZlel
Eob+rlT9+ptc2vkl2uzEX2UyYcsF8XjoFtSM/mRTKphVAnbzq7oL6KLTD2iOzCXY+EQpT9mxnknb
XM2yr9Srsh3LLblJcePpA7sAh/wEdV6nzWQ269rI8K4UaNIEb1iXMCUlgdJ5MaG93ar0c5yiVOHw
ESbAOHHDDOH8gFa+uhAo17UtAG1MLK3dJNl1MoRJubLklIjXQOkrkomVKsMAGWqAqYU28ff/TzAT
4AWZPGBAs5sidpeA8qDtSe+m49KoX1Q4P2j1UdIwLbi0WBcENPb3xY0kTe2pVwfWgEmUqJDbty4k
n7Yg/XavWIrPc7AEBedBfmnqrt6Hct/s03L0fxjG+BW38qOyAg13E9C+uUhCz6pVE8quvM5qsi6F
Gm5KKWl+EDHqA8sktPOL8/2ftWRO0RYIZRohkCvPhXpCg0lbaC0fnKOYE/Z24w1N3PzMJVU4tL3V
L87tH8jWhIGfwqCd+0uie/akiU1Uk1KnjKQbtIk56eUslNJsQ+BKxzc/zIY7+O9MgUpW3SeSVV5W
k62vOqH2TuXPccYmw8a0RJT6uElmk+b255WFjwotUMmXci5yFAzn74cCEk25MJoSuXLAXY59yIHU
HonOmntLumpLNBddXkxfjMDlOz2rZlBVQMcFfo6u1Dmb3wxYHXmjuKpWdAdpVAbLSdrY9uLCnteN
CX4usrRudqtiTL6ouf15bQb/olMlcEfDI39Wg1UD20+snGvXczzti2Swtk2fNd8AXDyzDfavxozi
QCNJf22xEBBd0HfQIVvgEL+aQL81MsZIsjUChdnISEO357yT7TXZB+VN0TN08il9ohkef/Gk/xzx
SF9R4NCaRZiq2GcFLalW7HSef2mAY43A4eVkMLP5KUQUHvlBuvl8PH0w4plYFlrSglDR/kAGSHLU
jVWJFLKRimJdtKQEBrqfuvPIHpM1zfAVzxx1VkqL87fOgaTiTIOUM7yx5YrwW0S6e2Xs0CbpkR26
g6qzK/78Jj94KCyDzICIT6j6n2v6hrgnLVMdAzYhpeEM4IDXcnEM/y93Z7IcObJt11+RaY5r6Bsz
SYMAEC2DPZNkTmDM5qKHw9HDv14Ldd97qsy8qrSayTSsLJIRiADcj5+z99qFtdel8e2vX2trSv94
qyO/Bg6JdBAd4S8k21mDC7U0HhKoSYgbOPKddiTmF5+5hevTDIfATl9HtWgpzSOdoE0AD43/m/78
r0Yb2jf4PxhgGujucdr8+JijrSMjaJOUmIRt12dhKtcHd5DbT7XRzY+alMbnJZlw/TdsO3a0WiaF
Fd4K/5um6b9l+f+bPitMdOROOvQxxMw/J3vllq+1f1gWpqIzYwltEQsQBUarSv+hzgRN7TprD6mQ
/q4g6SuqRkvu5ZhMx64opveJ/h8m2T6J/vrb+vXO2N4XIydEUDhaftZYdyaRxuvAnVFUNQQEhaTB
y1e8UKmvHSty5H5zJ/66GCFpZc6AYwR5K8PUH7+XQZt0yY3IrLyZ/deV8dQuH8j4pHrYjgTpSnVd
lLQXLTIu5t+8+PbHf7w1uUIWIqYqLIkM2n58cXcsCqtNVqSt89odOolTe+CI9pt77998pNx5PASY
YjZA/E+XuLpuoYxNapjZyn4ukVDfd6Yix7xR/cmvXNIb//o7/LWgYEdhAMaDgkKZEc6Pl1XSl9A0
hy1tlF1659S6HzUFrn97QGT2t1/KY8aGw3PzsBHv9+NLTbXZGYON8wZhrYrU0Bfxglpmp2Sy/G5h
/XUh4RW4WahvN67/Hwvvn7aP1MNrNmU6m/SS1Rd3bNpXjDwVKcRO418zwJAzYbpzf0Owj36clflP
c8pFhKgSltRAw3j0hDjbHaJKOWoqpkWT7N1xYzTSop3PFbrX37znf/NNbIZGMhjZaDFHbHf/n94y
2C60nylPE82q4jsTo+liiNnY57pSp7/+Jn5dURhG810TS8hS51FJ/vRa+ONKUKegX1iw6rtuLHs/
GmCIfSsyOEzY06bqHRJa0Z2LhUAEDI15Nn0QclsSBaM6CbCE1F9mAYwszIc2C9LgN5XHH4KIHx44
ZBI+izDnd/wiqG9/fI/WoPfA3xW4HMaB62uaLykANOwb4BloVy9Rqk1rdXCNJoM3s5jB+oKAqEci
XHpJtJDIuISIIDpGFSzxe9lKgcuvleNMOSkQjzP50W7TajC7/VTKAbCnneQmmaN4f3bLCFbwXDtW
dx3rvC/joUqXuE91YBTamOjMHDSC3W/7xRzN3zwofwzRf7p0zEHbzJtPYItG+vHSk6TmuCog33SU
dYdZk2STV7pffqb3YIlI+aSAxjQMvTIqtzizPXvqLCJUgesVY8+y3sicpFwoCa731MNTtD5XzBee
rLxYv8Iro1tYBLYSoTvw1e+ovsbPBURFWgyTvVZxseRZzzQxz/6uCIaGJUcKcIdYIWzv53JSpklV
Um9moaZz0As6B5Ryt86/0UL+WlZtXGkoUUCJfarIn5HNfFJ+biRQWosxaW8KomaXQ9+sfRZVtd0d
cuVr6mXtkobedt7A7POLfgRP0IpoaplohlnjAPpLIatqFzodiRlP/lL8jin3y5aymd4QyDKnNIGO
/SzWceltGwtjvJDJzXJIx57xFge832wp/+5VSDsnLI3Niyfpp5uJnohT8LDSRMq8lCY4goFwUkXe
/uau/WXJRaRvejijWcG87cDy402r8e8m8cd5OLfkeTi5a4AsVUu81kMjDkW6uJepg4Md9gBszp2T
l87+r5e1X+oD3gGfJ5ZsxE//woD9eQWd9WaypOId2KaAcGUT0OnhNLthOptOtPCGJbY1IzgQv+Td
//VL/7Jv89IBMijOSShimcH/ePELo/ZRz2Hqp7NU4Yzz5JpLkTyy6BgPS1L+zRxSE7nKdgr1NvsU
iAP/pw874SlHTkuzZWhL/bRU9rcVj/1vvtE/lHQ/rkObaZuT0ObN3CryH68q4SQ8VOsE9tStnVfS
EHCXZ8HW2e+oGrK46Mu0jHotw23D4BcCpMI6urYowWZ6SwgwhDXdibwfv2r2xj+xGSAC3LMhHzJZ
qF5RkyxfEi0bN6R6T1e9J27zEf2aeVt53uDtzTn3AL0oYcFP5J1+Xloj0OKxLCc7UjxTLg+PNic4
nfqabpvjifFOrC2MhQpBJDP+RtOecjSAyXe/suR0xDXjpvt6XqwgZg6b4OJFJVwRr44oIBpsYnRj
Gs8bHaZMU3vPRg+ECemV+0q6gZtGHRCXB84ks3gWtH/Wy2KWCpX5Mg0yRna9cEzpl8rYNe1QQ2qc
0v5NIccyoixtnSUqsgyDae7Stz8MpQqoKJQl7jQt8YZoWnsmVSAm3YcUoZW1w7bdfg2wvyTHjGCg
5b1l1HxyvJYQbY6BqvvXavG3OCf/f+IHqSH+9ExvqQ0/xCocxyb96NYfeSf8xr94J6b5Dw4dJIMg
+vc5iv2JdwJG0CBGesuO43QM3eT/8E78f2xZCoQs+PwAamT+3H/yTpx/ePQ2aG1gpDFZGv8efBAd
L4/inx7VzUxM0hFJb6wFsEh+Rp4ImrNjs2Gde1/7TD1tyOopS9RwZFTqHC2TCRxnWX3v90wkzeR2
cjL96NWKIGEvs/aeYMJb0n0mV7h+SRi67b1Z0VvzCkTJ86xDWRbWnj1wjmm9WtfWMocjPqUPy8+L
e5jr7dlVbYLMBAS6U7nv6+x8m7xDPSYfXW9WsWj98QLNQd3TCZH03BMrNLsmu5i5psVt3hsMMokw
OFMip/dLKuhtD455UAXQuxavCxLne0cLPhdrw1i3VYgPlxvNgHGmmYN2yFw4BsloaOBCNeu6uJoV
65rsGBk3SkSJn3j7qkrqQwZZ/XEhBHgJx6Dwn1MO0LHOMTKWnH4+LRNZcZZT2EZk9Tnd/Q5dsBmh
ENafW82ssQEK7bn1kXeFSycbNpt0ei17amSoYVSRORXt0R87n8vxUvBOctShQUIOfh75ie3jbIeZ
CUZmxaM+ODACFwXoiczH5JJrmRFJ2j5ZaOg84l7KirOu+VxHae/Yy07LGvFGONqh8YQWZyx1n1W5
MFox1rRH0mJrhApOXvlkp5OdoCdX6HFGn4nIqhdpEGtcKNSzJNdukBEDz56qGsaWyvM4Gfjq7Nxl
SI7SgS7UaChmg61v1IyDPfN1wu6IpXCtT7KU63Fpq6/Wan0XlUJroqBICXv9J+1yWv2ZRiYBgg15
nZW6GO2DkR6xe9dQJByYX7JiNFcODXO4scCzlY3r22pk/WWhqP3QRv0CnmOnIA6EEL6tg5IIcPzV
flpTcsX7yfkqZXvQNO198dTJ9JIvokzvCGw7NIt+rI36sQs8LqAa+FbpC9yPZmB87zMXFLVQ3VZ9
1KGbZnaESW3hPGAAS6cideV0MQu/OoxGHdyzF0Q+KoTFIUMsOQZsRTdpa9UH39DA8zndF1xbR9VY
+scSaDblZtaldIRN/Cv5pDcnCqaAgeKWmleN5voJaxh/ztJLbR+YTXWDgrGL9VI+9LJCjjC3/vMq
+/phWRFvNxPaA2OateNgl9Nt0GEPoBiw6BB6G6Y6Wy9lg6hpSQ+IVs0Tk1YI6Waux1VRLS9MrcHw
OUN+M7a0KTqpJye3r1KyAiv/bdKEdZ0ngfylGFuIg0P7UjTduzfSbSffCUr2wJ6zGyfXi8A8a6Es
4bXbxVs71wITqjQOQWH5UW0jIsPi/DJxKrxlQpmeRpOhYLlNtgRnq91iOTkRB9PXtQIqsVs73ldS
rFk4rjpLRa9DQhPEYgLOy3ZD3gH1rYgMyYWhR2Yl3CsjiPRR9ZAynZ7DOr5YwIxZ4L5jIHpCiuKF
vSieoE+etdYCeE1vJbQCkjKsYcoe502chlGkOVEs3IkmOIiMqy6HdZeUQFSHq7KyPLIWz7344yyv
9aZZD55EVwcxspI+7BLkGnb5zy0+Y2dqWELKydT3jp+Ku0TqN6M+uwd6mcvJUp73mGPP2m3L9Lll
7ecetNPYKWvvKoe+gi/IOptqaBZItJhbgj38oyvMa2DApfSbQ4VljSn9dPIb65oMPG/9/BXHioU0
Gbsyoo9dPaJVwqAyQWfMbpz2IdPscRf0xLSNQRmnee2Fi1+6N0nnRMyJv0ufXiaXc57Wrg6DZk4j
RhftS9cwydV797Fu6/whaJSzr4ySuXDiq/3iWuKbs2AMqtpyvnfqvDgC9WmfHb2L82aJgAnkYYaE
DpXLp9Vu1K5jSFs6zrmZqlg1xvtq6CwVvnfhGGWHuiDQHU9VcGIMr9Ojc/PnrF6qZNc0OvxYp2ZW
jBWgKfwYwUkb6gy2BmRk9hqZk/eyNA1/3s+1mCEJ30FZIHQb+4zPv7ma/ZwjnquSo+0oN7TWb1Ch
EFiMbQ2cWy7H3FKv0zSa7A5OGs2rHF8dwtImS0wQDuceBius6/uiQ1CQjinGcPJwyf7K40E5YTfN
yzlLGD96wEwhcNc7ZJu3K0P4gQSZe2j8630i8zJsjeauhnblJ9mlNARvTC8jr8/vtaR9J+wlZ5qa
ATY0Zf7mpIjg7LzmIll9QnIQQ9NDY2OO3DxWP0x3rtYjclllxGE9Zmpt3dIdtiB7WeoaFMbyaUrl
cKwqdYJkXx6crECqMOpwL812PNMijw2ooeV4s8Lp3xWNLLpd5rfGIVkDc5fJXuxatuC0EMetv74r
6vZt6ldzpw3tU913/rnhXIHoin0TM0dymklmOoixJolaEsNUFc0DKBryjZzhnFrNgfS+6kjejX4e
IAA8D8btZBZzNKoJUVRFjnBmF3os8Fjf9MU7WEMYnnriAf4UwyPoEeeYoOaJukEDjFZmETehcfSk
HtyPJR5DIrraE3sEYQQsIaFIzWCvN5TEIZfgHtx5TiCydzpcfi0t+G2EDZZfc1IYr4Cgmrux816s
Ij9Y7hBLG7JizYB5J7K7IK2/daYXyb5i38iSrxWfBYKf4R3RFj9bLJA52Wj2rsqTN6lN82Pqs/El
he6ELmLJgwqy5WbQWyaXkys/Z6KbSEhWXRKDp1J5TPQL6Tt+fqwV6YbZ3CK9E9xNSzruWdZfZwmG
dTAOKxEsqi1ulvItrdkwi7dgqG5dp2La2cdkkB+couBhy6xHel/QDF4XsT41hfOQll+CGlVMUO3T
IPhcd1pklNcgySOifqHNv5kjm+vUR9Mg7nBQHWU9YcKBH5dJ8PH6ShxVaQ2PmEl0kIt00w2GeznB
oG6Rvtp4FKNcdx/llA3EOjHn8DvrXtCxbCYRaxOpNcM09XHeHixI/8Ktznb+tkpnP+pBd5jr5qNc
qju9N6OqNZ84Qb21enZ27PG2H+y7Tsj7gRtGzTnary0OtMdEFOPG6wimFjNmeOekUbaGjbHmUTKh
2Qczkt5WWXpULXIeRoWh7k+cxerms18iic5y/7NWzmbc99wu/sD2MAmgLJJnbQFfi8aXnUyAtu2T
GP2ng6zJNY9z2RzKRn9XskWg4xgqTJbkXnoaDGy3MaJRS9ROLvYTLg40u/o6xp6Vy8e242+5JJV/
zbXuc5ZNRWyaFTt2VzoXZxTNIRgHAluaNXSzDlR0l11rkr+ywLt2zszNhfTakt23NQuuK7LwYMmi
YMj25UAJJi07tvKuD63tbXmyAy7u8zf0MG1llG9oE23J1rfKGPgei6l+40Yj8EVrX6tyvh1992sz
6k81x5hbBm3fqc7as8Ak9WZ11kOtD7wrlFRzlu1c7cmujQd/6rmVzCm5M/r5UWbGI13RQ8di0INR
5UO09qOzNIeVFzrqeio+AGsVT7h5l1NefB+Ripq1v2eK1lxVRdWDZyMcbTRTup3Bq55KE/9eG9zV
VQm9QNXykWfq3q+rbwiAY2HjUhVarZ8mwq1ioiERB00kKEQdw9QbK+lnTKy2E0s9vYi+3zjOtvc0
aH5Gcmi5ri/o9bwv2GP8MBNzeZNgtIy2HvtOrsCWXOkPQMcbFnMhx8igJ0ADgQgN6qlmF5Q5TkDX
vdNXtcZJiYkiS8HKCrO9EaI0bzkpjfEgyvcxSR7pQubvhEndeOz0QzuRo9tShbtZJS+10bd7dmSC
25C9AS2lAUoCtv2BWtk81jPjHi8xtZPwUSzuDMTfu2Lz8HnFLC8p5waNFDiYyYZdX8ygmi65KAt8
PISnmZ0zkgPVdk9LpsA0J6gfabzWz9qKINn1SJODcM3HwVA1OLFbygvG7XSf01kCN6kFsVWl+RgH
ZfDZb/N0P6SmABlLlK2abRFOdUFIVe9Pu3QWIqIrPZ7bimmntM0PSDbBt5XnAwJyWjw2Fb3LQhak
wniDviP37T3zSwv4UmqcmLs351qMyoBcNXanjoScl4Xo3AgbsuAmDbqvZjLJfdmvlwZIVLUjgCZ4
6eh/APTVEKDrg3cG/ZJFwq/X2PfVuvPqaQ1H3tUnFGPovGfpeHdLxpJkzgZsdq+3AcrP9W5qEbwf
CSNMkKuvr/MKOzj1WkSFIPLGuyJo0XKWy3tG/kYTSWwWOM7kKq+wA5K7rkTC1lXeelhZKeOh1dS1
HHtSeFQrD2uvrM+0g8z96A7z2dhEgaFvsxJX0oTC0ZHwgd8lNCd3jga6TPux6eW5DwLtHEyciiF4
vHhGqb/Ok2mETj/OnxTl9iecx0w8FKZVVvf6YPi0qlHFjeQ8YTTQURaq3aYIuiRy7COjaRDQeUl/
rQBwRguurDsZmFj1vKL752QNcyiD0rx21nDIjeZxCV6rJtPM3VB/8ph2fRhZnYAIlxo7eWIeTQ1J
tmrkV/JQ7cO8pkG7S9ZkBlTNsNnTF+umWJ0EvKph36PJf5eB5ryIiWy8RSGZHHjOXldz01k7JIYk
iDAPEIE7UtE051pm8rnonM1vYTsnZq41d2v9PtTcX0m3RGtX9Ge3Gqud2VPKkwvmX8ztiYS786k0
2vJhtPQFCUJpRGiG7q0UYRI6x2i26uZGeM5y5XS+3MvJCOJhbN4mp08OEyqpm3YqiTKh0chylM4X
j5HOTTEnxRTXpZMAVlUFusNV3VbIwtlnqfV7UAoHdhCV4a7wJ9O+nY0uefNHIY+Tg4ounxJnHwi2
HJ2w+6PHwTAk9N7YzW4AJt4fzprBtSSTO5wnxumnBMjzg5UG61F6U30QK9Vu1EjlvJkyWB+Ap5qP
FGrOF8vvhttFH7ecE2XNd5I1nZUos79pDcYIq55OqdXKWDI1eqjdr5kEuNDeAzv7mmI3q+XJJJBS
kEHhHq2h+bKyp59rBXEuEG19DLxe7gPa5JSdc6HdBNLRHiqTEJaUHusndHd5pMm0+codCenIR5BR
o3290cY8srVCPRa1lb7xwReXxfLK73ZiQ7HXOufgl0H1DHuDhbVAhy11RaYWMZpalSyfstoI3pp5
4Nwym/J9mXJyLRKr+NzZKEdVQNRmaJM0jJ7cq8VxHY2oFB72bKKvvwmCqPNwYMDZsywZqgy7cR31
WMsQjOwS31LZ+8YB3dluOlyGzErN2PU13TgMXY92115s7XGhqOVch7/ozbZTgntA843vKQyLZpfp
i3hs3Ebcl1zjoRKUjSE8tPJmtewZs0kjjTv8XPopt2r0oqsv64zDeWZczaW1Xt28qG+XylyoHgxa
xcDt7awLCWacn8almRU5Dyn9cyHdWz03qk9aa9in2tDUY933nEwNr2pPneWLIFoy8GDZjBJgN0vh
3duqdL4nY8ZEkJKYTcxHBT73pbsFDBXexbOd/CBMWKmhlJkfcRA1v4C5NHf6kmj7UqYcoaVJOprU
rGg1lMdhAW68VcCzmj0xnPV2BDpPR0OWFxd7Hnx2coC+pIG6rxNpvoiSs0XdyP5idgktG45WO7a5
wCN1zUwJm/PdLsoJSMwjo1L9wUz8DycTp2kMRKiPQme1b8gRohFwzkZ49FYl2mvaFssJyNF5KTgw
FdqlyQgL6IzQllgNQNrtB44jY9onD2B226O9OWhlI/pw7DtO7gozaNB10eqrQ2df2xrDeV6xQybm
A1dxMp3hzXY9bCR2XIw+iSiuPPldA2hyuw3e5EzKpmcc6oC4iQRgau7vhvk2pXR9XH2vj0hvAj6u
NnoLRBe2dSGtInTyii1mzhszwpxRxx3TEn35VFbuA+zKyKznPdaqZ1snQEWSKDkvx7n6XvZsaJM9
79zcfSRITTxzMpwO+uL/E88HHiWdw+3kO/jORiunNTJJdXEz1z0HY+mSQlfsfT39OqfZd8tY1xs7
L4/O6mwMdlcQIoHZJrerT3QvSNClsUhWLPi/wF8PzpI3B2J2LpgFOCtmzsW3nK9+v9V0U55FDVw3
KngdZQBHT5s94aHMlBUWjf59NSm+PYhpj+zAsdeuS2hgGTx6CBLRkNDvMOlYZjZCdKu6q7cFz0FD
jmqtWCO/MaDru9R5uuN/WG0Z5YW5p7sX1wGaNp+sXwIoq50wZbi0STSWHLRT59FhKlPQQqmJYCRq
/Ju5eHfKN64Bx/ixDV4ahJ+hhiTukUwWd88N+gHExdpt96PANsbLrbciXTmb+Lgv9JW7omGiZX3v
YQ2b696GwEj9olP1+sR3WCJGd/tkOyL2YW2bvXNZgvSz5x+JmgqVRGjkBc9K23pj/sWYsaIgAABS
t+u89qL8Cel95r8krfMoNYP0kI6J6EA2jmkdRrF86Fl5TQuueDAXjgJubK/LZzevd9QN+6Xy2Nxr
wo5vugy+fZ8n57nqHqlUb0ubJrGo3CJuEv9d5s4cqXVb09PHqRnx/+QBvv/EPK2rILTHT6J8xshj
2gqFvnZoCkZoJQrHXcARhoRCaZ/Y9T8VEKMSOo/RtEBagLq7qCitzJPBuZ8zYiR0R+w44AWMrKgZ
HeISubcs7sY6TifvTKsGe3Xnsfx0pHprTXkc0uHsBoL9DCgS1ZIILY1JpTOFq090hddgJK2Pq3VP
55Gyf172rWA3SfCprXODD4yPhh7YcK5KzrcIbncDKtewmpvl2K3tDlAMHSwUHiHNv/vZr/Z9OfCs
oSYYyH/b0YMg2kOephT8mTY/Kks/uJJ5vvsxzz4HvS5hMw++eQg6rQKpcVV+b7uEhr2thquO7/Kh
61diSbKWpZWkQIhZfvoJJ5EdCdvMj22CyAxSV7vjHPRRmQRi2IQeuEK7ujULXkUsq0+uCd7VBK0F
k9FzJmWEWPm96z4ZPqb8ILjDtx/KnCRbif91Gss9gsLN4mbZT0l+E+R+JCYgkbOdROCiSLDEtPja
Gt/RNnxQnM+73pBdTMjrfdlYySl1louoSMpA4qIuC/NRL9Hv60FeC4eWK4v8l0Zf7jiBnOp5fu2X
7kZfXwOzf2wkSjo6TF4895QEgBdei7w4kD4cui1fCqFnYZV053wc2HAX7UUzr7nWMtNA26+PFxCX
O79G0gXgydQhx9Y3a9mctNw/Np1KLx0/N48nLDSQsO7rdN2L6aB1NzZ9Koog++wHeEmrF/oOuzJ5
kfPtRJy15qknwxzp9A/7PDhM9EXbAQ/vSnQJTZZF98Kk9q9bVEs2Xgr5ylK0o+bABMRYA4eH1z3m
VKSLPUeri7FZWfeu8+KPfWiY7876pexfGLdw2OM4yH7Qs+4KtVw6MkO8lpzOt17XmK8TcEi/Q9+K
haG5HTR6bmhmSrJNI86Tr4vWG6EvqovSR+Kc8mB57u0VOxohv7HJtCasTP95Ymy+bxbz0fbG9Sr7
jnOIiSdHDd/txTvXYIBtc7yrOOLtAwzLZ7tl1kD9QsKJb1xEMj+3bX8rC+3UyXy7qxu+siyoOTSS
qZp5Qt3YmOOUlVpRMXrHTOcYysAar4b/UCjbjV1tnVuugfPd6qYX0xg/N46Fjl3rRu9q1Tg6Zzs9
+oOz3tDOsqsHjN7f2YLofnhUMnY23iAlxEFZbiv5sPp3CfGLB5wtCOBJe3FZfplovCVpOrWc5vuH
WX/xtOaWsIFdhRc07DPLvctV4J5aSIWYoJ7sku6wy7FGSraORRmRStK3YbDXG28m+c8ZmNfBoGrX
HTNRDx6UuDHNe9Wx05qHMi/XYz8vwR5VyBwbi/eMnSQiavqiF/pd236au4kOd/1cat6un4bIJOEb
n5xxngt7P9dM2Br1R9PUXNNzPmOPdoic3tMKL46Y1uBzjKq92vrinjD0XnPdoZnbEiuUPbY0cmmz
oCwJmuChxsrNWcZZ+F1KMY2Ou27hmiGj/VQEuEfEZlvWS+YcPZ5oeshFdU2TS2E647Ga1pRzSCIx
gonuwQi8tyJP81PfE+BgdDmOV/SH59wrw4xPIWT8712hApzqXOBV20urZlpq+F8Ev7ZzzEo/aFOZ
hCsaqWXHZ2wcG3qrB2JwXbx+QXcUbk4BxE3o5WKnUgTmlqu9O9SGZaBlR4qHIda8td8xP6jCJZiW
vfQpjvCb6RQW/jjcphTNz6vbeGzVBXWoVz8uRfCB2fBgmBMWbz8/wL17XSvtllbCS+mURxxLR6P1
H4iKJGFNH+lYBRPdfeesMv/Boqwbe2a16JfJBrMIuZLDSy3re4H0I7TUYNP8zYewhgxzNfrBjB17
nmK8sv/MKKFJR/a7oxLll2xNqBAd9quppK5CmvMB9spT8sFDd0TLgcdJX6/Qtl98Tooa7fdDblE1
pRCn9pzlMZ9L51SjKgyL1s7CrpVPCchgtFq+qs79UNaHoM++Vj6jvGyj07ATpvoT6LRToxjDi5pK
WF+52wrREEPB3Z2ISE/LG81DNM1ZgBlCrTXZ2Z2KMy22ZD+LaT1MEvswGLgqTG3rIJQKM7fjZ1bE
eu44n3JBvKyqlP6S1j5R8rN7CzGX6sYlA3M7oWCvxnXfQJOYmLWGub+N3OQDO22+y1rgVpBz3YNs
5u8t5Mfd6BYiTEqyexRRt2FH2HKcrk53W1bWXV7Mw4m3lu26wa9PQ9fW51RarDftMkbJ2I07q7e8
o2sMn5NMtXsaFmY0d0kWaX29XzTjiYfvvstp1dDHyqiuTCOWamC2q+iEJXq5vLkV5WM3rzMntU5e
5kovvrmdDcFWZt1ZiZTCfhpJ7ROruc8Bd2Ho0504V2OO+SybT3Jx+pPm+gUPYl2Gouy28q4wADcU
Y7j5hyJrWXq8dagdSDOlY0Skadyl+jdojK9aTU2HTv5gTGgOTGuuQlKgCU/y27eUkdG9yXEj8mlG
PfqL3cS0jYhyJsc0mkFsXy1lM68Qkx7VxcZgCoqndeyeVy95r0Zd29udIqPXYyVBzsAbw1gXBv2m
PNTdq+AAnPtdR8i71p1wyRUv0Fv9m35snVM30s9GA0aHedXvzW2WrNrqTrhmc8iDQXwbsAQeF5PI
dFOmwZd17rVXUTbLW643CiLTuNL3TOn+1/KzoTUECAp127rZ3ZqZjxq4C5qyvAFfKPG0SItIKI+J
BQrTXbNIjNZG8K1srSgLpib2zE6GtKEpfvKS1C92gl1NLY4xvrCJSq8gYnjm7D6muW1Gtde+uAH1
TGH6qAvsZIr7xVfHtAnW52GBtuWDu33BuXqtCbD9zBClOy4YPncGruLa5TMkc+Iw5Xl78sBHhkVX
4EJFyZLAd91ZGDppQkFZqa0YeSGRb8NqRB1Z1SeRFXtUXeXW9bqKpOruAKd8JE5fxUgfWNF6Zfbh
nFE2YInoo6DtzoF+s6b6x0D3INOMvYZQdLCarTfF04MSf4EQMlrWjhHsU6/340FUlTji1rf+xbb7
W+qrv4x1/SFs6v+q0/p/MW1qEw/+V7TPL+qrm3zIxo/mp7yp7Xf+Q3/l/oNzqO0FdM4gyiLx/M+8
KVP/B5JTNBUb7n+LleL//EfelOMSUoWG2vtPjZX5X/orx0LPhU4qcKAi/vHn/tf/+CHEof/pv/9b
M7LN5M3Q/8//bm46yD+Lr4wACLDlojp1dd7Cz9J9OyECHm1fG3keZvCo5agrcGvTIteAoJSRoE39
WrXZ9Nwty+cKYXuoK3bzvcpVZcQoX+gvlM5QX6aesWOsMBGzXgjN19jc0qGJR7CXwX2T0lu+LIuh
rVHXu8unP33k9/96w3++Dsv7SSuss7u55Db5MAo3xOLPslK/x4GktG6K3JlW51GlMhsPvuIROMu5
g+ODbSD/lptdgFVcl99zrO9umMIFxRfD+ADGjJdbNmZ4JQlVNdv0Zai7/N4FYW2FSowVakkDNB2u
oeFRTwdqIoj9bo4mYPXLrZAxEYf7fpUeNbSh8tibw0oMna5vTt85xeS6SlG9JeOsn+d6Ox/5/czc
8n+zdya9cStbtv4rDzV+PGDfTDOT2UqpvvOEkGWbPRkkg2SQv74++txXdSS7ZNzZGxQucIEDQ2Iq
yWDs2Hutb1lQj83rIB7LR1qWykMPgYl9ncyLAiyuZfEmgGQNIXHVoGcTWuQUP7g52dpSCZ4lU8jS
qITczAlxF5UoNaYhT9alZnEkG3Aj4YmBKIFys43FdUI7vVgHIueV1Xk45LZdHI3NKucmXzD+8G9c
v6AWiz2LAiUzUrpKcHw4mJIUb3R7N4g1Igz9sb3g7D75R8epIrHDvjyTfUn375ufes2xmQPnlLV+
uc7x6rcH4EbtS8abzUbqFVt8SZjR2pUPFcVbB1Yw7xv83C/OPMprprRWvy2UmQ6b0veHsz97KGQ5
jI7JxtRmzUUc4OkEuwBonFfahOxhhfIsuyrTwfLJka/mb5FsW5Jw6T/+aPI26PgjivGekcmgrQsr
Mb/H5gIvTfIWocSkZWfOSpl5VavKvGhGd0S2VdSsgJFPTKOYWaXwMp0UPx1uDDZua7zFvyqBVHXE
7WyBZAJuKdndCBScPdoYFvM+RqKpc+F3THtx+NZ+vfHLvoy3Rms7jxW14Vs6cixcu1qSIMJiczWw
iPF8ro0W+S57YCAY9OSGarh7yRSHcHbU1YxxRG60Ss8ajq4DkgRNAxq8U0U2tKemzeYfo1A8zQFx
4+hXGDN1W55EfSEU9EBO7GFMXqnjEi9cKJMvE1Qp/s3GKUrHJK+jMGZExkgic+w7Uw47QqPJddfy
yTQ3nmJfWllR4c6rWU+meqtPEbVdmk7FgeePnWpkbLzT7J5OZpFqtHmLORqffNtux7At/f46aIyu
XmuDlE9RZvi3hkV35t4yu+yZODIPe5yvxi82OBzFxqYx8hZVS+oJJmo3OUyaooHOFED80JreeOu1
RHKSS6ppXwqm5Lt49osflTPJy9LL63vXHNZ5h6uQ5RCY1qpgEZ/0qB2/lknsHp3SzuZd7ANnqXzi
jBGpdvuZSvx+kg03G0kg45BayLdCwCY4BD2DM9Y3goSjKTIXhJjO6Cf0vMr4OoFWMnZa1/jPQd8P
6A0SFQCXFoLo0CAYsDMgkvaWLX3gRBrR+V8bhI3iY0NHbYX5YFjTYQK0CIGhaxQvKUPzfnR9AVhq
4Pve+Ilbp9te86QRdg6Km43etky1Nd7d0GrQyC7dnabzVnNA0zkEDN19NZ28e3LAcJDDUOjRMR6q
Jt+VugcnrbdsiX8EDxe5YuxV91LLWcywWnr6Q3OMkwkSExgqc/RoPkRmXYWRwmyDeSMG4WCgQDW4
Xr7mcG9Uq1SN5PsNdmtPQEt4aBCPtPIp59UarHMzXfA3APiqNZoI2ogSrSrHXq8swy5FRhvz33RG
wP1AFBq1aesSn2StFAMOsmZpnt8mgcwGQngxVq2Nzq+qU6BP2OcTR8IbshuEIyuVRlRftWX19Ddd
BUmHUIDUuI4jw463SZmCq9ENo6yJJhVg/yCo2R6wDaNMt4Ej4zP1LgolrQWRvuq90fNx3OXMj4O2
GF9Ns03uQWHbsAoxBn0ze6AXoT4Uw3Dh8kIvv7lpwgmINe7SIY4kQwysykDeWjOYj5qWFhynMxex
vjCr6RSPJmIfgi7Ua07BfpkqKXrAQqP9RmI7zWmeao5D9KMZwKdup6+QO5p3QerK09gU00MyWch/
8q6rbuqu9q+8JDdvzEh1P1q/Nr+OQ6XabZ5bjrVi9aKIjLrOI/uWuWrACrNY/jKSbhsWvLh7Nqwk
vsqgfiCFBHNL14Sna5Uvdv4LX8judUrn3AurPkCI5VsTYT0tbQVa1NKTD6ntZcFKdTNQn27A27WP
NA3EQD2mfbP1yQX70iR6Bs6HzjedanKGFEoZJ39LMEYo8qP9Hl4KVrcMGWth36cRSI5VUdIJP4I8
A3dmsz6umSEq9BKxRrJYM04U7AiqOYFT0RA5EfOIbQgf6OS66FMsSoNjO/mF2dbB9dhKea9KnbSo
So7RNQdNAzuDlRSEOzdV+y9n9r9VHv+PRe+70vjTIvr/x/J4KWj/5/L4+Fr9n8vX6Xv1zp6w/Mzf
5bHm/bWQ/03K48ACKOCbGIL+zmPVgr9weBq4EzBoI+l2FxvEvwpkz/jLcCEPOIRJAhXBm/tfBbKn
/4WFDmelZ/ie8++EsX5wETGFhdkKymEJJdABxH6kIKd2LDrsQvOmRAoNlLqe4gNvd3vbuV6+T4rI
o/OO+3YIW1qR5yZ2+vREfskG2QbGl4Iih01xFUcYKkB7OZShiRwBW2oMVaGqekH6NDiayyJLvfFL
YSSpt03kUtSoTOddowy9oHo0436RnQ5y1dezvkIxRkNYT9UP49QgpFBGQbsL6F7QoznbzVT7zaqy
RfWazXL2wCBm/R3N0Y30JoxeedrpD2gX4pJjalCeYBfM7cZKeNN2c4N2i0kIIaRl2yXH0XWyNwQH
qGDcrlxnmNiPQtmKgYgr+kdiVkBnJXHT7DpMDagBdaPYVYG8D6q0LLY+eZ6NapK9HWHAqjQCtCgp
0SLOnFZfTWY6E6pPEpwRj5uvSmTyS4UMbl+PdrPiVFHufz57/7sM/4Ow4M+W4fVr9Vq+vluDyw/8
vzXo/WXgb/UxsP69BFlN/1qDvvWXviwxTpsOT6m+ICX+tQaDv1wcviwStnl8oNzr/16Df9HpNSk5
OVtiVnNxFX44lf4bp1TU7QH2RLzlgFUoz1yHT/5Pe2TFKbqzA2WHjaRnzJHWuDPJoNvPM1hkgq/M
s1YO9PvmybTWUWUGt4Fw3UtcdBnJociYzb6z18SHDiGAImcHxrDpVqWSGkHqKSO2hN8TI3ZB+aKq
wz++6N+dTd+bO39+es7pnm2bHmoDPv/7T28UmhMEUWCFBa2+6zKJUoC1pZmtmSfRrKucFyxQ+mqa
MrKRYSIlx2nxOVtoaIiLt1Nnl/lJtR30dDvjaQ+VzRSnAUF87CqkuKPbf+mS+hZLcfNM4pGO1rgK
vkSckNCvWGiYTbrba5BuatdYyXACL8oAaJZyUwYd5VeV1Gd9oD9W11q3zTxt2Oa9b24bVWentizV
34vwXRPin4f1X78PohYApaDmI0ACveP778NpddR0RW6Ffluq+wIDVb+asZecooDZF6VE/ozkhkFq
3w5fP78XHwApy71w2TfoEMBrcpf83/fXroqqjJmjGWE/8n9zFgQPsmDwUvsps1wBEstri43Xl/TT
huERkmp+nAzx9vnHYGH8o+uyfAoeZ98jstTmGzCsD2yiOhEyH5Qvw3GgykdyRM9lLH5onv9om+V8
4HtIV59fkg324yV9xw7AU7mgyDHcvf/DB0HFLRtPhv6ou+DG/OeyaW+pnf90oV/vLiQi11xCxR0D
lgt79ru1Koa4wsggQzsrpgJqxVzvotqRW4D4mJa8Nl+hzjeP2ZA5f8rXWJAf/93N+vm90hejpUbD
DTfBx2yjiDsbC9HLMMcRtitFA5LNrfKN38VeWOjtvQCnu1JFt+mM+bGK8Bx8/i3/7o9fQkipZfgS
fvmWO3DieTSQk1A70bMe1a+qcZ8zDlyUpxIxhbHl/Hr/+TXfd75+/tEBsTMAZkAdUah8eKRBx2If
71MZirFzSBLhEOfmvnj4/Cq/Pj/AD3iZG0vNtUDv3t/WHud7V3kBh9wcrQ16AEKyJ4bqVY577PNL
fcjWXf4iruVCWiAXPGD++YHs4mGGyJsO61oe2ae+8R4aw/mOfZAZhK4DQsladNNTsZ8JSTFl9/SH
y/+6OvHJ0hBnO8T4j7z3/Z/a2TPZgRaXl5b5rc3rC121XzxdfoHdt8dPsiV0KOKQC/I18e50jJ1j
FkxrZ4Z4mypnx0QjXVPUUGl5L59/tt/chXcf7cPikl2ZDFHMRwOMcjSr4Dqw5Vduzf7zy/zmNclX
ANMFcy6vJ96X778CVyuBRphYtDNb3YFk3vm19VhYLQ27HqSklm2ZI1/6I0AzM4+nFdgA/w9L6dfH
mo/AC9rgwbYt01s612+vt2kV08c2/m+aSUmQMi7D3G8g3dp0p0dhNX/4S9+bj38+alyFsoKjPlkT
HxETeg0AatQHrpJ5D/Hk3ctCPlbstq3qws+/1N89Viwg3+aqCHo+vvSZNQV64/RtaM2CWW/sPac1
rTITJuMOtQBkcB+54OfX/N2fZy2VneGQqwuW7P2XGLSQGFSGv84W/T3OGobdSftV2t5xSKxvn1/r
d8sWhzPHLlBfmAa9D8u20dwZ7FhLC4Hgxk0Jp3nt+Cj944npJIKkcYf1f1iN0n+uY/wuDRaCP3yE
5aF4vwEQl+kDTbJwUgEd+7A++jHS9EaiLWpd+zJgiz8xfci2MpoJw+q/T9yWC8PI0g0ZAzvq1tt0
aLU/fOe/XTz2z/e/zj6g/xImFYAzQz7Tho6qn1G/3k6GeTkZ8l4Y4pHS7pq9CxOO8wMVzIrwBMr2
/zpfX/86C/kQNvL3M71AU7wlQ5pUtg/3AeMDPssubsOhGyacgEijc73eAYJOQulU4EW6kJl6vnXR
vSM9lYQJJZbD5Nsk4VbSNq4g6Of0cFa0dfO9R1o0c+JK33z+QX99OOEH6gvqhmMh3a8PD6fuYwKd
OXizcdkPaW/5xyyAvetP42oeGCB/frVfX51sJWBHrMBDLGvYH76VbjTdHkqhEQZON3zL8/TOgRH6
Y9D+VN4uDYsPDyGLnIvBngShQLbj+0WXZZGRq9zGwdiYB60Qz7OV29hmO9gA1JVpBMo+Jntji2D7
qDACbkiAHvcCEh0N8xLDC3PsLFHwzHLvi3T9YS/RN9EBL809HGB9BSr3poW1u7KLEiOyqdoNvTcs
oYgNsDe8MXf7A5jo498E/owmzYI4hE+Ej2f593+8jfvGTpwxQkefda7cElZT4uXqkGJ786tpTc9Z
H0OQoam5/fyufXxGuK7JwY9H5OeJ4eMuMPZV4oqkmcOeg1voOKV/A2AB0d6MtjAlZOkPb5CPu87f
11vonbrDAfYjxS4h0XDQRTvjmZmnU810/4bxmPuHJ//jVrBchRxa2HUBTz+18vtvs7BTusx6OYdm
hNJgFsnXWaVfpC0uCNINAxIk/3DB39w+i/MnigvaWBx8lg/0j9un0EL6DqlKoRl78bMAVxuSDLM0
YN6MIm9XJXoF5D529YfrGr+5f0stjnib6we8ld9fGH6TzKS/qJNpqtK8b0Oztu4jiYctHzsL+RBe
ZSd78OcfievfVXp65fpYbqi85rp8RjqSMc5L6j+8oz++DLgBHFB4N8Kxckim/VBcqCqWHVk0Uxg0
4OMiFdsHEcUBY9FJHD5/gj8Q6xyYxywd4lZ5hpfl4314zeWT1uMip8EtHcAC7UwKFLaXDdTiGUMR
ZvrZM/WNOxuvrLAtDqxuzYmT5BMCcHk8fASI6dc/fKblZffPfdKjnQlSi//xCl4ODe9vCz0b3ucq
G8Opy38wx8tjxKSw0DeBqtLQ9LP5Yqz6+uQWFo2HLG+9VYOi7dvnH8O1f/MxwAXaoFnB5P3y1fRF
YyFJ1YaQyGjrmyOil3xIr0bd7Hcghb7nY+/eD9Q2EPmNIEYmj9cNyzis/iC50fz2kBeMZXoGlnvV
Ioa1vRiAU6XVDEFt5h22Ntc3ntYmV2LWnENuz8aB2fCIjbuoXpySIObamvUv8I9JULDrYNcnfU/f
oQJC6pWA5BgvlJMoN0U3lOd6rHZNgxHInMAIumMFusLOvlaa5x2XFLjXTsLal7h+iqKHwoR5aFuZ
5mODe/52KmbUdGM+7E23c84NTPsVEej1VUm0zw49rBcmzCA2FKNFtInHUV0WeWOfpQ+bY+XqrX9S
o5E/5F6dOTvhSbwrf7gdv9wNNkba7L5n8bDSWH//UMxNBqq3aFEalD2pPkUTPeA6rHB9w6dvYdx/
frml5//hIeR6C6/WMHQgsR8PGWU6V4wyiyEUXhw99oYgCyH1HCRYevSWDiZCz4JUxrUJFfvWxYH0
VGhWdp8UrXeKvdr9MWQDzwLatZMsCeZYaUT49Ou2qVMEesvCzvVJ3eoAA0BHNPiuPH6RDrdjBx7c
ONtdn+4+/5t+qYHpr9HO8ZfJBF3TX9532tRMmdMHkGQr696J7Qeey6+1J770Hf4RZLocE7t9w5w3
nrQ/dJV+fcnbLFxzgWPSEEDQ8/7+YVibgnZEtIE/CZe1QL3SosW/8oXi2XGh6/uDikNpenil//B3
83z8ejdperCL8AkCi83z/dXxpBHVENGGiJKsSrd5VuUrg4yMg4nOe8EeueKlTkkLYjSivEMrUlzf
bqmVV5FTVt+Un6ZPceVKzpJpeqg6R13PkUOAypz39ikT9fTsu4l1MMXwAxyLcc4SHx9XbhRnfzQ4
OTVR5diE9vjBXpJeM2y1dKqv0WW8VIZx1r2CRBaztk/Cr1vCCMqHOShfraqKWXeyPlhdZz61eKC/
TDWy8AWmeFkpSx3wD3jwoszmWhYQW6gcgtthsgXSYLPz1zhYGVxjVbIOWlC0+4Scs/tax6CyGQA5
zex7+8rpxUsisfFlkUvKtkJvb1UC9WbK6/45IX79gb5NEOL8N2EGTKh1RZOhaiUbAqczcBi+iLJs
64u0IyBIaRP/HZGKe4qycR5WXjfMr1rek4xF8XbfjZbz6qgGkpEW5OyeRmeWYSYN8aKKINvMhKzd
5FnPgMaK5oMutfSqiPzpxhhQ9g8Ci5DWmR598myBv5me95qYvTGuNGvQ8Vv6zuyEopK1temaijCf
mG4yBj1w/smUqUtHaKTWA7FttplIiDVn/Gu6uwlNzp7cte6+lLLNVmOsi5d5gALaNSURL4alBWdm
9OKy61WE5ScFhmA1yclJErkt6tjbBLFrYlBhvj+4HmzotoamshK0dV+oKeCA0DkFCgE4Eowz6hYi
wfoQ+nxznNAh7c20yb/pMdLYaUL+NeVkZs3GmJyBd2fHCYfMzstIs4kqrFm+nhHjBnzjnE1Whive
uEwiXetBU8H3wK/jghMCWnY0isT5rqAH4jFxdYReMyfeOPQlba5dijzMXruIUHdyiBoLaQeHYhgT
yIPWpmHn1O442TPoJn6z1wMFuwfFCViQId3lbmQhqWnSnU3MyVmf3PSYZLG/L9puvtU1E29minEI
ANlYTMfZm+Ibz6V4mB0RXOQW6g94mXcGxoeLxhHVTopWf2wDqzqlrnDCepyibdfq5H8gL+6Pqs2b
DfwMjMpZMGxVC7cw7d0GVJSNBAkHZ4KNeSqf0r6a2V6r6TLSyOMwTQ06hF4G5hHyPVqlmbTOye83
syIUxqqM9JbRoTjatRc8TgOMgTZy1G2rUV+s5tpvLtupiDDXFGsxTB7fCDgNCeRnPdMPu4zcKVQN
wWA1eWFnUtP8tYp9Y0M+dMrgsezlqkX3g6/EcjT4LSMRHW7W3rFMXnqvtTauL4qNRm2/k6BSDgGQ
2qMOkGc/g5nazI7m3ae59EIVR8GzgmmKydac30TBzRxiok8EL83bnP7yZa8LNANF7p+nsnAvPS8a
Ltt+9r6abEE4zjVuXVRCmyJVZ/fzni4W17BQnX2OUoVlk6NafTIE0JW9J3MolGXL0W9KB3kZ2SPT
KnSIxr3BhOAW6KTcw1XHwpbqzckX8XSlEVkTWJ267lEx39bKSk+RygilpLG/hfMyhZqJ+rIYA3et
cCyeGk7DRwJoXkdXBUDgItIciUO09oXr3OD6YicUbRCaqZtdo6gpEWvm2G/oNerDyiTG4krWM8wt
6QE8qwx4ZRhpHCAqrpHj/nN669JNHaxL6OEfKq0JXcT/d6R8GWfiYKwDl2jpm+KscbNctzZt21rW
+ucWLGXFuGvoB9RTxADVYxix0b8UHj9bdb54Mfs2O3Xwmr+NUJTWshnrE2aLdFf6YxCWFTHBBIPn
4LJBYKTPtW7zGQ01VGcHUmcro+HYFN1BJH58NQR+u62E0xxt2onnFI70jZZVSJymvrlFRzV/mdsu
fYJuO91UQXJX4SD+7s6ezbsndZCc9MbZmvRyjcwO9+0099dACxLjoMUG3ijC8bJFmY1+X1WZ8K5I
KWqN/TxUPuapTBxn8ma27uTzw9QR3sPgDVCVlI6RHPlRPJDNU7XxDb5cfEGeDPoN3/DocFQjEndD
lzZTG98ShK83k4s3xCWIJwGhxzSQ8S4WtWYA1zcbYhuJqroRuTs0a7/BV9tm7UOh9BHqVete1WNU
f88MTT0VCbDgqu+GcTsYKnqyECYgo9LqZDt2Q/2c0R331u6guXWYIHTdYgDKE0ArMjhJT/8291jv
ELmhm3LmlUXuDQbjyLnsMpU9BXpV7NLIw86Okcxfs8uM1zTHhy9kCeavOWrJ+1pAACwrC2NyoEZT
bk1ldtg9Wm1+0Ww0ahs7x86w5teXe4cEqstILw5jYOHxEkb9A4RdjnwO4R0o/X58cJU1XQttoCsS
j1C0McMuMZjCOhpJ1mxh8PWnwWUmk4vdjLwpVBxPXsfAJM4Rx9FDRAwLBDFDS85RbVvfdT39KrzB
u4ql037TBPifVV8MzgP2FV8wnZ3UtTAUVU0ufO8BpDjTw9rRz0IQQRVkGGwVQQP3NEyxcYm8OLGl
Fi/9rAeEri5e2gpZBYtu3dbxnZ4PJ847cHIwoOC1iE+khd24zgDTZWiCC02xWIdYtw50HX0rdCMO
ODtDaoy5xUgB7KjqdtILc6cbCEQR1/lfAF+W6aPXzS9Taif6lk26ijniLMWFPXCDuprVmSTBcVLm
MaZm3ROMgjTX5cyza2fnuhi1CrGKAwAEL2bDLmd1Fq9g22rZ2r2KOQLfia+uYVglAl8UVVDQx8lu
SPCC1MNCt1Fp2ewNlR59PuMl5Up3zYuUSEfpPZbOUse0RXBC1APzPBtuRoJUt2zdoBnkfMJtFW8k
TuJ7FIdrSP/dzuup57ViMLbw4HCxw2eEPoUhTHMIuzO9pyoqwzFhNoVOEnvVZP6IeKb2iJXnlcD2
GfrCC0utd7fEgSPFjiofQen47GY9CRDdosDBWnyfOXnyyDeUE3ZIAidoJW9LflZ8boKG6toPiBkb
VAilsruS0N0O/dK8aZtEPblumR7BFvIGaqPpEfGtPNUeS6Uu63AsUoFQWK83facqrKmoQD3l5wcg
zTuSV0ELdGMdinqfCjVt7Di7ZzEj8Ivncy7AigS6yMMOJ7J0R52Vb9g3fmQoeolKrw9qSvutBCx4
lY9iujZngampbUVyngzeoA4Dw5s2S+rdDHb7PE/ZFXtbj8hWL6lgJ+oN1D9BCAIEKJZHIHPAi+7G
UT2z1KJ0LrIOZtQIBOQCxOZbNKBgLAoaSRu3d/0LtfyDTiIxMr1FxWTUsRGC+rOhWnV+2Km83XMA
61fe0ACnG5VDXyruH/g9p4HVdRyYti1de0O+xuXr5KXOVpf5uKl5ao+wI6jIrCjZNXZhUydH2QUR
ZC5vLME9jInagVV6Vk4FLMrm2cyoMbSeoLKoi9Q26QLgnYCT+fHxDe9gtQBNp3NCUO3GoRg86GNu
PWhR3VwUVTzdDji3DpbM9eu4j5odAEUOOXWfa+7G0EdVbhiYKl6fBsbP2Sx3TWtPD+6I0TcL6uzW
zlxkHU1po60dyD1cEVjqXFpxleMULD04PjUCsBUhyZTx4ExOzEjADQbTZHko/G0WD+ghCC5Gpec4
9oYkjK0O6N4YBM4m06z5u5u5YkSjFuT8HrKEqdMb6V5PUWLx6Pht/SXzivhu0HJxkJlS9RZhqR9v
aFkMN6QQU9ll+jyeGxlhYK5NHJOmJnJSDyNeU3U7l/BfIawUFuF2Tj8T25TVBraGgF4i+hpciTOE
HYdbr5e2uu1E5ryqofyhZY1jb+kPW9x0vd2A+FxAWP4oOlQpkyh2o+34F7SiIPfMVrY1MCffpoXb
r4zGCF6S0q2eykGT0AZG2CDLnm8kFeULqvJ0NbcTL17pwf4dTCpB/DQcwki5ukKsLimx5xSIsAnk
TzoiVIXWnFUZLHjSYDVJ6Kk0YvwdsYrpemAWNEloWeXUEEoQaH60xioZhWOKS3BIYhm6UyHeJh4v
vJCes418zdtiyYQX1chFndpEkwZsMu52nBEW0BZiGmkTn5zPJf5MI6r111rV7sZtfeOIAVkwGUv8
taDfvOKA46O+q8QqS1EqNQtKe3Qo6iw4anoWja9kw7dbYojVlmyEI6SdM6M943EW2jevyuJHNNTp
10Hq+nbu4xJJfIm8Q88JabZlBUu0j49kcifkqw+8223QookgQxkbqhmvxiow7kgoStVazA7JoctH
6ly6FENx4cvWECvyJCqww0O0brWhuRh8czda1HQSptS+EXkTVqbXH3W6yDvlBNHRmK1iF4NjhO8U
6ZvYFyzWlomTGVfjqedltVKi5fyidcEljfLZxPPSohOh+bl3ZKCGFRUD6NiqRpiM9pjsaHOa8b24
tTGOq7xMmjAfi11LS+Qy0OmUtpZzNNxR7ma4cHsIdz3folXbh1GBoootDPh1ag1PtglWRQitMZFB
Fzy/VeuEdNiqkwY8txhbE8zo/ezYyRH2DtgXlVAwQp9lfINWHHWn31LdVRYHgew+HtPoANc+3lS0
JOhATHdxl7pHiHLQZPwgnpZebn+ILGPYVhaJ6Lhn0VjpvJKCoiadVdfBsPOl1Ts6A/U6oHYPs2zM
I33l48uaaJyzR2Wd4V20uTz3iuMi2856CKzhLWZSv6aCfgGIoM5T4dIJQ7B3TRxXtaYzYq/gGcJs
iaKLwENw5spu3JLLC0BNqw/z3LJl29qzarND5ybfyUIt1pAbOMSNtbmRGXhktRjDqRaCXQvF0u5B
MIGrnO+Hih+2kmxeS5Sqh9hA3akzvOKsgu47Hzb1GDe0QSaiuOk7hCLxtC3R8lv67EhhGRmsEuIc
do3KxwsSnYGf2bWzhnidbYpoup9aq9roXp7Dw3a9S8PCFuyk4sKq8jQkLjdZAS4CqDbpjDBSdVll
MuYNWNwS/SZXkJIRoQtJvasWA8sDN+EV3NMjX9TjhKd7JFFjItxh7MvmkvxvYYdAlRYiYQRWBsWc
tbhvZjhxGACmCjKapq6tAryXYVIEzTOhr7wpl/gVR/NXqVVM1/7cqhs7bRS5qkOl3aI4b1ZNTFqr
z4n+expA0dWN6mlmRlljcAff2sU0T4JOI3DCJrMwSqN+l6nAfmM9BaBPee1PPCwnl8gDuRI0i9Yx
Z8sKmS26PfcaI06zao3BesI6cu/Ppr0ey1KcHUR9JPK2T2lpYqUNphy9lzGfqrYpQsHd3Ke1aayB
r3AyC4aOSsga14URc55PreDLAncrupijJKd2dtGMRsuUfaM5ka+bIH0wldYjxkwITC+IloyyLW87
HjmbwzW9VfPaMQczTLNAv0w8G5O83/vnNDGIexF9tkcbV55jzTjknJLPS9ebdLyxB6SD/+wxggXD
9p07Z5lI87IQcXHWSVDfyCbe6qP17MfkaFoVtUOE5/ISHnXJ4hrdPYpl+9kzFH59gBkDg/LzQGmA
uk+qr8Goids6U0wNXI4u0WzMR3rczA9ci26Zo+BnuH3T7TFdlGetyaJLmRTBV69uDXhzKSnGCyKc
blqBoIDo56bS2CkS3U0fJE0elzaOisw3Zwa5uSoMF0IPB2QLq7tNQRzH8UboffIKKgntNmvixuMe
YP9oKrhG1uRv8Lp13wMXo/NKJhljiUnKPciO+MrzxHh22JO/qSzT7kRr5T8iUU4XZLGKF+LY81sp
dUjGnk5Hy2sY2IOyBx0WeT0Df+ClOc2akHxoHp46hrDcNj5L0WyfY7Ob7g3C3XcqyIeHbrbrG+6u
1NeyT5N9FFH4xJmeXXhtXISM6sWpqrMIWDLEmBWlj3vC3gx5u5Fwox01tmsrqQHbcOlLWamUSVbb
gyhVBX3HDOlWZ/vbqXUzZIGDPAe5i2tjmJLrPtLKu7Id2j1x6FQ1PjkdExBbOAfwl5aeCARAReYy
2Ol5lRut8xrPKY0KFJXEYpSK29RTMmQnU/J6MX2v+Bq07FOzNxKBpRwnuG/cxFlj2MQyRqrOY4Wf
5Olnbm89BaFPZqi5ojmnYT1papg9im2inLUA4rZnPQJ1p43mqfiOd/wtHb21bnMkZuRPaXKX032k
UHO2jdvsFNZOBMf+IU7ZwHwfsIsBh8oweEz6oPhCyAYbFFG/TEC0H1aOqkxPBB3uEj/n3NshbW3o
xiDOQF9VGxy5NH191tyCWEz95sDS7d/anmYNnqRuUyduv9aRAosaJgmp5DQGktQ5EvtFfO7kOBet
odW7hBjykABfuSngCR4Sutgbh032ux6xRUunNLc2ASXf8RUEa6dfAsop9NwhoTAZAxieVS0uFgHo
gX69Rmy66WzaGY8otsKSJNOgIoaInztaOB5qvjo6fbRgu7seBzIewnK4FDEvCpOI3vu874NQ7y03
nAaHWC+jijkYEaIdUZ3p2grRqsvDpPybhrbWxc8D95RU40OcVMaFZcXDxu5AXuqgo/Z+Vjhsu6N/
Sjv3aNo+JivL3E6+pGfVoG3fmbXZ3xm2gfXBnoYtzepCIwW8znYElwd7e+xVaFpSvGRt7b1WWZo/
t4bsHumr4TEa0wk2c2Ym9akEOvUtYkpwqpgIHZRGm3ii4rloZlfg5s2zXTXF15NfZRurmpLHzwcu
5q8T3EVCxp9ADjYimo8io5FJWI7V7z+ZO7PdyLUzS79L3e8Cp80B6KqLiCBj1jykdENIyhTnmdwc
nr4/psuuOj5d5fZFAw0Yhn0ydTJSIvfwr7W+1fi6lVpb4obsd0BHS2g2Zl7flqFeP0o+1TOayy+2
Jw4tBmk/rHpmLj/s9Tg9Rq69dxqu+rRmP+tk9k5dtUAUS8qY+Zr0/sFn/j8o4ZJ1HkOHaSP4YiP5
o0RkMWEKRzPDvQl54Zmss7eNJzPmElCTE7UwanXrimMM1c/Y5EXqEA3OtNfDxHOpdlsMTJ8cjtp/
oND/WTeTDk5s3XQ9roP62nXyX80RplY20eJEjW8w8u5wfKBH3YdcMDd0y1vQvbKQJOY/7In9nVr4
owhPoZhJRmKVQKHs/p03wpELT3Sf0Axb6fmJ1rSGyCU9abswdp7q1PzAnv484yfeui0tkXHMQV0i
GGx6cPt3OUQNXIvyg9FDdkUFdW/GBPaI04BwIiJdvxWLUWGf1VaRqgXSn036BCo4/m4x326YaDuc
1GqWAS0yvkI6EEJIAhu91n3ixd6+WLDtQZTHPraUxZeYSQ04eWYASINV0g8LPKPBtp8Yx8RHTS3q
DQTLsoOxPOxF2pF99gDwhEnx5hI9AICZ6vYXEFzwLhYDcAt2z6//+aX4k/POkbiuSaMAbbftPzt3
vbnCMQpr0q8Faaexnfee5nk3TOIzUJg206DGduKnwRUJy032M9FtDXykHLN/oIf+ydiAscKgIgez
DRIOeeE/PlKKX6mTQatIlpv2vR1GLlqFOd79/vv+P0gz7X9VNx/Fr+5//SFA+DuS81VBrEqiuP/3
p6rgP3//W/7wFaR2/uPTrRyMP/wfvwRhP98Pv9r5AQBh3v818LP+zv/bX/yPXqOnuf71b//yVQ1l
v/7boqT6Y3zQYuX4myXyT0SOx7xSH9nfAzn4kr8VIuF7IcqEPw+7A8vRX8NO+orqMPEiWtIi54xb
529ZJ4uwEwsE/8zAzASZmy/qqqGP/+1fLIdCJCKCWMVXfzxv8z+TdeIL//jwMC39i0uYP4NYFWXS
66//F7NW180ZOEmqTcIWpsTbmhCHo+xpCk6sWpmxnNigQ0bAJ5ItV978p5vCeFsgzTpqAFMIW6zd
zr9JtILJ+35Z8bTzCqoNV2RtNa7snhVjG8FPeIGTTXgXxq2syaEUK/a2m+oCUCQo3JFyzy2TqOxX
3tfpWXHU+TE6Cnhum+6I6kWXwl3EAZjx5DutKr8MGBY7cIfqpVYdPr0GKG9Y9+JSp86qHK/QXumM
xYHFPIYMDyKK+cQnqiTGdmCW73nsBJQBfY1peedld7H1Uq98YOBCjS9XZvCyBhyG0fpZrzxhi8g4
jqEVMtxWTPGdWpefEbX3D9ykl3snje0f5W9EMXYwGjVWbnGRjvZ9mkf20VupxqkGspu60f5UmyTA
pDdCERLEJofUPaACcIqqczuAumT7UM6aw4jG+cNbWcqh1ehbBb+/mEZOFK4WFCt5GXvIcoOE/Dw4
NdcAKMS4XOyV1mw29XguVoJztbKch5XqPKx855AQKOOoLz2Tw64f9emudJiUq5UJTf2Cvg0tJmek
we5QgHQgPytCGpDv/Zh5L0YSosuuoOmhYLV3Vvi0HXXdqVqB1LUOj5oLIZgA0Msuf+2kBV9NMuZJ
SIDWXsy0Z6gA4tHnWV4mA/C1NOlNGFcYNgnQlmWzs5/TlZStRfJO9CBIRIOXuoJltA+TZNqMLt0i
G7Zpaz9D3g5TphDjXJgHlBtxMlZANzOZ6oPGFbCYlBHLtL23GcteR4AkTDL67/o38jtHZbstVg54
aVf9deJz+UAeup1dLtp5mVZ0eGX1+YO78sQnpUDwZVG5VyttfF6546qf+hd9dEYasfjGKRhUryZ3
WeKAasUMRGe1UsxrEv+BIcUINLTaotckXJYNjTKjZsXAtITZEaPGEw0OqHZmbL3X5kjONZ69XdzW
2nVZieom/VEQHhvDt1beerpq2aBlOJH2TVpwaE+nt9KY5oNcae1VuQ581cpwV8Dc0fOpw5kSqofo
eCw2nalZ1Ij0ziFPuN2qlQmP8QoBb21VfSmtZd5m7TiDqYAjb7CZ0vRpOKdhpcyLeqn9NknC5+I3
hD4FR88FHC79SqjvV1Z9X7NB05asP1uR2R6x62jcFiV8+zav9aOutWZAD/Xb6DDVLHsCN8VKxsed
8DB5KyxfW7n5PD0fXsrloqPsnfE9Thezc9UmxeK81Vb2flcv5T6m8AP7RBUFjI/ewculg6+t3H6Y
DjqvSBoHBYLhuVj5/mT/CfL/hv4T6sx2i0UTwJIJidZIOwDMufaxSBJ1wljDFWNtEYAOo86ch4pz
aKwlA6PuPdkpvQPAWlaEoe7wbVprCey1oWAYDSaPa2sBMwbrg2Y1QAomYpA3RS1DDwYEMgaN7Bq1
8SgSw/Cj3LoYS3UlJ5S8EZh76ChMEIQVUWXoUHAsUV/itVdBULCwzMyOyZzeQlJOtu7awpDzSkPM
oJlhGtWAgxBrt2zobWhn3K9CjHDLq4qf4O9+h7XpQYss59Na2x+mbkpwHlrOY/m7HKKlJoJLuIT/
zOSzYSO60Ipk8U70ETWQM6tvVSvtONuoFHr6mRgHyxKdPztGIAbrPRIH5ChKaVYchZk5wVQ3nxiG
rSqAkHOZ44E4e1NgpSlFIh4M2h1vTRdgLZGbYyZGfN4e0DIFNk+DkbsDTVj7cauHgarH9tjmzMO8
bnwVdKT5Ggp5AjBuZejKTb7QQB+lsBosTq+O2JkGKie0vfI42DLmglcaB2/pHnG43M46zUyVZGwE
yrW4QWRRd+OQRK9aSJnCYIj3DgYfxTPSxf6QmkFrlyvB/gcR4WNjjD2UXcM7jZZ3sC33pEmjf3QW
dIU441A6Okenh8YdCe3sePwvStHn2tcinIYRcKYgGsWJod83oy6GV4wdKQsNGQBEH7ieal/oI8pT
QveIZSfNzikAZbStu3yBYQJU0fGeosRQuYmGTpoYYGKmYX0zQluCEOr46c/1N8XcbzEhSQpdC+MJ
Ej7jrBxQXj+NvxILZKDHkOBAAx5DEkPIt8ROoOoxOfUZgc7ATayzqiPXr6icyDcY89FWoVBWbOXH
1HXQuJesgdExXKe5nU8Ogkdr6ve8ZIEOczBjtse4wlludDdLb8nhbjwb5L5fGQpv0jJi2wPy0QWu
okxuUjB8Ahz4+ibJq/ib8b96JvZZH3JrHPcOfGJcsfl71cGIjtBFjjYD9yMho290WexlsceEePIq
9zGrQ2tb4pTedmBgz8LtxL7rqbnYaA5VrKEI5QMlAtZN5A31nbsCz4kx0FsB/OpBIr/tx8KzT8PS
h1egUHbQNEN9XOa8OuM9nGH2Mj6exg7mU5uKZ03FSMXVOAbkqtnt+gUG8EZLrOXZi5IUaIlbd78s
d15g88yNsWsBiGwd9gkAN9LZOKK3Tl4JPDovRf+SLsNwhyMLtwn2op8l7pUMsdmKzimEBq5fmevb
gs6/UV0cinMCq7APckCNyXOtwWE314EDbdlK40dZV9bPbLT4xrJlH3PNLC6UXCifkDoYFA0vQ8s3
n/qy3LZ9zRTh7URfxQFzxbRj9ugeVO5G7x1y9pi4R2L4oMnms+3AILYEqR4t0EyMijhdaPgJT1ky
HJu0PLReeibXDbp5YfFmghAHAGQx643bJJrNU6VqC3j11O3M3KQkbcgv0NLpH6dSJWOcQ7dBfT/j
uwNjb8PILEbYOdH8JTRxDCE0LR1EnWm+m/tzwhwe1sPerNMdrqG3KetMnzjUFZcZg/Bp2XZiPvcS
uHbFg7wfZPuqZ8tVORDkKzA/+J07kNrtFkUIWHL/4WWzsRWZEnuj45JaNVho8kMhrGM+L+XOJeze
eN5XDJdghwEVlnREw1BBNQVkDg8jVkT17vjZCMzeZZzwjurT1WUr25kgeTetNz/Ms3xwwxbcEN9J
nBZmkKfWJR2yZ4SchYah6smNXZM/i1NXVJ1dBMF9Ut56My68apH7LprTzVwVLSQv+Lw9VqFdGamf
jI7HnTki+GkChc/MueibLi0unMHxgRZHYYRflfJeJKKRMVwZNnLgN+kREhp9kMRPRKvOZkMUouf7
HOa9yUvDQhM77I8M7Dc1QLNN7YXLdrbQQSPmasI56Clgv4X7xG0Y9z/R2c9T3CuK1wvbH534pbfA
TWnDu1lWj3DmfiJ+fIcIeaOWHuIS3aJW7R4JmpqIjKECbYj3DHBAyddFcRGaXQem4vA7KFra5p5O
Ga04WZERxAPzBfh7id+Nv1nonQnDTLqPHj9vbgRqW9tmFkTqNV7dTLWuNy/LHGHlSG4woLBhAntF
1bXZofPnsqLnDLrTS+SQGp92amJNnWXRkwRiVqJHx55a5pNO0dmtWKKRsmOWTqEIc3zicntSSykK
iuCSi+BtdjnsYNFiUcce1jZPtUwMX++p7yuweE1pnt6UsmwpPSnlYY4jK4VhanhkZlZeXiGM73xJ
5XuOP3WiX4JKUWgNhJLNiqq1CBgSEwEMvvVNxqPI/QL5VpL3YcYYrXJV47S/FLS7IKIOZFs1POmG
ZQVm4yw+NaeAZJIS6HBLx3lv65/87U65EFfoFvbOsTt1q6nMfe5dW/FhJu3GaWXIwWhxfeKXLfaQ
odm1bkuPaTF0rzoVjFvHU2ujgR7ES17tVd+Is4DBQHOqV1xpT7GfXaxYGw4vNeNRh5lFzbh24mNT
GNEzGqYWp0uNTWIwEUv7D9VDivPcHZO8YNHs+YKcv+kAA9uWcVOFyammPxwuTon7BZAyJdxvc0tt
W9pjz60ydYL5zurE/CXIRuzoI6IQDeXnzqJDCY6ufuVcYm/kOFJEbU4B7911dob3DK0rsKbl2nkh
m56G4VqlOTXBy5geh8a9Yxug/m8Jz/3YV4hWzfRqhTp3i2b8VQ4pZalU526sPjypEexB0aLcjXBy
V41solvTvGJPeeibHAyr0du8zgiCYKZ/5Mph/yi6aFPYbXirtN7+gW8bqY4ldecI8pSx6D/zJKF8
w4z4e+WmE3iUdXdT9URG7wUNj+XcI7Kge49GlT2wI+7KJAGpJZyja4Pdaw0UynylmA0F4PI5n2fa
DQo2XssLsYfwOWuvhd7VL/dQ8KHElvkHqkjNUjaLXZbaHCIYJ2LkXdCfuPZja9z1CWT7sZR7rQxP
DIdxweqK+gOcpH4k6+IV/JJPjkHHHCDBEw81O7HL4po6LwYmrC2duKescrdoVZfYGDmveXjiax3a
kLOwsALyeVCzHfsoBtfcdXwWsHAtVrc3cy4TH/HpLeTpY7+x82tb4eRVifHFkPeFw9HtUGjhnbMs
94ZMznDG3oy0sXa0Ox1UIY2d64YhJ5NU38e69goOnDSUVXI2d43Qb9qx5DpUvVTeQtN6HGtX04Zc
yaE333PsrOkbKOZTZzZr78OAii6JLTpSDj8HmIM8xRPuQxBouXucS5H+WBlrV+lAyXUaYHgbtYDn
JHOEEMAsdU+mGOcmhW/5yUiL8IdYkFwXAlsbadN8SLUJwiwxyV0aDRX8x2ihdKvwjm271M/GwDsW
Fp0JtdiekCM0h0PmrPSY7WqmHMor5Gsh8tEKBi/5Eac9g4GFVRo1z7AL/nueb+zGpIFAy+2nuhi+
hqkrjrRHFicUK7pZaxfbwszxuMTisXUjAzkd9egiEss6lkPv7Jy+cu6RXcCNZJV2ZNVLnkqc0gG3
PHHjLTM7r9M7oJdCq7sBf1DSBqGJD5Kf/f3QexhwrV5+i4J7X7bMOk2elAY0XVQetCiXG0NKPIJE
r1bWWtq8JopO415bsiMvo7rlhUKbNmYyq3atg0MEnxc+Aj8U1H9ArfOxLjQPY1ulxGVsjdtXKw8y
NlKesk48VB5VMi7Xga3Rca9v61L6Jn4j9pbQDSIt1PZu2oldXyV5QEo9DTeUbcf33kqVH1t7tZjq
1Zl6mGnbmZ392damc0YkBjmYVklKF4FDWQAdzQdCOryIyjQRO5uFbXwqrYICVJemp40gUMPPGCcO
PtQ2aAb0piybXG1bIDRzsnFQJuPJGdDSMv3Wjem4Uo4rEJrCTp3zRNpv9lxo1xbhf4vshWWUWupT
Bmh811K5dzRKMLBFkoWBaxnps21FHw3zu/vJmT+QciCFW47YN2BijjKkNiH3IOKNMcsVGQxr/RGS
lfWwBeIvtKNhh9Z5LTihUILJmI7ERwUoUvXL1ii44ttLgCbHh42fLBd+qUu6AUq6/lMOjnvioO/t
BGLFIRGNe5A0C+xj2hiP2M/Mt7IZKNihcVsr8bGIyORkyTxN3JUdHmH6qorVQtMlh1ZY3lelVTXW
0FZ81sOc4IQk6Ge3cU0unYr6Z3fu5WPpLL9SgX+oxB1NwW5kPiwawyTFhAaTdxvRR8uIgd2ejtAC
an7jTOpu0sfm3jJq55XVJX/1lEyoRw+dG02b4n1ldOZDOESsAflaVZVi/zsuCfVVJT1WQCwBvPfT
2m5VEDN7zH53XkFOpf9q/N2FJddaLH2qzVdy8vp1ctfWrCSyuIFVa5mWtdZqTb8btqwVZZ/97t1K
LSq4HIcUUrTWcllMbRgLrGVdY2VhoqBXIfoxsm2RXGRJeIxB+GYwE/AcMWZau79MCLPn3MRB/c8r
B/8jaPAPSML/Flz4/6M2sMps/702cK0oWVMQFX79liuOP2GJrF/xF2nA1KAKmgS4bEtDoFxF1b9g
0Ayb8T//EJwDdAsHnNd/KgPuv6I34fQlxOpQQLpqPX9VBuS/rqgBFyKQC8cE+Nc/pQwwu2Ly/5+K
IZF0nOwmiA1Lgyfm8JD+URmYPBAsSJIJWQCM4qMoRt/i5HWfZo0ArKF02pLMmjcE3RgftaP73OKw
53AKvwVIUKQH2KFaF7RD4lacFnDWHDCUTDTGzSe812kgXPXTbJlrEP1qApQ9xgMO6lXUTfJFo4AP
O2h9NupZIB4gEqIypA8kHKjsKa2rtIW3z7OoOyE6MhspxLdRE2TV7fmRqe9PBnXKDFiEwJbhXmKU
pXcDhpWwaRbrFCdrCsoyhmei39GNJcNu50TmqN1JakPLnR4pGjBSLTTcwG1G0XNnSrT4KYMDRF5h
KO1D1sy8QObE7LAY3xn3udOmNwiqkfIyIBV6mDSdQFeehjmowqNVks7eGpHkPplg9Nq2djVfldG8
9HMh2r1hzCFuii5afDXJcNjGwgGPkUzJUWeuhkchtTsfixew1K5/NorYeMW2bl0mu2MEOHo6vxjh
dYvM0sMITVpuO5gDynK25t/UR57NMtm0FWS6oSmd21wVOTaRKbR9tpTwtouL+pP+1ZFhIEVdU21b
ICCYCJAvjdWpjTz5LAukjYNgeCr82AmnJ0/oYAsoQoHpCqTrS6OZfGfP/HA2lmi6U8jFb1u2mZEC
xfI43A4DRQOycPIL+6w8KSuyaIxrJM4Az0r9xq0VZNY2O6ZDxaWgbct3hiTexo0oCt/IloqrgmrM
syIGco7TVtz2WW0P5DRCdUbskS09ztZzuH54JONtH3VMEtG56LIgGPwwe3dVRNMZiAvl7TLaJt4N
6JPbfIQc3WXGFd/PzNGkbhLKt73kMKk226aZPW7nhVpEKSZauMrC3kTIGwfF67gxNA4kTZcNm7Cj
qqoH6LOxhooISzGcp8p9jWygxzns8M2sVbgnyjEQI7Z52Vq7qJmvNnfeTeLRP1Q5KeyhUe49EYaY
qEquA8RiSvi5q4PJmlGy3M6gpVTY3JCNe5vy+QuPFw4rA9p05qSYgBMdiC/VDNA2Q/w2C42Ni7FL
Kp4Gqn/mfW2ZctdYKlhskOsSJkagQsIEC0Ox3VRrybGO0svI9cXL7se8lNROcjPWeg6/5np6p3O+
P7kNjXN42YjBGVwSksx7xN3e7tGmmk0/5DRYe1N/kFP+ovcKbzAUAg2hnvmxxW2HrDzSoJiZNOCj
3k32OlwgwwCX0FmPCjODu+q2mxnVTuElrKgeq1Q/BppFlzOnTlkBHRf5M9mf5Hms8uQ4WukOpvWz
M2f2RTVQxEuXEFzUGmsfHTVvWD2+F0y129YdP5faoYpJtc9InHCbG+d+duIfkafya9X0PCEF8CRu
uGvD+TTdx5zv7mi7nY9RsUYTZi1IAP999moFepsFiqNouevVoj80wtVeKH7mDSxL+YwJu6A1p3a2
XDnAFPO6fcuwhCoP5p4h4qAmGo4jrRp3NmHm7ShzFdRdBaU5TG6WhVedyYAM6ScDyhhjQlX587zU
RgbSqauRPhH4bkvmRb2eXZCsw4s9jyDIO8InkcVs1cRGYQ7GPbCb5R6qvYvjNvo1jHV1IlA6HoSe
2PtcswVsSMOuD3XkYPpOoE+boW6fG5TIvM7jreHULrPxaqiuychEdlPywL/I2l5bTESePfZOMq1U
1yk3WXjMKEgLzvhmY+k+WPD0ngcFdNnSG2+UDLrHiofbx0Zh3VPpybG46Guoy3lbv9Q0oLJQxkB9
AuQgz/ULkK0b12CiZdBd3W0mYtaaP7ZcqMcFK2fNuxGgcuhHhiAciLGd8bjP9JhUeYXc3Hf2B9UI
AGHr3FpLx+TBqbwYm9tiYNmrKA5c5+Sx30l9oNqxoJKoD71ir6ka0JSaQjY/6P8qc4ybuvHqC5cT
Wn4QMB4iJawL19XQRzt3GGaN0QXlpt1FrTXUnKGF+ZDQX1Eh0CSWJNHrJO/2vDi3zTR4gSYL+g4l
ZVSUGpDBWIi1Ze2PcT6qnE8ubUIseunHFFJdGZ7cVQPGk1bj94a5Ws6ZMPJbd+Q4LtoQm7tZTdku
zxZ8xbZFaGSwjZ0RpdB0Sp5V2C/btukFuaVInGKtq+7ySJcBwY/wbulYzxKz9AFK7oyhtxgykQRv
4GIURXmLFS33W6uob4catU8hsahxp+U5252gc0gakT/HyvRnBsiXkNqDoBygomtpRz5cp/GQlNJD
aLPvOPIxmaLPxJ1NcsVKHDqQf3s5dc5GXyR24nZOPczDsXFHBA/9Pq5v4EncmZpXn8zc6o/DJKzH
NG++u0xn2qFXF9J41RdZSVjcOtiMIb1xXM7kTZUxIefJe2iIl+FsEstjqbgeL8z3LlFZisDpDKQh
Oy0uEJG0u9Iu0hOlV8Mxz/nGG0XU3KZlUd8J0I5E4Av9UyftuKnKUAVaRXGvl1rXhM5Lr5yrN0OH
Q2x3Fs/jYLwQBqMlsiJDSB8FImFnSV6JODwMGaTwAX3sviEk98i0L3qZwagPRHG2xgjGcSI/eZOQ
eAhirpabphjGTW/jBZ3q9V85xAfQesne7qn4cdM2/1RmzvBmEu2p6QlrNaAUr6WML2YxuvD66xmz
bPwRi7Z+1DSVPmaEts62Xpm89yXx/JqDUqmn49WUQ+Hz/ZDcPO23HHjznh9SuE0AdrFkTxgkQ6vG
ea5NJxAE6QWri2APs72jzRXvSDV0/gUJi0gAoviG4dhzXTkvaVQGORVEJ6UTV+mkV945Kpz8hGiN
38el8zyO3niLxubexnn5rLuEuhyTQbu1cOljW38gac3kKVLVodK86tyyrDy6DPrPS50SIaMKixZx
Rr9UQyxO8taYlsDEwNsh98mc1GcufOVj3wvhyzmTTFkYo55rPSmqXd9mI9f+Mq93tl3lH5nU6Oet
Wu9jab3qhz5qyRXOtDse+zxWvjDz5WNUZkZ/2dwN74zt5IM9Lbx8/VS9FIW07ubBYwQRy+4kpfM8
90IeTHbzM0BxnPRTrN3TT0GzXN3F8dPAFPhttGP1TdS29IHfc03kms543BPZzUJ44LDQVvFd66V6
UPSZnLMmTfah8GY/5pd/Fs7QnBCk429aWn5BZwspUbOZPw+FHXBd7C9aNNoPvSl732Hl31oOuIud
GgtMsrNFuDmvhHGYLQXbfuF+iCfdrsTOzqXzlObrDzwdWQQ16og3s1XKnaKiPSgR5SgxlVwZNqFI
02MoXSSAXponp4tvpmRoD8DFHBKbomR96pegVpl5s7SN8ZXZteQTYRkr+6X75h0pKdWlfiJIGkw1
HCw962S30+uaXMQMlP3qJWtzlZv2S9/QQsLzV9Nw2n+mjoqOU8RxIXXoPMbTWe0agceaw+LwXHtV
HiD9vpFVxXqrewPKo9pFsfuMHzyoLO0IPe4kbeXSVemE+5ic/b4e12KK7FIM+BuiWeueyE8/gvHY
2lV8Zb/bELO9o++KaYRYtsPS3bi5Cwcj7p19BOdss4SxvZ/K7q50tYEZwvJRueImyTuUlx6doDbQ
52VbhGQvaT0dCQJvGyrgGPZyvjYcv7PAABTtniPIiitR1zY1631KspUiLys78RwX+BbM8dAooOs6
v/8skIQ4+eQUdc16uYNp5t7HUV76FDuIoGDceKVDF8U58boAWYuEho0flOaXZCMnnUUunl7kWjTL
USfaTJm6CJcjXbzoXyDn4PUp4x65s/SLZh78Cet2bue+OY1+Q5lwoHHaYBSND4N6iFPWhd86sfQm
xoARconYihlHFcVD4XEedRfdlgBTkan81GfUMdOT4J0GamGAuyQCtzljn4XI2nYymNLmzphgchEn
MfF8mxk1hopp4CWqCArCxKSBRWs/9Xi26AueNhI4hd+uFcnGMmaXZjCZQLUpSg/vc8e5YcVz9MTe
wDVeCyHMW1bi17Jv2scyleHe6A1OWjOzWGe2AIFX047fxIae9ySOOB5faq56m9brKf6LCPgi025a
Z7obOgAx1Wg95bGh80R76KL0LQMOGt3pmIS0P4VtSgQSX1XPeuKZwr7o7YxgYClkCSxGm5a0ql9L
aDStOdGsswgW0GpY+5MRZWuv/BQNBGSNDAhtOaV7IYUV3rru/AbCpjgwkzo54YiLyPTZ8un+ucq5
7Q5EC/qA25KzwgygJlv2dsF45EuhL0Frac1h4si/aw1qMFEKni2TRr6iEePB6/rA9eL4ORdZ/u5F
V8oTeVxqe3T5k/DJlNk8oih1BN7SmD4ML3xgj8cAbzUXRmeHqasVu0148CJ+JPQJbpQj/AY3odTL
Z9mkbHHRWvLRNIfK4aimjQN4EC8YbX4fV+t9bmZz0GZgYmHG8PqN2TFqxuFMigQPVS+pHc4MNkVO
GA7F0hmmtMlJAyNzYh+LRkktHqPrwsufSiJHglDkLizCQ6u6cGOFfbrryrL39aim7DTtdmJ0851m
tNmumY08EGKI90s6ENu2+PCs+UeDPi4TE9MpnfFfQE+XUEy6hmYF4NqGXt4h37aHbFkrZ4u+Osxp
FxIe8npWbgGOYq44bzqclRefAfd8TKff/eWUeCYi/TnF5l1nBUUHNCOSCKYjI8FD1vU/2loXW7Mw
3xv+brtcz2xqlMz64hW3g/o1clcFoyNHvtvAyFJka1w0HK5/QGuYtnbxnsE6wvqBjzMfmeQoVOPS
/ln1xbtwDMWXcBM2iuE5w3S2rbhDZJ21m+V1HLybxLVfyUp8wrLD4Uxp1y6X9rlfW04VXB5oL9PW
Q/ne2DMWJCOlT4ee46NZ81aKOqV1jBdih5IynVN96gMFoW11M9bYSQuuEAMeiiWyFC90NTO6bonQ
DAY6TamKc6zhEB9kf0+XFFPhXt3oS//mGKgbXjM+TmHJVNoVilslnkoPWEapIc1kVdJtpaJaFa9T
wHcBBYe5yRBnkZ+7y3GxJVwkzzo4et8zP6DNsWMIxnEi1g9xVTGJdYjubpiJ/eCNuFm73CrUXThX
2BJp2+FEWcMb4ZzKuKZvfGLmakus4Azq1/UAsCjVjXcGcytWPJowrFUkIM28bWLkPa2ZlyOivtg0
RgG3pSBjLyBkIEK0XFTstMOpGHkWzggcsRrZwKZx/Rlm3m4SzZ2Ku9uiHm+jfODWx77pEs3BVgFj
KHTGE+tNREfN9Htcd1Y08RbeYPtJxPKLY/wpMQ2gQ5z4sUoNO8HMb7PAGNv2se76+lxZB7eQ9dZQ
xUNJJyrvCZ47PChWPWYHlJVbz6s7orxu/VkbaQuio05u6NmID0Kk34nDJXYw6/rYQPbZkcFlRiH4
u01SczfmzJJZSo26zKl8V/HIVSPlW5f0Fswj9P8TpiaE/k586ZrOWmVVy8apYrUpazwDhAuLfaVj
20jkQtbd1jufJnduAEk/3YYQMHYeduT10pFdOcavN1LzkSf33iXjRO6hvyIMCkYfkfJDonh8jLSm
LNh4curwOua2D1f+C9DbXqbioeBGfmj65EGOHaNHLX9oqZE7GzllWkV078Kv3egFan3fBpgMXpBb
f2pFnwV6DsaqXap2a5HH2hRGS0mowXJowPA+2uF96+QFp9SJU1RR3BuAfTna9Xvp4RqahLaPY7AD
Zk+yP3Wv1pCTGcfgt9QlOkPxFLVE22qXjzJWOkQ77ggAzfY4A16V11DmMuA+m0osMW00uhvyOHA7
8lsvTuydarCLIF3a3B6sW4K2J6ePnp1R7RdRqY1dRnd5bPZHayHHgHn9u4zwR8QZab+44Xih3pjW
HtpwvF00RWmhcHai+pUV40fnDDPTqYS3O9LwAqv0wU3ix3RxP63O0fZFBYUJxMh8SKAsB4OKPnIz
D8aY74JhNae2Nfd1amTkK7Faz17GRSbOiZtq0X2XZGyfrnjDxPRu294dw2lrx3cx2UF7DApd7GbK
JdGti61I+3vRqxfGEuMGbakFnQNTiPpw3mq6FzcGzhLa47Jwn83lba/waPxv6s5jSW5sy7K/UtZz
pEGLQdcAwuEq3D2Uh5jAQkJrja/vhcz3upLMesx+s2ozJo1MMhhwd+Dec8/Ze23jCZ/HdxPUrEWG
giUuyi+WXsCfBdJ0kS1d2ChSViNApduyyKFLlxjd4tz6ZRXnG71FCqdDOCbVD/9wQz6P0ByAOtwA
OQBCltZfk9xdw6bd4Kx+m/MUSHdASGygYr/VYmPLqJ7WHo0wh928dtssX5yBUPEsnl4ZArxH5ZSj
sqRiJFLwYzAqhnnTUrmIDTqKbUrMjBgEyHFkMhYwb0Id7/qcmNjUjYEtv79Fm06bRKxDr1xlP1nS
3We0WsAYyqU3z/ARVpgVPU7Gb5NEYxiFPxPRAAKKntWPwii+pirFVDDFykOmVFeObaR79jrcuTQB
Pincl4v6Cn7pwygmN5TIfdYV5m3SDKE7pSHjVIbcMAE1PolfGm2zq1BdEVDbjPlZn7vMnVbVJC3r
2MGQeSvwhc6sjSKuG3mHhm1faAMtUn2u0F8glCmwsNqjChaNQbaEFhwrt16m2G8WIXSX2YztVgDP
UdfCpxqUhi3DB0QvOPWI8pAu62SkOENBOyWSiZKTMUeGCgfzgCF3RbdB57sB/COuPTO3IQ8dNEhD
Ro8332aNJXOlUB8z9T4oMC5UlqWgfQs6hC2rZGu2aneshG8jGXZCnX4x4GU7kS7BlO4ao38LYVI7
8oL50yCDXlWi85wUdkPceD91B0lWoMiN5uJkHe8jze3+nCJr22qmOLF5J7gChj53jTya4eablkca
DEIEWYVNIrGZGlN6R88CMgg504K0TTDGXpMoO8yV+M7pevRj8ThMA5TQ5sLU8REEGyrQIVzbx8F+
osBus69Zij+kKtlH2vAMAcKW6rdYtp4InHxFTapf864piXldYJWK7EWlGuy6OkoYeIukBs596oPL
rGyIHVD9jGIrmYs/dfoV3uN710kQ4dpoy4yJ8AfmwAu5gawlJnUWhD/mGxkpO8382pHuShKz/MxR
EtXChDdUqEmcpMmVuh05yQ63vjvqyr7Vq4+KrXE1+Pd7FDNcAE7unVqPss1RQ9vq0oi1Y6iIsaIa
rPPmdu4F+vPZA8kDt2YlPGsKipAqFUpPhhjj1RXlEBqEz0js6ptgEPgc+lezLLHQDT2+DBO8oREF
qYctlvxUYdYRp5u1bQpqc6C9fgCPeFAV61ioJs54Y3kpF1RCcgmpvTTYHXMouUjFhPrLWMZptoMm
QoOsnaH5JnYbpLdT3zGbUSVb6sOHMlAvea9epoSFenUID63IfHdctkWuQVUD4VpocW0TH6k62aDP
EEK7fGtScthY6FCmxtRq2ijdDj2aghw1iDJGiUuanasFlE0iqdQoVKzUjVoD3ZxOXp9ottZdRL+C
PvdYnrO6ff/3h8f/ciT8w+D4lyPm/5HDY4a3vxoeF28f5Y+zY77gj9mx8Rv3BeDVNf0GExgE8X8O
j/kTCPnIIRgD/z4ixmD6jwgtVfnN0BgQo+kmtAYHGSDqfw6P+SNZNRRLNFSWWNpD/87wmMy8H2fH
+AdkDGWyRqKHBYxa/okOa0Q0AIIBEE0t39L3Dd3+cKu5s7NsIidxhy0aOyoGUFT3GBH2o1e4FD2+
cV5mUqeIHZ/twzUccMKXjq/4HaQMe36eGnvfE6bpJpvxGY/LfvC6/RhuEbKKvUtV256urUfU1haX
jmduluZI0iJyVQ95tJxfRcxYCJU7m5rYQTqU3wzaXQXckwubHahKril50yYY7fBVc3vntucqbnuH
lr6b+dFO9yI/dlMbDfgt7ArEiP0hRqNmX3s7Ooon+Tbbibwczn8beV8ddV/2K1d7OQgu1lRPcBGV
bZt95snvIAq8fnsdHeGeiFR7/Q4cPI0zwj3lGGyUGBCWLd4NL/JN7/T2LdQHTzpjCtfs6/72erXs
m8P6m9lpjtmu9V5VB4mc3RybI025PWgmrp0CyX7ePDyE9ju+rCMGMC+/w3Rnp9caOgHyIzrtB9Gn
rczHES+OZdn9NdoU9BH4tw37NbYfeK/sZNe5Hf9vco0PyxZs3WEhfG9eFDe961xCfI+5HZ5mi8ic
R6wWdygTYz/pCBAMR0b1rCO39cfii7tq2x3WCR0tYWWDZQYob3jUbuNL6FR+uwXEdO4W5mRIHHNP
PjPD6ds9P3TzPBqX5nnZZK7pxsdwx31wBWFia67+mu1JV1UAKWUuM3zqAMB/bpZd0M8LrZPeVu/q
yADG7r+qswSh6Atgwm3v937mdh8UV4REHdCParai7V7ho2kCqZzuzGdNjbJ8DTcaHAFfAYnjc5J8
AqVrs30+4ksgJNW4wTope80rbcfMTaPdZJfR7lJEu5dm2kXf/WSDa0KinGyQnx7EHdLmY/Myv47M
r5gEMNUlSrHeRiqCa8BzIaZpvxZd49iK3jA8LZjXspN1m9iCW/nmU3UTHeUb5b45jn7/qBsX4d16
L0mBhDCKsc2mxuEX4j49EbFxRnvnJMLNOHqi06QMpGxoETk/mw6/bmBgczqv/PFo7KjMFs2RIk+1
3JmBh3SjtJhm7Bh8xDdTTQo0BOSjtqke+rcIJNCxO9Ona8rdOO/7ng7dVnGDfXRJdskRTUf/Hdzy
T7rvyPPsy+W45/rBV9zXrsASUCKVoOh8poasHphTw+iMOWp/66/6DYd7nx6hiVDQETxln24EbjD6
KDEN+4+WrzZdyXfp5JA77gQ4aTBs2h1HlNEFmDs9c9fVJNw8SZeUw/6Ly4Q5uBc/ko2NXNHGALBV
8To6xLebjvbBC7PsYhNt+s1l3hJQC/DmQHg1745KUeqGJ+UcPAqb1F2fYFF5nJ8iOKqi3b5zXdSu
hVM9a6wbhjM8MyG8hIfpU0cj/SW80xKmCODc2SqbetpqfhE+1RSR8wNx3dJ2vik2qrOZvVWnane7
xT3jDDu8CzYzG2bjBwA4J32Pq1N/Q5Jip19QlgTaYY75kr3TJWi28sslvLHeCHqml5xc5DvlEluP
CunN8ssy7zpHulVu5BfzWDUdAe82Ydof4k5absyztziGbz6DX77BE+LgQ3yXLzvlzicj+hR9Kyfz
AhnQm++V/aneIefZMIYQwzsj3TF2VK9qwwtqTuuRf5u6LMve21u0pa9j7UT7PtqWl33iKc6TV9mR
fZpdT7tltvrBJNINnfZTPvIrW3TV5+LtRWExp0tPztem83p33ERvNN1tSjlbciaPSIet5izeeDzJ
G8k5UQ9f28hVz8uelwDa3sl35REFsmeey53IX8Eealf24KBkBx3H30ErBBr0pO1Hlwvix9NRcpDl
Aj2sOVGjqnPSG/0l3anBvvvGS8Yvs+8Xw//9Kk7dlUMcXRy/srMrGFLWRbTcDNiP9ZGEeiAuNpXp
8J3I+xZQl01DFF31Rrc5NK2vKd/xy6PlDxnLDFtVt8duGJwzaP92J/n9vOldvoaer59pG4GgDrDD
3J7ijfoRMnGstA2AtIvmvwg3Eq8BPx7GBLhWPnela/h4qtw35e0xsZP9vbP9FhDhumCcDubmEXcw
R0lIVzagbodTBvumcSOdUhQtl5i3qN8AYnZhQfJf5wm3RuUIr+yxXL7hc+ALH4q3NHday2+PXJT5
jLLwNB4Z/uucRezoxqpfZ1y6nxy9jc4F2Rer58C7BRA5sn1lPhKOIdyquPrYDzMuWcDEQA0L61jY
KsMWOwcwDowVOsi2f7+A/O9hAz9Uj/8KWvA/sXDUkQr+onB8y7ofNYfr3/+jbpTU3zRmW4qlUuYB
izAR9f0hOuRPEA2qkCRo3UBLMako/1E3Kvpv1HNM1Q2Zag78y3/VjYr2G5kKMlkjDPZRVSnmv1M3
/l6B/llzSKFIMoeyRuER9ipq1k/RMeIY5kKYCnQ+FJZ7lCHyqNLlZYRJn6KAUhDPb52iXKTsDS2O
2T/2pd9xGIJgdYuD3lfo2U3JkU6b17b3KMntst1i96dW3dIjWUEEXliviOKMUNKtKd0uMl4S7Xmp
wErjvuFbj9WDPPnoaJzhIFQfmGYtge7nNoT3eytmvtFwu7k5LYCI+FbCXak9bMTFrPSBW9JNrzOf
PRUOh5NFzb7kfxlg//QYtjq0VrgqIl2WuPnK8sRldm2L7aUKmXipX2p5wThrx8ydBlR0afW9jKwS
1jOpIPQT63e8h+dOxH9IJ0qF6Un122jKDZaaTYyNa8qfzfTd0OiClqFjsHXjebd1mntSQB46IHSk
FmL6gen+WGr3iBv9aHhj/HPVsKxNwbjRZobsylhu8+BqDcVGqiAml9EhrNluEfNIEwBqIqjDmuER
hMEyXKdKVMVGtR0ZI0vT9zQiFIjsCjVV/KrWuyGaECq89OEhohutGdilU4gRzSlnx1es0AtojYzB
B+tMPnMAlbeZ+CUtH+byIFhvEpSpjtGVlKOHnN8BN66zoYsVMCs3Iy81tloTek2a+mJLEW8840jZ
zULtMDtkfgrTSYN0PrS4rkkGjTx6EC2G+BUbhXcVSFp/ntatVq3psU+bVJGcPlIwEtU08XuvqQbP
wGClcFiBaSbREROz0YtQH40C6e1m7UX1W5GFa3MRZJPqiIdxiPZx1PrJgj6fOd0wx4dKlJ2lvFfW
idAn530k5SGavtFFxTKZKs7eVxFZoVxmTqEhHGcXFVhcx1DxJwxkupZ5hRHSNkPNyT+lhC3mV18o
RXeyCl8djaOeo34M0VzhfAUO7i/mueo0EiS8ELpRIWf7UL8OwwvGfTvPbjKYg33ENfAkrN8x1F6l
vnfK1YZfvEC95W1ah/y7JP4wGOlWzUzk10SzGpcGE46wXtyBfWlBtDsHuF8xg7Y1VtSYfkO0ztZW
v1PoLGCAaMG7hfKRpzGtCCbdUzHjugHgRouqniTqtsmlp8EA7KIjXhLoP0n3VTqdGYj/aSW8/DWu
7vdgkD+Jmv9YYFBbA1YxkAkS2f4ff8ad0MEhzaeLe1vOvmMOJ23+SDQUHSBataO7yJdQUdAUSu7S
mEe1TnazkXsSGNxqmTZCMPolyQETZsRBgQYdogGl6RJEG1gtfJnhVNJ7Md0tgBxNt/vCTYLMjrlE
7UiAgNWZKWK5GUmCbVLLlodDGd0t9aY0BAfZmTObzIjRURrKKxNgWcFEJl6ttd/E0wwSzYEEak80
kJajrn4Cs4TXKBz09kCgBZb/XRK9KRZKV2IEUgzoD9iSwKa0Dk0EG1pAG93lcCa06e9yaNhO/rpq
/+lNXXO5/sSQ6Q3a1sBCUFNlj2KXXtQygffKVGJK7bx4nSsJe/4z7eDF9KW5QRr2d5Fj9Cf+egmq
Ahhh7XnA2fmp4VAMgmASfdAD6TMwMtBmjRwMzGHLzMJN9HdmQiQsrSEd5Jly+tHkO1XfFcJzbeym
wEvLM0uFKF/F+MhTL8y7STuEpp8hENZj2rNbQIospudf344/BpaxndKoEWWRe3G9cjoyP75xkH8N
3IgZEyTrvafN3ZOWvBjHOV3+5r5f/6GfbvuVPUQkG31elbzbH78RZpSsF0lasnnKgMZjR8tDx5z8
mPZ1/Xffy/jLy5IoEmhZA56C7Yvc4MfvNtKJxmQcQSkWjmah3xmBtIvbcRsSVjXogwtaxCXyAGmG
8jxWoGg0xZdIzCo9LYd4Od5kBqLnghZNOpPWxlFLSjNYIZwOsvyJyZIbss9HAv0QMd9mGIqTEKWs
co14eMe4+0SG67H+g28DWzjQk1lX8x7lUnga2w8J13KnzZdFcltzvJmgAk1nVbytzd5TOA2G820D
g8CQNBcT5awhRFAsmvsMsY3UNhlsDrSuxYUEt6B6HXJlV4oTXEwkSxJLyTgBJ8q2cnjNOF/2Ub2r
mnCd4m6hWSbLdy5cwrTdN5FvtgYNWvrywYQe9ATyRIZrGOZ02iWsmGyIZt04XfBACkFsQkXutkZx
WypI+CCHjihXJAMaI2+D8YJrfDNWT4J2Xbdh2t6+xjkVa6vCADfIly3+LeZn95UxYwWakKHfwCm2
p/lTEo+k3pIJRyEvPMwJ0qPsczbzvbjK/0Ac9gxprG9T+jR4CxS4UCiYx+KtJ3M4Ms6GdJfk56Hb
4tJKO+yZEksViaPCUwiTVyRUhR0gL5+6nkmnufJoY7cXKqeVj6PkAhZECETPrhTszOwBsMz+Akhc
jyrmXYanUrR1Jm61aWVXsnrOQAPQrHHsUkVeuoVXdrLrRdl1gMPNrPMj5ic2tjdXRZeaGep2wsLS
domToLrgxStptWJYIFj13FIfcs1zn0mHhQOUpDjI/aPGDzPZIVjTN+aPhNlmQsGj8JysPJOQva9H
eh4es9ByS7TYKrUZ347sSM9q1F0yBLbVXFNj2YPOllu/UPBXaYCl6QXoV/xX3tDXW0O/4CRnKTe2
65aqjL9PnN2KQgZMx1ZEJAeRwbH0kxZ/Bj29lNQLMBlISedz623g9ObyM4RdfJDMmPpwq0yqD6rE
GbBGmBSPc7TXEmuH0wJeEkhrIuAi+BMNKueivVtk7T5THgdtuFHUnt6jvpegK4WPZoSp0lRQtZBH
FHkJypdURo8U3GGl9k3hEgWSI/UIVj8QDlF94XkWCQcV99hB3TUsaTQ2o9nucU5TwySunH/3o049
ontmKd8VKlLqatxJtE7k6rsUt3p3VzUQfRSkKw3DRey7jDRSNJWQQGMA83jVMRIIdlnKu8i6UP6N
5tdCUAAicNRFmMvZIqVrbZ57TQKrv1WouHKFTTy32KiFBy1+6qcHURF3oNZtawSdSirZMoQQQDun
kc8kLXkGAp2+/RBKPi/1GW4PcFHCx8dxHwXh/VpSIgXyegu9W4smJRo2UfVRtE9VWm1las05Pau6
uOn6FzGOHvHYuQsDGJ2xKvWd0m6FADM5ZuLrYLBTNhEcDAxLlJra7IgxA0UJXgBSqGIzU5DOQJHK
VSWc6wi0DG7VS5byvEzcKzMmRboS/ZMh34Qss+3whEbfVmPuSwmoqrp4KmAA5pnuLD+X4r4VEJDx
zEMGispdQb8tELqNIl+kbYrSAy+GHF1rIdqHUDXmMr1aBLuNKO7MWFv1tE4vZRCB8XrU8waOkV/n
4IVQSCkz/bRedfMIr3cWk3Y/22LQnmvJdEJ92iZEXmX6TmmoW3QS2HQeY1qlzbxB4bPj00INf+2T
R6n4LqiVBPJ0NB0puajugpnaKbmiD1iRlW5yn02fGseemqidKa/41neCoPvdvOwh92MiRroUNbdC
e1enyy6QqXmZYOkNcVjxNl5Gl2QjO0RSJBezvSjEaBT3bA2tFNl4lx7E8RA13KXZbiDESHiTSDhZ
L6UrO1cSLqDfXYPzShjOnt5wpSg4TA2Tj/YBoA05BI+t2KxaeJtGxjxVHhGEjDcFrGIqoAHgzUBo
e/ahlJOt2WQY4lFWGU/afJ+ThGq2yBvTcp+YnxLyIpY8mPUHKgg/ZMQQ0SjHJv9uLntA2qNKE0cD
XCAfgu4xFUkkofPU+KQ9DuIL1jQbkW9NrENlFDtNPQuaP2EfGW8bwY2HbchsOoCDd1Sme0bYdbBd
Z9emBG65IuGe+A3R2ra0oFvhq52eA85e1D4WxmHMUawFhyrV7ET3x/p1Ka7V+n3y7AQH51UAKjpo
9atuWk7QE1p0rcsWqDJCddBQ7fTQGOExnjlIcNNaImPvhJZfKDr9dE5Xhia4D6MKnbkyTgLn726s
N0u0AKgpX814mw6yK0xkVoxYyQgE4wybephdH6RyV+qnIX0ZjFdJhi7b6I4qfed0mGZkxknpzhHO
qIn7lAFUBOAAlfMSye7yirfLSZcNbVXyOpyI7A1UfULgmSbJLogCMU/MInMWgwU8ZSXCG2zdLnxg
yULjTDJcFIDIRhJn6ldmLB4Z3U4QnZFhYMk8o0QM1OsYmNZ+JO0bFlOt8nPisAaJSED1Vi41bzIj
HhYG0g0haKa1Kr2fapb6sUQyyfEqqu6n9tj3qJcsbExBdZSye6yMJBaglRgjzzKeOdyfFGIkivox
mL4EYT61CqgXBh8yAvyZ4FUkiXbd4byJdoXl0ZXgg3kRFMyXluUVMQ9eNjmdWNxYaIIDZm1B2jP3
5Tj/ADTPQcpOe6EHlcV5hdu60gfE6whkeP3mzPkoAsKjorsUO0gjod8XyUNcwp5h8GIu6X5peKw7
nIVD4OGmBlCIRwgtHxk7Ewp83h+cagBJYCCQPjDx7iq8Qg2hQr0UN7JceXqEYIEthkAkWxjYz8Hl
lxbQGxFJZbLvRPgW1cwIBjEi+jelhLzH5ls6WapSnNDrhLmSi9NJ4FmO6Kt0wXdNokorZwBocMkZ
l8naV3pjm8rqZeO1KA50DB9/IjFLObe+5ueNZJulZi/5clQ48QtB8jWIGvFKJhSUym+YCqlttslF
8xStVYrSnpN4YlgkurG6leac0N3Brcgy0sXqRg1Ll7k9h/bSTfvrFCBYaxOilrhTmQcJhMkl0ymD
Rm6m+Q3pAnlK+ZE3HhkGzI+KN+xkJ5wjO7SpgZ1HwNIGCon+s2XJHPRsj+F1F8IGMVVCt2DPTfVl
mUHl5Mkm0ZedRSGK2sAE0GHo+adiRNgAM6cuJJour+00EZHVIpqs0dprbgAwac5Ja5epPnmPTEQz
A1LyyuvEgyISe4/cNBTijaq/5OY93iEHCD0L7TN3sxo40iz6Ks59cBPummiD9IfkhddWojIR8q06
c1SG4z6W10Ze4OvzeZePS/HIoUCu2o24aBuVQN542DTVW5jRmh9WfNFz2KT7XgVxnzyH5nOeUlKi
WhvnG2Ui6NFqs7MwNqeRedbS1X4sj/4KN1azPdwINy/iu99Pdf9g0f6jywCc9s/9459++y/wtn/+
iv/8f1M1/P/Ul7Z+2Ze+lE3Xo9z7QdKwfskfrWlBpwHNMdjSdYKBTVFdQ1//6E0LivSbbEgE3EJ5
kFeBwv/tTavyb5Kq6QrCBk7TvwsX/qlpwF9PRWfJlqZrKkI8vPL/pAT/8BmGX+U/fv8fIKcvZVx0
7f/+XyuX+79O0HwHiaujDS6j1rLIqfqpwTCWRbaouNydsE2NEykk8S1i8Rr/SBjvuYdK7IcqHu2a
tJAbsdej+1+3Cn6XTPxwAapEhDu0AA2jhkyH/qdDdRVCSif6HE2qJDwKbSfgsGVtr9Ri2g0Ngmls
PBwh1a6NT1ouGKDwBJIWF9h6DKsEYTlMml5d81l/CeKqRXw1KeMDrsBh8cma03iqCjJMMZP/XX9o
fW9+vHTwFQrKEzZEjSj6n7oPtT6X9KTRcOv6POXbWQSFvWlJQGFDnWXjea5l0mEtYuh4TcEix7tS
maT0QEYcm/Kv38cfOyF8jjpzCrLpoSowXjD0n65FSFkOanmaUB1rkLrAukqkeJTrUR3SplqSuhZS
iUIjskb2ErEq/+YCpHWG8dO7wRjFYsphrQIZbf3zP3XL8A+3ebiGn5TpNC5wLntqDRVJnEgUYJS8
k2KvQZRRE7LiU7joWKuGAW+ClXeiP1V5HO0xs2JXAtgYzE4miElGAGdYW74at3F7kMVx/Lumzk80
iPV9Q8rDY0lMjra+ez/dftCJUpzKQIdqLQognAE6Cx3k6WAAMRwiCqxLK4n2YqAOwiVXZwtR9gD1
AOltX+ocHmVCI7xOzQTdQzBr0kzBCd1df/3p/neXqSscbvh0uUbgFT++uaYFwVIMcKrwJKUTB12z
vxfJ7d1U4BFDR5ShT3Lg60t5m0DEj070daPEn8KqCmxZXIDstksjse8W0FNJTFZG+fDra1T+8jjo
tPs0SLeqCDryL7x2bnN5Bh9N9FKphQ2aOaUC4hdhBLP7edQJhqtmUKmDpcYerVUAWbqJHVwVTNnY
Fn019ATwJuZ+KYP+vY0oktWKeuBQa9l7UierLJfQu7tSA93PxEDDo1vgzUUVLYyB6M2NFapej7Nz
ODfApZnhg0UIHqlgx0cj0Nirxd5oW1fvc3Lbfv3iV3bJj3c/LCTD4tFbFWiGLP70ARlLxvmrNzIq
gwSNsWrKITJ4UWRUN4o5TA6SCei+jDj5vXGWxafIHBDMdE0YuEOpE/pMu0Q2/uay8Iv+dF0rh0VR
RG4eJpkWW82PN05NbdqbKuchtSkzYyeVY70bu3lK8A2UdfGOur4hlzIguPiQ5d2uiPsy8ZJRwUDX
mRcL/ixy7mEadwYZd9SDjEOSprn2Yj8+zIr1bBWaQrx3PDIDy3spcrqcUMgW8/rR6gqgYQXtfkMu
zrGkcpaIZcxEoAc6XxEJdjFLU3woh+KzIFGT9l/2mIWLfpqbtWJG5Ay9MWB2pNHkReo9gvcznFJS
O/p9yrhpsvkbGgK0t6p4ncRmRj6bl9VhFBpCm/NKFbdywxFeNpr8ANGPKxGgiRZ1B/6J2yX6TH+3
MA8118utapCrCOoosgV84TfWnK0GQjDbstH3JHsyACFizQ9XwPRSTdW9pIf37VJJNlRFcZuREnqj
TlnNJCMo6GOFNSbLSTffhDqTnCRUopsgjyUkvoH+ylIKVQ1MhoGzeItPCsFfIRf7ibMliilw3PbU
SQZaDi0cUFMQEPNU68RKpYZwvyQ1A5GkK3aZNIc+IoN8k2MJw8eFa8gACgNwRX60gjo9yxV+XCmm
wKfXg7AOu6UQF8cZI8Nzk0/CawOqJOJeTZCbiUm3oPQb9VHbW3raf019XX/mnJ61qfVMpU39Npuy
i2BCFK/NIL+vou4ViTQg9b74Uia5bj2rnqDdrLhSTpiiDpdBapJ3kQC8xZmW1X5QjUHy3Xat8VkD
7LhYuDOemikwv6pmoXMl6iOqpy4STgQ/xn7V3lB3yGre73RjKVa/0mgTv3kQtdYCoyfjpyGbtfKA
MRPbIaIHdZMpwjCgh/Ht2HXjLlyaYIcRNy99Ilqa0zAkJl1m2ij2Yg2+PoxreL0JJJSjsC8PenRV
5sAPi0U5JAQ9epY1qvuQ1CrTHvNM9fshYkg+hFAyZ1TatkD+6mNVDx8DEYM9H1rRvJmS1rzLo4JO
CtT+sjFjubjXOvxQnYyljIl8CWlngezwZhGS6feRwMQW2qBttlX3JEAvgsqSxxwTRIl9x5QFkWR5
+NwX0+o5kEroHRDiZHRq9VTtE56ktMD+NelGs4vAX/t9Qn5Tn8fPoaAp94QQotcc5vqdhXWNbpPr
1wjAyKUeRrRXYoAWbuaYz5vOSDtH75iywD4w05XpqBs6km9TJUpxWV1QgpzKj9rax4waMsbpgfHI
WqkU7PK6Txn21MtN2NCG6jUR038U32QaMjYrgisNL4+TFaBaJ55E1cfi+F6JS4/KkjsWnaQ87cdY
bzaD2TK3zTnSZMF4ycfhheYy3QTRbHYWUGPNgbavEaAljYjM0/gWtnLgWGMq3ZqjGt2F7SDsZEiV
7qzPhd/kBi2gMWoeploTWzc3OEJT1Fz4XXxNcBlsU4PWsc3czSBwSgkfGNlM74OgJ88d4eo0Hzli
oiGvytNMjMRWSjt+miLCD8inbT4J9kZxDpWweOnSedjOACzQKA3zlhABBJkdQHO6pkWTPabLdEsO
Xn6eBH1+t5awc+q5e89V7cuqa0YSlSJEBwUTFlFedXrq5WT4nuJapPZVEoiEamj5xJBH29ZcEAIv
Ch+fko7m6AYTUMeAfe4xb5dPcPb9syp05V2+8gLVTDH3qComkiLXN2HiffwgzWHZGXnOdFHkuIK6
lTR7gMnAmCFIrbuHOvuhFIWepFrKVpIFZi3LEI+119ZdcZVTU6HXRVNLM/LpqJStvpVE/NFyUL1J
JIjfFt2U7LW2mnwSnI2NrmH7byZd9KqxmVHZN+01KKrguAZH7mYzmekaDN2F4PH0DAgYFyJ/mxkD
bUYoDPgOoBmB4cuIx2yJyKECG59obnSntMkHzdfDsiFfNGsB881pXJ/NiaNM3IwdKYdaGH6JcdUB
lBBZ99M8PumQoA+j3lkernpa91j/pyX7smSds7hZAEgHW3ohUxhw/kAON5bVxIZwdK1wx7pa2QVI
ciYd8yRfqQY8z4RtBjTbgP2uBP9EEZj6adJqzL8N4ZffaEMU3Umj3OySMiBxishI2OeqNcQ7A+vg
teZgBhwI43RZs+tFQcS4gm8t+1lMw6pZTVRSOQkfjbFGIjJDCGIZ1KBuzohfB34ibpgBCYCKBl1I
nGzbmXNAU1elh8W2wXlsyg8VMd0YKHr1U2ixbJhRDkpJ7foBlTKhXzFZqkLVP7Z5IfkaAa8PVanJ
m26q+h19XfnVsPJNaxoVb0u3SF9aZXH7Q9y4BGrY+BSh08vUV8upgl96AtXHDCuMEXlUIx4+Ek9F
BybFdFAAh53Jsam3Qwe7tNABF7ECKIeYFtojUJCnYbGsvaCEKOxGaIA401XatxFcKNuM00MMYhH6
Tjz5TTIWe7VAfZdPpPU6QVY2lB3yF9iv8R73J6iEdW0xB7iNZj2ZD7DY9dBphozm7yRLm9xUy3ue
7Oyw1E3XOk2TMlWmAqfZo8yMABfVm2kWXpm2iiewasYLHCKDkXNAeKdC/LmDR5hZz5ByEKqlwXwA
F9pc61BUnoVxYpU3lGT8kjiYXkjkMFEM5j0w+6ljJsHT/CYP6n1u4k2p2IQmo7Pug3RqXvshC+8H
Op/f41KmX6FVRbdkVaQbvRP0LXGbWOCCNmpoGJq4DKQlnna6TnM0rqLPTqdFmqboBJSAwVYcWxUA
kCi96dbPbOU3Qj8p2KvSuIq3Cbk/dor/mLGMWN+XMYKzZFGpLibVVPxkWiQHrxv9YGWIw1tZbsB/
5VoaM3e15IMstwUn90LQPoBuLfeBMnSqB/xgvo5DJcCcosB3CVQb/w97Z9YjN5Jl6f8y70yQxsXI
h3nxPSI8wmNf9ELEInFfjKRx+/XzUZk9pZCqU51oYDADTBfQqCpVyulO0uzaved8x6IvPCFUG1K6
mAgu7nrbVU+qSnBot4X/EQtstBskfqwATtwy2i3N6dqtaJy1SUEm/WTn/slIMr57V8YjunKo+ZuA
pM5kp8cpPhZ9Vt1qYgSQR5nTh65cZN9jMTVih29IvgiyZ3ElgFqXK8o//8GxQommzg7ScMPDChnM
bVLSRaEiLUnbaeo/gulARJbrgB0TGC5v+4C7OmDRbgpakhzHMbHhTeQPmrFSwU2fQHECPNKRA3BQ
Uc92HmKQ9Q4EXEzXPB1ZdAxIxht2qcLuuRnMqXd3AnRFgSXTrxjhdcGDFUNCEXYHFoLD3reIEEb2
16Eg4kXP0XUxW3Qv+6Wl3qTzpFl3AjgSscT4twLYRYSoBloaW8FHaXZL2ojdU/JEUr2w88bHWlrm
wSRsNFqnY+KgKDedcNqYbce+AWLbw9UPs2fV2XV8TANLGesmZaCYddQ3G3ae6qVQkSTEUZbhAxHN
rd6Z/jzXODRzGGD9bDG7koanxG7BkX10g+0/YK4yrki75C8mGMjr+Tsr4zVk26Jji9kM/Igvo/ts
dMJXc/YxpE+2UeybMIeHk/vKfyCsaSj3us3lC0xAxPGjYXfd3gqmgPBgyvKGSWQsCVzpYHHk91SE
CPITo0cyJjszXptVm11BP8DMOhluyVBkFLGPdKqpbkeKbWoS4kLgxBmxWW4GBSl/VSciXpBkBmnf
pJ6sl+06X09DwmQVvJ3/YCl7dPdzRugLAAddG+tMZ0H6pbR1fORVLo1z04TssKc80PMeJEEltjQs
UAR2TNbyC1JbmO+rYWCQopvQfPTbDCmVHgXiipyGNAbPklQ+anflVmvLdNFKOmWN7dWmbknoXRfy
0cXynzJg4o5u/Vq7w04qn+K4HAqkE2HVBVTlZi5vHFBBV8yF860XpNwtQhdSpjZMsBAvqvLS0KP/
Ejc0wzeh9u1t6aGBqeYRAV7sXStUl+fY441XEVs0w5nW8oOBgm+N9VB7TLnjYQlvzcY7F5TXfoYQ
x2ilcYKnWqeQ3ipPFduKvI0LrSP7dWTxvqpI8PoW0ItESTga1UHETseSFzcO3fai4MypGzHU+8zr
NBTgeE6x9vt6Iuo+pVO1Y4qDjcFojRKXBtPGdvv3x/6f9Fl0jDBHcqjAXu+79C6dn2IPVRb3bR8i
j5GK8RbDN04/SYQlIUuDeh8siYKEtxgB+kWdeq8Q9WzCGYccw7TXi6ADi0YUzKkKicHYWr6L5dQG
EtZtB1fEbGgJY3ctRhQTRjYUF+YUwdrr4p4pScXjD9LAEJ1Y96bKz4c8d4w9SwvIJN/WcAfMeAZF
rLpOMYIiZt1dJ0WO7PLvf4RfmlMor2lt03TkuXM94S0ith87f2UiYW8qBoVVGr3j4wO51Idt9XUa
ZHTDpQxr066tG2b6FPxs6Nkq82arWy9o58vcm9KTlSdwHezEGa9+c3E/d6W4OD/wLbrpCMBd5+eL
M5U/dLWi6msLlT5EocXBr0FpAg+7UEV/JMAz3efOaIJZJ5Sg2stcIas1nIWC+vfX8lk/trQXEWhK
AjLJxaPrvcwIfvydohqaStr3SJ6nqd4sfCc4FeM28iDWzKRQ/ubhXDSfPzZkl4+zfb4yGnfbss2f
botTBu2QJCYG9sl57YyxfoRdM6+rzgte//6L/dtPChZZHAxfHoSlOfbDA1BElZFCHi3omwToP6bA
PAfkMqy7oHfOvn/U/7Eh1P+FvgexDF3+c9/DbVW8lp+DGL//E3+Ol0SAwxVzQcAAiY3EWn77P6dL
wvwDLQaZqL7vCImJgZbkfzhmff6IV0HCXMYU4Utu6L8cs94ykPGlQ9+Qh/UfOWYZSH16CBf7PYMJ
2sIeT77pWN7yev7waPiVwQkZz8a6DqNZXUgShKpNXRMke/DQuczXvdVwLoI8OEcFrtW+yq9QNKQC
cGkKR7zbzLrKrI84y1QBnC4M0kNn9YQqq8oqii05RGEHFCKNw03emKyilQ9873Wc8oTBDPxHdZKz
HVvHyRxn49ClxQggRkdNBPQ4D7VxWeEuDyIUSXlVHd2Mc8uaFc069GkdefTiqsqSZ2KI21tTVdNF
5evyxsY9Pp8lOnOeGA8a9QbpjhvtqN+KE8cu5W80dZDisFBaVfHmcjZCv9LZ5QDwVWYNjAeGXqP5
YFK+hlfKhxqwJ+egJMI5mVokNmHIC0TSI9zawIzLFwemmbcTed+Ph9LnYQAPFeThdqK+79aztjuE
WaNq5gXWhuKwtEpg/b7hGzgdvCEydlEkq3oDH2iILoEsBJcFjGf06MnMiEy1+J7yAa8asWSL9kr5
CWiLubud8MOL1ZRgL1gbfWmTOJ5iAyxosjo7J82SmKgjH3SiSY40/jHPtADNOqIanmuSvFBqJo1M
yL9rgPe62iDDK9La+ZpM3fRIbP0mCoMJA0nSotdrI+8mH5vqSPEAJLrpvIjOODl+H5B5iIM2QiA1
OS7sTQ4A8jXMmeoHVYS4h7fgGFN0PE1QRgDA0BmScK5oi5Pg1PaquYCJ5iBBFXP40JVhelbXfn4p
gOXdyIIcAq837yFfmk95lhZvkT1PmyAZaegXdr7Qn6lWVFEWNGDZ208yc6EKhNNAAKVlaffCTMf0
C+Q7nh6ZjiCiaii7fC2wRN/sstZqTb9I3ms4whnwa2RrKsTysMoaORKcBcn1ruir2Nw2QV/vAQOi
nFSZTWQzaL7xcjZGGN/RHMPWjXtI3zjnTEAOir4wHSaRDaBbyE7azgqw6Mp0OoR9JYdYjDTAste5
KLpbzpd04Cy45U+6UwhjsySbHxzKkX49JBY6ks7pM8Rr0iuvqsQQ0B5GX9O5jPvmvlRJ8uGDFOkQ
e6X90xAniEi72p7uSZqA4xzT10bkqFRnHKakQ9zVhk30ESxMtYYvHxNlPwqYbGOMfWQcCHIj9iL3
NwWwuJuSKgkrZ90aN6p0U4mcxgk53LdeDjYGMPDL0PdgZKhNuRXCqKyLogOngdLKQEpK2sx07OIM
7kWQ2N6NlWbRA4WBgzzYS8O94cb+q0s+ebBp2tZ/TLqFY9ZMSXxr+pHRb03oSKc8knTReuDcb0Vs
RHQ5NX+GnVmO/OKyH46RdCBK5Wl122iJ7M6RrTjLyiAEN9077ZPB1t8dpdLToa8cxyDJPgwuqbuo
0POWxIWNWejG3Doq6zFtF5558o06DHZpl2WL5mqo9bkg/gP1szbaj3owhq+V3aDgKwmwxCpZkzEI
it2csNd3rG9vc+gK4oVcUX6JuAbaOZ625yOna7Cm42Q0FnzoInv3I4I+drThaw9+lCEfurEvJEqq
EuVm2ldNsVW9lT1YHiTSTVfo4mkM7J7B4pz67005ldc+SVmgdFyF/sUEcsI8T8eLeZezIB9O4slq
CvL6XnZ0t1YmknmwcqGIvwkQfmqLlKh69qKoa885fjJV4IgUHsuoGv1d7VrzjDmJBsa2nULT33Ve
FrerFmkW3swU7toitPQfbGHg6I/yqWh3AJSLq9jO+mAXk3h4CKENOavIGtNrxYhoYvHJw5swN8gT
c+xSXatORc+e6CoOfU4QRAc+FGTcxEE3PGtjW2Ak4bZ1mIICBEVK2BjlHBXmr4U5ELnUDKx7Gxgp
M3ak2E8JSRkGeM6ontxxg5q6vaG0Re/Zh5UHvSx22aqc1HSA/9a5cV6Dyx1B6rXzuyTR+gGDXfd1
Jv8Xc4BgyNWSev+lTXvSrqzKq8I1PzjX7g2kcpFrEmV3bWD55PQKB5zLHFj9QiOqp7tBo4TeD7RV
c5itsmyA/BdpvCb1DIWcCEqsQDbMNBTUcVA+ctcW0nhUhR9wq1iNcnfRDTc2iy1iRad6YDrIUQyK
MSr2kVQb0JV+GjOMyczbaEaEu/ULu8Eknjoa1CVQn40npv52puxEFhumIICnpo+eclNHJzk1YFXq
SSytW79t4GOM1Xxy2iEw6e5EA5uuNcwfRAYBdJM0HRkat9a4tsapw2o8E1VGvSDqNXuufFblaL9Y
XoeYm4FKO63iwW8QfKE9fNL5ZN0aZokYXrQJj6vsa3kYrJLOZp26ttqYGI+8XUyYEuLnwCDS3Cxt
89WUDlOy1hlK8oUA4V+Xk2QTmsmHbJmX5TVMi9KZro2My1k3CGvAA0SifdRODIGc/8LYsauZCQ2K
xHpg66pAmPZasO81/bxN4sQ2ENOD9VyR9AJLp2VHrjEbNlO8ITZb8z8UqB7RtsAopl9JnlARzIST
FtCU1oWqBzwQQEa/MXhiBhYryDore9Z0n12j1e/8HWFO2qEpXuDkJdeoAxIbEUVN2kMN4PS8GIGa
rX2SMMNN6LvJXTB3cKrcijuydSgiGlCiZUtO6gRxLWoDjpvxxKK50paZvc3uCPhqFOjMnEo5nODI
p503dVp2N1bpVNN5kVn9Ps1bpvvT6BGsWfnkqdKKFktcZCqWsUMUZs+WDVZrQ8aCOuYalPAqlHRv
waQbLOATc/Ynt9IwMzKkCg9VFljzHrfRTGemM2a9awmxYeQytbGzdeYEsMpY80nrLE7pQ2pnKudD
VdayWHu8NO2GYsq995IZHLSK+f1x06K4p0eQ9AjkwVKT2MxwdYvLWGi8VAZmi8GjZl6Fcy/etDEi
HQz80H9tsyj60o3aImuImCuscUVO6nDmE66UW/TxNrEf4xRPu4kcBCtLSRERqtc3MWzq6HwmYEKe
FQw8+2Mz+8urNFk1RofGTI/W5NDm1EnvmuvKbyZ4CUyZbgc6h7eADLMvg6Rftbhp0r2ryW7d1YWf
t+ukrnhaCQLIKDjMsi0ZBvsxZe5Ac8G9pGL1icdDPeEd56Qvp5PtLJ1pI82FfJNjnLDZzJaBpmQO
qI+geY+WKY8R47P4kYI5zfehGZbDUUyzHZw7gPOq27ap22GXoEC1ztTghy0wMMsK392kyeIdhHHf
v0dHH6ija3MCvWWeaot1ZzE9/I3dbNFW/OugyxnDQRbDjXE5A1mW+7M4JkyF4cHdjDYFf3zpNFmy
CSpZvP9w6rr+8+/7USlnfe4kfP8Yn3Bd8m4hfvNxP0kpgqYuW6NT2aZ2RvwBQZKPd5bsFgOCz3yH
VCQBHKeu0pSwd0pEs0GuFMqkuf/nR+D/msjy/zV0FPKmH+7J5rV7/Sti6Oq1+Po//8cd3dSvPx+F
l3/kLwiA9wddOPZTGZiI0JylT/XnUdiy/0BJydxS0KETSPbozPzHUdj7w0cthzGf/4eY8sejsPuH
IwAA4KZFMsBJVvwToSVjjs9tEg65rLsIQPl8spEC6S1//sNZeGyhk40aYgWqxexR5zJ810RjsF/P
LtqL3HaSASyrGyREFsTqFt/HPBAcYAFpDKyxp/InfpnxnI7jQ+y7BA5HTHtOTSyLbkNzzXsDshuz
58vZuKqtmLGzmYcQ7nTdKrH3bUFjFsRdE62dDvAM8Mb4vE2XMaWw904dtGJfxlnyEEE+rrZUAR2Z
QIUK7ZXbJ/6t9Nr0TtRpgBO3WTjpWuHupjzAio8jFnLnXC687MSTXsr4o3I6SmcbgVE2FkO7yeww
O+moNfJV69ot5FmPVQUXXmJdVbUhvY3QHj1p3wQ4LWI3uhgcyRyJ2yderbRnUY4wdlNulgHRewrH
I3NuLNs+ihlUoQS3xsGRcMrmaHt+ccxGJGkI+aIYc6AgBm2Ff4bZ1zi3FWBK3dvi5EbLgSY3cqJD
QiWzjrlo2T2nUYRq02X8Gx1IxJD9Rs3p+CxmR93aJbcS3YWJ1WOaMug42naKLUzs5rmIXOdFWpH7
KKNx+JKpQJ1CL+k5JQKWQ0bT2DEuAzQf5Vqxmdp1QEgEwigBdyUMAF8zGWIiBxezq/zHIGoxU+ON
MsAjllbCEMpkbGrQZHguxuvGyS/CGh71hA8Dui9XQRjbWjnJGSqtZAtNZUrEjpXqFf/bjWkdqx4v
iz8/4W9HM1DN3dWcslxCexCuse5EISkfijc0hA8+8+Q1mi7M3+rkThTrk7603G7vFfNp1JqhZnAe
G9Zj3n5N6+FaLc7Q5KujOrRO5nOi4WeB/2G+edJk9OUGu0wSnlm9Ya4Hx96HcfusMlIdSmqKYdo3
jrphoV95uOxWNvZ/VUzrhUwwyHNyP4gD10QKe2JXNCJGYhXvCUg6zj6CJmFnkFYCtU3DIEH92ol7
5NP2nZfP1Xtqtmf2yDPnDyPZzzI3UOPZ1n3YSxgB5Lf0gynvMjeBw1EzecEoQ1d121vkc3kOGHxH
6W8iay49n0RzIq8vShdZCj344b6dCGaX2U6H+jyO+uZKEjHqRMRu9+qsC46NwKQ5NLeOMLeJPW9m
xh2B9WpOVxOwhAw+DJklg/mEMnsLBIPeg7MtGm4kxhwRXkPlxnxurmw/oHwU3Z2H29vQBS4jBvMm
0S/zF8/pb8K5u7Mlc8fUW9ecWlVtb5hWYjy8yj135zOMNGV0ahlRsE5uHORaGdHtkK4v/Bh9LnUC
utWLaPG6kxmiUveI8mYTLPFRZnlwbXD3DtfCmeNQddWdNh7i/J2Q0gubRKNoehZeOoP7eifVgFHb
RRLmOzp5ZEUe6N28xx5lUgRpg5SIEvFp/xI7SJZo7cj4jnyvezWWFajZ4M0AjcGjdtEXE28EFGQX
YPTGIKsJjdg6IWuYVNF+bTKnp6Fvr6Vf3xTYCEMPb6HyBhaq8tnrumMPHZvKM8Atn+4I3xFnTF43
PR4/lDDjZkyw67TuiWMwRJPhq0tARcXCKsQNcdbDRtiTWldRdp04/jYc8mPex5ezaYf70M1yMF9Z
saNfksG61OMt4ASGgv2LpClBkdtfTql3Zc/ZE43RfUUey1oKgtozfebO/l0xT2tg2TsR4NWcT2aS
nAf4vqrcgObG09u3+ZWZJ28BSOTWIpiKFh35ZrbKySxgTQ92Cldr1jfebg55XdtnzuhfVDHioi7S
u3JQe3TKG6ewb2qZnMzi6II+jTJ/X/f5/VjJK06HDunGEwejdQ2UBWTrrTCGM8fvtlZ7jXF5xsV5
Oyw1qsrOS/KKe5IrglY3d7lE1sWib0TR42Q3t2I4DwaUWg3thJraCPIaDliIvPtxgOSS1MN4Ec1H
yQS6MQomfmlyYqJ6nFPzmLvTwQEQVw0ILRWiACBznnF0ocUHtIGJjrKb4xATE5ZVBfFSJVBjpJGk
oS/BO50kVIxcVNIOgoC+ECNxhue1v7FrCI0latb1nNowrMJv7eiepX52SAYZXpRl0LwWrpdtzN4/
yJoGcY/XfF4yQbO+px9WBBytiCIkJyTKtmTscC4f9mPK1LIDOIj8jyzLFfvq3J3ocx3b8L3JTTIA
ME+W1a4jHDiDK+Wm47bRxTqJBWNg/aYS92hO3jWnBCgYOP2Gcefi9hLu2yzOgrk8yZFmEB7u9trE
LT+YFw5Des9uNxaqgaAqUBN7hgMOY+7wKeH+qTgOt6cs5NSQ03iczOEVD8TRkc7zDCLZmfUzitML
TW7YygZPMKE+m7pkx0yQtXVsdrKgeIcqEHn3g5MTvDdYi971aACSSbL6RK+KxbayiwfduC/+DD1O
ee9KGrQXure50buhNao35GGbVj72SPT3LpJDnzNvG/roaSdOHjnt9bCpnjkBDZs2Ma+nOfI203wd
WGcFZz/kUbxkFVxt5MMmOlNZHGy8/Sy+r0h1XgXU6JXZnmZfXIpuJIUMEJnFwbPz4NtgvlxCX4Ey
BocIW63RBwiGk+fGkNyv7BgNyroxcv766dE0O+bRI0puEloQMTI4R2LcwcMNsEU7S2vd5U2FXtTP
+WGyn1uaNBfNjI5mcC9H2Xxz2dYyCw7vqED20Dpwp+FQLXtpxiHDP1nNk4OLmP3xEczpeVSBNfan
4KYLr/1IPo1pdqaQiBVhvhrHN99KMElU44Uy623q6rURxXtlJ+doMO5TXacrMQKBm9OddjgeU/hh
PSyHbZOaTzh63hs6+kkKnrxpr3QHXMHgTaq6s2zCiTCTMGYH+iPyFiCgm1ziGjgf6uwa3I6naEIz
OJmse9eD2wTffDqzOwf7ZOseIxu1rGQ/4Pw8NwfKrfgq5bt55oYe5F5bvXnNlHud2nqVWNs5/ahC
ZtTE7W2iRcSWIkfuxtfCA03XLy6QuzyNSANx1yr7Yqc+n1K+1KhK+2C69T14SdMXuwONBfTAm/ub
BLNgSkBtmb2QbkK9BkxiTBiTMFhGdEFDKPFKIL1ETVgf2osOggU+6y30GBS0RcRvkrLTYWAWPtJg
G6FPuXOBZFmLj9UYrwNNqA/dUTtb0gQ89uXq0SN6J01e5vopTtuJ3nBSnBLc65J++uA5ROTQX0Co
l+e0xDgCXwEekXAJiP/jlnnnfoyMGh9gdEgEXEFhbqaeLzpdAPx6bpR7N5Aa/eRCvPPj9EBVQmue
2E6BxNsjdHKethEHAqed8O6Rkhd99MLZoOJB6tiRRNaul811JLyafgA66mr7HXfteTyexMdN5vzA
eBBtaOTs/OZmoO6+IXEIAH6ymE1rjLeMqFadsi/rTDz2cBydaD9VRLFfFHUHT7vcBDmgj9TZ5fWb
P45YU4+yfx2hpRNVH7awJw1rX2B0Kb+Gbn9GNk9bQ2PoqouWZJjnvoz3bT+SB0mnl3E+cq6QRV9g
j3Hu8oBiq4vOvK7dW/mgvzKwZ93pGITn3bZyOUAjuHRhOUZAKThhZJxnEOIuoqz82VYWNXB5naT4
35XoHlGeqjOUYetALLQxwkljerib0iI1XHb23ZJjSXRfmanDILH5jsY6VlxflbqvkrADYjzhopXj
hFpYfrS0aifDvHdp6AeEDii6RB27eE4qhOzoOS7BzLNs38DarEdhfyCQHG5K+vA22qApdJj84T2X
Xx1/+qKac3uiJgfxAbsq9ePLyXIPyaTdmxISuzlfMFn5WkgqGPKnxgbRbEgpVAYcIUzBS84bFEJx
EyTYS1NtFT6Jpd4R6HoWOauOxW5Q2JBHbpRbnMXj25CPhzy1L1MgH7IGZ5i7+775Gpnl1k0w/YTv
NMBOHZaJCINWmjvrVAMKq8qLSOY7j85pGqNn629beSiKW641WFEmr4vYffTYdDir3gg8yUJb60qU
l2khVtqXByfKdnP/zQY12QP/bFrvso/Mo89ieYVcf0/HZqOH5toiUSMtUowRNh53cDab1jJuSLx/
tTSZIHTWN25jZWIREwKuAJUxBWiZ5hCOMD2/WrpHNLFfxqkvDlEqD6Oqw7OMXOcN5PtTIDWlD01G
K33O5W3u95s8NtdW5m6kAWLddPPmlRncSkn/uozoMmbnVtpch6Ept/0sbXOVFxG0/bzZ+FF5iW8J
tZKGouFNnMQbEseslUEHHHdB4cK6jzPzKqT8KdvNANLYJq6Qyc5lNJNZMzJEoV+87+NFZCmktUr1
8CX2Wc9JvTjMlIoFx+LIfGWOyDJg54z8xBJGoCl/7PJe8KaTr4afyUIGaJEhEif9eY50BKBOcBQN
72CXwH5wdXsIXJgdjYtEfEpDtfUMXmBy3Jy1AwxuLpp8h1mG9nYwfcglfqqqw+acPnt3gafFXuco
N74agd9sE8s4MmJ/V224Z8DicvvHfTDgVfb8eNooFV2kNo5uJlq0WVFwY8BUI8lZaqEClfueXufi
2tCjfeHO5pkDFidr/UvtNE/lNB0W4vvkY1ueScpilzPWImhfi6jfSyXIsrAUFL8Z/VxKM5p0kC5K
s2u1hHYLAkIgvUkJhABXPDCLyT92+PHItiB2mDrVKU3vLKlv6hYLRe1tGb2sgurMm/Q3YsWWe6d3
s1/zl6SwRHiRmhQ2PCXP+BgHQdiuu9xvXxKFC2KV6LD7FgonFAekcGi8ncBswh2gSB81G0FHPkPM
2oRAOGoyXjTuEdyesImop2nfnnRVcJbK4U3w/RHRLwiRKrgydYdUlFVsvNTC18kZuc/BcxhaY3SI
3DE0917lWcm6U6o+9cVYEw0259YxLBW7T8fbCn/GsmpjO1qTvA4Cn3OBqCN+UKGK4HmYOVnsm841
kE9WPvOAFP0dICME7kvlp5EWtp6okBPGvrgu6aBxOXCfTL5mpj/+f4eym5acc8zYf9uhJGz67bXh
5/pXNPr3f+TPDqVt/+Ei/RI+MFATu/PSu/yrQ2n+4biBSY/QdFHsoKH63x1K3wRvz1DZJzbre48S
jeFfYh3p/IFGB9svo8rFWf7fsYJ7WBkcktGlhaccvzpX+Lk9afBEz1lrWttJtsPJYpxCEpGB6pEk
qCIgf41FwN/pdhGKV4mZd0ejLyz59MMP9u/a7J8di39eBrIjvPIOTVysgZ8vo6SkaxGEcBl4AJHv
j6MTnFU0QMIVfpPwSzLPiNRT7IjPWnmCk0+DcHqbeghVD7pW4cnhtwe0E/HTrZ04as89bH6QzSYF
RCKVDok/v7lmOss/TCAYvQjHxZ9uCZ/rdoPvLswfOrtpyiC29CqiSjEQI4QpoayHsruqGAtfEDFC
sZmF8W1LIPzWQAh6BkcDWbMC7hD1aIwaFm9JMGHoN6vfXNpnguCfl8a1mbbpmrjE/OXSf7g0Gsz8
2IZlb0nAKC7k5I2rYIrSLdlr/a7t5hss/zbZi6LdzIZlgRRyGwLXtMp/cyWfHep/XQjIuwXYxxzF
/cmhnlGwscp/n9cR+UmhHJZfp8bIr13C93YheiMk8TOBslguf+eO//mZWu6PixUMvYdn0oT/SXnZ
hMls+aHk/nj2bK7GfowclnpCZbLeBz3l13R1VpWC9/7Pf36PmQR8KmR6HqCDzz8/HZMQFQRZDWUE
UrYwxoDIF04lmLZSmTJTL5ozs/SHVQNQ6XbQE6WPHosbmYXBby36y4f9a1C23AJXLjo82pcOeGNv
+Zl+eBa82W8AzZpiK8jyJuVbGikyActW0aoyKwm/vCur9LxJBd6B2Rvz19qaocd5tYp+Ixn9CRew
XItH01PwzmDA5z/89JoPDsaXMIMcRtj6xLmpb9VOOkF4GekMFfTg5eFLAkwDQGGdXyX4EB6IAFX3
zEZ3uUfo3UqAK3xpnNE4jimgOipGnBVzF/5mQfr1uf2+LjJWck3bC5yf7iB2TEYEJpBhY4o1hxTG
RWvljfSBmuhSIEC7cjTnGyS90eGfPjwMjEwb7aQpHA/x5E+PbaVmRBqqTXb+jG2Z8SL0z0oH9K8H
ozZfkqIVT5bO529ZEI+HsfLji9EZk13my+43M1axfNanZ4cr8Okz8wzhW0VQ/fnZ0WmUmuMUjTtU
YPTsMzV6vKoVy9qxIy2Y5LygnM4FKzRpJ9jfzwIU4VCYEtBPmw6g3w2ACju5wLJv9U/gAjdVGQFc
ahEXEYBYaShRtjlZR4yqyNjIvRu7fVuSk4nEKoeGl00jQ7Lf/MK/vBF0wthjeDsZHNsYfj9/q5Sk
XTexMigELrmIvR70wSppfQ3xkJAcR5yHndkTUSAifR8xv4PWBq31m6v4rAvnVeAiAL1AELDYmfg3
ny+CJTlKPNIWd8Krx3nVdgqrIvBB6zLo5EO52I3//mv/m5vJ5oprAWYIc0/f/+kTbd2MtTUREzwC
J3ox7apiHpA798LMS3+jEkATkFTGo5orMjdRGp5P7sxJX3TypqyKDwy6+WM/00QCdJI+1hXOTIyz
FzFpivk6Ltri4NIRIDvALSqHrE8KUo9y83cj+c/0muWX43vgPqCqYiH5hbrAVMyh0UVSedc6nP4b
x+y2XqVb7K6Ruqis3j2EAbKfxIjqQz1HNCmLSt4NbX0zOU29C2IoDdh6vVuHbY+zMpGiiC79U5jZ
0KxYQX+zH4jll/38GuGVYM1b1j7PwzPy+V7roMsM0hOHHQjU5JstcmKgq0EzX8unm8XjeRC8MCAE
RXErjeE9KCvOfAg+Ni1ur4RW2wR8NgQKWvledxJk7m46hoMGiqt5epordIoOU9hTOnYPMjIyGDrh
pWGnKbhMyRZrGn1/NdLAvP77Z+rXh3h5jSyWCPZZwQ35/MVEhxErLUGnh9qcjm1maLy6fXWikpvO
QttJf/MM//p50JCp47CT2B4Ynp/2D0SttpuG5JOIcSyf7c74oOgg0ks1w5sZJd0/M28sjxrFKCFT
SI9cUgOcnz6vqfsCu4pG8YIkG5qom3015lFeIC8GfDgo9zcL7k+umu8fyIjSdT3PRI6Pw//zDyqz
tPQjM5p2dVO5a23LiMlvVdxhdlOgGHtYgjH7jtJoV51BokbWuqRxzWTcutZkXN7TzsVs1I3eb/al
X9+6hT2FTeB73hYv1ucrw08TGG1CzmBAXvE+JGj2MQrBqwa5p6/Gjmw+Gr/W1445yMoW5e9MV//u
433HpZLj7efd/2nxqlSB3K6tiNQys/HBNGrrC0EOe8MpGF91bWfDa+s+aGPX53FqyN98eeuziuPP
+8LTgNtiOXJRvXz+9r7flSSdYKNrK2oWcKWBe984tVrnJM5pAIrtPQkD8rqL5FnCTOGsMWV/sifX
z9apb9Og0XVI2FQK1JcZefTw9+/hL78O+RIehmXbsSh0+b/Pl0dqcDLgB7R3HqXAocFJcaqiiqa5
UOp5cO13H0HHbcxbtSvz1rz7+0///pp/Wt/QyvAv9lRIRN4vwPKkRZJoB3TcUzotxq1R6ephAKs9
XKUtbxUeDfoc64iJabdtsxZUToJT/2BZyE7IEGi7f1z6c0Ey4IzDTmfzrX4q3yKgSSbNJ4d1AvbO
qu+gY4VmhWMWRx1Kje6ojfIvlxKcu/8KVY1nhA/lHaHgh8a1iJI+3wTEwSHKacvZZVHLoC4Neutb
R6bifio8uYfgXLzLoLQOnZ/+L87OrElOXOvav4gIQIy3OWfWXOX5hrDbbsQoQIBAv/57ON/NcfWJ
dsTbVw4PXSQJ0tbeaz2L31OO3/2hpNg6Cb/vMyGfFRQRclG46NyA369gkSby5RxFpxHLOiyC0Vpi
QKD0tFfoQ2TPKrdsrkgUiWqv+Cv30pmVeRZ4a8j5AQWzPbxZo47//ny8w739586kmAVTzkTb1xK+
+zqKaPVHz5+Y2INHoBuI2S7c08BtcYu5s5VH4v8UemxuTHtoVdQI7LFaQ6IsxuiK9xs5+jj7yXpJ
GQCmJzLZOT0INCXxobMyfCtINmc6XUw2O2vj06JvpbOYP93ff6wC6MwYYnKSRW6N0v3d/R1UU3ud
N9IPqRBQAWJIVgQmZU/LQc4Sp3fW5kTPS7EhurMUZLFSbezuIY6EFemz4zqeTZHrJ6/lX+47FGjE
4a4ro7h/v+P/XA/IwyFUEV4g/jBaS78/CLGKxo0XEZ8cmj+Hql7D6zi5n3u/Th/8Yq0JyvTIH+nU
eY384vTvP/wfmzQFDgUalp+Qrlcktov7rwNnMEClrYoiPtFJdgBt5/NzJFPA7B6HB/qq/R/cnv8p
n35fflDsEd3jBqGPByp+93jRYNCRJ0V8knELU8YRy7nmzHtwysC9z4QTqGMWhObCnoqnIE/dY7VU
6urXLESxMzaPysbVIcylvhNkgp+bteidY1vTDWlym3yRSON3ZtXUVzhc9v9+t/4Dm3t39Wz1dJSh
MbLxv99YJSMDx50KCFU84Y9iSNMPXitQgOVe/qlZOPPWwCMgYaEyv4eaAHo0X8cDKCpgDSAl5lMf
VXn7h5rV257l3y9LUP3w32bxhe+3fcv/9S0OtExUZxEs4OapGXmw72Fsow3+sYiIGf68BNLd4vIQ
KewD2EnqiGoguh+tiG8jILZ55zhOTjbxVA5Qtfw8Q1TorObO9OmMuGlA8Hzf4bD7v1x4SrHtsU9j
gXwPReRJ8NtodhjiJAu6yT5tkDpUU5Q+t+Rif23HHhVE5tUt7UMxkZKJgNl8mzTY4G2rZrhNPx2k
WaHp5JOSkMeXKVsUtTYaOcTZ+L5eZBw47p8u/J+rN7uVH22Rplvtt4lS//uOm26M5ep59gTuB/hw
Lrzxe1gxgK9F/tJ6ywhcLHG+BQNmqdyX+kOi6hId2dI+liMv9h+ey/9xOdvRFB+1CITgVv5+OaOY
OXVQ85+i2KynHJgHgtGluKko1A+ZjpjLaBnfEmjNN4W86rH2bPPAL66xv+Z/4Az+swALBStutGWM
cIfC9zv6WqsSHetChVOoc422vNq7RCC/IozJtjaEfyfyajjhekf1FA0TSc8LGSSBno8WTwlx1YN9
VoFAnqbn+g9l+/9YgTgBJYzlMJunLELvVqBNZRoPbm9PA9HJwYOifb1LI8ikzw6jXjxgAhLFZ2d1
xnOI5so9Jc4qlm8Fvp+CMWTjqJNcYuU90D+jl5yFWCgPGA/cFQSAlc3N+sCfD13cb6PzMJPqVNuC
MrPg1PKnW/0/vngSd7dqkuYIC8C7D5N0SLhKdBUnNFNMM6U/cAyNEjLdc4fRfqjtg/CpI8ycf3C4
J89iKKOLYKZ2RtgZ/mF99P+56bKRuR5FHNgFPs675zDi25MTJ4OTRIJ6hdfVPrYj38bBC11g7KPw
juMqNKN0os0zjEN0lLT7nDQLOZj97F7G0fTY71krOJnkKWZhCWALD2YIpr7YMpxqMTkf4nDe5IWy
/Nb7YMHzcvxRqKX8Wjdx9OkP75b4x+LKERYqAPsWr5f3/jgxlNXqVEOUnnxesCfpVeIhwkR6Ismr
+j7H0Bryqge77xYrg40s/VXk5gdfREcMwypfR5ep+f/hkjhghaxwW2fsfY+iVNPoV8xbEAtMRO9G
uoNu76AxCVGQ+ehiz1FdT19SdqVH1oUVKdTGLh+86Gj5KE+kOAR/uKbtm/19C6JNl0R0Hl36+HxB
v69AMx7AxfXi7MSgNfq8wlKHERWqB2r6+Sgd5XwMNKKxf78R/+N5o+XLs8ZcbHOKhtvr8V8bH4Y6
fFgJZwfZ51DqisK/jC187lI3y9mTTXOXchFfiqEs7zrtRn9DD/+ODxHGedSCkqgA7j04dcrs2xft
Xejr6NGBTrerrIc+pkW2eFbN7OHEceqrBX8Gwc8vP7DR3MMjG+I/3EXvP02D/76PAV/r9iLHNDME
J5T3n6gecHvidD7qokfyJhYLl3VkbPChTP11OYDEQf8MLh9CKoswgk4x+el1aUYtkHFx5NzVKIft
zjbCdJ9ajHT5wW+Zpx8XPbv+4+oK6P2uO4OrWryatHbGEWfbroPez3gzc6bi0YewkisJDB6BVklb
fVILUuZ8Im2978K2JezeGzsiSWqq91L0KDcyXhO4Q9THE7VbYJ6rySN/YZUxvudIBsu3kEQwUgCq
wqOrWWX1TWidm+OsZlLKogY5Jjozxx4Cb3FSZASh2gTDQV1fs8A1j7Ffb/4BrEov3LpC7MtyqH4N
UyFKaE7LxMkV5vt8Rw5Ql1189LuQhPxRaz6gM1VXKoTqhUbO8DeoMZPuVj7coTErGiTGA4ZgPK9G
wq10/0jESonipNNK7OG36WU/mXTTaMVhDyYUpTpnBbE6d0gRejQCAXZdmFrgx6xjkNGqzE3J3IDk
9FhCscI6h993uOiwn6+6tpDdRFKi/suwKh9djBpPGCQd9+YpZmzHytYyOpAmRBKG7Bs3O5tx7Lyz
qHT9ys1jORygPlogzSRY8DZuBncVxT+bHnXxn04n70xVjFO2cam7WbcY0WGZedfl6vpoaCVL+rHx
Cu9WulV7cuKB98XriwdhYTLs1qXuCGisllugRHXl/Ohd//1F/0evjR8AuWabtABqp9h9V2+5wWDR
RhLUsJbdeK2rLL+1Zege66R4zCfTXkUeveHwK+im5mBbliEkdCmFtlOCY8zHNaIPVOhf/35Z709P
//+qqHGSKGI24b47PXU9q39vc9g9a2N+1dWCbXGKh+d5yusvIQ7Q07//vH/ULqxwnNTYYJGek1j6
3kjXVUBNo2GOj0m6pPfgN6rb4Mr6K8xCojfDnncjD9pHOzX5VdumgBcr5+2Y5cFnjCoPEsFcSvsp
WofmlUjW8i1sMAnuuzh6wPXOGkGGTYxSG89T4GrP/dP6FoTbcfa3BY7C0AN7QtXMVsGe+fuSjYQ3
7KCuZ8fOm2x0VEE8JNe+7iNCf+D4A0xapbxliMP12a2Ffet5/nKs9tZNTyb0zAPsWsTelUFhefBm
DrVQRAr1FUmqwcONXnqULWkVXqvd73lVUXfPLUppwqWGVh0Ktxs/DW1w52TAnM5ZbEJ567XGKF1U
Si4vstlUUNi+I7WzJNl8kZE1LHyjBjxL8w7AVw4yD1qjyUd9VLAk6uM8zcpe86RuRyJCAY2ipkvC
23a+Tg++O3jhsR1yhSTTzs2PriuL7oS5s7LHjJPEj3jq2/qy6BKbTJQOFI51MOA5igrPBrfSZj4Y
u2RY721Fa4z8Cr4vmnbDTxaIevxAE2b4IYeWgDICuQi3ZOvzmhtBdkQOLTNjvQNW8PCxTgTy2sQt
EGVA3zffA3dt/FOwlGXDkhaRAD9F24AJpUubXxmLgTOOGNsGx3osAC3iliI0sMN/idppsSFB13WR
mIvXFXV7i+s0WB/KoZnEoTWWeHfXZESosLSvbme3e+2/ZiqlIFohKyPhzurgLxag5DkM06nbj2XR
HMQCaIJ5Y4mPyG3Ehb5Y/xaIsXUumbKcJUQZEgREJJN+Mk6zmfXDCsrElLoB8Y+V639NCid91mWO
9UUCfMW5U1nUXRmm/g8tonxzRMgKI1mNWOwdLAUPS2vGYV8IPqMyUas3VjS5ZZmKneEIgyYCz45j
3T/xp3itQ0ljeAe719Zv8QCdlDo/lrcl2eRy3pC3byhIoaXZBaLEBzSGk36OY9XOZ5SHhiBKJZ2f
VcnZ9ZqH7JlH0m+DiPgVYnScHCrTKe3bFrtJ4w/44JyxXjCWBHTJEBYOd3jSV0UmTYBtJ/AriUBC
6RQMcRGlpn9GownOWhRr+zEt6S4Rnc1NOMQIXiEKuOV0bjjoA5kf8JOcu7I08z3kDo8/rKppoKsH
deBUOkVSnpTt6teWbXY+iLZYDyGwxvZZe6AfoP5NTg0mAL4zVggeXd9Mcf7QQnnGLmCX4pXciyJA
X5lky72vhe3eHNtFZlfzbpor2BmEpL41q3Ne2hAnRZBM+PlBazTlvV3jDLfLnIA2HEW31GfrV7U8
e9E8HwwN/eZXhTmDkEzjyuDWdHPEMIW/318gF6aACQoHBaVf9B5KPDqdwdFJumraGxqy9olHD/F+
YwISTwNZD6cc+DbY24T8VU97SXcBztGzqHNq4ZBn0m/GD3S0bzxCEyUo73u+SLSd3LHlOlXOlqqe
FOkbyFAvfmZBmVfk1MgHgSpuoxjDFPRDbaDJ1ljR9SHPp5ikZ49986HzMIbjSqOURQ46ZNjQCI6q
9msemAAMpSarsvZrDzxcsKZvkAkC79Y2a/g26sL8DIdJsbypuSEZUsAAP/mmbiRRygFTNngnQu/g
Dg1fA5+4jT0mI0gfs+68dud4Nf4HtlPEvKObeubq+uU0HY0Zik8VZPpfJnbFp6Aa2n4fOiFGekg7
eXiH16nZwNUmCY/52raUzNOs230AlRMeZ9yUPzLlmhG5u9KfACUAm0W8gam9WhxLXl/uBMSc4gKX
R6/OCW+VPDHjfgKPOL7Ekg96QuxCxbj4IAaOZbzgwUir+q8SikNzHFMU6UgdQhu8uACWbibIqPjq
wHqGadsmdJZBKb85TYWKx58K1omNAqngEHjDeOzJWLsMOo/B99QTrzqdbJMe8nkE2x3Wyfji9tP4
0eqBkGg9V2NJ1nypSRyiXwC4Xejgb+5u2N41HLDQblIkfXLWAKgPWid7b4zWv4QYNO1mOyf1UcTj
SAygY9EiWwCJ0Wsepg7pT2Fo/POy8OqfFyri+VjWS46ZpyP4Cg9lK6748JarU5b1dK2mXgEYSV3U
9tHYrA8LhpKJhxK31Kl2PAS+OTyK6tDHI0Va4hIytQOUZ4+EMuDxHGaJrpQe0gh8fUgW0FChCg9V
5fS4IkYXK1GWT4l7CNqEB1jqPLiJwW/am0N1ug/TBgYNCandeF59QKq7qHP9D1WsdPEGepStfKpN
Svi4nOx4aalNqdjG6UMHc+aO8XP+sla8o0CxSu+5Ij/vyzzGajlXrot3dVV6eYuFJnBLNxiwnsbK
GlwrNiapstIBS6xENYsNtgdWzTwPu9hhrAZJ7Qc0HklU76LMKOFZ37A0NoY9uvA/y2mCGSRAJ4g7
ngOSB1RYj69mjjO7B6Nrkh0qvHpg0V8waHiL6JIXZgeLIhilS3/JMtn8rH5PixL/eKcxdsG0II/A
4/+CtaG7LnO43Nl5NtMh2Vav3WBzdsGRigBj1IqnGERIQfMtneh9rwZJ3aEy/ZqfygqC6mnkt8Sl
noM5JcSzJLHNb3sMJEbWn9YOCvmdoe+9XockrjG5+I0hd5bJ9K0Ya2qdpA7a8JpFFvWHsxnN0qlF
w4562H2sEBfisWkE/JeCEutujaHaUwfGkzzYGsQ4kQORd4exzzL6zAnfuoe8xWzW1rjHOgAzNMgW
Gsw3GMdshC2TEKqCgoaX0DZ6RXY0znuSwt30Q1NL4z42jM3kHeG/0Q+0aymRdMCfSBOE2gRWqs+H
Bv9hP36XY4C9J5wEP41TvsWfCbn9OM8pvKtEWU2YqjV63AthCXic4bW9YpixIzF8zvJzWmL3e+zV
LzlvC9fVTx6+G8fSYJrIhjmDeqimnatc8ZKt1se7RZcbSR8TKO/BKV08m1FeOQ9+69Avj1OApvyM
lGhfyE8NFPtAYU4okjo+NP0M3Shbk+Q2Qn1yLmVbc29cr8k/FnRfd/Q3q+liAi3zBzz+SA58ulrN
3usU8OZyRNVypSezXBVAmvHVLm3n7GLbB79imMjeiZrPcV+sM8Rqz/seZadGyPEFVOi4HqFq8aRS
UlAdtVZSDmudlZt+3eYK28wIeNt2MJGQqTbtYUEJO19at43nE6tGpI8DYIN1H6fAQ/YxTtHkgpss
yQlLFMFL3wt4QFw/8L3Q9NO+ZyHHx00qItl8XdAdsrBLgivIYKyHgOkdBoIJCLFpSOz4ncan+6DA
szvQhJRbQ+LFvf+cN9GUnd0uIvi+8gReGx16DbTqrmg5VksnPRXKWew5qYuRBoQmq/acdUHUHB3G
ouWVD0h8j5pK/4oALbMPWNCNfMJwGQ7I+jzHPVer7/1N00mY29LVrrMPXAT4cx00/jEeFwaUjQal
FBTuSIAN4U8N72ghvlecOmAvO2gIDuNS2+HROHAC9qoL8v4S6GrATdV7sTrwsitcrPCWm3zCBNdA
t5eRrL/nXhN/rNOkxYocTQB0/IB4J+JYNGs6czSdYwRd4q/gZfLkuevacjh1WcU6lHSlnC9Fjyvu
i8uojFgR08qncWr8/o4VnD4Mhrbl0SRNWt2ECTrUbYwI8RotvSlPFWaXcJfmdjL3ZcCLeo/ZVFML
d0FBXHMDb/HoM2l4lj20BAwGQ4IXCGQfc22gM+ZepuCQ7voCUDZyaPRNZ6WniAJDF84BgCJraiFE
88ojj6KlQBKL5iqoYw5hRR+ok6fW+s7zOWge5nCN4mMQd5BnvIxDBHswhJfcuDNJgsiMv49kgYTH
bHXVzzLDzULR2HTXrPX6/FCXtNAvrluFr73ofXWRAYKxIweWDPJEKxus6L2b242kKzYihuFKFlIu
iFRsSvvDLSqHc0gh8xt6U1i9S1dyC52eLRvrX0JOCQqnHptl6zgYaFRyNN6Kgbsa8/5XHswMvpba
MeKxdCJxyXzb/BBEY0XHxcBnP2WjwtDXOk3/axmo366qqCd1DmUbc9DvN96HUarojo6T5Q3kB/x1
O/hTkzolMXyAQPeaJMIqgzzUtKOdbpXddLFhEwwftreBUKsGR9u+NHn3iXll/+bxRBckCXclsW7l
YogAb5LFxQfEUWznJkVJKiJUjXBfajGeR7UUYHElykDMJ/nfphpA7fdTD4YvFkLcxjrGDugGXVfc
nDI1Bmt6vQEGEhQgESuXf6hjjlb3vM/Tc27aBKpb47bAPHRFsEtB9Nwda+/4YjhKREfonOHPvjWe
s+VmCvcNgGxzV4x5e6HP3e6pTzzFAFK4wLyxGT0WC5X3rqmH5ZSr0iQf0hGt3yGxHfMKDYvFP9LR
1+rvaFl1e9Tay4Zz4XRElk9JYD/M+dTNVyZK2X3TReSrlr5HJo9EBqtPntdznh3yok6OUTnF865I
bVyeipznAXxWK79P2Me3mNxhSA+Lz78Rlc+HbuJEIjNJ/OBnMTkFgLBmhpCSd8sbfTv5OvTK/Yun
oiJRhQqp3ZFX1dkrpfwoH/Oubws8jfDRSfHV5EfGtditkUN9EIMpWA9BbPTyklFbuAffh+C9zxvZ
qH3o9Z5/xvKACbKigIvvpW395B6GCpejVo0zuvBTegYDKR3tPvINLGasxrF+IpA57fZsB+VM5YFj
8bDQtnsN0HQtBzvjnwIL1WfEikOJyZpnqqDqvg0SZ7qXEN0vKXWc/yBWoIhUz01aPEPyGv0DgPR5
2fmFb157t6BhIIJcr2fF1hJ/ZMqD1wu4V4UxI3fSEevn0ounrloJ98X/LNArgvS48MakXwU60CMQ
qZRNgKKFmE+/CumgwwOEeZIRQ/NRkrm0S/067ygxm5gQ0HUAYN+rPNhDC3OzI+W1p26BHIoY6qZN
WZ4Y5F3AytuEtjBdIBx5c/CoFcE8+5LEejTXpbDmFOhUQuCW7nczxomzn6h0biiPXEM2lMJTSdOh
uN/aUlAOwGmuBCT5dfSawvA61l5kUKt0Pqt+GHd6vAvdbFZn24noiRprcI6B9MxdFmO4PgZq8uqT
bOut64uKMorxvswm3tucLLsdcr9iYDuskgkzJ61nEH3l2lfXbq3S+i7sUpc2edpONJyLLHshDctJ
ThsD7TqYeBgPZZbN36Slv3DqGfivh4lJQP8kVVqrD2k/OemjqOMU/xh1HL129Nfskon5OqQtmxU1
FlVDy8yXePiJvPg8r2ewa12cgYh0KJivQ9lm/jVeA9yMztqypfSelv1lsduS6dS9aqk+OC9fk2oK
BxKtG+1+AstBqstoqHzgr3TdlnJceWZHZEz2ndwFlkHCekk39VuE9wdSz8s39pgoujB69qcLT5U7
4V6ha3bnhIVwn7jJ8Q/ptFG2j7KsJP+q7xZ448uG8Wis9f5qPJry+9pd8Z1nXVbIYxu2S3sp6yI8
x5US5dUuZjsj6rG+lUELINVjbkIuiPWWL4UBf7Ff1AK0F+Y6yoFU8rDuwS+le9PSPDhMCfKXQxFj
hbSRLIhAEXzk3aJ7lgYVAmzBUZ8IeRrQyLE1wU4bH8fJInpHV4NJ31dOAXxgNhj8E5n013jgNPzU
1m71aVFV+V3MFbRVvy8lVnjovPO+jt2ov866ANUntZFfGE2B6xPRzI9Pk/WDbeucuQKH7uXGQWdi
gKem7NguCncujSp5IyCEiL2CVASP/GUct7uYBCCJdbUsH3DqZHdlPMTdvdsMnNuzfu6CW8i+8RXv
Jl7+TprgR0rDLz82JdE+D4GgKXLyuyJf9xJgPd1jW+HsX+lOLndpugT2pSM4YzrFLTaVvaYh/8U0
cTnc8WCCCPGcaI6/Cj00X7xVMpBseUUDPPrws/bZuE7m6uVKPZDS1SSfhtEvEXpEcrjVbdVhXKaS
BRQ8a1qBUZQTN7igEa2xrHdYXxat6l9zHMVYo4Kk/JtzvWrPXVfZ7DFcVkawrTLix9wu7oCs3SMH
OeV/u+PS/OQMU4vrKXLYgjufnKsXFIDBcKZzROhCnGQUbUtt3AfPuskKgxgU817Ejnhp6fUQgWLy
9BdauMk/QpAu3UsJZAsPMYSiZ9mF8AYWGsY1B0MzUe/aCfCSbee7obEEwtexlOxna5oRUuKtvdk5
fCJClRRwZr4Yhuo7Jt8adEERN78Q2thrUk/eD3qDyFjqLMGC5lrv4HDeWnel0u2X1VaVz6lpLbJn
Kzv/a0n8kjxE6BmBXU+aYJ0pg/HAAR9vB7WWo4lcdnVQHLpI/02r28Qv4BVBjISJcYZXweYUHQfk
Ie1psHGysEZmgvB1zRz+5k7WJ6cvmpJlnzpJIx9EC+LxAJo4dw5OwQlnx3dtrmHG/kVsddKhLx8t
1dvCYf1Nr/QzbslI8PWtk737MApVvBnRcSDTyQoCSKh03Y9wrc6DPyTVIS4SKsw1xOd873fzkh0w
s3OK5FQjn3PIkf6uI4pn2NHGiB9gyxX9jfF0BOZQuK157NIhHh7deA3xSk/rzJHG66vxO0EzGPrX
xAxnJVGK153rfGsicEQILg1ZfStBvXREuu4BbeqaXjNkqcQ1xw6pFelcwinRdT30vPrjHGw9CxgT
NPdseO6RW8dPblvhwhmtghnaxMsafaaH2eE6F6qh1VI0fX/hE5cdHvrE18cMn9V862sndN7KjDjr
2+h7E/7xuorSK+gfAt9yst9oQRQ6ce4LPQ/VKTQGqGbGimbJG6dEFV04U2njVO2pJJrJPzur8kHH
OWlT+09dL90rdeVIN9X6w5OhavIupvFjBOxeSg2OyzzR33qNcuYROIWpbwspPl+gesc/UAP7ci/b
UWKErnvYXGLIX+YMP8beHVzNkWGoyvUOk+fYnnUuQkKZ2NNBB3SIt9YecPbea9ppvccVrz5bN2Jv
Mrko/YMOVcJ0ObJ8Qpa1oDoE9M2+prZPPsftsknkMzpQh4YD4UrHUq/Himr4h6oa+cNVU/4tm0u9
XhJSRtHgRE3xkxbfdA3M5MWnwc0AA6i0h0Mk03J6wy6E45yCD/e14Zuh5Sv9BO1E3pDLlOWu3gd9
OFz90os/95Vrf1bFMA5X3YUQXfOKHMYT73MXnfOCDvnBm0cB8aaqTHyn0q37SWPYyAdv8WcFNSST
CXnhg/uLJmuQfYn7UkXfmN2u2T2nxwBUWOlN3qlqqzZ57dAkAc1a4mX+FflrOh/wz6fi4JkA4WrJ
kyiebQ83YF9BRp0PFHM6IFE9rh90NTP/YzxcfVepRG4UrrI9gOqPySMzgFmkFYPYbdaQMzeDH9N7
GUd8n+wk6s0uxaBQZqsedrj1Zf0o48iok2Um/W1ecFY84xQqNnThXMV3lJLTIWLPOQ5BWwAko89m
QvzzWRZdQjk3Pztfh/LgBMSv/QR4MyHwMTAQdnbIZ3cjCHKuX6F2gJwjgiB9kDSuXkjljDpmZOg9
9iljkM9B3xfrPeihKb0AgC0ObFHsCIDG2bsaHthPmtyy7uiKsr6kJXDJWzGNjPdFkfvwcWuIYYeq
JKPv7yUkSnhvkGd2JwKhIntXEoYh7Z7+eJAhVhrMpVAMyw4G2ftPTtPlelg93yHfZuU81TnkF5EB
76zuW0s4TvFoMfmVvMRpdykKgKT37SCQLC09DXtyYyqV7pu6cTsoSKP+oNuWF3ZL7O4BTnWgl9RY
+gRhFqB3AQctHYGioIcRPCYCNIdTcAN2XjYbXLGopQGJNb24gegCFle4UQu5nOH8IVxLQd5X46I7
dVFNxodSMf4Gu8jb9cUMFj5B2AAM+sj8TT2hFhnDnZyGsbqb5o60mwY9d3Gu4QY9YRuLsh3sJ59M
oDEfpiO/QZIPruG/EqxMYLfsElwqYOKfDXh8u4OzXZFE5CxZxrHLZ1Gjt+ziz0PR8ZpLZs47egHi
6tQGvjrGUQHaXIv8sRiboTzNqx7NOWAkAqkx81pQUwleO14w2Me0uPNOX7N5meHjk5Er9jqq0LmY
qZiQ/gZrFB3oHTolYyIk8QfFHHg62GigNzd7Sw8DOiwKThpDo15wO3oQth07x98XL9Ifepa+L0BN
JiLhVtUTx1aM4oE4M6VJrVrspxXGmHdDDywrRgqzgPI4CNc5ii6W+ppMnWwOINUS7xICLv6LNgP3
irjV7XUaqy0T1oeudm6aOjlryWRu79ZDnZ5HdMwcp1SxYQh1tnzSTaz+At9jmKcytIz3Iouzi0Ff
DHSbQx7BBkk8lAdhkuBu7jvLJNahX0a+oUPEUhdrCXRDEhJ4R7WKz07PYfSLk1C/7MdkVSEnjtok
NwxYSEgyVTJvi+dB0ZMuc6QwizeVR6ZKydYW9b2nGrwl2RwFsmZGioREDtsB6MFFu73FQXpglOq0
W0+yzqCFL/yVl6YhVGIfq7qSVwJL5b0bE1MB2C4dfi1VQEr8PMPwvFG51bQtsOOfKlbi6dQ2QNov
zUz/hs4aY9SDtMa0TzJ20SkpPmd0JrADvFNCru2ZGUIx3DM+pE/Yrpn/d5lv+NBdXC/hWz2IrAA1
OCJfAPhJ8GdBANy4cwT96/0ANN89RJxZod5BBCZ0N6oFZyqoBcd+WrjjzRJmN710bn7UfeR+K9p5
wzKtZpn/JF3bdDPvdBCIIzb3B9RbvJ7v/Al55XJm86b0SJi2Omt6KodxDqeb6xQz/kGV/8xdYkKP
1os1AKDIOy0K4jd1mLitUZIBVLf+bbI2ulRqqPftPMqPHe8sBXyef/XcOjwGWqUNtL9af/x3Icp7
wTmbDSY7Ljz0BZKU6J2Io27WOpqZlpwU9k9gKn5xlXGcMtaZyZrWNUOUlpQ5lTK8+4OEJH6vx8SL
uyktw8BjOsyv3/1shlQ2CSplT3Po66cpRKKWjYHnAxRMCTOI2LHIGCyZfpdnCHcmOwxRtEbnJjZC
nDA3gHAo/CaC7tW1bojSPaG1zykbiZzRFVx/QZFd3LHR5S/aNOZDGfvGPnpFmZQ76lVTUcR3CJgX
L5sy5hkRPLMmpkV3DOpuHk5yBqy38xn+MGBhSBMeh2xpukcSEeTnIgw2j3YP+GZxZuThaz+ajwXm
bLFv7fhTIGfa09BtPyOCnZ4ZdAxHNymXHFnLDI4s12MctTukpWCvJLFwR76kqHihRLH9d1lmUXJw
R6ZwIEj98rsFzabWHcW2036h6YwzXAehAzQ+VNXPBpjoS+6twn2egPIwCUdON7/KHBr+2QuQXbFC
Z+pbuICz2WtlnG8oV1CXu7kkDCbpArJTXV5sGtqiykjmnPv+axnBtPiT4v4fuqHtawf/7G+ACDjR
796XgF4v3XcQqkUNDpA1NtlV2JGuPrf/KMbaO5jYzj+GtPo6Rz2U26yJT21uHyDEMm5ugvnJFFzz
v78I/3CEbE9jGDADx2H0H3v473ImSc/Ep3W4nBChdI9sZu6nVJbjGc6YfSNSXp97ngZYXOlA5MSU
iU9hZMDaIdol10PO1c43jfiDXO69GJeL4tXgHpHs5LqgRX6/qNHvYB9j0j85dZffhlRN20mhL69Q
Xe3OcOi8hihu/uRC2N6835a0jcMdEzHm44ZNQLn//mOjeKRwgmt10h1N7WLQVJ5VMDyipf9/1J3J
ctxKlm1/pSznuIW+MavMASIQLXux1QRGUZSjb93RfX0tKDPrXVFZ0svZe4M70JXIIBEe7sfP2Xtt
5CT4nZmgcXv+RNp6emrt4YlvU10XPlEAwvX0HeCs4MbJ4UsuXU6t9Ou36l/9dOA91hRMjPX6xwVk
IIbOmYIaO3bY65EYbrLu87K9bMxCDb8Rwv/ksqTaI77LxdNFPDrsgg9y6IQhc2IpwaatSfuL6ltb
4L6d+0gOevrVnKnV2hTkU2o382VFtvzWLxqP6XS8RP/urw1tnUOGdr+tw8j/4A2SmWxGW0+mXZyO
8i7n6k67KQ0CknWhQv76tX4+FnwTIaShI9PEfPxxa6Y5qVBXJMvO8hou5h7yUACBFjPB2uGK1TPt
fVY+N35FMfCb1/5Ji4lCP1ifOMJInPveh/2hn/yYqRNrnqyI5G4sGQD45lBaod8XfWQ4HqG+v/5t
TfPjesdLT0fbxHKF60H/+DEzVALvtDHiSKms4B0EcAQVcdDrSFolNb2VquEIxUwfEP/lLcBwssb2
NLC44nMl0o+Vb1ORVLqqv0u6pXOjaznpqIa20KbMKQdYNUwCrCimVtySpc2VL4UM35+QkRXa79wk
H58hoVUGMwnfWRE0LJoPelaZT6yiNuECj9T5C/edpQorXIv3bP/VuRXO+NL6LSrLcmZPKz0Q6U4e
0M2AIdlQEupOqCxwaz1BypdKadbnyRPZxa8f+7/6IdfCA78i/6H1/nGX4aifypIx917VtWfsiJFT
84Neax4UPTkZ/Qnzm5Kvv37Rnz7QPBqWqEkoJCQcH1/7j6+KfEnvSA2v902t2iOdn4bKzHbuqNHi
aGFgfmm58XDoZoYn4VitF8bRs8SBYfTv7H7fzcl/3mdd3QJkxf6y2kax/3yogIRmprXO+GkfGySm
hTXqwHPd9+alk4vFu2hcs0zPC3e+/IpPRGzsceBl3rHj7oSX2GOKEQa44q0tTsZguEDwyhADDVln
nIfGoHUzk8qOrq7r2ca1vHeumK8AwHYtv2+Po8l2FtYi0ZOD2RMIH6QIOKDC9rSNm8lMu8sSkYN3
ym32uVMGNTK+cBYabNt+pL8TLvYIHyGlM2cyZ7DAKXMBJdMkGbljXSC+758dUDLziwBBnV3XXUVD
d+rn5dwMaeCeLbuzrStTImRKnUx3LwRLrdgQuoAfj/w0LsbIcd0HD493vB2D0hlvkLYl04b2Jc6I
DiPs/jfL4+NW4HLc6qthA0s/JfHHXXYuZEW/cdL3GA/0GMZA0KQhfU9sZkL3IFpZLd6/Tevo/oDx
KbE0BIGFP26COFXFmRC3Ec1Pq3fDb0qBj6ce+7BJAq4brCgI5PMfDGLYPHXga2LeL4VMtlKKBmNq
zqdVrE7V32wgHKQftkTgG3hRAIxwtaH+8D6ce/WcaWVP6tMe5ZrXrgIwo76O6zb/VlpaM0cWpgik
XBnqsFtFDtVjoPzUPykahOJ6HjCk7HMlHP2z8BX37clBbHRL/y0hZ2nFrYpADPY5R5NkvNQgsKf7
NknbImopk6eoaXqC2xyfGcfWGXXK/X6GhXQZ1/TbMbJ8f+A1ELCrRY/FsFE8/SzyplGQn5OPmin4
MiJvH1UqpvnQ93axPHgG8u9wbG0opDZAE+MQ5GQf2BqWtu06Hn0m08l/lzV5SXtheIDsBF05CrtK
zloEp638bJbC2OuGG7unwphR4WLSinVYy/iWMNpDNKH2t/prJNydw/ic2mrPRKxMtn0yKxjN3Ar6
SFnaED/0DO33Ln33YgOIv36bLH2odmiQOh9dctPeB52JIaVtNfWtqUsvbJZgLN44Nej4lIGlymfG
NGZLSnFq3M9TmpFhlldW90SStDgKrk8ldFBnuLPqxuVYi+N6hU3H01eLnZUtvsYiD5hZqXvfqoLx
ODI9tLZMqfvn9bAKwhaFaQJdfTTgtNqJX4SuX1jfjMIk7LZO5fxOCon9ySryzvua5z5ydC1pXai+
Ko7zDGf3KAQxBEbGEILFcgGItsg3VT9Obuj5eEsj5DZFiwArVjvbKwlhLLuJviLDH24xSH8U/FI/
1aGn5WUOANSq25qfwtEtjlGeOP4VPxN7lwvrstHJ/nzxJ/rAoVcOJv0st4k/c0Au9Vq2JVq2ryfP
icwM6c1BTNlsPmKexXFsLnI42UaXHr2BVM8IXZ+Pj5pxHfuZyhr/UEA7KrdkG/bvUzYwdywNwT2y
heaghQjgmDsgXJPjueUASnYTzF+iHrj/1gf6El51TlQjziPsxPZEj93DkJV6CRx+K0m/yKzKGqzG
Iww4w0jLcpN3Rs30AmjusmHP5m1IKsdGSjzMlbllfCluzBTxO30dp8i3mjVmfaQBzW02ltuXn3Sk
zg6RiFN69ofcxj7Qus77kpk0+nGm+IRh1PF8XfLl2bZmW/Wv6ZEjhIGte0N0QffK7d8l/a/VCOrL
yv6LnS+OuaOM4q5D0CtBE2RowZG1y8ZjQJwMII/WuFizKimfxiQ2RZR1ENZdIzfyqJIDcjutrO4D
N5uPFTKCr2hK2qOb+yljYTPP7V1jwUs5VhbvIACTAs0lPhm/2ZKtR2QhoPLZD5kUWhep6QSc0kOF
EFg6fYNSB38sxTdshdOgtaRppbHqLoVspjvdIAEoHMrGuEDSSargLL22uqBxCS/SWzwvvhvNJQnO
2dBnzhZlC4vU7xbzpTJ0Omp9ioEwpKHG466QLeIpM4Q+bTvKWNjd+TQxvIJU1zHzjvMbrSiS+TBP
tLYQsmUmpGtBpwMLDz4F4v9iydNwljViJhDsQsEq5/Fiou+qJp3HCOplatGJ1qpbVPvts02TzAvr
xXHu0mEitsfyRX1eVvd8qFMiWFsvRzsStlM+Po3IAeqT7w8gurECPJfUpNVmnrVq2VZNJqbjkPkF
cSuOTsBqvdhiszCUKTfYtjKYTkES8amgJUCUHWwZo0pfihzDyyEoW5Dt3y00cSCIvjCLpXkUGbpA
oG1AozcV00RSClGYAfNliT0Qip0KBkJx9lR3YIbgnTlTES0of3Zk/JQQjcu8xWFnBnq8q5IsXVBb
mtl8K+2yCyJI9/ZN1QhGHJWdEIQWuw4JrjqQ/LO+oJXerLMcGZZAaYgCpD331hDtqUdDuXjNESDz
8jy6hN8QgcRKTaF5uU9AsXPkJkiWsi0tfFyJptT4kA8jA/x6bmaxqXPL3M0xrVCSGwIn0vgf9cZr
PAS5ie60by6JSShU6xTQB6J573bMJ7afKpHx57JkVr9RIIrYfvwAoaMcHTwmc7Y8LJC9SCywO/MT
dVuVbdwBGsARUtiqZyeKKN0sTlcTZskUkfaVqZnhpNtEuSSm7hVnZk3TYzYxLWUfn6bkzhF9/rUb
F+O20Os2ObgVBE42rDW5Rkyx4TwZzFWa0O+gBJ3gL2j4Kl3BccR07cnIK1z6A3q+OmLU6W71mVGP
KIypeeqaxBy2nV+hSmebYtpswySE7zEH9nLTVrrYaQHCpc2ykKtymCWlUoiQ29B3WmOVXE6ZApj7
YsDmN1qTTwqkLRN3R6YsiYVJb9bvON5A8Ctg08SmtmgikNsUro8k0YuwMJ3gck8Sd6XCGbaYJOWx
19Xtm88QVqflawJYd+fJ8Q6DCzD7vul9a0JvrQbjZjIX332IXZbeBu8vhxooJ3pbwRC3oecgwNhm
WSzuzAwzDw7wYdp3VA89GzlWrTBA1MYTkbQ+ySxcxE3B3O8q6BEAbXm06rM15xq5EjmRtd4uZZfg
a0YjgIEntCLqvAlvqD6Zes9p2nbxcUi1Ij0nxOY9GOMclEfa9vi/aNfLtxydVoX3oo31W18v7chT
gH22iJGSDgmYkVWh0bRP0kmJLEoqxGw7w0twe8w+ICz0rfnq8AhKhmdket7l7MpvaL+zlIdo2e5+
7PFwIN+t0t2cTurRS3SyA42FyCDSrKYoISv2NeeiuOzatKzfPeEj8uv4ZJZkCaG/wrJAcjexXOTS
sjnl9MLGMfV01B6cXfgwCN3eDBg7VTiO7XT2uPIwDTaWYTxoWgeWByS3x20YoNeVWYDreQDXGzO7
1abW20lVu58kUdBi59oZ+1jhWj1frwfFg7fMY8/xEywXQ53D5wQGVB0JU7RjPniKd01WAlVr7bgX
TQxLcqP7GB528UJgGQMNH6ufP5lIn7VMZqB5Gzkvt5j5GqCDPaFeZDZMNlmOeTkzZ3cD0iwMQIpf
p060PlncjWnvsyn3OtZ5T1N/0T20ndJnHQSi+WSUmSmQo6n+YWjmYqFidOxNaa4dIrIpE6Ki54Zx
eJnJCd0ZrbMqXIJ2anesFD5BwuLKV+bLPFwwzmlfAVzhPCCufHCuNYbKBJOns3G1IKhj61mMZtpW
hJMlF5WsVBeSuhV/dgbhvLdsJ044jJlTn6t5MG8wwzHgwfwsc/esVSSpbbOGHLSTn4L63OYlm/UF
XIymWRGnWRNxHqR2ZI6GHV/xoV98dHPDRPAxm9alxgz+0mjmyjmrhmL+1q6FhuEnAeZ58ivepO16
lUZGkvhDubF0lGU7M+sckjb1hXzvXCdkxMpq/1kTU6KzOSGBCCvAMP4hETlp3MWcLhrlBjCgaNZQ
91ahx7gmuEpi7hFbwzQWf0PSUbtc5447kXFqxcqPqKrlcqBAj3u1TWqF7x/0g7HNTNQNEXpJAO/D
VFAoChKBsucGCYmzK4a6NTi2NI2ABNOWlyCltfJU0tB8XXRFSLml2vQtdnmvN7hrlLyoDWSy55aM
cvca5JE7fOudeBiiHBn/cKyyxb7VstR29lRUPbs+CrdJhTPajzWjyA5ejMSuDkSAkjPAd7HxOPVA
b27SPvEZQQxmpUceTYsyyggtVBvbyaS4SG0RZHeFOxIe5rJ7DcfRL0Ry72HGXO2QjSWiNM90AlQW
9CSXJbTYYoc7RIzPxiAaruMkpxE5ETOUuvAKwoj3DPFqcVeAx8Ye0A6WoRj6uP28c90yzpAYToXP
aDYxsF0ixTSo+ltUKgj5tfEGPiuhhphx61she2TsHry7cWONzK4IAKJf+mQndn2L+hGv+5IgDaC8
TMtnfRYp4VG/vq//3EOi0kfHYvieawVQNH7s5hAx4SAPEGqPVK2+AgLxucHAN4bMjPVtk06/g/Ou
jbM/d2wghzAngCPiA+yAuPWhMx5w+S4IhVH7jDTCx95K0w0nQXY3JlLtmFbEahNU4zOcGXVJvfs7
3/i/enkaAMDFaB3Rqfzw6yrfpcPcMZXQ0xH5kqo1EBe9bXcPo530j4HRi2+FJHExqdP+QrO0b79+
3B9ff53Y0B9BzM2DoD+7dk/+hOmgfTp3HWapPe2a2g9xcNGFoR47In+SERSPNlr8eljVeGjqqS3b
7a9/gI9tibULwnyGYsegK23aHx5AQzWhA3mfwYWhJkdyLU5a2uhPAb86YShqeHE4i3/Tef8JnbC+
Kq0gcGEu40rK/B9/bYE1z+ziBNQ8aaJMbNLTMFZyY6JVTbd6hslBZL5/zgzgGgWy7zvQEuVv+j8/
PXooeM53eAIIY9MK1r//06P3/RGzMO/MPqEMrU+OC9TtrI9qGDcAENvl3EKOqu6S1u6+loHQr0Gq
yH7368f/vXH85/VPUQXUBHQBc1iXJtmHJwGXpaoNA5l4NjszkZcypvzWu4Y88c5px+EO2YpJdjvt
FGf1yMlvJpV4uiNQT8hLmfVGcVnYo6nd5ASL9t9G2RSYgFPXE2dhe/lyoASYB9KqJASYoVmKKI4b
b2LzTtAj2YnLhqt1s4ryFlnMRpNGoZ+XyUdQO7VJPe4aW3fjA+HjevmA/cKun9GJ++aVnymMF04S
K3JAOsRsIUmK3XIoPDXam9ylC7JTdWAXWMhxHIaTRtjJiGHYqZ8YvM9GpJRZfsU6qstw7JAPbhrA
Yfe03wk+t6GmFOe8nGLnN13ynwaTnsFgGYCMY8HGcTzrwyPXEdHOXj7iLAPrvJ1Qxuzi2l+2Tmum
jxlCkAunqKcTcSh1WFNdX0OTd/Z5s87O1UwErt7Uh18vA+OndcAgjAGcD/nSo8sG+e3H1ShJbhIa
HLpd0PtwnkacZtpJVpmhPcq5hAvgxwPOSHSU7UZYBO5FyqMyuurol/EZqWCFPk4kVHRHZG2zvke9
Y7ShPdD0+Iq3un/0sc2Lw0w4ehKNlda+eMQ8oPacJue5UY7vUrt67ZPWd0V2mjIUwAWg3HYnSn2J
D7aJtSBUrQkJdjIrxBlwMlC8lPFMbSho+0VFGjfoBlU+eGfsGmN1ovvh2LejlU3NrrChy37ypSva
I2Wn1Bnf1Im9w+g+aqHUMv8ih39ob5mkOk9mu3QFQt926miWq5jENcMjHmOWtuKmC8Cj29VE2uD2
wgrHFZkMXepMKR00F4Yps5uZQtU7cf1h4A14esmimRBEde2aXUUHsWq7OztrdA5U5Dnz0QUE5D4q
A26W0DIL8RT6DPdB8EY9jkNtvfaao5pzP9F+iYhDtxMksGac7KqF8QoK6R5dbkIo7bIjtVikV6Ps
Ri7I/eLf24M9O5u8Ectdzwer2tRARNxtRm2QEKan0VXznHJMuc8pgrToXAXc8XuGYcwJg+HKGbKg
3oJpoGMOH7KLeBeWeIvHcM53veOr16YQNjkdIFdOkyEQxaok63dqIstzQxXHr5CoxEXBNMLrRCBg
EzkZl4YW9WDl0+shA3FzqvWSZe4gKBrIJWzq8Q3eKer9kAUAmxnaqgTNwyBMsy5EF6z3V6PXeC3h
Fnv0q/580+S93oSp5vXPXMkohJG+oITrczOZrkUftO6doerihJjJQDnuu0WCbSdVe0RPtbGLjZwI
wUqbDOeME5BfOgUSl14BNIifsbrDQA9y3+5AMkCjKjsjfrcTiR+qmEcEYyPUxlNfTF5/mrUOKZPm
VuNjmffKC+kE6+o3p9jHUgnAIXWvs4bfrOEp1gctAcTzRk/SRUDXAo4npqC7XTpSXihnlmPFQvs3
57jr61EnrFAv3g/D+3BgUYwqNZi8nlVq1if4xW8zPhdCa0XyJXG68cuv96Sfhri8HqhsP4B0hG4B
BuuPW5KnBU0BJAY3nOdgnPG66ToRwa7DB/mSlZBlgFoNxVkFA5lV6WgboQzMac+s3X8xXfGae3rF
Bdm1t+PigZiFHZ35myoe03gboJTbUA/VF3kzVBcJtmj8pqn99Ovf4ePYff0V+A1M02f0Yvj6h12V
+1mcqBzqnpjAvuA2MHYevqit6y30XIUJEE2nDXihsCXsf/3S5jr3/PPJjh6HYAaS2Zn8B7DYPkxj
61qhi1Sxu6tSLDfIF3MAuf1Y4SCLdUcFV5U54CdCbozUtXcFWg9tzJbnSbaO2poSCviGohGyU88d
G6OepUiV9TkLTuC3lje3cFlr7kJjAqcnl5gN/p4g2fmOQswsWkO7bFIvAJtD/2kIf/3b/bT2GQLw
bFGNsAUZ1seyRauGWFT10OBOnrOtS7/nm8jguZLzRVSeZmjZb+pUax3H/fg4IQ0CsUeFRsVIzfzj
ahSwBsEPiXY/zjpd71gQN+OrEkodzksOArsb07NHO6Lcm6JzSd2ksLK2OIAsFekyzeeNXesYTKBz
BMx13K58rPrCligQUkwD3MfwIXuJhcloYVj9qJVqehBmm4ojUiKa9SkRrwW3Yv2Am6/kzmpnpJWi
4XhruB1G4zo9ZvftH78/6v/8gcjd/+2/+PNb3ZAMJRL54Y9/u27eq0+ye3+Xl6/Nf61f+j//9Mcv
/Ntl+tbVmELlx3/1wxfx/f/x+ttX+frDHxgbMGa6Ve/dfPfeq0J+fwHY4eu//L/9y39kiN3Pzftf
//JWq0qu302kdfVDvJjDlvmff/7+//i6q9eSr3t8lenba/UfG36en77s76lkhkn2GNThdVXYVPEr
Jnd87+Vf/7L+DVp4RC8On0F3pS5WdSeTv/7FNv74LvtZkcCuQeuCD2YPF/Kff8Vmzr9fN3SyjP7y
z5/u5u9r8e9vzL8mqds/Llk+/0gjAOD68PKo6lCY/7hk4RaY3N8B+QR6gorgNrVvY/karw1Tue2r
A2WaN33SiXUNDte7srkL0mvu3hFRGlsH9joIpx30NmwqsPq7+6p9tJpHZ35Ixgd9uUraGyXbbbYH
iETE7B6b4OzfuvWb712J6YIRjGN8+veX4n1NPkf5cXX9sCL/v1qDK2f7f1+Dl3Ul36t30dU/rMD1
i/6+Ak39D3S+AZl4309K7mL/swL9P2zLYv+HVPAhF88mTI9lEaDI0lGqEMD25yVIA4YMOeK+6Lgb
kPP+jSXIv/9h22QNUqMQ20JvxWbU7Lrr3//plotzyoQiwvStsNDXEdvaQfFRg6QETJJpasOJed5n
gjalGamBRJyQ+rFww6kqpDhQS2du1MwTrMgSuFlUCd+96HvZLxE6YpmCSZn1e9tccDOU7jqztvwx
2PRlGXCNMuW4Hcl5Lbcw29uNLe3u3bOntUjQAm9XztLZ+l6MY0zFCb3eVozDtV1RmIcT06IqtI1s
fkC/rodxSqIURWi7JHtf2f6uHrgGbOyxsR4gD3OQVqliZKYDRcN5AsITH7iLcROpMQgwr3+w7BZX
MMLvTtswG6RbDj+CoNiiXJizwhwgx9RwKFoZj+FihLdwW1u2/e62Ra1hhemwXuN6zTYavaByu6DO
eJGTxAEfWJJLe5x5XrOtRsI88MQ7hA8Fen7y9aZRV2ACcFp6eL0OVleQMx8w+dWxx5viviD2+JSi
Xp9ICy7gUni5VV7lLmaNDaxL90UrpPPU9xZjz1nN9dlbJpywDSIvPAwBNU7UBHVkjGYzb+hZNBIk
f7lGWY/mcMNcunWQGrTDQ6u56/iXLGiuF048eVwCQMGFJEHzSzS4SL7hZ7YvJ2fKrxGTWF+cSlkg
0eD1QdDFaORua1UG3eUsSoO8LHivvL2KgWtpFAg+gum2tgdfRdWCUMIEm5bQQE9cjStB199UNeru
QAUG73OSX/ianT61UIQeXVPqTqRi3Tp5ShHzXqQBM3LClYlrLJ3gzsu14pEFXsCyG9x4inzQdEWk
xetNqYfBAqyky7vuKp+q7gaM6HI2m4XgggDbktraLD7/qHmN8cggwWD5O4aIinEk+kk4bZuRXt2L
ZiM08UqvQ2W4SUfjwXa14RUdGOTgfpI0ZotW0CXPB1u64FYZTIQNyW1k6jZe96LrS2GHi1TTpVgt
KBuBcGQJ8zpHWypkfDlms85rcHGqGOwmIC5MqBnHsnIZgqZehjQANBS6UM1X+Q10FlAaWPsRcLCG
SKLyl4QxsDQ7e9qMogZLlnBZX0JHYysJS87GK7/S8AAbrS2v7QwVRdRM49Bt4Q+n7wnz+Pq46M1w
SQSOODnsQAfP1MBpuLVce8o5V/oTcPHmCNmlbHeEjmcV3VdhVRtDHzInXJR1OSMm3UogE7eZTpgK
mdtxR1c+tUuHzOVevy1Tnf5lY2FOLa0Mg3mClyDdmG1g2Pey9CTyV9ODKfHvn03/68Hzw/H0y2Lq
/8EyyQhol/7qkLpaC5v/uHx9e/9aVyn6zffvNdwa+vqPr/3HWWX9oSN1plxCfhaQ6ciN7u/VEqcY
hxD6dKS6KLP9NXPln+WS+Qdhoz5CK7rD3HQt7jn/LJf0PxDE2h73KsLY8L38O0eVF6z35f9T4SPA
JjqCdD3mAVDF3e8l25+PKoZJrZlIZAWaVw/+AZOWcYFy4j1trti0nknxC2lrzAz0/c9G3zzThjm6
7ui+Lpo276uk+4pRFZ+Yr25sWq1l2EO4PljovGan4+yAwoFAdFfmBho849aY+63ltDeI1J8bp7Gv
61Em35yKVPSuo0nFrDh1GobO/VVdfLOsCZJVASENmFf6ScJmuyZWTgefPOflp5xQrYahpBNmS7nR
VnEU++ld3XYRk/lt7pf72s2uxSS5+jKDN6YaQYSvLZfJnAaXzOYgg9CtQw3BB15WD0XdPbblcinz
/NIYE7FfAPWmlYajtdqUqTcjNqusNe82304ASq8dJzEvPeSMmKyPZTBsShkfVVc8SNqF+96Ggpva
b9ARcFF2HW6ZUmTXfd2+BwG9k5KzdIhBfkKvvpCtusB39xUV3NfW1w6Nw9nMROyJEXtU+mjjOIat
nRI+o84KtZqBngKlaTiXnbYrpvGpay0Qjct9mzfvFvE8F1pR3ee197IANnHKSeywN3+toIBlhpVs
p1m7rdL4XFf4OhkUz2HVAKeNyyK4EinRSzKusp1q0u3YvMedvu2bb+h8d6n0+nf6WPqWe/4ULn17
SVBeaIB4vLewIWB165kBKocc6q7dOnQuv3oleFV3zLy7xCzuk+6uMPkfKN+QPaXt9InQR29TBD0D
QetVYgqic4nBDMcd0its64ZcdgE01o2FlCh0/Lkhsae76jtTciNc7O0wy2GfloBTYoPE9L6BVWHS
I0+6wo2SLI+sWnp4DACoNR5cSuKIjf00ctRNhm2GCOrbyNQ1P9QqjmW9VQR3jsnnOWVFI3OEfjR6
N44mokkM/lnzNT+S3AAEv3BkmIsZmgyL+RSU9rasM7Q3TfmFBtVxNJb+kDfdIU79K29erhUncIj4
bD/DaIVhjssvI+rEnTw8YisjpExqmjbIrMz6S+0Bv7UZIMDvq/zNUHYxv9YQuy+m3794cOxTOHGC
2ovbt9rH0IJr7zbr+ycM8yA2DDu0enWeY2vPMkdyhKvU9rJ717ZmPh9F+yVjaBF69eJuhaPZLxra
Qv64moa1T0ZmAWkJNDWZYZDLNd+Qd0DTyhunvmYE+1KTTRYHDZPzXbY8qdzcYmCOaHIejQyfc695
yZWTLAR52vMh9o34OusODDY439SC2zqN9KArQ2ae7xoiBpyN2hx5mJUtK/gsPGjifHINhwCuNH1x
oMhuNIF5jDel27g6MhLCPra5RDua2dN8cL25OTiORypV6XhIJBt8cH1b7K3B+FRULoB4onyT5FBN
+Eb1zvtmL9ZlAJL+Ks+WV2eOvaukcYJNzAw2FzaYKL61K7qtPYrdlAWnGH0Dg9qDnulVlCGsulML
gKMpQ2Rb1XZOjOG4xlzwEQOIDRfZOlKb2dRj6q0taMbZWr5rOmfvBtgvKiazYV1CQ6zMhr5vAhZZ
9TIs9PehS08qSW4SfoxDPgMWMqfXAJB0lJbFRpiDfs0VhF6wdobSs5FAxOCgIFzv+MiISrJmCbgL
ps8GGPnQN5eJzCtfHtqGdhi+NhWSZJpTl49PBGdB7mb6AdG6IkvZO01x+2xNyV5fNFR12Xw35DNv
Kzw+l9EIUHlBKmtt7n0X/hnafGdT5BC7CglSrx1RlHjLZz1nkGJ5n2cyDybiFa+6skLaTMc9ovHw
YgBTcuR0IbDqIb2c3hj1hTkwN3r/IZytSy3BzAztjyFcjcRV9jepwloM4BE1jxruwfQwrlk2jftZ
rODYhIL70sOau2jPU7KGak3LodXAFOv9K0mTe9kO95ORh/48PWl1MER6O73MarjM0nZLohY6YMa8
CxzAS+GNXB7sSjtpvtwuKarfaSBlQEIViIgbqN7ICNDCmBATPq7jK93oZEPe+K3XIwTzwIny1L8Z
gyXPcYvKlaDkVckE60A8jmLOLi1yCD+nbQ7rIXOf1gDzsJ7iG3e41xwAp4rKGQrLnJ7iBsUkmBd5
44/JJ7tEeKYT/LKdA1EdJygtWZH0Ya2JIKpsjkLXba8BdfPdvhSORBwmyhc4krQ+vJeqatBMpMol
HDiSUgftZcLJ0PT0KjWaG0Prz2ntfgMmNm90BH2kTdinFKZ7GHCFA1ow2GgHhze0nU6YNuDtND15
EJ4E3+C6bxjnySBhmvpJ16f2Fhof8E5jpjQg9EwcyYCwgSU02gPkbqTjFXMQJsEOijYvjbp1pQV2
0jwaqB0v+zhXNw5yQsi0ZXvlxnl3NyWZdiXK1DmSJqXfitFPviF5LC6kO1c3bRFXyTnRRL8PAuk9
J8YEwMxViw08uV92ZYLVtcEqcAywq2/aZbG+BH0cXxQcI5QUubbp54nVChjVYIbEA6vUk0Cg+tq1
mn0CiRNHreGqU59MegQMKr/zB5TNosLks9Grojz0ZlbcQf8xr31NS0/F4KPeqVAdEyh2UKkkPRYB
OECChIkxIslggygXQrEf56+Miyeu6z2I9rLsr1dJ73mx5lcNRM/XPMhBMWQlUnqFOoiNgm2XGV3m
zuO2rbLxFigh80W9jN/UNMbMfnBDHlvkwdtMtqihcSZXl/qYNGcr7/rIdlpAV+Q6nASfavb1rpPg
NNL2Uu/daVMVxc5Rrw5onRiDQ0rzVmJpqJPr0kzU9ZT5JNIhFG4hA3ZddztOgXaiXQ5aR5nO3lgS
DAqZa49X6z051AAObgIcZCdNIAMKwVwgw8/IxaK/4NSRKlL3WU6CQUfevsoAyAg39/HLiKwrpHas
91LMoBHTCnE4UvjKvXMz6K+mF7d3qaKkk8jRX/LWZHTMrtgjJteWvaBhcEYk6G6q+ir28nPsQ9uL
ty5nWNC/wmPQ90qWb7RSAI65UDZc0u5B1VZmcUTlLR/SgmAqHrHjj5+zsjiTu8RBXYxHsxuza6Wg
53hS2JRkDZuS8/3B0pEo9X1sFiaXY/2iTjxgeIl5auQItK/jAk4yL7rK+tZjVnFuyPiAeHanLKCy
XJAjv2fdFpwSS6LG/ZgVX93JMDegZYuHOUarw8gZr4MloOYkZaTAaluMmHd1Haypb9Wubcz6Wgvq
y7r8b/LOZEluI1vTr1LWe8gwD4tedAQCEZEzk0yK1AZGkRTmeca+n6xfrD9P6epmIHEDpupetFmb
qlQLlegB9+Pux8/5B/tkm/oLSjCdQ25VfRyH4ZD05gdgx4PKJpx9CcIczVukQOQHHdGGXeYA37fH
p6pCrLK+R6yePBTKOohK0WJMC0CCUvFiSPI+KBTE3qcz2he7Ura8Mi2jI5rLz+BPeaCasMrR3bzJ
Iv/zPLeFa5WttEMtN7uxRigkPSiFD2PQZQdT9Y86ovi2EX7WzLq6syjfoluhpBAz8+kLj4ovXNJo
+QAb7FrjpNp/QAJwHgGPBeexaAh9/r/fpNwWFTRuiQgcXz1OEO3b77Rk5pvO+TQmwR18cXSd0J91
xmY4tRI0qMg4hJ1wk8lQJpih+CTNr6MDTSEiF0wbx+Vd96QK6VaZJ01WVI9Q+G+s1hp22FtEP51B
x0/Fie+rVlwu7WclrKQ7zU7uc0Q4Dt3glwgV3htUwhpbdOz6exkdxEmfb7S5y/EVoKOnpslHx5BC
NGZupopXBmheN1ccQc7hfpTbSel/ph2NjmEcf0vqKqLfN98qgKvJxqBA2IRR1wIHANaUeGgFo4Jh
5Dd6T+7N3SVRzq7YxAeUtqCx1GAoA/4IaUzJ+3FXzXPzoaErTNHlkd55trNyfqbTeiAJol+TKNbu
aowm//Ic/avHcVG7/7tx8v9Hj0Xw3UWlmfYgdWVe7zaP/v+63v2//mf6Lf/xL8x2+J/mbSVh9Q/6
q66g/AKzmX6gDckYqovwyvyrC+P8Qn9NqBKYgvdOIePvuoIpixq4LZxm4WxdtGEM5xehZiBwURDz
aONo/6SwcNmqBNOHipsuxqeKYYHXWMB9dPjFStRH2H8Vo7Nruw7t89a8qeK63/k6+gRv5uuvSPoX
7gxPBWJnzX//b2vD0aNnpi0bcNsS0dealW4bTjiDU1fCQ1nY6q5vSUhr7sRDE6tbxljM7duqyevn
iR69RpsBy2190eJOGs1wKhTGXUvib8OgtPcYsndPcsqxMzVNyuOrmNqzE6aB56izcrr+vZdt7j+n
1zHAJACkEmUlKkdvqzZJ1kVYQmTIx4Slea7kStrjP5RudNPFIr2pDYmvBCVJEwO1A4o370apSa1B
OrGI5ZCTzDSF1+Vmuc/wltuAdaxMqMpwhAzYMEyoxT9/0zGpywb/zHKa3QQPkFPrSPMhMyqHdL1I
kc0JFbryUFjaAaMpzR+KjS9V1sZX2TSEvWOyRcSEvxlfR909Bx08Qw+oZgRtzVQhy7DBsyQdmw0B
x6w+VnXHU1uuyvgeS3E6I6xxRw8EntbH0Ry0bg9COnmZhwKR8aCn9eNmnRQ8zao+/QBUa32XS6pI
G6iAV9zmcpkoL6ggSZk901h0m2AVhF1Ww/6Ms9I5mCFqbDD4goMT29JTNgLUHmXp3kcu3Q3DGLg9
VeUzwZ2fmkJKH9k3EXdqhzyq70vn64EqAnH528AqgP6TNVOYcF7OK9QFmMg+DiISysS82KzyCHW0
pezVg9OyKJNHFoo4lTreXB945UQAXgovkW4fsFlb1D3fLGhBwR9onYYtWWkhEApf4lz1Ax4o/fhD
7puP10d7t1P4NiQ8VAXAjhD0WHxmkxWDg+ubzmtxMLxcrZ2nzDd5lKO5t78+1LutL4ZCF8GgxS5A
Loutr/hmgzIuJa8CC+bctykp9VW28T30Ty+XjUHgaRuyaKDTT18AxGchfF+Hvu6OLSopk9JWB8CJ
PxyjjngE1vN+npFtvv5h71ZMjKnT2eEgQLdFE//8zYpJmBLFfQ1xsS/84WnAQ/m+1/0Q9FkN6xfN
4k/Xx1toKHCIigHBIpPCWYCVzMWez3DK0SuTAaMsAX9S5gnP+SByFfz83HZKvjYAHG87s2o/opZd
n6D1agfJyJONw3z9hxA8qFhpWFYu5asMEyXCkbogQuvSfILPUN0HqaUdhhQWXKaU2Y3UITIUNNDr
ZmOszsjRAEXtuVSvT8n7Zcf52OTqpiFgKOzZyyUwyxIt1Cwx3LIi3zcjzP4KsDq2TpONx2uJUr0a
bB29744IAKYmKBLR5gBttARsmLmGIYzl6K4qoe+A/ch+TKny4W6F5ht2AAdt0PMjhDR+gx2gOsjr
IEGC29NChOegxuWnHgUHl6rPg1ZVNR6bAVxSx2g3AmZldrArMqF9gTCw7VclsDcB2lV6buLRILtd
lz6bkJY+oGKYPael+bVooxqBhdQON8Z8dy/RHtK5iF8nh8LcYiPqZhSgTanINAqr6pbKh7TjlI3c
Qnh/IqPzHaER7QD/GPNVvcg2zpqFk7fYIgwvThpiQgNPs7iWTbWA+dLgv0MZDYLiYFcvRlbquzHT
UfVDllrIXymHyE4c11cL9AchNx8nGYaMCTf3YIyNSgshM90aFT6U4VDhBS9NVbnEMeZ68K5OlUXX
jg2E/6Ehlu/N8kxTgetbP8suwFpnlw1S/TAXCMorUMjcpIjOVWDvsyb9SaqYbChNrMQweE3CgvsG
1LYh7oc3Y1uREylDwzK1bdM9YKsBaG2c6puyQU5EKD15ARfhJ7wGtY2vfn/zsEJvRl6cmk05dWpb
mQQl1YWDrZGedXkfH6R8omf595vk6c9L+22OvRb+XHKm8OAEd2svvhFyYqZUcye7PJcxrIIX5Yaj
ZR8CFO+POCtSrlRnfSMC1xb17aCLz3MG02lzi0EjREiPil5inOLn32dZfzJLS9/ZyVS59GSsW0Sn
/2kKQfAbGn1W0gdAbUuWVNdhp5lg9spNi8R5xdFyB4srPye53nu5HBkbQbS2lDBSdOq9MCV4QVwG
0dQMSBkjheTqWW4BSPETVEDM3y1S1q2UURwbF2mZ+DTxOoSXLbB6i/eLJCElUXP9u3mWtW6UBD2E
zL7i6aJnR2eixlSZGLSMdo99j2RApnc665DLVLKuB9XCSfXPEwZGiGrKkMbRelossKHLWZGHquwi
9owpFvqW+z5CwRoLt/RgFaX9KHU9VoxZpx9wK6EaPUG1jzD2foQAL3u62o43kHnk88YPE1OwnCKg
iqJDjhomhKHL1UDnBMVdR1PcHnY6sC0Vs6vyg4px0w5HvBnJzmw4h2pEEdDwQQHWdJ1hV2QUbrTh
cP3HrG0904K7xSlMMC55KijCmYgJ9UJTUOk9ku2AUk4p6EuShUGoEzz6SBdvBMna1uMsNuHHwBM0
dP1yAmChQSToFQWha0BR6OPZJxOHNwmru50hpxHiDxTKu7qT6He0yfH6Jyti4Zfzb/EgA+JAQghZ
63J4O5p5ktjsBhRIzLPK6/BOkSGN6xgR7WCthwcj7SlWizcaHZuadpM/PvB/mwGXOYNbamXp9WVq
ns1GLzEkKOONs2ltv+Itzo8zTB43ywnKErMesU6BpAuZed+Bcff0Nh5hh7TO4/XZWJsMZP+BijAY
Z8Ti7FUB1TZo3rJflcT42TspFjxW2u6rHq7YVNvmRsC9v89UzgUSM4tNCTJFu5z8gdN/SkxLQcIh
9PdpC4ZKrvPx7NOrxTZCuXdo4qaNEny+/p0ipi4XnXFFZsCMOrzbxO96c4/qvmpWc8FD1ZjU6Dlw
5GLfo3q3EVvvI5tRkD5HSBvBW1bvchS1kkpDRzkJow3DerJpsuFT2eFNBTD97CdgPmh2ZFS+/R+o
8Ngbx/z7tRSjk+uT2JFTLdey65H1L6DbuRjZOmStaIGEiR28pDnJQVDF0sY+fn94qAi0YabG64rk
/pUy8WZOqY0bTinwMAATwkNVhfjFYh1Plp0hHYIs22FuIv30zxeSyqN4TFCQe4eA1XAIzmIxqJzr
w31A1uY2Sdr94x3I0aDIPBrZG9yaizDtDICmTQ7UgDJ8fkCjyDpM1dSd4xRm4fUPer/ZxVCWgKiL
fGB5Y4KpQxe94oPCEh12BXvX4zjLLeTlf17M5GKmBGUga0E6qVpiQd8sGJ6bXainADR6cLXekCa/
o+AbuJHZUgCbaDr/G1/mULOgTEu9WV3shtn0EY0y6FNDCo33eMzMJ9UBwqIm/O36UCsvXdSZxXIh
iEkOuYxFda6SWjMwvBrzLvEGv+gPoQ2SaFRscB3oXYPwdTAQyovSFdpqO7OcVJTBJIS6/g9/yvJI
lcrKydoCmMqABVBvl/YeQDqK7C1GkraE0EQb0Dfheoy+wHdS3DJDtBvjLmNjUtb2p6VQREShjsNo
edZiOh3CM04U2oJqfLJjmlgqLWlb3hlKP0Nhyre2zdoJxMUO0p33Csf74tOlQMGhlqKZW6JvdEhi
E79YDS6YXIYffTzsNi6TtQ8E+AhtipsEfb9FPEOYHBVcpThupyg6azIKlVmKxEDW5R8M0X8GKbsl
hrp2gZFDUwwFT4S5zuJkiBDryqlfiYtkClA+ksobIW98BFxef6A50e9oFOAdUqGMfT2wVifXhKCF
AB+p2lLXtwq1TjdKfETiUnX2RVdPh2xQctihRXhgMbf21NrB5NiiBqDoOnnaomYz4DyrDxKzq4Er
P+DUYHiRkYcedpHqxhm4kFMUyTpcB5mMADwr1Rp7cT1rvqwiAhWxZxppvC/b6tzKcFWxMXOwJAW7
KSmQjqf87KSKcz+VsnNXq/YLcHiJrIguK28c2DLBoGODJFu7UME8F9t2T5vH+DSoKQ6daWG6vRa9
oIgI0MoIlRdVmkOkiFv4Ym2ArrpsD0dMAwChpw69goZiEXaZ+HfHoXXO1Lm+NQZ73k9WawPQUzrv
+gKvTDgS1kj6AsGF/bR8pvV9ria4TvD6HTA2NjEW+UCVA2uVKtgSS37VZV7kQ2/HWhbkMOeRyyBE
B6an736XOROewpjHU7HErGuMMTxy5qZFb07SPd/XDK9vghRt6yQ9U0WsdnEFlSBtyxphox7J3Cns
+J29uTElKzHPzxS8LibFsKDPXNxYvkBzliVvpYE4vaEb/QliQPK5pXnG+T7P0T/fY7Q+obQiOQsF
7bWb8+aGtKxAAmhHAucgE/8hk4f21PiO4dVdpnl6NSQbJ9jqklOZNCh78JXviJdBbjutKSluUyvB
fTyl5V6iqHzoAQ1t7LHXw3e55JxbaGORCEOkEynym2+T9HjAn4yKB9bW7ec59IFBYJUjPY9GPwhR
tzB6gg9uPTmt/IxgW+8CRopOmo8HX5RW5ZcS45ywUn/GXaPc16MDHiZrkAXBejXNCJM2bLSbshyd
veQXCPAWZQu4D2lKaXTaYc8Tc+x2czbSpUG0YjD2eLD0YHmR3kMxtiqtz0CeVEBUoW/c+FIFclWB
JYrm3dwMT6ODQpuDG/tMn0nrPlYW1RJwyin8OHJyHe5+Gj4iiYiyQRqo5jcj1eDSToamoKBhFGl1
VKw8N7zQAr8LqlHp0BGF+5LsDOy7vzp+moCtKzp6EwBvjpUeOb9KoWb/ag/t8GzEavdg5eb0JUMH
v99xjEEwNbpC5U5v1V8zXj2p5wxG3XFgltih4wbX/jbEVfUR2TjFGyqVfw2BD/0BLYPyqzNFyjP8
EtQSB1jB1INmCFnKOOX71tTAfmVB2PwIjC5Kd9TrUVHVdSxX9w2Pj2MZwAzYiP2V25QiAKcw7EuU
dN+1ZsghrK5qKDXSkTklufmlSoVlTFcpQvI73/V0pzfGXIt/SJVsN4sLnAEuYzLgVrAzgzG1bB7O
OZELEjOcDs2YNBvxvzoUem7Q53Rqja86Im/CH2IQLqh9S9Gt4yjJS7k5YiRTfJlnFuf6Qb5SYoAt
ypmFABJNJ77v8rNUYP9dV/Yg250EpTqMiG7lLFRPZeDcwcbpwOFlyFzIduU5mHQdam1ykMKMjBtI
BPkexzKMWlJtPg+z0QL62qSzr6014uewbdFJgpgvzt03kzHbzajKKHC6+PkW7pSgsUv129wXLXye
GIngO+w2N9LRlYqcKmAjML7BFYCXWyz20Okqsn6N4uZaQrsbqKR0AMBduyHuM9+zNDaLXanFyYth
B1240yEWvCDGOX7GHND/OFQgT3Ey6IonKBdKvvHrVJG4LY5H6JWUuAyZ3IrO8uWUZGrbVmjcy24y
Rx2adXiBJbtCqcd+F2qjfdsNivIl4TUv9Os0cBGgnOKHUNMqPHhsNfqS40D9h2Hm2V0QmSXulI2O
/jJOVzteYs3XEOWJD+UcRuXOJ1H5vZIa62XEePhHp034/V4PwZWLUxUEHwAylCKwRLj8GsPmCMqz
kRqbZFmeFU2/NWWn70dbRla1MdTj9eFW4klFhBTlL/qdkIsWNTXmWcF9DuNGDIv0Q2qNFaIjckAT
LTSfksQCipazra8PurKjqZ7S0FU5s7jSxD9/E8T1bPdVDkyYpmIUUK/FzmoGbHJuO73aGOq1ELqM
Dl6VgA24PzlFRPS8GcuC7IknMh8IJCZFWjEoDz7iDUjwtQqYeNXHCRI2kTPMvDQz+3YcUMuQqin+
zWogdl7/8JUy0+uLjked8LtYZilxMzi1b+AEE+ZOxRmD40OfhfMNjvOYZspDftvbMQSDcMADE5m8
jeHf40JMYku2ZGYCJIShqZeTMVgxXOCQAi7uLtaPDA/Hjzj4GreNPyRHZOhRMkfvYodwZv1i46r7
sZxLWlZtyVSF5rAr2xypqcjkFdPI08bhuxb5bN9XuA1whmUozqOT+jE2HC525sqxlON7vR6PKgLM
NymiFhsX2FrhAUQcClC0PFiJ5aHmZDVaIRM1FZT9Spd+mbpLyrk6RnKGeRmuq25JHWlntQjYUArJ
K0SRqEYGG7eb2M+L+ASoIwBj1FtAHyyWRDXKLNBpIQgDzchD/U4FrNqrG8W3lcDTeKFwqyHAAmNq
kY6bVtorDfpTEChM5UMxqZNbIjO6w3N59MB85W4i9/U511HZ6Koh3fjIteGxZaArSV8Hz5/F8HSK
whQjPQ0XcKpyPpZPeIog1hn7WeLpfYo0tdVDd0qrT2VoSU/Xd91a2IvKEk8zje4dkLLLsEeZ3ZKj
jkpdhE7yLq1S87aTe8edbPz22t6eTqIrQDlytA/Cw80zLFTQOp+nZYzMMrQEhMgBBj/b5VBuTM3K
AcwTQuVapbpNIrU4gBHunZEc1VR3gkqBs5yqPNWkJ2d4LQSkBvFtmuetCsHaoHRRAEAS/pSAF4ci
oHygUCbyFphwd3WdPGhdPnuIPkenFB/H26ndauqJP3EZ5qS5nHm8zxTK3JdLEOtO2I8oL1OX1RyQ
e/AIVXks3CED3h0i9yLai1h9amF2nIE47xDbGj8lTv0tdWLciA0kWK9Hxcpxg2EwqA3+Q/awBAek
EL67Amw8EmNR/VGyTAwt+/KlKWvzqGZpvXHerNx5PIeRQTN5F1MyXhRlkoCCl4ausBspBkqoJf6h
SkcuaeIvsXXMiz9rOdngdSnLoGxhvRM8MdhvaeCkmkv7uL2FPUvPBNWw/TAqsTv1mAsXAxytGMNp
t8vm9lyGZr5xmq+FGBkZuE0mGOjF4o6PAgNRaZnfMDs5LKq+QNxhtl5y+H27WomlfRkXv19f0dUh
QSoJXAobaln3ipWowLRh5JCbw/YhVxB+M/0aZElgFy6glgn33sHZep6sni6cLAIoivkOYNXL0C5q
HdcDxSeQEs0/V2lSHhL4DLeVP81HG+FwpAoK+wAvFN0Ev41tbwZItwvavHZhKjkHOdbNw6BZFYxr
Fuj6pKyFObc9Bx83PyB0/fLXtSlehE0GkVCf8CqwHWhJFgK+O9ix2C/Go7O108UfuAw+QGvITEBW
pGCxONAIhUafE/V1Fewz3jrz3sRix/Ptojz6WvkzwlfgBp/V4LFMCsxT8eNAONDO7/PRGNDCwIUO
r8nz9WlY2360GNBfoTEkOl+X02CUQ5fzKAaOCWgRRhbwsSad3NbStsyP1qKQ/A6QqSUU25ayloHT
YA4AVs+tpMC6s3COpcY7W8dWH9FfaQ35NtBwNrj+eWuDguShVyOwWWjZXH5eDEQ5CtB1wc44H5BY
hKeOEofnIDYLjKL4BETp0/UR1yYU3JvFUW6BBV8WpUbMVOO8jnXyCAsz3Uqn342rFmwZvA6uD7WC
OSNjoddmKOhZIEyweJVHWhgYcPA06lqy9psZ9NEJ7Z7bLg5QJS6xsx8yBzlInpzHGtXmPZYF412e
T7IQYWtv9RjePID48lyS2KKKgkpK3lObnlASu/5T1xIdoYxGiAGU4zpfrEPQBNijtdB2pcmiLR58
yzulvglrtHX8PkluOmPGMrkIYaWrVKCujy7mYbn1AMs6usXpr1vLOjR847wL8DQnl0QOFL1kwBiN
3D+PXVMeqS7K93IG1dsep39jdzm8rQhBGis0DS8/Oxwodhl+ysAhjLVatoNba5Twiy2V9t8ZCrIi
uhXI3SFScTmUXuCl61dEeuPn9d6We8hxoTod7Ao20/XpXEgHvjY3oOxQ3OWL4D0sT3ZsgWA7jNQV
Cy1uHpSywysAKdGDIym/h3Ze3Y/4td8gev+djppKBmPA7cR+4JjOKrhC9O4KST7irpDgHaPBIeDc
VdJahttvy+CD0uE24Lo4BmYm74rQH6DSV/rGV6wdDQh68N6EDSAjEHs5YVMtpTNaUrrou49eiJrA
Qcv16qayqnrfBU1PWoAOxfWpW+pdib4QIFUBkqJCKBBzl6Nq0tRhYDkwdVUX3SacXLj8ghkZrSJy
axqqrpbqn7vMDI4F9nC3fQF58PpvWDmhOJwM9CbB6GKFtDg1QrpdfmIRKaU0NACSsvKxtK2v0ZhF
W1LGKwmXDg6Hg5BGmGjzXX4tlV1njH1Vd5WgB3vb0qQvjfGPJB9sz0yK9mh1Y7eXs4mXtylJCFs7
6sa+WCt08LSnmCKmnqNnsc6GDvobDrzuQuZADUVBRNpCT3nXo6h4IvrsfWhVkYfLnXSHXY+6gznt
gPZzfBiZgbaR/q3/HBFzyEQCG1peuEU2hVKU8GZGuxr5htaC3aFgKDWoiI3l5AE7o+/x4SRjOwzU
XM+pptX7EuXJ/cTdurFCK1kQGAOZC5k7hN8jYuVNFShSYLa2iMBBWre721nhgJqnQrrHp6A+CG3p
fx56gFBEKwpqAASGy+GKMDWMIED5Q6JzitiClJzj0OFJSQ1gY6LXolzw9kS3DeHqZZ7dBNaUD4hR
ubXsc4gYIUevgTwIch1bISZ+9eJ6eaUI/sdQYpLfTGI+pJhRFGyouHDCHfqN8kFthi0l/IUu+Oup
q79WZF5BL7iWXg5j2b7V2Dghu1M+td9MCkF7ED/YAQAJPDd9wimp4JUio4d1tLUJETeJUnPUgbZs
2lTI0iXx1nEmktZ3n07cWDTVqYQvwQPhWDfVKC44k24RwF+Qg6FWUjJQ68rD2qL+HvmTDgM7n+8H
aDjnsG7CYzyg5nc9stYCmXo+ZAyOGbbXcpdP8L3qQmyruBzoyVXxPS9qtMPQzeYKSYytdF4c1O++
nGc7OmTU5lBSvFyNUjN8oxohF5Xyk65h2m3kI9rcg3HE+Mmm7yBk+yojsQ9REFf3Qx06XjQ2yeew
HsKNbbX68TBzAIy8tiMWJ3oZFSggFQ0BOHcRxpTmfGzSqnKrxio8I7S6dGPdV+5O2kA0PgSBQLyk
Fx8ft0baVhWP2DqUd/mA52hTzgnCUsVXqoNoJYcoHl5f4bUN/QrAVqgIEk6Lo0qa+qJsil5z8ccO
brI0H1yIpfXeiqqtW/r1XlouLjQnTmghna0vD2l0koJBUmpAhlSBDzKsI1rCeBdyftW7Pg8a1yyo
USP147jFRL6adlhaAYGXsMKWET1thuCAwCBiUm1ZnpFzz+5sHQKkTXvIwwFNcmnKp7teV/PTEBoT
qkQDklR6WhwrIwtxQ9RsL5Ss6jGFSumFUa6CVbG2imwriTFmvIJ9Lbqk795ks27ncYe0D4DHLHLR
vnFcNQzNY0WByS3TljJzEk7nGtNP9/pqroUsuThUVPw9QIYtIgjakmPX+MYALLWaY1cWzVNg4srW
qbHP60SW/40tgky4hcAcyqY4alxGLGIOVqTqKKuEjTXt8RYzd6gZge8sEdosIs08Xf++tZl9O95i
S2olovQhcGroRxhctX2tHWopvAOM054bfUgeuhoBlUKZ6ofrA4uX1DJ0RS2N/+KQA7jq8kNDA4+f
TAaAAT44+cM2cvsmnshobYy1XmjXJvcZ0bSPKivwhtjZwnStdYqFep0wjBGY6CUuWaprKUt4Obhz
3Dk72S+irz5p+E2ROuM5zDHObRu1PWWj7nuDjulHBZviWzQBO7Py+s7Bel2oUlj7YajThz5K8o2V
Wf2FgmXLW4miP9N0OUOxEhPzU6VS8gBFaPb5Dw3P4gMpRHOsBAC+tGx8QKY4A5M2qp7d0nuAXC3f
NapZ74bJiu+HqtQe5ACBjJ5E++P1JVxrwegW+RgtCbSZ8dy4/IVKI1WKxag0VyThaoZy56HI1B8R
QjfeUJezC/jD/jUNEtPTcE3YoTCdPsp+WG/cqmvBBOETBXVL5jBcnoNG0irtaMAM0xWe7S1QwX0m
JfoZ1ffgxuxM89j1+teZDNKLppHu4fWJWDvy3w6/SKyy0KinwAFEN46N/uJTpYDYQhFzR275cn2o
V7Dhct/AD3o9G1CZXJIooj6WHSMsAGYlgeoO6oRkzIAhdK0bxbmDvfIc2Gpzh25rTp4TT8dAzsNz
aXPrjblvPPOa+YF1/EeH5+QNWE3DNZTR+kJeCFw3l4wHWkCoFKUmkPkYLexM15qdOiTtHaqqyld0
kZSDguA7SaRQTDGS4jg6CNhXapDf+XRHPcQSbA9xEu3OoBV9Y3Rq5XWp2h1UxRz216fjtb22nA6b
KjVEf3Af74CvzIWeKx1YSS6r7gOOZxFitYoFBDjw94gCaHd92Vk3ajZV93E/l54dlsPtHCE9iyDi
/FhYMcY9FkBGrbIst8NU8XM1mOpj0OHQp5lxzjaPp59zAqTW6K2txspa6EACwTiKvAjQ8SJZphY1
KGqGa1/r89OnLKyP4K2TIy2PeuNqEefFu6midwxHGpgjJOnL3YrwC5KePV00fHASjx5PtJPiLnso
qeTvUPDJ3Qm+7v31BVr9Pk4IDOD5QGy7LwdFqiBT9I4ujWGlnaf1RvZ5GKxvCnCxjSfi2kjCAIo1
1Vfe8Epm8YCSGKmuh/YMZv3Gd3rsBi1tKydYHYk+N51QwGYAty6/CbJLBU+Xg3lo0/KMR21xgMnl
H1RrkDbie3UoE1FYADLUY5ZV2rmiXAeQjjXTC+B3aGh7VkMKFIV2tfFSWAkPODr0WGFDQA0zF9dN
hsNqXfu0QeomaM+onQZHQynqPRBV4eNLQ3WSNltdK9+HfCN0UIPND21nMZU46AQ2vvaqaw62cygD
HfcN2Rh3eupslXbXqoE0d+jgCTFfhTbT5bI1iIw4/kQnpXfq/DiZgCojsCMHGUWxeynS6sMIH9zD
GBRxsBCr8BCLedexw8SFqtIc0cqiCOxgnaEgFeJyaxseWpH2ndUH8nOhxirQaK34Waot1Qnk6470
jYJj1JS/Xd9Ta5kBeBhac7Q/dWz3xKy+ecgrqHb+ibSAdVSc8OfsdyVa1Hd1Wgc3vY+Mt4oO3c5q
0tirkmk6mqOc3OlpVuz9Ms5ceYhbF51D7b7pc+GLYBafr//ElVKDSR2LNy6gLl6ei+yOSpYiiLbA
ypGvPeiW0LbD3fWfb/k3o7zbiHaPmKFcsDu6IpRuwhCtWx19gVMSIjB6/YNWMgzihoazULIgYhep
TjpQbWt5zwN5MOB/W0l/bKoOWVrYaIcIwTM0WvP42cmR/QaPm21szpV9QjWFvjPgB4EzWMSu3E3E
9YQIwljXEZ8bxTez3n6Xhro5Xv/Q1ZFIy9GMot+GptQitloNDIlA8YRFUHwsNGs41l1I4VzThj/n
9P+eWtj/gyLiAtz9N8VeWLlcWK149c/8e/ivj8IG5Wed/0togP2PvP1Wf8eC5V93Sy0w8Yf9Kf1l
Wb+QtXK0UaYBIctj/j+kvzTnF4iTAuLANQBeUQAK/5IUp0z2C4oxxCT/HhRSis5/a4pLuvMLxxzg
PNq4oqr4D9wvLm8GgfbAMEvA/AC5CBOWxSGNQQXqhkIRVTPC5lOiWcljOyvmt17mbYQfRr2bW9T+
3kzc0595yVttAl3sqP9MVxhVHG6i3wF0FVjoksQmAetKR93BWCIh+roHxbhLrd9r526OsZzLoT98
aNTnqo0PWVHvgEu4Svypyj/qUeL2w9eOXnRhyees/r0mARXyrkl/Uv0zGMlzFvZns/uQN73XY8Q9
4DUfxXeq84n79pA3WMbARXESTq5m3E9dfuxDfNZkJHPKo+o7+9bagpcseqTvP3dx/Wp1VcD05HOt
j/Z99FDtuh3yha7kFfv6sTxoH9LPdbpT9gg3n6/P9GUJ4P3IixLAMM6S7I+M7Jtdt9PG4dGvvwRK
fKjy6A+8QM5688f1ERcX2PshF9cDpthjBmwg3pfn5uBVB691cfDaAdw6+qfijGql9/H6kO9i+DKa
lh0e9JYHXtqMGJ6jQ/qI44k3bLCAV4cAoEeehrcczYrFydn1s9KqOKGM1ndcTQ6m8RRU1b4oPmfx
1+tfs3j2/DWBb8ZaRAvlPavqY8YKHnI8R37Yx+qlPo23xXH4kj8EP4Mb9VGPdvpt/iE8BohHfxLu
Zr9e/xWL9//rr3jNuEEGqihXLYtVyJx2dRxjitNIB6hC9mdUKmdr109oGWCQsgM6owYbF7GYxcWx
cDHmIlozpTblVk0YUwOYgedh3s4Nrt0o5RTJ7G184fvRBKcb/Tgq9oBMl2CQBt3fTMLZfW8Vko5K
dzp+CBzb95DPNt280LRTh0wyDJgyu9edEicEGmrfqGN1p6bSqtuSLvIj/r3qo4Sizk8Y+Po/izoh
sESRWdArWAMah4v5QEsdW/g6kna6gal7zePRdRw8AOjgxnsb9VaYBrWxcWRcpnd0hSFz8II0oDDw
1zvCu6xgS8Sz1dx3odHsMjuoPfgk0en67ItT4M1S84zjm1B+JMUVN+NSSASh3j6O7AYZeBvsEzYv
ZteiQpwbn2pZLh/HYrJu60yZ0BkHDh3hWWT6z9d/wqKZxb3H7aoChAIoY/Arljw4bHV6TUWCEjm9
0j5gauvsinooT3oUAQPQM55+QflbaNaiVOnU+G1GpZdEyrR3pNa/6Tsz2SicLo4ZIZ1Dxg+7m3lh
5ZdiA3OBfA4wldJrNXPGM2GubtFkrs56bf/UIgsV3NCONy7jRTeYOraA5MlYcwkFB/5aHtga9WAJ
noXXUj77WGYdhbTOSV4sNU5OUDHQ/FdDtB51tK1M14gnbD4iranhXc896lId5N2NeVhAFMRvwvya
WNQtCvPQrRdnYK/KtKarufJCnmL7KJsQhLZ6gKhJ7Xuyb/9IhvTGKSIo3sHU47VTmR82ooP86m2E
Cn1SG5S5jWYfDVwofpdHvjH72EPW1YjqO+RjnKJyhahIe8pJwBfC59yM1YGSE9x/Kjq2/IXSZ/XN
QiDH9Jx8AMxMHcH/feNXkUUufhU6fwQJwA3x1/IlrwcDfrKV2ns8aofRg5oxP8d5Gp1yo8meLQN/
jp2s96g9acE0fm952tguiLcJJ4C6jp/sDB8EGv2WVBwshNVfItz0InfjVy6OVnFNUilB7xCQB/W7
JdqTZy2Sy/D6TpwB/t2Y1tkXZUh8hMgw+pB6LJwTTcG0iRrizogVCfXzoTg0dovVx6R2e93X7f3c
Gk/suOQ4Bm238eZ6F/TiF76SXzHUAba2fPMlk9agU6WY6FNNFrYyuUnps8LhRalLdTco44BMka+d
iqjuWd4aWHBgK/tQ9+2dbE3DxmW0XFbxc4h68Lg0+iA8LIKtrLS2LQPZPMU6UNMGpDXcRZrIHbWO
jUt2ZSgK6fDnQFsKvZjFI1BuwYNlbWCdnDn4Kdd01QattvCsQXl0IwwWaT5hoGBUhCSKI9i/1EAv
t5DSVOCvjMQ/TXX8fXKi+NhmSuiqWp7sojTXP9G7qb51WlPszDapAYDU9d6oaF0PYxLuraEqNnb1
qwXqm3vn9SdRzgeNA1BftI4vf9KgcYhZoeGf/LaNf4yppn9wOgPAQirtYySqjhzyxW0ato6XS7X6
okxDh3/X3HrjgKNd6UvdbWP2Zrizers9UI7Ew3tusmNbxPFzxXV8QAaiPl+fyfdrJhhZPNKQfyBU
lsiClOuLwn/kn7remu+iyKEh01XyKfUBa10fapn4iRmCBULJjrodgk1LnSQjCRxzBH50Kkq9+2TX
eErB7nXKUwL1x9h1Thv8ZthZ8zP0Nc1TgQ+figlrdq9G0/h/c3devXUj6br+K4O5Z4M5AGf2BVdW
TpZk3xByYo5VJIv89eeh3H3GWtZ47d5XGwcYNDCWLaaqr77whlNw+eNk+PVuCJ7gCWHA0UxfspWf
2mGjo/jzwYz2su/a+3qM8ltbOeK2SZSVr4vITrAacCakKKUzaF8rtlaKT1+D/Jiva2Ir50x+qJ3G
8Q/DqIl2l7WJagCIFEG+HeRgXfSomL6UToYPllc6erPDNJsSsGuy+e+easurhUdCpwdeA8DFJWz+
9DAYwrRYHPMwdJGwduwnbxWNkdxnfdtvHOAEGJxiTie82d1g0AclzvT63e+/7ztLiYJ7aaQ75HZQ
19/egysyD6IqGyCANrpNsTTYRZhZnpdmbq1+f6llex/tNbI7FL0IbagM/MIr0QfXj2eciJMicta9
NSRrWg1ikyGfulY2hq+5oOEma1z8fn/lJVz+cmXw/lx4gdW/rvGfXnThV+OU5a22r9DD3GOa8oLD
k7my2pkonzcVNLYKm65WNtd109Un4t47r3jJ3iBUQc1F0ORozaYdlCR/zuJDU8fORdRP+g2WlwK5
jeDU/jhOGFlRby519DUV3Ugd86P4wJb194wunEOvQ5mfaqteD07Ur2sDftTv3+67zwdl06fTTrvU
PlrGJT5Tsdfj5iBjf9hIoT15bP0r3fubBCw+3vJ4KKb75IFgmH3z7WIdEhOP79rg8ahK1qiAhSD7
0484k0dnVhnZ944+n2jA//pwhD7UWYJlikYxdHQSo+dQTDGv9JAXuGt4RdBthd6DU9DL4EQN9Ov+
WC7FHgS+tIwJjz6eZo3g5iXrRGRZXYa6u1iMphgIhaNjVRu/i/Cw8GeqEi058ZS/rptF/Bp9H8KA
A0ri6MUyzc8Cwnl8sMBKHzQfOYTCHNRV5y2ZY9pEa13Npxrd7xwtbAhkuZa0flHlOm42Zn5hGBP+
QnXSKMUVTRhAczdPZdjOY3nwoFumod/E3XDwzcg4K/AOben9VfHHWiWnOgCvlNq3YYKmK6wv8vyF
fnMs/kOIVtWcB8G+9V3obnBxcKAj/XSTVqxsIshKVJ2zNgsNBXaRTWd5Qm3mxhrmbZ7ehsNQoGeS
5zqaV0a9HxvR45kwombhZQAeK11skD92z5noNDeF7fcHr8rzQ1GhQ1IsKByJUsaNoSLrUk5WcaZb
qbHJxqE9UxNe9aixeycSiV+/O+HQZMxBSQUm+njmONpp3c3Mq/eqT9adeTV3SIU4z1V7hVPtiTD4
zrWWZIWkljrA/eFl+VMQVoAIurKr4kOaesll2wfPnhHr50YDWTloigeBtMjm95Hpl7pxqTdQZF1I
fChwctC+DRhpYco5lkF8iLPoa2NY8d6VuB4ugep61nux770oCIsgYO6H4RlYqCk68Yp/rX24BSI/
DZRFXvg46a3TNpOzqRFAfGZ3TEZftL6NYZPN5sYd878na7mESGth7jKLI0Enmz/ayRUyL1YTx8nB
r6b+zNCwhZqVOVwU0yRPgAx+PVWXacEyqyJ3BuZ5VDlMEmvlMQFxonz3LK4jRC280lvbtih28Go8
8vcounf1ERSujRfwiW+7/Pq3u3VpSxG2wERSszlH39YlS9SGWUs5VmsUZ6fURyPaggEcAE5nvc97
MZXaZzGAYvHraL6uau0pdQfvlB7vrwt7kf01HOo1xvOcT28XmV9k2HMmQXrAOYCOQKsQGNTmj33B
0LVLLB0yyTSc2ExLznD88LRCKBABEC4jvLfXjLpsFDONsINroeUaGVlyScr695h4y2JauP1oCy7e
Dz7B+u1V+sDvtar108OIH/EGP0UTL+4ZPw20E0/0Nt9ZTMsbpL9CkxEV0aMkKejQiR+9IjsUtRgY
bDsPBdiY8xpNnr1BGbWyoaVeZI0OdLqypxPQlV83KQ9KbmhSCtLvfC07fopNjVH3eeQ32aESqthg
oVhvW7DUoaqtwzx44sTOeSVZHX8+stEFEYmYB1O7ty/WlnLsJ1Vnh0zHIHV0PbUZbKTupiiJ91nl
a1dRn4ozPe6yLadVvjJ8mewTKYew7btqK/U+CrM+TT/rfTeFEp/YPc7w0ZqUNtpEo5Odozhsr/om
6/nLWbzD+FtdRrPmryL6ry/OIG8tV8gPJzblsiJ+ebCF1wtejcbU8ZggzjEK6SuRIflrYADmu+XG
N9spTKIq3mVed97id302KuwNfcUPVTrpJ9LRd18uEhCca1SKWKocxSWhjT2ClGl+UJHRbhTdbbxP
AS/jaW88govJrtEM4eMmqrb3jqfJC7Ny/GfDGHACHvxkb9btx34s5w2maqDIXaBsbuw4e1+zggvN
jpu1R359VhkUm0PrMIBEkrsiURlfLH5vCVF1J9z5FDHmvTgDZYAkmGhDHnwU2iFFoZGXqAxbWvx1
4etVmxlNuI1WABYwRdR2YXNSN/7X/Jc5A4r8sCSBRjPtOlqp0L8Hh97IoXV7J9RrVDT9GXpn0Dmn
vFHe2YR03x3CDV1e1BWWn/+0CdNY9EYmO9aOVoPEi/T4vI/1YmtCPNrlJOInqsJ3YigKUmw+Dl1A
UP5RdAtggzNnYa0awnDXSEumGAW1p7QLfs3qUflacPuoKdBBPg4t2rxY58VzdohGd9jTEkkwfBXj
ShTU21KvgivNHOs1+yY60dR89/no33ssGbR8j/WnJExClCz9DIKZ318ahlY/jnXQ3fx+y7/31ZhF
kcazLollS9Pvp682oSJFc0MjlKnA2NSxHl1O06DtNU/Lb91I/Ok7h918/K2++RFLfgYLvH89YAJU
K68c/rfXQyai7Mae9wkiaOP4uFqZLlJSDMbwE5CnRpDvfT2SDAaepFRMv44CdQ5bP8YRNzt4wijP
k7HP19Kp5r3K51VnTJduq55jfI1PJK7vPiRTMHY5cykING8fMmDe00WVkx2SxoSblHntNjaKPoyj
Sbv0Ut050Qd993oYXyyXg494PH7DDNsO8B3MD06D47A5F+B7Mz4dEgzlDpXy4MTWe+e0R4WBThAj
dHbF8TFhVUXtY6GbH+hzaqvR6LO9wndtJ7HyPmi6XW+CyajpsQbJftS15ESy8U5QIx9fJMiWlq9x
nJNnEXoik3LzQ8OzhVHvqCuVdZ9QgpD73++O96/E0kF7D+Tjcc8LsUb8X9ukOBhDFm1izFP3Xcqs
3PPK/MR2f6fYIVzRYCcXp9xhXPZ20UzZoAxB3/mQ6DL5nFtze5im1tu2c9YeUhfeZqwqH87bDFza
scWzM+C++fvnfWeQAnIJh0KyRjqxkFvf3gQcNAursik76JoTYUUsOFMtLULaNpjpG2PxXnilsWft
x6usSupV7FoJyyBq9kGpDbvf3461wKKOEhJgg8x1LQpdmlPHDWNbg/VstrO2T7PWMELpJfX3UtrG
tVd7ybwD1jTZe9nk9teiK6J259rReKHa0fkoZKNoLrvGvVup7lKqbppDA/bFU6Z5w5kzDtbjBG1G
D6dGFjezr9I41OEmJaE5xHQs8o+DrO5oavTXfTP3/pYBZ/ktSqtRbcxGOR9VbAmfMJKtKRxDI2nm
O7M3iqtKFmITkVTcYdTT3GhWgpJfNZbA9nNHx+26tUlM123k5kmYxiPepdZcyfXgVkCb7CT21XrU
LEEPnvFsEUaigM+UYR/OAZeX2KRmAsFox5HFl9qa/ceyTDlxS9WPn/1mKi59vUiebG12k1VTJgyd
3dGKwr73GM0nPbQPnJNb90LvjOYScLTM1lamymdTEA27LlbujmEj94a4RZ+Hk53A6faj4KWdavFY
zprjrVHWGXCiFlK7l9x2EgpkRmDopKXxsdSr+L5XdeqHmnRzL2x1md5rTt1oO4ZtvgpntBPCwsic
i9Fvvo1p9hh7mudsVFEZz61MK7U3J2auVzTYUQHU/WKT65FrhTSHM2MdZ561X963d12qVEzhiBPE
uU9fp0LXmhxslSrbExukkacnPx/yz16CrOXG5aT5aEOGwJpeutPHwJCud8bA2y7WPcYnV808JS9O
nkbBoUMg5gD1yKrCrBz6K1x0RRAG5ViVIR6wXbSrnNr/ktal4vMVNQAfze2jy0C5HTreI7OVDtiD
sVFaNPth2lcQJ4EcwUvX0mC+L+2UkWkPbTzf5NIbMM5IhupDaTWq3lkO2sp2Utd3+Aq5hzlx6DBl
rn7pO05z5/kdTe6obxk4eMMw3DbV3GarDiFN/Ovn3sCgnWiy74o+u5j1Tr9Bfqm0wzxSKJRCis/R
pHFHPdk1qR7ve7e1plVUTr2/NoR7WU+u+lK1MKxW0vaweo/HVrbr2tQx1sydUv+K+2IOYmmedR/4
ctw8m2MzfI5FngVA7zxc7kWnNx8tJ62/BXYh7y1n7l9mPQXHHQmFQI6cGu4kxsk5W/yl8f92nM+O
HDt9FakW8QITPM/IMkyA/imnu+/b3KeXGIFCXFW9474IJFDL1UQIesmzfMRzCR2LZzP3sl1K89FC
bzLFGTpOl99TZLgfzICD7IM+1sZnh2Yp/j6j8m8YLi2y1nltZ6uckmYdyMR+TG3PP6uQJhxXRQpp
ZaXF1YC3sWlXnwKE44bQr1MH7+V0ipF/NQvrLOH4gGxotJPFAsktJH84lZ89iCJJmKCdkofQOuSw
6vWki/Hy7KdpUyRpb8H/mhEfS/G9vCmtStwgrz1VoaW8eE0Y6L7UQpVPmpXZh7IOTEwwEzCdYRUN
4hBg1/w459XwFeZdCY4rjfEoMNLF9lvkhp+uoONrAMqSov/YjXqQr5DEEZ/izKo6yEIz8qqI3UZf
xqyXj+NUuFAZaYbaiHcXZrRoviTlOgFsioN8CsftEPSZfBRVUl4VYxuVod92ClBnKZ27TJ8tim7s
6alzq07dJPbYPICqR5bA7Fm6274rzW9JNztf9YjiJ5yRxrvpsi5BKnTIZIXG8+Cw1NMmvSGAxwMC
5RYyLvY8xS8j7bZ5xdIbmIMMGDmjvqA+D5jPf/YmYzRDfQBjEkadjou5lc/B3YQKpLUWNQOkc6oj
66HoPZXidYB6bDi6Qjc27DyV8AVwIGFYX6Bn3covSMifyzl9gnFp99smB8VDQdPH9iH3ukZfZC7a
dQnqdFxHoNxGxP0UqmmshTq5aRJb3+LW5VX72pyH+ExoePngYGBqt/0MT2mTZnN3J9I+uQv8Ifg8
8jIf4lJclE7wROmYZWu357BZSYI7UNiqv4BdNk+bjAX8semHJg2JWcGzXsQakk+xOaG3WpXRvEFI
0kw3fZ6mD1lhxR9zo00e+fWdBwIq4DvN+RSdzfEQeDiKs1lCWjr19xq1xT40pFZ+KMFDfujhegse
qoDTakxKa7BL0ao4jCpykTARSEJzZFnOnT/19a5QjXlRtLnN2savqgyrXmrdxkeBM4avHkUspiTH
arutZJCFAcORUSZ5vpm6qpEoS5NfzaUYPJQUEpnQ9Sj7OsyDMUb6wFeIlYra+DgMsdiN8Tj4oYsr
o7Gqocafs5ghvXpW42Gi1Y9NA41aKi8srFpeyT4AIDxVbv2xbFtx3ZAg9ivoTwpvi4SG8wq5CPRg
xiYGBGq2g/GsJY5/6TdzUP9oa/x/jaCHpvlTvvYLhP6h73LxCpxfvaQEoX+846H9+it+AOc5MP9g
SL6AiJiM0t9ZNFl/mGZrnvnHgi9CB5oUEGD9kpf+CZ03DdDx/O0f6okIPvGvxILa/9c/+RHKFwjv
Qamn7Ydp6t/Bzr+tFZe5GQMUGDAevwr43LHn2KQhuZEwb9guFMrHqbTj0Bjreu0WNooYMv0OsqB5
tIz65aeX9k5F/LbG+PO6OP5ydLEHYTq/TbnnyavGRtPjLW8O2xlhdXeZQBw41av+7/Wdf1wLmCRg
LvxH0EI9qod5lT0JwxRvCz/OVz5qNFvhmqfsepY7/ncX8cdVaFsAx6WPByPiqIgQwvZK1+AqtKVK
JsrluPUigCUic6qzMVHlhVbDwbN3nWBM+Pu3+bbL9nptlzYXGgSspAUR9fZtOmMfzz4z361ClHfj
JfZFp82Xtd6nW7NjHtc19qnG1zsfkCIFdC0AWHpFx/A4ZDsyWROLsdRp01VU6Ravl5PKaZ3kROf5
nTfLAcAA3eTh6J8czSqCIGm6UdO0jSY4Ic0IdfJgrtJDhDz/uSamT8i2nYPjLPYFtfiJqv9InPzH
u2W2ujwlVSLOfG/frauJnGs72oa6G42jxqMAm1rkpobE3+Oz0oGpBlS+jK62nHFWaMpBWxtQ3605
f0bIj3+EgPuJd/Le61+qQO7MpWl83KGbDagudY1Oug0VcYuFWbFiRN6EMTo1298vrvfeAMpTLuK2
i/EFQeftGzAYB6eFnSbbIQ7q85o5x+ek9otPCA44H9pBH9YB3WZ0dKpDn19obamvrD7ixAc5t50H
Od8iX2mcUu17RRodbbgA9TQYtQy+l+r97W2RkzexFDahS1l9GnbU6NiOT2hxpk1g1GHrF/5DEU/G
lTXMVhw245SsyiiaroLaGs9Gc9SeelfxryajSNbCdudVXFVNe2H25naqLGzCZRmTnfn2RRprn8tc
WaskSbwq1FRa7KkwnftIyeCUbsqRCcuy5hiEoqnAbkaGjnX/9tFysLkL6ELbdImHB80w9+dekOG3
KGpdUS3Uif5dRbWLWb2mFG1gGalVMDH+7lXVeBRhyXRZkpZIlC+b4KkshTutW0asycawplOdv1cx
jLefgsMLCTT2JzEW8Zy39wtG2Jlq5UQbnPTqNe3wHl4Jfpph6XQlmPPauBMF8AKCb9Vfzpnt3+Ca
MQ5hNkVaHhpLSu3ZFlLYtCroh45oHIJWLvgDaQKfWClTG/TQt+P7pp7HmxSU0G0XxZhVa7XyzlOE
iW5SFRR3aeGsYkBocar7ch310t4xvTHPYOY7d6kb+WplCDUtiiEB9hrV/AG+mP2BkVbwRdqy3xpQ
Rk6EkLc97eVrMosEis2IGzABUfrt24FUjqGnZTPjstLhQ9FM+q7yW+dHrvUfe8zvXwUTCzCWMFqP
TzkMBDIMWXSk5nGoW4QXvtWNewqr9Wu6wKMAvSUW0ujl0d4+ila34PmdMdoYoyvB0c/eM5ziMozj
qlingxeHfTN2SA9Wp8TB3rkyKmQkA8ZCj2bk+vbKmZD4opgiQCgEJ4gwmejqjPkcTp2o4Lt+GOMu
edR8bGx/H/1eEUxv1/YSY1jeZBALHuIozHSM07Qks4KNVesWMgzKjx6toRMvJl69GIR3jrYu8QmF
VYE700qf9HlfqxJX2T4zGxEq32suklyfvmYiumjHUqzNiKgR5lXRPURmpp0PiWc9zFrclOhsVcmd
llflF7fQ7GurCbIbxZz3RI/x1yP1R+BkbL0oUxxPyFSDA3qDWdYmgUCyGJwG943T3olcEuDRWtj6
gY2zKX38QFP5/+iVsuGYzzNxZVL39lvms21rtt4Fmzpv+p1Ev2gVaahtVlrj7cA8DteFhutnM43R
WstqTljDybdzoVs3pRlNEP/8xxzxwVAlEZwOc1Yh2lrVvqkROg7E2K4Yt5goijXfYstpwr5E5htA
2JU0rVNel0eAsNfdzW4gVoMIAyJ+PEuKlTKGZPC8TQvS9W4mnISRHaTnSSkNSdXdmfQWjOCQyshe
F04bHFTZ1TcRMgaPv1+q794KsCH07yF8BNAr3r5XVaFxmOY1ewQzLA7kvnsZ+jkOXasXaM0Y2jXt
Y51ObAxYjaZDmE/ehWF18u7EjbxtYP94J6TAi9LNIs59vLwCvmYxioQbwcEal4MDXjr6AV3t9IIM
jX4dfhorSvWLSWj23mpEsDOyulg3qXnK6/Cdlb4IubLYwC0wNTk6mhLLjEqNxG7Titr6QEnuX7rs
1HNhIBte2LG382LjJUjldK55oj0xtHknKKO+j0Yp5zkg0+Pyqm4j6WUtV1dBFF1GIvC3Vmn/Sc79
W2X2Zfqlq0X9Xf6fN6z0V1r1l7qZujRO5H9dD986UObf/nH50oh/0G/7+iLTujr+N29+hfiv1x8z
6VyK4Tf/Z1NJXsxt/62b7r6JvpB/sbiXv/nf/eGfDPWHqfn2r39+qftKLr+NrlEF+/z1Aoev//qn
xxr7z8T2TfGP+5diePlad8f/6M863Pf+IEVcqmYHwCijJoLOn3V4oFOiY7RGDsl/QKJxqv1Zhxv2
H68qm6xjfuKzyf9fHW5YfzCIp6pHA4fKAObdXw//Z/nLe/uPhzc0S/bmm2OGLI9jhqE08FK4VstK
+mkkjVSemqzZdbbZED30lF73udLqF7Nz572Ef1JAGXPkpg+aMqLTHGXWahh846Izyu5GxjVa9KmP
wJa0F39EQb7UhBWa9B9rQ0znrstMZF25sbqOfS9KVrpwxAGKk1pXqVF9MJwi/cSsoboTroV5XkzK
dut0UJu6wMjPm7pM9l4c43jomLTHgI41Kw9KOIJ3HqR3Olxr00nnfl1NA72+CKWPTZ/KrF6lsW49
JalGWESMaXquGNFO6zyhr59EAsm8di6126yb5G1plM5XrGpQlwvmxCRuizbSaZ+mdCXywWxl2CPI
km2Muaj3dGqdchXxHB5hNfWCfabwfwrb0nSb0FBZ+7GrYZooE3H4lsLuUyrBpq2kViDxWdh2Te97
ovnYjLH9kpfOdBYVpb5egPefzH4CY4lZG2UEMqsZI16cJP3mK4EN3SzHmhpuqbGdYs0HoNxPYnld
mGi0RJ2yLg2lJ9kGnCywIWx7q1GeVXngrmfX/67HjnyIzdLKQilo1A4zbd6wxYk1WzHlLi+NQsuu
qqa8sc0i+1q7oGfCrHMzNMYDOsArrxRxuXK0Qv8AjsHFYKjp65daCR1EzcDwGROd5lmf5LPK2ybM
7ErbF2XehBIlJa45dusoMz+WtrRiHGcdLcwcsFuOxoFAnyT+HuHFvcvh56KwZXzIje5K6FK/7KLe
IrcP7E9Dl3zKk3GGr6KlXsg0Q5x7WgujeigQkmw5e/vWS3eAsM+8kZHeWFbyMpXa5eT2Vwjjz6GX
l7a7Kn0leClevqcg0qYQLvN0G7Xo3eSV5oU0KMXDzNT5CzacKZ58qJzsnEbC98oBcDzNs2GtE4Zj
tN+nhxlFkK1ZJM1eWjKaw7LyDQYKZlPTyEJ0Mu4kXdMsQRanK7L7wUuh5fmUCyV/HKBOt2EO8d0d
+wQHL3PYxELTvjmG0EMl+heYQfSNe/lMZn1b1Jaz0nMjDStj6C/o34Y1bHc4pv0npAMw8uKpcU63
PrduV67sxIVnTiGz9YS36dtiJEdwfG3PhGY6xFZO0w1dzG0ViA5BS29PTXkr8MXdenS/H/I2+CaY
Pa782kRNre5uGkfm67oxWuBhrFPNAKyz6bx6vptlDxscby97CPWCnkljG2qPFlv6qUag5rkjW9rG
5jiagMNREEM2jBFNYd7Wel4jj5zVgIoN+sJKH68llgLbonQfp1kUK1kr6zNVoOuEmP1Yz91EWYMu
WEfxPfl5s2qrLEDFdKIHU5rGTdc77KYcXrqjIdE0OYuqr+Y7a4lPycponWHVuRPDDl8zz+LOTzYo
8hRhttiRWZUZ3HlR34X4a9G/mmxYlVoXMJeNxRa79jpejbmrRWFSieAR+zjjQmMMTADS5wEwZOFb
KIC30QMYETTk5jb14yt99MXWnpx5py3zoDXkpTt7EaLzGy+SN8pJ2rOAnvkTSjbRvcLh1b6pA2ao
eDOlK/SmP+f2jJ65PuVnwTiqm4L55H3NMzFMHm11k6eJm61jYzL2sxD1fdwE0YOE77a3kTjd+Z0U
69z28jNfh4ufETW2gMrSVcm44W5kupOHuSrnLZSkzMWYxxjACFfBbpgzdT1gr3JRK+rHVVvgpcmP
q50zKkbBjQvNfXZUdAbkSd1MGSx0YkY9fHP6ZYcp0byklc2ZESCy9x2MbJPfRLHfPnWlol+QuY17
X7XghdAwkf5wIuE/sjAh+YKZsCD26XZRR2EX8vZwM6sqnZx0wCw2Ca6auLFCkHkbXeZIg5tnLn7T
VEP53uMjbVLPFGGT99U27x6qun3KqzZdu/4sToDAjgS3ftwVKHDANECIOHmP7orRoq4nU+pse9w8
V4ysn5xifJxR4mDE2VqHwZgfjHli11dfaAb1YQvOFwsC7SFP3SuyWRmiQ9rT6UDfKqiDte2UUGCk
/2AV5biaRf+9rJFFEyI7WxbPTwnOOx30I5GSH7e/SIMieEMFB6b67Ut1O080cWRz+/1U7YI2ORsn
cRmP9YuvhiwsmujBDeobhloqRJFrlxW6fXAyRQnbbuD97+IhKvfU2idwyb80o/nYS1NumWoAOzhW
LrU1NH8kNQHEo0auVFM9FgmjaekYYME8d2PJYf/6Kv5W/vtQl/zvOJElAft38vvfS5F33+qrl/Kb
OP5V/wtz4kXm4D/nxLv+RX4rXwomM/9Oo5d/8ldG7P9B4Yp00yJ2vbikk3L+lRGbf5jkyYxB+S8F
3PKjvzJi7w9afDrNZHa0zV+goPpzMkVGjBXD0nuC4bvMW/6WqpOzZPg/p8QgXJEOAR3GvQFqBZD5
doHntFMGMEL5zm5Vuqlej7vl4COZuNFTn6xrORTzLP7uL8ek7nXalt77reIEzTLsQ83lULUVM1xq
0Il5AZQ4wBKcvj7ncJQnu7Fq6QxPMcLUNac1nQRUJu2G1HMaP9VZmmOjhGZM5fQXfgqvywGws8Kf
4Tb3h+eqBJYUROOL0Yx6GOekTp6CTdhONJrNsf3ukKhu4gyiNdjIFaDafIcR3H3lac7WBrwJgAhI
36YDEBqiYWZWoXjNXGhHN/tKwNiTo/6A1JERopxhrYsl6UEnQpfrIrardFd0GV7oIJy+TLKRF5Mx
WVt+7F7Cg5tum6yJZ2xzs2IfLced/5pzjREhCRT+FTS5K7UkZv6SotnkasNr0uajHJlF3cp9zegs
GGHn/WueVyVtvUuszvnULqlgtySFGdlhQ5aoQ+cIoZG5u7nS4u/BazbZBMFVHSfxqp8aO14HZJ1+
Xoi1UQvwXEtKmi7J6bikqXk8PsdlemmLbt7ape18mMrpw6IzsG9HPb6skr48iMo3X+quKuJ1O2EU
kHJkfypGWa8qYzbhHOaDOHNU8RH+zvTV8VpxkdqFC5gYe+a61cRnYPIvoAoqgEGNnUiG6K2jhyZm
rrt8npCYpok7zuFYjtgFqg4WiaMF10GRcGQ5dXvm1ZEWumXVPiCllK4aV2ghVPaVaMziebajEgid
0a8HulbnvhjdryQ2fVh1bv41JVEi/26H3rzFD83SLuUIz2ovaXmDDeDgv4hGqQEQdpL8bB7gxqwG
FQ3dSnVFscaYIwJqELfVfqi1qHmK/CLP0Pcxq7skJhMJTSXHUB+9eVU7nryYYwdmeNXfUXIqtGEH
5NArbwi7OfFXeuc/uWNxFQBMmzSgUGVTPJkSUHc5NY8klUgFddM9djH2fV5Y+TkjiYqyqgU6sO7F
FGE3knjT9NSgFN4+D4hPXjqt5e9lR77kVL14UtqI4aSRel98lWXNOg+0+d4V+eIHwgeMY3d60kmU
QcyW8j5DheCiLJ3oQa/LYAdcsRKrTjn+uQlqP+wzf9h6TmsiENwV10qk5TOCINbnoq/1C0+fM2uT
4hhQX4Oh01gPpZVusUfRnurSVTd9ZWpNOFFCsvezYUz4hlq2GzT0KRuo+F2nvmNugmkOSKmVJyn3
XL8v1jP0YfB9Vn+WYp8ZJkl5jeP2c66rtTZ4+l4br1tsm9fKsfOD27npvu3Kb70aFcZ7VrVlOrYt
MzugGCmw/64YdlS0FFagpNSDUUzgmbKV8DpzU5XAo7JYu4vS+MrMxNdIt+Q3mXTgh1LEW9D3sNHF
H85tI0m0D7lw/SS96GKtKMRVY+cICGwQVpkzPLLRCkoZCjqRCaJDjE3/CCfufKa+/2J1ef5VRoX7
7NSVexOJxD5rWzCmnbyZATni2CP9EOt5Rao+F/u2tct9A8USL2OUXG6z1Pki5SRCkPPuyoyaXZUM
waawme9FcTI8CiQVrirtzm3F5CLZhta+TXy87FsF+pEi6iLw8+RjFsjoGuLPcBmlZXzZ457Wbkxg
uNuk09yrshey3QjN2jo1JfxI3zDyzv0eCKBS1Wdzsg5IAeFuK5AXQxR5UaJnIBx19yrG/lYE+q0z
q/MIQ/X1SMGINGALEzZTaqvlbX4GWaZVCRLLDkg/BPrPq6n1bwDTgiNKmuGaYRsie9Toj8j2gngr
9Eogwt4mYWNkuhZK2TlbCkCMoHXlAfADG70zjLqG11aOa/jAXwrHvlWNcPNQt8bh0JRI/4IZtb4P
YD61okfXtB+mhXrrrgAnX862N+yd2Tjne1kr09XrQ1ql2OG2bR9GKqkf3LzdeqlrXAP6rPaV0tVX
08mL7SiEexMw6DxTQE6FHUz0Zqb6wXKjYlX3I0NAEsj11HnjpjG7eF8OWrxh/TZg5jBaDyup3xed
Vt8NguZOqtpnXfOLc9lm3oauz1fi1Fa1tbZqmSZ8rlWXhV4fIEaQJ+18L43g0Ylr7/+ydybbcSNZ
mn6X3kMH87DoRTvcHXTOFCVR0gZHIwyzwTDj6fsDK6KCdLLoraxV18lNRuZRKsxhMFy7wz/sGV3s
yQ7yLaP4h0SmCBzaVIjkyXPIYFbdJiaOnO00dWFhLhvUfC+dNJm/dguKwX6S+BsrLvS9u4xR6RXV
tp6wOMdlcSfKgGLUKJEPyz/axZBEiN0z8UWaZe/bub9vuSs/eF3yMbaR6G9BCm/r3LsfxuXzMoz5
/dBmzTa2RyilKDyf2WDIwxr68B5Ho2pLDoKvFhqLlsoiI63q62Tqr9uAYttoTP8iyGQAjHGaD51Z
zRfCNw1sTBlzxTb3GEpOPOgIALIKEL5IZ7pvmNBQDTOxTBvtzqcPT0iZq9DK4ps8Nq7ztQ1Q96g7
5nYWIyE0qAvTZYRLX23jqoVI1eV0Aadln/U2RvQl+MVBa5r3Aqs1tNTc1nQy+xw1ChtJOwv4lr8x
Z0OKnfBi3fsEuyqnxvUHc4vxhN8BHJXVzRzUN5Vh7k2aI3lRfSJ0OxvbNdOwGzowu6lWIdkhsj3A
OJpIg/2AXqAT0cg/m4LgyvSau7oCHArn7MqqbRVilcYNCHg2J9qk87ZSyTbTyw3FziFRQC1BQ1ch
XZh9NjKkSx+4Vr/RYdplJmA0CMzUuBwLfxpDhSYduZa7m/Xuul1impexuHCD+VCJdDcx6m4H9aOX
ibgCxzfda6O4JRV9nw6G2AtqpDMtr3UYZYzkWovbzt0W09BvOPOrC3uc/2gwxbuXXU5ZsuZpIsMN
FvOQj84oxdaJm3mb1H1wP5olezkGv3A5ra56oyXITPaPqV3KPaNmdaepHtCeH6O7IfPskkmM3vU0
JofRRI15nmH4oCZv2DvZMwLrNnUt0uUKhLnZbzt/qvNru6UNfZX3bRlnG8uZMugjQTeOG4HJj3aw
Z5ENDyAB0+DHPLezGW/+XS49zglOjBAoSd6ql87q6icTsfZpufT4V/6ul2j4W2g+0J7nH8/qJT94
x5QLKA7WVSjeIZzytF4CX2evrOS1iPEM5sd/10vmO3TZuKfo5j9OHuw/GSG87AeYEI+gzAFws2hq
HMu+I2LTFyJ33f00j/OODjWSi5VzAZP2ztJae1O407aPXdTKAJVXzUM8Ni6o2NI8DBPIVSNOtgtp
Eyje9P2TfXylVfHITXo23IBBQ6eCstB2V4DCEYIr9drR7Gzi9jIa8Rekx2M9xN4kqUJpWXkkxzaZ
dh7qbwd6mHpxKacA8IjrpOKgx9p8v6Sz3DVMMT9oYmgdYDA4wtgaehXSGJdbs+uMS/CsIr3N6qWT
63wEXO4C6eN76maUSz2c7F9gMwPc2IRighITh6HF2urw9qO+hO4wRgK5GaBKpBsYph0Vra1QVimS
iTxG19wPE6jgcc+4nwk3XiRnbtqn96mhLQdfy7VIaX36pXQkftTtLCgUyspLr7TOzG7S2DEi+Cf+
T6wf8T5N5O7EL11/ydFL8RxGk5ya9R/Hs0kU+s1BD9LVRmyZbrPSKz+CQwVyxLFgHDbeDGr2P054
k+0XNdg3SyD9A4iPeotHB86ocW9Ohw5jmgsXT5z9iV+3wiWf/Tp+ECRCpKboNTC2O9pHt57cgrrB
2UvZdvd1h0IBbFhU1Qwchss0Hz7Rhb2xafGeQxU1Lp12NE7It4PFffkjaGKB3WXIh3jZMaazamug
qwrzQq91tQID4SSxzpPSl7vMzj8nmS23aJ7M8GIztUVq1A59vc43XvJxYWq1zVVlXOQNohmtN+qX
mtNHejOOIXg0ZhLJANOlraSDNg4aonWR79EONW8xgh+jyTaoLrOvc6uMUNV69ql2YEVxjeefWoa9
YekNUTGadqi08YNwhbwCWkIrfwZ9D1a8Tz8IaxSkCok5oA9de98yJ0G4rsjNYh9rJkxodxiqrRv3
4iP4/yLSlX6Zmjno+3Gw6UFX9jo+mWGF1SrItU0yd3qYtY7/0MfkIHMWdxY/A98OQPMy2AeDvgvQ
uPa8fNqSupsYU2v2j9Eti6++kTdnaQNeqzU6eMtuojcUohPuhS3jkN1YOPRApBjLXxp6tiFMFSQz
C/Z37FS88WTGUHMImvSTnsEoixN3PFumsvkauMq+1spivkikP0ed2cc7GVO3wx6qzzS7ab/Ffhtm
ZVpd+j4SeM08lOd9btabjM4IhoaFOpRtfT1VeUlu2jiXVTdkUe0WLoUzZgRy0ORudgcRidmoMFw2
xa+gw3XZ9JvhYGjy3oKTti0VDSEGgHvGq2OEIP7y2Stqifi3G2A+hg9YOg5QxpY2CL52Y/zF98fb
ZYa9EQ69Y32omdGEvj98SMdJFlvhz8GHbNT830khM3ExYYJwbVklML8WSqBnVslu0Jay2sw5ez+3
6XSdmIIxDYp/5b07ywF/Q8ONHFWnESn3/VzKep97Tbwx2qTZoINQdMiS9x+EyIItVdPch7M/IGlU
1touSHmJk1mLfWNMBjzwNv3FINkJAxx2dvXof5mXmiZzPX4pRKD90gT08HJqxa1j1V8nwRDKrdnk
JdfHnYtRT0TD64c2M0tBy/swFaO6iefuOwk2fsoBaCnfs7SwHswQItCwc+Ak7AqXInDJqnabcpDK
djIvEE+5E012hxpbe5uT59vK7Q9FvlgwWWS8t/u4+5kXzq1jxEs0NuK6lMm4F0Xq/4LW/kMbujQc
xqTaGLHPsD0FstUHKW/MTBUSvl26iUVsQIdszYtpiMVv2iDtNbFGZ86Gf9GXcQGgWBtYRhkYW5yh
dZV2Yb0oYyvsBI+3EflETQa/uKrBazpJBwsoHm/kjPpznqXdh7lgjpXUjX3bwJeqGOPsgqwYtlI5
gJ6Q5sWYqFF5uXGqVGf05E1fy2oKvltlYx+yQbifNRAOX2Vl2Zs5sNPLuGT0G/ZFXo4wKxkAO+2C
30ewXE+GX0YF6l03flP9mOX8kLSMi4h3zmUrjeQMeHe818BNfVLW0t4LAU8mLpbzuizju3xifN6V
GOrVgXuGNkeKw/DsFhtlYPiVBxndDCfzUwblteh/53yjXxHp1fxNXJg0SpIpOQMu7+EUPVJcwa+d
6xEZfIQFAH1ZATiGbJIPfZVZh6wc+dwK+7wv5v637izjNRWG2jmLqpZdHRdMoxM3z25xO9ZC+saf
Mzlfqnj0DgKTkK1vxc0G6GJzLtxy2JU5LSvARfm1vyTuAwKyXhU241QhzuLbFI3plxax9Rwvufea
9JtrO0mKM+rWXmxgO54bHiAE7MuCD2O1ODAhpPEeu7V6q5ttu3ddQQqlTxiyATQQcusk6U0iemtf
e+kDIDQj3Rra0MotJMrlLkOUC/mmQTPRaDVUlC2NG9VepxDLatMtrewq5EyUoRfgpbfRksJlpl7c
NWmLo7tXigPEquzzmBnpRz2v9N+0dccrytPv0L1S7FgDebBjzUFDnT5hleD9a4zZ78Bt7vsiGDdG
0H9eHjMqpL+qvSjL5iqZQWvnlettamhEV43HcKZSQ3yTueVduXSfMhtvX8wW7rmmxLllTcZuVP10
QHdqr5u1PHfVeJm57Y2H/8+O8vda0qbaaG3thHmq1MGD0IRCYmOc5eniXdjJck6D7a7qkQRI/VFu
anfsJroAnXY34O+5yd05Dq0pnba6AmweZ/H3ao69LSITXHeNW5wlc0IveZAPqknqbwY2qUj/ZsUu
taFOBYAyt3lvOxETxGGD11t2Ubn2FFq2sM7cPEj4QG0TJNYgDrZovDu788VWLHgWIVuJdWTZ4/WN
m+JNX2ZNETY255ubbzjTqgFVHzK+j3NQ3Wei9H4CSL5SHaSxzABRPMe3zTDIncqL7Pdsl/1VZbvl
VRZ76Zk/QdD1ungEHYEm6a+qTYvfXtKP8HzR1FKygyfNAJiheqXfThkq7TsYB2W9NRud/r2nSQrE
doDHusmSjvBlIDzdb/xkGvzLgaJV7TXka/wLlQ6Vtqv8hOFvM8y6zUB90IyoG6aaqrxHJsi6n1NP
rdL3cVHF0dI0KPngjWdunL6DuIZKa1BEvbTKHxWXU3GFiv/oXbil1Zih4VdL+7O0PJq5qdPQ49A5
QPVZFUhlR3Iqu/yehlt5acRFT3wKaBgPLkIs151n1e5Z0rQrxgOQVnLQ9alxIR1Zarzrab5JlMLp
XoXSa+lUMny6Muwx+d0rJHfDQIjx3qzJr6455j0FjJJRO4nq0gna6dorJ/bDnKFvb+Y+xgfGQ0bk
EsUIs9wu5tw+2EZhfOwV8xcbvbtrWQGG3M0Ad720DL7peWedgZ6wdlWGi+ZGDEuLS18iRb5j8tPz
4nQ8CrzcTUOrF/auX2aQVkObzDJUljfRpWKMHmr6AM1XmfVS78TcJhAPoV2XYYcUzUcPvrV2W9q9
DRHcTW57kSLeCqJlpQzqF0uvW1eInDOAH+v4i5cqSpXO9HK5HbyhnncC0iwwFZUx4p0kOAkaEPG5
VurxeU5nRt+6dlsdZOWO99aA/brZ98rZmDq9CpEa5pmy+/k7O0Ce1lcxjtlD5r6vmzo+F+lAbraU
I9nTZOzjpRq+y9ZMz/sF79ZQxSmkGzO2HmoaRl/JtS3cA4flO5CuZRd7SbWKO9beL6tCERYb2da+
98rxXq0zhL6uPpWNqrdxkD6k7FsIAn/jmtk1zn4P7TqJWGyLhHWdTgA7R2Qgb98PDZq2Ne7Ml8s6
zejTZtx0lY7tsuk21fuYKJudZebiMwQZjRrgbzzEIEoSXP+0goFJ5cSpA2DFyc5L0UFFsb1+KC8R
ioV5GUN4OzPy3tBAoHWteZcugcg2S6ryn2Ng93T0EvcnnfXmQvdh3dIyKw9qne8IBj31OvGZFuT8
U8eVH7TaZQBUJM25HALiu6cHN5B6mRt1ignSLBkmZY+DJWOdMbmP46bscfQE7osxlGlWcHzH9rsf
tPNnlNjdA/LZ7WWbq/lnkWVfpnWmVT+OtwTOz2Hagr5y05oCeFF5stWXzvyWAV07MN5IrjqXl53G
w8ekUc5Ha52mwQ67aldMmLGiw6pHoJi7Ysa0boWP2SuSrPIJa2HrCrrF6SPYrHoEnsHyzn6WgNEA
E2XXfL/llXyEqvX8fDg19DW2ODxY7N+Ka5sBuJUr0q0E8jYAfVuVJc/hrACHC1ZkXL5i5ITTdDfN
iptjJ4DQ2Y9wuvgRWjetKLt0xdtJgHf1isArrVoLNvmKywtWhB7MjjsrTkDgVYxht/CO4of8Ec+n
VX4XMYpB7Grqy5u5ZoxKpzkuPK5U4dFirLOChuswaJDkA8yEaRdPga9hH5UY6KYH+FRI7Vcx9NNN
vqosNRlRLq663+kjuBDGrR8gHmB33lZpnVtiWtnVZ90jLLEoxoDh0Zw3UWJ0S3uQtmyv2PPflZ7S
/g1m58yqWz1k9oeLrV1v/LIIR5TSDxraB3eBXt6NXVps89x/SJoGE5i2IZm01DcMFUZMf/i+nAFc
RzwVdwgAGFdT6VUffXNpSpo9oCuTR6BlEaAy2zdBuXeLYvpORFmioc23DLUBdNI6PVBjyRCHb2cT
uNSobe+LQ0IA3saC/AvdfZ/GkZ1nHH56xI+OwtDw6CGtwM8087JPxSjwTW9IOUm+h8t6RYiS0uUX
9ooabbpp/IC+1KGYOiCqTXE/oyq3MYty3sXSpZgDnVR9lEs9bcWEngO4vNZxAYZr1n035WuruDch
Vdt6qTaTMtWFsGeCfEM0R2bHQfsGUYSkmKxdi/r/F24cuq/ZYEZKTt2+Tgd9a9eu943m+ydZuN61
m8cZFK6yvSjHYNwxDxKkrO0hAQtoawifxHhtO5FeIGaLsl/2A1Rj+yAmf9yn7ph8IrHVLuqgNy5l
OYzf+qVVN8vctFsUT7lw+WU5PqYdrp2oplqkD0tt/tDHhAa9MUt/X+IBMoQ6l8HBLoCruSgKblEU
qy/SzMx+PbZP/o2IOdXifdJlWjHofyFfVkDP//5f/0f135+BYWjF/tXbdYN3q9wZLAGTXi2Np3/Q
4Z7+Tudd4G8J+pvx1fpHf2NhzHewIoHH0HlaTZBXV7R/erto0NHXpcG7dj6hzB3Bwd+Chz+SSJ52
w+AugLpZldhc/m0vFM81n64H2mTethqN8s7RwT5uliU5Q2TZWcsDGMXumJYfel9Lzo256ZfIITSE
UlvyVYtiONfTEi12RUFpr1gBhnzGDdp8st8iIeKcqzpOr10t896bo1/dD37rryJl9F7+/GD+v+Gw
/v+lKoBj+q9RWdjtpUn/7VFBYPNNfe9/PjuS/N2/j6Txjlb5+q4R4nU5mHRA/4JnuagD6LxZ/pDB
PTybZ/AsPCoAdXFOINEEqx7030fSfYc5jgXNYBV2f2RA/MmRPG7QohdgWzQx1mMOyM/hlz8lLPQm
WbQEt78thtK7TxlMnnezP9dYUS36d4hr5OTOkONOrhvUQ4tfovk5zois5PDdDuYUNHfOpOLDnC72
AxpvLZDWbuqqTdrpy3csBooI7c8en1AUwE7YGFjHnV2Aa8aq6uzrNtYeoDie/3pNX2J9rp1xK3pn
/oaejHmfu84M1jugNysYFHyC1mVuaiABVBWoR9G638/6iBKNg6rBQU0lLg0aMaEORyIKrhJavhKM
jB0QGe/aQ87ztu+s8bOljNlBHNzSbikAlz0QomXneoXqEVnSqs9LAmj5BtKqQvmj8uc7N8twuDer
/BDMqkjDsbTRb+nWvKJNdUi+T87fK9OZ4znAuhUg+lbaGAIVsJSeb4XB6LIs6LeD00D9TJLEw8LV
NVRwdPcEEPgYGrouBY3cQ5kePrl+TNlOEWQyOmjUW9eb1a6opI5OTKyFZoDAidfGXpT01d2/I84x
OWoFXL8VcpI+LZ7jQNe/8XegYQxpAieGTI8lMCOef3CgrvUOfRKHO3GV5tOtJwolBuhRZOf5hiBw
ApReOeF/BxofZhR+rwGxBucM4tOf3H2Pn+LTuw/WFQENLUImq9hgHH+qS4kWUOsmFAOWXmwdPX1I
AqvYzbL+gdfYdz/17/oGxL0wc3neDpTrs02C+WTHXvlIjoQK2RfiMBkAcAhs3xhmHsl7gDrh/h99
e9sjyXDR+8O5X4EizrIPk9aSwmkAHTJcmOqqvgQrMJ4g7L6YK67re+wyOQUDu8e59NNwSySQRtvT
lSxtH9M8G1HTENhXcyNLRwBAogwsN5ZmLEQrGPp0aPxGcxg35ON+LCogS+WYkso3SSBBgmZi6zY9
spmqVmdFIeW/Iv3zP/2iX5VV/+vPbr3dISQ+xxPwN/767JzgHaxBml0rTn7NHblA/7rf+SOmxz7a
DzACAYmsUqN/p5zWOxLOFRqNb+7qSgVp4e/Pznqn055b4dfkBlAIvT/57B4VRJ5+dvwobvWV4gjh
n4jN9/30wMHlaStT2lhKOcYlKvJJt81sdN+WHEuWnRtAY91psaktG4j5SxrSlzc1zMUc/DBK11Tn
Apjgb2cB7hqaeTH+YlzFTF7VdkIDwFsxh5Yx/lzHMBvVSheHoyq7Um6xWP/x7fxRMfQ//SiuR+S/
Porht7n8Vr0mVbX+vb8OpBe8I9OEhLoKMq0l0D8H0jfWs4oR0D+p438eSP6W43pwa2F8INKz5oF/
H8iA24NgGRiw4vFnpDz6k4STa+g5IsDwXEIgglHrrwBlcXQgp2FEnUUY+yHNuygzE7C+paAXZ3h7
o50Ay1tG+gUgzk9/NJNbT5/mSC3U542xhDIf4m2Q1MGZ3s31JlFzZsHy8c3dUC7xbWsPtPGH7NC7
w5cCYOePgGkvjkT2KaN2c80sn35XMLBcaBUoolNpAilY07EnRF/RFIxHLKXvFwvqSpJ/9CRQHbMZ
0R51J9Ffz/McCeDtfDZCVsypJbIzmJ0PZyJX6Q3yejIqjMm9bLTJOtdpTcPbQy9yY9C2ulcw8d5P
i3ygkXEie3uRNBMLMAEHAQVXasW1Ecye/nTTz9Mm4bret4z5UJKx1Qcf5M6X2m4GGQbK0EN3knBR
Z7t6L5vxo2hS/apKjP46RarPgjlRZbeDXspPGYpFjFzaIO42KJRCn0Bl9JcwhwDAX/dlrpV1KHUx
fKP7BR/Mn8vqrvP7miY7dljbSfcOKqhNb8NsIObWBYcCjbGS+1mgYOgWgJmoXNDx1GZHBNAnuuz7
4xf076jyhC20kuTfiCpH7ZT1//13LLHByuHujlAd99h/JI5/XW6+/Y5MDnoRtRdqXtws/3m5maSb
jG7hh1GMoPi1uiT8E0uA58CRB2SODgsqXH8QSo4jyWrVgV0mySSXKEkvyzw9x3XTdQgMdUPUtv68
V5aRbFNxUhDuuK5aVyEFti3+A9M856jElMxE5IjZaqTJwULlscYi2BAZWAbEZJ7s+yvZ6amliMFP
HyjLgpErvGS+AMjCAZC9jf0YP2hF8/3tldZb/2n04qHW5GIFOzJXppvwfCVAKwVsYbOP6lpLIPI4
2iXd0BZ39E7IaAgCvAdbvd2T2rRf0MK0vr29/iuvDhEeHE8AERpkQkevzjAZKxWYZURub7obXUNa
04vxiXt7lVf2kwDNAabXBpPxOPdppWiNOG/6yJA0fZH/TEF9mdpGdXAa3l7qtQdadeXwBKLOAof/
fEPp3Pnagugh88zBjzwrhpgmAmvzx6u4tC8xiiFwO6Z9dBYrC+Q0wKQuMvUYOBLji3uqu+rPn4VM
ACmFAIAs2cDR4ei9MU0LaXeR9Dv7AkWw+G5mQHtilfWWOTqCvBdKVeIDalrHCMu6M/2xBk8aJWal
DlCzu41sdP9QdIV3nlCvhr0ngm2JzPOJlV95V+vVvVa9j2nIemyeXN06pKSyq7ougnHbh1pty92Y
uvMff8zI7mPJRLHHj4Xo8XwVb9Hx3ypNmDXQ3KEpNNqlMaUu881F/aGKIA66hFoXf1tAjjoJ3vOl
4oCOVysnGTGM884Xs/cQW3bVdeM51eHtE/jyk/Kw2+L0QTZddYGO9g46gbDheUiOuE4bu0UWodbM
bK/hM/bHr+n5UkeJotVMs92VBUt1Le7Hdu5cTEl56oFeHobnqxxFIkaIvZSQZqKS62oDY9+4Susk
P/sXtg3IOXMJFChR2Hv+htIym0t0+3iWJZnPHGHiO6c56UqzOOV4/eoD/bPUcSQC69bFbcID4Sbt
H7wEmQQ3NX/9t57n+FJ0e6tBwS+oI5mVfiTiHnjCqMHYaofuRMxbX/PzOMELohoOMMLUKWmOslVd
N+I51n3skFtHRUlXOmep3pV7mMM/iIbFiTf16vYFqw2YQWPcPnbjFqhSZ53voQztpdqe0XoV5pp3
yrf05Sq+rlM2IKSAGidrPT8PzQAvsmSyE+Wi+9RPQ76TgX0KfP3iW137DtwXFCocW67q54vUXWam
cadjbcKkPHQN0f20RNfsY6ncU/XQiwd6XCug/eHhfPVCs4zbKq7JFItIDu70DUnHYUMRkp7ys33R
P+M2R1kJsDuJJ7qaa937NHbXNFpKgUlFhNesuEajIL2sUErfjYj7XwIy7G8MAA9XGJo2l5Ro5k1O
d+QBXuKShYbmg9e2xHLl9RrC2/GUXXADtPcVwIUTimEvTu36O9l0LhrLX/kkz38nkuSpkwICiPqk
D76qLnauDbduIi2xPaAOwx/nH9BNqeU4Sqik0WA9CjC2CWisTbwiMg3tE/MNWOa6N23f/upfeclc
ZWBfVtMq5qtHiUG+VHDvV4w5OlZq75XNsIudoT+xdUfG6Djx8SysoyP0jBAfCczzvSsaerMaY5io
5TV9k5C2562roSUDjsCXyDllcgjliN9CtZTTZ0TUg6hBBuEDkdzcCLOV976RmJdMqbzL0mIjNo0G
fxCt33bZ0ZWo96OskZbVp0He/ekWmabpMxphakfqeZzVmBZ4ai6RPMqL2d+UPagSpc3+/u1VXuRO
TJAtCiza2Kj9UJk93yEtCfTeb3psIJSMv8ww90Ooi8ke1a70Qg1KQUGff3mL6O7fXviFBIy+ruyQ
SvNumAwc54aW9CrNd7ss8sCbT7B4M+veWWbnG+bVMzOu3oOaTm9hupszpIi2jZxh7EocVpZL6Qd8
dmC1gq/55DdfE+HOU5g7rY5Y/tu/8+XnR21BfoeULT3WF3KBvcMsfUpQhlrcwtqORfbVERXUzq6c
Edyx+hPLvfY+aNWuOpg61cY6yH0alYq1I6Ugr0c5uEXsDFB4c9bSI3S7NI7cXNpf+1VUQc5u9fHt
J335TTJWDtZUjFwdfe2jQCNMlc2t6LNoit0aAbMOOjcU8+jtVR4/7We3sMWBA7NAJusxN3mMy09y
5ioF5puitxU1mVLVptCNGbRfOb1v28k+B+donc+zIT4u9HGA0eM2MTYDSplD1U2HVb/kT6/p9fes
NR2tciL48d2W1lD6EcZNo7bEorIeNbinK7Ly7cd+ZXMtZCfRPKKRb3P0n79XtczT0qNKF/VCQ3nM
LOXOyPrsv7nK0Ss0oIv2kusiGmck51EedTdMjbUTMeO1T5cv16dXArJgdVR8/jAx7T2/xxApgjpz
46P0fi/SRMFPAMdXrLC6vg1lM9vIJmlu+qFAdz60IX+IvY99zyENMAXnvwbmT5OP6rec0Hna/vl+
wy6kr0QAtXBVeP4TuzrVjCT24bL143xWLv5yaxdWtnt7lZd5EX1stIeplqjV2Y7nq8DkMpKMWUeU
QrU4d5AK22hBL3Zk7qc8C9Z05PizCeiYGyjPr8HhaCkxFq2Z458a0V35DUP4pk1t6Dad91HCcsl8
8/vbj/ZiyqrTHaClgvwlz2iDdnr+bMI3hkVNlYi0rsmjssfjB5A4Q5+GEv7GMCDla8rtLqYMw5/F
Saq9rC1xy6t0Ht7+KS93eRVsXfEBj0Kdx0rPhlnrc4CSGhlhsXxw0faBDYWwIzC78kQweBntny91
nBQuVgfXmqVM0uq9F5T5mWP0czSlQXLpMm39b663XgdPgqFht4MOCU7gIFDB9qul9TPN8ylkGAMq
OjCtE5/ui24dQchcczt3VVu2jr0LAHgizanXIrLgNJ01uQ5uPPVQig3jeTCu0FzOw9GT1TaOO/9L
kcXG77ff5WvHii1edaJIMl3cSp4/sbByrYHyJ6KkMZs7Nfb1Jw+EVNjHsXUx8pZ3EFyKqJhtJPWS
Jt6BRA3yjRz+tP3ATgDis3A1XftTx34j2OZ6QVIoEU2jQR+Pzw4iCfKCiVuc8vJ97fzS/1rTURql
NNyeP3I8DcpIkD2KlHLycMHUF53l2UfzQs6bt7f3tfML33gd9vO90EB8vhS+iRMqNR56GLqApCOm
cVcqZPizeSVoiuKUf/nLa42W6zoFZNpnYGR6tF4+KA0OppWglSTqC/hCxm90t6sTXamXsY9VyBno
Mps82rF/aTNlsmvhvkR6HQ8PsoA31SeWsTc9SAITdRlUOXQq397KVx+NE0pygCE6XcznW5nQayTV
xPC5sHR5vyCbcicMazwRAF5Jh5DJAS3j0XQjmz0Gs2iaP00g6WHCF3Z5l+NM9SMhLJwzjoyv0Qzz
ztvZE7iomZL+WFaFQ4WgI9RkDBLq6pSHxqPE4fNrhp9DWmfyfdJKPc4/kW8hgGQlW20hDpKTwWGc
hfFkubRNGGS59V73K0dtnNlqftUZ1A+9xHsSKHV2Jc0kOVhVjqH0n78KMD+U6sDS1n7r81dR6gaU
JK1JgHIH1i9dr4awdAd0PN5e5gWkhyvPIiS5YJVWnMMK7H0ajefRmlsXDc6o5zx8r02JjpFS8iIo
F+dC9m59mAMlDgFCsDvke+QdEs0ItPwrvwIgItAexFPptzz/FZyFoI89TdtDkFw+V6Oyw6yu0AoR
RRs2fefTAkZTp1uy7HpJ8R4p06D+/PaPeOXw03JgqEtjBDTXceEMwwhXTHBFe5CL+Z3G0HqHjo86
cfhfiVaryDWTI0KHTznw/EnXzw7ds1HbJ/ALtW5qr1JR7qvGmYhfwYmC87XF+LzAZ1N5om949D0j
PYz9ztBp+ynL+z0lqYeBz8oLLir/gqifv//zLSTqg4b1bJROjyVORZD5DtRGHs4Klu1ooDGNNnJ+
QlvztRdFbOQdrXtIm+D5FvbVSOLUo3Po9XWB7GtGLhjjAPP2s7wSgHHUofxFM5/v4xjrxpBDLKph
lQEv1ttkRmoR1jnfvp60YV8344Wq2/TEo60//SgUPVv06DtIiln13UL1knWLfdXJsbtouhnt27a2
v3vWGJ+10OOjWMbe/u3HfWVTgUyhMYFpCl3242kfUtP0czD42QeJsCN9IOovg1yit1d5JS3gMCJl
wVPyBq31z5/kfmnuGqOjpmBvlG6BpN+ShCgigzBOjVNAjVceiHuMDq5H0b3G9udLDbEyoOeoYC/E
4H/0x2a5gGY6nkip1kH98RsjrUTJlWYbpeHxSAc6tK4WtdpPKWvaT24tEMyKs3qDbJn+A3BXtV8y
Pf3pZn6xhJMzJD9quzeuzUXPI8/NUSjgzr1te0tDAHvxlLGRBMKwHRZ5JSrH3859P54Q9Xghk0PU
B0uJeClw57WSO9ocnaIm9mL08ZBOk9c2PhXwYA1Lwej2YQCXZxk0/xmza33GTWhBRzvQRfoj1+r8
vQn27VbMngkc29AXhaaOacmNa9dWhXRg0ie3f3xo1tR57UbR7meW8fxNNnnQu5qBDbM2VMgESCDn
yBsWO0+p/MRF9Mr5fLrU8dhRH4PEVd2E4zNaEjdcE+3BNKfxqpmW+MQ7OLXU0ac+D2Mce3Xn73Hj
aD9UudLPPGYnl43ox3/lqSyGqXD/10nQUYukr/MkQxHV3/e6UhDb0NLow9xSwfvYL93d22/rle8O
lVpm0gxUuUyPuz4aHR90V5W/7xwkBzXhL7sAAuuJR3p9FY8sfL2zAXw+PxPoCtpzpjgTdO77TVDB
R5WiKsO3n+W17IiH+WeZo6OX+86iT0WDYcnQNJ+wcmPsHWv2pSH13yj+G9+sGD0bTUG01Xu37IFx
tfmfR2aYLFinrIETfPp6yT+JmaNXGLGttxx/VWrIO1hIv8zjKYuYVzcUYS6X+cHqt360ocsSoOSf
Q9HzjdSI+F/wrJHjPHt7Q19fhX6rS1eZ/vvRofdnvM4GPAn2NMl/i6lJ9jjQDCdGIK9+WRTa6wSE
Qs0+6u/3NHGoNznuadPb1wiFFp/QkHGiVsanWm6nljp6nlqVvkpcPuIm78oLgyw76mw8IZD0KLdv
b91rS4FTWC/P/8vZmfTIbUNx/qsM5jwCtC8DzEWqknrx0o4dO/ZF8BJr3xdK+vTzYw8GcKkKLXQO
ySFGzCJFPj6+9194OnG2LreBjviOBP24ITz85m4d8+FhWevs5InR+Q9HmO4EeQDICJ5puwUcaLpR
2+QIN6i9kcE1WPoio3hwhG8kWPgz2ehu8XIDz7aLSnE9jLhX53wmMVsP3ZplDyioancohxj4bbv9
41yn7ZeXV/HmoGT4wJrwEQGoc7mKM4R3dCxsB4cZ0Z5lB+zsoYn52Izj9p6y8UirwcgOQr38S3dZ
nevBY2OuPOgY93LQtvdgTK/s+jYvkHUVwgh1F0ElC1Pqt05qlK+PGJ5E1XJVgk6DnXY53lxYW6uO
nOURmegTFjTNyWpE9/rvRx1co3tAyRSwzm5DmoaGzdvMKJpazGeRYAlf86Y4aW1XB30xdn93Htbn
L3+/W7UD+jVUniGjUIHZ7828qdp+ZqXhZZo5Dl6KPnzQE/RKQ3uq3a9TSYw0W6N+SoDTh20mO2oC
2vVjXST6vULecvCLbpxLwGSYa4HKJHfeB05Dncx11Q0n9GCPIhyNzqmKSG5oet5/+a4W9khU8GAU
UfG6/K4mIM2+QF4RX/I++zALK/XNZHYPUtobMZq6Hbk57Q6NFFoeoT/uG1tphDoQgMIR1ZXzpCL/
lU1oxb78IW+OAn5NFgkpSe6bsAnU8TzGdz1swc2HuTN933o02l4/CLqSJk8auvp0vC6nUjiz2pYV
0PhsyLezsZau31uwOf7DKJIZABJFvqF3C+Z6mw7zTDih4fV9gHwR4nFuOh18llv7DDQKsjawwGTf
+nIuhqaUvZ0ODjq/q3snlER7iJW0+oC2Zv/6q0ZSawAHye4dR/xyqA0fSwOfWCfsndo+2YmdnRVe
IWGdqubBF7o1K+mSIa2FsUtwd5dAkWoYwyyJg/0IghVbOSK0rTnVCYf3w2ROBqRdGKaNRDZH1xOc
zb5QrGk5OGtgHqHWW/dZgbCRjsgbRep/HAU5MyVx/q49d0K0WCVmDPo3MXY/Xt4qN6cLyoSNYoKf
3COXYpHFRUEvkOiFt0tj4TJTFWZ97jtPHHxEmZpezZbsmNIFIRra3uVHtBZ3hIO72iGq/Mpj0lh4
QSKOF+AbpL21MnwWFlF3535M5w9uNyT/4Q7ifkW2kuc3Kfouh0i8sVA4ejaG2KXpO2Y9BjOx8iD4
XrdWINFSrJYXgYOt7N4kGE2UekW6xw4VVCp9UWcx/hF0A34piOo9oiRuntohts99kzd/T8Kcwwwi
5ZOZb/py8FuuIho/haAJVAb0Es07+ed/xM2t0/SlWCY7HF21ejTtrHywZ/XLyxtIEt4vPyvVNRRV
qVPyfOe22X1W0S6KMYNrD027mdbz1k0YYIm+An6pItgSurW2/oqNgmyqUxUN1xtHpO9Wb8PhyDHS
sveFmWnLCZeDaonmUfXmaLaG+ncjnAIllMXhVu3jdn5Up7IrfLFqxfwR8RH1bwcnuuw8a6Ix/drS
ZhygQakchDkZLP/ctjBraAnIK55eGSa+u6wiWT2BFN08R47bNW8HXgsYNmA7wm7d1Lt2Jq1Qc135
9+Vl3a/q86gUiZAFAO9Cq+7y27VWUuDWBRnC7rvhnBdYM9jjjCh8Pwznl4eSf9VugkQhLiOq+jyD
9k1tGBe4nnHXgQWpvHBGSRPPAdMJlkRXntLWVMMiMd3v4+YWB7SF/dJSFSVngmQJupjYs0f/eSly
knq9zeADzPU3ddlfm9oiz9cn3V1hu8ndsg3L95dnu1/Y5zGpPJMiyoEdGaX+OBS4Y9S9PvM5zbLX
T1uCjZ+Kb3oAvG49uIblzv9zYanAoaMIqJHgSoB/9uf+YyjLzZXEqO0uwuIBuUWNqWGLwfkH8egr
du0dLOc+wMrxKOWzVU3ZVlXlcv8xnp41azXPUxcttTFEzaJv93OSdwu+MsVy1lKR+7TQbWQ+e/uR
FntqHkx4H3CefwAPQZ1oQ0jYVzg7BDPd2C67aB0HBxVKLji/UpfqiPZ9vW8k9Z0GAtmH7GDvDoc7
ISJB5G0jz82kWnWtzz8Xe5aUg6bO7l0NH5wKHGn02q3DsNTdJRuKa3vPskF/n9cjLZmomMtvpevm
Qd92nyA6bgc35Y11pFwE4YoSGdWx/Yc0WlconbY2EeRK6x6RxQYzJNSIXz0dtHVk2ZXrn6fL7kLc
EqHa7dw3EbUe8UUYsXJP7l2fVPxQjt4k1zOCVobqGPOBRgG67XJrblrRezHillGqVINvOoPmU4wp
D9bt+sCB2dMpr5NdU2HfN+3UZlUzighV1CVTfvK00QxorkXC1JIARYv+1dud4WQ3i0/Fnt9v9yVH
uK/mpRcpzewFgIaSsCyWIyjwjUnxcEVmAAtcSdDbfyatyLcqtZoIc7gvdiUldQvzbhhxuRKKPh8s
4Y0PxUeGaKxLaBmErssPhbGwY5GZNVG/qNsHY2zWUHjqa2G18oElRRtg+cEYk1IUF5FKyqLOWqc1
UdeW5hsBb/YzPu7dwfe5DvVS54Jym8YFYxGDL0cp1xqhltGEarCpcQgDijK9NpvRUhnDK1MtOSGa
jFK1hv4f6tqXQ+UqwmUFtkXR3CIgo4L/o08/beHLJ/bWx2F3A2DReRDb+1REoZBtlUsJTUMILdDb
bYRwoBw13m5tOCnsQXcWMCYgpcu5eAsE3rr16ggHMPcfJDO187R69rnw5iLokao+SLBuzeqZl8at
QX1+j0UtJ60qOn2roymna+U6ShpUqfIfDisbAWwHe5oy4nMa+8fluEyt0GskN6SGuHquhxLcvt04
r99yNIQgTEAU4DLeS+kYppr0WmZgyCbm6o5HRnXeWDYAp6N3MNRVK4A9x8MRHz7qjy7VhF1MxR8p
wy2LW4IK7Yh/lgtI2fhCr/ZHn5a/q3J+TKf6Y7N6j23WH7SFb3wzeXWA2GVwSci83COij0tBcaGJ
vClZg1ybWxCn9dEUbxxg/nrQyaA7IRZK6YOLhIawOMRmwygNOub9SIDNh/JD5vZHYe86daL4j6QH
7yVcaSAgX47kof2sQIZoImDoiBx3k4UZoTFFcTnk74wtQf8cfAcWTSL5qyvN4eAqvrWc9PTpdkDS
hKIt//yPzQml12m7KWsip8EmqscHIKQZOh7smBsHmw4EVzBYXLSe9vcViUalWjMspXREpj3fFEDe
qHx1vGQKA1XHQp0PRrxO1FxakrCIbMlp5Bl1Oa9Cq2plJg5H5bB2j7wPef0ljfm213L8ujfYwj4A
g64/iMY3j4ZH8CLsI5MCbvZyXGtJhlqJU0LYglNsPGXK3zgfYfDb65gGNXgjTFNqPI1Z3T/oZIqf
8ag7agjemLsFSo7rgGSR/qP8Gn9808yshDapHgZko6c85KiAvzVVat6DhTFik+vzWxABr8UYEBPA
6MnbQaXsB3v5clAI72MvWjKgHuTYHdqXHkrVyfj67WqR40tyEkeF++hylIxo7VqVXkVqtyYftrQd
TwqVhfPLt528Zy6fT6he0UiVe1V+x6uXmlPjPyeqKO5GBDa2Vn8PX7U+LcOYnuIWzmXeYaXRdFNy
ennkG3EHvS3eFmwg3sV7rOiIyGlu9F0V4Q7X+SoPJb8w1ibcdFUcvNmusH7yi1FwRvjPgW9CMnS5
lvxXwEOirSLFtn9qLeLZyvh2zLxTXvZPOqa8tqg8Mgr3vlu7U4ERJaK4d33bfHl5zjdCEGVpcmYK
kWAb9uVvve6SeuTSgkXdEwERBvExvt4Ods6NlYVuzGtfvqSAP+/ibGG5GMYmWxkpwu7vYkEkrcX8
BWH19eAb3gh2LCivDolzpgi+W9dxxY2vqAExLzWG8IMzuSdQLP6aLWFVv7olzleURDo2KwkGecwu
STfiRZvG1imirG+xV+/q/quJz92BPuKNkCIfUVJvVIpk7LPMyklEZmhFEVlesXxLF304r9uMfDL6
9A9lN2sP+ZxoR1zQ59tndxBljo4wO3oIJIa7SJZuXl6n8DYiIKkNgsdTUUYVjJ079JuR/MkTgb3i
qn/YtEo7wUmg5az00gDRpFdruWWQtKhHYebmHGQhV703lp3bjJ6vfHnLVsfl4VkVDEdAuhZRYzSI
FSux4xcpxsJAd964Zv4uRiU9RNj+vZNWb/JavKs6V/dza/n16sMj1SphhlLJkaXCy9+R97U5Wx38
NMUetYdp8LpwXaf5ICDeOKLynYnNs8Ue4Dq9HIVS4zJZNQapZicGENF2/xCP1s+Xp3LjhEJolJ8a
NLQUi7kcZKhLtzVXO0flc25PS5pueNvAkZq86WCkGyeUlg4bmS4lh2cPujYW4LcYo+aRvWwFwt+E
uAHd+gSjwn77siXF0XvwqjbPdoEupQHBkIhCZrmfmyjKOYP15m5Z8mAZCzpOVaJkH8WYWFHrLeVJ
WbL+NJSu5y/4RT9i2JkHm51VBzv31qdENUfyiS3Z05J//kdyIJOlRYsrjC3VuT9jiaYECuDKA8j+
rW9JZd4F/UrjHazO5SiugwNxiksVzNsGH9tq7k4eiBq8tGv1IDRdT+i5gEvlwHsuQe4CoLqmpnDi
qorgYGGWGC8/BmGq9wd7c98wI6tRaeFAIgbKC/NmN6G6iw18EtIqamsUPgKxtln3wSSXw2UXbZ0h
qAWaU+cCffAEv6x26HyuVP29RNSDkY3F9oPybzkHgzR+pSZEQwz/kaX/oA7FsBA8mvaH1TjJryKF
UgzWv4rHx83GEPzkka7aQQXc/tcyGtknUfUL1jlIp8+q3r8vctEbvqIZg4mvUV9XkXDWLYEfVc5Y
XhEBP6vjIJposNYevSzbO62xZnzrDAAnKBIY1bm1O/V7FovyX2U11fXkjCjgBm7vqT/STlm181hO
8Z2pWBumvG1Tbf5cOKA3dTNBZqvunewg4NzIo1lvnl6EAgnF3RdaV7XL81E3YIjn7fZl7j37a5db
SuBqSv+hrVL8QBC+DIEo6g9OrcYnzS1e25B9/uaEedAqsKOp111uYp6gpb7mFleOvSXhos+bv7TW
4I848wYv769bm1huLBpaDKg7u6EmUUwqJsWw7juE1Jo1LnA1+A+PPWzryC7RnpIksGdV8T/Ovtca
Vo3zWBmlRWzcWZWY35VQ6w7O/q25kE9Cq5WKTDTpL5fNTAqWdBOQuNrmkzrDp4jjSjnIXq8DDMIx
fwyyW7BUX7O0WBmkyHLanLmLa2RmpwG98yOS082heEjSMaK6y78v51Mn29Q4/VxGc6IOEMS6OIwB
rCKKvI4Hs7q+mJgVaJ3nmi5Nil2U2UDrrIjV8YH6tn4Y2hGb7bSp1KDErCbFLns5Ir1cJ3aMyJ1O
QUc+qfbpY441Hh4yjGh1g/HWoeofWKvAzMJt9ECKs4Rzbry+VsWg1F8l7wm4yz6tK4qcWqaXlpE9
Z+JhboyMfmzWcgljlvzqgwXBhA3Pe44O8b4wj5XwvNW1V0RrVom3ZaXb34vOUV5fhaULLZtgtE0p
XBq7S8gZKvCBPdalq6WLdzp+pF/HOqkObqEbH4sTRRbB2wLq5B6ONFQV+T9UkihvyiRI2067R1AR
wylo1dpb7ATt09w77gFk7+aoFpc5jyaA/fvcH1bkZK+4WUQJ7LSwM40u0MYlf2fHhRo2iZl/tjfP
il7/3ZgjDSB06ylr7iro+B/osjBVRGOrYaqHO7zfOdlrBcqI8Jhj0f4l35RMj10UYSlNbWjGIhJb
l7xZWlxz/Maam4OIKI/t5TPmcphdzrViq2MuiO9F1ujm9/iYAkBYxuonujJF6GWDHZW5B9FhrVL3
wRhj8+AQ3PiCGO7SBgaYx/t3j/1Ct3eN0y7Oo602x3czIl/BYiZdsMyTfpoHTG+Vqko+v/wFbzyR
6CJSO6UiJC1Tn4kXf9w22bBWedt1aFlYc9aduWi8d1nbO2EaD8Zv4br9z7lXnUfSqhljqny5SxVF
jzCdqN+qVREf7KgbYZwmIOAY2zXJxvfIfywTS33BOy2C2i4COJclXouaeupS/HZenvqNGxBNQqls
Ik0XCAyXN0blxqteLjzKyCpGnGw6fMPy6ShHujUhR9anTBJSHjLyz/9YXzNTexXbYt5LRQqje9va
sFZz961hiaNO4M0JyYat1AOW9ZPLoZxGjbXOYqi0874ltltjH5IeEb5u7VKAERCKuQPBau0O47Sk
kF5cPY+wZ8dZcumWc1uvyRszXdGRTmz7Hsjn0cvs1syoEpNxUYanE71LVvK4wuSdZUNcIMYZ0dXF
X8vcdH+/vCFu3Ou0A7lkn4ukOAhfrh/SZrGpVzw4HSsT74sk6Z/qPEbfZKq9MRhjwzqIOLem5cFk
pZsGbxo04W5ADPTGOekpnGiNG1mKOYTKqh4pE97K0nlJIm7G0oHG3VcfSkWtZrPAHtcrZ/GgpmK5
F9iFvzHaqXhKEijbJDLlPYjy7PswbFaYpNXWBC8v7o1zwNKisYZCFmWQvdDakA+gnbeEOONu5mdP
yTO/UxGu6OP5iE5xY1k5bFhiSPEERI93R24Sk1jwLcmiulHr715msjsHrz69PKFbo5CN0TzDXwg1
oN3dl+sCDPdaIBajaN866b5rdCgVvDzIrVUD6iFpSVwMlCp3OwT1xaSoU7yAi0QJKOvNAfbA2DHq
xngwn5tDke/ZWDZITwlZbv8jUFWbqO2+ddJIS5WvHV7oWB/rT4qSx/9hJ1DS5p3OoslKy+VA3H7t
vDoI0zSOnQTNOqhn/EPx24pfzQshc4C681x6ox9+pcdioriCsIKOBo7ZUf/rgbCaSuKeX/5INxIH
xKcotzr03SV89XJCeW/NlQ7kL6IPiGwE7Ik4C522sIcz33Q5C6wdsFAEALP5ooTkwWNcsQ44RFfB
i7ePdBaQ9zic2P3bVEJIsT7jfCGi2bzP5nzAMDnDNpqffaqqOj6o1F9tfzkeYHtZWpUcrF1I9kat
R/KqzqPZcarQUwXepuaYHOz/G6PQD2Ao+mSU0KXJyZ+b0rRR1eXBnUWaJ352yoRvoPb/3a1+Lv87
+bd5+n8p3v+op+qpyepx+D//88o0QQoQUfPjXUCdEfTRbuurS08JOeuySKGW0NIDGMCEKMjdlelg
/OVmXvHOFnl80s1eiZwcm3a/wq/7raMjM4jfXFEFnjZP4TYkg192qL72hljOC2DCsLQU5YQzrhWk
+Hthgmx065OyZvZBInd1fOUcPFmGIYtDAHm3UhXKkr0+slJmOg7DqetqRPAb1y4zfyGhPb285XW5
JBfJsgZVmQNFS9yhabxntZgZNoMJnoTRoutoPCRrl5/dmBLpg0rtJH4YHAm6LfsFakG8dL96fCff
eY3AdslZG8V3Y819gLRd/0ptQ4maVV8qf0is5m1WO/O7tMBvYsKx/m2zCQdUK4ZSM+KBmDBu5j3O
rG5Uz2p/VwnTuO9i5Tuo6iM+/fXeY4pIO0CnhHpFlL/ce5mm1hrICMScmtJ6t2Is6Rdmmx2coxvO
AiitkXdIvwXWc1/usXM8LMt8SqNYx5N72vRQbfW/0g578tj7PEz6o+nETyjxlb5ZmSGv4nsPXxs/
rvsgrdenpZ4/YaTq+EIV+ESKPuzKyfBX5HoaYzkofVyviaxISW4KCSbAw91Jgf3tKSbNxtCs53X2
68asOtx7J+Vgf11HM8aRDwAAJLA79ylLUiCZgYAB/ovxZnzMnLz+0VD2r+jVl9VfG1XcgwFvTUzS
Omhuggbjn8uPXQzO0k9cDWHszcq9l/PuMpa0fG3CB25Ooh0kt052j3dbyvIyWIk0O6A49OLenMbs
JJX2/stcwIqQoMtqwJ4TbhvNuLUVc8F+MH2bqPjwtlWRHTyfrgMOSRZ4YvlsJOPeExNTV2/mQsAM
Gbu2O9ld6s9u828NQOVgOjf2gszmAOghcka5cvfiGI1kbNLBtcM6SdZH0ZU8wQ2cfPPZEn93q310
7m+Px10j8YcgwHc3W2ZaY9WRZYUV7J5vYkJo064QgRoR3jyLRrMOIveNrSeJeABSubfhoO/O1FbU
o4aulx26+qg/xqmVn6kZLeHLEfvm5yIVAicKeQ3p8MsNDnnfQ75MzsoAPZSCSbkbDPzLrdU+ItTf
WkDuIgKnRLoBV7ocylhdpAeNDYoL1d+HbeuM9/NCv2N7Y/V5e7ANr1dP3t7IANFZJ4jukVljZjWN
EWdG2OsrbsF9L/0KFeMgxbtePdmGo6VKMZTL7vk6/CM5bnJrWxhGD93O+7HZhRZY1GnDHsrJQR3v
1nwAQJhkxzwKQclfLt7YzSURQddDXI1LgPLWdKqSMn51IGI+gF/pSfOZuN4uR1mNBI/bxNBpQ+fY
ihaT9rcyaNOn1+45YEC05ECtUQyFB3o5iocEZdrEQg/xyolDtGiyMG8t9eOgW/HBUDeWjbtTkmzB
H2jantu7mYghN+6ik3d398NsWo9T5RwJAd4chI8DyB87IPoal/NZulhFophB7LJeqfY77kMmlKMu
03VJTmYd7GhSDwmr2FdV67lE47WqtHBz6/5Tn44lQivYZ6cfFJPE/kmLxTD4hdoW8NRi7Bj9Fm51
ct9sw4bQ1Ibs53mzrfkoMF5PnyzoGR4IoFPyDy6nrybVKDK4FaGZ2MW/JaBL+v9qd9Apvo4elM1V
KtmS/krbf1cU8aq1GkqrVllk+muuuyIzn5Rv5rRrA6sq+4OTfXM46Jx0pqWW+V5JG2oWTJcqUUMO
zHZft6aOcTTaTMksXarU6kiX9WoRJQeHBIDchvsTvP7lIs5xZvZmbVqhOds4HDlafVY380jN8GpW
jAJMlFuZpxlsw10UadUNAbrJtcJhzX6Z8+gE/bCayAeMPxXFqg7enrfmRJGCp4BtyLLLLuAvOBIP
Xa9a4dKaZYAKfXtOMHs8iPS35gTujKQT6DQFCvkr/ojBHUzFrFVMM/RSO4kWTOV9c97E/dA6wEbN
9EiG80p8/pl4i0c0Z/FZVGK3E7OJts2EXmqYdzGdxHabxxj/kKHsg60zgQOYZtumlKZ19N2HrdTx
i+0T8RkzDis/IT3XtIEx6/oUuKkYtXPZaIrBxdE1oz+JEVB2Kdr1qMklQ/fFy4zWAQ8XsOwQQmjO
707plJNJ5Vpnhj0+619qQBfntVbsk9FCZUM3yX2zABvwX4701zHreVRUhqmASDLp7kKZFndTnYT3
SbKl5btmnb1HD7GPR7d0cUDrsI/wC7sRJytp8dyUJLyQQmDzzmzy+Mds2NPdyz/oxpaksAEeDeK0
FHPeHbMEnYfZzCHqe3VqvltREfLVch1ee40ya6lfD8RVpqf7iEi5bMReZkQdYzTXN6ZobapYjv76
4wXEgvtAk0rcVxZ6vaFniH8UZoh56hZYMwrYk8kOe3nFbu0bVBQAKfK0hxy1WzG9VgvHEK4RYuzQ
xEHllstJ8yBK+b299nc8icx7Knqvbv3K0jcEM0gx0o5wTzBfCmfVSoP8TaGR6ANGgLA7ev3BEt6Y
nKvTwybCEw0JvJexQ9TmpHaTqoemVPb2NMY5I7amnWLBfe5nBEV8Be3x88trKsPs7ixKc2aUoJ9Z
unvhP3stTfQ2VxIGbUn8aV3KT7lYnLPWri4lLRw5GzdWP8Tu+vvlgeXHuh5YNktgf0hVzsv5dpqD
bjmxh6x4Gs7jXE3vCrTp79fJ1g5O2pXLPWGSlonsbUmJWdQrLscq+ilrp2nVwjpT4Vn3aVsGKLAN
zHppleIUU3L7mZq5dXKc2j3TpMaINHdyMzC3ZjwjKdc/cGU4QT5S9BlyU3vsja5/KJMU7xdnRO5X
oWvmTU322HFK/HTVq2DKtHY4qEzfCBo0XkHpEjjo4O9pZx4KXSrfRws9q7fvlKXIg5jGycFBuzkK
MiI6I0gyyW69hspUqaKMWqjY/fse++ynMc61g50n/5LdBuCKlOGfEbgLdglAM1DQXNRJCzNlI+pm
8w+vrXQkx+b7deCt/vJ2uzklckKHriDVgD04vM6MdIqHVgtHjFB8dTSc+2LDoOrlUZ5t4vaTosTO
jUwspJ6/m1SNN1BfLq0aqrVVWwEM6f4rxmKUBamGuD+Uoko/N6meZ8FioOVGPXERQ1jOFCr9JJ9U
qJGuNvzujCVu/R7Zz38NZ9i+i7ifC3/BJ9M8Q4nos0DpTasMenDWWYSYH5dXaU5bi+C2Z3+3qtbz
TqaxomvGvyDfNoY2ZyThsVH7WW7W3yoRu788Onv/aryBP82mK/5eRiUzge0Y5lesG4rFh+VtfTGT
AQoBNJhR81VYe6BbdRcIW2km6hJUSN3+5Raz6gZYmtAegd/ZfCwzUXxN+m5JAsOs9DmY1WbrA611
l1qSZsrR54ev1vl/uY3jpO5Q474al7nt2wkgYV9t3PrHwae52m5gZwmwFJ24bGFXX8YAzy3bDfCT
GvI0c876Urb+omQtBlHLkYrTNSOClyS1UlD7Um0Y+43LsVRr6oth67Yw5THUBbz7tnue7TV3b1Vl
/f3S57OCWmCaT6dySuzPmI+0P/RGVI9TVsdTsJaCKqlZ1M3PV6+CFHmiAYPUERt1tz+XpWvzBuoS
eM1ODzxIkScaiJqvt91RAf46wHNXSyMQMDYE+b1iFrEv8Xor3cI+1sQZtVwzVFRXgBmcjxb8+u5k
KPmA5yaTgORdGjypozK6jbUivRnz7tS6uP2gbSZ+vKaZKE+Id2HDk6wGOlYvL+d1VKEygXIczUJ0
JwBsXX5oa7TKNDaXNVyFtz0UTfzbs4R6kBmwa673LpeWzFklNQPG8eUw7VaP/aJ5Qxg3ovDuOm9c
lXNl4sl+NuJ1+WZaHfhhtUmMxrdHz/48Z26usg7CBn3bDXF8Spul1E6zVeW6j/CtYvrZaHSZr2lC
S8+L11r6mct/MfHQXrpPi7c1aSDibMnBKKPLcId1IDWrrvKWLkzKAT66hQ7xuS7j1bjbRNoWwTJQ
bvUJ+Cii4BmQJ0EWU/h611YVRijrVjp5UFl68k+3zq4StO6cuievbt03wNAS885OOtCkTt94flsI
/ZM6TV3iz6JSyELiPJnPs91XxTlOquyDDYq4ouOSuGPwLOx+iic1kZPuRRFI+VXZ59Ti8mRoq40R
cqxX/2TrGH8Eq19+mN3E/tXFk/IRVJpaIHrWah+dTtO+TMbkKv7Su+WEnVPDG7sbGssGGKyLt2ap
6SCGrcV7X099E/te4eRWsK6Ns4QDHsyIGTvK1rypUAqir7o1kFnmTJkSum4uD7Kudb3sHe+vCqPm
WRufqF0PcD62VP27m90yC4rWmAtkL7aq8rfMqmI/M5DaiDq7TStYXHqcn+gHan+Zos+Msyj1ob2r
0n76bFip8Z1m6IhAh0R9Z709v7MVJS19N+HU/B1n7fCYpZu+nTvTE6kkhjVGNDZtXQeuWtin3F0q
1zetxPzt9bFtIYBjrWDLzDQxcAlbtfezIMT6RSbUz3ixmH1IDpJ4Z7ZK/6FslLlBU1/DPknb9JG6
iJ16o++suXI3dHQgfUQdlZgov61fi6HoWDRX4Zymk7LiptUOvMdmr+UMZxntJC82pp9ubJk/lMke
EceonOxh4//+MSfdypfpXZI2sRXDGyokmxG2w2x8mmevnMjB1HTk1CfCC2x90W2Mtqb0d2005hvd
EtkTvUOUHJTSzZ5K0tG/3KQryQs9p55PY+dStVdzrf3ZbwIfo8kpBVNThrgJCHYCafHJmB+atLB+
FMACaG5R/GNmlbeZ5yRP1t9tX1gfdTHbDtLqukYXarRXcRIOmX6AaSpVRyxwUoJU407bHTiboQri
MVGfZluBp27TsufuEEl2bqC031euu4B8ybP2t95Y8TfUfrqvtQvD0B94FX0YKHgbge7xlATQr/Vv
B/u9MydvuqyNP4m2U37zYBqKoJunoQ4QXnX+FRAHvub5pGtR75XmGuqzUVWPpW2y2CLL+5+wk6wa
o7rUTUN9SovM7905f1eDsM0Dx1zd723Xzf9mVFg+sDgxdAH20BKoaJ/+23jp5ASQzJXaF7hnfkd7
fvq0rkJtowbBZP6r483jyag0owkmlJxjf2uL/BPlw6wMVPpbml9DrP8xeNQ6zlhu69ZpWmM2SFFa
8T/8bxm4rknYfpGIPA0yq3POAP9sUnJLcf4alRXVOCsvXN/QhvGpNFoEunDWdNiVQyrF2zOPTzDU
Ttr6BnDUR0/ocXcfI0c+h5wo772dmC4uYctKb9zUmj7xB1unqZghfuf4lMbEJ1Khrff5giInf9KM
R7ex17+MKlcDkRsQc4W6mg/d5mnsWS11xcOgixZmK0+gMUBYNal8Jigwi3Ps4VGx7OxDbI9LfSrq
0sJQZVbNj3EaVx/stBtsPmGj4eVlj9qdRdH/qfFsmD8OjRLSK6RruvNg4jWgeGMNAG7K3myIoH7q
TF3bQttpre6hxm6uA6mjwAvpBaE0yOYifSPtW9gbprCXsOG0zeG2jE0dzVPe1hSzare+K9p+BjaS
VWA+l2b4p6SKPwQpXcXIjROTgNvW6LlXg7DeuFMPJbvUO+2dCsrJDkSVT2+1bkDTq8L4MMLKkiha
46iXPeCJnIwYjaRCiyx7JmZ2MEU+9UVe/kx1RSSRlblLEo5zXmdRiXgV7yDyWiPKLOGRo7YpoSlP
svYbAyyULVPSE+innvYRB4yCjnSvkAn0ZGI1yFVlLQL02PUvW4VfaNRPs6PeYfCqp77FVyz4MBkc
m8WrFss3pthtfLiN4z+Vm6lIFeQq5JjaMbd/sKjG5WyrRv2DqxflvTHR8Pcz0TWLbxgw8M+5k2TD
XUwwVk96MjkKimqN8zFBAdz2Pe6stz2HznlwnFZR0Qg3y9LX87r8t8ymHqEuVIK+0vHuHxv0W2Ow
VlpPGbN1yMPXrV2fYm9TZuxg6ooY3sfW4jt5DnU6V8y6CwY0qe/LJbb8htdANHWOGmzJ+Aba0fA0
8/W5i8jlcl/H8GsIrbadWQIUH/D9SqRHJU3h6cnMliT3QXslXwdLqabA6mcA8LSk8gd1stpfDSU2
HnDWZOV+bqpk2OTBSnsq85osOF7XTvOT1m6y07o6ypupQt6TooqVfjXM0X67rZ3IIgKlsZxaRec+
S7Vc8R0vxyRxqsyOeNnly5M15cPXqonLJjAaJ1uJpVYBWUpobXzawGkUfiOENZ84MKV3Tqp5/L7R
foiQlF7dB5FmxV3Xc3Wccock9XthFfZ2zgqRaPdpraTfHHU221MrZm0KaExld42dT+dxyZpwyFq4
V6ZRdFrwf9k7k+W4kSxdv0parhtszINZVy0ARATnQRw0bGAUSWGe3TE9/f1ASZVkMK/Y6l3fW4uy
kpIKIiLgcD/nP/9QzU15yneZ0YeldV8H6aLETaDjVXe+FMhNv5rzBMAqc2HfNJ1lPCWejcLV7otR
3RTCxRO+4sNKP9M4rn3V7dgeRG33F3nXtU+i5aDbYSYIY8voo5nmjm23f4pH6XIqqeCyVaTOHzVj
Kp+GRdOpDtpuNm/yQRkfRPeYFFstK5dHgpjdz1OxVFR0DejvFAnYGTo0AtdXBsduQ+6bxfiTYMir
VrriQchi+FjjaV34LZrdu3Ryhkf6E8q7xtaa0Z/1nvLOxCWwuF7Lk6tEzkqyG4oEC0iP9KvBh9GP
HqOzhBwDTDCmJFimBY2N6qXDTdfpzsfGtcSn3E17eY7Ev3pA+ZvbgdtrTueXkdKdO1OffrNEpX/S
DbPpgtiMom9sbBzNvW4Cu5CiWsY+v6f6IM1Ku83V0rke2lmFCFMqOLIz+S/acEopwUKexsI7ooqy
p01ea9ORvbCcYNGuqydHJoDbSIJi1I2Fc0V6Vl74U9IkqCcxybpS68KIw1ER1ecmyq2nHD0eRXQ2
eLeKpScGKn6rfOojT7mourk6y0Zt2qSDls+bSuvKNbwglfdlWbcPcyuQZJVR1Cw3I4o0lkQ6Jdf1
6FG0O3GuOQQWIhT0hwhDQT5DPiMIrur8li8sH44HnFHuklpJCwQNtdKcL22nKeGgAlCGDvt944Nb
cSBleWo5u0bTwC3xVYitsIiFntKo9GV2oY72XN/2KZtG0HeGuYT5pEJ1ZCcQVxiJd01Qec4s/JKl
el51nXqFJN0mWUId2d6ovKrZb0BCS19LyEj1XZl5s597GP/5DOGs+FD3iHUj7m3qUp+BbiM3uXDj
OwJjvceaGROsOWdKFl/AfbvOW5sUHGGrypeSBJKFSrpIPow6p6ifpiBRU2dGi68nsGT8qY7r2lci
biePYxVXx5bQpoSciME4LzHI1Xe9LdNvk6gknbWeR6GXTaWDxGtae4/M0ERASkQjgw5PTeV4JH8q
xZTBTW4ypxhM9r9Zme5I8J2HQ89dxLwp6QKJQ1TtloE0GaMcM56uWCCYtmy2drSk1WELn/9U74SY
w9zIgIuXwsu3UarXPUZyhvVtTVmmFB0r1zqqZT09QrR0muPSNOLO7xUnAprR4zLIkRl8MoyaJykX
DgdJ3cmpv9DJ7C0P404WXtCNVpqH2rRMd5Uh5H0EBTEOcjkkfaCPorlPvbSLAxiKzkOVLcSeyqpa
bN8tuH9BSoy15ZuK6D4KleEYVKnSvS9qid0eWlLwprK04lNs11tlowpbyzZG3yQEu3EyG/4ELTwO
CztT41BZ4oGvZ0lXf744X8rdoJcoFnRnyFJySbDy2NlOgR3FaEtQ1zirjfEc34hqvBx6x75VHKxj
Am0U7NqqmjqHgzBk76uRC2qFdyyGdehDZvii4GCBFQ+tetj2haF/LggLkedK3zdugE1RdZbMcVsf
efmcnJfUCbYv88qsfPpQ8RnbHXHZaUSQ+9NSW1ngKRSjAU82crXF0mUUVLQZNQULg2TfbeeMqj0r
8msclwrDl0PlEYrZy370bYyWK2YQXj/uBLfb3aUeSReBGydDcqJXhjefUBmRpOA0mntUtI0KG63C
UzUoMqe7LrRcfqtydsRwzOf2w8iE6KqUOTV/FtMenmRRX7B3oCogoqupRXKqNEo3+e7cNQP5kGWO
K3Y68cRNyVh3Pu475j1S8D4Jc9tqLqeJjJFDhTJgl+dMEDf1oEZf5pxvOuwo7fLAFa161ciWotEY
1TrbDHJQuvWrceQV+HPthSKXovfdxWsNP6sMvjhh6HFDPanWkhpmYiGB8TAGh/xmaSd5ysZznAyd
qKlA4uajo6giPcoR7nx2VVwGwmWJuyUsvYpA7mKc8TmkghI7IUE/MQ6OCNcUszM9lXgVHPeDRfM6
LGRm+WjDMN9Rm7aM2K7ccvCRtsdnPZrNSzdp7CtdcdmytTYu1c3stpHuDzbVMzBqljsAJWnicS2Z
N4GXuB6IwDKqD+7QYa+mN5N4bDPmTocoxKJtPS1eFNpVXz3I3ujU8D+MZKgb4sPGbb42xHWuUzy2
yqRawX80Ni17WzKIB553KNnFaNw4DchTbGGqFuAkS7wWdgpe4gNCxyb3zSiuec/ee/6Vb0E3DDvh
hGL9j6sWIpjXSJFNnvTg6gWAVMwQl52Ds8Cu3R6SmPWet9Vb8IvZIlpjoD0kSm+GfhKmyahlzbxN
64GzWZreRTImxePvQmzgXYzSXdjVgKn7czEtHebamKtp2w3mGX6aNvVFD2L820ie40Cow+/YRpUP
RPr6i8tmqQyNpo5bFU0pDGCkT5U6v2e1/3bmQWAxwYpo6JiX8gi9vgqnSJ/EmMGTCCWzszJLysuu
9IpjLbKMbVu7xjsmDX8z9F4Z/xBiVwMFTNb2kNElbY3FsuJxO5ok/VnsTGU3cF4b052CAYrvVq0Z
tBg5+9ZCO1JmV5lNX9D9bgqihXjIWPV7xjq9guL3+oN3YqBGiXWBAVE2Ho4NuU0VTge/fRO5Co45
cJX5xNq+uUKuI6yJjVFsEWqiq+6cnoKHBJlfr8g3zxiOmQyt4OKrK4thn7wK0lekdTzgNR6Nw1lW
ECMDvmztaBCK4NeXevOI4ckIo5TZ0LNtyv6lxCSaeBmKctsKpw+6pEov+ykd33nEVtD/9dAKRQ1k
KZzwwJgxSXh9c3jzZtlzX7g5BXOdgeLVzh6maABBVD6jOIPf/R6p/M2XiLeX6q5qOVRDQMJ7z1sh
yXsUqsWtqrI80MpMCR34cAE+/b8tzUNrwLqguOIRoETbewb0pbeWyBLz1iStxk9pvnYLFt3vrIo3
t+r5Kkg9EGgw0N7PaCqyshql2TKDaJRlQ0ew+ItW/7av13oV/reGq7P37vOY4tIZHU1UM6OUyfYt
cLltKsh4XHrlh/fzf74SnfT//C/+/lA3c0c6r9j76z/P0gcS9+pv4r/Wl/3rn71+0T8vhqdOyO7p
j7P7pv9jK6vHe5HW1f5rXv0KrvTjnYT34v7VXzbk9Ir5Sj5184cnVEHi+XIIZdZ/+d/94R9Pz7/l
Zm6e/vHnA/pHsf62mLf1548fHT3+489VG/qfL3/9j5+d35e8LKzLtEof7vdf8XTfi3/8qdjaAeD8
ypJDLMies9IKxqefP8JlCtO81b1r9e9iv6tqWvV//KlZB4yFMeeAkwMFDm/IP//oa/njRysBBC05
I8PVl9L78+d7u/z+vH6/P3+vGXqeNb98rBF64SINQMFIDKHhvisph1mWiFRrQ12sw4bMRa1dmLri
Rwqi4qCUBgNop8Ee1TdxOPR8vHb60NIiO2zz0mn8UajuU15lx+YwKy3IeHOpVZO+k71tk14HPA0Q
rRBAgCXP1PjW5ICp6B5gLE8ygwZbmdsggZVz2rmjPM3cYf7YkN+ubxJzKO9sqem3VVvKHWlqy7HX
ptNJNDV163dNx4i7JZkYhdJy3miildvnO/nv1f1ydbPpvr+6qz8+PDXya5E+vFrnvPbnOncPINyz
UFfnIsSxK1Xnxzp39AMeAPS6TNZXI+T1Efi5zr2DVQ0K5wzTDHgka+H2c507BxDfSMuGO7ySWpGy
/MY656nZO7/wcOB5wpKAKgei/T5Bq1EKPZuNYtwwj3WdkwzMed7WAlOubZ4X2Y3OjG7cYIMDgrxE
fTZsezg7rS/7tjjpNbXWQ0PJ4/q4t4qZf+ipw05q4N5BKpP0fpE6w6+lqI1HxmqEkOUwLUq/aUx5
W2UcBYEzQo/xdRErGTBQ2lVHzIRrOyx4IG7TSquZZeDaRP8qDDH7aeWaOYZ+WUsQgzODoSLEdPOz
qij72O+G0eORkk6UBVA15njX15mjwLTIjfNcF9adZmeiCUhvxJZeKyfchruld5pNVDvDkyctBwxW
qaabjk66PMxddwVUTdscztukxGoyGvqmDRQvwZXJ86LH1RtP+qjydDMcAA6uYTMX9lml9Y0X5DR6
Z6M3ePKYAFV99uemd8GEuqksOQoWHanQyE6DDRlGDYEGwNRtheam5Tm7sRjDHoPd6zIDZT7U1EKu
iM8ArZjx6eVgYeEejkQQ32sTXoe+Y/PqAPbx1G/wesS/yrAjRQ9GNa3GsJ6ETL4kolIvAH7Uxk8X
t2bQQGk7nNNKmuOuT8fuY19aA6NWD9XKsFFSBBGHbdPkN6BRuRkMqVeeGmkyTD7j7fIscgb1fnTc
7IKwDucrfuhm70c0eWyXpHVPvhZD+EJCNmcXhemJu6b1cjcwGldN/WpCfxomkWJ8XZwpnv1+ypbb
GBbAyGwrmphH27DPti0yA0YTyqKkwVz3MGK6BvdrQn1by7nKHGA8n3jSwdotSt0ax6aZJDrAwBgN
QY3KlVQuS+s/YDbhtFt8FaOzxhqEHoKKOk8rtaU4B63VP4iBsPrTzBx0+7CRhp6Hi7m4RG5PUV6G
bjkVOLxH6GFPavyDxqNKAWkOBn3WR1CcqBdhL6YmDgoRY6GTafiWBtrQeuYWo9RECWVpFXnY5EYR
7ZTWNc9Mu8xEEIseek9HIqCxmzTmqts8nWGCJnUvP/Ra4oAVRM74oJXjNPi2grWGz+wjGU4rwRAT
hjvOoAlowhR4DFMa39E71wqUfFiOpNn3WAjZo4qbkG0MWii0CmMHBjytF7pdXl/jihYxWKuU2Asw
eNQQyBZY7H+WlhK5jH2x7ed0ypWPosdY2u+tSbnr0mEcw7R0rDt3HNWPHjyDyKevrxzu+Jr9Aijf
bbSU0a7hTu2DV7c4+5mZyoFXZenMvKkbvjpVPlwq0zThzD7MBnNvdBHfwHvx059ziF4YPa3jJ1E+
zREc391kL/MULGkeaf7gufjnpQTqsIl2ZVAUk5UHeRL3DwJGlQjGYnFPmxiejl9nLY+Nk6TTTSJz
69yE+QEOX3mtFsJ6K7cOrj5g1fHsMP2rm/ioLPi0oSYEgmGJ8WIZ1k2utCG1dlOHutV5UFo1AR5S
slET1mR25P2g3GTC6ZElNm8AzJ0zBnhaEyiOxdzRm5hgBNWQThM0rnI0TvTYwvqkVNWHUo/kfdWZ
zFKskVxFxNaFafqzvUhtNyGQvDWzrAKZJOfm2mIRNkiWk5QpXWzJj6oNnu7HAnMdWG3zhFUVtglN
mA4sXX80E3grrjmCkabcAg2Wdhx/jaPEPFNFbo2+KnVDYe/MvTKIJ1ttfbdWsAw0B8LDtq408uwd
rt/bU8eA7YwHBxHvOF/t26bYiP6WxRI4hy6Nton0yPPB+d8L0ngWk7ys4rB9WeWltC4OlDJ73/JD
79RE9lMHgwovLMEEs1PsQBU8DFIu2VmSqR30hiz6MuaJdaItEAJCE3Xl93rpVTPwUoG+36/ZfEqk
NWg1cd0GH9lropLeaMfWNtqNXZfaMUj/8Nlqsv62TSuTwuJfZciPQvblpVb6/+tPjNsthGukRUiz
YK+/bkerKvK0vkgb1AgyLYPBnKx+k2sjd9kTjauddm0BvTEpdViioFCqDPqsTn+YN/+7QnxRIa7u
/v+6NWt79ar/2XVP1f3jq/ZnfcHPslA7wFaEqGsYjlR40Mf/VRbSGTGDASChGnOgW66C0Z9loX6A
+5eJC8R6k6n/6Ix+loXaAbxm8lzX9B9OK2hwv1EW7i9YQC/UDiBtK/6FTmv9+QstzkwmVtU4bRYa
mZIFvdnaG0Ub+kNrEk744lv5mwX7xmpgvRZvV/9uUMUnfn0tDZKYNuGzH7aWp5wVoOh+FJl26PXz
Fz1fpzF5kWxWWR5Z3s1lAfpLricDXXfmOIRtlQVke+5GuTA5YFyxkmh7IFxF7say3pZDnXHmdh5j
V8bplZv3PvlWRMMUjGLtpOHk8OqF+lEYV7/+aPvQEJ8MMAOoEtHMGpO4J9VxSB/18ojLL4pWbAUd
QKBNfb3h9Gh9A6mTX0jP9hfqgnc2nP3t9fuVQS3XJUY/vP78xf2jeEdkgXsHdsxVvMG/hNGBas7v
oDbPVncvNxsugw4Wa3b6Ef60L0Ng5qql0vPScLSyoQs7S202uUxkqHoIkzjijS7UMzcqSMeJowd4
8PHnGSfRdsxmJ9Byxb6G73fscNbv4Dkyk7ZoFL4lo5teQaIUla/B05OcY3UMHUPK7GRytexL1k1O
iNyPwQ1kQOPEgBh3JEdr+vh8A/+9i73cxWgtf7GLyfvHJ46K5ullf7sCjn9tZMRywt5FiaU+e7m8
3shWkT2wKOsDAt1fG5l9wHIBVgSpQVgCSfqvjcw6cHEBWPWhYJwau9nvbGS8sVfHIcgvaiB0i1hN
g17uSwpsOjdvNgYZTqX2Mer0xa/JAQrHiRYHVtQ7D8TfoEaQqMGbeSoImXmjiKb3gnRAmxl27GCQ
byxXbNgXxi8xObzHy9jj1QC7mBREK3aSRwITm+qw6QztSM0Xofq2lqqJnzpS/9zpBQyFKlI+4IQG
hSHTZvNKr6jUwsqgjwgyPvIOvUG3YySr0pi0LkqnFornzEC/KHT9JkHL0AQT2TOpN6BHnEr1aJ6X
qQ9sKxIynC0aotiekxhZ8QyljjD0/GpMEhfSjDdk7+yHz0Hnr/YL7oYN8A/kQEYX7kKvtyUlwief
ppevxyvaL1VXNrf2yPm4sRXEG3rLoePb0+CQd1YpX/iTGW91s4Deo9Dq0OlnCWzjJeMrcCaVjje3
mQB7fR3fZk3JDJuUyT7AJQeXgKVaNN9mhAjXMBskRGIYwxuttrXHfhiybCvZeyEuZDPj5cxqfVHZ
h5Mq4EU7duaeqCnM4HE2lNMaedV2cRZ+kzPqBSTBUouvjDjJP0Ey85cID8B3DsVnj9m9b2rFqikV
ddSHeLG//qaWpSsa1Fg9ZOXF9Yeh0HwLak1JKCzJ5+RYZc0pZrHKTgMwFJq0OEXijUhwqdVTTT+p
tGm6FqNq7RjSQwPv4ZCruXqHhibelf1UbF7sCn9zir/xVudBQ1tFfA2dr0dFs3fWFbEzNrleiJAK
FB7D4kaHw+R9SrsINp2JXzP5nNBYJjUJq3QR23J1Ky3ybnhnaPfm5FvfB6UTtElnnWXtLTFRWHSH
VizCRQhjQwtrwNPs3yta3owGnz/u6vePLo4ibt9PJsva1i3yTITYCK49cTeFLrRyJmZmH/TCmA49
JpmbVbrtkx8UHWMvpAdWjSOaVkT1e9/+223OwI8CKRgpDQYpU2ynL897eO6Vo9cI9qEht6d6XTRH
yBn0MUhWLCVKxvJKNSJUClUJsyXTl+OZluVE5l114ehiZwzuUm0zfnvij0MVnY2ya98zPljX7Os1
jfAU/yoMKeipKW5fv8lJQO/pIrUPl9HWw8JLzxatOhZgE8fSvRCL0L9/Lb91fF80T9W16J6eBPOV
/aHKq7HM/95BDDDxi6f1TSdyeJ+K9OXx/fzvf5zfjnbAuI1GfB2ZUDD+6/R2THBmIGvOMaYgHMY8
0T/aEF09YDiDG4uOeocnYV39P9sQ9wCXJYdlDeJN+hEy499oQ9ZN4+WK4cAmcAThjgttjv/j3b1c
1ovbGQrJ5QhlBvAmP62JyEoxNj+q59SM/Fj3atyyB+UJZr64sKcufk81vV7h7TsApQBFwHxmP0lK
z9q8hu3qbGIYhNuuNYzATCptAyXud7XmaxzEun+uDRff317jbrWdEpWwCjcljMNQbRYrTMC03zlY
3n6jfKckcjH8RKKKoeDrbzRxCwB7aZobZcjVi47EzB4GQ42vXQYsYm71shCHmMsp5zZhIx+hqOvp
9sXi+5ujYn8bWOVeaw+Lhg53elgjr98CChFYv5mOFnONNm7s3j4r5sgL6QFLAD4EE4YaKYe/vuh3
F+nXdxKxGYcp5l8MVngLe5fVy6gt1M7aqFWTxX6dpIl6pJgFEoIl0Rtv401aFx+JThuBXr0WJDNS
LXBcr8nri1go5m2zqOPsD4gnTqvGhhylDnZ7n6fCQ6BUxzGYL7DgSastMDabDKNuDsIK2wjPWKbc
T5NosVE7VfQyvFNN7Do3MW9Udw2+Tq1Jd/zOyVLzMUt6JoYuTgrjFvlfdJsYafaJm5V9cArD/Orm
bT5sZ04EcVhmGp4cduvZH+LZS78ApFv2lYD5Vd6a0CAN37Mw7zt0pWJ/jq05Ms+NAmXJbW7OxQ57
hmUgojvX9EB7BhFVUQ4fSegGWtQm02vOcWTTr2PbAXycVxxyeYYkATppX4EggSrrZ9iyWhFMyJ3a
A0Q3lXDFFeCsn8HO6Bn4xAUFnn/7DIia2uCcodsBJiUVD8jUyZAC+jITFpWuWxTAqiwKY1s9w63M
H4Be1/ybknnsCsmW9dgmoViR2qoDo6fpXwFckMBym7oOJ7Ep52X0i0ha5+6K+8aQtwEZy2Uh22VF
hp0RNWlAXKP7UD5DxxxcwMiUT2aI1iTbqc8wMxAskLPNgwKeUDRPCuyW6+UZnB6mDHmUvmLWLTa0
CXqpFcrm6xwuK+Dt+hnoLrLalAh/LKpsc8XCIxGVwYIf02GnjIOziehIrgrhJKdeb3ufunhInlCn
Ia8yFHUVgLmLgU5kaHdNX4idYyruSZnPznCSKZ75uWWEd6m3Rs1IB2L3MaRHh9E0s5WzafJcREGL
5l0NmB51IVRpyICYFUAjzesUUFt3+k3EAAFxSaWaSzCAE59PWiLbwCzJzgo9cMTUt3QluWvyIblq
irxQNqnZePKQ0BU7DYq+iDfkT07ZXTnwpVV+TJa3fYxAApyjwUulOp7MLFpOia3KyrDRS+9D6nit
DBKYmFlQ9/myA6bFakmfXasNZVQB8ixSWZawT2q7PjTHIv7KJN3GgcArslWR2Lh2IAZh+q1XZw+N
U2PTyVBeJUiF6U4d6KWtGBcZjKYomImSE5sc8OUc/baYghTjwQ9MperPLnO5ByzoUmitrRJdkfjj
XiR55qA3tpr4tpUOaxxCev/kIKy+9HBBUAOG/dnVnGoi3mSRWgBzpGXWb11Lse5MDJm/dPpUfWOI
hkrAa4vhS09F/FVD9M1QHyET5Tx+vKQBmnlJijzoSnQxFN2soiyA3xhgtiJlkBX1pPns5QUB5eo0
Mt+sc54Tzcm8Sxt6pwj1oaKxLSMDHlAlkQ4yfamhpKeVfq6KzMh926U/CHM5C/7cQn0JE53qzoen
pWGGpNaNGeojsOM63Fs+t4qt4PVXiOreimsU53oi6mxblRLOjGcoeK7UA0gaDytximHqGglxfLKb
NVqu3mOMoCxFfGE0WEIHRl4Obmi7DTF+cjBIz1BGFU0N86UCIlEzdYUveHYQ4mhtghxGw84FWDrV
2VwGd7qfZKdACq2dRt2o0BvKQDiGstCdmnG8abPOGENSstXk2Iyo+4MGxdjKCXarezc2y8uF1Yv8
DA8fwze6ermwZ6XSAlxrogeE/9lqozPIz0WsqDetwmCFJwLXKn+yHPxAO1VHk9ZnZNaFsFk6l/kL
3oSh13W5F459Zd0QCCScw6o2si6sbHeoj0cpWJlT3tm3EqQg8xu1ctEm2n3+njfHftlPoATtzgo0
2CaA8b6ZnFuzA6FgtDZKK62ror+q4UIeZ0vRfDAdvqtfn6F/d7VVz07nTkFGVfj6BF1qBLl2n1mb
FKnqJdKCJRxHxd0ORmEyShFPv77cs/D85Yltr+wghp6Yx6BOJ3/o9fW6rlo6thBzMyyxvErctEr8
xJIO+sjOW6RvwanugjHJ4CdkGKtXt6iHlChk+ifgQXtw3MPWtJsZQWrPqEtWPRqu2IhxeRqqeTwz
PLjiIYaT/RxAFUjFU8XJ9172+dshFO7CKNA50WHSEWW715xptiuhmWFLXchRQffTO5721UyGnoNo
yT37hFpp0o/arKQ3YgDcd8jSVmkEnB5bfi8Af6sn+n+dmAbK9GKpvemHju/L+z1i2vMrfnZE9gHW
MDowBglJP2DLn4wdyDyMajDAIJAdTtiLnkhzGc1gW0b/7QCAAHH91RM5B8+kWp4ba/W8c3+LmYZT
Dev+5XMBqK9q5EbB/sErBT+u18+FLiCme42WbRdNxfYcN8n03k1NJsAjuwSVZ101KybhaR9qTc1R
L/VVO4QkQw+zX6gIqAIsaogWK8u+QRSgaObkS3QIzEAS5xRiqVGiMVhFRJPBHF3ahXLopAUezaMc
5tvK85bIj5pW6sGMa8HHRpDbtyGr+jiJkvLDXGRGE0C6xcjejt0CEwRiy00gRpNStUALzKFCjky8
WRyU3H4aW8ZdSczZimyaxmkR6fWntgCOhHJq8wZ1I7pwi7pCApJj/UjKovSyXWv12mU/qqV3mBjl
dGe7CqJGFPNLi1BelWVQtqOJkrSnVEKq457XSOQmSDra9BRrHqQ7bBmmWw1u3+Gk5UUZqIuWH/FX
8D42eu0jGYT6V8SnGLoxp0vvpW53o9/qeYxBaGzp6UZIfco22iLVO0jw5se8T8v0EE2999VJ2/bE
HEfL2eB2rDSBiprORAKSFVkoF1e50SwsFAIcgvNPNOEmhBI8AqjXZMLN6Q03+9Q4PYfdnNBn+6hG
eh0BdBTNviNgxwZwI5QviMQGDTIOOv9tjH5h0xmdc18ruotXpJKKT4iJkod1oub6td1EFzoet6lP
OEpnhGR7ii9oRg0DRoKO+VcDxrec4kaWfVLwJwl6TuEhTLU8o1irhTUxi1HSL52pNLmvlFZvohr3
jKehlbAi8WGcahwbumzb91b6adAjo9jYMSQkxUQ860+RPuLRj70DQmLFG6NgiJI1b1YO5pXdo8Uk
nDoZj83ZJJORC+Ay9M4p9qajfzbdZDrOk8qsdN/EJat7NHKorbawjKtNyk2kuMUVUnBUv3Opt802
xoJQtZkxcIgBR75+UAuZFnFHrbZFM36pOEsGp20kPc/qlA3y+fVcSofThj9eapk6fkdC/73Tvxhe
kcL1q53+7L4jwzttJaXHd0rzylt+ftHP8ZV6AB6wTq6AXeBaWhQ9f9GQAcaoPBxGR1AuV1XLzzm8
ebBi87AmVVISAFz/2uvNA0pPfgScBhQO4Pk7+NdzwOLLrX6Nm0DvsfqWAtFRR+ytoF6iLKuTCiio
Rd7pOU50mKHnkb7NHOemHBITvXzubKfRWMIkluNHe+nNp9JOovtGcQ6lOROZrTeZh5vmpLfonZVd
RXw0vj6Tcm0K/CIXUIubNCNRzBmzYif1ETAmb6ovrezVmxpP2Ke+sa7i2GltfzbUIcSTvj3JBj25
gC0YHSNeSwK77hzD1+fePHdXbxenxD8BoaOrPdqltD7xgHSX82BQ5TOAuo4bvUciLEqLIPjUENeZ
UumMxZriGxxJ/AjaWRMWbE9TvdPobh+XDEMFf+QpvYI9Kf3YaAQy/8k0afXQCqKZtlDpFGKw6q0x
9KgGa23eREa8fLLtCNsyjpCzGvzhS1S2ju91I8YEBOA5Wzk7kA9z5EVHtZfrj0U9xLs297ao6i6b
aNRuEbM1jwZziztDoc9c5bjqoaNXXjAtDV1Q0aBRoxhvjyClFSrWC4t5jEMPlijzJEc/wfvj4cVK
/hsYbYXJXi8NJqrrqoWlzqxjPzoD8aNmgiRVoWX3XohUWT1SZ8X9H5SL/19A6GsEwf99DH5Wkyzy
1HX34vVGwot+biT6AaKmlZ1DyJvK/In79XMj0Q90A0T3eVxkojv5C0nX7AMIYQxsaOSQ8aw2fj+B
dPuAsTXlHf8RggW0z9/ZSN543VLKYp+OQs9AQafD9369kQzu2NNjUP1I2+hvM4w7Pif5tJNmoaLD
NUfteFRG46ps7foJSbR9ia/gdFxB/zkGN5Of7TjX0afm8kTHuu5oTvXig62BxPjPX+u/D60X54/O
vfzFWrtEuyPqPz6kD/XLxfb8qp+LzTrQ0T/S9rOwVij/xanlHHCf12gsjq0ffIyfpxYtCmoDUnCQ
3VnUey9Wm3PAGYNxgIUAa+V+Ob+z2tZ269XeBD6ANoFJJMoFCEhvHM7TIcbkvC8xHrOVTbPIMTR7
3KfQtJNXQ9QgjTnin+NZd65dVWKCkVebxsgSaAuLSgyLndJwgFElwmX6nSnuqV0kX2dU/MdJ0lKW
Vu2JJjFZTJXBu4hhkhy3xSw2L773v9li9ycVDCrJwGObZSZjQldd+V0vWFRjY2pppKUlXMqIzOZZ
9mEZpZcWfXpAfBA+DZk2fn8A/ttUUepSigYmuYhGIEvsu4fiu4RJBiOCTdSoeWh4xTfdqb54avm7
KSL7F9qbh0hvWlKYWfGGpuxLl2Ga4Jbeza+/wP11sF6DTwN4s64utp/XX6CQBpiNoNFDfO/63djD
kxdd885tem54Xx6FXIYeQ6PmYu2SkrX3UeDwYZDZlOQwudILkV+c1KX3MUqtnSe7T0Mnb7te2zg5
nqzZol2V7nT568+5lmFv3gDUS2p8RNZkTL3+nHY9aF6T4ZLi5fVpgdPLGcPs1s8HTNwYXL6nHX+D
KD1/YDZyTgckrvq+IBj7DIMogNWYULZzgGjmawJzHz9Ud/GjwrmoPAgXnWVe4fbzjRnV9a8/Lvq8
tx/YI4yKOaKBJeiKaLx6MoxqUswFxHWTes0x3c15oSz6xrSzb7FslissFK6wBKp25dAYDLWKrxga
fiMK/bTRReYnZdOH+UwcUq0uyRYnK/NSmu55m2Li4JSnrmKfL1n+TaWWrFIXe4SZOdY8Kvh4SOxD
tJyis0TIfplryBUYUD8OBdqQTl0FIpFxtRi54VdLem1p7Zc8sm9617yqO+vKVbmy6UAXMkamZlb2
1aHF9tulg2nD1ZgVVP76NlzPhlBfOTcj8SN+M2lX/4e8M92N2wrT9K3kAoYB9+XnFItVpV3yUiXn
D2HZFvd9Pbz6fo6STFwlRdWeRgM9GCAIEMfSIQ/P8i3vYg7RU0iJD3S/+sUVqbca5f+yMt36qIZz
H9g6yo157LY7u5t1qHsMlXdlTWkRJgn1yeXBbCt3jdNst6rH4jpJ9Ye0I01/eTM9NW/E2Igrs5Fn
XqJgV6pM+G05TXaTZN0jeqa8FQo1YFWXwp/myV0ryOMGnmXfNsZET8myvyhOVx56Mus1SmaeXyG+
TRqNDo+VjQZv1HlbHUjqCurgk507twTot1baV7usAwSbZ4O3EZb7yZaFF87w5catzdF34hh3BiNK
EIFG4I+b51azShnue8T4CgL9i2M81FnxlAljrye6vvac7jEs4jwo6FmiSFiKz/K7hk55TcXcXeVz
Ht8NXhgg6KH5Q+12wGMKdT3WphKYcWuszG4hvpaT/DKNs0lFPnWRWo3h13x2sDdBtZNJEGhtbEqt
9LYiVj3fTZxbbK29rdUKscVAyEUWOXkySzT3jKyvNyqEuFWEUl3QKSisTp2x7KrKeqhy24LZw1Ig
ArKuJqYhBku8aZGNDNLFEzdhBJqpUYxsbVEZ8mm7QIMqueKaJn92p/pRj52Ll2cHD1Vu1dK5KIsF
EtKMCvGoP0PH+oTPQb2B11khfsdLjk38bIsIsl006ZjNCfQWNZhoQzL2NNVEs8vG/KGwQT641awH
icFzZ3RMNl7YPSKAoq6t1M4o0XjzKke4c60h6rHy4iTaGGkptmQurJqyf1wsFoBiJc9KZJY4srWP
/exkweyiYDIpdFzJ2Er0vWeuVy+pQUVrD56GhBtcH+o3acNPh+W13DQq5XMA1/wlqoAGBDzrAXVD
ytakd6sRn1P4cCG/egD9JIrs2RrZZPlSPCGqeRtP2o0eTneN6n0qgPSuaMtlNw0kwgDBUG+bhHq3
GibzYQmhATXd7OISYt+WJUK4ZZ44APW8W00YDygedyvdjp4Mj4kRlcYYYfto6dU15alHRWGmhJMc
qKGBSJ74YBqdETQeY+VTmtjiJnZisTIz6FDWKLeos3wbcVD2Z9f9pC4L0uaF8olYf17JPzEiqN5d
/lRGbFm0sj91saYE8vDteydbN137mBb6Q5vUbFokbFC3Y+GrIQKJeBoGtAJRo9InCyktFB0NkyNj
cdr5sk76+XIuanctG5ZIxKk9DT4zvkWVaAl9FKTTlYO/6crqeEgVx84blS4/VpMuW7TOn6yeJqxV
oL4Fpy/aKA2N1Xasim/FEl9kppv4Xs2O79L2sXVi3BiGx7ZoH0H9Ssc7HOYdu+VQdlgnbsxzV278
nCcIML/sU6V2PhW5umzp98HHQofFb6u22tVYnQUp8l9rtD903x2VT7PIWFyKd+lleb1xcU/9gElD
vh+dEL0XNUzFNvfCHyrl0bU+G0qgmPxUqOoPeVYYK67M8Cv9JaoAMuwLPXk0NrN2bTjIdaFJZmlb
o5sa8PPOdKf1fEsaQ/O9a3AI0qDNAtAXxoXMildTy9IOm74TKz6KsosS2NV5q3wVcxTfG26h4y9W
VbtB58DPrOrRptLAtiGHuzaROt9o0aJ/0JYEatyoiPZqdAQnrZEpxaqPFRV1mNjiJ7VB2RUmj4w8
qthGiJ4ErRg56QvjoY0paCzzMPrQxDKbGm3aHdo8ju8ypcwDq7W+ovaRrU2t6NaT10H/jg31kYqG
dYWudo1gn1p/0RR33rplKG6UnG4ZsqrxUxcp2YdEVb5qDYpEEF3l90tVHFNQRVMCfdL0YJwa8zvA
CcSHNWP0s4jNMuaUKbBZy4MZDbo12BJ34zSj+kjd52meuZ7l4YSvyXxpcGGDaKR7ObaPL9ciceuD
mFowhDRE/U6V92IWtlcIe6HO5Vq3WIIlUHLZBjUHhkEteq0XVntlar3id910R1s++aMqOcFfzogs
sW/Vri4/KmX6FOV1SKpJY7yXkCOOeHmn5J/ysaL7bjuox3Eez9CJfYALz0Ot39fGcNNWzjczzr+U
TnaVIaIH2IEooZtRb6zKggrOqOoIDLLhdI64zZBQ6KnUHPUH5ClXtKfF1dyo2bWYHRKV0G3XlUpL
gk13oWfjx7Qbi42eq8O6n635Hk9g2sFTR2aMW4xPRPnolvI1Kc0zKPsxz5rljyHxkFaInxIU4ldZ
mzxLHRJfa+SmlQHGS7iArt2jsLOnJmU2kfEDrEr3+EwFWmYox4EpFA0KlLQfyQqRvjiJ0wpSvXJe
4iB3OatsR/k0MRKHZvo8Ja0OkxKjPVB+yZlxX1jjRwPbyDaYsJdUAP6kgScBIi2ebkDmGl0SZ7yL
E2fd9/GlYY4PYYbsa62Bm47wk1ipbb4mHrmxe2WvOc1jim+wk5W0Lkzu88U0CNmwaVDbBjGvZpO2
y8eI5sQqInHz4667CHv1Gyh7BY0y5UBt5aNVtyCw3HrTzBaVyeiz1g3fUz3faZEDAIdlPebhc91C
vI2L5BLZbMK0fJxvLaXPLgvBXi5DDm7afBeTjN0nujcrueasFOxUyamTGlJBPOeE7PrsTrhgwVYt
YmI+ZAaiRpCtfjJ1iz+5olgVdTb7Sr0YwaDoZ+w6XyWoL/BwCtfk2FAcT03/qtoBPpe4ytrWCUKQ
uiFI0+yLxYme05rTk4v1+f3Q/8Wt8OTD4g8KnZICBEvqFJiuD0bZN2GurEs5U3wcE7tSQlsj9jD3
6JYvg+vQyuZWKXJzO4burQwn9YUDvYCD4PeYuyJvzZ0rYyZ1IgSSX7klGBBG9oSnbrYuOEMQy6XK
NK475N4uKj1/bur20aiJdIaFvCY1HmaXc97rYOAmSU0UxLWvx0kejD08CZPQUYabykLkUBCEdyq7
EyHpLACtJFYxGAGiNpKWl5hubCHrL7r7ye3YIgr3U5a1yk6b+NqgPG7rhb9JIvU4p1r3qfJ0xDm7
SXIPIskSD7nG/7wZybmiiYthEqoSzHOMCJbXtYDEppqDFe1b1PG4FTxPKDKwAwvNS0PPzsBDaw9G
0jwip9oHBM/hZYQr4R8vn++XymufqoJ/3oVC/+cAAtsflZR66U5/lXya/6N28z9DqoaE5Kd1/goR
8PFrUva/XSV93/32tfz+2+2PMemOi2/8/N/FN0iYEsZO94csENQNVY1/Kr2ubWrSsUFa20E5/qdl
hGyHBq8TZicgEHQEqCH8XeoFHwBlwkW4U5NlM/WX8AH6q2IEo2tU8XDroOUOdub4zE/rRIBpjNQ1
zlXpjV2Z2QejNFTBtor0+xRl1m3sVvGlVSVaFBhWNQL+7UKMXbBuLgERKP1MIDFp3yoEPDYqrfF9
Amq1ghRuiVsdZ3DWt740nG1WoVzh2PKHG43zE0Y1NgTLGKlMVJ7aH8j3/IVe+dfq2CveBdpydKCl
A5kpGd2nrrSeDRGwnOZlHaHy/RWhUu151mzlOoWBBlRXgUqDdIV2oeAn+tGjoqVJ8G3yuDTjhYl5
VP/nRfdLG+r/h/7IC8b/3/sjf26g3Y8czvP/+u1/d99+lB1qUS+b6VObdP3X8rfvX39DIjX+erSv
ZC3vr31FT1VWpyVvndKx+zMlWjN/l3wR6R/2p1bUP/tKcX7HSBrgPGQ6ybR9adP+tbGwqv6dNr9l
Oi+dXbwYf4GLoMl988/NB3THlZseZyK6J2AH2KVHNa9lLuakYN+oWTzmiOBUqg4ReQmbcteW2gjc
2rLq6inKzBmltFgxQAAb2qBXQapTP/lFSz72OCV8mAK8NE6alKnpRf1cnUbtQECFKHEZjAksS7cZ
WuAU8OBaw7cNUSXfFLqgfbyprGIcjFW3WF63m7vFUPJ1gnB8yQ1lLzqJSes5Z2xuT2qy6PbADqF5
jhYJ5xBskJOni7wCLwhSzVXVp/q8+HUxNPolYryxdL0Vo4IOCNg+ClMhZAGAx7jBuM09hLrZ21hg
PJ0HLYpc9dxzHUfENoIIaPXAQEBeDNoqxJeTWTMaA7fE5LItoRrjo6oO5nytYAJld0Ez5YoLCN/W
IUuDQs3KZk9j3RwvMs1LHBcxlzS0Ua+ZFLE4q9grpXyILbr0U6HlzkGDGjCP66xNk9gkBbcGCn2h
JtS/lA1/6dT5z93R/5XL/n/iPa7xPc8dQ9fDt+TklOGn/r69AXw4kl+D1qCkFsnS9t+3t/Y7cm/U
1Fm55Cxc5P/c3ubv1LmBoXLScHV70ur479vb+N0BqIpOHChPXQI8f+WUec0g1iVIVKo/ECyAMTxZ
n62w+rBGvHidCGOD9k7iBd2sULTk5PFIab5hv9F8hHfRX+caGtYAMrp8m4nqCghAieOBZSIe3Dvi
oVyQGFpZhbl8RTY8vu6nqbxebDUFWV81DQLTYTzc6XN7bRSeeZ8puvcVaaDkPhJg45Uk0fwI0kJz
04kYBSWXKtOqww5tQXBSqJsCNGEZ9FYz7vExptyvDtR48rDYzf1fwo3/Dev9/10Sn8y0/n1lb5I0
+fnilH/7rxWtOS74Ao61n9h71AcRSoQ2LPtRUnTupwtT03+nr8gGMFlg4J4kmf/vC1PXfncMwMrc
wfKyA1n5K4v5NFpDthbdUCCbUqdOnrU89M9XFBTZpLf0ztwLoxGX2PR1jyCWlKeya6272CiXu8wu
xDp0XFTIk9G4yOZ49qnU5veih4O0+mnK3ujnnlxKUkaX1+LmVOHZUaA4TV6VNIojdVKcvamnxkVv
guvsoOdcmYtDO8dDIUhRqhK1Rx2wNuC9ZKVQ2gyBK/4a2U8+iOtSpuTjEEiAEDyemBBHmbD0Bm0f
lm0exFEs+2FLt3v/fU/1ORgGowDo4/Cy0bTGqPR4GJHbStjrY7hXaPT66FFjuF2oC4Q32C0YL7nb
2e6v4OotsJiW6cdco3kVhpZzYadUXYyszTeF1qC7VUQlit5LdOFOYbgr0YXa9rgMUSEf5yvwwfMm
q/Ek1tS4+wzFuChXmCR4gVlSuKFRE23PvJkMH/4JxuSXfBGHIJ2iRU8qwFH988qyRK8XIxWvvVKW
V/WgYIHZ3oJrvW5KNMudcgc4amULa11Xld/EiW+IUVLCVsnc7MDJBaYabnSjWaFYdomvxCZNnd1c
jR97C6dYBX02Xfi28mvk9L+emuBRSoqSA548tR5GSPf3vbuPdbvZobiO4kLddGcmRy6eV3MDxgcU
CNBB/VRQp5jDyoYs4e4FZjK+A9t7JToc1t7/BC/k25NhyDGBBhMSo2n1KsIzGrw4sfs5jLlIHgYt
x7W7redR1pqhorSd2agbQMzJHs39oVp7+tTeYD/ROr6dYawT9K0+4aWWN9EAS8wuKjwixJKeec43
ZkMC9k0pjAT585S1kuVt3hlOEe7TulYCjFm5+AREkPdn462txjqkxArw00Ky4mRHT3WrIhGshHsE
I7XdWCX1VaOrgL5Lcs6UTN2XhKiAYm+3XcrZ9UXf6B+9Jiu/AEEWa6W0sLtqSbhFVX5P4s7bTXO5
3Kc9mu12PPY+3r7GNe5uymZYxmWd4iWzEQPKPlXWqw8Fsh6XekoR7P0Xe3nw088sM2NZ7gOFdjp/
Je5rOoqd4V4N8+mS+ETz7VY8cQNlW1qHpT9U+bgZZrpHkKXbm9JBg7aqchO9RQ0SoBphciCL7e8/
l7w6jh4LNrhuQV0nteMMfUEo/ITNsebIREetjw6RbkZXc6LFfo6IyJUbNtWVaHFE41jDxa3oztUg
TuorUBIYWcrdSEwQySUB5M9HT29gqJDQwD0UbnFdEk6iYZT+aFFquejpSP5ZYPjXigd1plfvabtS
2oGCK3fzSR5lTTT9DZC2Bw+xDN+rnGU9TEbkozPTresG/oaOTP2Zi0OmsieTa0PzMrDKkrGDVJ/9
+RWjimDDqzx3H5J23sYJ5s0wM0pfN8vq0YkxfhNmeTCGZdla4zSe2bGvznbqy5wniGcBo0SOU07J
T582xZmz65Oa8ysaLd+w8z9itSr9XGTTmck135hdon1aJGjwEtQDezsaCh9HzcqtxNsroISWVdx0
9jai0fwEnyHeNcYES9h1qAM3T663iIdw0HZLO1vUfZ3nUS2aNQ2W6t5I9D/Q31x2SmN+Ia5yNgsW
XAiOYS4t8lLZ5Gb2nJl4V6Kn0EDUhKmYUnFYVwkNNGswDhhSqUHtpT1OF1DjaSs6V0mHWbpw2/oK
ok8Y6IsdmM5wj34fFfFCEasJBu9XUeFN0atWf1G1U7SZuxoYUgv3UjMX7EHIPs/svDfmDLViqd5E
EEkv4GT9d441G2M9O/sSEUw8D3MsAYswo1VbLNhLYng2FsU574c3VqSDRCMIL4M7By/i4w+VWpFa
U/339pj62NfzaBtrDVLNruAsRQ1CWH60NPVa8hbvwmYazmyIN5YkOF38BACy8cZUko7WSW+pwujz
jHVCh3Y1FHp/XxvRg1ZU1ZnI8KTMRGSD2gU5ILJxlCi4SOTB99Pqb5MsRbIq9vZ2spT37kDv0UgM
dQ1qqIKLa+Gh4rST7C0ZfjZijGT3kzjTV3odKPMQ0BrodqtS/eNUKX/GfhDJ4UrZ51VhrlsslK6L
Wmu2WVuAeHGM9lJfcuNaF4nYRehLbYa4ined2sS37x/zbxy2fHQksrnAJd/u5Lsn8L1miz7Xfu40
5AoITVdeWsHiFtYHuN5a8P5wb6xtkIqGwXUHZY+S/PHkp2LCpbE0XARuYTvXRhluUrdSrxVD2Ns8
Ffrt5Nnf3x/zVYAikdkSTWfjK41Xy8namvKpXUw68ftOje1AJOXXds7+wvH/6zVy6qrNstKpUnCJ
QChRWVYnu7Z3RjyP+ik5YHkGVYJ6eNBnhqDFadsfQqftdhowmssIBPhH/ivZxpoO9jvx+tuiGeDg
KlN9bqnLcPf4muEKlSBGCrSwXE5hwkDPyx5rL0ILrLUCWxPjdTpOy1rLwnzXW0LdxoYBhQNRs3WT
SN/PSZu2TY9d8/uf4I31Dtz2BaVK+VkjSzz+7hUwOQCUFVih0og5suN+51X1eEfaGv4BNXkMMPED
NEX5emfFRXaJII2GZnLcb99/ktdhDehrDgHEZiTn57Rvns5wC+awSQ4WgKsKDF+mfWpwBKb0ksdw
62TA16/aIooPvTtUxpkL8cXk5fiTIMpHX5eAT9r5kP8fnT7mXDXR6I3jIQTI4Fe1jkcy8jC+a3YN
FioJ9jNKOB6aBEWCMFswVg695qOrle4hDamkDvPYSW/d+i4z9ejjINRx5fZ5e9kt3IVj2RX3Sed2
UOVjZTXYobMaxdzumlxf/BeAT+pBMy0z1VuneQvTCFPDM/fX6yPFpGBugVAHqMuWOHlF9ORjsGJq
cWiqEGn3Nsd5NUWHvGq8cQtycz4zp6/3N4k1gaq0rCAJf5WqtvnS1U7MJy1QQIPU3m0NJTbP3FCv
0zE6h5QUAHvK7iJn5fGXs5u8zBfPqA7CFsAbG+sSmQ2dGGGZAwOF/3UDFCkAmKbcFRZa/k3SfZ8S
Xf2WZnly4eLcuindLtnrlhGeeTa5e04WlWzWyZIT2c+rKKsqcqXH7yI76AleAGVUgehtK+NBrWHF
/ur+wRKHOJk4gdEQJj2ehdYY6lmv9PKwiLK8n9qqfkJ6Hj3rop62cYeuqKb3wwahi7OScK9PM6lq
xu3BxpHX5kksOQHa7hZIbYeE1tbHyOKAMJz5xf1PYLk4VU9pqBk+kWP1HZs0e+24Cs5fnab98gKX
yRrKSnAW0ZRVT1LRZrJwCDGt8qBoOGFrY1isbLtaOyW2bZ1al2em/CX4Of68MhOj1IfUpixbn1ya
FppRaakX5SExlvnQW0u67Qq1v+oNkIvw4ceHRpvY6EWrBjFi21tlxgBaTRv9GjeoZaeGFplNTHZc
xoVyCX6SyCadwFbnCRZ1rj74CTK7W6twxTotQnXliWG+Muy6fahxvT3zPq9jAE5xpg7skgfz8jST
j6pcDUHkxYdunvJPEn+yUc0IzFrTettR79r1YqXuuYjruLsowz6qBtinwQWjAMtnO164ReW66EPl
6YHLMrsPc8j0VTiq29T6w7WfWrVsg0JJxVW6YNeQlk5zZtG8PqUQWqJI+KIbTu33ZPV2va7ioFrk
B+7Hfm3CwVxNcX1OAvD1ScAo0NlYnEhYw5U7fktRqM5iYyZ9MNUupy43j1dZWjtbmDDtmTv9zaGI
XIGfIaQNUOp4qDa2nXka8vyQV1WBX0jYrI3U+JyCozoz0huxFeIewBJg7Lw0Fk/eykuQzMHyojhM
cGQ3GrWBjTI03c6ZDHwwUTnG9Gd4VJza3dD67O8hLomVNkxx0NpmEnilN51JoV9/TZhhEqEFQ4Pg
SvIKf04iEri9rZkWPFEI4L+ghucvnnIuUX+9U2jzOraLCqbF65+6djkavc1am4rD6NbJ9eiMtl+7
c7npqrjYeeZgrZXZ/EWCFDsSZhtug9JNB53zU8xby6LKl9gVB8UxfgwW4gFjl+nBHHX9h/fvktep
GEPhu0fQLLk2NPeOZ1FVI7dXs2o5DEWeBLPtjQHVVMrfUVNeRkukrZQFaGtszMN1OSwRlRmzuHj/
IV59SRh0nOQ0ZKS14qtn0GVc6uIid5gcPUX2FuMVTKXsXz3zaEjo8j2xsdN02iPHb0oZCJ9YxagP
o94mF0iTWdfqLKY1XVJsVlDw3vVNnZ7ZN8eBGBEmjSbmVSokSE+E0+nFVhVtbyxgP4PludaG9AFE
3bRCDX6flMXz+9N4Qkn8czA6/oA3AGYRi8mH+SmtFqboC62Ohs/FYiE65fRWvVLsNtui3eD4feWB
TafFuW4ApgReq5l3UdGVQeYo1gWXzHi12F0E+DrEn6vsha/FY7fNkCzHxTYB9D2I8YPmSF/hLknB
a2Np21idBX8BtPD772Ie3xW8iys1BrjZqYhAHfZOzpuELYfdzDLsRa0Ul4WSKUHEGrkJMQnGdzcB
qC6m0TeUBgZmRJXE0I1uNya0REwrd/a9g3KJapp1ULrpGLg2d2hWlNkez+hyOzRTe8uSdi9RxXOD
vpuyj5AA4sBtGgdHnBBrbCdRruhhPM+pN2+bMjQOeuogWaia6TfXi0HS93ODJzGwbNx4+vDKxe94
tcRIPSe5Wm/mZnLWtkZd8czU8BX/CUX+nBkgHnJpySjYPDn0837SROM6w37q0jhI7R6M+sRQ749y
EmvLYYjyWLTk01ieGqcQOxrniBuYIZovo6vz/jjMOHNproexGh8XkY1o3SToN7XYNoWJi5tLLxLC
HsivOvnHdVe0xaYd7B7uklOfebrjE+PPh6N6RM+DvitJ/8mp5eL9Lgp74uG8MluZ2gxQOhq8M5v3
ZcMcTzXC6rgpAobg2qPPdLyhSkQqEf+3VAyAIpTEOcPW5jjgKp+b+R3RDu+qhbEbGAZ2W8xL84eK
x/BqgUbr5xYEisUabPhDrpavBiu7pc0wnZmJ46KhnAnKZ7LEAO2ZMrb0K/x5z5txghyhq2j7LLUs
aBaa6+NBrDMn1uhbQznvwsaKt4MSfXc7tsn7q+Q4APlzdKoJNMZofMve0/HodYipM3rP+h6eTnqJ
bFmP0hE1yiIG4Pv+UK9O0hdoGpU6DlQVDOnJ8R329dLWeWnsSSaKjTlo4ZowFiHVWo9uCsLyMxN7
0th/eTcpUktiy78lYub43Qy6vrAdGFBEoflF4L9+obZGfYf3DEa5VBHWqUAejsa+caGgheHrbRFu
liHL7gFWz6tff31qCqBlUDGG3H5ytqMJryRMjrFPJsTeKIAj5UgCBL2jN9flAHz//fHe+LKseMrf
oO6lhJDcgT/dJTp2mShDOcaeAz68Ii5kDSHUeAve6Jxe70u593ibATyUdzIHjkE0d7LNUIjCn21g
DQ9d5dwtFIbX46Q82FNkB4s5ObexWqsH1UmdjZHn2q7xoHWQpQoKNe0nveIrpE8GLngubm6WVvjx
rJ27kOSJ8uoZ2WOwX4F7ADs5ng87L+J6CU1tP426+cGEHXwzdVUeiHqINi693k2RVs66Gpf0/v0v
8fqsk2IWwJ3BZGKxZJ98CYWMCTKjp3HW6fpmyvRp07pLe/HLowAxUAkGNcSCKA4fv5/lLGa2JIq5
B02JD51LAbWLcXL79VGkNwI0eUo5NNiOR3HmOPUwEbX2HbXKwKzKT60Jt+j9Qd5YuhibI/1AaKvK
uvrxIJrSVpo7CWuv2bF9EalKtDOHqrzCR0F9eH+oN76NBMfDk0FCgWj95Nvg6UJNbGGovozDoC5p
VZZGMZy58d9Ye9JAHegw4HnZDD5+IVKv2B7a2dwnBDrbJXKcLZKc1sMkpuxKwGS7rlQ61Qbycmem
ElQ/v/tk3dvS0YssiE+iuifrPq3sPh0N29xrw+zFAarVIgzSoo++5jmrfhVzqRi+otXpVZKM6ecW
NdgPVK6aS7tAdZiQuLmpc9s7aHHUlv4yauFXpeyUh8iw6ru+zjFqV0pn05sqPfUUybzQL+FkPxUi
Ti0f9lX2dekFcuS2SLC/0DObugDd2vraW3T4v82YcgnAjKxXae22X8HVU4JUEsu9grZmBa4DrZTT
nnRUDGGNoLKUZEUaqbe+oSjnPHnNCEEHyHAM5crqhXEdxwncvpJS5jq3hroKNKezm6sWsaXcT9xW
/Woao/NdMfsa/9llnnZJWii9n2lVk6/xzOg+CvSOPxrmgO6sBgz5PjS6m7jK8Pns8apXL9redL5J
W95VndTdFBAwTsk2XSJKxtBvsnotTZWuPCubPFiiybj4dqn111kT1rD3KZa3Pu4gzhcxsSxXQ6u7
G8y/NcA/UIyUIMzHboEGNBsdXFwjv22IxLZ1OxHCNJ259KvBsdpDn7nUoBo64PFmAhpc+tYcll+X
AnQQWEoluignnfkLDWF8H+eeYhdhHYdvV8LHp4WXbPJ6KFt/wLcxW1VemhoUsqqWG3KJ1WSnq0P4
cWT685WdleM+GhX72RsQW0yMtLqTKcoFp6pWXIxR2X43wsKNVkZRV5k/K6Ourjo7HD7reTqXa/KS
/nPdLFO27bV+eHRn19oBvLYQGkYP8HsW58u1MXcNXeba6YnNqnRMV1gsZYTtiYhvGw0kzmpQrCb3
azNcLsxxqWlHm6W4bwtkp8Vs6juRkmyvzCE0YH/MrXgcG0V3fLWItMscywmo0pXVA0pII8y5cj1s
vuisR3JkrfekcYqFypiCQfGqAAnzPFUz9TQtyTGnUdXFOLh1m30IYynSDYravO4R2srWo0ihhZn2
7N7pfR36uO/EjxqK31jauKO9ifoSfULK1511US1L9fz+SXZc53iJdrjpgQLQPVNl4+D4jFGWURkp
YwKj4275PFcCeBtYXCVczSz+VQauKxhK85xQ/hshtkWnnVq+pBkBNzm5EXIHec44tMK97U7WTZOE
zcErFT1bjVb73LRWCApkSIOIRt66ngYU0nMz3EWFbj64FgLuulsDQmjI/diS7mVWGcmZm/F0Zugl
coo7dC7hIvCQJ9cJjAPdqMqs32fWmNxmUZcH7pg6vrl0EW48pvaBcORcwfmtQeF0cB6r1BGp7h1/
DugGgLCGYiTadVIfcoXqV5G+BGocCG/jjOX39z//6TEvX1KyK7ll+AgQUI7Hg90+iBm9n324NNvW
JbOfUxGBe9LaHVCgMxeafprdM5xM3KTmH2VPCovHw6GWbuNYZY37aRmnDY6g/ToHzXoXV8m4S7kZ
/M5CWsnwknbdF2m4i8nx/LA1oLTXabPuaV0j2JF7AQ8ObZZWo69URRrE8M9vvNAR62UQ4sxt+MZH
AbQgo5eXptopbMHMu86LrWTaZ7qwNyO2wvdarGts9lLb6c0QBvFknMP2vfFl0Jd6sRuhjQwG+niq
qLxMed+U095r2mYnXEXZjSD8VqBOp3Xao9D0yytBYgiJOCX6Bdj/8XjQO/oOAcN5H0X2B+RbGnqg
keVntXcZmaI9M5p8+p/DCxaCi7sQBSiZxZPiHY9W9Es8UaGa912rDEEcx1LxtT2XYbwxh7wPxSSi
d4p/L8Wmn5KZ0QCWnc3NvIfXO/mjJYrLfrI/cB30V6To5zbvm8M5fCsklKVj0cnqJlxD2j7R5z2q
kyj0dtMcWICgL4RSf6fwdI4A/8YcUiQDT0OURuHvFL1YoQ0/hUsp9pNrxhsgytWmciLt8y+vC24H
nHKYSE020I+/FAowblgWltirvfXVyod7Tx9/YAbxw5nHMnh/rBNAplQRpEGPvBvJIOZ6r+C9Uew6
cw1mZF84YljrWYq1GS6KwZh25lY4dbybiLhWijsmF+OYoNRcYmHuxGXkYwxr+LVq4cFFjPD+c51m
FhTcPE4rSomI93NTnjSwvCRXWjSTh70SjeOmdjFp6xXV3akVV/77Q70qP8ixYO5IrNSfjJzj+aYl
ZyVJ6A77gRB8BVQbWZ04TK+n2q4Do6uAKhgzCFBvjHzV08TlbHb1Fqvh/KInEt/+3zwO5wKVetpA
9ECPHyfXKgCKCLpTD1Cai0Xn6gWgMd0WMcLaYqH21I2VAfQepJ4ezua6GBZMLrSy2yVDOZ2BTL0q
db/MjuQFsuJl8HByStVIv0ROr1AeBl99pY4wLCxobBDRa4qu+pKgzlOgTiRylJGKZLydk9DbNi4+
37hiq5irt4Gz9MXWo4MLiz7T77oldwOrtpTboSvzyyXHpDzXqacB/ENTEnnTVY/u2RmAkHzQ4wPQ
kHAcSgpYHNDqObl4B6/A2wkQ6F7PF1xCKs+4xbWGmyTGKtGNvdDPaSFcmam5f/+LGm8tZmgZ8pyi
o0c98PiLqqPRckNXUJtKjGbJ65ZPgFIJj2dH/WiMqbfuWtPaTFYjtp0+Z1tReF+SNNQfhqWuD5WV
OoFCSIh6j5psqQUrKy/TrADCVuu7hqLARcDZRbHMbj20sbmxmzHEqx7zwcWLq89uPqCXwGaj65S0
Ky1uhysNxOHKcOIFzyRz8vtW5PeKrnfbphPiTFz3+tg0AWTBmaagA8T/FEySxT1w2SkRewuls81i
VBOJZ2Kd+b6vZxlbMfJjOt9gcUihj2dZtJWKB4+97COrGnylHZ0V4KPyoulRyX7/i77xQpBkQUTQ
xpMh/MnphDwKGXOvqvsBHOe2W8Zmk7tFuH5/lLdeCGMAXYK1OZ6lLOfPhcGIpiyZeKbtAby4K7w5
m9VSe/duoQ3B+yO9vkbBR4O+RRaeOITY9HikzHBa+h8N1fdR26mZ1qAaVjzUwrpEo9A8M3mv9yGt
bejG9OwxDyMaOR7Mo7KLglVn7DM7c3CgFKpfCLu9UTXqe2GfqjtRqdUBkahzNZY3XvM/2DuP5bix
Nc+/SkWvZhZQwJtF9wImk1b0pKgNQhbee7zRPMe8WP8OJZWYSRaztZvuuXUjFHWLYgIJnHM+9zfA
8cBQC7FBMdbZvfIqtQM1fKzdO1Nk3XaR/kmJZfmrlDgDAnPWdOAkf+X9kZQANGbSSuPe3ktOOr20
+zpCwU4uZMWX28TaJnaHJxSOA3dvv0BWBPe+e7qhC08aRPMIhxPG6LvfTTHnqF3S0LqP7ei0a+rS
DpK2j876imYVfBDdup3Tvss8PZPsm6oHNeJPUIxtb53M8sRRQzDl1UISOvQ6SS81kIFsTYGzjufM
VRlT18vpI+3a6K61IGgcdbqCMZamU7/iHluj1TAUReo2rY10WF/OsebhdTCZdCnKKQ10ibSCIKpr
i2u3g35iTZl1DfyR2KUKdwYmjfd9nwBTXKKKbi+pKpB06aiGHH9thUU/QE6IDagqzXhdT3llehF2
r6ar0pfqfBPftQ9mpWjzsTUvyodYb64nA+Mc10AlMgcwJOWPqY71wBarMNoyEaE09ys08hqvRqDY
i+ZOOoaGrrVunGPri5gj5fAg9wjEAMWn57KM6pFOCLsdSNS/Mo7GuGYu1sGzrTq8W5bMcajf5TH2
GgBbJ3JTkU7F8RiSCsuF5RotQkFuC7jf8WJ6WlgH6XmP51Tl1EwZEgPZDAWNNcXLzGm+WhqZxhwW
pLXo4UTZ6ZD3CnDGKntUhkX6zOlAAw4aWM15mptHSrZy7qu1OWGQWmUxyjBqWnwEH0QvRvQ9Da9a
VumxBAJ62zY63lqmmailmxM5QQS1a3dH+3YC+Q506kaW5+gUq5l82y5Rf9PJ9vpRsaSp3XaYFtY8
JL2l6aZPq7m1gXqmXg4eZQ7MDlrmHYKZTXhhTMLdg/ZN/F5KR/OnwPM/ApFfOUvgzoCnQK6BRGV/
nqHQe65h0Kz3pXDqtcz6qMwye9PHmrTBoN10GVwpviWnB7b2ywCAJ4tQbkA9hFpnf2uj6VnlM3Zj
980M3nSRM5Mc8SA34uV5JeiuNF7FRFRYvezu6VpfQ2ms0LIiPetPUJPotthtCMuHJg4KQz+UCb88
sLgeXFJonqKA0/fOx6kKYytBeu++xobLD6sERcBOe99BMtwcOq9eHFdcinEXhCdHhIK9Sykh5NC5
taT7pLPi09hR1kCho+nLkM3BzmqSH6VOdJ32SX/R6335HcO9wneMSfNTs5YO0dJ20ZaiChK3Yzls
bnAx0IV2nzSTvoE0QZXu29XESCNuksuuDZcTOAGW22hhs2HrIwenR8ZJa9Y0OVndXr8mh3oCry0s
gJ9CcQdAEriD3RtRSilLIjWKHiZJQpxKRztKD4fwQC/glRdNDKboERIDlM3i58+qdLrUbTJZvXmv
xjH8Hi2Pg25R1a1Z9/PR22/6lS8kRHZkGGAwL14Q/kIDi7QqHJz7NB/0YzUqM7+OAZ2/fZU9cNXT
CzRFG0VYZTDdFM6zz79R4WDSNmYwenQ1Dl15SLrTGUOiDUfwEqgOgwuzjNVgjSbFRZrW8M14kS4P
3MQrqwgsjcGcimyXudhe5ZY2bZZpURs/hPEIlr+zyvCMKmcpNkWiV6gjaSJMquiAMhUZ6rsVIm19
wi6w71RHgiLy9v2I/GI3JRBEF2gnEPSxSN9Pu/EqlyP0QiE1Wu2KXXTrRM1GXWuj8mMpTLSgzode
PumaCMfRP700QzpiuU0rkcpnnxofqfY8l5yb9xJKlqjJ1qkHVB0p2Kx4zDrt21why/v2JUVXZPfb
Coc3IQ8Ag4JQsFfepdIgIz9DW72ZF+0besCE+LbomvtYz7Fxi8JmRPpXdfByNI1EzbyqBCV2ILd9
udqhL4NdBPkKgBHA5O4yNKvBSZJehR4s67Gv92l3gn+j47/9VV9p2uxeZq9DtJoATxAi5bs6NZMq
06pdi6Pj1GpU5dKSivwim+32rsjBwapjv/pULBZqkkn8vm5NiH/D0lzg42ofKMH2sKtiG3KSEhoZ
OmNsCOlr9/sPXaisA1Ki95JqVhv+Wn6OnJ8DDC+uz3JzdQKEuks/SYrWK6Mhp6G7zh8ltZnhIqep
r0RTdKD4fO1h0fYW5xwoT3R69u6pbZxwRVBMUFy0aZtBSQmwq2o8KV+Q31xGRi4ILm17e/oGgti5
qPXJ9MkTOfNnHYNmG2eZ3rGnPz4Yqd+epkDEXIfDa/dRVWGkmkyYGAON2uTSLsXKFCregV2xZ9Xx
9EaoHEWyQmEAyGQvoMQF7MY5qeERSEV6KzWr9B1B7XoJkkbJZTDySurFjJL9aNDW0k3DcthqcjpE
yFxrqeOqeudcOox7ryTQIpbf1VibKuks41YWztaBbtNrt4vQAA8GfgvdauGj8vwcV+LQMsvMTh80
5KjeryvjOWnJovec7igprABkNEvqrrs4TE6MhYQhXsbiBM+ADN1ovdtUjVxvZRMOszG0qeesyTi4
M0CFAxv9tVVFzxnVD6Zp6FLJe891sWh1xeps39fL2rpSXpj0Q9XmvQ6l/nM0h+PXeG71xyrKe79T
enJ3o5sBgMJ2FFoZkHWNij4O/aI/g6qLN86BC5CKsRXtLusF6WpNsY5LZ+ceZz/Er8qp9CNdCr26
cuIDa3iPrPHjWiRxT51aTEP3E4lE0prYQVf6vpbt4jhT24hpbzd58CjMoBn6wkurInTbeMGSNzKw
bc3D6ALcwARj2bS3mlVO3qy0kiuPsAS7Mo5PCroR182g4i5IBnM3ohW0NZwJx9ZQ5pMjO0XQEqe7
KCry+7cP1pfHN6MyzRZOOTghGPud93qMKxn5lOwhAzxxNFmxfaJU1ae3LyKW8G6gEkAvck0L3DnQ
0r0lruuhMuNbmz3Es+q4MQ67+IBkg98q9nIozX4ZFAH/MBZhGXAIAMLd3U5qilC+FIXZQ63EptsM
supLadmetUXVBzJ740gipzqr6rb1JW2WT6xwHmkpDoobc3wF0VqYF1AtlcAuzM63ohRZVs0Jtwbj
sZtIXg9y6EXiv/d06PcDT3MA3gLK39tXtG7zqC7X9IG00QTwHCb5h2KeG9V1pnHCJTAxmguwFfWD
MRCKXRl18OOx7WYAMvqCyzFe0pt6ruKzKVzCW2Oy0NwujbS45hxB2H021ux+jEPnakJL91yaOYfc
daFpEZRqHV/Dq5Ch7mcNGuHI04ZnqRM2hadUPZo3Udcln+hvFjHgy4Rl0tN0F2YEpu8UyexZfMSJ
nZVFT7k9Fjetbje5q/SL0nomfuM5XXMV3hSbV5FAPIz9Rankw6PcRCVQG9zGDjHYXnucpGCc/4BG
RSK+uwA6w5BywmL6YJRKvHGMovVrulKfp6yKA679pyh8AZ4T8mWciWAogZXvXk8KVeZhupRC/DFN
X2vqxLdRRvJ0vXUCFUPzA4X4K4k/I00xAIRZwQm0j16vsItYcS/tUe7oVBo3i+08xIO13I7TGDeB
xcD/HEI/xN8izyUgP3KCds9Y5qF0IOcVdq17SxdBeAo3AFwgLWhJ7H53PtFw+kYaH2istMdYzem3
lT05m3qqT0zIQyfkH8YltAEZUfzoSxOD3U4c8Ovy0LbHq2JEgbyw1ZxZmciZq25LWzRFi379SNVT
HFAPenEMAXAkPIBGoDYTdmG7d2sDLJ/ztEcDoSB7TGhvZas74Z/+dNr9kdjaf13S9B9lCP9fVA8U
0fCfNdYQKi2Tr5++/lAtrT5/iqrnkmuAf/7WXDPld2SAogEnFAMR2uVd/FYRZHFTTwJHpKah4fRb
RVB5R+YIW4oDni1AtfG38poiv0M3COd4hvAk5BynfyK8thsVWchAcsic+SA45Aacnt2VwrwgmpuI
aWM8TcN2pCUUTPPc+8+ezuWPI/4vWsCXFerI3b//2xO+8ffJb4CoBgQhmDtM6ACev6DYTYkimXNG
whem4W2iDfEc5B3gJNdGyegxQ+pNcpdEakxfXtJZCdYRmUBO13m+WIwyWTZraCSya9bkEoG54i6+
WZIhjV3N7BOvi+HCn9UgBS8KjHHyABHx+bNehD1mddiFbKO56O+xu8TCEb8N2YCiqS7AY3Kle1zR
gb9sF1ziTztzhWceMo65ypMBX6YhH9re45QCsmEoUlF4nYzY9nGYw6k/hsgyXqZalyPqPtbz+9Fu
HDNAqcmRkEtbmpYQp5dnRQkG3E3LkhhRrSHB2tH5eh40yvX7ZE1N5AGCq/B6iJP7BNR+isaaOdwj
bsf0rsWOpnV1qVzOhtxCjG5hoHisptl6siA4v7pmoY5M+lajgRLV5GPm0s23aQejPjtj5lMtujfy
bdwRpbPbYrVXiQRVx15FG0IcjSABX9U60A43W/Nwo5VlE7nMnkPb0/scn6ikyYrR05nuvpfGTP2c
RbaWeQUYu69vL5O9xYjOHuU99DnBFGH29jRrfda6yoq5V62llXCEQNSqm1cSAy0eNm9fZS+ssBjF
ZQA2g9SC6wHXfnfNL2Vo987QSVhSl9NxlljX3aiQtPd6d2prdeclYRieKimTRrZtejaH6SHA3m7o
/nELQrAI1gnlEH/u3kKU1uHsFLXkWUbcnedzqx0lXaLShIzrYEhM9cAG3A0IP67HIcMXZytyqOxd
r9e1OdPlVEJcF5tkfTVAiomBUVlayoGovQcqeLqW6AlC8n6iVz0JRzx7i01N/dbZaYhuWZlI20ZN
ug8SpbiKO7XQVNO00ljxo0oN5MqM7rICuPltqookg5eQamc43ce2N5fVeEFbh4l5iPW04wIWTrx+
6hFJw6kVnY+a7YM4mpnawTyt1WmtdtlVXDrWeQp09kfx+keh7h8DGCONv1Xs/+O/r64oevPPdtI/
SN/DqESyu3+KfH387a9ti5D316T81u1EQPFRv3R0FRRxAWWAvxHDnKf+7e8IiIg9sFB6JAyhoQn9
joDaOyERQOwE1MYUiJ/8ktFFVR8AjcgMmWfQEFb+JADuL1ciIC09IKJMK5j4GPvtzNCRWltau8xX
xtKEyl6UqNdC4O0qr3Y6UnyBY77T0Va7T+HJxa46dfbl2Ofdndw3rjypBWYhlRpudKNtUjzTjBR7
J0t2y3muztDY72NPkdTo1jYL0y8mbbhZ+qpYgoE+21HaqQcGHnuwUBHTgbryJ4AUAGBImO4eLokj
oaCT0ozHwaXzo8UuLvV6qlxmMLFnLF3nhl3HjBxiItG2ys81FBivBrvOtrhetUj39qOHfcVlSvw5
QfVU9YZYucvMyAjCtVuO+hIRoGdL6ZUMYbef/XTPtBgEfhkcM3OxPeCA3TK3oojLoDkWxaafkCKJ
pgJgazl6SdFUbh/Senj7mvuBQDwoplOoLCKrhDblPhuMl4QKig1Z2hlT9S5Ll/t66gv49ip2eJZ+
oZqtuUlJwzyUSpINEH3n9MAt7AWCp1ugqlJJAU3wV0+r89lhaTX1tFgjt1CXrRWYGvI9i66UH2ZF
E+TH2DqXO6yGYuTXt4qUSvRYkZ1xlh6PHnNhuoZlk6vV2Ze6mCiANEk+8JCeuNXPUjdxh7TAREkH
fpbXsxctV7TTiqG0eEiw5sZziKtei3HSyLR6LAcgAZWXpxeYy3irjK5kYZ7l2ldsY91UKrwsNPxF
3UpRsc35v+tg+7SFfM15XOzUlfQH1OHcBqHKxLkBN3Cganvl4YJ8QZxLRQdASBjvboQmJucqcDDy
O6lS3HUGEVuVVgzcfJ3w6lrr4wNvU+ys3WeFJBNiaJBWVVLz/QrZNkbdGRwl9XVVWjaTnZ/KS51u
q3HCGbbIwnO6Dp+HPrVcGQxcYGcr5dkk4bimDJJrd6a57cMxP3BbLx+DEIpiik6eoaBoL5KDZ2ts
oA2JLxV35bQ0gEgxVOSa+vaIMxZAhoRX7dNj+KNY+V8vC/8bx0uhkvzPRSJGTn3SxX/dJ22UlH8d
dzmGMbtRUnzAryipv2ONEtAIhHSZAO7+rhPxu2AtAWFlUf0IeH/9Nmq2eKMMPpjHyNir0lL7FSbt
d5pMaYmbOJMR4ugfhcn9NQREAQIbwZrOD7PefWkq+uAI9nYmaEa9JYGc5s4rIbSMmP3ly/dnj+mV
WLCXrDIZQIbEAgkjaMNUuXvbFr2XFd5VGvp9aQy4HEZpYNL6D5y4u3/7SnvIKkiN4lJUAgK6ySh1
f6o7r6XjhAlfa51ihEud09G+L4t58pVFzzaFYB8hU3xsZqHkh7h2LtaMh5N8iWdm9bHQvo/RtUS9
FhgSfqTh4nYhBH9Ny1Rv1LUiiNMfW+sfMTH7YVLcL90EKIxPHJp9n+nUblHkmhTHHxZ8pVZIWpD2
KnGI4DJRKyHqwMSY4O2n9KSF8PxYs2kHs8KAj4C+FFCc3QMkB8+ZD+BW/TqlrrSb6ipqxu/MW/Mr
c27PpzDGhU2aqvM4wbly1uCkLqZzPuIvUNLL8BEEYSxoXwGLylB+0DwNlDPCY+f1eD9L2bRJFAUN
bcCfYKDx/jaKEhRG5HxcQIDlWV3dTK15hV7cHIBfw98XG2BvMO04MKxkmxkygJYCLz6lDhevbR3M
t6M66ComYxAiPG0ekwM51h6unIUjmJx0slmiSAbxz+4jaac5mhJmMH5sD7PfWgXys0v2tcyLxE3g
3ftDF30o+t70lC48k0PnJG/72K3ryNy+/Xb25rI/b4V9QiHJLVE7797KUmWWjnuy48tOgqLqhNrv
Us/CzdIm4jaA0vJcdoJE9bOYprrS9ShE660HJPlhGs32QErz4qQQT+b37Vh7mRxiPpWF2qjjO1Kd
uZHWRP4ITNHThvt2Apz99rffj7jiPbAu6S4Bj8RYQ/z8WWxL5ghFAfT4/QarOcYI/RhEtTke2AGv
mBQKOhcIIqYWghuyF0ILvV5yJRkBW+Zh6kLh/KhhgulZyXBeSNAXo3T1l9nWThisSm6oGCfQK2BP
uUBSjaPOBGgZV1a3NefiutbguaX5eETx/VUrB8w2nfMhV8LzdZIjT9KGTViiI1lXCIHo4NzipQMU
PuKamYwoYTl3raFc0LrRT7ETbHxql1pwWfEkTWDZ1lPqLmbRY3zr2+huHDdRUfhgRVq/kKxtacdF
oMOl9KwcDrGcfs3K6TGK5ObMxhVUcqLVt2eZdhfCd26W3I1Jtbq22SiuWeFUyHXiIINA6TljWR14
zq+uZQoxUPxIbAjexu7rjOe8mcwsd3wrz5dgmb0qjVaXhkGFyqd0C/SmOsU5wNyQ+0ouVp/kfzP0
Ytsb+bUD6aNoiuwdezT7gZyYZL+wVfbGVZZTD70dhrZvtTaNxm4y3UKucKL84kwudGMse+L+UL79
6kVtKhKUpES7dO+iTN0KDgkuWkYUmQx5I3Nk4tQ252vSWmiEpQOr7fHtXfTqcYZFFB1a/B+ELP3u
cy8nFNjGRpAVjOG4Y+QU2AudF2hsbjVKsAK74aNVrRJO5tZHIJHJaTEaR1ggxgf2855gzo/TDMc1
MiEB/KQzsHsnIaKAFWIQjh/BsvaQgRu9UMYrOrawLUc1GCdfWgyMiuf2JGzTGR52bweqJb0H2zGf
2CadpaFygW6mB0rUJzXx/fXAurRIFiiEkNnYvbUMm4/IoFfBPPBRs5r8Il/eL1nvGpO5EfKhbB4A
ChUKJ5rmrSY+vPqAAeloJANcf1puWUSMUuQRue+2davaeewKzfDyLmaWrl0natt5cZc629lZ+TQA
d0wdTU+zBzcc0/PGnuygLqTHGReAyGlryOCfTHl0XGlhdWDKm03pEYbuoatJkZDbT1BXkprancz4
E31X2Y3XBc01ZT2zoovGKrEbLQoVn9/uVJKbwUctCqAvDzqK5tSng235+ESjDNnk2PboBxBFr0UK
ZtfQRpDLEFO+3eeJYVBdDgi/+FPqjL4mxv52H6h9cofCz0/kxB8VJf/jG3hC4u6NgqQqPyXtt50+
nfiNXxWI/Y7BPDpNQsXb4eThR7/6dPY79KGE8ySdJYFBYVf+qkDUd/xNMK2osiG0wDzqdwWivoOy
ABBC6N8ImNIfTape+F3RIhQQUNHdItYDhdldLvAXUpleluLXRa88xGZeeXNPJHPhh5JXgIprAsdY
PafNm3vmXjIjej087hLTPjUcdgFotQ/hpGN53mT2gDRAF36pOlmJ3SHm2A2mXCncydDiTYeGNTOT
dQjWUu6/6Mhl3A1DVOfu1M7OY5aX9jmJh/lNSiLoB2FjN8fzrKacO5ltnk+LaW4WexRaGUW84cEw
SpqqKXy0OmW9efYOX6mW9gOGeCzEJ+byCthmCr3dx9LmEdPlUFX8bmzCILG0ys/LsQ6MTmv8OSqr
4w7XWSRBQeg8XflfW+ovGtxJvxx//fd/w1fi2et40RP3hvbTl0+7w1/xG7+3FAQM8P0MWcEdgaX6
vaWcd4CI+c+Csv2zcn+2pcT6dAAwILxD3f17Synv+DgqfUHsBfKDavEfGFU+iag+j2gUvLQ+gQmQ
bjAV2xexXxJZl+KVaROcJOkrSu/x+6yd+vp0xKQG12GhdW1a5aauddMrV/lxpVt6Sh1mkc+vTbi6
kdn4i10p1BfdqF0hsjN7q1K3k6tPIL48IHPtTaSM7UYvQyd2R+SdjpTY6fKjUvEooNFdO6bJGxpB
ZVeIERQJ9GTQnud9nJxmLdg/0Drro63D2ycnnTorkLvVt+xYO9IrhbqLJrXGxhyHvPDTaGljbxlb
7C36cDggp7gfsMRWo8riYWB6wBnJ23xebAxrnIZyX4KzAvBR2cDbqJ/uZWSIvWSc6h8gjn9tr53t
xdr+54h18+nzp91wxV//tbe0d3TN0Qonc/g5Bvo7XPEj0ShDyUuQgklsf4crTGDh3NBpg91Jz1/0
Mn41zPiRQpUn8l/aHLSo/2Rv7cmxiUSWPJGtxSiGBj8hdXexKLguWWtoq/7aAwdYMutIa0rHtYfp
u7queILfmnXUkfdNX7pIOXaURD6mJY1vfGH71dqecYqr5/RlNrmk6edG/yPn/9fy2llevPk3lpfw
8g4GPIf7ZOh2Fxq/+Guhqe/oQ2ICyigECC9jwt+HuPZOFjqKIEtBxouu7fOFBpZBlANPi4qE6vlC
A03LOmNEIJhf4Lb/4BB/zcWbiQPpO7NVaEX7mOAiYW6Wlgp5URNa3mKFnj5/iuaoP8I3cPQ6g+bb
yaK1yQOZPcelZN6oRuSrOi3LNJ0LAL36B2Wy0024Wp+jnFkNRmiXyiS7/VBJvm1VN2qoyVstna6q
Cf/dNF28P08l/n8YGaD99uaCfHKXdz/RCvy//yf/VizP1+TT7/5ekwx0KCoFTZ2hqZBT+pWrq9jW
Uk+RVD6tVkGX+pVYWO84EhkJQJEWc3NxLv4+/J5WohDJIJckMfmTNflUCj9PLBgWQDJkCC2I53Ql
95qAXTskljRMqr/Ise6P6YL8Vi8l/Nsdp+BWjtDC7a1vDmAwMylyt+gTKWjb+cQaejyq1OQ2PLNb
29noi/NhQrjJLx3tuFxSRBWH/r6X6wgd4urcyQ3XkjLiby+V3jiGg5+u9K1aRRq31ozGXZnObbBo
c3Eqr9kJffyv/1q57XL9Dfp2+Xz1CREj8qE3DtOntXvO2mXY9b827SdwIv/7lU/4vYLJbzn8mGkB
BheH4N8rWHsnlDzItECEMA8TI+lfK5gaFXUzmr1CEYjOAQfurxVsg4tkYQuIsgV7A0btH5yq7IS9
3p+I2gJFC7ieyeleQyybs66fOfv9ZVXUo6opdITpVjnQSoizzx7TKwXcC7wGmQJbmJkahzdzr/1M
QTNWR0EeG/Zrt05HVgdZGziKCijSQyYPIry1uOUYQbMzndJHaS9e5nxjYzzl0kLVt/33RI6Moz5b
Hd/WATDICfy0tjyzMtnYvH2zT6yC3Z39JJBMCxziDbot4sE9a7irdm+R6Guaj8jsfZStGQMyOz+z
7fi8oi0616PsNrV9Z+aG5FvNkSwv5TadAeoXnS27hqSNXj1kWCJp9ucsaW4ttBO8GnH8wmpkdzYG
zVdtxMlSYIqw4bXNnIz9NoqtE4AKM0DIOg+MqbT99L3adyVUsxpN87bxppUPMooq2ShqemLL6WnL
6F9Lkq+xHV5rDfrjIT1kuwlPjLAygn+dA6+dAzzkZyvmRUF81w7R8Gknbj39xs9db5AwCYEekJeo
ATLR+10QG/SY6NxyKAAIo7h9hgWTNDDPtqFhfQZcmWmt0FX8ue3JfSmJUe0SPjpPH/pHkWt33yMw
A70BVT0EB0RVDkp0d3kjEjXq+iTBJi5K+bHLjQ4P1ai57eU5PsQzE5/1eyv9vBbwLCb3fC3g17vX
WmQ50cDWaoFVWrg6h2ZyOaIdtdEyfdgOkTTcZAKDinHFeuDIoWp6eWWuKYTpyR3UvdrEnrWmGFVY
wlkEtKoy4LzUhXbgIq8+So3vJwAITxnFzklR6EOvZRUXSQz7prPR9A3H8+ygwLi41xdP8dll9t6Y
grHhUjtcZmoRlhzKyHYn5PRvgTRjJVuH3bCtZktfkLRgLmDk2UOCPWc8D9GBdvYeUurn+wS2b/M/
Riiitfr8aKR9OMX2xPucPMbyfudV55KXbBGQ3yr8CU9o2iie6rYe+rW+fTV5qGJ9hqd6ornWsf0j
pf5HqMCr7/jZ3YifPzuoy1JOTF3KtWCcospvDONMmudDCKv9dwyqSqSLojpSHShBe/M6XV8QzRtK
LTDV2thIap6/r5NOczE6qY6enSOvhMn97yM6yCLoA0Kg2MGZY/f76FqHXGmfIt6ZIFXbIB7pxj2C
Em9fhRRjbz1xHfJmWHWiDU7DmQzj+XOTB4pwKeU6WTunIfEGtMGRWg1LhxhaHJZbfUTFbFsnmv5Z
U8Egu6oZavXHPqJ+zIjIdj8eM2QLZwZDkxyjOxuH8FbDYs6usrFpIt1V6UFcGLmURV6i1UritU5c
jq6sY6fiIdZgdcgkJzM6wYijA0cta7O6GrS0Nzx9WWSGcimjOQjWuWqfFwtP5jjNauQlk2p5b8fW
VeEYZ7h5R6mbN3KCkDMi9F7nRLOymXCG0f3JHpY7a+oR2mnHRrf9GWGg/CgRf27rLAF/H7dznd4w
rEaBpp0apGyw9WCuL9Wlcx+i0xleDBqTui2IN0MlKTFGyVWlREq/FOWqY3461crjWvSwseK8lrMg
Cg0FKTNw7/coqAI+ow8IeCIqu3Tb6zpizPQ+om6zrgYYNblo9W0nWVXpzmksQVpWCmWDMjHDWDT8
tA9zjPCYr9lJfzwXeTEcRaskneerhexxVvX2V72aa+XCyaOh8Zw+6vFWG8Mq526YiwfGIEvnia7Y
zXayu3EJJjO3vzpyOmv21nJm+zSSFoFjsJYu3EgaGlpBNvf5Jw1p1SFoi5FhGumgWntZ3jWrW7cN
cn60PYHZh5FyqbYqmorANO3LpuzKy37SrKsWm8LPBnsE2GTe59fOGCsjBlpOb7hJptWJFy7myjhM
Wrrv8ay1g29gOzy4LZoXhVvr8XSbIb6CXKA5rQbse/JYN1aaFjxmreZfxDCbdqgyNo/YuMDS7WI1
vi0iyRYC3rL+RQqj5H2kI07NiDGPGjeu48UKaiuKIMP3Uf6oO2WuuIM2S5E3SXb9PcPH+xy6Zvgl
iuruMi7WlYEG4IvWU61hvJiWunxYABmC6qmj6CLR8C10LcjeVx3ANDHB76A/4gUz3kCMbL5OUM3r
4yWcMKrsGhyo3NyU4oe1gWvhF3JX4QWZwAzCgKPN3/d10pNnQhY+G2AB5Az7u/EKLGXOFFVbpvda
pM2JB6lmuGnVDHmnSJU7pPEy5xjvFGS01dwyI3eSZYO4IEtwWnCiyPD4GOWrJS4GQwyR4KMjDT8g
BbNKGjJNLPQLVWqT1W1ySzqSpZwWtD7AXnK7TNG+Ar4b5dPKKeRzSUc/Sa21RtmyzOyLqRlLZq89
fAVvsHL5I5k7rWy0S5BzqMpav3bCkX0Z1nr1HZ6j+alflzBBT71KAY7nSnpRhvVyx5LKv8JaVnJ/
ipZpZpchkYW2uaO8TyOFx5RCOb7uOEMUV195DR564mzqterM89Ao9NxDUqz/gP1McV4j4WT4CSvm
uijJ1L0Vl95v+JjaNRraCJ579WLrAw9HrolbZaOaR3qTFqcor62oEeppbhxlKpsbCaq6ATIPmQo0
SYbtQbC0E/pngzrAckr6vIl9BRri4KlxXX2EHGlxCuCmcjkraF36uW0332RZGgaXAjCJ3EVS5jNE
ZHPjLMmavnPzGFXBjQXDKdsIGRM9mAwnkYPGDA2deshQK1eq2QhXdVpjX5MM1dIdxQVdMB+rWMM+
CTuoz5jHNO3ohuYs61t9bdr1DEq6de+sxaB6a5SMN3Gny/G27DQ59sJk1BqvgYSfB3HFYPG8jtLx
cpViVXWVRck1Vy27CyMaUkZsSmfNR0UYtuSLdYd6qRoOTXokLwsCuVqLbjwzCku8MMYGgx+ZjEO8
lbOP1ezEzg2QC6XwMwwjGq+US9ncmu2Ucgy2Jny4qlDmcauCyLFcvdcQGosWfLzdKVLjPpjtAdxP
0axEIKRmZNldWrMUPbu6qPHSsKwpyBJ5aI4y5C9u9QxD5AUziunabOsEPFLILPd0VXnOvpkvADrb
Mc7toxLQwurjz2hczuoE2LO2Zs0IsE4pJm8tk6bxFdQGnE1hVKp0ClgeFh+uHePqNxYnaqq09R0J
ZqQHdjyO73HAlMwgylJ0QUX3qfYr4BVykPfy0LuZkjixF/W90CWUU1M9g7CGbEIVGcjow9jXcoBQ
qdrfmpkiTz6BU3swECG2jvR5mp1ryQx5YBKktXkTq3I7e2Nch5PL/jIq0ErKsHo1cXs8HpJEkwI6
mhplqJBUdRWnT885VpHCwDvdPNYXtTqitbTeKFadxGCuQuMmTzMdtZlQLUka4fT5xlA7Jq5VsWHw
EWreplS/4/S97jIr99sibWqvIJ4rrr2WHXL4Sat3J7mC2ZUvjp3alflujbuUlvoQ8z0vMMAwP/R9
WS9nUixBPNFHqVbcMNW1MzTZY47BxOqzTRtm+sc/L1v/p8MiRBMHFDQcIySXITHQc3+WFL4oYd9X
7fcqz34Ctp93sF79oB+VLV3Yd5SnOjLz1HOiE/+rnfX0E9GcJygD4n4aH/zsZkmqzS8xO6Bp9YvL
+3ddqzIg1mAlCb8a4HBUon/QzhLtqt9FEgZwSFHwSXTOYFXSuNkrknI7svUpbOKH4QQma+52H9YD
s9E9Ms3LS+zlzb2i9a2ycgnfvos+jR/yC0RaSUT88lD1upuhv7jS/tQ6t0jwHPs/Ofuu5tpxdLu/
MuV33mIOVbarDGburL0VX1iKIAkSzAH89V48M22fUfdt+fppRi0dBhDhCyvgTrXfRefyh7zpr18E
vqOboC0i118Yxd8SJ0QAnCHKyh7Bvc3JeFwf00C+NcefOKDfHLT/9R6/3ehbhqYri100KsSLoP6r
QfRvJVaAKM55y4J4IlpiJEPS7NIzatpkjIUHrz1fZMT07IDF6MwHlRMoP1qU/uXo/vZU2+9/e314
hFBzLUX22NnRCjeWKKg/HX8MBn/2utflYXpBFmkqP436NgP/NEN/u+23gmuGDVZvLdxWThSvuy3x
ui/AEHrs76edkqSkP/eTWxiEJ4l1+215/0Vm+Q1z+M8PsYlIgXW88Zy+o06lVipMvRiyR+UdWZiN
oPKldsdn5Bn6DWaE+okFcEo0ZsLe/v7OW3r8/aV/v/G3ZekgQ+hkVA0eZ+FblCiIVh7ef0qcv4E7
//x631Zmr00ZtMin7NHsIAZBGkiSECCdUB3BDYHRR8SbSy4U1P7+5X4JdP757bY+FBpBQJp8y9gB
HC5sjmPvUa/8DidhQKlY/dmGSEqDxikQIhrqJJZ5qYyidMUSayD3wxnHHHaQUCldBMstZJ7HzpVh
aH8oFf3oDKAIssW6FlL3InH7gVWQDKpS6BDlyhJyVfqqhZVFVm05RJmkPFg04N55/7iKtfeVtaE/
FAy+i0X92lqRYv2ft9T+fb1AegV+N7KaPYLmdhrO9LDc5a5ypGR6EG/Ks0bqHwD230DSf3zP/3vH
b/sGB8hlmtQ1e9Suug31GiIR3a98SuwT8Lj2k63+9CW3K/7dl/y2J6Si7KauVbLH1q9e2yj1he2O
/hKUeyBUexfsAoTIpPQqf0GQ7Gql11PfASibRQijZmReURaWcR+VIX5mJ8lTd6n/99PtrzaQXxg4
ILU10O++jcpqTzK0J/GM3X7dOUdggf4ZKv2nBbVfnI7vo7CRktCwMsBv/24ZCtJuq+ldnj9WBGyV
EFnFgd3Vd93H0BDkiK7kvwN7397bz+su88RpeFQokfz8ZdiJ8TDYgRmLs3pF1500rnikXuovBSR+
UfyTAuW6nNEtgfrEJ6TNnmdifECAlyn+Rfba8/gBp29SkHknCIJ+ldDz60x+IlN8F7P/NZd/f8Nv
c7nMWkUeMiTiBoGNSDx5/CSRNWhdFE0gNOjPd7JOWJJd7RjCxhDlcFOievCRfDNR1cxeZAI9MLe9
Zv5IwFH66YzYNqq/+wDfPrEQYuU6rEIfRVjsRYJ0rX9gEWRLogGm9dC9GMIlgTTzPku0swN5zh8e
wPirdfD7+HxbB4BVzvKUYgYw0uz1JHsuvTUCH3Y3n5l7s6LCW3a2x9zHLuk9x90mRZtASzaBbVnQ
7ZYLfzu/vi+X0ofjl1u4T6OLSs+zXWG0oOhcHOpH9a7fAXnRHObd+MMyVrcN90/jB5YM4tCNWLd1
WH4/2jMVmeaiZvnj4A0ejzvVM0Pn3QgUjwdFYPnYkxvfvK7+eMo/Bne4p97X3y/Sv9y7IBxqgO2P
SBmP8u+PoGaoqdlmkT/mD+qD+ind6R9mRoaEVz6yTh2GZxoo+D+8+C924p9e/Le7fgsuYDHFDOCq
8sciaE5GJJFzvx/CLJl3Py2hH2/1rSLeNVbjpBJuxY5Qwq0O2BHSII+5nx6xcf5EmPmmXvDPs+D3
8fwWQbSaA/pXzfNHPUyTxWNeekzRXFj2IEa40nF5k3zxLMeghHkdmeP+yjxg+h9/+Kp/uTB/G99v
EYYlKlRdK7w0FmU4h020huVbdsrenCNNDB9qtAdYyBWH9Chj7wz//u6/AE5/+roGqm2mhdzO+Q6A
4iVflCrFGACu7ZVecSq9fFd6mYfui9t8zc9QofdS0iTqjnrd4B1sV/5RFPeXjPSfngJtcSBe5E3F
4BvkRYwObWodY/AUv1UkJ0/Xw9tDkB8BQfEw43p32tXkLT68WWTXE0QnXuX6KvGTEGrr5BzrbuWe
UPV24dNNnszwpSdFUIU37CFZcOczN9pnXsBIhevFZ1/H+03k7YEG14qcAHPHvwx2Lnc7rycaOVDc
oicvl4MV7Orw5cLIacW/NUgAqXpPD2VyQRVuvwSH0+TNfu+mnlsSNxTe+TM4P9+9++IEij4KW0FO
DifZNQho42Q3eWZyOuj+yy1zNfKFuhs5PLx4Lbk9QOWOvHeecE+HlehxRaKa3EqC+xPU7clTkMaS
X/0aACUw3czDVXtcdSWfpxcLD3epvYpcj4J8HF5WvIK3kzz/7kQ6skezgxixF1ySh5rM5ID3+ehI
HtxHHzCOxcPBipBE96Obuh9Pqf/wksY5qd0zCrvYaa8wVXRr94Sx3GbHsnvD96AErFW8c+1KJDbI
5XD1Ju8QD+QWLuRFhC8792PxNPynlwUvJbsrdk2c5dDK8vrw9IJMDTGX4waVG654Q3YYyB0EPlxx
NnGVytU9rLsA1x+IrxPUurb/8+4bvh/axF0SzXWvfnKERm0Yn4OFPEf3eFTNRa8w7skZ5juYt/vH
43VXukdy3q+YzvsoARvLbT0/2Sf+3d4mieM9tWQXjeTa+bHh73ETF5EWcVNMr69XG41IRKSogpHw
WSc6ZtyZ+kNiE2zvh5EcOfEjA7FEjU8xuserSiI/Ix9rYGBAteQ988I5kBItIWrwSo73wmM3Sl4y
twpNDJx/h/9pSEK3b1eQBxice5xwFy1lsv+0XD+Bn9LOTxR3e7LP2g08GZNtcs3TcY8b4Tndxj2c
cs//8r0k/NwCHf/4cRjdZPQdco8NTSbz2ed++Lm6RdT6hzG5CPcAqb9g8pRg8CJGogMqs66aPGB1
C0yrw+k2eYFwhd959w+Hk0GeIgsrYvLsUA79aPAs8nDYXfDkzENE5qPLRQTZjf7pgXmk9r40cn36
wEzelpFFvirPj+4fXP+cCEzAY/iM4avI10P0NBOMrgAe5XUPPTNyfKbuswgWP/GHCziYBIZbvhSi
20WKHfTLMS74FJwgiAsiDHaTZIR6uOp2vdF1PMOTtge69+/xdIOfpO718vQ2k93i9RgQi2DlBT3p
4tuDjC8GgwYM4cXyynuZlFFz7BLuJj8JtHzjCvzrpPltf/uGGYAju5nrLfY3C9vLk7R7Wr23A3rc
GMXRxYKNM/cA924Mfe2+3cLBr+J3lA3a+NEm+y12nfw20Nzr/19UCEoeEmngkawNG/J7VNMUoNtK
aNOgcsBj2afooIVNTBkpr0UwoAA1n8zIBhXd11yOCff3p4+yXf5P+/5vt/92AqMSnpk677eYUL28
1EdYlGAfDHNfO6aReTKDJmGnNvr7u/5VsgOJYihsoUMNj4Vv7yxnLJ+gOJmD3543fmak8JErkGwo
7StHB5rwtUHxGyYMP1X5tgzg+9tCtwz4TuTzIMZuIeZv1aGqsutZkXDj2V9j+cv+0p/nJ/UJGUlz
sM5AV/0z5P4vodT/FxDa3WuZv/J/kLH7fB3/UX/947qBtvshf+//+3ax97oRXU6z4X/++4/9P3+m
n/VW5/23H/xfJJ/L+LnBnHrYq/xRX93+8v/1l/8Cm99E8/k//tt7PcLQ/S/Akxtm+z9HTpK6hJfL
6++V5u0f/AGZsv5DRzUExSkAd0F827C2f0B9nf+AFsTmNwoLIkhXbRWWP0rL+BWMweFYAE1HA5Cm
zTL2D8iUCogwkLmbVRJsVTYg8H+ltoz0+jsGB3z/zfwLUBCg4EHa/ZZY2PPUqWhuyz6KNQsk2CHQ
CM3sQu3G6cDh4Tjf4EUroEBcQo6RyFltrh7sxXXxZohBf0NTObVe4Ea8KRA7EjygNXTNgV0wdaqN
aEquzCBDLfG7AZ2nPJCbhqFoNRSOQQmco5cMuoowtz61JZT93BWmhysxOs1o9zLs9mz0YzQLfXMY
2xgIyOeWR+nUGTWwMcxYF91dh7bt/QHSkeyhrNuWxXoL9+VA76z5C4Ts4aWgnWoF9sDR3BSW6fOZ
FR4cpY+LrC23boRPEij2lp/Djlka9d5n1TjjT/MHcxzrd2lWN2u/DmkqFW9ybqPztkgJhYmDm1mA
TGYDmMIrLJY3J2sONJaih2sh7eCz0OwYM3rXomwIFLNJYzE5O6NH30hjnJpeZmkuaAuXXqy5x7qm
RZdppv4ExeHjykCNAkIL1WIru6QVKOx20R2NccniIRPddZwaE0a81I437VtXEcYQaMbwydF79JTW
OlHT6OJ2kpLGrr8USVw0g62uUVMp6Jb8vhynMZwnugaWKOqLUqpvcK/WAWgpdbibNO09fAM7n6kV
9wuZvUnUfuFLDc0qVa5DU17fNTOTTrI2Nr6aF+ivdyvSGFgDExUutlfmjE8Ci+BuU87woNQ2kpLT
9B7wH/aSYwZEeQMnR6kH72zo7NlVoBzeEtuax+WGkmAmf8xryx5U8MxQm5mt0by20BONTadKtaSf
pkH7gOSSbWFC1pLk9hoUVtRjAXgP1H1zYxjCQjLlfaOuuu0DS9JmSTba1lVaBmgsw/ZamkqYG+ht
DmVfbYLQ93iwBz0zz5YYHLv27V7hhv3VyHQQYk+tsXfUc6ZTaaYojA2ykid9ZzTc01drasPWqNAM
0Ok63lG5qcXOrmWl86jUKdcZddNXa7VsVxrWJYL+aXsBu9S5THPfRTmYSK4CpTABda40c818MJ8w
bUFGl2ASWCOBm8kgV0OUMegJdGnRfAE5ARNcsETRfkV5KJk5FceRMqvv/bpJS6l/6HN4PbpWAfVW
NnEV3PA5PyqLdqYWrCpbU6vcwZYmgBcqEy1OlhaYxfY8NtMOMCTNTlSlFI0VAuexrFEPYQx4HS7S
boZHQWQ7sADXUwNeDJIkIPGjIhuCfXW/75uWdhFa+IXs9XxJOwAVmXDenKxNo9KYmtGdsxR6khBu
TaMxBUBItP191tXGC7RoMmJXUIsgzSzNgRib7KzXpggtSYIIs6Q4Afh7cgBWISIEZG6undpwGwNe
gsA9+QlGKpDxGHgbKzNwzF0BeA9Dj4I4PGeXHByDpNcrW4fAia7BagPanfmug6l83NAOC9boFmLL
3RzYVO+eIPYn7WrAf7wZsKSDvc7FK4VmFGELpj2K4hgMjaIgbmx/skJNZ571MrTZbId9r2SUgAiZ
7+xuQuxad3Zoq1Ifl5s+QDEaaP/njbMH+ts+1lzXPPjHy5Gs58VuzmZph5akfp8b8uD2NOtJ33el
L9Yi7rOlvcpYJ+TXLdkg2is8M23Irv96KueBouqLbGtychPeEC3umw/d068vWPeNHNXLCq9SdbuC
ZM6f3dLxCFjSV1ZL+W6ZdSnp6myOacaXmy0wJNh709MwwCtUsfoS3hQNKiNQuQh63cT7tfMczHLt
hAYgCASFFC3Ouw3wsAgVcgUTFNNKzJ68MTK3WcxnOxXF66/7146JJoplliEDFgI6EdQ5/hrDmtbL
TYb6b2x3erYcKDT1HmUsvQ/aG/YB2BftA9558qWHtu5rb5Xc68Emf2Wj1j1xnq5vSzVVXmXRUSVg
dGPrgwzWM1OkJR6o5Nysfpmu3crhdtVkLdSKnBzwHJTgW5DE97NiQilXteevfJbogfW2tYMflgMw
KIfxxuPm9SBZcZMWC8zrMcamqmKpr3U5JdpiNkXmQt5IoTVB7KvCO7WEJgksMZS+I41lsFjiNbv1
uaElC9oQIfyYT2ktX4eW3QmTRwvXVuAtZoSIc6iWfcytMYBJeTRq2ltjg3ErF1T3ALrjiQxJC2DB
AF7SWkx0WznbdH2ccqd2NQYt48aEJNZaKX24SvAUAQwSk0kAAwcvQnge0Z4F+mg0fgp8B7o5q01s
0OMRjzsyqexM3wHz1oco0iNlmeAubEJ7FhIuBo06E1Mc8iqVAkne4dVqFdVdxg21M4sHQMZzjH99
Y2r6Ahv5d6N1ag+OOFcFqMQjzhLHHWfBI/CRKr8YZ8xuC1sx2LpoS6x2GaFpZN4vtbF4arb2TyIb
Gt+CEfKuyycp7OsMavkdukdmn8WK0wps3Lr9tcgAIgorkgHPq0Q548jK17serOKd1C1hn2reNMNo
sREKO6lMsg6NsWSePQ9wT4bV2k6UXHYZQyJUmSisNtl9ygHIlOBdAIRyn7RD8dgOa9iY6kLMcoL2
n62hZKyw91zPBQF8m7tlrXZfA/TdIJbYy57TpxN05xR01hURraPU+qNhVb7sLNwDxtyV9NkOqF4D
yzKBfVWY5Z6WjQG0XrVA/BACIrzMsA0CjpVM8roQuRtjrNcilBZh+qPSxIOz7dV15g5U8NdCwPug
1wbtMsN9M6QzXAiNtHXOEDRp75TeBNAJADeP2yWsJztLDSkXWsSqFNA+CSBWj1Z97kFmwUJxztJ5
NJmKc0mpFiMatMFNdGY1ZiBxz5h8WX5ce1gcOZBiCLBXTxn6SZJ86ey0e+yEbrYEKO8xtnPL8RCQ
okIFF0A5MoU6JJaTfiAtEkeoIcwHmQ8lNLB1xbObprrkcAuDGlZLYwWHtJ9WXVriyDMHL9VHLQTR
HPNVBwE+lXkbdHLR3eAhoaNoKtW1N5rt+sIdLoXWaHTeYkCpZYXhGGyzKxPkymIK8qWVdnlls9jg
vbLTzMKKoABpfSxj3WBKFtKpqLsJ05SyveJ0a4B9UYknU996+sAyAaYkOZW36thkMqjiCk8dBIQj
stxSV1IM0JOiuQQMoGpmzj5foX5kNdaIWLFuDnUOfaeCsTKAToYE6Vm5u3IolLlCQ8Ro2gLmLcwS
L5MK/8+iBOLOpZ1F75AdzJ5lQECcL3P2WRggxsx8LMK2zUpIT4Ep4Y+wuCBDBRdLGZG6l66zODez
6lwArt9C6CXoTSYdN4GLd1yYnSHDVfpDi/1/kof1flpEaKYAUZnABsfr7CTaLHTPZEJ8UgiGftiN
JYeSCVWfhjIPKFg9gkMyfC7TdA4XpZhxIEKA1cvqdEB8jDMJ8tJfDgrOvgk0CMGZ/DSwuT8oXV5f
dMYdd+b1Q5t3zG8yqJLyjmU3ByGjh1Z1Hpu1gSblgAB0EKPpFwIXsi3+hRP9blU7mFvjKCNgnR8n
Z7xLYfdFZrUQWESzOkZdh9MEWgbVRRd2DnmCBbsaAGmPpTPcCoT2CTX6D8sZ3+XSROwFypPHWaND
WEfBYUbV1RywXfIugO7rmwnxG2+kxatVrjj91grF0rE9dVhjhIFnQARwylEN3K+LUANVSyiiQfdH
Ll1Y5qCyNFiHinN1j1ykCvkCIZRFLrMHaEcoaPU7JVDM0I506wZ84LxRXQfRNzr+9RwsHPtoB3QS
oRJvglxWX20Y+UUIuPjrsM0IBPGJAHiOSFntRKmeN5eFW7M7KmW7qzLG8ZnU1OtKZ0pGeUF9UhZX
we0NNdrKJIf/O5n6ufTSUj9yw3y1IZpccF0N4Om0+mIYDRdwaAn4zhTwXLlkWPRrA58WxJSALG0f
9VPLbRRUWnM803qGACBrP2egwqFJ1FWk25CfADjwq5pZ42WS+IAyZm6qySoBl23AqhyTbUwf+raR
Gg8BlhnMiJaIaNYW0u9AmDsWiD1L6bxPI4zjmDlyF1D0ivSdmsYTjrqo1KQbq6HqJNltkuqzHA1a
bp4m1gL3q6yhlFU0gc4G9cp6Y/jrGUrv1EHlR+pUtxz7NQRAGmASWDpwyBKONKaGjumMCNwb8lW+
S6Ea9zgPgAxPKaxh+fgKpEJ5z2fgMwa9ueslrbhRHS6Ok95pz8ir+mCx5Y8WnYjE0WbshVZ7khfp
tMr1sbI4EO2ItDiVAN9sCh4zsxKxArtggon7xpZ8L2NcH1Pg1gjCdXxHZSZ9mTsJM4HBgIWz4g4G
hR182Zf+pJYsNAZVlYlTNvp+1gd+N+v2EAA507oi3dAkKpODyVmHiJVr6uucQkwzpQjPpBeLZ+PB
ciZU0ytp+kwhY/mg5UC+2lUOiq80GxH2LzB6WZM+AL/Gj2Uuz+FqGukB1SYcYakte/Nil6DzIeZJ
MZimPNPzbGncg9OiccrrjDWuWddQ7+fDDLkEBmsgwHgPcKmuXEC8hyMEEZmbwQqJrKJqj7kqwHRv
FpkTBVm8m8nrB9ed1SuWbLosooSJw5aHIlgxidAHA4l3O77pgC8jfFOFVyomSCFOlXF3kYa3DICX
Dc6SuwJ8iNDMjXFfY2HPDDQIAwJDrmEXSpIbrY75LxDrDPqTmGE91BYLAxx0kR+5ZHXhDB7/rewt
+UKnQYdJEVDd6QJ5Z9lxVneigu5yzi4T/N4IHUwt4Gr5aOcZqpx6Y3jNZFtw622neJ7snthZO2Pb
MPMWonlLesbb5X7b10d9rQAgHgHNvq6F/tyZ+koWk2UjGRvdOXPOVz931P6tNsF+5QXgUIjQUkYM
GZHIOALCms4mBFpnWkbGIMk7bkK01R6RQyHacC66Vk4gfqkUOXtRqF4DrP4dPCsVH7kwi2pugCNA
i3GPFHXwa4taMcgQm839zG6A1dd3Ghc4BsAysg+tVq5RVQ7dTqsNdhxTe/qARB328apVI4uV9Fqh
60zK1eb+AgvKp0Ezl6h2RjhDdrw5VeDAAPmkN0k+SllDgEheAqXF5jLoRvbQZ8Ulk+uDjuSfZvJL
aTRgEKCc5TLVKgPop/chh11UCGD0fd6Whs8MUT3Bo6PdM9rYRAMZ5bFtrHI/FggCFGV97VToMBVl
KsKxM9a9bvBP2ZmUHZ2zdZ/O6kwUfVwiDawSRBMjCvs2lpxT0D7S4eMMVVkdjI+UvteL1vtwTnmb
WtDZyq46dEi/+rWvT5218ItlCvMrNe2SaJSO+wER30Xq0hzY43HNiTzR5oVzo9xj6OB9Xdp6aAkV
iqFy1l8sBONnYJo1FMlTedeg6OCizgkGiNGOkNMzsVi2MUoJfM9UBQ+0ckDJ4cnoQYnR8NasFVAt
L9ribs76JZpyboUzqnkuLKnm0OGWBE2uVnpymlR3ZWPNYAKcVtd1LkFuziiQFJCCSxqEQ0EPoSGH
FCpoEwziGpiE2gJLQgZlIr8S6hTWGuQnxyFtjxBCTI+Lw3oXAW3l8YXrL7XAQ/WgSveoc7RmpDZt
dbcirN68EKV7c0B6AlrTAFdyi4V8qxLIMAEPpAKnrWBy7LTyEOG5shj8n9lFrQEml1PZhVQf8q9y
zaHxbDUgUTGQpay66sOprcRz32DzkSHJVxJsfPq7qbYaPPlW+9WGV7cPfsIYwXPDjsye14FA2eYJ
ZBnhF7lOAb4bB+XDGWX+MNhND0+xfHTulMaWT+1ayO/cGVLfmOzOBd1N/xxRTvIoE9QDvG4hoyh4
4Iyo0KgpJqWTLc0DSlDp28iL+pgWEHvlg1XvaTO0oJLz+R1kokeN6uw407yNxqFHYGPABv4FDl76
nbrI0G5aiuXZzpsBW4huv0EJLds1kjxFDAd35S4QOLvrDam4Tn2KTbhuG3eutkQbjnRJvSir17cZ
CDkNDqE6Q9ZMKOi0GsCGin2AiXe+a4oxf9PYDAYPjh0KJWm1Ks5Dt6KNNWkFpA373Ebw0FlHzZSY
2M0r1E3DzNR6klemL6kD3JMbC1xDJctx6BTKtBslp43hW6MgV6Otc+JLAW8XsPIOSsPoKywcm5xA
hz4nUKLtQBSwp8dKoZtyM87/DjW3m07NdOeYo+SVQlIDkC/mpM7zxh01WD+0kiR9jk0NQpEMF+mW
Tme1spakTivUz0B2DVOlxd7I1gMcS2k4od64LyyWXqCyriAoFc5ZXSBhB5U4tCnHsjk0qZwm2Fur
YwZOEZy/2+WE5TEQC77sHw4CoaamIBo6b5IhX3UUV/cgOzwOSnrNQdJA0VqePNlYFs/CNLEz9aOq
4JQHF84Xcyz8sgSrqNMqukNxsbwN8CFAFKR6MrPuzRlsMyjLWK4saKAoA6A3kOX0FKwGXxOqZyCQ
Bccmo25Wgv4CTchgAx+GRjthi29mBJiiSaaaDtdOsjFtenaYMqpiuyvXYCogkJUpqpq0mjrBb0Y8
AFv9VLcOEA0g0PV8Cmpko0RJ5emgKKggpmkVYYGDnqVIKehKsNJcUeTeWTK3okUpGwz8jHBNsykE
MDMLvklDEUNkbYhAYBGh6EQJGWSW1F06HJAmoSemLPrbZMF/NgNJDGtNvWh1O0etIwX6pOUuaNA0
bLpV/zTlpruarJf8lekozWpIpFZRFmDyKGY0Z4tNpKFgrpkZqo/cCkAAa2SHmTuovVZDOZPW4Mgi
i+JpBFvGszJdPhfFAJZhKynAv6wjODFj55wAZMl8J59uVQ4Le6WHdrUkAHtqh0FxW0MrA7CcsssE
l09fni3J67X+sFJE9H2J8u04djR2erM+cNSSAqubkUdpSLK7GmMP+XYoRSjo2P96M0yH28LFncM3
ktTEdIK4E1Ff23Zky6xUJ0NnFnoabm4sSTpCT7e3eHOcizpW6+Kx6elhaqSPZiokT8ohTCwLKz/K
tL/IAjiayRqES+XUilY4YnoytRH9GfabbUJjmNr8CSWe1p1kE7NLtbNYaNQGP3KL2ys1qBfUf9ex
8iWoyFymRsMEmGGxCJMut0c64UIGooVm0SQRtpl1kGW2TxkWt6urTQ6pOFbFdmXth6EPerV+moUM
EfHSQhrc2i7T0SEt8hqkMfism2gPBa2+9oHBIFuntKvsoTlx0Iv6thjg+kKKAsgFeGZyh3UEikkF
gWnp7LeatUAQYMn9wm4Cs9RR3csaNLrTRSVqx7QbfGufAQBC7oE2tUsla8GJKe/SGgS4QtizV2V2
v9Pt+b4XTo7iVi0HVSM/FbZGsbWwKTJH51abCLnaQVsOAOnBnQm5aOhoDVSljfHOMht0R5ZyOpao
jAPsYEqQxK+XHDawInDU6WUCo8xIURIp6iLETj96DHbV2HsbOx4XJt8QPhZh7ryv0FpA/Y6jAC07
N8SRjzRfTkg0QN/U6uyaj/xDoJ9zZGBJB6Ns8YMuKR9WCu09p/FkMCKVbmhCp115BD8bwC3tJcSJ
CRT3iClhKfkcii0NcEoelHrzMQ1VnNXqfQpDNK9m8t2a6nVS0KqAXSky280zQ3X4KzTdUd+qkPdA
bRutrVTvY6YZCC8gAkwA+Ob7tSgSZEk0mS2o7aqS8l4qzY2y/BWESiWhjaRE0MEto8op0UlCwLqj
4GaHGkK1vWwykEoZDJ/72pl8MG2dk9DUD62ayiuT1SWupVa4RtY0FxB+QQbgWe3RbMxcJO/dha6q
CGHk9pwvOEb2M4WZY3bDlj7HZTU3RINOfghDICwLs6YvDfjH3lhzTHG5h7KurcfDDFqDSCWYkhhT
CFBiXM7rczUq+56OwQpZcdIuY1Ky8VSPmIC5kbIAXp7PotYvGO940XTf4Nv0ZDjmBEjJqLqGPcuv
S596S4HWXzvy9Jxn+KNprHZd28MWoG/u0Gm705YuGNUsbgzbq1Tw1XHW+Eo14QnbZtjpKYChY3YG
pftBoljqzRLD9z7DbwFBLhfgCyXlra/k2MBqmDA1wnksDo1sxyA7XRVTAzlXr5KlB+5PYz54B2R1
mHpeCjiwoL8GXDAqlJ4py0lZ9w7yydZ8yDr+ZBTQtbF589wu0tlgUI5U+qveZsDyrEo8oxOZIVv8
39ydyXbbyLZtf+WN28cdCBQBoHE7BEGCVGEVtiy7gyFXqGsEqq+/k36nUPKY0njZfN2TJxMiEAjE
3nutuQLmvM2zvma3Cf56rRy2fKK2c9F80hOFWafxdpU0b03RIPZfFuOgvGi5jaM6rIc08js3tYK0
PLkFFmZdmNWx1c7fVoLnj8RA5Ue4r4pjVvRsn04WtsYJShZqK1UN8VvFfYBR8kuZ6FMwr9GNQdli
j7oedHijA2ZEtICwLDS19yFmgLBzW+cYu4l31fYipcIzK+czDTF7Q1mIqT8apg+gM67alXOcpNQM
SsIMd7QammerW4Y7sBXZUcvS9MYDSkAngRSeuMTFUZhyT58lPSS9JneDUZziFBzVPOHWnb6h0mk3
/UzfhUVeFS+ptKnWOVdbEXt+Yy5aoPddE8wc5WD0/5ByRHyIuIKBjK62wKfjkfMXM12c2MzzaD0l
o+UE+MHvgJFlASwuvt4cTfAeb52+w0pPJzmmm5GOzmPq6nk4OvMYWL36buU5nQeGVPQsNkqlB56g
z2mwpqmuqm071R2bhm0fjal8EKUcGWlou0QtT1ZUHVsHvrbS9Tup1jwwnKbwy6h9KhJ1N43GJ0ah
ZMg1zP81DDzbVsRks67dAu7C/d7FraAw19GHEwj3UdWjc8TC/DCs8uBGnrlTrRkRDiGWjbLWe6NZ
G8hLY33ssLLiiEXyXokv4wDqfiLBwrdpzuMUzu9tnqjj5NDgU/IpxtiB7jhirqdBa0I08Msiyrez
G93mZfzgVDQtemdkwp8MG74+IS5bdPJxtKuV/bV3xVc1EiXQMVMMxgYbd5cNT3Gtvnv6sG0jj1GK
tIPRijHtR+ZdoqZmVxc9o6BC/y7ztAw1iYDccpjPOTkBl8yQgtFdEb0WxVU3jKS/T/JQO9kXjWDo
Mi8MjorDbadN5t5C8b9b+/bBjQQlt/0wSKf7EM/EnHTRLK+72kI6O9DeHku+ymyf5tGtHN85MUWY
QSfHYUyt3SraOvRyju2Mz2mmRxShjqxLv4vdJ+Fl/W3V5PZNMqRXfdUrgDdxKKL5Q0aYDMcJPjQR
BUaX5UFZ9wGTy3Qz5mZHB4gJbm5kHyYd41Ld68Ymc5bKn1LCAhUD+yABJe/nroHasF7SQ+HStNYl
vDiNsmATFeO1XViP4zpK0qGn+9ZEMaI7+lPf47O34wYne1wnh3Q0XsyZNkZd3gwxYvTFqIobPbYQ
+Jte4QuLQsVZTKobQhQqurgUdidrS0bf03wazWYuSEeNG2H+XI0mardRy/R+g5OuHg9mrZz8ap5X
uWyati/MG2ay4GCEPebdoXc1Ia7bpku0hlZFyySqizUt29m9N3Vb+ujdS9Zg3Oax9evnhFbdfE/A
omg2Kc3Iac8/nOybgfqzDgqXZIQ7vu9R96HT6uXXChe7Cxi1N/TrS8hpYVnaHYa2CKQYQAxGJbVf
ggHClmJ3mrhG/cGBUC5O8oVwsti8HcAxNQ8GQzFO06z7PL2e7bRWD2MXeRxcY6PNtgqNUnWsYhLj
dx7jbpr3tqekDxJh1Pe11Dtmzfla59pVTO91uZ3miB8XRTUtLdu0+mGbuRnVAqbrUUA264Zptp6r
dlr1o7eI1eRYM1sCPrxkvX9IEU+wjgHWy43Q3GU7iSwdsbW53h1qCvfWcsS3ubXv3M6uNtY4Sr+Q
Vbof8n56IG0QLQgghbAn6TNjOan4a5lNzZ2Wk3C66aphRUuq8y319Uq4B4QeD+vo2GA08ue4c3Yy
S2iAi8g3SjXu4ty8c6fyhwl+UEOBU26ypbPuGZzXR7gbjeuzG6r1yUqV6/4au844XX+UV17Vf5oa
QmKmNtmR5f49sZTYl4Wz97JuD0rNZ1h/vdip2EYZ6BRs9imjkGRlCJPSdXSMHcMLjFUj/7DKhvUg
yhoPeush+3GG+ald7bDp5voqGgyKN469V1O5oHv2ZuOqtJNk65xuUmVXJq3vbt9pJrzw2Vv2k9l8
qzT3NjG8khqpPU4NZzyqI0ABJZwOXks7CbSYfRT2z8mixxsyDY74FPUO+/FsyJuCzKUt3csFKUOG
+HvsrM8L4CVmoOvnZsh/1Bw6tsPc7SHfRSGghAwUgFf56Wpnn6vG+2EQE3dQtbqtnS4/5ah9TOZ0
vhrpfN23rXsiwTndLkv1r9UAbTpNer4ypkY/usPqt8so0MiOBzr94rgUtN667qyZOfmc9IdoIIS4
QrtGUdUyiGiXI0M7MwQ+qLbeYjSBJaZlX8SF5JTgPKsko1Ku+vk+FpEkurSMfWl4Ge1jiCooGrwb
1+kerMptPsLEzyFVrvIeTZ8XEvHrbBmutN+jqcghp3jY41p7ZjbTi7Af0Xh1XU8tkTGpTTojBpjC
kILvrIYisq0OvO30XV33KkVM86NlcEBzfw3MaprWD66x6H6VezbJxZqxmaL8Sy6pP/uUT1ttZGDE
xtkv3dkNGMM+rhAPbrw8YqzrtZwGT8jNrV1m8xPRFSWHGTRSRwbeakFpwb3f0BZdwGy63vqCPMz4
VkDdrO8Hj+KQ/I5R7OCVzKgFljrrd4Oe6Ec7K5tv6+jRDyTcprWvraJc0dkX1uc8FSkTxrr5hLLN
vkL0qIi8YcCp1u64nraszdBH+Y3lNhXjsOq6QC7otzo9l8Zr+u10OtyIXltDzhzZE9gj0jXnZDoa
fTQf2cA4WLtRkftdwzoIqqgj2atTglMXab8N7mJD5+0zB0V8MUVfhTFD2V7gzlF13Xn5trba6TjH
tfWg2bI/uqo0tnOiyTuvnHG8STu7HZakekia6rvRxcYNL3EFjLTQ7uu8vAfg1hy6TrMeGYvsaR3/
tLvM3WpQIuRosxWulnXfKKFGYuBJFVtlnEVogJJ1uHJl/NUs6k9MHtV2SfFhtbp2yCJKZCNNH+ac
QZ610JviOxy6ran9rFo0BrUH22mp95lREYnQrtOBHWJn2+iIIDa5AaEeC8iaIre2JAUIvswyv4nJ
Rxg9Znt6IfZMvpqNYU1XjTUYB8PUsINA1yYCYdqtbs69n6Y+vYOqPXKcr5hHDgm5jUsZb20EAp+M
ZnBuY1k6ADG6fiC1p8MY6hrDQSQ5qWiJ0X1as/yJxFc+3qr9QQE0PCDBQ+VQT48J2+6K7mqef0rH
+kiDKN0p5i1M6h/i8kRl6TzizdT0kSNoRggP+0SryA3LVfN59UqP9mwxwXvReTRiYCY+yepUXUzd
BDp8s8yAPq5j2waxpE3OJzOX1k0x2cUOIUO6nz0jyNABLV65kh7lbrg2/S03W+mDK1kHJfra4dpJ
2sraGUL7pkjxC+gTuQdjTvVbUFoWbx0rLBLoVKaOcAn0XPqmz2wZmqgDpo0EveOLNRe3az18ze12
ugGCme+LrF+CQsXWFcPI/tacW2sz6tWPivW4bVSaX7UdstUNGeI/ZZKiFGqDaZh3dPSvF4M3zWsf
J9K2djVDi7Bsx2tHc7YCqlRYmgg6zGEVHMar1K9NPWWpGz3nHw9phqx3LYOGHuUPo/ejp0SoGMkZ
y4CPt8eY2KGI6DPx6MXDrVM21yVAQTpj9bhryhiBrdXZ+bawHBXEq9fg1idqbemJZLdRKm27qmWa
Gk9iK5Oo3rSpG4V9ZzWhovHG70X4lXrLUykGQFgOuQMZdynvIQGBl8YHMWcPWq89aUMOZMvAMu7Z
c7QZpmXlU2/f1eWYXxWVzUyLiXkalSTY5BNJBbIJGdXNW6ha1aauaVSaORlCTe5+KRI9o4OifTfF
8rg24H8G2u9w3sbracq0nTaSPUQCHeWh7Vo/T83nA7l6P0U2nHzWchyCnKMCbK11PVTcrJsIVgQV
yG/x9/+T5P3/dyTLKdbpsiB+91Lkp7DMP2Vmnv7NfyvjwfThJEXMYJ2gK6+U8eK/TQsfHuEAljhN
pfi3/qmMt8V/66SLnSCNnsNZ30TNztB9SP7nvzQb1jvsLN0DnGiRlIiF9p+ugLv/a4PAUHDRMX7S
2L9yS2gG+QT8FY5+5gnpUlVEI5VWmM/2hzkBlsZpJ6XBmoKzHTrzq97n2ifHLObnNG9yv07RfpSN
kMzS54Xv5OLt9fXU39Qj8cQCbbev7uc//tL/UylKDqbd/f/81+n3//EvOzOOJFoGYwHdKqKGpLwy
rKW5zucOWxyGgRujQuOrd54dcF7R4ScsxeNgIuDRErEz9Bh94BLZI/nxRczssDB2ESfDLbI+sXdq
dw4KkFIP7/ylJ9/kvx0n/76Hp3v7ymmi10omg5fj746ESwte0fbQOFqTLpigrLGSK2nNNQq/hJAy
G3EKlVJfv5fzeOnqZz5l0+0j9tAuD/XWYJNxmoned2wHbmsbfpcMJQ1EmhHJNDXbRkzjlaQF9I7d
/K8mn3//8jM3RV0hNCT5JQ9X9IJ4ARAg3Mdx3R80VP++PXn6A+BYgkYHB2jI27f79Lv+dLdPvp9X
d5tKRaeVamQhzopyN5VKbhBIFzdMhH+8fYWzYIx//yzMKq8vQXQBIanrRG9IxMnV2rQJHaiq/ljK
dAqzNUqCzMpH34s5zTpNWYXlOg4IqNfbnNrXs7V561nVzNG1/1a10trVqaFIVhfROw/9N/72Tzfh
zOKmaeh3EDRmoYE2gHzblOBZt+53BcCy0Fz16siZIT/GHiWRE8nko6SQC2LRekFN35uXN+6hsFG+
MdJPjvokjNtmVfOV2TbLQe895cPhBHEyL8Pt23f10nM7cx2X/QRrj9I7XCOSHDDEkPk0Z+O+apzH
t69g/nnL+A8gqkryuLCyqQ6LUS+OuE0oUSpXC+2ioRIrKQUNZHd7rUdOtlZLd6BiKY9jiW5Wn5W4
B1S+MHVP7A913pIwmYz554EpeRg3iQqdjIPRaCB1jeAs7+HuacE81+PeTgQn+16JIC8Wv7WMGc5L
ZOzGYa2uEB+TuNUQUtfY/OSuF/OVFVu0PfO6QU6HgYpgphukJ+5uijvzHdTvn++29M729WyxV0hB
sg4RhnPublJnywih2+jN4uzevt3izzsPcN2/viZt51BULuBzEaT3uxR+63Zkr/YBCN42cfl5irov
1pBU2wnNFyYHc3nnQZ9cY3/YA9C+/vXKjRYpx+qsOsxTiaafSofUp8kS1pMeJ+PPEl0RFUUGSpNM
kCUngrcR3r6HrNpuWjnberii+qjf2ZEu/jlnW3AzuygoapI/K9jU19Oac5bzevqdywLKEKfDsXLj
gtGlyTCMBn2giTwnTLFFgmLRrHznefzV4/bPbUueQzPGyuZ110Udxl6chtXJZpmPS0drM/rUmhg2
0qpsg0Uf4FtOVFtr52GUcNf3fK5/Pkug+/3rU7EhHmqMXouQTgWqR11zt0ie26tKRw6HyS8O3v6h
l9b22fYckVc3rKD8wzGby31PhB0fe6/d6qL9+PYV/uqY/fedPNtekYl6a9R4OUBKhXmOYAgUy5rH
ExSk1JqZCDJjEZ/fvtil98g52xlVVSUrdMwYD0Rv7hY6IvdFjuh/Pe06uZD9lgTW5KBZzS+lrG4r
56x65006I4L/65eeRzI7zuKCAB20fcoU7tg3munrtbt+WcDz3TRCVIFtNjQ+tcTu9lFjxDO3eSwr
XHHS/qbTEUNxxY2Pt3h8vVtUcLgNOntRYWpP5U5DZBSaZSoaf7a85luuu+WzlSZMZJWeDL5mlBzV
WpCY3Ta1lpl20tQsH9pBesP+7dt78or+ebc4u7/lnMH9dtwqdKW+/HBQbcabll9+lPaqebve5r5T
0CHQpoXFJKKIddT+g4pmJOuWVwy+O8g5yGXTyYOGciSTE4svHSJataOb38xFJ/ONyBb9u20M0Utb
RkIhOTOzL/nSqy8Jsjbm6kO9sxX9ZYZXCZpPwgMoJGlE/iZsJl6O9Dx17uiodCAOPPQ5SF5Ojstl
Nm56NS63ZlQYkEMK5R2KBbki1D+hrUFREk260VFuz1vJCXgvK2MVW9DG6g5tMZO0yanwR9ouXQxz
SrIrhFUFEydZVmDqekP7vFhd/stztRKZjoda7Hpp5/iLzbHtKlXZfJKXVyKw5WyZoO1KHGCN2QHh
UdmUScRnTisD2kwx0Gs0NnsD3+xHU516wEtVr7+0KNMgTqVeYESaa4ftUpn3rbsiQ2g8zbruMul9
XHrPFoGworThoksVbeOxNOAt16p7tr0IWSkCEGjNfeutxES6ZmdfL2vsmxp55UgqErxCxbHQV63A
VpDSWh0kXixfGCp7yU7uVzMt8w85gOdDWxXD3o5PHoOhs3nyaLnop4wFhGkEC9aUhv3Sp9qWir47
4RVHe7/mlXiW+jiiD6FKzxm0y/wD7glPOyaD3f+spV38mrLGY5LtNOhNm74KOIPVAekkYw/EuUPa
1lZDRFSwrUriarvZ/Vi6K09ZIDF7qFDIgz5pDLfGg1DKZ21Na9r8vZWj2TE9ml/OKMrnqUyriAYA
UPDAavIKK6IRa2XozYn5nC1yDE0371CwZ9kLunX5vbQ0pIYqrpfqUzvo8ruHk0LbOZZEY5iNxhzf
y9QkzF40GoaanBEHgpvcqB8sYN5PsVFXsb8WSKfDvFWo6Ewx6Du6l5WF57bHF6PFmtqlU7fiIuol
jfu5Tq97e/GY/TOqAIHSpGNEDPbEncHtqu7RZnMkq5QOgthNe+NRWZoRb9OBXB3MNIwjcZGCKfES
Er07DytxV0OYNFFrCBFNA/xDBGpuRnHKlDJbv3iL3aLY8lZZoTGch8e2sZGO2NbCjEpXzeBPSN73
4HjBrKN9H+iPs659JLos9mKIf9GJbPBp2tNs+7HI7KCr85iOslrbUPNw+szI8xnyDUI+0pRXz52u
NUNAi4p1yNKhyzibHIbIZM7uweGmAEzxVH2redfajVN0zmOkmuqXZvbyuxszDNkmy2j/bBcTNbZo
FTJ8pNvjp0zrDQTdjuN9G8Z+SHxCUqufdWxln9K6LzAT6YupaGqhhNwI01oIGhCqemlRid4qYRqn
8QUGOq1TH2WXMmvoT0amAeEsvjdbiwQucOPW7d0gnhvAVg0T719zjOwU8bmNFttujjEaAoR4ZdzB
tS/bF4fllG+SkhEZOQNltssnqMd4CVzzy9jj1A6quD5O9EEP7RB1CPMz0TahOxc16tUlm8PBKhzD
j2hyf8uJhUYM12eQFo04066jfp0Qga9x+RC1xcyuOQCAFCCbjjraw5tUmeuhVckA1qNx6ierz3jw
ylvcawRS6M/yrt1ZroYkR8URxt+W15cH2Yb0MGe5mZiDAi3J12wjCixeeGkKNophScMR0TyDmNnz
ftq1nkZBWUz69zIu2mZDvY57sfJm9a2lIqh2bsPmiacR/7Z/yq24Wbx6gCkoO0lfcGgypnJOwseS
jGg8WY31RfeG8mUsJnbbojdMGGplm54ysXPWM8buKGIPZ8/009ZD9KMniX3tzRbv4dufwAsHpnOm
bovwyVZNx/l0WJCUVWZ8KCImvPVqRu+0a04V/38WpKzLv579ZlX2ZVvWdYhXCl/AgLEuzpYlfPsH
nGLf/vifPzvwp6vB9NUxsIkyNQxElet7jhPWRuH88K287h8Lu2ACYAAJpe1g+XNkyqPqOBp6TL93
OeOErQtLe5NZtY1ZbEp21pqlT83oiD0S3RJpTp+Gme0Aw0fyG1D+r0fiJvpbvcveCyM5Y6/967jl
nH7fq+YFmiegfMNahLg/s2t9RbVqZ2h7MsPCl7cuIujj+vS2ef2h5Ri6L6J2vhbNaARv38kLJfI5
/8LhGFfmbpuG9pLpH7LRim7mqcmeIcuuG4Sd/TaNzTjUVJXsszVe3qkVjQsnauesNkCjV4yJstIw
yrL2R2ZOg71LkX3BJJ0ashJK7D2g6hG3I1OfPjHJ718GyhX6kWphLi+b3DxNdHpoqQ5zwWDGxJD6
jHlS/odoRGljkYuwwSZEPsbcF/FHrShjCvukqL1AJqP8og3zeFWcROAU6WbEBmIB0f179/WsJqms
JsMwzxEkUbPBqSc5NYqaYgjUPPU2iRCRTZ1qNESqVHpU/Uj6rH4P8Hrp5TirVtaurvDWUD94lSy/
yHheggXj7zZrsn8k/V7sE18o7dzTcnq1buFnOF3r9iCtFgzPmVbuywpZSKKlP2Zzcd65iRd+yCkq
8vVVYmdNtbhtQLGOpnUd41cHUs/xe5IcMt9+TpfeQPdso8IqJIkaQkBDmB2ky4nougJ5OqaKWjhb
h8+Pj8J2wc/hoUBTtXeYXLSo5EBGP9/5E05r/g97pXu2mTmNNiAd0QvesqFmTrYgxPSq5E6QB3Lf
xoAiFA3dT5WoiJywMYZlbWnfwwbBwNazpwK7+EdA+sXneuG1/B0x9Oq5Vl2csjCHPNQ4Nm/cQocB
oMPeqIta81FoZIHjLePf60m5p2/Hq4vRDXPybIjrUAGE8qVEXV2btRaYXVQ/vH1vL62gs22GmWrt
zJ15ajJmBlPDHJqlnY/bfBL6O4v0wpfOPXvTm8Vbx5wmN11FNNVm2tfbPh/EO/iqSy/a2bvsRhiu
SgceQtvanY+N6SN0H++qLyas+Es8vfMaXPgMnIPpq3Fyq5bqPsSEQ07VoE+3RazdxACMrkvUBP6E
k9qXyuaIM0bvUpovLLfThOz1CqjmkkwVjEUkkejtE+4afpAkwgrvRmGtz6kpSaESgB4oevH8ILAu
Igg8OHkwwUStlmMY6/oF90Wa/6rcukYIQiG86eXYaXuSPeC54CGioCYPKWEqUbDjm3Zb75emnO6a
ch6fnTnFGTh1lX4wDGYV28ixkmhjRhw393oOtoC0qhZpjwEI5F7kTRNvSqsj0Goe+vE+jVT+VC0l
Uyerauv1nQdy4c6cp/l5w8Q0q8gzwKs0QYp8bXZNP6zXZoGoM0vz7BmXe/zOIvvz2EbKsz1QCiRT
tdukJOSsP01zuF9X0VO+ZLfYF8S+d6fiqxX/c1x8cZO5tOfKsw1PlxnEJZcRFYLta+EqdY9IRueC
Lk4GI212qielpfDyF3Kdcd/ZOZFcfK3v/tamIE+bxat9B2F90aDAyUOrp5OF1b3ckrWSHoyySN8Z
yFzYd34jV19domPk4s5jlYSM4tQhSg3dH8q0vuJa78UIXlohZ1sbZtG8bJQWY+kuzU1MblPAHpFf
Nx0kjLkdFQWgpX3/e7fsbJOrPM+lcnfjkNqx991JlwcIbsAKZv29GIcLO5082+kSBwTASgmE+8Gp
73CRa1gY0KINpMPuowFx49s/xbq02s/af96AfE3rOB6hhauusmYxfQxJEdlAlrWrNFO7UW6fH3td
fRC8+HeOLMvAEXXzpCpDvNQTqc96In4S+ES5WEOxdwf9YzxlAEI2Eot3CI283yRx/nlNU7lbhyI+
FcnohzSN8DMYVTutA+Jck4o2NCUSaSJC6XuM+Qf8199x3QAjJjiM6kPzQkxqgOeQ8GxUzQFoluAb
Kh5vEOUdn+Nsyq9yhWGp7w2JJiv66gwYphHKDO+UcpdeV/tsl8aTW6NkMKgC3IZyP6tqfCBDJ31Z
1HLbFkwNUP7pIbrsaDe2hfYl7luFvRm8ydvP7MJat88OgvUoS281RRz24Iy+Gs5aPa5GW/iG0oU/
Yo8mBay2xncOZL/xy384kNln+6HTjujNlzwOi8HRbxzZ14EZVWvY9F13mOCQ7weJ5jExeyyJzggz
eaYnWBqjtYlSeUqxRwkHEsXvy7zzld2B60ITHPSltX6VjFpOI8JsaxsI2inDy824IAj/e7fqbG/1
Rg/EBKrg0JnnPiADkWTisVpu19L+PKR5ek9CSvrOY7m4Ms520mXBil7i6QqNklrcMhd4Irglvznj
Ml5BjhyPI7rbq6RIkseJ1HN/TbJ+26b42t7+tRcOX7+x96/22QxmVarpA7920CTCQ4Rc2EH0dz7C
lyYx9tke2/adNxoxI4tYgAJYDZGG9Tp1gbPyFfbm2cFbPBuBUQIl6+zW2QhLlzdv/7TTPfzTIjzb
cnWxps3YcIwhcwtJgwKTpOcZtp/KeC/O98KWa59tuTSdMpL3tCR0MBw9m5Ex3+h99L0n/YuEPQP3
zNs/5Yw4+682h3225bpLhZxIkm4CyMfbkGcNjBFgzNXUDQORd5Gxd+1C30GUENs1m9P7ylDET8iU
Ix8oMcYY9PYxBsHZw7RiHhfbgHbmyOjv3WvrbIcDPWAOC4a5EN5Cdh8ZtIMF+XKMTGzx9PY9uPA4
f3+NXq3UdHFruIIqDYck9/aDpkawHa79wVKW/c6X7cKH7RytC65Gnx1Sw8Ohz/qjMwl0OFru7Qwb
nanVpAaqRqECZkbNO1e89KPONhutNNu1cYc05PENvpwNfGgNgClLNuU7J6kL4htpna796saZ8xCP
VuHRoXK05CMt2HI/ep1xV3Qk/C0xiKKlrcdHrtviLE6TkFyq1rdjd911DtGFWC/ywHZOrFRvLrZW
JRU+J9Zd183vlU8XXiTrrJJVXjugMtZSyiebbu5kQ6/C7rOrQdL4Trq2+7cX0aXrnO1HkWw1Awxr
GnZisRmml8vVWntil9BOgxSDhfzt61x6rmd7j1dWaMRaO6V7q9ZDMRL2okWeFnRTUb6zJ1zYua2z
vadmGjiIFXHCOE5RsA6edTO01RL8vR9wtuGgeJ0rVn0FoA8EDtF6dhAZfCHchan937rEb9HRq3WZ
t/VgqgL9UgaEdGMbrnPbN1gapDe983m98BROwXyvV37sLcoFC8CPSDz3Q4N+2ffqbr2D3PbeU7iw
oP4jPyxJV2L+vDKMATc8RZHeBM2ci4PUewA7RTQc3r5ZFw5w5tlGwZ/ezSo3M/CnxqPsm9s467E/
1VqxHRvI8hKZ8ttXunTTTv/7q8eySj4s00IZYZFVS+Ipju/MaQVdhMR75xKXBAQnrvXrawyxUcE7
GbMQNhCCeW2OjvpMEFk2VsYev8Hgt6eRjUF7IUhzDE4d8IpjV7pOUDjuu+fySw/vbDdwE3jGDYC4
MAFjAqLUcwfwpLYQX6O2brBFLFl3GAl2BffQqZeyr8VXW/VAckZlmd+HRZuOXn4ymeXUHEjjCsoI
NxY0UN5+Fr9X6h/OML9z1l49jFpLbcp7NLumggmXrfrjYilm9/CLgA90AVGklo/0EFGvrF1gjQt8
0UHHiIfzc2MVtr1FurXcpgWPcSqsimmv035WsXD3g411cgTWSIovttcywj6exRmIuDy5ItH3uh1L
QAc9/l4FE0NnWng9LrH8LIGn7MvYxIcZd1c8wXY/Dpq3tdLYAIrdb0X33h5x4Yt80mu/XijgDjKj
ESwU5v/GIRMzdYqXobvVO4rF1fiFOZraveu8dzZu7Gj8p/90y892PpSaSe7OSRaCncE9YKka61Vb
6jX06Xxet7Ou4r2N2dQDZaGVNyKtR0Xjnv5eAK4AxtKQIkmBRMMxM+VLC+l0hg/rT9labTrb9I4M
30bfsLXd2MUx3aiKe+trcTF9LYvFdDZjrUXYFd3+YKTUBZuSHuyPZMTPRH55193ZrTaSHCvNx8IU
851qpf0Dh0oCAEkfi94f+lTe4G4HeeMNPQCDzDSiD6Wn2fV21LzpIWa0ijmYaHmF9/A7U1LsQ+US
GQQXCbytlF3MIIy1PDqm0WSY54Y2Jp8JsZKz6CjUU8aHc4CzHYbR4jrFyZHFVFBztLXAQCdyJwAQ
CbfB1dzyp6SRs50dG3tKOpv9lw4i94s7uAgptbbzmEfotr7wp63Riy4UbjS9xI6Ms8temK/2wvvQ
xCMBG+uCP87qEtX44yKJKJ97x7iup0qH/qUnWJQiMKlwlemy/MADLa6jjOR5X5oKfyYimW4nwZu+
GE7XM9eMwLL4dloWCXY6SzzbQ2sci6RqgwRmR7vXy4pWhYBRlm3yaeqE72LCCU2Nn5NOqnZ8l09X
cleyGwi/ilRm+vTK55+13gz4l5KxfcicbGRU7npFdBK5eN/bCBcwaEivCGPdMuttJWSkIHUsJRxr
M+6m28HTih9V09nPxUIVimEndyKfpO3sycXwiA8UHvDnKU3g9wBFwS6k1sn9NNTDnPnjGjffMrXw
qqzw+IgoIzPwIOaM7HKdabqPJqE1dkh0iGwvVkMypmQKX2xYkNPzIkQdH1Mxup8aI0p/aUifUgKy
yxKAZtlHIejzzMabWjGWtxZkGKcsR5w/jWtHxUbGg7L2Rb5MH6k4KjRMKm2zHRWJvaIQLq15n09W
ujHN0TSCBgCxBXHDSW8mma6CSm3S76c4WR2/loO7SSHUfIpNwf/BFRX2CKAUugmacdXFBg5WUQV1
6aHeanut+pYOQGIBrAze18nxdoADMzQkAHDuXG9Z8k0OomE/6ixLP8Y+7WeyH0+8oaK/nopmyXd0
tdovy5jGL72+ppiCiuzUxUoy35C97h1HxmkYEl2HP31iDHqc/pe9M2mu28jS6B9qOBKJBBLY4k2c
J5EUpQ1CJEUk5nn89X0e7eqWWZYU1eveVETZlkA+4CUy773fOYktx41DpeN20MTH4IcRkGWMxtL5
bmhrbiirt3oOUjM8WFFXzKTkhT5LpT1DlytLQWRVi/QaLOnwhEB8JBfswRqXZJdTXOBx8ClOOitj
3pZ+KK3toE3vqDRXhzK13JfRW2rIxplFaioqVmp9WZM8gADRrxAGMl7aaTHzkQQdUsakB/XOrBed
gn0f1CuMqj6qL+NpJlHvWHl3G7sl2B2fuoeLHz6IWK78Fk17T9QhDiuzQu0TA4Q+q5kZBqN6Uzww
Em2pcM4M2B+74qRJwK4h1w3SmYu5yr0mRcgQf5WNHoIuSFUHhuVa8sNB5OIXpJh4lRdzNoYzK0gC
6mdFnejWo0W6JO8YJxvAce0Wx4KnkkOEqgCBgJ9UIqrvicww7j0KfZE5U+bvTVD0r4TI3SBcgQ7v
FwDUtHnQrFJYUPDVViVzn6wtT0PQj9TJHYCRo+qAufL3+Rs5R/EJCMxUng3DWqsdvzpjg7Vp89cg
GOHqFJM9wKor3C+BagGrg4MjYQlycfRPHcV8VFh0Lr8Bj+94Pq9ZTKaQBOq1EL6PMops+2nhzFAO
/CBxb/nWN4wQmoBYY8GTvGyXGPhctZYD4Dmq+M+uO176RfMYCy9ptzau6/NZWvF30u4JTwLDPCGw
6ORaFdp5iXDszdsxrWsAT550T2PG6/Xega5C6nhN6MCWwtW39Qw0Zl+JY9VzhswMH4kXKhDmAcSz
aXv6Bl2ZwSOEokXvvbBtOHGNFk/oAGR+0hfRdQPi9bqAp3yfVHQb14ysbtjI2uNRTKHChoLiT8Ts
VakuAIkyiOSAhLuBUOtioupr+4sG0Fjt3I5RI2apmusukv3lnCwPDCwexyaIV99b2WqBtfVM95rP
XgURhsEuUEtDVnwli8wPVyUZPM00Uu0ZFcZi3dg8stulrqwpnBNf4Bvts+GOibTpzqTB/JV4L7gw
v3csufMyt+03eZNM0KbGPIDREFmC9lQVixOyvRkR5rx8npN2vF+rsriqnbxXjIrFax2W5dQk29mK
LIRWPDgnouoWnK9ZdWQH6NkMmyQZEudQE0h7MXx3v7AxaGVYMG9cM2YHgSBcxrgF/E1issSlGgU9
Axc6OlVDSbGPju5wQV8bk9nUOQeq51A/VXqRjMBvw9mV3d1/BeC1EnYN/mEs0+Iz8zr8aAaq7+df
b0F/sgN7L/H+sANNI1bJQXjBIfVZrOzEflFT3l2DFBOnRRwpmlu8acZsCH5Tr/jJ+YMY3t+2fCyd
c2mOF+R9VN9mDAK/cc71QIYnL7/+lX5WlXwPAf3wO01CdUYBqThoVDBQvxyxrWAa773E7p7BoNCA
7sd8WxdHswbjhts+r+bn31z8J/tL+WF/KZgS9SyqeIfRnu5j1xabZTSEWbLJ2cgYop8c3QS6As82
aez8NG8mcT414Ntr8NYAZXJrT6z1269/nJ/c3vew4A8fxQyxpKiB2R/EVPHaiUdvj9GguwoSQ6q8
AOsViWTYx2xSfnPFnxy63stUP1yR1yZMfpkRlLCIhUtyQlungOmVsGCdMrU//9+eo/dS6g/XsatJ
OFJOGnqxwv2VS6Aux+h9LdF4/PrD+8mj+p4B/eESax7VID+0f1jXhepL4F3n88KIa7T+brrmZ1f4
cBjv0sJ2LJpHB8+3HvrUcW7S3C4ZYlnEbwoLP7sdH47iTVHm9MwUDYCkAW3od8V5NVf2nlRodbAH
8FS//qx+UsCwP5y1oxbQS21m6xBn5olD7KllExD3C/PaJNVymnm9/s1UzHu59h9OcO9Vhx9ui9fm
rWAo35xEA4nNpsrjGx204zWdJi9c+847cbyB6dQuLS/JoEFIbwETS2OAVPPyeAzy4A0OHXuWpM8u
AM7Zj2kxOWR8AOYjs9I7P2Z6QVUWWP6hL2CysdOVeeLdOP0MTl3Ta/WoSzOxVpIjt1L4rQsmdIsu
5L6xF8bXA5lfx6udHBxdZ5eRhhbfQXK9GK163hktitMCn8hmyhPeqqWCyD6leHIZVd/qgVEJTqLY
idZu+V1J5nii/qcP7fjPf/jQmjhPGaEDfN14ZYcLg9ZoNedmS4ixw+YEYqv0F4K2WWaddUkv7oxt
syHzwUj8+gH5YFX/nx7H+2r9w0+QybiRLTr3wzh1AXIZe82v6RI6bYj9oT1o22vk1u/zAE6m6rpv
o8TO4s3ecPCreuQEsWT2dkpd9ypIqU//5sf6yXItPnY2TNz1YMrNSZs39qFMeCcxyym3v/6lf/L9
lh/+djgQVjBHfPtcUgKotsHHu86C7Gug0vDrS7y/OP/hzr4nlX74XAcCvsYxa3bSOk6w5aYu+zqm
wB44On6JWuZzq3SdyNY2664qo/jL4DFxjJUGD5dcl7McunAY+W18WMFP7IouiC6hfCV7ihVkMuPg
plJ5fpv11UvrBsn+1z/2z1pe74OvP/zYCB9Axub0e9Zo7XcTY3sbwA9old5j2Guvb1rHe5lhoVzk
i3JPgoTWjEzADtVHEpRjB/MVI7J89SIVfFIGAojsAvv81z/eT5ZNefznP/x0fjyvag34UCO/1rdH
anAI4ASkLJzNLR+qOvn1dX6ybL7Pb/9wnSwWRRYDNTuYYLkJlKwOWdANoYaPH3ITD2tMquHXl/rZ
r/ThTVD442BDkY0Oop3Hi4W5sA1nxWkvfUHukLDHnx/d/8Mu/hJDnr4CXxCsoz+nXRyG5Vv57Uf7
4/sf+BfkwvtD+ayiWiqobXgWuVMcZ3tgFR6QC2zTtqaK6Ho+AIz/gVz4f3CoRhrpOkLIAOU7/+ov
xoX9B39AaiFs6UO8kYSYPyAtfoW4gDH1t3eF69nsoGztO55vB+A8P7agXCV9LytHGJEzme8wYUUp
N8SwVb1pZy+CYkWI6Ou42uqB6KXNsI8fpMnGXRt4iNPcj5+mZJ6ZFLYz52tn/ORG8AboIOyW1v2S
rQ4CvzqQ2y4GB8n5/I7+NnmZ3pohd0FrJV1f28xnxM4Y31WRknpjlWt2O0DxuSD3ppttMLfu4wxg
Bwn4WoLy9PN6cjdaLagK8syG39Stsfg0xeBtQ0m58ImKT39FKSJxtt0U2f2e8Qh+Ix1l3ZMtdDTR
AsU8sJOMbn1r1RDfNnU0QnkcnOx73JnVMEsTQ4yc5qwddunUu6HV8sJqhYH2uLTHKXr4UpD4wXnr
80ZGLmlGknPxts7hgIat4mI7W1Y+CJ3Jjr/0AGIvxz4GIBZRy4ITFBfLreHcrw6USbuzQqBH3BbF
aF23ZNjyfacxaoaSwu4YZpoKRFgMJNS2Jdmu6HhfCve0XoU8iWMIF/DgDQqI2J31F9vto3ijKGdZ
26jLAnKy5Gw41esxRcXJ/4lDJkkTioBN2zHJg4f0pPZ05p4efRJ0qqI7K1UxbsjOwT3IzL59ZxUm
zreN9vWl4ueLt6Q03WETO3p9iFsGRkMGVf1T4RWRdWw3QTI2FnPcqK+MTDd8hhx488IKnr12dlDA
eW7/bM9MWsP4Ic1xIkXhfnJ7rJuUnPPxfspyDROQoz4vuwGpGRV9yjuDe4Y/Y91NE2ZDZkIC7PTF
RJck7yee49nS9pvPBFsRRlRey3Bo7A6OWQzWMxRTAIGKyJ5qyGG13rLVIxnHTYWl6jod1PLqdFX1
fVw98TZXq7j22oXGdVRKB5ezgAqzqScm23aomgLICcrquWUIFJ6NN/VT2PKyJfXkd+Cc56hGnVKB
XweQSsa+XKCH5h42jnB1p8sV30sCybVkXAdYFbEoubbt13Tyfeh0OD9kJcdkb6usVzvqld6Z27Nx
ongf6TVcYyPVjnQRJR9PVnX7vFhRfhWtQU5Mx+judEhioJv+mBdqx6iI6x60HPOVNuMg163sgLel
TgG7rK7reyUKx9+UiSE0mkqvAU6YjLDJmG0q1kPVpuNtGyxFeqqVCBbcbzQtNr61+s91ucK9aRVV
VNiPduVdzZak3ohkcbqm5lSBHY2H/LW3/a49BwRmLmqPrEGoxDyLg+3VS7KDUiPUpl65F1RTqvqN
qr35nsk8emKUfP1mVdz6Db1r70uZE43c9ELVAKEs5iOB8Y4g1SCHY1ghhguaEdcAGvfIoC3kIA4g
MpPj1YgJKQnZrw9fXQrpeF1IQG45YkAuLqYyuy7X1fqmBxe49mz7wavuAIGHaxV19wnj5/2pw/Jn
dqbrm09lU9i3PGNOd8yv1JRa+ypL6ZekIwHlJUDcMxNefPQ5eZdMvfLghm3D+CC8PnRDu7KS9XAO
sjuwzwZRT/PVqJIZl8mkfQTY4Cb7Mw/ENc6FpmXGr3BtYzaDJL4DXmhtvfuqMUewc183nnC3KoUv
uS/SIaN4CyTtfMKcm10hQUn0rjWdSLbQ6PVymU4mVtekF8WzlWoJyTY3kX/I8xV97JqI40Se18/z
NQjeimSLU4sM7QhpGlAZtXsz5NbS31YrxfWN6sokQr7gKX2nbMvQ3TVLJc6sJqEZ3A6F60Xhmnj2
IEOFnNebQ12w+6aCaifdrgM2DgJ48totGkLcraXSk9hQ/uT5NsYBmCERqrSP2hV9/j3LgbKAnyYr
u0dsPeL8bHx/OWRsa1glFuCEaBj8GyhlCVofyZ/fFvBRn2O3sp5pnAHuRvFJcTdzkklQhi16YG+m
w2unmjLYp02nZ8L5iQdCfzHmyhXZdNbBCnlK0iJCe7gG6eUKfco+oK+B2UzDGLr9NFX1S9zH64vb
ZS32hyz9WiMUOzfGsz9HfKFfbFoN62bqg9kJWXR0uyVIp1/1NA0PIG0rxhOTscCbfOw/EXSJTBrW
As8SaJQICZDMFLLJcQ6qc4/iGt3BtWAb3/Rtt5N+s+JVaFhyBkygThiBLm/4ABTuSHKkFcOhwdHu
RayZsiNjkZ+kV6rlZOpq97GappwuyjwsUABznr0RFQ82xyamEedME9aMpKcGs8+Klqltyhh8gA2D
w82ZncR4j7w1yszeHulyolidNXqxqBkexXsq3tJKQWOzjyR0zD6A8AYaTQ+Jnjr8GTogydY7gJJ5
XaRcNQ2i7AIgIL8P6zGWEDdeecySSn6VA7NbYcWCAtQd/Ni4T7HTfvVit3jTMW0ODl5e3e6tAb5A
WVXzowuNE1RBJLxn5hT6e0ceMZV0r/IizDlF8BYnu/CiKys4Hfuge/WTJbsJmqFiwVAjs3UtBN8C
A52b4/TCDD0feNuCTzwvC0RXA5oNatlx3zAUSev8Dc7i8jaC8X2zVS1YnQp1RYjKA5Wdtd21WxJF
J9dUXdJC6p9Kv+FkTmC8uk86t8nClewh483KlqeA8Gt9gpSX81LJqe0i7x1KiegNIJYj05DDloN1
fxJF2hl2DOkV6K+Y6inD3jji1ZvmddnSr4YFA2slardOGuenYh6DLHRSKe99Z1D3TDDHzMWRQkjD
SaQRjdy4Zs81p/49DM/S2yR4FAia1CXnWrQO4kmU3vgUoGZ0ju3ZDAh65zgJUWt3vaJhA9+hG4bu
lJlFXxFtz9OrQcUoDwrovDasySJ+4I0istM0yOxHrRuJfhLu/d50Hp0daN+92i4G59TO0cPi7OVc
AhQqy9Z76B06bYeVndNTqw1uAMcx2T2GnfoG9ARCxFFYVLfnOMsvWNTNN6apxtdiyOJXdrPLcw55
4au/ZoxC0MDi1oHpkvyUmlu94TuvyV3WNeREz4v6m0RH5oG+ih9t4oHtWDjRNBebyMqye6jREMIx
vntfliFdz1Gku83exeMWnNWaFDx+mqi3TzEvo2SggWk/NsVY3TDLVBUncMfmV1sS+dk6vDvO7WiY
4C1ijBpp86L2C03U6FMYK6MMexvl2LSu6ZFCnnpnIMVoj9CQIPfZmU7TPe87RAKLpCdKwruODr4z
sjauku3BKlw33sc1/V48m7P9xB6hMIzQs0nc+k3QfTa9R+ejixi7D1EfZzrsekCpJLhwPZ4EEQwt
nKQRQO6yXYO7pVwXmve+nu5V2pjPlRPU9cYqwLRC9JEGAdoyffd1CmCuzNg6haXtMnnzbhTOVGFu
B7q8DUGNSd8XdUpsgHd8fJXQozxmnOol3WA4JEJmUYUle1eb4GrFR+GA5x+o8g/Wk4NkzTlJLWe1
N9Uwgb+cssZsRndxTzO4Yg8pvTMW2HbhL6jcLrqmTc3PMJURrbNxscFmUwR0KJ4Mhj7R+9nv/w/E
Px6Ij/nQnx+Ib763w9+Ow8f//K/jsOf/4bk2ORnb85X7J7zxr+Owz3EYZE8QeK6PttQ+lkn+xXwU
f8CI1JAgA9gOjiLxxr/8F/TR9v9wwChJ//iN+xMW+R+ciP9eI/Qc5QrtKcUGj20FIFj596KQcaPY
itsUC4fgEFhX7nrw7Ox3M9Z/P3X/dZVAysBxYMXzK/39Ki3+VfYJcbxb2pqTln+og+Qbb89L+AYB
CtXxBpL32w934ebPKuGP0Mi/l5/+vCZiYFd7nCCoIXyoU8K1Zh3FOLHFYOzuBD3Pu9gfogu3W7/N
7Lwv51LK35Si/14T/fOavuNwtx2KIPbH+dCpz+Kl6tif11by2Q5Mf5YjpgAGiyPp17/dP32iVDE8
QcECKPfHOJ1duYmOfcTWmKSmx6qkaQzDN+dUPNrwdiL7xBFTv1/olZz++sr/9jtyPUm5RkvPEQE8
r7/fS4qFjpsp2WAz8ke6kKq3PxWV6wrcG5IG8q+v9m/PJ98d13aE7TqeI4U4Vv5+KCbSam/jzlbE
L7R2N3XSjfvCJlTwf7gKV4J9ajvaEx8anP0RTZCnXrsbKDVcQpI0W/b39e4/u4rraglhlW+ay25U
f+wWAEl3OpVE7S7vGfAhZWLBZwZT8+urfLw/x6v4fNd8DxkuC8+H36W2DQeVHPnL0K+09gt7+lQ5
kXdWN3Z0+PWlPt4cLqW5DAEXghzOvwEGM+QLLm/DbrcsAQQobEzhVIy/IwH8w1V86QaSG+z6bvAx
SNIucz5g9+sYYCKdjyGFQhzIp//85vgyEFJQnnRs97ji/vigUTquMjhZ3W6yKEh0RepQfvL/s8yS
R9mRUS2bJTBgYbeDj62ZBUghNYyUs0wTMEoc1TOHq97CsfrrO3P8Wvxv4+R4Hc/xIQ1L3i3sTz4G
K7kJ7UhCQbB97uh/iLk7kZbIvsTKx7DnZ6q8+fUFP8TBuGLAU6CVz5uJZy74GIk3RUWYkVDjLoFq
EeYNAwqDbTGggJjijGzIt1iRSFl7Y+8W43bAfAneImb5HV2Egu7xCf/xl9cub9Pj21G4zMh6H0EV
ndLYL8Zi3E2xVIzldUyih9a46vK0JrpWZ1sXFCROMaJQEjlmGxSPUZ3H/m0fDQgDrXyKvy9MXORn
Mm/m7rKZERc8uZK1jsYRJ+kzAneGza5TtCzvA9u7hIKfbO+s+RjXkq3HPE1RqbU9yVNEHR1gr3EP
0L+9ENVxRJmCIH6+QNbZPTVqVZwYj7HQQ8IsIr61JfHNFlW77HdpP3h6KyjmdLsGzgnzstO0vHYR
Bp4dw3CreortpmOexXhFcg71WGV3k2t1y3mXxfP5kILCIUraF+OGuU8kJuZdaGL/aTeRTtb7F5SW
M6IlwLsuMBvj6c0DzmubzhXVA9NbpH8T0aFvK92I4rBKk/MUcmq6zeLj8SDRlD6nKF4uot4RNTD4
otAMER6/shh/NCYx5oDFZh1s6LRubrABVXlfsN2fPSaanGnQnzsNbX0rZd/6kLRmoTj8GseH29W5
N5liVHyj0RScK9502GvXIUvxSPZgda2OkmMZO1Dci6AhluEkkpNwp6zKZVBVYp2U3azvBKLpnjzZ
8W8R75oZjusL09htYLZCoYFF4Bl1L2mPxWWTFGZAaSvm+CuS3wAJS+18tQwQvSPjj9L5rLJ8gCQ0
iQligOSsf7RSo7qp6+lLxyHkbVUlb2ZOhE/DUYqTUKKKMPhNkbOJKgblOIfM3pOiqgKKMApI3tWq
0xdHylkWSsu3rkWg65cMzaA5SeF2r/ue+mwOydXT1PJBJpzFLXZByMoeD2NU8VjDSTDd3lkqit2j
dCHnw8a+ahuvfexKOjYHZ/So5ZfgwAQQl4iZntp4hI3/1ADxpnDDeh6TjAKaKQ5WluqvfZzUT1ax
eJ9hBhzNQf7opX51GwhwXZfI16ph2PWQmQ5JlEw2XhMZ3HHLpNo67kTVN2NbNOEHmYNHwkX1hOPh
fYyVWG167lsMLh3gyK7lPmuzwaMC41ORlWgHEMkMXelvptjV1wq319GOrCipKcKL6wU63tS+HFug
KdGXzF9xQcVw3bg3sfdKlq++r/uZAdBu7WfB9OI0W2GpmvEr3jSXc3Zt61s0IMDAaH8mBHnHqfxk
pgocpYmi+rqqJAXiurc5N0kTl+nGts14r4fUozzhp8F9ZqbcRXI3ZFemLRRIv0I5zT7PmY67dCDN
fbHWkVK+3c+2OA8sw7Sz1XrS2aGUAGgzUGFxtqY07qUsCvu7TurV3w40U84mT8r8iFVclr2LwJCy
eUDRZ4OyB9vZZZPatgUybx3QG2JyoOlZ+dFReQkMyStL8LO9sUy3EYnrnOuM9WrX+dSgkO4yDB6m
aIgY/MSB2+CNsPq3Sc3UwxYWmXQnwMiOZ8xqjxfj2KKaoXkHglBOVjvjaGlj7BN+QyjWboW6dOva
PFe8yhbAG74h7u7O7vdBjcWj06ouPrSDVF8WsHuoJETyuNq98yVf50YfIkowqMXRxDFOZuL5E2OY
uN0bCLKnAm2OffCXlL2FSCoGp12if/gytVZf8slZnidSgHe+QcawdUTUN2E1zbRQGMZ2kw0Vwlzt
HLrD98IJEmbuLTA2zMUyJUzdSYsXpiqbZjfEBV+enG/FBEHQpW3kJZ33xgEtpxwFzD4/iRTj5mHh
xro5dcfBORnp1LBcFKb5jPmcUXKN22neLLWqvoPTB9ua5b6N7zA4utT1+lS02RxsUnYYdZhZCOo3
Q5xMlFTVwrdRO5kyp6SL1IFnWSsqmM38bRVTZ29y2UMmBaY6dueDI5Y7GBD+W1A2TPqmil0AQulk
teBk5vWzyxrwyowaQitHWd6tbHo3prx3LJ3HwbEXNPIO2lEaRGtGCMTcBLakpRLNGi40Y6BpEE7w
m5/xLFsYkf0kQEvGPDW44jQgLVJFdvYJKxBeMuA61nhI2jw+atkr1I01zZvrjNKoe8BmTrZnMfmQ
7yLTNm/4zZxx66q42uteJxHTQAxv3QhEXLeOW4OeKUXxApyL8tbRbUgZDiQCVcK2/UZWoqUiNaTW
/bHU98SYKp7ohsguBU5ZO68x76DlNEfwWoZpxHBgSDJhcfeLqiHYIGcFomQPPetlFq8KNVpv0puR
bIzY0EOwb5EXGFB8XmA1e3rY/UQFJ63v6MLAdJDCuASWyjl/wyDKvG3eVaqkAGktF93gjHovOfTd
SmgVBBKiwDZMXXmLe+IpUyO6n+ngzq1Nlamx+uQRaLukFqMrrTdmcZY31bWOu0XdUrUXqiwiiSEv
D2J6v+Rutl4rjnloNALNOeFncefnhq/20iJBsWfLgwVqlvLa7jOKXgV2rdsA0J+3QfDreJdN7mgr
hP6dRlTOcE7TUbV67ouJbmdecT1r7SAuW61tFTZZ1D2w5lBf48UeXKVMIwqmgkfvO62c6ZCT8v0O
Y4yyErrBdDnEVTR8God8RQWfE3G+1Pi8iV+BcgrCpZusr60qVuzCGh0k83PdXeQk6lo1c+bu1rnl
zeKb/HRZR95TpWczKkzjp/26eAtOKyrqPeOdUa8+0/GTL6vAiznkjBmjR5HyEYopuMy1TaxrZHpe
F+rEMd8VW/hrtgHiWTmZbMKCv9sAKuZx2CJ0F892p+wbQBvNd/Z2qg/j2O3JOTQ5ndNIdEDYaxSR
ve9H67aBMY3meFXOrd1H1r1V2IV9Gsgjra7Va76hlDk+r4U/oS+UE1+yjmDFadT0sINn3bPxy3A4
gjMJegyIDeDokvF2so8yyu44YK5r6KW1+kT5zwNuFK0Vfd4W23Xoexb1PMUoRbmt65FMT+DIBjPP
FKSnXWsIkyT0Uk3ozynPq458/ybXrHAbdllevUPJkN2nmCzzTYYO8LmQNpDxOersG7jfq7VhVCEi
/4daXEFJT+lYSGcpxZax7e6hbwr/slX50hwaq4nynSo6wNrDGkmyX4WIhhOLfUOCkhYaWaiKCP0t
wwaSdsxo5YaNbF0S0hsD7OW98Q0DD9hyiq2L52jdKWUNzJwOXg0B+dgyJtnQgsOvZ8vvN7Pp5kfa
7HUvweVFDcbdTGYF4xPB5MXh6pTulx78ynVPDhpYKPbcAcJKyxeAT996FqJuVMjARfEwwM26pZlP
8mNu7LLbIlscb3SBEm3nUnYaw7HMqn27oPNiBjbJsc6Z2VR75H/AH5wmY6KAcxPgsCkYK0SI5N2Z
uLTbl6Y19Mg92RQpG2WACuipNR4+qwVPQSU3KF7hDg/rZqyVeq2SmAHbprFdP6x8tlE7zA1ah562
aKwpQvT2XpEtFvQGO6D0TgyjZp81jb5jPzdQiW/K5GHkdNDsKr9zTlVFCpLh5xk9HvMj5Uvbje0F
0nW0BgAsWyQjXmW+0xspr8eq7Z6E084PfGrFd7Cjjdzg8WLqXmmD+qwz7R1NJVDWkTHsg5O8DL5W
FUW7sFta0IXl4gRXnH4IjwReRZRsSlJSRP4ya0jJaib7EDkgwLcpDf6HcVyKe6Gpu4WBaPRjxEz2
6xzJwjvW4knsjz6LcObgrTqN3cVj2QRtVjKMY/WXcmiFGyqT6U84NwyQVauh+u9aSb7Sw4jKr3ar
JpqYwwyBWLWMGoWdnQfPuRAOaNd8pMtRpcP8wPdLoLWzyvnNQHZ2GUNbu284fycELZzeWGKB9Cf7
pgHD6bS6YKXM5oV0IAayb/Uw+WM4renwZW389kmjV6FrtcrlNZ4FGGGsEjZG80ycI4Rb7t20nlQo
XHDJ531Ps3mHsdJ/9ZFInDlqReO9KDl8HdwFAqxEqHoBRZyB2sV17sGYTtfG8zBQ2jptbgz8P7qj
0qLdReu/O2H0v3gLCMrAjx47pt7pUM+fDYBwJ0zKVTGJ4ZSG9t/YOS8DTwKnkYQhuFDTg/+WxJl1
bVX5+EqoPLDCfijZ0I5Fyg3rYgDHRZ9ABS+ndrpfykHfY6Dlm1mklnnzOa5+mu0hN2fdQruGrfik
OLqQO062S1+hm1vsAognrZDyNmWwItppH34ZmT00VZtigp5YNlH5nPnLWLOueQSzU7cizpSJpV3o
QlW4N7IyKhciqbp8cTNmTImvtT47Jq8XyACHmH2I27XLt0hXNLYtPw6eHFDaHS9OBtl3rVtolHsZ
EyrgeOrgbJk0mwhkxOu555cj8b0o8l+mPBJt2OR2y3kdy+iZW7e92GralE+wY80CGspXgMcCa5CM
LgdYudrR5kHwakKEJAZ9+6Fec++WLiLK3ZSfCQdf61hfapq834MGvTiSOHTYR3xxvWehLq5N0y5f
VpqrD9qpCD9J3OxvUdtgkwVZ0L84fR9/H8Y5g0BfrmW/9WMrIe0FNeht4SMl8jweEx515PHKbKX6
NDFHhCewrI4UHgfzCKGq8av2AvN5EOpIhm5jquxdCTZ7I/zek6w6QZTsvYEmGnbOwLnomT9IIPsx
076xlmZFfMew7XRGzqmeN76J4cmbxGWPQL6PkkXbMyS3I+lXLWDwCzrveVXheZT5QINfduWst+3S
jZ+oc6ZHEJnF63mabQ5xTlOTXR2jzuWLzMPAXK+PlG2vYbSuj1DD4w6KVSHyTTxluueE4evvmhPO
LSLd+btl1Wm3yd15So7zb2vHMx8LRt8gX6/hmKAP2DQjSuWN264pQXiG3FTaNUyTeIPdhp30U28r
2PiToqxxp+8qx9BDGzjB8GPpPi9oGTeYXi+SoHMuPfrdDyqNptK57+0m8uSDjnuBym0gG30Ud8++
8e/X3sWxTg3COFuCX/2Rk9kOn3WzilPY/nHMm6NtntdMzfY2kKKLL0aiObwcihyDJ/n2nvzVBLB/
NjghiQf7lDZhQ6n5TKW1l+w8rydMiKaW1Huh5/TFk2me8wL2fGyXa1oGIcYG/jcYj5NfQTKLS5SU
zaMlmuModL1Uj4xCqE9pB89708P6x/4yR8lnwo8E3kmILxdj2s5vMrDka5+WvOjkknMGUv7cwT7t
OOpD/0pzFNFMvzHQZk8pQXDak8Gm8LLppnfMTW/ZjE/UhWlviHV5WRgPQ2AOhW+rp3mw3GwHpAYg
GkDRotwwb0iEKW8Xo3YsAwHvWQxk5Wmsc695stPBFxfBWpIoqhTW7V3f0b3aLdrmTiHvyUmbHt+v
K2uHkiKBs9XpiaUlhyLpcCaM/PSiSMtobLerX5BxHIUZ2wFLXkH2yx/MTCq3c6dcMjEX+29lzltv
U4EhxXidGv9sqqegvSfaOVRXaelU/hbMZ05VU1hM1p9FKxDp+9ZM8zHRRjCy2K4ZFUA0Br0abssZ
b8h5PWvTX5ilGNtkKwguM+KfrzyUIYP/Hik6yNW19dj2eu1uHUYFp69+99/snceO7EiWRL+IBWqx
DTIYOlJE6g2R+QS1cEonv34Os6sHXTWDHvR+No0C+qmIpPB77ZiZbRfXuJn6MQonPTIcCq9tjyMB
wbMqUrvVkKggK/yZCncAdHW7sYtqSR+arndhy0gu8wCuDDqSN/2M91MJeqgwXpDUhqiiJEN6GVsc
ybYHchVAWnb0l9rQIGw2dOoFiEJvhtlxY99S2Sv8kEPrxWqI1NTyZalQm7TEm0QaM0Ab0nM2Vq60
SegVjlrzqimKX4p0u8tYxV2FkXeY8PvCQprLbh5qTosS2yXhspPBMtJK8bZwni2qig1NKtK5V/2x
ZjR45hmYIfUrizn3OaECQzJiUm94gGp837lV/qRcJnVYdtIqv0GDqEvqfpb1KcLurIL0qxyvOKm6
yEh0J0wbvSjr+A5+pE6nGX6ljuB7XNCpFGfpxmJ6ssbasgdWaOz974fKVCnFGvXCinwYnNjQNtBh
ykBkKGUm6Y2XVZe/9CnPVT9P7CUBr7VE9kzQDLR7ZAhXnPLWsihBzSSp/JotDY+JHEfnSdbzIhki
AUfofqBZVJgBxsRan6Epzdo2goEzHMUOQvSaszdqWzEOOdKK7hNuU+pvZdRGj0g8NW502Rleke5i
SltzeZi1TmrLth9tGbu7dNB6ZYRtIsybXTEF5UPEDpkpySl8Q+168Jt5steqctk0RXumm9jgTTwq
lrDzbczl3y1b2ylRof8hUf0/NfAXauDfYvS3AXzps/z1V3KA3/JPkN74w0NLQYxEy1Ndbw1K/pMc
sNw/VEeDL4KXcf6k5f8kB2y6IlUqJIENLFdD/kAU/5Mb0P5Ak+bXryWTKITkvv0H1ACG/r9oLHD0
cA00e5lUAFFACQT9V7ks1tE4MnRw+k1SDWJaXxza7/SM4PqisN0kdLWiISOAoZ3jm5xeS7uSJyuO
Jp3WsyyL9mamxS/klrCL7Bhllw1b/lz3NWz6IXUj63+uZO42A5EOszEpieyfMJJWrdBSv7Sm7CNT
FlIgKSAfjJ3rdCxKTAetK4gmqzzxHNM/TTlAk1uwvLxlFocjcq63tRPgY0b8Z1xc85UyWjA2VTo0
d/RIqDVrPAzXWwC4dlcNa5VEnXJMBhQmUiTAazsSlKdQTu8Xbmt+ueNIfcpUL7RODradN4e4c/DW
jOpcQO4SNp4/YA9fKEBk2Cm3rtsVPAxYtUH2GzZOcjxUzg846OSlUhCaQrXtWSZqifQezFhGv81h
iJ8ja+qeW6Pm45DJary2Q5w86lKXlH70Q7kd2HFQTQdFR05BHlV3WeXyrO/asS0JKy0TkjNJPXYP
TezITxJpsleyT+2PNK0a6nMz3hO+4tmNCGq66YcAE8NYB7mxGL5GkvzFWyYdKiOOHiddOq8IGJD9
SZYXT5CSSRmoXTo8gayt+J1uuFeRxJDeRu96b2mhjkzhumgDLx7LXdOohCpWpQ2sha2c9WGtD8eW
WYyzsVcpbP3pl5HwXPjnqNZWXPQYqoYaxo6YA740jfbmap1IWKmN1WeUuXp31rM1DjJmHdkAXHnm
byp6xyQQsnKNQPBZ3W3mmEsfrEgWIHxHK8da423KcLbi6sHQ2C+N/DBLfwVy2M2OE6MKPR5O7iP/
pL/UuE7fCsjNbDfPaQl1Zsds0/SC5k/CEwpOvVFR1ajH3UhN6sIKVlBYXdlRyH3UrSqDNkRB1akt
a4x+sWBm2xq/gaRmJvmstEFJj3Fay9+la0rl0ChOTCgCyYzlQ1w0DeE7bAYfZtH2jP74XBAKlPZN
FoTNHlnyqNnB5uVw68cBijswpSr1Z9ckO+WLtkM7O6GZjDfg3NF9rUzLIBknxa9PfBQOzr1olehG
H1Hc+4OC52LDIOFQVlyIAmbHBglH5VNWXRD3/jLtE0uPryO7rmnjmFpMY05HM/KuArPPzpM+TRet
1p0hAM1OSEuIe5YE+sDEsPWaeOnvI1pz7KChLAseVgWaAX0FS+RAUidm7iMjZ1XYiww/QjVn2nAc
Y8uo96pCzMomLytTkoNixYCQeTyeu5q6VXhFQYxjlTAjbq1/gOp2B7QOC6w+aHUibpmn5slW5KbV
U1Aquye0FLD3vuy9n9Vkm0YAq6l80tOS33mpmjGMwNAqfJkw9CbBOB/TP8B6xtsrDgNwe7mS9803
hK8KDhDEcjhoqM03qJ/IGmi/0UXzztt1Eb7OMe+dgG8Af2FZ8ycm7+hN1Y34F9HN9W8WgYOxaTJr
MRmBV7NA3WML34lvE0G3+glosmzbk2tE+U9LNdA0s2/vgZ5hQ5CxXdpX8W1PqL+tCsQbuV/Wt4HB
YKSbKQoFdTnEMLEPwrPJWfYyjSBucqAQ3cp0tUTUDJmur5An9tRILONUihunvKdJOhhHJ1/WHAfL
2nVLisLSfxsv5tWD4X3bMcghK6+I5Zg0CG5EXZi/zRte7HJ+TxwnKreI1M5xylmiEltUj8qWh5uf
fltBtNUVArDIr2VLJCjp/jaOzFhI6LDCTJJ1BF3If1hMXNJD/GF1npA8BRBeV+h89oIZkG0rLpVo
9AZK2DIL80r9bWSRTAQl0KXO8m7OxCx2btuyi2jrTLzq32YYu1p+VqtBhozt9Znz7ZuZvz00cBRo
KMO3t2ZgmAO8//bc4OdBeC7STvttTRZbkuHboRPx43roaaT6SIto3oIDHgsHOdMTOeauJCvncJql
DdtKdu6T+W0FGjrbvLEOxCCkfpuFerqFv9LB1lmDrm6i9NtYFH2bjLwUGz/bkLWxhgEaI9KcCveg
jxH7fFw9+cv4bVoyvg1M2P6dC0QstqapLeHiWVw56Dir8YkulPLNjvh8ByrYPCoH5z7Z0XW0mqa+
DVT9t5lKs8fkSaGN5XVk3MJKUnEMYBYlYO3BzAZ1g07cPMZVqZK+iIuD5JHRtnjH1WUzk8ZJRs//
I6i/eMhXfz0ZgiP9GwT1s/2Mh8/5f/yWfx4mzT90az36MQ9rMINr6sM/XZn6Hzb5xGhbHOlWnBQA
9J8Yqub9oXuayYnS/PP//O/TJJGjf9gq6iJ/qMf/ktX4n5wnV7jqX4gd3jWmucKhlolj1LX+3kDJ
MczV2e3nWyMubjAbdJ5w8xFWFzvBv3wxnD/muK7+lQr93/8m2/HgvJhzvwMY/oUnNMfc1hQzy7e4
g+ZrM6jWPV2tLCIkG6r//K9aDa06plM+4d9BPN00h17v+VAEx98nNEv5imY9ijb6P0Ij/sZ6fX95
cLVwVy5BO3yHfz2KY6ulSTz3sm0u9a4gHQnPI3C6diKll0KljEz6f//B1rP9339ahgVhhmUbmPHv
FT0jEWgpEBAJu1Vb3Hm1i4svay+Ka5hhnrBgtpKu+z+oRs39rqX6y18LeAoA6rmOqoHq/f0iicpO
KKznki3AlHOvUPf+q2rmiLRNQpwN4u9uo0RInte0C6Pvmj2DSXGUzehcI/YvgdXSU2c1efnq4ccK
s7idjqOj2vdLQguNWbYW+5qhPXgcTPYaHtNbRmobHJJMOdF1ReQvJY79TVnjK2/Gwj3ass7fC6KW
t46e4LDJRVV3fps3faCO5EJs5gIXQkQxOBl7ufM+qlG5SwylNzfd1Cl37kjKUqRG5gcKUJdSasXi
fkUFYnb0/XzmVdl/OnXxM8nHzGdYvI7QBqdU90afiiRgsMVg7WhqKEnE1REyQU7XiRca9bsaAeJ0
CSmvmpm4V8sR01YraShHZRAgZni/XioOpbt0btO7fHL1TcHK8WCSbbi31PJTrYW+j8RqnRVjF+Nw
qrXPls38rWGOYRcm835AcZ5/wNTWnBYntwgxeg47DBQQTUU5joFiDyx3vJQaPECGbLizMP30G1vI
gtAiD1mrt8U5KSxMSKhcecAbrn0jDzJ/5Dw7PaFOaQcIECvQlQWJt630L3sxSF1Nkfo7nChGsESp
cpZ67MK+oBy1kzv8iO0ZHSCJtCfFaNacgzqCCJn7MjvbNeGp6KnRoSVqa6sv1NZGrdcdE9JB77Ki
je/7QkQHzaFfeMPuJ98PpaqQ11UWRdDWYAU53KCNq1lGLHH18Yjq0t/mkrXJpiyrScOqUjrHPrOS
91gzbG2zuEzBywi8syS5DHF/GkfPMapPPe4YBeo+03/wyub8lpfdsJ8ixJVNQtsCzq3W3WtpiuZB
Ntm8ZRLUArOsx51ap3dpx/bQF8vws+cRcCylx4JQtXG6bQyj1R7R69pfg6p2pyyKbQJ++XIXyzTC
tMPP7uP3A2upBGevhsVykBW9eBP2GB/sEfw11RklUUISJzAG0laLkR7NsUyXwJjHiZpRzXrBglzf
k6BG/GRc5XBtTfTq9guglJ5RXGqW6pG8nPzFUsfFZaVVfMwKibiidhqiYNxfvVZxyK9S5w3VGsuU
3c9PqVfGj9Vo2Wd7NL3niFXAtIlt5AxCzI4eZeIXlbsP3CbS1GdjSdS7wWiiq6algIg0TMlbEq04
ej1FP9M0Tu6kxYJzmZ38xIo8f1CsrntjonN66kcbUWwV/hndDyUxm2Srz16Z7QG01TqcqnFVhzi1
9COJk0gfj23eGWKHiC8EnZa2LB9GVc8YMwdFqD8rr5iK0BjHIdpVyIbVLrIoONpgiajrS8J0vM+N
zsue8xwXwSaeC/VnxxnVCWcVFJalG6Yg0hopHL3w3Of7XjAdun409+bHIhS7DySbFiekB2boAyXK
zelop42DLzd279W+pKEeln7HaZWJrGXJPAUwK5ibKop7y090ouEpHWsTBpazmLMlEMG80P/d4RIk
72cC+pqi+liBSr1yiDPHnWYb8rOEJbQ3AhiT3jxwyh+DyvKFeLfOeJkGzrnHnH3377Lp5ps2Iw49
ZXlE4BBDvjL4TqkvyaFVlNwM0OkaeUoyrIABJ4LikTxZFtRp9EwlU7tTSQwjiMhU/KjrzxaFSMQL
1jXJRw6RoX1L2ciI1x9jdcNQPx1jVk0CF6mvUTv9YoxpS9J7lv02k3mV3hNQGeE1BX4pW/ILG9fZ
AIb2rEyNY1thd8sHDwV3sFdMJncOyqj8Qj8fz8JUmvue5RZlQQNTXm3pewL6SD6cxxsYW1Czr55i
8vZV/r6dJjmC94n31A3dXWvb+6gqXfR1xVXDUnS7JraPuiNF4FaoKFVkane6Ob+Q+uBXS7LjDbR1
RXty+ulkJ8qhbJwTmsPLNIk3qxbpTkbzD3jIT2MUm6w3d1o7njW7eXbRNp55D+3wG+9VG9+j3a7q
ikgHuGTW35E+EX4QD4e6qneLbrGYstHcZm4bcDfiG5zls0jbc53D7wyQW177e+XuagNSByS3LJob
QORDZXgoTKq5m2xjl7JJ+0DjAdhJ1k2DQ9YdSaPIl515Havod2JOT2nb3zkaF4lXPTT6cG0cHYAs
8V5bCql9D82VRpmoDOOue3AbrqNx2TuqoDmEBAI4RH/Jkh9SJbN4mKHXfg0NqZXC8oJkKV6YTftN
AYxHRCpjSE7JLq3jtOdWZ8uS76nN6twEge2kzwqdaFBtW2TIWn3/2Y78ixftnOTzHaVeuLhRZchC
5rzZgNz0IuzaiZId567vJoqYVfsa1zrvfWO4WKar30yn3VoU4IhRPiFj5r6NHH8RbrRnFcZ1pJd7
a9DCuaH22Cnmd6p2G5Ts4jhN/dZMXXgHjWs4qhXdn4g6YnmomDt4hjqIQbqw70yAAFNLmZkrQAst
GAuv9Wu3UDbYcnZ44aFN5vZeSRhaUaddvzHM9m5InXtjNGl6iKRRn4sFLVoXJGtQQXE0yXUOMDH2
EMLFU4pqQrRudbFbJd7lRRWuZVjq4p6sLvks6vwn1Jx4TEwsWwBmCG36MWNVBItMkoad3rzSPc0i
Nu4yJasoh6K0iL+AD59VW+T0oGkNFdJPwaIs3dc5miGzsGYLVBYfCATIIhkKf+kmpHV0jgfdyZor
+5YyKAgu3Khqe22alVhCiX+glc07eLX1xvTNVwbb7jlZFNqFesAMru7ipu8fkfiisK7FFJZKtPcW
ffrUFZlchLM4R3LK7qO02s+gS0Aj+nLJFesgXKXep9NywGOECusoHwbv+j1JVtCe0B1M0Mh5E3I1
oA1e/Iwud9WFUmiuxF51bwkTkj+1BcBAp+/maKK7u8sDKJ03kvW6sJXkxpGUzK+JO1+60OFj+lJr
0yMLvpM3dYBPOnga7M2umXT9qjnKZYLR9RObtVrdJzc5q1fNGA9G2UD2zcch7c6j1ko6s4kVCbyk
mnaidi8YpJetqxIxKuKTbbb7Wk54860qnAf9bFpsqGbtd55Oe8cQjyKJXljTPxqWcY3z9uwUyT1C
7BiOCwbreVmjqQfDT2f5wyZLYSbN1szdA5TWvpuy3SLMs8LtikpM30WXX0C4rkWWZ6Hrptd61L4M
iSg6pLuxJwkipcdvoynuh2aKxxhcxEe4uGN1DCmC5znX7toOIlZ16GRLFuVsq9VTv6hfBDiqm6oY
g0SRabDWUXLJToAoBhBFywePXUj5GTl3lRFb5IEBRY3vhffSchZSOy8Z93rXIv4ONYubFBT60RE9
tdCszV1z0PZ9zgZXgppsmgbMqG8GB2lWf1Y67VCRWrxVW/DGUh3ngzeZK96l/1Rdfoj5mlSumOzp
c+VHU5jIpPFgHzNjUnkods9Fbd5AchSqQEak+IlK9w7XCkE7Rps+WO0aOIxcs0FJWVbcFKrAHX+M
MJV+NTaXwZ6UYzop24Vbm0vFe+uK6kO2VeB02XJbsGpvGqMlVc/h5URLoAibiVYQWPpXqx9n/sjp
fS61S1nwvsEgxHdLArCv6J22NyGrg1522U99dL70vtjNnXKa2/ozIjFvK0le5zG1NW2+3iIu+rCx
WdsIW1vCLGFr336nIsTjDSmFl0tjH/j8fBS7umZp86uQ3clVI7AVe82/FkbKNpdoJZ0cxZP0TM5v
2Soelx0skl50p2jsMHL0rLyXYlj35Fpd7e0sr3b1YmdqUKlNxpk1FoEmiAQHovlVLkMTkIuQrC5p
8n6rptrqhRA7LDwgk/qQ0QPcqfKF6it5ZMdr/Yi9OH+icfza0Tfu94Qa3ZaBGr2lUapgSiL9XBII
x5zV2wQ6VI7Gvo3zsVp201fFQjT29RL3UgkQcKPcjxNAzMy33otcdTGLaHYs9S9IjuWsNKn1wr7a
I6whGXf9ZCigjCURunOak+SR5L23ddcmQrDt5JEEAPszVwu5b03jApiZhJPq5lfC6tJf2YC0Fhhe
Z38oEMo+O3/4XkxIid/HUY6lRUBYgd1TTtap8wHdVyBeSJ2MT0Ieu02slfo5iWR2hNAD6p6ECCoK
qO8j1x5De7Lktc3r/tb3nXVn0LN5aXPvnV5wcgKgz35FhaZFUFU9440d236cc43WXl+fW56CO5Mo
mHPT5vatnSusA+DH175SWPnphQwj8lxww5I/EKnWeEf6k/0yj91CYVoyMETNTXexp9E5dalGSFzm
dtFD48VlkFMU4hv4SdTNKIbXdE70E9IQSJDmkuPuJUZ+Ie0/fVLinONvpKqT8HMrykOuWOcHAS01
Ye21+yq5Cn87ztBiWJ30L+kZxRm8s/EHkshPSdmCWpFcztmCyPMOSSmeSiINufePBOjHOwJmnb0w
o/5iRX2xLVL119AJJyR9qydlEhAok9K4E54mbtOi48jtJo5ngMKJtcC5j+5PHCoED/EgOXaLxw9a
6tiwVKhlBNFleAReW7caTibFrst0UQVy/UkdCZ1SJnJC4oRTE+VHKtftfFZL3TChVghuxp7oWlwO
906iz/NwUU2RalMgEBWzwCl7lWK2zUyCjLEVc06kZzFFNrXZhVMQSS4V7dK1VmTe27mrvfbANuZm
zQpidWzW8WNpzmfNMnm4llN3UJMYxkZPa4gMXSAgAS4ybBFEYUZTWfKIqbc2/3oOookRkpCgh5pW
iHPj6smWgIwuoBxTBfgRw5YqinmrCXIzBzq/Qw3SbT/CvmZiGbetgSOFPyMAjcIRVMKjokiavusa
fcCe0D1jsHQ3wBT3YuK0pBEVD7TkyV3Ni3/xs0xvia/gx5U3446PKo/EyTQ7Rv7bPErMJfHkHqKZ
jqCxFxjspviSdfLddJdfdiqpOVToeByNXtmOSmIcE0ImzHZ5dJEsct1QjyBkE6U8iE4ynvugWDQr
lJJ4+LEZhmNPcNul6d1pBxhfnBJC28gJRkhUZsN4izzyH7mfd7Fq0SNIWlKIpwcvRjTMJFmaT5HO
IXi2upAMGY+JQkeOa6SX+IR42KdeRz2wLGW8tKXThBFNMIcecgU8LNJ5Vy5SuaIF25OrhbKvlQAX
Rb6xrOXLA/38hETD8YDoHM4aEc3EaAylXyb2g2WapxYSd+tSmMK/x/KtmRC7lutIgF3XsIeueljS
2jlzK0temA7tH7m2RvUk5l3bNFeZAnomttqHsSm9o/Am7EAssbLXri4JduqaeDoMbfHV1J0d2EWf
b21XG/Ek5fVOzsLc4hSy/Fg1Sooqus90xg9GCDwRo6mrhEkUp4dkccWdqIdHNFg7cNr4ZVQhWZ15
yre4lD5kD/jdqCOClV7TogmRvY+ljfIi4Ee9UQ3rkjXEWGnGG854EUZr2CYGDXouXOPKqnNGty66
gKmyDBgxhpNFaq1vdLnCkQi5LtRXungFyEogI1LV84igKyy1TqxEJwa1T1XPf7d0jCYuj2b67oor
CJB7Sb3ojsI0xolWH98NrDgHbyZbb1OPBgE6OqX32AOqZ2vkKUhp/UPTq+nZVSoeaovhhaNKODDY
h/qu8WA+NLnaBn0lnAuPeLhH4QIJd6wyeBEMCEIgPgT26+QtONZB7ay1AU6TbwvrVchzF+oPhPMu
k9PMoJNVX0oUTQ9YaS0wB8/K3q2+yreNq0WHiA+/7ZABt0LvAY1Z4UeHAcX/qKuzE6rws49eY2Vr
SiDpUHGpqM+uGHhZKoa9TctquFUUrJ6YxZtt3TrilcCJydcUIUjnqrwDJWMavRxLxmIzawaGo8yD
Pm5KN7riBNXI7BMv85AvhznKDX80yAGwjHY1i+olSn/xqdOH4fO64HqjdQC3xlWLG/WOXmeV55LH
qcwRVSbJXCSbOMhnz3nRMZgFBOLEO+m1ytHwgNAX0sZYQtTPecOafaEbNqoTx48yLL8k9OG/I66R
vAVcqfgq3rgcsn3XLmvhQkbHS1Z72kYfOYIm3B4ba+XQTQ7KnfZRmnW9N3qNpbMBEsD9dG/LkbpY
t3RDnKzWJtMSTEFuY9/jNyuvZmtcycsvus1CDk+AEG0flDp97gvtWXPTjtVnwiBfW5z/ZmFtoqrl
KcEl4baeujHGHPDCfhFrXltlNhxhlnBhSpzy6uAN1daUzbuTufjPjXtjdj/orPriKGVxxM3GnZjc
/i4x5U+zWcwwM7tyG5kOY0fXfSXxRJ5yMx9ESpJ0I9T+oLWTdc89116WOu/PLa/4fZlpXdCQ8b9P
RCy3dkPxUpw6inoPHp8DZ6cXK51fDTF/KqCkTGzTfKsWtXs0JxYcoo/j2S/akojqXr9rhpJjpklt
DMl1uAPNdDoN+jCFlVV5r1E3y1fLaFabj6tc6oHDc4GZ0yEHaBO7QMhgwjd7dF8czz7BHxRhQTNM
kVu84dqY9CIp3it7FoEeTbtmlEcHXpBDQ8BC9zxjef8QM+/RPFED5qn96Ay3qSXET7pBmS+PdlM0
YPtOaGWsQlIVl8gy6px9Cb63sh4LYZo+TJDqLMCDlt9UW1yL2SAOU5UeHGldndR781r1lE0kXJg6
AbnZER/33l3KJ2mqbggYgwNy2A81z0svfeiU4WlMmue2Gvy2dvfsVMNEwgCxDvHK8Rh3aVAkdkgU
6K8egaAjNwGH1H2lLNaHrhtBSzxVofGyXRqgDKFs67jdAoMur5lT7heodyuxsG3P24aDelEop1Zw
91beyXC0ELfP5LN1oHxGkrrZ3bueEXpW+dIQmZak7Tsd9dRjMBqvo80SHzGeA2w1IT6a0CRQ730s
yezPaYXDX9e0OomY5MIeCZF4joCRyILY4vPiKloCLxfhnGPQzOhnd9j82zrvN9irtUNoE5c/S6MR
V1l63X7S64C3xhH2pHmbDONYWu0uGaeDiet2k0byEMd4bWsa4sycI0I1nvu62jGYcq1Gxrmi54SF
weo/8kf+pXlcvzdZG8QZqIaXBmXV3KOGvjkKj0E35qWt2ufSqh6rjgUSsW6sVjAaUqAXOrWGKqDx
wxj8zLHP0ul2iU3751DcGzjJcd8k+DbRjXo3VLy8OvNVXjwreur7llPGD2PSz12ahvTc3JuTeRJE
HQZdAa4SFfezC2azSP4Qts8MO54+UmsWn2P6n/02LW/U5VyKme0Xb3Sj14NFlGuJtEoByGQ8xAmM
zOJ9UN7kF9x8MS8P9qPKXurZ1jDwMNm2PJPhdunchueFe1GG5lR0IgDB39pKfagixv6Be8yTCH+b
ZhqA7OvygQyFszFmH1M33M9xlSIh9Ec9W/wE39Mji3U8Bk0RYBvst7ZlX4YBiEdR1gVmS2BoPcoH
THustQEGILWye174D4XdX/BahYuas0DQWa3x6fORLiLL60/UdD1iaBo2rTOemqKjvYlFbAExk1In
35jaSZY4BrvJIzIvTu6JhT2btFT7djw9EqJ1S4oocDL9lA40p1VGN20HA/dU7/E0jRQI74TayrBP
1X2a0HllcF0x227tzPwwXBx0aj681+bw0po8OvHxLUHeOSdTnx1YtPanOg28XYbfMpGHdsrwbXmB
rNL3MXEeUIyedQuEuZiHj8IYcQ273gEt4snkqdWgDaJx0tGQfM3jfExG+qEy+34mOCR2Ix6XiD1a
SnhBG3mho7XEPrBU0Ccv9bVUnoSpHay83EWe9ewuyp2jc06ulQUiODZvQ1p1fkSTDIF1l2ksf2W1
gUdO3+HBu/Ps5NODyPLZuxwik8FvHeVqPvqk1HfMJtit8xNJDqfIk4+5LR5hlomytLpj1XRX3n8f
deqZvq25z0WcyF2p95yfHHcbowr65VLdOW1+bunE2UXK8oqCTXCMPNEmdEeX2cJcEalnutbSmxYz
hytDJq/Lgio3uXXMSWPUh9uSlk95Nkk/iViT5LD5M2GqLWOXGWkHrKjeRlPz+TxpKjSQt1ybFsOF
23FfcH8Uh27Gfx5L06XLyWj2vXC0Z/yz0UGNEzb0mtvPG0fvvUMhSc/Vh4qFj9tWyY6IG+MNi1i2
cNF5yylVDe0CD9X7ed8VIqyFkmCMb9cjkGuHCMmIyKLI93lfJLdyibKv3NAzrBKCrU/uzYLkyYi4
FCxbj+OcWveGk9ABNadevC+jXP01jmskBO0TAw+iiIy6GO9eKNTkq0hk1O6j1DSJ+sni4V2ZBFEL
5lRP95ogasGXHkkc217P9T1/9hf9njohBVX7IFAP92TeODcj9ZZXW7HoG8UucVU8oQHtFkzMHrbF
oBtNdUublLxndWi8R0qifkxskvcQVXBVFpUioU3WtZ8hwxXbNPYEKk9fhpGTTo+Cn8x25nizjRqy
R0mIHrdVF6efnnDop+iW1enb4/GqG4Pz+MzTJ+shhQdphMgJUMB15D1S1IY5Qe2YGwsOF5hKFd0I
NbYkPNjH6WLiOr8QaEAug1vp00tRRZKSydE5jtbkfialx/tZZwsa5wN+V5dSlcks5LOKK3wzAd/F
AGRBDdZJmsbEC4Dsnmbf6dVwdNcSySntfmZJ8uH0Vn+Xsj3YasTwPQ2lqQ4bk8ivsyfzGivzkN+w
JD4azZSylGGvGiytpvlObVV+jpSiAhryTRQxoiQLVMtZvnCYYBHHmTcdpNIVO9wcPH/UxQkdVzQn
UbcVNxCPNlzNgVlrV6wIWShZuz166pKf0t7aASY8IA0Zj0m5cA4WLb9cheoJpFtV25HT9qvsJLW+
tJERh0KkQMAZdtxaccFCPZ3Hbc8KNdANVk2jwbJBgApfotpRrnOdgLQ6IyDjxkolm4t6LO50rANr
mEZ8Mls58e6YovVtAnGxoXhtuKaYyfzB0rJTlJjZg1o7H6LVRcj+pwvj3C52nJ08X3EsDFFqzYt9
wPR4VUenxpSWdYhNuWflRyrhvBvuadq5uqHufi4aDr41o7IMhTMNd26jloxrNp7UYdGH3Th5WLYd
jm+M+I65W7DX9xwLgPg2ZKXwoIFONi9RK81jRyfK0cyb4r/YO7PeuJF0Tf+Vg7luNsjgfjAzwOQu
2ZIpS7Zs3xAul8x9X4O/fh7KdaaVzOzMcQFzN+iui0KVKzKCsXzLu6C0Wk0WhY4QRuguG8f40NEA
neHKsU/sL2rjCYSfKDfmqKNH6apUAFDAdT9kWYfwdikVScTYyvsx6ehqgYb9ojVadkj6KNy4JoKX
Y9uadxGNOv6binVf+o29MdHoZU1lhvJjXIjVP6YcxE7ZaZQSXCGRb3YCmOLc1z6pRJH62hfXiq3w
i27b2PSNIZ2tjY1Yjn7zD3SVKq2iFbkNegBWtDcwdaU31lbqvVXZTbv/R5IlcWPpFCrK2KWfBbmP
YEuyx8c1bOPwc+Dr5MSvWKH/T/V4S/WAHPHvwXn/K0Py48f3/D8ev2fFwjjh/9A9YEr8E1kwKLkE
umCbZkzVXwg9/A/+ORNAbENYqBk62luEHv/IsB3VRbIOZTF4GP9C6GkGrgoOCC1dGJaBHpb1Owi9
Y5AZOm/IUM4ylSYj2RyRBd+jbt2qN8zefhQT1CmaONbKHGS7pXWo3vhx21xRGdT1I5AZ8wSnKAzX
FrpuGYC95n/+BqhH9cCtsqnon2xX6v4m6luOaa1Bz5twE9k4NGPeoyMc7NTK0A+FawT7RsIG2GhG
EN7Gfk/vsIuoZ+igrG70SJegxbqv8CBJTmxNMz7Whky/BYqe7ANfgyAd2wCRdQiaNxJN1e8IPAUq
rw+aCHM3jp6Vkd+aBeLP/mcbkykbu8BJYJ1dZV/f7I+rGMVfUzdV2DsuNB7ktWEFvZ26JnAUgjjY
PvE4G+uIAuoGceAvPCTmFTTkMZJvHgk3DtDB2ixOCsxz8VXdVk1rKgXZU25HGEikAYFThSevb7dE
0UZQFu86RNR+3Qk/xv8MXooz89MW5KHXYU3DFiq4T1VHdOh4gmD1CgzzxuyprnRtJ6LOxszArTeG
DvveNAWU6te2ehu+z+3xB6nr+HR5iWdY6xsM46+ZW2BseAQBMnLmjn8CZUNZG0guPelVLu6DqgZi
4UDjoBZ/T1NL7AB+DduSW3QXqtODiggD1RE2opokgEcbU2xpHQ57K62Tr4kB7UlCp76JMdO5tdyv
iISLXRMOVFNrKa6oVR5jWAHyChsoJFJ7OsQKl0N5/NtpGYCbcSPlMVaRRgnWhXKLWNaVrbE88PMg
SG8ygDkLfi4PfB+AtpyFAx4tZMCs6KXNyj23wH6MP/8/eyHKl/wRxNpLe/e9/O/zE/SjKIEnBmH7
P4//Fk+Yv16ozff2+9HfbHN4mfKhe6nlx5emS/mjvzbu/G/+3/7Dvy7/J1m+/I//9qPo8nb+ry1R
27Mw4b9/Fx5pWCOK+B83Tfo9/7N5i92e/+Av6DaKpP/EWA3ENqht0xJshV/Pgmaa/zQ1QpVZHfgv
o53/wm2bvBf2LM06fz70TDnVTdG1ISY8mvgnsGdeClBbAoClof/Oo6AdX9IITFL9Qm3Rme1+NCR2
FzuxzpFLlXYWzXbS4rYhFttZtSY3MViRDVrU/a2G2PaG58HfpvZkbkGkjrtkzjUzq+v2NpD0K+5W
2vGd9us3ORqyhOxcbpp5Ld/enoi7jK3h9rGXtKX9xSdgNpAVGtMnnQjqZZBpM2z6OAPKMyLagsRp
8GAhoYAngTmA+MRNXAetpWtPCDwAKiiNCB9xOcZhsc7TfPjx5pufuQvFuSUEmA+XEdU3E2HQ45+r
w3SzEiEj2nvUHDZFP5RPdV9U8GHQ8/EcGZYAJ8ES3eRR1n8cpVkEaz2w/jBR2rpXR0186ktnfJoj
U6T7irR+STEi2yu4GT1I4SY/hd9HP0wjnD7JJikfEzF+BDSm/DrG//ZSn1Hm/0Jn/1p2VE3nPQp0
1XbnS+vNe60BV1WNsI48S1DmcALUGNBz1a48HcdX3+sobFpKlCqEBv4//4o3oyBI5URVO7LhagWJ
QkMbqHtX1bs6jq6Z+h1fgH8NBWTd0lxCH9ee//mbofokcksHU3ZPibqfaW+Sc/rirlG0GVdpfrq8
Dc7NSwPOwltMEIea3vFgQwUOswuNyAtLW39P27bFBSAG1pM118xFz3woonsYb9zqcC6Mxfkg5oqy
aapjL87DaDcY+rCdZDVceT7OjsLNQOxpwbR43fZvVg80tBpRcaTKEWTxjn+j3o64FF2hWJyOQuwy
X0AqobMLHfp42YRmDf44abGHajA49Y5qJuoP15wOF/HKvBVM/qINzX9G1S17ESy0owFLNkzYChgl
bXJgIAe4T8iQjCjsBBkLWAlBG9KBswq/f6UDYbu7vEEI5BfHC5l4Da1viDK2RS5wPNMYBLNt9Uns
DaH42VGW3uuib/fh3JDBngoG7yw00RaU5y8PfGaJHZ1VNk2W2OHBOR7YSVO/TxFQ8Wg2BJsORb9V
UsC6vjzK6WEziTbokkAAgr1hz7fkm+3itA7dPBHFnloh0mL25nch82eFkgT9o/vLY51bSiIboeEp
Z+rEv8djIVseysYoY6+tU21b9y1idKjKrirsFzbIWlTvJwM5E2zNis3lkc+8TbiCqNwoNtek4Esu
hg47Jx/8JvWc8VvS9HeG1Ld4eZD+q/RUlac4Rfc0QKsv9zeurW6z6TGU8XfUA1ejhCed2Juk+/Py
jzr9wCQBhkteSaRArLFYequvQnRip9BzUyX6TGPa/Ribfr2/PMpCH3o+Q3RleJFt05g/9VI2Hnkw
4RQduou8aMkm0t1kPQxWewC0Fq2bMLQP9qjEX60ag3XDEu4hxlaPAn4xri//ktPPb9kOVDNyPO5a
ZBSOv8GgGbXj9zHNhRDwNqg/klhEpqgrqiGV4dzYmdEUfRR2HV4Z+XSTM7LJZaIhOEpGv1hphJoU
sO9svBHtFpAwkbGJLMqhLtY+IKNi9cqazzM5fpLJbYgtdGtedvAxxzMVGvBlk+6VR/IcPU36gHdN
MyrlbACmAwQ3hA4vggZydqOggxZipDpdmfK5z04sil4TBXC6M8biFYXArEsD3o1nlxrdw7Zxt/T0
xarsKO32PQ3pji7EY4wYy6pAAo2+YiTp74fllbjwNSs6Xg3qJHONRTfn+xMBjKMrpithtCJMh9cN
qLaAtg78D2rmoujom2pA02OFmvcsshu8U5R6a8ke9HVVY3e1noWIINpkSu8ZUPx9dFAz1LryLp6F
qgNLlDQWZiKvbCimw7vynffoEYqvaOWFVEsCl9Y1Ul9f7N4YP6I56nTrRtTyBXWm6GcFjPVp6Bpp
UfAr659lJ4HGXd71p3uPmHg+g/yPw64uvkPktgF+NEnjFUov1ihQqJtG8316NghTyCrSHy+PdxrQ
8PRTtrJhJWJEsPSr1+3esWK00z2dzvHBDHVstKSNYlqhmrvLQ51eYAzFxeWgfYKq/vIC07qykvSk
Gi/iKb5VEpJ0SDDW3xkF3QduDVcnwp1/xZsXqpJd5IyhwoRQUtzGY/msGBSL/8ZUbNtCu56cg1j6
eJCw6ukSo0PldVIUuxSn3JV0p2jz26PMNTUonPNzqy7DGalUpQCZ0HpGINKt1vt/JCF0+N8fhIhF
I0anJ8qdfzwVB/o4HMyo81LRNYAl+pcecuWVQeb3cnGmZ/IxWSiBM7nHIpZted3dFkqTF7v1q5Zk
fVBcNb0h/Qy206Rna/z2rj0gZ/YbJm3ATA0UdcAizFv/zU6w7MrUbakzqNoWdKH7bovA5TVL4zMH
iJh/9q8RswHKcldnuVajWlDXXhKB5nZRxN6A+52zVDr+lz/VmTQeb925kEyyo8PqXTyJetY4vY4g
rxdjDIrWf2pv6bhqu7Kz8c2mB/pegKFYKzHsryLC+mUIKv0xrYp4a6E890kMrX57+TedWWT45Rp5
MUUulxtrschmn4xZmLceNpXu3g7sFx9+8fbyINqZRSZ/cHiPeaCw/Vjcim1J91utzdYDgB98VmQN
LoTueI4AdD3sQ+QkiAimfNgavapVVLwHmdFWjE2BrMEQxBsL6ifKnk7+jOq34I5ziyy/8ivP/UiT
GJxSCx/IWdKtkTekJkDt2oNTMm6KaQjXAXp9qHM38m/sBCKFf4212Am2XYqM8kHnaXXo7EypBx+M
EBJPgUHljToa4Q52h/m+NF0ABaofQHUoofYmPmYmWjCubbxYr0x/UaqdI0fHNUhWMYGh1UF2fLwV
8laGvtTMwSsLpXwfQwNfAf+blWXo/P6wNNzoVuGUNyjrV3PDHYJB7VEBwuCg6VtQOcj7oD0DaqYM
1qEdItoWUv3FFs3tWntN47NwtxXKmLvQVKCaIpaiAeLr4f/N+lXRlZBo0dn4NR9iQAuqGLwL5nU8
HwfoThAUbudFld5sEWKMd73EXxbWl7OyM7jVqOG/xDbFJ79p+lu/RSpl33YoZ8UpHkUSd5/d1Nmo
3cHwh48oKBulqXhCjLX/E6KJA005N9eYDIp1ZJo/w7YzPMfog12BbO97WuP5zRAP7t6JHAfmQ9Pc
KMJVt1AY5QaFy+HKq3a6gbku8TNDfULwpi2Tu1K1QZuE6uCpSqOsQyr9z5aF8mai6vHD5RN9em0g
7MCauvgs4Szzmsm/uZursesNa7IHT6mlvg+b9KVKeu3wNwaxabi9/mUvD6SiV23N1TR61NiGTQFB
GlSaLq68bfPdc/y2UemiAMrVRMuDSu7xNkH6sJiIE0avj5sXLDFuYzweVPq5K2Dr+pVNee4Tzc02
kjPE46gPHw/mDwZQocIfPSEBPwHDl7sMiPEsvpxeOc+vl+pyYrw2VDzn0XhKj8dyacbjyJZIrw5M
eKCBE4EmTcROVKnY9LlS3boyab5rEf43az6f9c4B7AcksUE8nNQlc9t1FNeI4xtTkIl9ayfDzxiB
jPrKopzZTGjooZdJusgfX+YuQ2OzwXiEwcgO5VpF0nRt1UF2ZZQzKRI1AXJj3dDmys6yplllQkFk
kfXA97LEan6Wx1tpiYFy0mDVKAHUtlof4qAA3Wk0jYYUDFZ6u9EPmkcfvyLtyiNwZuNRj3O0udTE
47ssECKppdc6PiQIo0Ta9wnEGNvbjr3cnkGsY15d2ehnymvu0YCLnQ7rU6myigExrvU/SESk9vTm
wO1iynErI6r0Q1f6X3JVqo9tmuq7fhzTK5M+cwAIsqhxoUNDH2PumbwN6lA7hrySjZNX2aLaQxrL
wEoqLebzgXFlvmeHYkNRrzTYPsuzhoh+lETZAP8Kng75ZoUcedcPO2NomitDzdiA5SVCROeqUCnI
/6kDHE8rjRzaQIM5UXBy9H2PAtXGCADtJAm6Eqg7GRQfcgkUBJ3dyUW7r4eduI4hLD8hVhdf2eqn
BQk+tEPERV0YkUpVP/41Slk7uUy6yZPcDqtG681PRQZ3P3JyrDlAYM12DzCDdP1HXffKlZDy3Lob
mgEiwkII8yTY07rEbGOauZ6Y0i9tgK3WmBWfGx2I7+X34TU2X9xwRK7/Gmmx6lgM01QeFM3LLACc
PmxHbaeJpow3rta2HybDCsGo+mkH7FHHkaEPgEJuuzKz9lPrjKhDUoB7CtoUnpOEKITkYw+KicK9
W+yUXNQ/nKhXu4MN4Ep9zwkV0KBUZI/zCovadYWTTnVlTqe39itWAFFBE2ACNZTFrW3a4ZhrpqJ7
mLNAnIlKZe+GTeZBEdcU4BildDcugu7RSh8F3lA0A5/RdVLRhYYZn+yMDmtRkO72T2QeFJWXbFAe
E6XXPl9efGOx4/E9xO8OrIprmbwuSx+/KHIsOcVF44HpMBF516f94KKt87uj2JQCUL8SjIdv5OLK
Gqws0YFqd55htdEBylqOSbvsv14eZXkTUzYjwzTwTOW46MayvZq7ZV8OiBF444AaUEA+i0VG4n5S
MCu7kYkaP14e77WL8Hbj6hqgDOIn4g3Mark0jg9omeLMRNCken6l2z9aPOjRIdbgNsGs6ftgncY2
pX8Arg4CzlS4IVikkBxm67Pgz0ZPVGNdNwHadn0fRs921TWo1SBTDpcdPBwUG7NDqGHO67I1JjzW
By2LUqKMyoq+NfxpbGBQR4rxr+qaP+paC+6aDiWMcFBgbxehCdjSmvAcX1s5mt2bSKtR1SqL2pxl
AcFBIrSYNBPpgdnTki4hyIeDIdGIpkwarVtIDcUmhCtyFylOjT0AZZwfl5fw1VzweAlnFpZjkrNA
QySzPF7CrgN0nOcA4JGKAsFHujwd3MFR740KhRld+WQmk/w6GbF14+SgTVWrSwvAmEjnrjMjdm/V
YsJDT6M5t0om0IWbLI5Q44SiqzzL3tYaVJtt9TZEa798r0FUuon8uX09tUb7BypYZbW37dY98Hn5
Mtnghp5aW/VTmDp0F4LUmV3H6kSFgtKW+l0X6+a48hHAvEVSRsdDxZIqhUgJj3HVukqAQ5beG59R
HgLkEjSxAnLTRLKldDE5AwcvhrtwqvRiHRay+VxOsTatZ56Xuab8jnRqk3dduUKVyXygAVi6W8SF
w1uJbn7Fde9P22logXxHrpxAo7d2Pb1TsHQRt6I32k8iyQF8913TOeugruLwnWNl/p0STP1DUThw
89NA/cYO6zIEyjvU/pFzV9W1BMeEi5sdYvaR6EnR7U2BRyFbLYC/IHps6JNkFsIaRgdJcrdMxm0W
5CYK4wZc0TyT4QE9DQx2arisn4VBCoOIQDh7pk3wOC0N6wHu5trZX95Ay/uLaBPXLpfiH+mSpS77
6I3MItEhl+KpndVutZxiY0lTcvfbo8yYPlXYMxgL6NrxLi3TDIHOHBfa2sAmQ9cTZQsh6lridxLZ
MRmGsZgQ1lS0vubw5E065hdt1vlKJ720QY9NtVp0yKk+rmN9GvYoZ343UVdbwWSGGNyRaTdu0lxJ
1uZsenEeZynsuXNJz4WS5/FPwATGl8rgdzRONQ2l9eEH+i/Ip6gY76aBmR2qGKC1K18uL/BJq2+e
OjcBuQNBNJHlYtyi7WErORUNgwZkM5xApXnOWAZIoYrr/szbssfRxeKAxPYEIBiFhl1CrcuzFMVY
D1n6WcuHHIViYkPw87JGD3UIkLhukUy40huZf8vJGtGQ4t4iBwRfcbxGTd6r+NwYvTf2PR3tXKgA
2WJcn7BNPIzYGpB72eX68gqd2ehckjSVea9pB2qLUpNq5qPTpVbvdQP0zQGp3XVE8fbKKMuQk89A
FVGl6wGCVhAIH08t14rWrlRl8AZHiQ6okGGziWliDyaIcOprm2ehg71RFf5sI8yV8Fny5bWKz5nl
5YzRcASMhHPAsv4RY5FWp1Ihkx+c6QBfHcV+lB0ezLy/cdPaf8owz3y6vLonNd154gS6lPjpVQhn
2eZUrdTy+0CTXqS6BwP+IvHbPYnjE34tNHzUNW/fdxwSN4nTeiW3eqqJdarHmyu/48xn5nfQZ8eg
9LXHfPwBWsSquXMDsh1YHjdOKFAzUV3jNqtTiP261NejgNonSq3ckhZg12dKm14RsiwIizXbLBca
8tvG1drvHMssNj05LhtvvpvIdxf7L63NSENnjdSo70Y8e/A6gm7swckpIH5wK1Zm22xlHyTfsQZ3
dhMagsi5E7peXqEzu4NTALpj/lDc5IuLwi38qlDmdDsYOkw2xrz7MPZwTVVzhE6tFyPyGbK8uTzo
K8hhMfs5oiRUpvI/H5Hjz2KZaVzqpSQZAg209y0sR6wyafbDpMCACmGAgqN+rLS02xqKoa7qGEaJ
pE+wMcLWQa4Jd5Iuz2Fnh0n13ojRqAIu2r4DWKTsaiRLbmCYtz+kGw03Otoqq7F30o3oNeO2V43P
ckLxgguZnIEvD226UN6J1h/W/TQM2yjPM8qcNQY+qk1zBa0AWonpBo03/Q4hq/z95dVYxtmcFbph
cxuJFcEEd5HbNNitxj18WG92O9s6CNGjAVRnG2hDUCOENK68SctMdB7PUEkRLXiPtOAWl1LV0pZP
Op+tB4vZSyz8k9IkxOwZOfj95amdOX4EolSbwZOz0V+viTcvsBIYvL9TAvEa+NlhmEJjj0zXtezw
3CjUs2krg0i3YBsc76YI0GRcmL3qNSbBrMhRTOmxbL2ybCfVjHndcFB/BcPSZn2tpL2ZTD7pROwN
arp+yvsKSmaO93Ti6QfY1pibj2P/jMRSiEcPM/1YBHhJrKvUtKsd0oNqtU6LWrnWgzw3d0rB9Gbo
m9CeWZyk0hcR8FFXhRvsACBJMF2IuGuvJJxn4om550gIQ10OzPeyQFWYTqxHPM1eYk7xtujdQG4C
NYvQ+nPT5DN+EuEzxVvZbVD1q7y41zuyM+y3ib2nJvpG89CIIM9m+R/YczT3OiowCONbg+aukVsM
nCvX2umy8HtdmlZzEmvQuzreEnHvUk6TJsUNFT0XHx3MjSYRwr28vU9P7izkPAOYSPYN4rvjUUjx
ncnCPsKzLS6PDmYBeZbevp+aFM+fYUK/728MSE14fsnBkCzPE09dMMlmEp7l49HuRD4S8FqkbQey
yvUYpe7m8nivYdDxRc0M3wy42F5UB7S86nTh5ToqiHYUb9BoQRrIfk+xOIICCf+/V1p/i5+Iv8ua
yNhTqkk2XVdUH6mE5JsgH+Rt0VTfURKNUfHQxU1uTcpuNK98jNNrjZ/qUOED7uEiBLAII7GUiEG2
8FPRJ4g2PK+4mQGWXEd+m1wZ6ux3fzOUfvzdETp3ppEGgecaWbuhVUBtKTW0lTXIcKfgbHhlvHO7
mdNtwdMiSqYwfjxeYMiYvCwTHga2wU0QqcxKFsOVUU5DgdeTzRewQbNY1mI3+/i1oTYo2FxIT6B+
XtlebiXxGrHtYjeS/G9BkLnPl3fYaYLkqianR4VoNfPLFoPmqoZLq5PoXjvp1npo059qaSJqZQrr
faNidEkrdfqOyLJ95YY49w1t+F2WO8MOgTMer6luCckJw29rNMvowK0tEa0opnsDEja+CqL7G+Mh
h0UzBxwY/ZzFRLvSNDt0HHVPQeB5NZhKhGFxXSKAZMhNQS34SlZ15jiwXcg5YNKA7F5CoKh2o5/Y
ZZNHkkMQF0uB+Zz+EpdBcmWkM7sTLCPoZAPOHNHzomznRz3WiHgferFeqfs8tO/Avl4D0J2ZDgBg
3KggG84Q5MXnynWo8opDkNR1KdrHbQK1WdCb8Ys6uDKfMzuDLgw4a9IGupL64rS5bqbVSqlMfClH
fGjHQr9L0CvapZ3U9lQB0yvn7ux4QEJJfglg7JOphXhaUs1VPZxUjJ1NwvZcpd03BTG8+ykZwyuN
iDNlEZcghi1oQ++DqbPYibJotNKMLNWzSnXao01RP+ghHiyV76s7Tmu4C5wK59vU6XdmW+e3zZAo
VzKAM5+T3wBxB7E4HWzmYo1zre1kxhPuOdTyd0hCd3QbY32PI1V/ZXnPbE8iN5VkQwfKoVqLJwz1
99ayQNt6fST8d3IMEDCoa/XKPXbSodB5dGjfkQu64AAJx47vkwIZ1KyfIw6cv8ofOqIl61FXxNbM
fbhJKmoVahsMqDBjraNjtrK2hlbZ6aWFoq5VZHDjoxel1LXDIBGey1Ea3Vy+ac+95dQ7Zv7VjE04
CZOdOnZko2YqGh4dIh72gJkPikuHqIm+4j9BjVLTo9s0zZ5FkOfvbVmasx5HtsFR1XxWJGjxtnaA
UGBbsK0GfDWVvJ51wGapsdXlH3tuf/DVIB3rVLBomh2vppNXiaTEr3p269R7BQ2mj71tzOm5f406
dOYFmnuUlOlm6ssJBUpMhm+lZqB50F7of9N2uBux+bxv0QEACozNAXwtlRdCtH/+/iR5Eay5Mzrj
pPXjSQ6RaEJMHjSIHXjNh9H0rTEH85DGCNNdHumkyz/vTp7ZuTUggJ6ri/Pm+C3qLrIR3uSU9wVN
gL0WZO0fPA35Y6pj1kCNqFmZtGC+aWMhPploXRx0O7py95wJMbjnSHVVoc2X62LGYxhFxVT3wgtE
Pay47u7zwbE2HZWSzRQ7QI4C7fHy1F+vz0UIS1edJ8MBysJTOP+mN2lbCa86GX1T90otqmeeRZi+
N0aoVSsal7jIcbvdZpEFzw3he6SznKg27R3qIigImZZMvLwyf9JZrMONoJ+ydaXqPiOFav2hEGii
DWgHRcKfKgFCdXaSz85v47DOnAYXNrRlMwQ+FVuPt46NldzKqVzxResyeS+xFN5PslUs1PabEJk4
ihQrtjmie06WvfOTwaIZO8VVS3/CRCsrKnxjWpeIH7+DkoSwrzU1Eg6aGuIhjO7DhJ4DYhsSESnN
+oCnUt/faTbyJzRA4D8Af4ZRvLbMDl3yVPqjcmjZKnvTRjFQVfL8B8R0CwM5wq0PjbAAqalViW47
NcNiXbVO8awrgyo2OSa0CFGEZf9cIoSzgj8f/+kjQ17etF1gztU+xP9XWVDSjWndIt7bPhYQV+6I
c5sasJDGj6JyAp10ceVO9KBcETe6BzLngz2VGqJV9vQJC4bupyFVzKQhLm5s2n1fc9VHAzcb0QfS
piI9XN5jZ54YEiEQZjzfGsyexekajERRkG/TKbHmwQ0tRNiH+Njuf3uU+QgLrBfIxZF6PN7Iud0I
P1YQzUNe39n5AptUw7S+/+YgMy1eAwykItlgUbs9HmS0RDGiJWZ5UTtU2woR5s0URdfe5JPrnVFs
Hf8j6HMCNsoiZERjBC1QX7O9EWH6lR0HkOBJcg6VbVy7+k6ud/pYnPyZk0zYTQR5PKFhSAy9jRLF
K2xcRTrcBDF+R7w/yZXbNhV45bjhuHGM4hqy6szAhFjYpGJRxVO1BJqZ8TRpxaArnkU3+sGuUUPC
kA7dtgkHYTVEdTHBDjIaumu78VcZ4OjKA/lOEkyuqIoZirC48iqAp5OiR8mD09gkqVR1wl1TTOld
1ygYqND/UugNa3V/RxswPpiNWW5LXBWRnIZkagQqhQsLt7cPRuu6P7Iitj9H6H196JEfMPBOwKju
icJKNOF5L3N/pwUDujqEP8W2yqfMJ3kMq2Zb6yJZ200zFreVJQRmAiWAmw3Xq/0h0WwMfFDHLKq1
kjZ2hnFR2B/qqQww0BTT6OEDF0SbPkmjB0txsfDMOIBrWfS5h3ive18Hefo9LjSkyJ3GRcw+zcD7
J4qVPMehxEoYPsbwYtVYSSPy34gXzfbRi5JDlSGy5L5Dis9o7rhFY23faJV8bs0h0NcuOIdg1zSm
GayIAMY/MfvT/8zqQP1ZQPslK40bgaglYFIXEYYIrnNohuJGmhEqCLBMm5ckS2/wYo65/gMfFo/e
shkOSpIM72XsGo+tOSlMMkqtQzVMFnYElrSnbecmwdbOwCdg4WNKlNVavfuzD0ezxp2wD9DWEXq/
UxM3b7bUzKODpqQi2ExFRzHFqWjZ2zmVdL8Q+U4NlG+dnibP2awzwbcpXOV1VvEt1T3Do1AYPxtO
1YRrxQ8Rce/6sPnSGk1VbV3iLc/ppnhnYJZ5U7kJPlN1p4P9LDv9PjRhvGAQhE/RakQkK7gSsJ8E
CfPupQpB14hvTF1gcWIbSqaEBtGD2oToDGGItcUxq8ButGzRgpXmprSc8dpjMl9sx2cG4if8Q25Y
1OLRnzgeVcUJO7c6B3+emEacOVTlZxiDcl0p+HGhNxXvnSpP9wkWTHgnTuKg08ydcPZ4ZzdW9Lsp
KDxoUhYKMXRwYYDP9+ebmCW2+Lxu4mcP/A5MgQwfY9BxwLerhwUbSN+98rSc5oTE0liJ8OXpU1Ku
X6x5l6b4SyRN8aDFCTKD2HbuYxSwPiVF1nyYeke+UxNLZfUzbR9lqfyoyUR8/d2nh3qFQWrPd+BJ
PxFFcZTQcfJYPNiBX7xzZNq/Q25TXvnQ831//J2tWdGCaGEmbtOdOF5a0Tl1ZLWh4U1I7+CgUODU
hZdtWkAEDUV470zViNKe228HGV3D9J6+ewzOc0dJFc6LWJJ/udCEDVbN8Ey0X+9spAJXaR4oGx9N
gcuLefr6YC84s3yBUb1+1ONpmuHYT2qdMM0GnkhIN0TiY7vP0eTY4pqFCZbAYqP0Lfc3qeKzsAdh
BxWhmTJOxnE8cI5wWIZeneHVs2uMpdjN92CsjB0mEvI2sYZhg1VSsbWnSbm2iU+PMAXwGetOIRi+
tr04NY2QppNVmen5mfwsk9Z6sjsrBlRqhrdaEu7bosJHwzXDjYUQ5v2ooYKNFFyrhH/8/uJT3CCx
4/rCE3GxBlZp4ZTcmaaHBkn3wUToOV+VfS0Oaqp8ZfEhoEIqyYgAkunT5aHPbW/KmjMdkfIOEJvj
5efNjMss0k2ggdO0Rnwxex/ZY3CTyRRHltp5F5cpbOOYmzUgS7k8+JlrhHIqTBl6cXTdAQ8ej66H
ue3GI9FjHxXIg+RReegD2XzIB9v5ZheJsQqNxsDDFlrRA4CddDsWZv1bjpQAjdmBb3/EYhu42C32
Ux5aNEl6dY3jB0bfAwm22SI2Ac0+2l6e9evTcHylIF+FOfOsO0IwtsSSjDAJhg5RFK9WMwXIWZwm
X3Qrzr6bPBQfzRLI6rpVnTRYt2WrfyGeQJ+argT6pxFCe0jsIyIarANbydNdNzRZvkIEf/pCQAFc
Dh1rq11VIFjLVRw1yYHw1QREQUYEVwKPxS9NXAsF5ljSHTDLwE8vAd36Y6yJeS7P9LQFKoii6RrD
dmRogJrH37cqRkKx2kEGdqQ9XjSKcuM2tXsfZ363Ay8Mq0mOwJsA/yFNa2GUxC8t27DeNZrAM/Hy
zzkpnM6/hsh+rtOiC7dEETSiGPqhqCwPoFz9kOfuCwd8ONgh7lCDGK81306yvHk4djYVfJ5m8pfj
yUdgBKvIHC0Pqz/9vVlkyGZGfXhzeVLa6c0NYx1YNXIbdHUhrR8Pg/W2FXJ52Z5RKeYfgOHJ7GX4
oEXC/SCKlHOrtMoXXSrNU4+7zJ0+xu/a2FX+hC5GSC2ywNwGwneSjSoy33N9N9ioKG9G61zr5RXs
wnyWlltfgOCYKbBcOsuoyU5V1I8daXmDHUyAIQOxbQArrkDSXdNtO7MuXCxzSvoKKlqessQqB7wG
ddtLhmLaB66r7Qdbuu+C0ddXmp/A2y8Gd1P3+Gpe/iSnAaltEo7OMRnc6JOCOe7leEraYfCAN9V4
kL0S3HRp0Nx0SKxhGRFnWxrf+ZW79PQip4ZM+EdrmbscjMzxNgimXLGQsggfEIVI32V9Vd2S8ZWb
qBLGapyGadXXLnhTMbg3IPynzeU5n56teXhTODzhVOtQ6jqKQAujNYVaMHxf+daBZlJHq8XqNp0C
5hmk1DWa6dnxCL6BpnC30A05Hi9REdmXqRM+xB1+hfaQ4vWVlJggpUr4aUAC7crynh7mGW0Ds8ri
eTbBnC/Gs3xdA6URPeDokFDiANWQ+4p/5YY6xU2QxVDrhNwzg1NgIB4P04Fmph2tRQ/CH8dHaUIN
WFVhlhp3gVTCbu3nafkEZxI4byJam0egL1KslMABQgEKAvzLDNEPw0o3ovGhnSz9JQsHlHgt2eCg
oaOBduUnn3nN+MkELwAGuYhomhz/ZAcDTa3Wy/ghlLaCVVPI85lk4suUhspezRVMG1tHO5QaEtMo
gZc3iV7ZAO915ZE02tn6SawfLCdxcEDu7K3s0DnRENZ/sJs8um11Kbewtj01aHD1imK9ubUb/EMs
XDNuRWZrmzjHtTcn9/3tpIqQn94h0o8gkqzlxWq5uPAWThI/ZBQHsLel1hpFBmm3Ea2sUny7fIBO
b0ZGA3dIOIL4CO/U8TLWZjiZrRPED2bqSkR8u3gjzEZdu9SUrwS+Z/YyQ4H2RXRuzpcXmyylpJ5p
kxM9BNhbPBdqmOGS1TRXlu/sKCycO/O5OPzz/fwmJ+2TSglqXNsedEyL9xA4lE1rGL+rezan/TNg
7L9Gma/FN6MoWlZPZswooV7b605NgQe67kdHrbQdTJq/cc2RBoIOn9FjdAcXS6eOQ287vRo/4Hpk
PFZdiW3r/2bvPJrjxtI1/Vc6ao8aeBNx+y4ApKPPpKgStUFQEgXvPX79PGDVnVYiOcRoPxHtqikR
BwfHfOY142g4RiBYV20frNXmLq8SIOk6Bi4mwqc04hbHalCJppp0EI9lwH5beKSYShU6qu4yYaA2
jB4WbaX++2c5JTVDBAjPS1JROJ9TY0z9Fq5DdJyJMvsEgXgH3Qx9EwTh91yJ1rKAd24uUj/w50Du
VYWFcP44ZK7xMm76+BhJAuZ/SnaNt95jWqo/5U45WkN0o6ba3VBmvyv6wdqhvUNKj/2dChhhkXYF
VEc0KeFM91rg7KFvKJsiHbuV2XwnQOM2noUtSayJCuTFEm0yr/YCkfoUMiZwOCBRNX9lcGdEG4eb
Bke/BHNPkWDMpfNM1bOFyenbmD0VeKcrCnp0vYqL2wB7bZr63DG8qdY2Zh9N26azptZG8iFeq2+9
c7/C62DXQoGfNTsXx9EQe9jBCZSEjT6de/tNuQv1ONzFU6Q7IyTNlWvkneOPoHAm3dPZxGV8cVrA
EExG04sop1Xdc0gd/BDV3StUmDWNp3eOJVDmUNFn/BCPnF/8lwOjHDwrLTojPfp+CE06x6utkY1h
5aO/s2/NuUE8a65QttEW4YKejpKat2p6ROWH9poo6G4PXc3JMancZIg2uRUipZuPr5BLTMEMeQEn
QeIxq9ItJzEdKoLN1s+OvVSZDmDKdGth23FtAirYVUHeH9NBBV+fo8wWJZb2UshT5pL5azCoqOl2
odBv29LL7qrWLO/UabVw+M5nNgmK584X1Vqoguez37dmihnamB2jpI2x3Zyoq4v9AFHQbFY+wTsf
mq9MYZAGFQXKJY6jaRBwMmDiH2WUnZxq9ngUkzrdfjznF+xZDhFolaAOuBDewoXzNxKNXkJpKc6P
8JdUQOKKduUhy/xlKru3DU37hD4r3q5+tyPyybdFLJe3qI9S6tA0fFCnBkaPULxWRR5uAUxlm8rD
v6Sb4vCgd8mzHGkQu+Vi+u7DqnMSAcrZx+/w3kyBS6AjitQcMcgidRD6WQGyM3NiaVHiAK51ZC+C
NV7JG4LsPPcjWLdMctWZtgMC7HymfBh/APus4pg1asxyjLpwV6QF0m5CmyqJ2ypF+C3AsjhyS7lR
Pk+jXxh2r6oehu65dOwGeXjyZL/ATEbXv3nZWNdby6iiI27n3ncYdHJGAXFGWVdRIxV2bHrpyhZ7
b6rmyvdccn6TRTx/h8kqlRJTyeKo4HCAmW6Dbyxu9Nbzx1/kkg/DqqIbOOslQ4ok9Th/jm/pxTA0
s02G5yGm0H/Oe1oocU8HDDu1rt6orbSJSpPDX6uddugPdS/e5pOx/3gg79zNlJ9phtJZoUYqzvPx
y2mpoCzAB82io54X8LzyYjhEmtI5SmTVO2vqf46ZsW29pnpShixZQX+8MwuEpyTxJnhEHcnhRWQg
xaUYwcDLjpXSGVBGpeGzEkzITUAU2UWKJMd2oYgYCop5cNujOropcE7bwVGNHD2otE2mKvmKHuc7
1znH10wThCMFDMha3IzQ43zkhahHGsrgv1Q15vRQEgX5edQ73DWEUs7xWRpNH6U6NbyOykrZqwrk
Obv1JbyYQv7Ut8SQyIuGMIJS0pTDz36Y+apR5ok090QRP52Pv+NbzHa++QCcUwmhqU1HAaWW8w8Z
eemA13ZOTlir1UkpAx2vo7ly6NN9QCsKYcncJeuwPMeANn3gixQ71KdDjATDwuydUvPaeFtmrfot
90TptuHltnI2VOyzQegA5ehtBPfPE3DCrTkL57JeKwPXH+X4oRNUGDlGIdTPUpjyM2iBZo82K+6X
+HxG9+YYjqZbKGWPWQ00aHzJrWi8xT7L11yKswN8Ht+ELoDXSuZ0XiHoW6UEkrvpzRpb17ZSksKd
xNKgygZC6SD4bSBeCVNQ7+LAwHuR+CI76lKlghGupuqHCUW4YHRIlZH7OU1k3CFiND0UPcCMSZv0
7zmiMKXtqUL1qW1wf3JkMehfxMpQYwfEpxLZRR1n3z2vy5+bZNL7DcF0tm9MxFecuPY0GcKurySO
KnSYbk7DIIi4ZMd6S/E1LypH4nxHnNczwJqUaaYdm1grZQq7/vgDH80AZ1mrpmsaoZqkY4+C4qTd
1rX5c1QLGrEfLxHr4mybt9qMaaNQq1O2WixsRVC1EF7MdNTLGNgQ5wHikGVeiAnGXWYC4XgyiP3a
ycp2goVp2VMEuHXbyRmaf6BDpPiaPuBQYK5WKa/yMHiftA6Daxoqke9UU66zO9A+bB2CPflr0U1e
48Ccwx4xTET4rXyCU9iSz21aX5WfQ7MJUnucsDu2VaXS3WiUhmt5aCZIuEFV8uhEVuwRsN5LmMnT
51xM2DhlVxaK6yVi8iAhqEUnqRkxb4ewm2AEnYdZsYmHIv2moqsqu7lsYjnXs+M1W7XGHlpGYpLV
GV2hPItNPB7UcvBrO25Ls9tZUq70dqWqFCqGpJErBwiWvzXqEexWrnSWtjXb2UpPgCXRwFMfodYY
QSZusnxMXWiqeHArpZRh66sFP7zCz3G7qvwgwcFK0oMr+Hx45XiREvwUp8b/CyXP6FEK2sG8Lisd
vcBiZieoijDiUBYF1qZPJzBpfRKPUNqUdLqO4UhnGy5I9Rn9Wo/DErO9Fw83JnvqZQizVW8EkMEF
IOWOIJTebYDVTn7nN7Hc40Siid3OHMGabacqzx8/XmMXNVl6LTPIhNNjRvSIi0gjCL0oCdumPvaR
mThaURhXqlwda9Gv7E5DkVRL+m/1oFgrZef5dDs7/eAoQCijV023ZRaGPj/9xogYLJrG6ljEieJg
uhng2SEjuuipeLB3qwyzd95zZqpTOOISJ5lZvGcdZdJgqh7PS7zrNqE+1XqKCcA3vW7xx2Jt5Zta
Vn47oSUK5R2JNKnF0dpcPFbWfcmc5K4+BjMLehaE3yQ6Avwff8SLGJ6GhjHDT8EoUQFZxnH1lLI9
xbQ7SqVxHNrgJRFV66ZXK3lltbzzIEKfWR0FmDTrZv75L8GH1yCC48tte8wRwHZJWuBl0szYxiV+
Wr/9ToDbkVnmANQpCCzOvl4CqUD8OBwzBIYdzoRpA53SvIa3Fq+81WXTk2r1r89apLqRkoNRaofh
2MfoGDUlLUB/QjwMM0lkLrgId3hXGJ+x6MPIOogqm5p//rtxLGNA7YNcDPiEhcDR+dQacQpmxDSG
o4y+nqvXunWVjdOaNtcl4pLHkMfOoTJLhYLC+WP0KopLrRKG4yBL+U5I9e66Ekb6H2o/XgN8MB3s
zaOTmQAbSmbxYXBorSuUmrkS/7yzlGZKO2q4M0UDCOH5QIYxQge3bHrycbWyh77UNoA6cje28A/6
eCldyHTSJOAeRWyNvTi//mJuEXwBqJNUw7HWlF2c+F970wyfy7K0Tc/bKW3gxoq/G4fyALLhGgz1
p4bVZxeGItwaFQbKUqavhPHvvD4fAFwjnU/KHst0ImyV0JxaaziiyZnskIns73GzFq4qmVLS7x8P
s2IV6TBeUJT1Fq9vlRjxqlQ9jpXWAESLI/MRZ3NkIhVUoj6e6sveA6UinaYnvhdw0MCunH9WHciT
EPiqdOwB7JL2iUaGZy8hV2Z3lgWtL+yjQnCsISXSTWf9widRkISbsMZv3omYMtmeDC1/KLkve3ts
PfXaJ4yOZtlUmAyNlyobAH/6twlO6H0Scuc61dD/HHCP/s5l047XaS9MB6i+3MjGAAztdvL67LfL
Y7woo5uTwjdx0cVRCOyoU/xRH4+akiswQ4rJDihknegklCtZ13trhUby36gq6paLrSJ0bSeMsTAe
8RQcXbxrEydIU8j9Y7Aq4DpXWM/vZV4L7tTcKaVaNhvC/XrCI/iWy5POs7QmNJy8wbZZFXRkzTNU
yxUhuIUMI7gxJPo93+Oml6185WCYn7AYgTFLRyEvQH4JCGkxAkvQBmLu8VgnIPwR+BIJzXxUTYWJ
/4kg/HMi5hisylO6do9eBiUAQHBK0lDwmzW6F3cOzbpJw2J5OmqkM7aapshR6X1JUqTyYKzkP94s
73xX+sOQm+GiA/N9Kx7+cpuWeH91hjGKRwsijxHK5ZOSKs1h6GGdf/ykd459WFozrYmgi6xTWcQh
bVrXU5Ek2nEC+/HkWYAQIstk65QlLC67Q673kAsAJ+xMT9AjtSZrwKaviEEglbXx+ePhXOY1MwCe
oi/fl3LgktmYIVlb5dKMCB6sZ+BzKsq5Zrlywl5+TAhB4MiocM0Fm+VKzmQrLEu51I6VGsTbvqt4
ZVmNDlJjlpu4a6SVMsQ7L2VSEtHmKAzpviW6gQI8Yht+pR5FlHtwB6f0VeVWsxIWvfNW3JYA0yxu
8bnXfr472qKuqJDX+jGrtOwqhvayb30l2JE9DAAbRPF3oVgcB3PhGvj7/KGWOtpeXSbTqI76kVaK
5KREs5tW7ClM+4mF5/G4Rsy+3P3QfMBi0Z1B4ZL/Pn+/NPNRf5Awt5YsYEge/HOYL41w8EvKbNJU
1Q4mp8ZuEoIfH6/Jt+9zfu5wG79hD9GVVTkDz5+sBw2CIRUziw9W/1NVCaV9Iak2Wis8McX1CZdW
JONqE3y9mEC/KSLdpaWrbpBDGO+kQEscK1K+1QSHNprT2dFEtHjrNYZqh4aWrSzvN2zUcrygnFG0
4MSiKb44J+sYI6+hVYxjmQjZRocY5BhtHT17OdpsYo9CpOX1oUuSNd7kdVaQE/vhRmoKwa0NvbAD
+PZO3IMq+ngiL/cB8A/gGHO9gpbOEgfidUyH5g/+yZOBvY9+IzsRopRrt8TlRQXZnAMJuRWegaPL
+ecCT9ZrEd3rk0A98miVpUD+PbT4/kpF07/kg6cejZKigTPRTTG3kY+AkBOGkpSj71f1sU36kt8n
3HZwroLQ/IbhVCtfmVgi7bPIt3ZBFIF9Mz1o2PZQhH5PvasuJ3fEN/44lhreYXpGem2LWlSpOMFp
6We0xKdrXc+qFPG9wIL3AOQcfLKoThsjiOJ9ZFld+gzqaULUoi3LGFtzPdlQqsn/slpY+10VxCdu
5/SH4Ydqs0d7KnsqK9UC3lKE8smbDGNLMpO+iGUeVIhzeEPq6rzMK9gCcbI5haZnWYkx56qbEVUJ
pa+qq6FoK2/TSyX+5mkS/QgLKRK52JLYd8xUrUp06vTium6r6GdJSIqMuexPf5W5rN9HZZtiqTnF
yl0qoy64MwwcbhD+HjrfbtHWo5njFUGyS/qsc5Ig0VlXJeVVcF5Ds5GTQrsRfEDaoM9VPMjrSI+l
lfVwURanlkB8z2oA5EXZTDlfDs2IGKqRNOEpatCct/RedpXUaL7UqoB4i9I1V5UhKJu8pMk1IRq3
EqJdHls8/q1aR1+LTuYicggn/GdUD9ufLFa+pEMATSWIdcfoQ53Sq9E+0C6Z7L5Dw/Tj3Tb/4rNT
ADFVYiSA4qQwqC0v3lsPcaRpQQ2caOZUt0NudG4V6NJVRDFsq3mRf0vML6xs8ctwQiMy5/Zm64FJ
IFs9n20hYV+yn+RT06b5jadRS+1TYXBTeu6HkrjtWstjb1tgOEaTYMo2ZhxnN9Bzy5Xr6S1wWbw/
uAgUfcF1IpKwLH00lSz1jEU9TYEOom5oTU3YRLLW3w/mKN1JUUC118vFQrF11W8BLXXas1LjfQBZ
tOxQza/y+rojO+q3XZapd5XVI9+UpZPYuwWBEsqSBTYaTmd52baP/BogMPo8Nup6rb8BTKpGmKqr
1iEmsyEsnZDYdyUpK9AkoyaeOVEFoh68dIk+oW803GAfr4CLiICPwFHIf+AJhlDOIjvQm6jqK+Kc
k0WdFvSZlTqQJKdtUfXZBt+P0P34eRdLfa6gvdXRaK+C15jH80vU6qO1jSNkpJxqvYpvMTNSoB17
ZvJUivmnuBLl5zLvtWdcD+sVYsLFzTI/GYXBuU/NDb1sPlWKUNeyMCqnvhpUO1GExAF0s3Z/vbO4
6W5RIplD07nyvpjQ1EqHXi5K5RSOfn4VWgnmmFoa7dM4MbjKJh+9Pzm6k/i4X7Ux/mI2anhAmXpN
2O0iPeB1wSnA5wCDo9CgPZ/opFDbKPRb5QRfYvwk9lm+twqafEEj+J8//qbvzeyvj1pEXcR2qapy
cp5Sk+LkUAipQ4TUbz5+ysUZDagIyA3UVGwcqFTOo/hl5YSGJKKw1OqnYMS2ORbD9ADiXcGLc8z2
bVFIV76s4KklttPtGEvSylF5WeYD0EStG/wBWH/mcxEyhGrPta976qlQB3MTmekuDKLEVpvyGjTu
c5eJd/XUHXK1uu+McO3p8xyen1QgdwjdSao1nbb6Yo673hDEJgu00zQN020bS8oRFd3gtoubya1C
cKLQbKvXWBHTr1WSPGV5OAvXVtFa4DhfCYuBEOfOJDE+A0X/xZVRW60xGVUqnMSKRMKWjJ5ONqIs
zX3Fzx70FDtYu8yGQnFMpO1+9n67bzhkoZH29ehMTRFKbjlZ0bePl8fFxlPnyiTMLq4VGdzZ8vvU
sQ94HGjYUW5HfzeI2o3pj8reUHMlxy8nHa+Q7q0ftBjsTBmlmK0LcfZS+0q4th2WWw/6E1w6igBU
54gylwAxyajCQKfafMwKuQxcjOGLeCMHBPFWXMaZA0mGXoWG/sl0YxUCIPIiLRFu81Wr+WLydz13
QI59BL3WSoo7KWYyN8B6NdxUE4pMtqjWOscmhUvkRLMpu/GMpDfsKo+FfZWo2vcSEsENnYW+ggga
1s8md2lrw38pehuN8u6b2k7qX5ZYhDdlLtJbUEicLCfPoPs5aTXXziI/Hj6bytiAUY7Sa5wCNUS1
oky2id4K2a1IZQSkS4ppcJopySLqLLR7bWlIwzU3qgsg1JxQETLMIpWsPWrc53tf9JtM6osyfvTV
uJIPwwTmxm4CH2XHsDNr2ea8j1+7WE4+eYJcU7mb4uZRblplT/ydfAulSAVhTbGYsmFk+YGDAC9V
DAm3nZ8r63A+B37dIIwVYxGQBBDcwSstU4tk0vI6jRgrrFyELGMzaZyuK6VdqojtTpWD/BBIebqT
oyp+HGfBSsAXnSv1cexQ/1xTUpGWGxbvFrouQE9mRgn33yLaQlk3HKtSkB8FzEMQSd9TnN5I+tfA
pKRR69tZwyXXX1IputMmZi7v9uoQ/2aAzSCgUOCtijoOXJHlB0ReRWs1TxYfk7zVHR3HTUecRn3X
EXlfpbVY2kUR9F97NKFR7lyJOS6QSgS41D+tmRfHrcwJer58mrbRPENPjcdJfgiT21q6z+nKmkrr
ok/pzj5qKpK8UXTSGwvjti8jRDVFLRxfu02JSCtzo2aSbcl/RVm0E9Nq5Wa7uFrexgdY8p/xLR3Q
BrMfhFhKjEegsbt0Yx66jWkPm8A+frw2l1fo/BzUKWhksDqp5y3mQe2LAb8g5iG2ZQcpFKeze5ct
tDLfF0fx8jmLIC9UvKLrdd5HdCS7dgIXFUh3E9lgQ/5eV//rzPi7/u//4p+/5wUqKz6+fef/+N+3
4Xei7Pxn81/zX/s/f2zxp+6L1+yxqV5fm9uXYvknz/4iv/+f57svzcvZP2yyJmzGY/tajafXmkvt
7SH+az7/yf/XH/7r9e23fBqL13//8T2HuzL/Nj/Msz/++dHhx7//mPss/+vXX//Pz+5eUv7aXV41
wWuV/ev2pQpfspd/HerkJftRL3/D60vd/PsPmkR/ErTAXQJPCrFj9ozqX//+ifon/xd45hm8SRmI
T5XNv/vff8jinxBx6D3T+aKcTyv6j3+hAjX/SFL/fKPoQ6CZEznkV/74n5E+/H0U/v2NmJh//vlf
WZs+gMVo6n//sUhC+f1kArSE6U3MBPBlM0viGqbeog1oN1SKSz/nqxGXqhNlIkrMWTY5QVWvlbQX
ISvPhOEyp55QQQDHLJtaRW0amcKd8jB1bbcNxWxygzJND798k3febLmx58dQMKc9PDfqLP59fvBI
RZT0qSx1D5UUZDdBlO6nIBrcZFJlNxKGzg5q2b+ljHYYMvNRp226FjdeTC6QBerY9EpBgs4J9/kI
cuSlxwmkxIOJZu1eLWJr2yNFSA2oowBVa2gfpSj6eIEfOlj9yQdkKihx5Vayj6VKQwGpGq/bQIlv
pUbyr/2u8L8pKJqszNSb7dwvtyYYkvnalMnwuSl0GG/n4xSRBo4A/2aICGbBVs8wodJgxu8wlNP2
kzx1KJ1ONeIjSnkXCkPgilPxLAVB5KTq9KPh3PieATK9i8SqvEoB3N4GXmTtE9lot4Sfyq7wzWjL
/VjsVbF96PWx/yIpNdohGvScoJY6WLNi9lWPhsffXQQsbab/LTolGFzahGLmIIydoiYPmhWrVyVQ
EowKtfBG7CkH4BwqOq1a9Xcqd/8myEZxm5E0rhzJ8yV/Pr2gtOFOEo5AWKDsez69eU2DAUOO+KHP
GvmaVs5faO5kG6XX2+1o3FuTLzmKXgVry29RZ0X2mTI8AjMiuFdKTcteTSNaNeLIqQ8/dAycyZT+
SgA/OcFMa/Wi2tqHTfBoeLNVCJQlF7KAsBJ5LA0cGcIs+scZA3kUGf6l2UQmWXkW6RkKUZDvdrjJ
qG5ZTsbJz0IAfkTOO2l8VP0IxauRljFmIHVYoWnTypObh2V+Dco72CLLPR5jbKuQN9jJmZC5SSN9
QUDIaVS7Mibr9/pB86hphJM8YIpKprVULYsbtSAogPJbYVoEcbDvNs1YemuRxyKtnFslSFozP7QV
0MhfEvblIc/93DCn+zBKD4PfCrsB77crM62xe9egqjTV8KIU6rewNTi29NFOW9NwPt4hy/hsHgWP
BuTL9yFxu7A0jDE07PJJvs8UT7zTiu5GnIbkuWss86HxChAepRJLN3IaqTreGd03gPZ64LaFYbJw
yjh/1rTboLYg0zSxaLUbUyNLyLSqtj0jUrt90JTzXaJWX6cWLOPHw1+SPOfhz0YHFmxdLjIAYueb
y89p6FWxJd4HqXZTIUT/jA93v4mIyUenQnfat7vWim6jss5vqfQa6OYMnXcwOhQctvQXyV/GQPqq
oaJ0SxHLa+xOGX2a5ehzrox1HsvZQUCPSpvFOWh9EIwvwSyyNcQpjhvNvRKl5UkGlLTrS8+oYQxK
W0HwESjvMuM6G4vhKc0LJjCV8nHOsjhqy6hDXEBFD9Iu0qi5R9auxLg9s7r/H9YRN76FdZzM//ew
Drxq/G4ox9/6O5QTkI75880HTYaFSefqP7GcwBn358xqxtKEpUUP6z/BnGD+CflrpofOXB1YcvOH
/yeaE2TpT+qUM1OLHFEhQJR/J5w7TzJA3M3xHNEGTXouGlbb+W4wwF+0euVR4RXkwQ5jv3LUIDd2
jWZ7FXR5Vv8IQ0iappWL9jyme3swnLzZ8XsG/knLtkI6AvGvaaGflMzL3dwILLBA01qkcn6T8hQi
5VldhpCO2iq76Pz1cE2JWqyqxCMKa7eCUb7i9BbgHTNcxf0PH7uxKwqVK8f0+aa9fOYijMzBshRD
JIrHGq+SFLfInVSn47YQ/QezWMtGzyPGvx+GF+ibCAVltCUGKxdSj4OXhwVZL7pW3KqbEjiyi/nP
9JjSGt7+ssLfC5LP76C3B6J2gdAAJkm4gC+DZDqASkWfWz5WfnySPbW+qTywdHF88IX+U6WOwiGU
26tS3XvtndZMa5TjBcDvbQBz0xnAElkx1+48/b9UlnOcSCqryeUjj1JuWlW+C6282JVCb+x7wMV2
odeWI3a5jJJS1jzGYORbFH2KLPorDLODcGhQ3FtpV1x8c2jj+NYjtgK4moLSInD3uSWlIgmNh0lt
fTuswYM3CQ60RmFMe3Mo19bY5SzMPHWKIwQbAKqJwc9noepAjZrlpD9kiAg5oxk+VpJwLaUFnLYI
lVGhkadPSTYMqBMIDsrB9Cf70BEK7GFk7lpXTPNHvzXWooOL84RxUfJTLLzoAZNoi3GJ8hBjujsZ
D7lYbrpEO6iN9zVFJmJD4Ikgty7ewDGI9mMiVStEunfnBDgOXVmALAASF5u9SnyjRkzIeDD8+iY1
op9g6JQnrMa3jHb4y7Da+6Cxs92kVeqGTox/sKRulxtUnBV45DfW4Mkrkfx76wJwGUc/R907LqYy
56tfynymooofMBZCW8hvX2NBfc5mdMnHm3M5+VAhWQ2w1bHlIkUz5sPil63Rh56nkj1pJ9NqX6xS
PlSFsAVf/2kY5K/B1DwNYYcC9LQamC4Pc0CE5MxcY0jy4Zy1RA71YVBAjZgkwAyPIWjT2PRdNVVs
/8rX7jrhpmw2XYszWOomHqW7MHSV7vnjd18ww5jdeQxIn6DfwbXK0jt/eeBYijr1snTqAHLcGooT
KN9Uedvqd0BTWAs/DX07hHtdcPwMH0gnOHiTHa0Z9l4swuUwFscT/fAx8bnET/5PXd1W36V2LyEO
2TmCcYWNnNfaEd4yLzSODelKFVbW2yK6vZyFxRJocj/1xJHH9wmWl3tf3nchgil2Ztz3wt5/UiU7
qKADPSWZG37Jkgf87YK1EPs8j7wcxOIQaKM0I7MTpVOrp45WPndQBVHys7vheyYeCxZIZY1OPapr
qcnyNnybfCi0XPqAcahfn6+BTqQkOYaJfFLTTRw4quhMHsQ/Rx923XTy/JE2DMZuLND+FrVQu+q/
Tvldpl6BCOiTT4Yfw3Xad8pj0LppgXPKIYUeoN/K8v7j1foWV/0nsv9nitgvgF6ppXBqnY800YSW
BpAineJqO1i7qbPvdYRtB+gxbtNQ13eHwvVgqz8SxJffu5/1AYIlCR9xWbItsl3Z3iH7L1s0qCnX
ilvt8yy6GTitYQPes9q9PK3l5surf57duSI99xE5qpbBVBHA6AVeI5/ibNfH+/Glkm/8zhayZ0Pd
JLic+LaxD1UGvykjYE7u5B+n/mkQNl3mUuJZOe3ezMWXc/jreBZfe5DyIMuFlvGMTpQCP3OMO7O7
9ePNFG51OGK0TOLb2j8otRsM27R8QusGKUzbbO/9rykHUXJMxWtN3IuAjzW61H+F8MvyjVxeGcam
q9TrUt0V4U6nfvAlNo+Jt9crWzyla8Im84b46E0WZ5clNk0rNMwsqvLYsVrGNkl3nvnSjp8V5eHj
pbeo97P0VA5IcISz1DHVimWJRUUB17IyVTpZjQMCcpvu8523t26tr8bVGmbnrSRx9maLhy3eDM6y
agRgTk8tEBuFf6HlswlRSk+NjZFfaaltAW0Ndmp83UFs9hwUFBDMOoX9Ph+vlOi+a+8aaSPCc71B
XDXNbe2IjXW8GXq7Np0+QSTalh7Dx7hzytyuv6jbXLJj/TZCYLfIBVvpP9XKfupug2gTqW463ii+
y18Ov+v4+wonOVuBh13eAG+vbMGYopJLOLIIQ4g2ccHLRuk07gDMi6WTalvpu/KlBx4m44a9oz7e
GW4Y3JQwWcuVXfomV3kx41zCjII7kQD5/GQR+gT8INYUJ8uHpW1jlWlN7nwCa5ntcelsxugu03Y5
JQ9snfaQH4cfFGp6020kO8tve4oE3ranLSxHn4UCvWfb8ygsHDP8/NhrCYZZiO3a6qO8D2N6lJvq
tSxcOf1i5SdfcKR8G8DbNT9N0rVY7PH7zt2sXzvpL86ieZKJqMiAZwHJJZ6+LmrLmHwmOQl29eTE
gyu/iJyen3XfDgqnlW5LfysPVxny1nctClI62vzOUG8B8or1jjLgx7vqrSd6Oe3/GdDi4vWaTkrr
YZBOJp5uqGTLnyP1po/d4F4AQZ3cls19F953+lUbXUv6FS2MVrDlR62y4YNK4Ceh2XJ++m7t4TxL
6uIOfBQY4vc4xQW5036rPxvfC3c8BUftRfds45HV5U2Hrd67Y2JDe69OCM1/gVSjfJZi29dt9SdX
i6nZ/ef0jhjAurceogmuMwh5RxYcnKJJkoor4cfHc6FeXMPzx6F+Oxv60nC6KFuJOl0qoZdOwqN1
r32PfliKo31L5etGPYjSVhe2Lcf1TXWlvVaAWAEj3PPu6QuBuPUFMHP+IkhueteckAT6nH4qD9rP
6o4lJ6Ky9gVz54ZL5zv4yxvvmgKwcKxv6sOaI9MCxfDPMQmnQCau5W3EOdj+JZiGRJY3g8VLMLlV
R43PgeOU3gmFW1W7QrNnoTTdNl4b3D/BAu6ytZ38hjxZLqk5yQNDhbYfZcDzEfS1BWcPJ5NT8APA
Rv0UCA4SQK1rqTuvt6nKJP02sbYcmqjHiF8ww7iuP2UnPmh7SAsXQ+CEznh32zz1gW1OrvGbGr5/
zxHwmbldRcJFFnU+Qis1qkI3mSOQKyMCL/bwiftfO24i/JkfmidrLbyl7nV+UbKyfn3g4nCrkrQV
9HllZdhgerb+mhVuIdpj5VajPd0ibZAR1a2pOy6UVC/fc7EWMlBIZjqvBe9p+t6gm3rXvpqfpGP0
0r1Yn5OV+PkijTt/yWULSgD59PfT/M+eBq/cMV/kH1qA36mDsOPHe/X9RfafT7gkYfhTo4PhJ3Ub
J0ccDkoL1ew+R/gQo2N7yL8ERmoPamITT+UJvdetKjiFuQ25gb1PrbHHT9Ga9oV3JyLBr1Wf1exW
Zbl1ZF7avVc+5qvolHcDmF8WwRKzE0RYuSghR21puErgjsDn9nnl9qGN7WH4nfZUtmpNPMcpF3vx
l2laXOoZXndI//NMj+8g2cgiCtY2qx+JMQXIck+C4WanyLd5dRSti93HX+n9V4bGi10Jdd8LkJrg
Y+/dTimUgJ/iiz9eec+WtMm+FdeSagvNfZiuxNYLxsk/K/4/D1x2omW/y2orL+WTbm1k0x1iR7O2
6fgJZM2olTZ+EnbY7DL52iDOikV9K+cre/29S4RS0v+88pLGhl5qDVaWV+4+VZlNWoTTAnH6GH/6
eG4vYu85fOCFgRvPFc2l/HfgVz1Kfp742A/kjJUNxGkst13qIfsN2mZVXGjteXNk88u9ArQvA3LI
8+Jxk5j7Nt003S4p3VF3JtHBGqhJXbk8JoYbkzw/dccagelNGK984bVhzCftL8PoaTF6fccwTOkK
JjiOqGl9JfnPYYYZ0u+fMotJXmwflFQn0wt4mkAPP3TKwc3rbdDZomb7iW2pm06/T28RuvHMjT8c
xGeYNIp/qyt0I9zYs/mXL27H0BVyaJpOKVHSpIzvFGu6xW9FwrONvhipej4vWgypqUBj5zFp0URx
/OImUDZTt4uoFN4F9cHPr8F9/G/uzmy5bSTr1q/SL4AOzMMtAJKiJIqWZFu2bhAeMc8znv58UNdf
RYI6xPHfd6ejuyo6HOHNTOzM3MPaa0FTUEM8VO2QtUauWkap5EepPqgFMTYDEkaeukpBMaE69Obt
VD7EFQUwdxTgpEm4R++DqaWHvmtFyB15uHRnAOCul63TImwp3ORS7ogkqqXxnHY/r/v7AmKIp7/F
y8yiIipIqdBalB7ge4xaxPXE5y47vhZW76ihM+j7ynA15asS7y1Se4QoAYrqK1H7AmFzaXoZL5ih
JQYipgN1Y1i7qGcTnLZxrcCpOQqyI3trJi8ShcVqFxFDBm7gr++Z3OfiHor57raztqL+0wDiIB4U
a2PUK9f126O5dCIZLNaMwwLUv4zcAkFEsRHCnGeqcE25V8VdCWxFoTizhY3EauekdfyMrE9suXJ4
G8VbI9gh/BX0W1m1u4ZXc58mO9h7qAJFcDkJjmdsZKZPmNV66r9aB9Hce+oP4XX86uOLKOGwi0Fi
kx+rst09VXSqPcCPjnUwQ5syYy0RsM6BapjZgQmQGYCx+mLCv+LfmpWDhFC+pur8NqNxuQuoKtAr
Ak2yRAklVoSGaiOIz7P0UGszDePfd791J5u2hne0VEfMXLxAdbrge4twWehyfKqX4XZwKBCYH4Un
wE2JyQYcCPDUYCOaN0q9beEq/up/jA8p59IetE1oukm3C0A+1dvBhB3Y9lsnGD5ZwqZVf7fCLaAd
JXf6dgt7WWja8o5S0cRmvgQ65fhfXrY3ydGoCq9BoS8iOZwPAs+/d2BxyTYWUkdthL/X8mNTkEbs
QuFG338rU9OW1lQ65YsYZWFtcckGgjkKmc5+U2TZVz8MPrWZbvqS+JFJD79wzMAWfiXoEMh2k+1k
guZbckzyqh/Va4S2HpfX93hlauvdHzVfNQAZRTDWiy2YeYhCaEulZ9CCSm13vkNesnKjzXfyhaPN
gjj89RhaVlyQn0xgIh6kZyOwK9kWLJvUuPmZfPdlO/Kcpnenys4LKLpv/JfrtheApf9caTTh/ra9
eC+UQbECNcV2WNvqZ+NF/GUWswtqL91LD94lYj7YNkjHv1LtqSXHf/GoqdzE7LVviys4pPce9dMf
M3+Mk0fdt8S8D+EUeG5SZ0qd/DHVHLF24f5eazVdpkSzs52se/GKZNY0CrA/S881Az1mTDGP0+hC
L2ZK97B5+fBKKltBPIxr0syrlhePSJyOgTh6LLIqEUezEQBiXBfqsJoMBWxO4ZamDWmnsZoFrrnZ
4ilJ40hVwHZJz/pr+7n6io/p3yYT3kBb+Cz8CtDkLd2EadC1Yte7L/bpXi/ST40JBdOI2WtNeVIk
V+1cv9yJDwSQynH8pv5qh12h8KWnFXda4Dz/x7nndjtos3lC4tyfrMRolK4XJfohzDa6iuII47by
dkxFu+OrbnZ2G3ys8i+ZMdlq9CP0n8dPU3FbKV9LSbJT6UMf04GhF0srEN2HVHZ0ebQVlJoUuabD
srl+GN93/39+7uKuCbxC6hosPyMdV6lOwTtT7z3pM+3Hdo2o5TIlmw/AXNwCAwdUc6kO1SRC0hdq
IT1nzabUJRu4viOp9AqAGtwHhWB74bYIbldLn2/zxRe33YnhhTeUQm4WrZazSsL2xOYNpG1Uxm4i
bxCgEVXGtN20c6cXGiGxvG0EByWIOHYz8KuTLSqbVnLrFvCqG8T7EU4/muHNTo22in6vG4+d+uyH
26jbd/2t1h6mYefVKxf2u8/iPyt4a+ycXFNmFkpCnZa41Uz/jOIq/kE1dIy+NgOYa+Kd2L3uGZcl
ybevBWbEtPhszLWce3IiTSokrkRkgbGH9AGO2vtaask/YGBO9nLr1hAJtrtSdCr1BrWG7UAOKCnO
rCRebZPss5YekuRA0Q0RSi08MtZnyk4nuIpsV8W+7A8GWZORv1Ti17A91N1mSr4k6r7K9rJ5k6Ar
GE/3RZpA5l1usoh6uUxNRXoKPOiQnlcWe3EOKI3DggUaCJC+wqDA+WLHUGMsDbrLZ6s45IR2KtSd
bUOZ2dylnytrbzSPUXHktKJb66d7I9pOCW3ZR622C932Yicr4B11rV+N5Si/pRE2NjeW3ZZYjSCM
4OFBEDZwrAQZedtdsysSp9wm42ZAOcjY91/kOxFVSNpsgGBceD+vL++ti3t2ABbLWzwAgoYMb1ez
PHXYWC0ZolOXTv7NdIRba9/FW790smCDyBBVZFjr4mnjG3eqRkFqq1ZbSmoFa1MdU3MleeP5jtX/
hoa0kjct26QwJedEklMLu6IAbLxJmbG+UbPnSrTVxOnrm8awLdMRA1d7SA1Hihy2pjJdzXfSaavH
31ANbeQDJfY6dFvZpWMLQ0QLVWZphwPCIXbzOjBB9Ur6WsnbpEDw0nNUc1tpL8Ua9eJlHWfeK4ZJ
kFyCVYoy8rkrVFIogbTxCY3UzShvxSC2p+ZD5hd2AyRI3eWqU7cf/PJ2mmPv4VZvfq18LQxcfKyT
H7AISqtO7hu9JP4zoxuz/FQ0D9CYGvJd760c8ctXcrHUZSRWaHBnmwTb0Pw2pJbj+EXSH2VGwgq7
zW8t7yau7ozQzXO3zm+ur3LBKMNLuTC+iLzEVIHbfvZJ9JxpR+uJa+EMw604D0Xc191eC7basPG8
27DaMbznVzu9cmAwGXgW10pnl3n24tcsLoCpYgLOiwLpOUXOwbgx6U60G/U5/wluD+bWot6uLH/+
ite+8uJIguiB1Vdm+QAcs/Fn2e1TE0VW5UVMn7LRLevHNv3CrhO6eEO9v279MvEBmSDP/DCw0ICY
vQB+1XIyZJMaP6eg0Qm+zcxWmxRuV2v66hl54k7M8JBctq9+aQV38Zx+1ZrSQ45DNpTB5rIbK++h
r9IMSuLxtykDopYk4VfV6K/EfONOSccfSOt0U28ceLE+TnVVrQRbF9Eli1BIFpn3gjL/QlDzTVhA
CaX4ucpmUIVeDpDcSquQ8ot6CMmohPwdnOLgbgHenl8IjTEoQuQbwXNp6l+HPJ02StgA8M0bWkyx
J22AKt9b3GrA0+ictjTVlW5trZfX0tuvAD7KkD4zNubiOR4quAd8bwye9YFWZlz7rlnqkZO1tb5X
mXA1gU0hVcGIje6k+Y0gIOQrPxul9Kntw2nFe+fTcOK8UAQAsmYYfR4CR41yGcmVw1A2AZLnz+jl
yG4ZJs/BUBu22Pi/+6paHXFZnJXZHByQsF7NwH7Aoos0IjYzDeWFnLV3yr0uh9JWUhrY2Rr5k8eU
M1wQ4U0jK9WmyNJvZUwmpYi5cFeL05ccqWi0KQ3BVvWi3PhJ+oMGqN+22k0JzzOS6arihFwsksaU
WqBra6Twi+EPYgoRPDr4X3yHsBctrnP3GceckTCQD08wTPv2VFI+rKQMmmcv3ntNctAEQ9pn/oAG
opAGrumnwtav6CExD46ktJ5/HnOIkEJR3ssFouuKeYeAnuBGxgCTfNtuOk1Z+77y5Qd+g1nBm0M/
V4NT5PxH96PXerLhi8+DLj0EKdIvJUwuvRnWd1PkfURoRXiU08mn6z4YN0lQZJuslsVdZPYPWlQ0
d8NAsRB46f0YpuO+VSS0WLVDCK7bHkUx+OCxTqdtJ6IAXeseArHtmXuDGz9PozUJleVtxyeAtVCB
HHMeBWUKZ3HXNjC9W6Em1s9dZJW7CG6vrY/OG8FFZmy0KgSIFX2BF7ndyjWxkecDpDFSuJ/0nJit
ytrhVhB6qlF0ljOI0h+ikBKcP+nbkCY346blYyMbEHSiLYbGTWHauVB5LtNH8koesMRsApUGLMrA
F+ePUXfQzOcfRuwHCw6bwnqKiiq/E8L+k0yomerGg4YjoddS1A5svTdIcNPcG7T+IQ0AtEAQFN8m
UrxBrAeF7CSCWAu6XuBOyHYpPPdv78tfY8Mf/nMVLOaUF//3/9Ox5fne/b/Pt2x//fxVfWt+/fzX
c8O/6n/lv//1Nr6d/arDb6fDy/Pf89fwsq78W5yVARWuOKjJZhjuX8PLivFvFXgwXNIG3xvej7+H
lyXx38y5KwpwfmhjRCY2/h53kfgTnkW8BEgzOnAQhfwXw8vSLDmsigTCs9Qyk3rn/hYqUZ5aRRYf
RHQRJbPZ+LFALzOzk1S2fevjyW795Tano9LnL/o8WYM1Rs10qBQpgc8DPqfVuCkcJWGMuviQC91N
1SobVVxhVr+wwIzmzFrCNcA7qi55KAd0Jos2S9UDk3gyRLE9Bf+ZaP/6OuYL5Z/3kXVQ6OO9npXe
AA8qy/cxNQ2h0yDGOBRaAg6v1ZgxqdJ218PkvikndBzMUlJXwqFFfeXNKjAheCAYnJrpKJbXXIge
cW5a9aE2WuFe8rLfhTEmbpxbJll1P7qVBIJfYxLZHSdmQmjXUgfJOn21eXmeTv/1S3A/qFsBwCI3
f/4dwbz3gtUo1aHJQnObQylne0olfRFiw7/x+sbfWImsblWYFNzJEgzbT2nn9GaXu6XYSfthiOPN
iKjrnQGzBTqGskKQXBY3/tB9yTMV3C5sO25WtuZOSrWOq1xXkVOXKu/Jo1sX2IxkNU7pmfq9iK7n
4/XPu8hd/md9QBWpFXAw3monJ+WYxIxGwc+m+lAGVrVVtP4lh2GAYXLZgKi/8bcR/ECPbT6aduoZ
wYOGRzBgU3pHpBLmJDocNwa0VV5r5l+qUh2R9I4bl9COqIaQZSXcP3/N55/LzJhF5EiwT09h+Zqn
2Ti2KTfMgTFVfdcbNNUGEOFOpfQW75+yhsO6PGSGBIuuxdUEZJaY+fzzowiZxRMsyAcxDGEkDZHi
XlPLWjyE85rObSxiQqXR+5H8NTzUG6B6KDFsefhcf4OYiwvLpaNsZOByuSvaa959uZsGogzcq4wi
8t8lZL5AHM0fGHA/hM2W+bv7MDNszRzvRrX6zzN6Rv5xeh0q3OKLewRTFKTmIJv7aolMlZsgruJR
Dg/NVt/B3vjROmb3+i3+Ln2J7lNb3GX3w1HeGdtiW3/yfwFJfnwoHvK9fKSHoraO9rvvbO8YutcP
wHx+z++389+1ON/QV2RhGU/hQenvRqKKItM3QtUAspu2UWjYKFQ79CCvG73wKkQXdcI4oPSE0aRB
516lTkgVeW04HJoy+63G407z8rVZuYtv+2bjjVyX6UfCn3MbUlsXYqbArkABhuJfRYDN9aN+GOKV
Is/lZb2wNH/6kyskihA70SssIajoAuu+idwfmlM59bFYeYwuPhaW3qYdocKdOQrm7OrEkj+mYqLP
jBGRWoIXZ26Dios0fuuml5CqazJ3hIyVHubFA/Bmk6SNUATm0aX8sJpMitdlxXCwoLaPKFh7hgnF
68G0nusEKEq58qyv2VsGDkKjWJ2EPbJSUJX5oZuyrS/91htv71PTleMVg+8541wmpDBAuMW/zjdV
lNH4LfV8OEgQve57iFgcIzHXBkguPh2cFkT7aFHAlAyV6OIi9WGTSnqtLh+MrrSDoCbVNl0LfGOO
0pDPmI6ZB/uBeZfrJ+1iN9/MEosR84GfWyYZsJ0paFyV5YOAopsoxNsGds7JqDdohb1a6Pf4IDqv
m3xnpRRcaXczhIhg2BKhWBqCpHrzSuEP2eSpt4epfVtrxnYSK8eT08cWQu/a2l+3enHcLfi7eZRn
2jAOxnIKLw2Zi+0LfXyAntaFyHvjVTuDUnZUZD+uW1qAo02idah4KAAQftIYvHgTzTyBaV2ZlIN6
EI7qbf8Q3+qaI3/0eKwCR9oVm2yjGnYL8GJN4WIZjf7H9GwUkh6Yyue9P7kAhhw5LovqHZ0puMmI
A7UIrTdgxzUTPRUWry/1XXM8/iDWGdfixjk3B/FOiNIc0+O+KTpR/4FhXLiPx7tQoblWkiX9nV/9
P2QMb2s7MbYIA/SQHDks3ozdmcKr5D396d+vEt7N/+GQQ+GxWIxsFI0SirpwKHuv3bT5pFMlB5J3
3cqcRZ2+pwgVqnPAzv+gr6GUeb5lqkTXQU5z/yErrW6blfUr1NPJTTSGyva6peW9hSWsEICTPHKv
LHFWOVDZdAqm8KGpo/AQqJnpdoGy1n9fnitufV1GCxHGtzkBfZu5PPE4XxqnUBPG7BgIir5LAlP5
OHWF9B1qYIuOYfJ6fVHL+wpzzLNYkJPg3Wi5zIs+MadWXRRMiVUdo8FyIU069kzSiqPkjrX83BcS
/d2V4/zOAklT3z4XeTkR2rnFogymMiq7+qigRWo3Ur/XfMgFU9pmZWes+OCFd7A84syZbIIpbZQG
zo3VeU550Kvq4yywSYl3ZAjXuE0tbWUc/MI3eGzeWLQI25HVeysKnmyjFxdZEip1fWyT/C5s71LR
2l3/UGsWFqdpbOIopulTH0vDBEp4NLM1hYR39gqCc44TXjfrti5OUpF3htz5TX00CN6QL5TrvRAW
7vVlLBpnXObzTv1jZYn1TqUaqeEYK+qn4migVPeC0q0Ahddj+ANYWPKLXl0e/em9ujC6iE2NIRnz
NMdoWNkN45fSxlNc4Nfa2nvxznHi7MKhQjOcfyxfRYZoyhpi//qYg6XUh/wDLJIQpsYB01XVRmik
Eq72n9e3dP4uZzcgi0NJAwkt3mNoWmbPOfG9wJcSpDKnCmFNB+5T40GJbmrFLqDQp1m9ioh6zxzS
RKDfNFJUbTlvpU/eGFuaVvEBtZvigz/ZTAXdoUZ48HfTLt4rt9bt9Cr87E27+JW/XF/re6fg1Pji
8lCrtK+mDuMi8B4l/xAb1YqDvvcFaTiY8y08E/MtbozUy/uuS7HAe+JCzLuJU9VVfC3k5pgevDF7
zbNw5RJ+51BAeI54OJyAM0PsMneioGfKnSLALS9JcGl1H3RLBjJSuxItc5ralA4Z749fBzFGkMOy
+57J7Gx/fW8vzz+8TyJVGbi2AHMsBYCFKutGhgWmIyTzjkERvhn2mrXirO8tlReHoRLE9yCVv4hW
K3MI2frxKMkMl9uW5KiKLf8wvwwPvV1+7z5Xn7K1Ltjlk8PKTmwuvKZGXTjzep+VZaiTZts0Te00
o/Chfbi+hQu44Hy7acyIUl6ZWctmMvnzs1hOIRXNQpqOKRcN3eHSTk1X/mm8drR+U7e+Vz5Nxua6
0cszcW5z/q4n59+Dv8mPxXE6BsD1xOGlYEjwuoW3PPf8ijk3MW/wiQlFCrsgUcXpqFAqUu7Kw2Az
Z++QL94Je8EN97A57aDIC3Mbxvpd+jvYWR/NbOVori108QTWdeGTJAzT0QrCW3m4QWxmJTV9C7Av
FjqXSCAEJmJdosgn2YhbZain43jLgKG+yz8HP7tqH+Q2jBL9Lnk2nx+kjfAo/oBbQ3gUHqOH6nP8
sXStDVimu3YlrLgodbz5E4pM9G4hI0IH5HzjJ6qwRqml4jH+TNWB0hySyUyhPyuCbXxdS+nePZtg
Af62tvjMcZHKjSHO1n53PzVlr5U7Cw1yYP4zuYGtgZq7QbneW0lEFkPsf52aE7uLD6sEptoqPXbT
3+GTtg22qhvv9Q/GXfAc3gd3U2mLL8PKUb2853FpZI740Hzui8KuSNV89AVsir9V4z7ubtJ9ojzz
WK9SIMy/fulTjGobbOvMUWQtbp+21HJeLX08Dl+abfjN+Dj9sO7ypxjqpjvxE8MGjOhXOBto5i/t
zfWT+96RoR8k0bKhDILw3bn/aIJnWeHojcdJ1u1BcORpLWq8KOjPLnpqYvHxDDUpDCAG41G81dzO
Hbbj7+I+u5d39W22j/bqLr4p1Y3ykEX7EGzUSmS3tsDFcz32QSqnVTAdkykR7GIQtmWLTND/Yheh
Kp3DVqoey8ljM4FwK6va6SioHAdgxnX5ct3Ce28vTEZ/W1gsQ0i7UigS7p26+jyF8V0yGjdlKq54
wzvvIJUiiJuIbqgyqoswOAzbCS13rvHWerDGbdu/VNlGWpMmfsffaURCTUZHxNRo4Z373GSWUR6N
3vTg++rD6G/b6FMWNI8jigaCuvL2XQajc7QEsSC9wplGduHf5sTcU2Rl2gNy247UBZ8Gay+Gd5bn
0aAEl91k7tStlRzeuSdnblRiF77YLBG2+FqI0zVVVLaQ4rTSTTFN+xESFc8UGP/Zj0azSRvUmLNs
21XfO+ZZ0aYg0+m2113m8mPOKpYoSr6BiaD8Ot9mPVAKE52P4SH06KDII+JdilhCB1F/rE1hrW1x
GdkwUjMrM/NPCByph52bK4K4RglQ9o8eqag9NOoGovx9kzDOlHi7gHrV6EWvohzsTf+pq9pNYfkr
YcjFIaFzIqGcMxcr6O0vlYzRBqId6qvWQ1ianEG1oHOiwbyhxn640hB+15QF8dD8OJEOL76wkpVD
HxKsP3gaGvVJAsJTrD3GL/I6/lMXJtOmooR+DU11k+bf+cYmA7JPrS+Ox34CME8naAh+hcOnSYvu
Ud4G8ASP3EqL4eLUzCbnPJ/POXfIFle2WipyBZBgPNYlAi2IjwyW5Iaq8oEKijPKzX6sp93Utyvx
27xpZw/hXPWHTFiaK1tMhsrnK83DwkCXs0cERy5lZxS67s5KvGkzQDuBxIL4EAKZ2nf6mK8clXec
d4YlU0DmyKraG/vpafxKx6v0zaSssRzv8tC40ZDtFSTScl8LvtPY2fiRuO18F8fbdZ4p2Xqnr3jv
O6tnT3k+oOgjs1zOjSV1NYyBUVbHeBLEDhCIGm9gbSwc+sn1T1BYwKWaQvrQwa2+8n4tgHT4MDJP
sPtCvgoQZc4yz3de6wCJxUlbHStNCJkJ1QWkoY0YvhQjzw7wWY93hhVMd2M1pk6BNJDdQ7Dnsg6K
FoY1OP0YvIxChOJMNTKX43UquCh92oZ5xHRj1Q77uNIH20CtZnf9mrt44OefPl9x0O3RUFlmVN6U
TUGVeNUx7GFv7lNkxwZBt1ZOxALE/J8donBH2kuTASuLHVLLYhoyiwpRFFmESY1UbHSt/RLHkXTX
mcwnqNP06GcJ06uRMms8VeUf9mjnbzTP7wJ/oYtz8ZRNYeYF0OnVR70r2v1UJdl26M1kZTsvjz4F
0fkQAGCeC5XLdVpAFkyU1Y51ravMuE7pt95D30cfx/45TuLWMYI2vIHTvH/ISzV5uv413zsEnEPI
9Ll25qbAuSNWal+i7KfXxx6JTcaXSsWN0LveFTTjpKKPtnoH+E5QhXHlCMx/8eLu4TpHyALmGGao
lnVuU/CGwIt7/SFu6OC0aAXs5BrJSA+/d4RIRA0otn5cX+yFTWZQ4UuF8YEHU+f8nS82pauF4Kyv
cOq+C8Ih7D1HEtF8Tz73/pqWz8WDtbA1H6OTDH1ADEFoC08+WkAyY1O9QxLhDqLjlUvs/SXNnUaJ
NwtF9nMz+eQDlo5V+ahq8OH4VBvBrh/al+sb9/5i/rEy/4qTxehW1zRiRNTUlcNNnhtO2N0G/rSS
XF/44jwizI0IPgQoPCXUcyvkRjEs6rF8RApLn25G5XaoOPkbKf/QDCvudxGsUbSc9cco8RGm8vqd
2xKQERUTY2BFX1Ld0ZLN8NlXVup3F0d7tgFLMg1ZEIxAIs9tSHFv1Q0bdwxUdCu8Ov6EABwEGIY9
qbXjSblo1yPc95W/8q5fPq/nlpfwEopDrTRZpUh+BKFem4c3xEmOMP2o0vApFw1I02pX1oVNM71a
reiOkbLCgzfv39nxnn8BZE0gftBxu4hoeN3N2B8K6WgZydYQ/E1gvYx9tGnTx8ZXVg7BZfw/W5tv
aaCCxP/LfLAiOIWJppSOySC5vaHvEHPZ1IHs9k30WR2+eIn8Jciftb5we4EZqLbaj/AZXT8k77nU
PKfLcpGpAc16/rmzVMrjKJClI3hlt65flRQqkPqnWK+Jsr7nV+A0iKBmRRySlXNDU4yee1VV0lF5
jrptW72W4V3+M/GeSvUIxOfPVwVUViKf4RW+oNoLRWmsYyQMj1lnPhmTeNcP8aGp0i9VbKycl3du
GTAa/5hanMkhCocQMXqFXo385OtwSDUD4Pt+5XS855pz0gJIeZZEWpbwyrRq1UhCwcKKVPhdI+uL
17Wh3ajtZyXub0odworre3hZkiE3JcqDBQHFcZ6e+eY7uT+LNGvDWIIEECVM80sySqhGVOl0q8gB
UoJpWu25Dn8lYgwtZqzmm56BrS7o7rVCg+VP5KnywtSdkDg5jMkUHIq4/pFLSbgLtbp7Wfmxl59h
TrKghmGMbIY+LvxYi6FRZpgDkUiNiQDVzL6WVlNs0CRCdLbiSlYJRe862RLsQGzETWIU3WYs4bSB
NgoK2qBnqK1NBTtPrDWCnstvByEe2RlCNRJRw5IcreJ56JmjJVrqTKipmug+qgLV7bSBSSZduDO9
aG2sfDE8zFbQNZzJ1kGbAmAkTTr/eFYgN3044117bzRefbMNfvZxkzyPfYsyHZX4/nVIFSt3pilN
v+ZtqOiMVwoxZWH6N89DaYYPJpygtZ2DJq3sEbWjT3ESCa9FKUopaY8BLlgYrfCVCbAJ/TWcxGJk
XpYfo6CB9lAM5Om2jxrtUS1koXYqP0ENyZITdD5EK/Y+mip6XPY4yFPmMINSP2TIWPLbpDD+SvV8
jODkFoxXNZL7xxgO3Nhuirb/PtY6nd0ujdKPUFyU4HUTvfsMeCT93vcttIdZmfpHNHJhRr7uZMu7
kpYsgAoeYKaFZir7RXQkFn4NckQvj1zdrj8wnOrbStA4Ur+7bmjpzEtD85+fnLxeEPtaKTHUmqLb
CJ1jJkcLgoDrVuafe/raLa0sXCSjzpN3GVY0EQwtTLVo4K3cWssdo0BA7Y43Dv0dpGWXpULVFCSE
NaPumKTMjwbpvgutyLaqiBG5mOrany2IVitIx1kOinkp4MmLbYsyIGxF0nXHMKCyM4pM4tQmeP/r
Vi4eMsqrFFjIr5hHZBpwsW2drg+dJISANIJuU9UzcWBjPDVlv4WW3x67iXakmTljGP+hV5BnYRhy
XhkUOajHRSJg9vrQ5GVKcgn3bQ7BnFGGdmeuLG/epFOveLMCvILyBtvJ83nue+RzgNiUjCKH0Lly
ezSlEB4a6Q99b2ll+alCD2IDPSdNjZJsk1reC72Hfnv9Sy1GNrkE5x2bU0TWQwq1rCG32tSLgRmR
Jzaem0TGscwnu2l+0cd14qnYRLp6A5sYdxeaH3DQ24oyDPxJf1MIa0fh0m2Ifege037jd9EuOt/X
MU3afFC94MNMm5ZZ+m2cF+4UA5GSUcDV1G3ZPNaytXIkLp4ehl+gtEXdgmkAWNDlc6vqaKkjraPw
g07jzdqGw602IQO8T1+ub/XyLmHaCagKhWSaYHOBd/E91bSqJTkTwg+J1AhbcdJpjWtQVFy3clFf
IcMi/UGll1D1DXN4vhwfyc8w8WVeUsUabDWWJVA+/QjthWqLvQFTWmmqlHfqb/VIxhLmxRqwbrlQ
fsFb44OIT5y1FxcLzfqwbCHQgxkZ6LWTj2kPOUGarwSVa1YWdwyKleCbc7E5DpZ/1FIA/gYTOSu+
8Z4RRD7e9pSa8RtN1MkrM/RpkgzUcI+Kr/NsxmJWfBImaU0nfvkGzDvGY4nSGHwOCC8uXNAg6DHz
8O0QGtm27MPKTQOhYjjTDLdlXZab605ysSxCLBmkBhBqLiq6Ouc+gpZcpGWKVB59HQrk5nepfbpu
YP7Epzck7+asGPPmCNzHy5NMbK7nYqeVx8TwbSskjqFFFHz+74wsGiVDleEBEkZC2Hii8qWfnkuj
+lMPWKxk8WmyWKt8aP/Ko5S/9sAow2lcueeXt95yrxZvVloGejEESnnMSwd+QPjGOKgRXWrbazb9
WjNr7cvMrnHi0bk3IGTus2mp8lGKCzvv7yhgrGza8kpdLmn+ESdGpEIZs2j+/MUP1jPtS9UeDDL0
FTPvu/E/Xra4AswU9RlGksrj2H2HfcoO11KEtc2a13myDiVkflUY1PKIILwtpB8M7aNk/v7vvHhx
FpNEQKs9wYY/ggc2vynpZ/iZ/jsbswuerCPMdUTYOlwsYkq+lYBmJS/Jajt65XMsAaf9VEd1YbGS
Di5YFdLuEgrS6wu5uCjPT+MSvpfULKIo5fJoSNFNafSMJRx7udgoxffrht71YMYDIB5k4INK4vmO
iY0XAH7k2JNabEx6NVr/aowK9KZPnrbSEnnXy05sLU6LGTJ+meVzKlNZcIneS90nHZKF6wtaM7I4
KxXcpUkvz/dYV9gJcjkmmg7/m/SP2YB/tm1xYJo+tqr6zYocOIUGna4AcaMYOm325y4NgJL2BoVI
muXKYj26IMMkLYhc/nrhqPCQki/DEr9i5Z27mWISaCIS2jc9vnM3KNs68oqqLo+KRceY5BrNTVuG
FU6hq+qYa+nmOx8Jc0TkYOIoSly04ErFox/f497l14nSVaygsGRsr3vCRVH1Lak9sbL0t0FDezjG
Splu5szlofgQP0YQ/Rd23dnlj+kQPK4y9r67NA0IBdEpHY3lNHLchLIgBy3fy0pcz+t/6fDZqcma
TMu7Zk7qD4vn2jCpkNOJIPCIvg1gvRLhIW5/Xt/Ady6hsxrH4sGWVSluNJh8jhGaTaL6WEmf6ibc
TdDAXTf0/pc6Wc3iOCl11HdNzXXXQ2wg086zJ3M4VL38JU98V4HbV+/aHQ3pJ80oHJh5bztD2XWy
/+fX7tmKF2+UkceUVfv5hooaeDhlF2YbG9TDziz+kI6TTtGigrR4q+AAySVGVMpjDYl25Wae3Xys
n4ybGBodR0ld+mA5HKhbL13Z7Xeer9NFLrkEY0lI4n42LEXQOyND0Y2PK99zTmAXYfGZiWXE2iLr
SN2iPEJ2YH1poe77Dn1O3DBz5lr+NtVWlrTiqdbiNPgSssEWUIgjJCtuPB7kMAZemkEe+b+6uf7x
1CX0MtRiik0hlkK53KjhbRl3Wyn+fH3/Vg63tXiU07T1q/rtC2XDjdbeKRC3i9HK9fjOy3/2jRa3
oyfUsporfCMx7XdSV0Hj7m/ktreF+KGS/N31Jb37wJzs2/wFTyIzqahCQZv3rZOI/uHDr/NdMUF6
o34yGs48k8ItQofXja65xeJa6ab/MQqOnWvlGPSfzOFlqleGLeZb4dLb6Zkx2D1PWC/WBoFylrUN
4XmT5dtYE21K0bYOyNmwii11uod2erm+sPctGkRsc9QG/vJ8NxF2jso0mXg/Cwtp++i+yEYnQ5RJ
1Myn2LJg41oDG10Ax/9zX/1jc/EaNH5o9XpALp0hodIrXwYY902lc6Y+3OY5xAvyXrI2Sn2rrA6x
XnxHpj1BJkIZReeJ0tJiuQg660ktC9pDU3xV0JpomMrNtdwFW7/5w41dWFos0rIiU+1TX3+oxA9e
Ke6VmgVGpKpN+KkpUKXX1/LUBQM378DC5OKwK6Pe65KHSXXnyrf1Z3ly6JkNsKjUNkASNAn9TerQ
kfms3Y76E3z40V3orvUzLjp8bz8DAA8jNJLEzNCiJlkK2ZR0Ez8j/Fx/639Drr6vn6pn/9F4KjbJ
t3bfPucfME4LzV1tf7/7gU+ML96LcegnT5cxrh+QxLPgD5FsJXKU2unuIFr+MOySTzlkk7/W6EMu
vXre/Rl7C7CGkHMJy4yVVDFrK9AfhsrtOttCj6dxK2ETNhsPxVdXPugrLnZx7y4sLt59MRlHJc6x
WI7Wo5x9lKYQqcfOrbzP/4e9M+mNW9m29F95uHNesG8Gb8JkNmozJUvuJoSOLZMM9n3z6+ujTtU9
TqaeCFdNCzAgG4YdwWh27GbttSboTT8+zxcvyflgy3Kj7GRhGdbzeaYLzK62tlV6gyOvGPe1URbb
l0hT5lcxn4QqSiAqXpDAzZUfH3/Khc1bfMrCCPQgk7XUnA9omO7VBkm5zDlo1bCtUsh6ygqJsGol
YH33WII452BA+kLt9NzMIlBdURfzjfvERgodSREj9qTkOlxr8np//f4ZZ2ECoiRRu2myjfsooO1J
uy/kPRqeHy/f2rfMc/jtAe7zZFLq3MGG5k/IkHkaLIw2DVaZsft4oItKy5sl+W3V5pn8NtLky1pe
Uy9DNcaVH5wfzadMdqNb9Sr5q/3Rf4U8w4ZQeM2rXVvDxVvfG8MgV9TB77Ma7uQe2uRZJPD5429b
G2QRH2ilEojC4CHSJWdrR/CMp6+Qbm4/HuV/MEr/nIeFiZBkYDiOyrmrYajWj6hYOi/2TyIf84sk
ey3qsGsKXR+fDlVeWP+8BsFNKGDcl/lec24S66mm4SBew5GsDbMwFNNY6GESsElGUGygtAQF/DVD
+9KpVpbwwt18Mxb/ZwUval0ybVhCG9kouLLR9cUezY3hezhLZGmWo/x4w9Y+a2EnGlmS89hm9Rr9
h2/q10X5F9H/pkcz5OOBLgNlUExoOZJ6MukbuujMTvXMyup6MO4H+vdEt0kf4c4nWf/T6TzT/YTm
zsvHI86m58y3nQec+/fhcqDQvWz30kdg5BW14XtH246oAsjc3Y9HeOdOMcJcJ+QFhnJxcdgdsOKa
JDGCHJY+Gbuk3o05pHxWbKw9vStDLX0c5Cg7PaTJ6D6dyXrLrVBRcoh+/T99zxLnYNuJHJVgWO5l
FaHuuvLMutigNLlywte+ZfEcqgJck9bxLZaFBBaFBzl6ybu1Bpn3DxxAF0q6c6PhMp1lOlOaNaVs
3EPGfe9/LgeYIojmdQ/dL5rvqtJVGxeqnP+bNfxn1IWdzadRzrWBUfMZmvTUGF/NNRq+9/xuzt0/
YyzOHUzcymTlk3EPUu3WQHkFsXLrHq37T8nO9mqv+yVejL22SXfqX3LjOt/yv9Zo19/fw/9MYYly
1X3gFUo5Gvej0hKfOh6haZI/f7yW79/gfwZZ2NxcKX30P/nOXvo8hi9T8+3P/n/YvkEiAl4FWwEO
xpw/8rfnPi5lv4mCsj3VYko8mgVfpUFe6zO86DeZjcOMO7ShQIZ3eglFsQEMKkmtdKdYyuRZad6X
vtt21X2Nx6n9pqtZiSCW2VZfRJKSDm1DPSJw8BESidtg+Bz1CtDyMVH774pZGMMGCAbKfQXdrF+0
IirFZiBZPbopBFuZm0p1I9FtXzYrPuzS95+/AqSvitITDiU8Mudr5bRa0QR60pxCNZmeuqzsXFGV
KZlMCJozJb2aaTxX7tLSb34bE+IQ3gsHzr7l064lbZqXjtacsOXdq9KLfgMCNnKzfpY1LrTpWyx3
z4NmXH18Lt75VjiRZ6ZL8BHgTRZOrXCUhmq/3J8gBHrowyjbhakA3NxSU4DCLNyrqfX650OyspxC
2BmJ6BZHfUzAVPaT0UNoDeto6HevEpdK1+SnRpvu/Dbp/vDhZ23nrfzPgAsjLAyIeEvN6k/UT8Jt
n0hPTmr2rjrSjlXX/h+GI4w2pwvgBgUljqLRws1Q7MIUgTz0J8cPVWQaKvFo+v3nPLH8n3XVrfGW
LL2aeTg4jkBoMx4oisVh5YFRzSTI+pNhwQykjUj0BRDBQWgf+whZlvZKFHnh9tJGB5QOpCqoNspD
yzseGEZdoAKnnRLrV6QFjwYcnnGhH2IZ382fpUjsG7VP70RZ3OpiLSF/cU9A0cHPAIsIGBW4nxd2
zKlsQxJ02p20UXwf9Dq4GuWg2fRZ89kptNKFLdhyRbHGwnTR6sBXn407b8Nv9rP3zT4ZB42vFsqX
YdR3oaHd9JJKT2rhTnnj1sBxq9q/Er0CDHbQaMbJVmzE8o0wZt4UutBBpM0cqkucTJXYshRNlnky
Ytn2cs3I3L4e/xST+TYKh4aUJbLqtFWcf6nC7lZzm9opkfxyn6VagpNHD8fHRuCC3G8m1qXqRzco
SDRDXnbhWHautXkrRQ/DYLbPamqjjuj3vnx0Jj/L0Y/PzJdM1DQ3JFEeIkOeNDaM+FZWPAWwZD7I
VTTsxdhcBXUe76ZARl1GSOLvp+D/s7L/a27n+A9roPfSvPzXa9ZEzXj/kr7+97921Wv2I/yvE0HG
JQ87//JvHnZJ0fR/o1s/00EBrLPebPnfROyEAvq/50oCYZCMWMMb6jaD1z/8739J1r/BukN0SMsS
0gIkMrGRdd6+/Z1q/Rv2TkBgoII1fpLr+wMu9reW5n8ioxntO+tgzK3HnGfgGgv/sRGD0kQADu/6
qPV3JQ7KTdMLQLId1zOu+u6uHZp+qyiN7UK2NV23WZ5tVTlOvL5CUEsYxeAR7UB5o4fyTjL1yG2n
JL0uTRnp8jBqn6LURFoimz5XQ/tcjtFLL4b2yY9bfS8bhH2SRLvCb5sxL3qQZ7+zHC9glXwWdoD3
mkZKk9XjfTu/pH0ZODl3YbhD2cm+ggFR/l6QsoEkS9q/TVQm3gjqKDzpZjQS6uZrnW0LomWmwAx0
C9YqHleKKsvOWTMyHaEVinw3hd3uq12O2YnueZEfuljaZnY17JTBR8Aq0NXg6ywUVGw622++yJOS
P4g+QyozN0e0Zpscbfc0BkbtQjmafW1zQ/yApCc9Ci1ur3utthQ3kw1xNWg9+I1wElc0H+i3VVXm
aLfmTo3cVSuG2i1rZBoUNXEMF1SrsDDCa8mRReLs7buxwrTZwXY8068t3JeqDNtRKavhLjUc7TEJ
mnJyITCQWjfX6/KXEoVQrnRJ0u8wfcCOht7XrweDdn61dFwFXBIYtDEV3yySH93KE7GIBOfZcZ+4
jjA7InUAt/35wRBxJJykV9Q7AXvLS5aEaA9ZSO7sjXLUEV7ujXEbV1pwFEExXCcdxHUbXaUAS/w7
QMhHYIzx7WN/Bbpy/nbN87JQMeSU0KmIk7sMouqodsy4qvu7KhLfm7n41dnr+NjzivbbKHQukHeZ
fRS6qhdvV+cbAZ3u5XQnE35sqqrHGdIl7q4RforLsrnGrZhelVCVtuEkgzZNE6napUWTPqVJHkSo
lzSJyVp0wp3Q/+w8ePBgYk41aa81U4eHmpW0kDiWuDdhA/U0ZWwgac7sh1SBSA1JHOdlNHIoMIZw
BDZZK5H+SR/s9LuVVt8jg9rNNowgrqdPM/T0Jqu8PqFc7QKvRxaotlBznWKz/MnBiz2e4WTNgXrn
/GI2ML20wM0Q8GXZupp6NRfhgCh1mzdf1XjUUTIdM6Nispq0kfKo3vkU0PRaFIioTa31yQzLFOIN
K40cr3/KNlolkp8rFm0+mGeGGiticTro+Sc8pS/s/ODWdd3EfeGMd1kBObPkT+pdPJqp56tae5X2
8rRBT6a/mvKu/zxNebkbhWEdxiROv67MZHbQFzOZm0TgNwKRDMxq4WIi4hiIrJDkO2nIqWL6iRHA
AqCxSaLWW8/B09uJIBeIe+Ty+J1orlLdvGYB48HIi21scpfcdhxM7+OZnbv6FN442rh/MEoB9AQv
PU/8Nx+00ZImSBq/e7Di7KVQWSbbCOONDNvqJh7UlchweWNnqSpyl6STkJGCOGSxDNJgDLTtm/JD
PWjlN31Iwl0qquzw8TddvGQE7LgIEDwQUOAFLkFmkqQacVsGysMoQ17Z1Ym0rcsU8i8fH3fsqOoi
e/e9sHyko+G0+i7SPlsLaeZP+X3HmcPsjACVQhUNV2YRQ00OD3KdteNDOzjD3qqzYtfrcr21VE5h
aNn3nWPd2bUpDhbdcrRldD5KnPF9yv/r5r4DkEDWumnj6/4aqdIi8Jg3HVeffIRlsx1QRS3nJmqj
VRM/eXAypd+YjY7RSeei8whYbhJoiZpxmW+LsDEeo7pKN4HSGts4gbSmwz1eOYKzu3S+UsyG84Ao
FK8MvtX5EdSDbBhSWUselFRJ9kYAWR6Nf4pne/ekTMxPRqpTf0MoZm2LlubhbRl+G3gRf5E6ajVV
yMkDTRCVqxW1vB1kxMiIE8pnv4TgN8roeRqtUt62Bdq/kZbtbOEEa+f14hJC18k5hegK5xRCm8UK
DLGiD9kghQ9WUdGChFfsFUPWHPxWyx8ykeVeEIJgzyQ/Q2nuW24032qqd0NlNs99PVknQefmnTkN
064Pk7VswOV1mtlE58NMEYAH8C16/81GtBI5JN8S0YMWtKE3+Fb10GvTwRjM4EYRPUa+ktt7IRrn
BrAeFfygWKMFmE/k2RlhCnSjkZSw8OLxvM/PiB1lItSQCH+QdZ/yuSE/6sGYb4mv/au6URQ3b/3w
3i6t4vSxLXlvawCgkH2Z6bEIOs4HpjvfCNLJZ+DSqHday/EI0zjaoJYT7kiSJCtnQV2+FOr8pbBn
895DiQvm5XzAMRFpo1dCPBhOAgjCF/1VaSL9GpSpeRU15egWNYqvaYvi3twLuKkmO9r3MnJ6rVRK
14Pcfy+FaHdjVWZbo+tRhiQD6ski172+8MfvdZianjE0n82qUHaBqQUrhFfvrhnuIjkklczwhccU
0QpcRW30oLZttJVibfKiRHwVCmSsSqrrK4HLvCIXZ8OEmJuE1fyeLVbMHmS/laZEPJSh9USnR7cv
Ujuk/Sz8KxfObe5oa1DABckkBhReSxktO5VAyaGhdREBGnE0JaEMDbgwKtIIvvpVnvM0PT0UAKph
aYisBo7d/NGx7x0jv4/6qLnNm3ZfkeLbqm4tsfJ/elDp1SQmmHUO567NxQ3JAqsLpRwbotSDvdFz
67Oqdg9TEyre5OdrkjiLVMvfK2CT9acPlHAFWYXzYwqNfNy0YxM9ZNJkJJsKDh64nIxAlRHjnaqf
6LieSBLv0L/Dx0lUGlUjMnz1Rq7Dad+hMdi4qnHogtF4pn6avLDcxhpRz9sszo/GzENP0+PMHgjP
8cK7wfFOy6ifBGDvVDt2gzI9N10fXoVO0qK1TAocjekkT1DxpngniKuieJtb3DVPMYX2qTe69l5x
kuSHTZ2D1JiC5k9cm63uqXWm3WVg/24DUxofssRQv368o2/s14vZg/xHDdshr0F5ZbGllu3n+PpZ
8JBk4+T6pV1uE6oHh8yZ1E3UKpqHK69u0jZSvSCO9/7YazdjjXyw6SvOYexVJNXz+FCVyDarrQg9
WUGvs6CKYoaW5ap23F+rUg8sU2o2da1Mmwh76gy+7+mV6bh5Z+gbQt9XcsHStVE92mYWf4IkuPB0
PR68MpE+DXGj3odZNWy0eCgOPRK1uzIzk83YOEhlJqLZ2y0RyMraXNx5mgjQB4IOib5e2Zgdzd+e
JGmM5cAaJuk0FkHrqmldeJkxRSvImbdnZbkDBDRUnWgox0NeRL5OUCu5MqTBQ22Vo6cbhXWlZsjy
xrxFXkWbkVvEZbOtJWX6BO+TBpln1B7pN30K/Wy6o4c0v06cBBS0XryoVvrcxo7l8c4+mePwze/T
cDsF6Vauy35fqo2/91WSO3rHliBUV644WhfeNxA/2MCIlVHqRWd98TW23I4VJ0o6aTXqgVOlJidn
Cv93evN/VMt6x13ADs2pdJr+qXktjaMvFWSZZDM9RREXy+8snNpgIDrWsqNeN/QUhNYOorDCs1P5
zqiMdOX9edO1ON82ZsAHIrQEVAIP9/x0yA1gx2E00hMiEE9RsadWLvmja/0lkIEvG2tbW/GNMm0d
moarcbjVSmffD+1dEf4K1GgzCGclU7HAWM7mkhlR/4M0bBZ/uVBULBNfooCTnqag0Q4a5V9XGSN1
N4lZmj3O0hu6Y+WnrixTjE6N7HVjThvZR4lPtptxqw1x5/X5JH5KVJeux1RCeCgwYMYEl4TDFdt/
fFbmx4TghW4WcMZLywm0QC+VWE9PHdDJ7djX/SZygHV9fI0vgiSWhVQueS+GgU5hdvt+u8aJDAvL
aGjpyQ67eh+3fbBJFK32/LG1V4a6dErQwJvda9oPNH67OBNhF5ly3jviNEVp4KkjMOnAh7s9slSx
iTV5bcff+bR/xgM7vXggVV2IqjOj+CQS+yqyO2yA1tzUsXMIdWVbaOFdZhfXiVZsAKe4kYQOcrbv
tdG1u/I6GFa8g4sYSyWRPr8ipNNRb1u2Xwdp00AZWSWnIvZDtzDIKukCqce8Cw+qGeMjRnbj4uYb
GyEN/vbjbX7n+MODiJkm6CdbRzR8vs9G1WVJaQziFOn6tDetqvrkj6V1Z2n9dQhjHjR9qnbX61IL
GkNpQXeOKOZmUnCbdTVYNCnKxusxrpRDINeOm/kwtkvFGNw5jYhuG8V/+njCl+EGhEdwRUAkQm8c
NYPz+eaF6WsaSbRTPdGyyg4Cw+6E4WXQsW2CJJt2tSUdcztfayt+x3iSukDVZGbrIXegzTb8txth
JVnP+YAgggTeuOvhPOtsfXruOvWnbAfTl0ZxClerZG2DlrKP6oGRrrjTlweXGcwnRZldOwqi5zNQ
y4FWh24KT05dP2ZFpZ7od4TZJ8uylVW+SCxDBsPDSlTH187dE4s7OQrRl0WbM9SQH4QFTYNkx9pd
K+X1jZXW9wUMGfdh13oFRI4wEnpBBbiOhP19i5z3yne/s+cKeu5o7mD44KlZ5HnV3jKnVhujk4YU
Ko3pcX1vm7HxoNrT16iqD5WZpZ/kNBErPSTzjp4/VjgxfwPRcfGApJ+vN/wFZWmptTgpvmHsJZMO
B0ftHO/jE31p/tjNOb1AVgzczpLhGZinP8VaFp5ENXRXjgj6DXm+YjuZ+qdaGVe0D945Q1h2nWI6
+U4STPPf/3aK9dKMe1pixEkqnackq+LdOJG/JJHQX338XZfBH2GyTQ0bBCE8NcsaQKWW/VDDSHXq
euVn3tC/rPhq9RmG3h/J2Mg/QRataWS893EMCr2mAsUQ3BnnH5eXUar2ApYTRWjSranVnwNIcA+J
Kb9+/G3v7BkZdQqa0EsQwCy7i8J86Kaat/lYRmq3K5LGPJgRnRBqX9yMwJVWLsA70dKcnOZs4KLM
qIDFdVSKxCfXpCrHKcysO0NVqp0dRtM91SUSHkZEX6ToDmFsTbdUyezrklrRV6ctvCoqrasq9NVD
FRgTtYzKCn60TTPs22L4pYVD/Ahyo96kUxytIGPe2X9M1XzIcCEcduV8M9QQBlqTbrZjVVm6V3SF
eJBy/baxcDazSqrpeYA+8uN9eXehgBpQpCZdSfp0cWVHPyqypi3VoxFne7Ai1039FLe/NEl9xaE6
NCGUzKPv6mmK2rDTuCKATjG/1v19naVubHTP9iQ52Bhzo/vKQfTtik25XBWiRjIiM4LHood8sSqp
Dx8SRFjBSc3lU9s6j3Uva/elat/qcpU+9lkZrrhXl1ZsjlO5DnNwQU51cXaKokYXtvSDE4k04eZO
ZsN0rrT7j1d+ARSa/eizYZZphwyPv89NKziZ5U6tGi92kuvOcMSGOt5XM5m+TnazTwPpttKHv5Dr
WCuXrE5gsbLGGAVa1DnBidOxk3oAOkbkyC5B4a4t1F3nxHdS4nxN/WufpsrUmdZEKi6NAm4Jpx3W
BmwXVGDnB773y1jvtBzrU2pwVkEBmY7tLyVAjDutv3y83G/JxvO3iRUnxUMmj5rNRQEtaTQRRaoc
nLRSPMoKTlhSwC0+ZqlKj4WW7/RRVL+IXIKbORn9TZFL+6bRzeyg15jiGBFAFzfHua3HQP4lmsJE
uiiRTOEWdvla1D459nYqP5Nf6Gt4BIO9ZMUwCur6kN5IThjGng9HowfLoNhGgQph3JCMd8IOnZ1q
jPG9aifFzu9S8y9NKpNNU4z+VzjF/FubTVoxNe/tPTcKqQYKeRCIL90VXytbJy6i6NQCP7o20+kV
4Fh57avSTuvU9tqwOhLwU0RmywryLYVj5bnQisPHm3Lpp1DNJKwmxEZxBjnR8wPQyDoJ30oJTwbH
EAbx+JczldG+q/r4liin9JSm/Zkmjfzrj8fFgQB7Y82Kkjx95+Oq8FQGWd0FpwClVlfg6D/kLfoM
/qieZJy4qwEu7kMmGmuFW/mdbCtlPF3mBJq4FNRQz0fOpbYtS2oKJ1mldAeK8Ffjp8JLNTUpNmVA
M06R9P61U0if5aFxHkZ1VPeAnwEkNGG4NeoIHE6hH4VtPXy8Ju94sOQVsa+kQmGYhRTsfGqRBAMy
OSLnKBz1pSAXsim+qJThQa2j7hwP8SeziW9bk2izV9Pr1opfa9hU78Y4WGvTfccCzxkXUp0IhoHJ
ns/Nbz5XTt94ZSIpiy5hPLw4+RS7sjXFK6fg0vmhbsjTgvND7ltZ1oLyJCLpi5TUMc3bY5eEw20t
nGrfd5UZrTwp7zxiSEcSrZLCxdAtQa9qNmmRqfb+MSXdto2dTuyCMsjc0jI7r9TybpMU6hol4Tu5
Iy44qzeLvCHvsNzRrFQjs6IJi+Z4uPlcvdKNTZ1DnJfr0TeQt5abdma4T9oR8ysy1ffoYH3QJjs8
OHpZQk9aWc6mbgrpGklndJgKW/5Vt/rnlZM32/mFaQYiR26GmwgNnrx4cKdeKrtJTu1j0JvpIVdL
E1zwJDZNpbZfMCAvmaIVt0MzytfMyr6ySxScRRv+WJnHPM75PGYBCp1iCL4jpYD5vfrt2DkxHTxN
6RendsqKLybEK1cEkAJXrOq9kdquZxKsHVTTf5b0sd92+PFeNw6bQhoyLy3GrToI47aXYHptpiTa
DQUKadk4SDdJEq7xac2zOZst2Qe8RfChUCjb8IOez1YxyJrnGJOTXA7tRh4qMv+NeHamydkMk/PH
R5jhYLbHTuOM4VgvFicmVAB/qgWE0K0ALjilu0GyS8+usmRnhlnt8egmK/bywhDMgwJjxgiA/beW
HkLFEbagZwxOPZmYDbnpBDGQdFx5ht7K8oulnG/lnCiA9h45lvOlJG6FAE8unGNciz1pEtLamQs9
gdu2V04EQ0CgeWmw79vXpLvJpashlo9d96zmOXWW4kYaYi+AimeI+n1eip1RPKPl6upRx099ZbIX
ACVcF+40Xi/GywQLtEjoVBmyYmWaS8eGwsHWSjv4wCuxn+OgJ/Bq8SGJWskbK+fRGmvjukuhQM4S
n9qVPMgZqX7ZOkQAyK9Wbs+FjUMWiO1it4iXIfRezIuIPO6HcQxOLdX0XVD50SEgSLoC0w91shkf
9IJqMCFDcG/LQuwRUek9vQ/bfQNeKXAb225h0mXRmjF6DahGPgC7mvYfT/Pi1ui8bzP/A4naOWEz
n7jf7rgeFFWjhIr6OFKa36XZXwEspdqUAaPuU+/jsS6f1LnpmmHYLLx5EkSLweIpxlskjisk2zxW
uX60ogE5T9HhNgaFdR2atXoz+7t6bosbiClk2orlv7Q2gpCaeuPu4wldRnvwVvLQodykqEBTlxAA
e2odXBDVObV67eyHtp6gCpADkpRghx5bWDDuqs75hr66uu/pTNpaealKHl2P7GE5pHuYV33IXcv6
yQYR9KMoJbLB9E5V5VZrA98dHfsX6GCY1T+e+cW2MXFSiNRg8OKVizBVj5ETU2RfP01hv52GyNpI
av5AgY7nggLQnw8GRJJcFk7IPOD5tgHHor2pMvRTGsfjrWlk2cbPqDY2CFgc4FlQV8a7sHJ8HMkX
Hfkwbiln5Xy8JuMApn3LxyEI5xYqnFtWJ69ZuXdH4RSiLc5JBB93PkqamkVpV6Z+gs1s2HRFCQDH
0cqVhMJblurMlmIBoKLgGZXRVySzdD4MuGQBS+JgnVJF7W5lqWmf8zjovbbujUdby+SZF4oIQ1iT
RHtR3G8asI3WtpdAxmxbpVUgXdfN7pTjnATuFI7+L6sZra/2WPuf+raCaS3IZLNxZ4d1k4Skb4ji
5D5zu6Gyt6qF6L0Vp/EzwGowPtFQ15U7ENIfxmAwSBWqyGrLYx6jQ+sY6ZVAetcNJP68ATJZvDhh
dyhk0rgbx6/orZ0CNSzc0oQjeyO6RPUokPg8gGAdY6TWrFyRmm0RD8rO1xNA5kUQDYHbWQn9RTxb
wcodvrgJvFR03QEIJCxH+3ThGxO1TGFbOPJJj7JoWwO4heiu1plVEgN9WxUJfmtdPttQAOwohNHF
OedhkHQ839AmNeKuSZCXVTr52ra+KZ32vWnt2yhMwANXbiCuS/t7Ho6PfRK7CoDqUiQHDe4X39mQ
MN2qWnNQ0RSSrNe6/ZXorxSFqRWr1IUjtyiTXUNVOfIlL1EfNGoU8AbcFBSSMpJ2qfRsd2MDnb7y
AOHiLleyrZxIXtOv1McvgoH5K2fqFDDhJA6XjRAtznsv9wUakGNHpK9W9e0QlMnPaOqePrYu745E
T8LfhRFKu+fr2Qda2NmhPh07YY1fKHLfcLKzq6lpku3HI11Gm3wUCeVZVIpehIteJRCBim865XTM
jQH0o/6jTpIH2wQImHf1IepyzdXH5ldUoVRo1G4iklPPoxyHvVfYJPDlcsXSXWJt5hnxKOJHwoNE
SHT+8bGqRvIoo0sa1laziVtVv8rVLnStRvcDF7hcsa3UwdyniWLfii6lVmNe1yntAdogZZ6lkC3p
zMK+t7RC9fI+qVYK7hdWku5Eha5EXGvmiF0+n2AuE/xZuaUcpckRV4Zd4gHG9WllY+bPPL9ToPC4
yOwMdRJ6EM9H6XqnodtBRVGYuG+nqH0f83QmxlWPL+o2oW9/a3PnpOWOejCTaNj4kwxGjk6QvRmF
tIU2RWvddaH/sw9nRFQUhWxlrMRuJ+npyjF6Q6AsZkvlkFYjnkTgyPbCjYmFXih6KLVHy+QV7BwR
7S09MnYpPIMlkUedXDuGNN5FCGK4hV7LeyJ4eOEzSKT9QKtOCUxN+1SrTKwUWDplyOCyqCpUOJSq
HTdhAaXFpLTppqPA7iJEGOy71pIsVwsyPinXSZvJCWS4ep7uHW3aOVla/4jVGgFmoCD+VWn4gZc1
Y7PPnCSj7trTdzNa0Y40gnrFOe+3YSMqbxjV6Jri42s6Ru2+K7TmUzT29g71vwd7VBwOYqFE3/tB
do5Nkec7CvrD1u+Me17t21oTzr6VYEj/+Di8dREvFpjuD+gU3oJPPLTz41DEVSTHWjMczVzleXOM
JngIkBPtA38CYV/KHuohn2tF+PdU361jpOtIm8pmdKqm0j5qBVFnm1rRvgyHej+hgnLTtCG9E3Uw
3BfgS25GP7ZeURTRPBL+souqbn1wyL6uHOyLCBpdmNn55xfIH9Id5x/SmUNsjGHYI1rTK9sQaRaP
49vtq0yRXzldP8omggqyGbtmFw+VsoZUmO/NciEB5cPFirTcTM56Pn5aUuOokQc9qkJYnxWpBvds
Dfb10OOR4oCMe0VE5XNrBPX3WiJKaWHMqhW/d4PWXtOGfSutL2ZDBxSQK0ivZ+DtwtiNgaZ2bdFY
R9rlxJVsluBc7cmwbs1hfJzsVu6YXQMNmug0Uu2ifknp+fyhtMn4SMGhftI633RTnMM7UcnOQwmS
/WbUMuteqtN01jOLd7Ripa5dyCkd4qbYNZPotuYQENo4I82hRR1SVU/1yrhSo8b8DgA8/JQVReGs
nOELt2RGa4JCxzsnl3ZR+s21gJRnZbdHDZZEGIVqcQRzI/YggJVNVfbVSmbgMgx2IAvnsXbAGIO7
WUph9GDrCxQa7KMCCeTOKrLpOwFEcBc5BUomcSV7olLaHae/2+vDVMKirXc/29DKX0DhVVssqrpR
EUxaWYiLB4QEggLBH68tOcWLSGXsNKFnyFkdC+gLafbLzatC7dcoTeZn6OxoUTWZg21qxYQp+hLT
pCmZkNVoco6O2tx1uSp9btT+mqZB5a+PbdP7AxEpkkAESbEspIo0NJIuRFgU+vbsDk7IfGP5Yb0v
alWshOaX0eksrkP2hWr7W5J8XtrfYnPkW7TRVhP7KHVj+jPLhPZADCp/Mys0YhwxhbfJGH3VJMgT
hzKfHcTU+RTIo+FC8FJ/lyRJgMwtzMOYjilPiyS+mrnUHXqC8M7VSClCimE4rx+v0MVb/taJS2lb
dTj4GMDzWY9tYqPV2dhH5CZg95OV2jUjJMVA4Hb9bWyPzp1kZOPzVMZryj0XKReGniHbcwsTXbxL
arcuN0ICPfRq7XYSW7l/tAZL9np43qrGDN149NeyT+99rMVVn5M8YPuXJq0ygkiLY8k+cjtjb+ok
0+uKLLhnW5E4pA0uvLWpLTWuGQ5rGabL0JLPJYdOqzIoG5lZnK/0UAknjPPaPjbRqHySMwjStBBC
h6my87u4a5VdVPvObrQrqL8D2548I1HyTabVAUIxJW5DUHa3vVFRqitH+TucmLTJROYEqcrUpoSR
ZcjSTbQetnEj304Gcl6GCDu0SXm1Qn9E5cMIYXSa6Jg8NE1ovXUkBFsOQeP24ZjsuroajxJCmQHJ
HOSahNR0yA0hKN+lku4WiBRMLijJ6FDJUXQdTlOxMSbadHXbv/KzsrgSQdfcCfTENnnZ65pLgiPa
pPYwbsxW1p4+PrzK5YbSfD4jhYj66UdZajai26ZESRuj9idpBrpBHU2DSDLdRemE+JPRqPGmYWlv
8OmfyyZRNqIxIw/yme4KX/FT1KhiGypZR8NoC07AT/v6zvL1aCsr6hpY4dIWMVcwCmAfSawpSxon
pTNbqY4Sql+Q6Lz4drbVJpqngyl6/HhVLh8zihAw9MzyLri8S4abYYoKcD+NdlSmE84qINXesg6N
Wjz9L87Oq7dtbF3Dv4gAe7lVtyybcpx+QySZhFzsvf3689DnJiINEdnAHgww2TNLXPUrbxlMZSVk
Wr4XDDABR3kzAavNL1gr67NAiw2cHbugfVaq2tgmbS/t/vmLeJxZJErpQHDmQB+zV3W6CJLmFoNK
/NU2GAYmwc9Ax1/A8kAe3B/unY8Cy05rn6scBM5c2rdQkgbfIvqUo9TR57Qaj5aa1zUr67SEGFKk
5buQ9MKPEHTILN4csrJrTPIDV/b970YTAKAfPIh/lVyHG9nMH8XQh4exj8s9Whn6ixpEr/e/9C3O
uH2J6elNMBEieHBNcwtbfOrHTilGza3HKNprSdydxlTY19rwXoBTDN9g5PEkGGUWf1Zys9iaVO17
B4p1Ew7aU6kGX4QxdE8wGJrHYuj6g1TL9lFDWf3g5F519ZXM3wSj3j54cUfhrq0eh1jf1H4JIbpS
863dJo9hBDUnBrCd7S1wNJsSqvCu9EVwDlMlW4u9pot29s2In9CH4J0mW54nyWUwFKXjNLorkgaV
e8vqL3FGiKVFser6ll18KSXnSkWKG49OAbAGxWq/3Z/4RapBNAB/j1CLJBpy6qycaQTI+JSJprk2
5KSHxjAwrYZe+ZgldrND7u1HbdTpAbSyaxaDthKqvHMT4do19d3I4wGuzCL7TFFD0Vm55saBcVHb
Wo03WYrhs14CSb7/ne8cJTJvxwSjRf8LMOfto6dYYsBhPrPdrBvET99JvxfY1q/s4vcOEstIHDkp
B7GJpxvxr9BLMnNZkrAocFFyhmATdxIIR16/SdOQFlIVXiypzdCDSq2jkXi/iwjezv0PfecloigE
nwJxKEJNY5a7RaGk2Y2WOC6y/hdVH57VIUleTKrW26HIkosT8iQmmJzeH/ad+YXEMNV7iKcnJZbb
Lx/rSuhUGx03SyLlkDu+svdzHEX/h1GwsuCuZ7OCEb4dJVGSNigbz3EliKfXWMgXTenjl/uDvJMT
QQ/jfE88+KlfMptCo/GdqulN281j7UqXEO9RCDxnLcjzS27qxQct04cn3Wo/h34vvxhBYhy8yqoO
sZ52D5Hl1+fGqFceuOVBVSmpTrYvuKbhzTKdpb+2VqEM9IzAZWEwN3yX2qp+DAvog56TteE2lGtU
ucwOdnjIFXSWPN1eeYuW+4rX1WF4DfY88z/b2qUt+0qkkFXoWDSeu7TLdlVdiI0WvRQVKtlpuqNo
uQZtWobmcAQIrKZ+C2oE85cpDoRsD4ViudaYfY2jFrgZwhFZF36gdftDk9p25UpaMuGp0k98W5VP
nPoCs8WP2kjxq1IaXWKz5jiUhjjmzog+1OCVT4rpHyy7VB71UGQ7uArJ3sZ6ZdeBY9jSuF/zsFpi
TyZgApE6FJVJEHWeFclS3pGgcj03eWrsca2nlmuLMPke0Vl5rNIhd+vUVv6THR8HXsAlwxjtnL4H
agSBXPusy2jZqN6Y7AtdDq65plFK0njX//lgqpDV+X0EKlx8c4JvKJJSLlRiSkUX5tV00qe4aYKV
I/BWwLt9MFUCSS7w6dEC/zxbG0DHTajQLXP9LMFONQiwSwlF3R+SoX4MoiTdGfU47NNGVg+O1rxW
Ix5Jue45f1ZuiHe2Jc8lzs1szCkc1G4PoychgKfmkuJ2gxI9+OGYPeS6QQJECSlEOV7K9e9eMKDD
mzbRMa6s4Sq04qGBPvit8nP7yclRjCHnK0lrBoyJH3w1Sc5Os5ZVL28NQgvk7CnsAIVfSrbS8K2k
UDHdUZXG336FUFHWKhjM6JtBs05BH36KlWr8nqExtbIl3oont6vF2JOSL6oeNJznyBqpGbWwc3rT
xUlhQ03kUhdavokcpKuk8zj+KpP/irb/lYX2BoDaQ2o2Z5uCxCYdifOgs+AX04dPVl1tWvsxNBEV
wICnMhBydNb0KZeBCHsXsQUgtIhdUTe5Xc8gyMAG+oH+HNj6n7QV+XMS+/nO0dvg4f7WWeZEU/YA
A34Kd+BdzuIQ2Q8rKck7dN0V5P0KLAcOXWxl+wrAxX5K3FfCgWXzirGQkAJ7Q5TpwBy4/TRDrmmI
1LH2XHaIddhyoh+lWMDpFbH5S00d42wWabDppnjfiCZTBy/YUxLRP8ZmIOEQHlqHsi3ENgvNtaBh
oe5FrQeiOLUINsgEGZo9ahK3ezZoten63jOggLzEmX0IfgX6VylRdgKBozYyH9s0veA23m8RvtlE
6s/aGF9Mv3qspJNpoy30UZJefSnvN478XKpPwn4xWxC3QUwiru1Kh944cks9KNy+OtXZsZWstc3+
TuTHlxBF43WrEjLMFU5J7sfU5H8U2ILPQTmZA4wl5mlhk7/4nh3tKrQ6vjamUm1RgMqPVS6tMGyW
dxKZBHpUNAzecsXZzkJtS3X80FRdsxPKJY+lF3zc902nPyltAdpPdJ/ub+W33GB+wNlVAJ8B+6Ev
MAsJfKU2y6D3yYaN5Kwb5b6lURHgxRJV1T5qPtig/XUJSLosDuOQbpsAaKSZPSRF9tmXzW0xfujt
fCsb58C7ZLq3CaXcHfp9HQVbu1ZPsYY7EDbqaf3h/i9/5yFhruBNcY2oYCXntleFnFlpEGmqS1rd
PweomH7w2z7EQqdStrxlPPBW6+8NXZKPVaUbe0+oYleNANHv/xL9nQuaAg/HgANK7jt/0npVpNi3
JTq6bSO4A/0xxKMwT9RrJLq9E31QwpekCXe2FJwKZCg5RCAFhr1kFHtqRlcnOKiBdG3zz710Bjlp
lJ9D6VgaaMPZv4T8bKBfl1/xGPlo+sWpcNJTZ6mfRfpgyhL/F9+1wmofys9NSXUupbHiBwAh6uiX
pxrHQh1f4NS/ximOGkZNH2SUrM9p4zxNygGkLmsc/jdR3tmOIg9+03ShwgLZ+PayMrMpWc1b2S3R
ZtIlrv3R25jRF6nvtg2hj7CuQ/iRgl9FsxEnCU3gIXUJ+j+j9qXH18lvXappfRccch/WPEzqLJUf
Glv7jhaeubHS+AU9B3fEDaz+lCErJBun+wv6TvKAuATMCFJMrjbNmpL+v+J0dGNQbyub0dUDY7wE
korkAdniNcm95CBGNT6GVdY9NZkXHmWp9ACjR8mwgU/d7CRDjh+tNm4eAr+118gKyxQNAAORJDct
wnXmXPG+ayNtyEEEu30tziHufRthdsZJsWN7M2qWRHE3qb8TiA4Hgrj2V52O4mCMobxxnOxj5iX9
17asVi6R9y5Omr5wa0Ex0Lh4OyB/zVfXq54exlDaiIWUc6Wr3whvAwRuM+elTQJxNE0seLRSBaNG
pflsBdqanOHy9af0gXTgxERmaszZ699KTmhkGvgOX4tOCjIBYARgbD2OQbAWaCx5z1OZhaIeOQ3S
xgvGiOEh29fW3uBW9tCeUdu6jHoRnw1oa09+hBJd0UGTweU5+OYDpq1BASVs2DYYH3mFk10axryK
uSaaJ6dVlR+O5FsntfTNF3kYrSdNePLKu7Jsq1NKYEuDXeKaVxHNu93RjRIJuyic3m3k5AytondF
TeN7E8gq9UBhbGJu6I3ZW/pLJQ/BoyxonHsOnvJ1G/lnhAjFRrWD4bkqk95VktB+7gwL/SyrvuAU
VOzJoI6+X6FfkBbRtamln76JMMvKVfte5IXaBaJN4ANsACO3n5E0ow6IrdGewzLZIZLg7YDxuO2o
NVsn11cGW541oi7yZPpYQJ6seWADdM8OjKLQnnupUbaFpFm7oip/379rlvsW1g/tYu4Ush4etNsv
isIhzIGixq6nB6lb2NWHQTjG0xjl/5z7TwPRIqWuhfK+PKvTwXz3Wl2tYtfypfTkFO1/Zeycw06E
206JLimx/6aMkn+WcQKubtAMhLwCVJbdd/t9beZFTignmSssx/+sjcY3dQg+6nkEmMWxm1MUZN7h
/pQu120aEh6ANrmqLLh0HqxsKxnrzJV827wg+6NeamMNHLWM1CYEIPkr2QZ8UUu9/S6509oElQ9i
HaAf+7AebGquWbi3zETd9Krab6S4jVaO8TLQmGTwUciBrkYyOAc8Wnbqe8h65246GN2RJ1j6UOV6
81yG9g+n1C+0xxVq0NpwyTxKHCvnYckNYC3/Hn76eX9d88IKpTGMqtwd5XLTJi9e/CSByupabAI7
HKhk4yMGDScduHvW/MzslmIa2kFl+lpgv5obnwpi96g+jsWlxa2Ksvp3Oy+vji8w/1I+BM6aXON7
O4F8CzU3mvYQqKY//+sHO3Ka5vYgcKjvkGquPUfd20625sn23lag40L+wxPI5To7WbIMRdoI5BwZ
nMh/iEXA5ETp58FO0s0QNuXVGvW1OOCdMZEugj3OdW7zcbOlUIvBrEbTSNypvW+CftWN6oMhJTuh
Dfuw8LYlIspN+xNxiecwf00c+0PWSlse7zOK+1ddC45pt3YmlrczuIQJbcTWBMg3r+z2YzY0eaSk
bph1X2rTyqiIyObDqCeoahT5alq8nAQQeNzOhEP0YLjYbpc3V8tC8M2NG7d6+iWKY/9QFvb4WQwq
kCtVwE2P9bB7jirVe6h150PKgf6UioJoyEJnsPTAmG0c09c+JHUqHsLcGn8kjhF8vH8hvZOqTAB6
Ll7iI8STzNllkQkDIFiZoyVO8HKqLNW71J1mVlvdjL72Tn310upQZpT4Nopkpp+KEQfyjHxj5Q1Y
LhCJLS8nES2YNGqRtxMW2orfxRXoRblEnFSTOunQVE5xzHKDbqGSrSm1LevNjEfQMV2V9KjnjSkQ
h0WYQclyRYtju5oU+d6o7fApKfVDbffKJevQFWhEH+5WZnyKZ26TEDAoNETB4E0dFH12JlVr1CS7
tRo3ErKxF2mlHtvBkM5eBcMjqTvpJfB7KEN5jUQalN5vgj8FIyEMd/Tyatclzppczju7lfwQIBSg
KDbB3MwkwtpQTmjauEmtmiciWe9sGEW6o0uXfQNs6+zbuP92fx6WFyBvBZiYqfBsIJk1e33rwe+K
TPQthXBSUluJrO2ooHl2f5RlDANS6Y0kgtwp/cfpz/+6ZsMCo40yLgsXsYwK/GBSHW0ll1/GwBEr
/db3PmjiD8HOBSDAGt8OlddxMdi2l7u9IG7wwLRQEyrHlXf2rSVxu30m6i/wCi5X5m2uYAUflHQm
lb3nsKILbQ5x+kAAdUkTw9yqWMTs88z4mQ96/9iiI/fbqaG0axYZdlxGMDfoIuylOKm2pjH+6ImM
Dp3qiQ0Ueg0tgRg56NxM9oPU6r/+dSXYV6QlEIbBflIzvJ2e0qytAQCF94ybPHWaCN5eZqbVsSsp
394f6p2kjyBkCihl1p4rf7YUVYKaL3CYwoXq8aMmy/sgytbbd5GPIbiwnU3MzX3SZInmvT1OWox1
tbLxpiH+XiYNBztCL5OqnUNRYf65dd9YZWrU9TP1TunQ2cLfC2ewP7d2LE5dlIlTa1SV2wbaJWvx
KVybgvmR1lBymm4Y9I05W/ochSUGYYnc7qznBsnnx85WiwdR+Ifem6Te5HCfhpzqQNNHcvPom2hM
70Fqof/V5BsfcqnF9CcugsMQqF97L+1OmVCa/f1lWvxEpobEj3I425hHeTpQf51Nx/fhjAy6uLZO
8V/QdQY1F7t8kI0oc7USwKwm0ubr/TEX/bfJOYxCKjEqASd/mw3qp4iewykPr4mm+6+d78AvMkIU
ZGJannYP9xo51eAkaWq97SspvaBVnmwjc8yNTWDkawnB/Nl7+zl4YP5/dEK2dTsHDVACIHm2uHaS
8zNU66+JZhyxgMUzq8jalT05fdvNnpy+/a/BZkeQnFlQrrfEVW+E/ehFNdboKVq596d4+UkQF6dW
LsEtQfniZVVaXx36VlzV2kk+2rFHDsIqb0s8ck4KGeXKVp9f8ZQ5FICLhDGcNJR5Zle8Sj1HeClf
1fnGz9HQowcjqvNtMEhrz+S7I039G1JUXq75DZ/pEvlb04srLh22sUnR7trEfauNG5LHcHt/GhcX
/dt3EfWC6p2eFHn2XV0Ek5MrHvaAUm9zLTxo9tS9EkgIdn0/bkev+ZBHoI4oh8PEsfaGP5zkZDzk
SfQ0jAP8Cori+A5tCWw2yKocfM2/oCZzFn60EvTPo6npt06Ec30C5PGez34rMnqWF5qOuAb5oEIA
Se0PY62m+7xFhyKTRbfLBsPb63m/lne+tyY0ugykHMlm6QPeHqA0sssSezlxFYmhb5Qm1B5F7Hkb
X9bTfyQdTR9JZ3j6TpAoPPG3Q0mjORilQIYrEFaCnWxvbiWn61bWfXlIp1MKJI9tRpQ4b2t6QSTV
YeuH1xxeI82CiDAMJuHh/u5675DyNJCesbUQMJn+/K+710TkEIpiJ66e4z3Hvte6JTXZcyF1/bNA
R+3hfxlu4umidIGDyuxBBriDu0jOGYXmgRCp+YcQs9g7kv1TjdV+f3+w5bvCDFIfp0+G4wCR2O23
Ibeq5mEvc831rbHpw+B3IRdIdTVhd4wT+xqq1a/7Iy43oYbUAhP5VmEG9Xo7YjuqedDoHW1w3QRX
HPflAenPZtNqRbdyuy4qHQRo2OPoFDu4YCeY9e1YUWtAqEpVA8iGdlAr79BTBd31dgUduavPUldL
OzuwfxrZq+qrp148xfo16z8FybUqgRzqZwUMsxpQDo3Hg5B6dVta6Sdl4oUrXX2wYw0lqWzlZy/y
TH429T1qlZNMHwCfadv/teG6XJi9Q3rpRjjSbMJE63bolBO7BqG9iwoj/xKiGLgx69p8VuS2PbcK
Ki+h5dQrO/+dtSLJgZZL6mEQCszWyijr0gwjxLnxEVMep9b8qZcEnFbA2ysfPX3T7XtrTQ4CwBS4
nEhDZu0mZPyNwkmk3k0DH8UmVAMPvVymX+5vvuVRvh1l9kGZn+dm6fkDZUwbbLqmYuBgK8dIo6nl
+Wvu3W8dw/lHTX5nUNNx7wOVfruQioTwjl1Wg+unykGqvI+5rXrbqIJUGOAJcC66b1LoXxrlkoZX
szuHxQcRfh5C1/Auav/Lt10jvKqT8+mwbYp2m5tXYHJunP+oop9VeU66//zax/oXAZ6Dqv5njz/H
Bil7PAbwQbftTeN965AXH5yzY6PnUiP+/bXOr35/Ec7PztEwKShhXJ/w0ds6yqtmvEjjR1nek9lK
3UvtoBcWHo3ij9M+dMpnZPNbypGYb2ys4I/kbDMjwXPkZE46Qz9T/0snRZs0/EU/PQqgsFQ/LPE7
Tf8kMORtTyfMOA/VWVG/5M6z3YCAUncpUsIS+G0rfsD2ZHN/tRe5zWRYCdAUFWPq8pQP5vNvG6IP
yKVADza0KBtH+YwMv/Grdnr/sVADH3n4RHmALqFfMmB9G3R3rTVDl7cwebYLSCsmtCCROwrf0yn7
6zgnUW9D5vI6ty5xjhTyOcxPg1H/wEKCQlEQ/6YJGO/G2PilYIkoKz/CgUpfumkA4hR41mnnVoyX
uPpq9/+Nym9HOcU2fA7pudF/SCArsjF/irLHvj6EmfVFz9QXI/lh9XSPUcbYUrZbuRWWAQwQYXJT
mh08uQuqryEHgdWZseaqAv61FnyUqJxuBSSdg54a6SOa/RvNKYyVYRftXO2tTQcedHJhA+QwC8mV
IkXizOgHt9FZpNCqimM/In4ZG1591EMQeWgPt8pXoXnHOknj16jRjCeRxfk1ylr9qW4ab2sCjf3n
B5uyDL586I2CaV4AI7MoMoIYB1i3QpA2Q7z6oLepvaVmtikmINr9Tb28KDF54S6h7Kc5EwL0djdh
9O7Lg8gYDcnbw5A3KQTYfg0MsWiOMtm80lz9k4Qmgsezo2NBz1WVXIXWnkgPHjdy/QCUGVPO1zZJ
2INtQCvNwHtI8rehDzpzVH6GXvrLzHJtk5bVK1qjxzKKt20P514bV43Wl1f5xKzjVaduQeI0zwZF
yB/XA/IGeW50SHxp0kfDkcTWw8volRaL9uf+vC/fQv6DTD1SpiCRgXXfzjvCG4VJaVx2VQlmdu0E
1aH1s36vmWux8zvnC5Y+D5VBI3Git9yONCb6GEg+sAULubOdL4A1QvttNl4wXvzgSFHN+9UZzaf7
37fAt04rTswBigiwNQCwacL/uqa0JANbFMSj28EO/5wAUnyk9ZUhuK8MbkpB2w3SosP0hhxfl6Rf
WS2hXSWGfFtrPlAK8rxjCyP1wYQBv5HjssUuqou+3/+Zy4DV5j3lJqAWMuH6Z3GCwN0jHCoT7Q7N
yyB2VcpLWlTmc66PYtsJI9xrbbPW/Xxn7SmCgEAGd002M9eWTJFyK71OYUXImMdesal24wcBFKBd
2WULjCCrANMcBCTUG9KnuZDjIA3AtGwHzIoamjullbHlLcdPcR6NIC6dWv89VGh0OXn8QgdgY+JL
+S13jP6oo6v4reyjj5rfloe21rR/jtDgpZjkcvw8qhVzCpmKgXtQ9Xnp0trw0UYypE3e58nK9fbe
Npw6fW9vy7TOs20YFznAGaMoXVGNoIriYHi0EfDbKFAHn2pN0g9hX+xltRYHAhFzJ6wOKfC0dNGK
0PaAstJD1sjfoJ2N23hyYBmivl/7kctLeFLAog0Ax4ITOseCW7WKNLdR5m4ADeyTbnT582iHX5Ne
OF+NMoieQtP6oThJ/UGyWv25skQDwLNqXxCn/hKKkh5FIcdrT8NCnQvzetAUkD5wMpxcFGZvg103
QMPNJnPr5qtAh+ysemV51mOj+5qmIHlS34Gb6Q3GZcQj6FpjCrOXkzz42sjduUvWnCffmyW2C9w8
8H1wymY/p6kxv2kqOqqxH+QfRZUFhzaNxv39G+G9UchdqftAxYA7rN7eWw0Y7roAZu9adhJcmlGg
+msOa5Yb07a7DeJAhk3cLBq1k8zL7N6JY1AOcpEVEPHJhyBTFvvCNsadKQWA7PvwHxsk00oyFrVo
AkcNIOvtR3WGnY99rmYu7mL1o9zIBICdtdJHXF5r3DM0eYlbJiuW+VFTa9kn8zZzRDp8H2J59ZL1
SvzLQYHx/hK9tzEpO00tLM7LJHt2+zmqMgZWLDmVy0OGiEejeCfVCo9mWA3HDE2I//JSPYm6Hr63
/SC2wFybbaNqEUrR2sfQStf0yRZ4WeZ3umMhCTPP8Bhm4U1eg8EIMXB1q6A7NbqxscMcmS5MfT3I
zEkkb7Ok014DTswuc+S9XHfObpSb5gu+ixPzU3cymvVZt3ECdGsc1Hcv/Lv2Jkrqdh92COLyNhrt
dzsJmw3SksPHtnbkhyrDqVCO63LcBJoAPhcn2s/7kz2FBzc7lW4O4ckE56ZnyuLeznXe9CNqn4Ps
yhXwFT0YBVKAmXNuFHRCksQWDy1ozI+ZkosHIUvjSk1uudbci8il0SjXJ+LbvChnx0HpjGGsuHGf
RB892znl4difvFg7gLQE7d5W3hG5r+9pHkZbI2vNnYWdgzpilzeMXbrSBFxscn7OxFiizY4VwcLF
xlfMmuZSorg07+NzrPrBZYD+96NIvLV8c3ETTUPRb4R0x/5C/uZ25r0mqAfDyRSqC9l4lQyr2vYq
PfL767sIDxnFxqWVmgxMCZgkt6NALYgD5O1ldyIHb2O1Tk5apnTojQ29y9EqXwvDaPcFgusrz96C
I8CTR1GXDJa6GjSBeekasHjR2k5duVgnYyuXRNVXCZeQXZ906mNRK8PJCowvqQwQMcx8sJNY/blD
E9ivg4WlLM3kFusQ33uNERs/5S2+ullZfAezfiVLlzdK5NTnwekTVwoq3nHKMn/0eOKbIJConnJk
sw5ajytrl0uHHITELk4N6RttE/UwYNm6spUXsSafSxUWsip/0SyZBeJxJpwWd2k6j0WJLCr1q501
4vcZDgpGAZrToGtlRceV5Z2u9tvzy6hTiwYoIa5ACzdNa7SjpNUrF5W/I6gOq/psUAGU8haI9L4h
ti70aKtmx6T8iC7OpuvONWQMKf3qh2DDkxe/qnbTNZvrOrXOF69DMELNJ/2zkxTiZeX8yDv1ENXh
Ls6e60DCAeGAfHPQ0P1QklPuaVhZIrQj6q2tR3tfZfoDdA+f4Jz7kbGV6mwXtN0htMIDTLyTFXd7
eLg71PAS4AlBieRnGpx6Pd1XYbybAsUYUcSYf83DqLY/1boP4BO4Cvhie68Z5SG1MZ7m734nY7ds
H/RY7DzpAfT2MbaUbeT/lPk1vX5sVPVYecMxoUaCgFTZBiEPI9T4+4uwTH8pcNAfs8grp7rxvCWd
mpVMr6qUXa8ZN7k0tpsIk0G025yLpA2+OzBbxx4000414xLuSzUiQBkV58G0/khakT3ERmrtPFoU
W4yh/b0E42BXlbb2RPq2Jiq80LwATY7sF6Uu9gxX/9xow4lsT5FilRKTUWenNBfFBZVWhaJhJz3q
o688B3IsNgGQbqWz9b1c1t6+ijXlEY/pb0Ac3NSiRT6JyRTbMQq7g6c56VVLxrWXd3lHgjGgxU+Z
l64Dfcjb28sc9VqrBrBSOdWC3ZD0/mFQreLl/vq9N8pEWqBZQ+BJ6/p2FCeXjRZiYAPVz8ZKLEMI
15RRaLs/yjtPHdEMiDWkkaaS2DwoLJs08GStaq7YIFlnOmHfVLwQNmWi/u5l+HyanuD72B6py22j
skLAxgpHZ5P4kXhkfpXdyu+ZJu/26gAORpucJA2ULtINt5+dJaVR+lKUX0sn1bZaFnWunaLanQrf
OIgi+IFHcbvvAPht04zQCwN7ayui+vX+71jO/gTjYD4QuYZ+Pp8WQ/h9iO9Leh0d64ejhziq+XK2
8gwuBtGBwuN+gYwTPeZFkyR1Kh+zj1ByR0Q3L/ARqf5VfbZyGy+CqWkUZA3Z/BCUSABuZzQUbFNN
GSRX0rNxX8dtvm/MrD05OTgI2w7CQyM680EabOsIPlBaidDftBBuVhTPMoChkzw55Rnqnrfja+qY
aqHRGc9GJxBjx551o/S41RRZ4O9I8XQYWtQJN46ggm8PqKeJ5L/BabWNiOKrViFVVqnRsEUQ50vY
tgCJfKnFXrG01GvvhNbJpu38GFVttxkwfN/f3wiLB5TsD04Xwl54zkw6wLe/PuuTpK5rI3KjpFB2
VJ9S+FQhBaOuPpaKeDBFI6+dycXzieAMb/WkJcuSsXK3Y5Z6XzKNtHgSXJS2NXYm1y5EOsTqM/2X
JTTx0GfUppVxNJ7ww8Dn0jPzh2oU9nFA3nF7fwYW0Se1SQ7BpFmK2hi1ndtf46Cx7+VizOFa2Lit
GEL7UiAo/EcaJH3l9C8PBI0zFRtdGnVgJeenLugN3Ysk4AqFlEYHyg7AlZBRXBllEX0ya6B0YaFM
q0pb5faDGvgNA7WL0PWsJj2EAT6oEfJlB2TO/c9F0okvUeYFh5K218rIy7YogmAYh+K6Bc9xyiJv
h476ztMbs87dpquNXR/IzRMODCH+g+Eh0/vo4MPr3JRxkD1YeBy0iDVuw1Rvf95f0uWVMIkb8eAC
oKEIP0eLeVan06upEtcwwIkgKVIfa8PaKuHQveThMCCDToMn0zsklr1KXZmF5ZEiqUIiH/Dkm8jH
LCbtVFwiRrlLXKg1wSaFMHXUG6PdcQI/hG1k71MlXPNUW9bkAD9w/9gyWQ01lnlFGjnUEZEvW33m
4dL3BKj5nkgvT3Z1pPvffElOToE8QvDPkDzdUPYJNlnfIMfum9FTmkfqNqvHnOajJn838oZDH+WR
9qjFsvOv521iViOJAbuahiuw8ts9Eo5pa+d9Lz/rkvqJLnlLxUlHu8drV56fxTqAzyAJAt5CmRZO
93Qa/6qWSwl4iTxjoFFyrST5ZmE7mWZIT5Rl9NlLvLVe8vTfu3kIpvHoPEwFqLfa4+14Y6mnJa1+
+Rnqab0JrF5sTT+OV75qcV1NoyAZTa5D+Znq6+0oaRR7iMV18rMkJehg4w33oHJjbyizjysVrmXw
xFg6VJY3LhsXyexqzHuhJMlYyc+Bqb5qE7AWc5doq4OI+q03fXtsK/nJy9VXYVYbFZx9sYlK3zn6
Cd3StLf/u3+s31Sq5zOsg3MgpKC5QOh4++1aY5eidwr52fbzYZeagbdHCiQ8K5nWbGLZc46hHESn
0ZPDP7mJM+YGTnLw3VFHDeX2OnH2GGpVx9K36g3W4+nBo1VxNO24OKE0+V9vxsEJ+KR0lCPjtxdF
+a4o1YFrStIejS5KnsWYBT8K0xu+lmi3n+JMNR4boZtukdbKlvsc+1W9LS48ZM5HJW1W3XWmu/t2
BmhiAs4h3oDBhn/87QxYVhaGjZrDLlQac2d2UMe7VnmJQnXrZJ0BK5l/XHUlun2a7W+LUipWAoZl
r5yyAl5NRF0gg6Zy6+1P8EwrVP0ULoiaSmfNkC6N5lf7orT6xwStvnMVxD+6sQ0fUxkNQQwmc3gH
oYbXRpSISxwzoZo/Kkecads/Zh3rO68qMWiOod+HuX8qCXKOIU/2viD62XdKL18qO8nPhdDqrSwh
vb8dBxiV46CZT6kn9I2dJdJF0ZQCv8WUu95Cs0mk1/u7750rFmEQ6uSTng+i7fP7pOilPGyKCIbN
oEkHHSV6z9QqhDaEUnBdirq5JJJT7spoPMXd+FoX8S7WsL6V28p4SEJ6sASBtfdK/9PZUdRwG7vT
Vm7X5aXHj4QDQlpFjMFDcLs6tg+OqrQrCay4XpyrIUAyMYa5FNpgVEQZ9puq1eSVF29581GppelE
ycvh4Zsr74VYEeUTH8MtfH98RTOsfJKDcK3FN+3tm70/kY80MJmTHggCaLN3Ff3mgo9AQEFm/6uD
3u2zvov2dRcWAEpXPQiWtx9FBZpHhFHU94E0TF/91/thm9y0Rjwobhjl6HvnlUlNpOmrr1mnS/vC
K3Em0MTzUCnqQ6gFxjbK0I1Xpb7aqWHcvwJ7WwvtFqs7/STEvIgtuNhoqNz+pLRCA8QaUNJBfu4r
fyXbOMmTX0kGTMXXZfFp8NaE2Bdr+zYkiHbEe8hz3vRz/5oFDKJ7c8g8xR2E4W9rZE93YZ91/1oC
RgWJnuUk8vp/7J1Xc9xYmqb/SkfdQwNvJqb7AkhHUnRJSlTpBkFJFDwOvPv1+yCl2mIitcxVz9Vu
TEVURagk6gAHx3zmNTSJKIofv5gsI1ud0BC91Ssl2NhTan9qkW7fZZLQHt7exyfBIZEZw9CJYgJh
ii12SFz0MbLDyOjJVdLeRMlV61QYATqOlHqIC2myR4t9raL2fglJ+MzgpwgZTL4O4pFUg2i3LDER
U4KfWWQ22W2P/N0W6UV/lxhWRUFCUSBuYm8lr/tSfpTtsFh3dargUiC6dUZR3C16w/eCwBzPHOmn
Yfv8UMCOmZeZUrjkrNtJJ3Gxh9ltpOn1BUVteSWEcLZJUBluQtPoopPVfWgMXiLHqDZFyc5X03Nl
1VMsGI9BdWSWtyGNIJE4XgQakEoMfvr0Ni+V61GOgmu0NrU1UTZAJqUUqxROx8pp5WQ15Jh7p0l+
Jrg63V9EFaQOJA9UE05sMrIpSLhaOjjirf6g61Jw0cSoZklh0azQ8lqnWnluS//ircFpAZCGoyNj
kqPPAd+rDZYi19nUmUhvxyKvkGEtnM9VKOFG1ySULntbBt5B5SCmYsYirct1PTgUCd7eFKe7/Pgh
FnFFRo0oqao2vZWSSNqUphSvUxEHH357FMj99Hho0ELCX8LDssZRpCSLw1u1D8HYyYq06nNITG+P
cmCjHl8UlGFoGULbRgSQmuvxjEajrJfNmIe3gdOvuMzdLPmYatEKrtJmMD456l1sXDbaR73PPSvW
XUC0rpO2q1HCari9sfwRPeYIn0LZbaJndUputPzS0F/aQMcw/kENP/gDrhIJ0Mu29+waqEmZ7ojM
N3bef4AI9d4Ouo9F9Vngkbauii+oHf/+94IAyB0IiICLYMlKhvTTBm2kBrd4qlzZmaTiFVGfjXhO
ipWAFGxAhEgJziSBZbyNxuxAhFKGtwnC9bvCGC3Ph6G3Gx2xCSUrWGPRUXm9HTueBZZul6eq4gJw
qM980V+szpn1Bb4Z7CzJ3OJ2qBH1cFr0RW77LtZobmA2KM8V0rfXzenmh1vGuplPAORql6dg0Tpd
EFl5cJtP1WMvT85DWVvNo8RBhQtKZJHisID3vz0o4TRwEOJ6wFvLgD6sAVGFNtJCk1ynFxNGEVcA
y/Ff8YdNmkjdikj0nNPp6YuSEjORpKrYaUNuP94ftT6EdIWbHFUV8IGGGRsfZXtqVnY+KCuWUXAV
lVm6fftFDzYcx7uSUQEnATQBj4NKxfGoTkYfrRyr/LZxbifhe0qIv6GRojiWuQKGwdRvWjja+eMA
BlfuH1OJbE5f+/1F4e8KalVmctO0Fwi3uJZ930Wf9dLxzHHcJeNO0XCngf4FNysTG60P3Vh7ULJr
LbyxHMrAgVHfm5OyGWUw63WKxmPtRlyrTpRt/Cbb1khldkqzapDLtOrkOQP4vB5TMLN2BWAxbHAL
6qt+9/aUzJnS6xmhJEGFDrdZa0beAJA8nhFrYm/LfdTvcy6HXSnji1ZiBrmThKzRm0NDobE6a521
+rkj8hC1HQ2N1i1CKwTts58DpYTjoW0nCycupXSPUKbqNgjQPrSpcVepTXCBfwsttIC59u3MX2sx
29tse30XNyDJM3NELqvLVFx5zegS/R/d4xAaNyVHpoV568OUYbs1+B/fnqyTfh/SEmT+9iw7yCo6
sXochiAJ9cqU7km9d4ioFJfCkqLbIkzrtVQY1U5q61VqyMVK6glgxkG2174uKXexHTm7ocHhuKWk
bo4qduOdoj2MdletGhEkd5kaq2eW+0mgNyN2IORjTsIJSvNjscmE5JSt1VXava8EJAqqXm8gEohP
IMw/S36LChkiBp6s+uI6mGzDLU2n9ZKoa1d2bSUbLJU6D/fw+DevYGB7dPbmNHZmcFApPv7wiZgk
4YhBvfdFEK5jU6pXbRD6ZypHywP7MAoUGezN4ODTpT0eZSjSMO+n2UpjjIoN9ntsu7JsLt5eEgcV
lterGIAfwCug3SD8COmX90KXKanSpJJxHytOuTErffQKlF7hQ8vPKANc9omWrBM7fTRnjY6xbtd5
FxfrcUD017Gbai2yIdk5uaNcIrbyVOHi47bhQxhGIVLJ9ofYkIdVp+Xikjq7yelABoSySumpgRKu
c90q3zt+ZuzCsMg9ZZKSDcVZw9PlzEK5s0H1DZ9qLy91/dFOzNTTE6tEP85Oz9xcJ9uZiWAW6Chw
uBKHHhbjqxgyKvrJabAJvCfWWRsb9N690esuojVl/qvBE9fhCorfbfG5eYke/DNX2LxkFl9hRtcD
3JnLkWSJxx8boeVGDatGvQfwuYPFqVfWytS3CunC29/7hCx2eE1QFwhSQUQH6X08EtaLdsbuV++L
9/bW3CY3w6a4UDYwrd1grbjyJvO0bfGxW1v3xta6lFf5NliFrrR5+zmW9+fyMdTjxxjMto06uVTv
UQl2DaTgUuOzVmwr1QS+eWaNL3cSsTK4ljn2IjJBSmTxyro2V1NC1NYGJTeuLTv4WOeOcyb7/vUg
YKcp63ExLz0uCKjKyk8zwNMRbooiiqM1BnLRmVeZL/ijdYIuCRAIev2zdB3Xz/G0GX2IlOtU5Ldm
G+DeDNcaOWgRzMx8f4VYxmdaA9ldCWbOk5Lp3OI5fccZS/ijmkNZe8nYozg8wkNl9FJOTNiTo5gz
rHMurotRAHvNKAP8d+f2OiU87fgds5TKT4bwxC0V3Kx1J2DHu5SE+v7tFbgER/4Yhxo4GiDUwtjz
x+OgMeKzG/TsdpDj4SLMh55OrfCESCyuc6XBXLQpKq/yjWplJ2i6AoafHmtD9rdKhyddk3XCZSWI
taJV3dUYjqE7JVC/y6o1t0ExXLThLumiLz1ef16jVFd2kTxAC4+3Qi2+jqafnOmjL4KhH29EX4ge
1oyAXsonjLDG/SbXstvSCe5HnXJvxXcyIIK6qPhErh6gUVkosv17m/kwrk6HiBOciIr27PFMjgAh
LTTMKcjUivEhzdLosmhJ6Ro9C9y0tJ7q4pwd9C8WCYgUEMoU1HjdJWIh0blI+jJKbxtLD3f+ONle
qkGNOqyR//g6/GfwIu5+7Kz6X//Fr7+KYqR5GzaLX/7rtnjJH5rq5aW5fi7+a/7R//1H/3X8S37y
59+8em6ej36xzuGOjvftSzXuX2pMhQ5j8gzzn/y//c1/vBz+lsexePnnH19Fmzfz34beWP7Hz9+6
+PbPPxzOhP94/df//L2b54wf27bP2fJPvzzXzT//oJv+joCW85H/zuB6zp7+5a/fIcshamSfALz6
4x+5qJqQH9HeEUZqs1cpJji0Mhi6Fu3P31Jnig1YLVQJORXVP/56pqNp//sz/CNvszsR5U39zz8O
QLS/zz1k62A0zGB/Ho6bmb/5eIUFB/RIH7DCjKJ5tLO23fmVFn9Ruqqy3UDr8qfItEJnxz2QXvRT
X+LvO2jB2oljA4enZqx2EULNYwiXqWySYJ9RrNxrcMxu48xRn0YYv4+KUfufgVFpa9wX3IJGxY0i
5LHbDEHuGWOifwikob1qpE7aS2qp4VHsDx8Uv4kn1x7AcYeVVX715WFDObC5j4YkwZOj0klAVL0T
odcbk32Z0XvCUaDBqyLq+/K9YQIh+zcW7nX0tRK1+N4cr9Lj1f7/3PIG9/fW+n54zsTz6wV++PM/
VrgERuvdfDnja2TO3JuZRPFjifNb6ruZiEAeSaJ4gJP/XOQSqxwVT2rrNAsB2qlzE+PnKgfO+E6G
EYm+7c9tY/w3ljlPBEvh4DvJrQSmfCmZCLR7qvJu0B6BNpbSn1JoOLeYUjeVmzV+d5GknYVtj58/
511SwLvEN3NT5VWc4u03Fd+KCCX1sDEMV6jhKHu2XFZwkhV+whsjNbEucmKufhOJIpe8zHLqddD3
2eTWqWneUUSZLC+XYaV7QQJccRWro3iIJ+lzRZM6dnO1F19kbUpGNxda3WPFqEl7eENwtgDMoJas
pt0IdAyTtW+4lpOR9XlupG4cVpO9obNZgFSEqFs2fVd6vdoN5wSEFtcCE0iiSIQCfoM6OJCy43Oi
4sNGU5kqj6mM332ttlSDM/2cas4iWj+MwjHEWUIQNofsx6OkVdq0ZREpj1mu1+s8pPQygI/cSGoY
QszLzgXLi+NvXhe8Cnnw3LubpQoXA7Zqlk9aZYyPplyMV0Euuj8HzZa0DUYL4/eEixKotILJbRnI
IV9ZsfrMrbWihJcq9LVWNH7sYm+pf81yuXnxZYHCluEkADYbJCJofI2CYn1ks5LUQh8/tBbiLN6g
aQgPRkWeufnYV/W6zRyz9Qi3E7GaJoUqRtL2U4MRsJWbrp7p8W2toNG30rVZ9UX2/RvJmVqFXKYo
rkCNlvtk6odn4Goi9iS0cZ+NyKy+61lCAxK7Yitz9c4HXfPqDPh5n7y+P04+GOhmYCVzfgU8j0k8
/mA94l8N/jrDYxPk3/1JXCHeDwJYdXZS4kc/oqHfChr+/zx7gUe9mvc5dDmKLXYvz9W3f1zU6XP+
7R/zv9dfVyJ/Tv/6f/Xrc/nwd/04ly3tHX2zuSsNfp5o7u9jmUMZjjAYrxlWCOBvrp7/dSwb6jtK
oHPPjWIohdi5kfvXsWxo72AXzJtzPg7m8OR3juXjsHoemrIqOraUzljanPbHq8fUA7jCGQRxyWiz
jZPF5toU/p8lurZ00nwIP8b4oRfnqMqHvPRV0ENGAqaSKjLrFXgxwNjjcZ0GBJpw/PiyS+rqrpBr
B7Gn3hdPRHHZc5qH0h56k1h3lt80SIYOY+fNl1jiIdu2DjklIG8VylXcmhRdZpTSVRTmqbKpUll8
QlMmCHEUsosXrW11ijsF5icjafn30Ozlx3EKy+9SjKFCOg14tCktWq1K0l6bSFl/zavsQ6UrRetl
ky0h5x6p0qdRyiM8w6NtnrewsUyN9K1Te5BchlwCmwglX761kFr7cFhm/7PjiLCJdP/P0fxVVEVf
npvoaGPNP/JXwGPIbIQ5R8LUkaTQpvTxM6Y3nXdAj+ZaAv9l+xFV/dxZ+jtItQgvvN50f20shQAK
WCx7kTYPxSM0zX8jrD+QVv9e4Qwx4woBMCKGf+CBLu41I0oA6gVNdwcSRV0HwkxcHLe+dWnUfytL
4hWlBAOLKCTYIFmvV7FSU4NrTf1KLVtl/WrqfnFJLOXVeBoAXXNvhXYOE78shSpDhLWmPyV3fVpM
biVplxQg0o+DEar46eXVLlPwHGsB9G0w6GrWBRasq0jhEpnyzzgPmW4DyGpVZnb9OGhpte0qvbww
e02+bkgU3ued82mIsKJ9+7mXoKrDc1MrmS2lCRPQ8Do+J2AhNJTJpfhOLuqLNJfZfk3s4bIkrzhy
k3tRdcGFPdnNZaN2zh3uXcHGV5N026MpcUWiXn1ts67+WKT+jTFcgqJ4efsJl0XH+QlnCbgZbEkH
giP7+Ak7keogl3lCqs3yXkdX9jsCfUjlVKaxdgAgX9E8QzVGLhMP/3RpVU7U700ldEHAp6uwrhHu
zPT+Pg9EfQMIVWxxdULXR8Kgu5KzfDNEXboTNvIkZdMG751BHtdmb1P9GJxzlfmDeNfrZcvReEBo
U0BV6f857J3XcAM8wawqkdAISDSTQKuTKw13q9bQNzbdHrQsQoSWiKb3tSH5ylXXyF9KCc+hqFaK
xouIkZFXRUzCSot4FUg1kqANhTTXF8Sr5VRIX7NYsgHgcc57PU08aTCgmVhh+5KP+He7YZtbj4Xx
oHWOO4rafl+WEUrliODIbtnM6oCE5oknFSmCOaOGNIldaOkTLuA2ogpSd6PFk/o0xQOeS8hK5Mg3
S7Hj1kWYf/ZRdl4pavPC9yoVN22onVHRt52bWcQ1XzlNVHzSm4HwPyBUwx5POWczsIziTRD32myG
SEJGW2IZX4McLeugjsQDIaaCO5dibhq70M+I9y1PHySrjodZFBV0LWsMW4TiocE3eCvhU75Np8pB
gEKgfIbVwnWhhJ9ZgSFWVEH2Mffl/BGXt8dslD69vUMOauOvltTcMp/5DBjRUrcDybKsUVv9EGPh
WeynbFLQ5DWHGzEZNAFsYaOcpWQeh3i17YdQ8oyuV76DH5Deo8SQXiXVNLk5Xb9LurmmZ1jznMV9
t4pGq7lN4yavPanUvg0Ua7aq3u8ydLV3ojLrKwXrzJ2pN7oXaLZAv7ICdjk1yVMod8N1MGD2V9n2
gA4WyASjqOU7J+2VPf+S65Vx+ZHilL17eyqWSCqa+IgPwO4GCgnXDH7X8e4aRlPzm3Dw9zSQXTFO
1zHzAMUSATAH/SXz0iw6L2jiTdSLhzIzvTPjn6w+wkVayhrwSHp7J423Qo0as9ETfe9jlHJp+JLF
7PaXZmpmUB3GdNfLfvQQSTPHLDJtV08G8C8aRFP+P1AOJUnfJ8nYnxHU/OVjoYhE/Z9MENPT42mJ
GkNttXrQiPnGJ7NRlRsjCvWLt19+viqOluH87tRBYOSSZxIwHA8yhonvR6gM7YPI1ram2ruDKaqL
tmrObL5lRsZlRfsUFNysyghObTGQioxVreMStZ/iLPAkIcKaunkS4lo2Dh8R6TmnvDf/hcdvxkF9
0CazEXVB0Ov4zej/dG2qaM0+IGWXu/GWnNBrMvNbFyWrKspWKChkq7dn8xdLGSAeoEBCJfAw4G+O
B40LAE6O0RX7wcEabqoeQpw3pqrdIkf9xYqVFdTBdUshUY7D76qabd8e//Sd4WzMeB8dwDuA0MUB
F5mZXod6P+x7CR5dl5vjfRK1ALa6pr+tG/ULj6Re6nbb7d4e+KRzD7SeuG7WTYNSDs9iEdjpeVsX
mNNXt+DDphu5iLxMUsQlVmBG7CodYOq0jqZ14QuxmZLMf9Lxn9pQYsUyrLVbfFZjcRf75VlIwXw1
v1oGHC0wcll7RCGQWSH4H38R2jHsbCLiW7OZqNfbnXGZlb1Klaj2H6a+ds0h9cHBJNomLZwrq0ZX
EErWNwq6gVtaebRrCVo2oTAE55HVrzKZdVQaJtdDUUw/SglH7YfXdYsTYCPbY7Zv4mk1EE4n6DFJ
TZHvSCDfkMx5tZa7Ute+V4xrRxtXai42QaNuekkCUjed+YSLtTPj4ma4MhAMYnQs/hYhmx/k6IFT
N78dsVqym9HcqTWnPgbTg1ukirER5RTjzHOux7g4gQ7jzgxUarAwjk70l5Q0BgwShtOt1kcY4NUC
ZApwIo8mxDndz/kVXq8FFJYIMDgM5qIQXbPF9mjHXmksyDh3YypLN1Yvvc8nCecvyn6eQDYjRDL/
zzMb4/j1gN0g600kTJGZ64Ue7mL9oUisR6gJTHss+hCJzoS90pIaKw1JqxQ0BvDNDbogu9BAvlyg
AEY3oQo2mAcql/JUKe7QS93Gx9FqCx0tOgdhPZzvf0/J4fGI0BEExy+MascSQ24MIbbzSTruMWL/
IBRUjIK2ira2PTrv204zQG2gcI1QT/gpjsb+vR9E9U3UttUqidL+itxerKdBjyHtFubaxovAM2sF
Nc0wr8M/9a6GaTXlnh1HwCAjE9dTNZ6uq0THA3DQP7U2ALNEa4dLre7O2mwc36A/Xg6GMe1l4Dss
tMWhFNVgBOSgm/ZpnJqeg6PZldbDfigmtGTcMtRBIWRKfRnbX9osRVOmGEALt9k9i+iDOvq15oXZ
1H59e0kcbzSeas5/gS3PbWiqu0sfGs0ou6T1R3iNTaJ9M+w236FAZ3llVufrEDXeP+2MArPi41/5
9sgn88HIJsR+W6W4pdN4OD4LZWvQhZELZY/Nd7oBMB14w+goZ276kxXPGYLEGw08BbUeitfHo/hN
YPZKaVd7jrhuW2nGU1mX1gp41TngwPF+nmeSpg6TCWWVaBcGxPFIGuAljhVR7Y0mDj4ZsDTXRu5c
qUqEfMgAWjF0KEu9PYeLm24e9ADcoVoCV3Ym7hwPapfF0HEbtPuYXGKDThbwuDIH5yqk5iHm8FmH
49h/bNVZXqnuEBsJZ4k7U89Wmj4Euyjv41WCzOe5k+b4pvvrweY9jNow2k+L2aDMnmt1AZYI9CoB
SKQqnyNVb698X5suxFj4yP0jYcqdBpZTLvJLrpaY0kGCXC3FipAsDEcsI9hiyKhe4oXwRQT2i55L
idfk9ETfnseDSO3RyTPHSMwhnS+AH6zI43mcfYEVSSuqfaVi+zCV/QCk1ZSDrVV2G7sqyks2abbV
LZSGECkb9l1nA+Hv1Sn8bIaSjRm6U18oSHC997U6uCHLar4YJcBUw4n8qywoxIuKVP5lUHWal5RB
dAUbYFx3eoOxRWE470PVztf4IBQ3lZA/y/RuP3IwVLo7o5dvkOjjupuwoQp739l3TWFvwhjj6Jau
8WVR6uUq1HLTi1oU6N6emwVs8/ApOR7ovs9nM0tssVGDQdKyxArLvSXHjw5MIgAPpX7ZCxvEpiia
2yANpV3Xt3eGmKYnP7OdPxHk+IQSfrbh4G3WCRVgVzXgNI5OMt5Ayw8vYW86e2jE55SAj0P7H0/r
EPph3DijcpcuBXELsRFpz2Kfjnqzc8a08LRILeBKp8aqmYxzynin256IHigIE4TyMCCU45UTN6lh
BoZf7GeD1E8tAkvCofhRRQ6lmLExLxyjOqfvcnqo2RRVkaWFGk90f8LCsGwKNlVQ7pGSM91KjdRV
2ACdZEufIwb+Yjrh6kIIhK7GIjip7kldZ+o1Q9lYL7kSFMgbESM0FIVJfpm2frJ6e7WdjufAIcKh
GHAg9LolEdHKTISP00ns7dqRHvuid7wAZ3l3lIturUhxcf32eCf3HzH5LGJDCx2tbrLb489X101T
RRig79lb5m5SQK7bUdgh8VGbbmFi3BAXmbio5K49c/8thL5YqXOlAel5ABZz1ru8mgAhmkVs8qqR
I/V/DmU0fCmwI/nY5MaNWhraltKtvMGUS72RMG/bJEZhXCD81kPaQJVUylWxsjscaRI1z8mUa81F
1hRX8NlDdhKrYfgsKVw8vl1Xu1zXJK/U2+qpTbvgiQ6rm+YOguSjiDZaiaWbS2Wwh/batFdiEmfw
iScrdn5Xi4L/HG3MWovH01xU/pj1HcsoAOzt2iVtz4wjlCA3Hc+kDicbcjHU/MVfIWn9dswnhJoK
Dhd58CQkvQuMfUkdnKcmLD8hHX1OEuhQ/Di6PWzEUAgxIFOTcvJlj4fUOyUWqGGme5aqfDnoNpLg
iFkK5B6RZOnbCJ0gK8zXVa/eldXUoXaoiRs5A5NT4fxMY9vmLpTsSb7QU8yusyLdSlJTbZwYS+IC
Wv5e1FF1VWoDNokGrtyT1LzMqcXa7OAauEM1AciYMAy+wtRvVQ62uESd+9yLLhLCecnSc+EG4LSj
jn5axpDGQgi7TfaIda0bTsP3yjiAU55k5MUwFlg5g/4Qdloj3Dalya8PH9/erifHw/wAgMMOILFT
066076jPJ1WyHySMGmjpmfpL1uv9hoC9+TAiKrl9e8BFEeXHK4OGoTOj0CwiHT7+tnJOEyhG1XCv
RaV5aXf+RiPbNQQ3c94r1S6QhH6Td1WwQh3ZdKMSSRgjHM6Vxk4jPd78gPegKwu1yVkcVG3lWJRL
gnRfxWO0bR0n3CY6YgKu7aOm2dYvKjpoOzUY4Ewg/riKKKjWRcdn8lFM7/zKfg7jc5/jdFsrfItD
w4oqCxrmx5PT1ujtwkDK90pk2E+QCZDY781obSSScv/2h1j0xw4fgoo8ySE586yivdjXwECpZ5Ez
7AvEllxhh0iNIWOIP7xRI4PYRVlw2Wp6vlFsdlgpJHWDPWx7OfahfZkrRewhJYGKhJ3HyVYBMIru
sfCZOZVKHFqhF9Yc8HltYhg733dEeCZWP8l36DJqMz8NBTlkYI3F8+uK5Bd6SM1Rt7Fmz4c82lDr
PCehu+C8H6YJDW1yexW0NIndoujHaYDSYt+JfScFL1Fn7frIfhKlNnoG5IcdQoGNK8LIv9ekqHTh
sShb5N3GDwmFHg9f8urMa/9qAyEkDp9zFiEB/r7IBPyJtljk5GJPe97ysgSVCOBd8WVUmI9IDkzX
OebgcS1dWeX0qGZ9u+vOJSPzO786n2dlLIhYlHPmi5YkcJF6B5LSqggq9vcKtYN120ztSk/k75lh
xevMQgEywNtio+Vdu84oZ2VZd6Z6vsiGeIAZPAUPn7r+zHVZzIEWBwkAD7naF01nesXUp2tRxx/z
WH4O6kLy6jjUV7FZUp7VlO5MoLFYeD8GdxDqwqYDkbNl0QchXCM2zaLeB0P0TUX7/D0F8ezx7e1p
nMzxHPvOc8xLzso2i3VnGlU3Fb3Z7imv2ltN74PNRGfa5XOIyh0h0RFJmeJKUQOxaaIwdHXwp2sp
DP1Hs5iSfSLs6RlkVnKT2/Gw1ZTE/zQ6BdJHtRxtUYMNN2o4tBtcztqNjeIZYpoqhkEZyglz0WbX
9CQkGexP3++pnbbwaodZOtRSwk+dmWZbDXvJNY7t1Y2ZjDV5Zi+tx3h0rqZpgGAzlADVAyt+7AZL
c+VaTTehWjtYsXS6iy/P57LciPGqG6N621l6+f4sp28RurBvdZklD2OEBUMdYV5Gr0KXrFOSWhu0
aV860VdttHtPdST5Ms0cxF7FrBNJXm/neKep/RaHneJzENZ/Ji014ypNoi+FyJrrrqiKeztEezJA
KmcjFaHAP8Y2rwp8YFZGJnpUekfHczojXxmg4nq3FaN6jUK0inhmkO6mcpI3by+PkzUI+I1aLsUA
FcwHrO7jN9Myycp6O5T35A6NW8eDdJ9HoX/39igLUgV7m2E482je0b8laVlMoBnJvTP4lbJv02El
hmgdjNZaolhuhtXGVpqH0MZ0B4nTiGMv6XO3y/M7JdvmwccAec48i1xtvLZ7ONBOvg6aXVo1j0nU
u3YfeaPVumw2t9D6jwY3/pmD8hcPT2UWQQkNkDnbaCn80o99AJ+0sfetJbKVJSCeVbYgtNfVAWKx
hlxslY4QG5ROGKGr0ip0qyAW13pZ666pU93pRjv0irifvLLrL6fQ/opgb7E1WsO5LGlp33cyTQZb
ktNviVOFG26hzo3ULlgZWIlcx6qKsWbspGfu7oV06vxdCBsNckiIMjZ02UXwosR6n4ahIu2HRBuR
PRUN7eHgLp264W5CJf+6kkLnY22OzUrrW8jaAEBv+rKbPDHSHY70aFPK8li65aQGmsuRAtSzgcKf
2OhUvb2IFjENz4o1ORf13KmhpHcoh7zahBaw1Lp3WnUvJEmh2Cyci6rA9yKRVOlMqvLLoagZzqJv
YH6WUiLB2E9pgGPrXs1in/yrTNEirs11wvLav/1Wy/jxx2vxXkgX8g+X0PEOHIxGAStbaHvAF+0O
STlllY1BR9lIviL/dcNKRBepnQTbUXE+Ns6o7hzZL6FMBtNKVdgdcix+L5o/PBMqR0j9w+qiPrJ4
Jl3MZMup0vZR2H8nli5yrKdN/z7VeuvMV10kDj+GmrmNdPSJjJYlkwQhP8sAh7AflOyDhGKHm+QR
+luSHLiWCLozXKhfrHhOIICTYAmg69LNP57uQBes+Cl39k6riS+m5DieEtjJKo/0LnVtkA+fhl61
6hWYSOTObOmbbXT25Eb5MCWuScpxV4zBWgfO9STJln8xRRFMSQqgtN5EPJ7Zoac3D7UPOktUQedG
9bL+2WPNTE1xih8mLcxX0qT2XzWl0HbghDQabmp7UeX4fZ9Zk3Pl8CguQ+OK0HBWiyGqP/E874pu
wuQoKx/qFuZlLGg/ZblZbMZMGm+rBiRI3g7aM8dysUqEU91OGRB3HfTbj8/1PxDOP6Buv/ooJ6Dp
m5f+H95z+vJN5NHzEY5z/rmf1Cxw0HM/drZ5JKUw5k7NTxinYb8jlQFACc6ZMv8M8PwLIK3Y7yhP
cZlRi50BlnNh9C8cp6q+m6XXyYU481R9blv8Bo5zeYpilUNiSOwJWJsi07LxImyrCfSg8PdZ8YVu
hik/hefKV8vtcRiC9+SJqYGfiPZJ6OqMoQ4oSIvkdVx8apyIZfisBI8NseGrD3D3Y/kfdd2Xu2Ie
DHgAKBj63pSwF5elHzk94pRclv3oht5445TrodxiU2qBY9B3+VY9Z0T2q9fDzUKbRcnIEpY5oxw3
SqHjJrxvv4vP4gMlHMr15wZZnsDzazlAQeDNohwEf+X4RDQIS2wtNwBWQZTsrACF7goyR7yZgujM
FP7ifcAPzbooNBfnwtzxUD66QgGNOn/fyLkn6R+K9JNZFC4tGteMzik6LkNb3ouQE6gATT+cG5aG
v1Y1iEKUTURs2a3NCqdwcSaBWy7wGalMZoWi1ZxFAtI7fp2+SaAHh2PwUPjyewRi5cBYSW2/fnvd
zfWH14fxcpR5Ul/FPXqp2t0YTMGD3619yTW1J//W3HR0z63f8yzC2ocXgquLfDo7d67lHQ+l1AEu
Lk4QPlCgqrwk2ZSGmpyZtMOsLN+HjugMpXbgcCyV9oZe03Jq9+FDBXwGMRFvLGCrXQxfxIX6Bd/G
UHjh4KpPSM0g8tv/nqHxz3ekLoykgzZzU+dl82o6VfQM80YV4UOXfhj18iHsxQ5Iw9e+LM58uGVV
9sd0vhpqcWDUTQQBui/DB7zj6e5ae2QUbsuN+n64zn5LFuT0rRZfrq46w8oQuX9QzO6iCieQkOea
W8vNy+IAcg2hhvYPEKADbvbVxMkmwqhOWvE2hGb2aFwBNFzHiHA2igI24dyxdLq55u8zY2E4AAEi
LFLGujYgi2lq8DCEKg6vHK7Nyjln6/arQdi3dAlnUBq95OPFgJo06LyKM0KEyXdJ3UHD/0D148yS
X55EyEzM1y1QQerVQPEXo8R2TociVMMHaAvxo65gixFavvSbhUyWG8Ng2UJEQFPw5DKUh7HSYFeG
Dzbp8jhRtFJgO595l1/NGHzrObSA74EU3PGM1U6Kkr4ZcKr21bpNb8I0usOHZPv2mfeLGYN3RKUA
fBsiyUuZ8ayczMlA9f9BST2lSxSv0qVzomQHL5njgwhA9atBFq/SlFmBLCKDrK5vH7WdqrvOU3er
rUhsd1/2d5M3rlBrXBWX+lU1uLhkX43u/b/xnkRaRNmQ4om9jmczqUwRhlIdPWgBvO8mETdB3qz/
e2Oox2OEdUrLWy75Ynq6s8eBbteZpOqXX+vVW2jHI1Cqk5qwKaKHvrGrdWi0q6aqzuG0fj0IaRtd
fTq0S7pdX3eih+EfPeRJtYsjbyI/+3cm6u8RFhdtM8SIFo0dI3DA1bQcwvzMRC0YL/MxzZKDcfrX
Syx6DZbVOnEfDdFDtVG3w8bcTqvIfcw8exW9+AU3RPTh7qu17Vc3dNa/9LLr723vHMPhlzOJQQnl
jRnXvcQmGWH/v9g7j+a4kTQN/5WNvaMD3lwBlCNZtEVR0gUhSiK8Tfhfvw843dtkFYcVvXudiZjo
mOlWZ6VB5mde07eNPMcPXdrtwjmFa1KeCfTODHFMuA5j2jxRPMUPzo1txxtRnOM+H0MS/7WSlC1f
TQkXYtr7M6fXlZUEg8bH+4zL0gbnprXYlPt0b1wHB2v189vF1vLZR/M+26drdVuum020mtxf/4cz
8+ZnHL27UZ6IME6V+ME2H0A3E8aeUzE97q+dzPToWGaAl4YiteKHyQs2wcX0W6T4m3lzizKT5Zku
cu2rbFVtkNlczNJtt7wJ18mZa//DDUVYiBLca+R2NM+5TaR4HIz4ITTrzdDV+Q+ULoLfny/m8i85
uZDxJ8GGF3gaJcn3e9pWXUQcb8KiKK8DDa6adDl1mlfi8/X5QB/O5s1AR4dHKSRnKHuWFBE1D6qr
ixPTmSE+PKCwKBF057/gG48uxRFK7azxMj7sn/OLbK1cKk/h6PZba1X7s6d5uV94qDCsusvQz7zO
7dy7YRtdyJfb/8MbQ0BPr4/qO7/maLJdERMTzHnyoEOS05L8elTK1efr+Yo2er9ztO+URfKZoA12
9dG9ZpZdjNhPivF10Vu/xSz1D0oyIlBRIp4K6Q22wbceP/CXahyyr9OMAbxIteyx0vtkb2qjeh/j
rnHR4C4Gc2+SgLSXSR/8tMe65nacyxx7rqSt912QyC9jqEw/ezOXY9dED28/yAa4bEy4tZnKPPcC
RdNeApWuioXJppYp1t1ScWcWhrxXzYD/bTSz5ngixw7HTbPKTt1aBtcNsFeAzHFipbgOkMvHz0Ob
9fu5zqM90u+m4s4jki6rEV+f0rWzBrsDmrpBjgC8OsR0LyOaVU43GrAF9AAAN9i98utky2jnQRq0
ZDehhgY4AMPol8834SQ+p0NBKQgEGp8P7cSjTxTRiaqI46R/UI3geqruS914cbLJHaJr3oIz8N2T
L0gBMb0InVKO5y0+pm5S9EyjYQxlBpNdS8ED4izbb4lL3p0p+BaL2QfgHVBgCEe/vw3kSlfDvNTj
g43Uf+pO6IR8MxHN/VVOQSs8Wy/ke+DxUu8aIyh518wM66JJouQlj9PwtnNqQiq1TemcU5zNmscu
7EXixaNufQnagEwTxazyV2Cr+a00jtVL25nyL1XM3fcJp2L6i0Gvwcg0RjF6eWdXGC/PXVHBojPS
e7N2jNrFHkOZXKGM4WVoqPkdgmDjox3ZWoT8cY33qAH6M1shKaYWbpNWxT5sijbD+FRJjc0YkwYD
dMjif2gERaDBzUMFHwkE4DFLRe/94llSDb6z7uODZFfTXoYm6coKNFL04coSgaGs/W5aQrqwg1L2
2iCE2lWEP8OhHlaRY54zEnvt773fS2L5RUGHHAvY4snPQbCgq+syPaRyihVOroT+GAT2VgI+uCpb
JbxE8A2SL/zah6aqLLebtPJRkxeq6ah3YiVqu79ujGC8CARq3XOZSQ/0oCNAv2lBGW6wHoIgW0vD
VO61QO3W8lgr62wypgtupBLjjm7e95nl+NGg966etNq5O3ApXr2fIxqRVOuAfZLjkSS/X/IBQ+HG
aRX54FjZcgmUevvS232YulWpqJdxKenfoDjPO01ppMEts1a/GzSk87aNjGJwSLJ7KOyp+dGZ83Q7
p0X0hXdFOYip0nJ3CtF08aZyqG7bPOdVnAgJtN6r+lI5TMlQ30GbJ46z8i7dm3KjxO5cB4HsdQ74
bBBU49eoEY3lUv6If6M6FVaeaUed7EVSXaNObqaI72CJO4L7FnP4GxKW8ySliXMbiQ4Gvpz0auv2
uZV+Vfu4/ok0VjC4SlXJX8BEyg+DlLR7NUUzwu1NR/KDLLX0cwXEY9CKzYFe+hGwbFlp/VTLzjLj
OugH59AJB3fiFlyC2AsHmzHUirr+0E3pFPt1JKrEnTvqc15XC1vfgCJNUauYgu7L57fuyUUIPRZS
AqIJlM7wRDqKzuZUB0yv9+lBdIlDhz4HzFxY1u3no5x0CQ2EGmT1FWVFEeEk+5FDJZaMOC8OQVAp
bo3YwVWQoGGNt+A27eTMw4GHtqG5CeCp8mC2uOHm6DvFYkLhLxqMW8E3uP78V30wd5A7CB0jm0Xp
+NjAomzDyMi1oTgUg22vm7Y0VjNE5X8cSdGvQF6Cm4yiBs/OUZKM0a4SmSiaHLK8EZeRKQfXthSa
W3tJl6spfWjLOr9SQktfwYpn36VYW+WhkXsd8gKrqUOzsdbgF42ZiotpgGGXIkuaP+cpaGZ48x2s
gq2J2fi2E3i39lJfXbZGXUNISoU30xRY8cbHngi0c/qyS/D17tJY5saLjaAL/ZqT/l5oh0Ztibo8
DBi8+MK0wBzpMqXd1Ig2n+/WcuUfD8XiUUxTFzOKY+1+wFV6r9dzebDpYl4iIGOurAoJfxjmlJMz
zDDzPksPjhI4XoUq4u7z4U8OCzNdgJJwOWEs0M54fz2aJqC+yWyrAyGh5KG6FFzLUdydwTOrJ1ED
w9BYWCITSF30xd4PU1WxLCqnrQ/V3KGs10ZO7KZzO6/S2ow2ah63a52U6z7MA5MXXtmjF4i/lKJL
WzXLpou8g4VajalykbWjinJnbL3EEoDsdK5HtyB+jXi98xgVtVBdj1VxjpF8EsaR03LQqa6hXo50
wtGFgvdYASCvrw/O2M2eYjSYMMm4qBjCeGirBV8itWcW7aTD8DokfOtlWBv1g/drFmlBxLs914dU
MgBxxBjU2+2srTApYI0kcB/crySaaaacSSs/miyuAMjvQrKjAHa0W63q9GpYYwrgpLkCYra1kZqf
52ylNwWtZVnvHkpbrc6M+sFRZG0pt9H2YravZmhvK9lNrkPP1ZpDIkps10c04fQpMs7cW6efNoks
iR+9e3AGtO/fr6qCpwWwjkQ5YAib+NYYPbft8h4NaeB//mmdriJMOvYQBA/fF6zc9yN1oegrMzK0
Q1jwaTlOEqx46+fNJCGDgNyF6huSFp45NMeAVmbFEV309LCfwoH2+KCqod3J5lBKhyQeUZSSjJ3o
cctzAvwEWmy5HftSibpDo9brNrBrF8/A+zbQKzdIz1mtnm4oee0iP7R8OkSZy6XwZkMbTegx2hjS
IWppKeEB+TLGXXlmlZez+P7+XECqnBkDwTEq30ernGlyjtEuzi2NVTsrUy1xfFTD2NdKO1/1SRBu
Pt/VIyESYnhinddmPHkdzNRjcKo9wVeQjdY6iNj8DlJ4EwZNil5fdDcGD5jmuYJ6TzF0YFNSxY0M
bM3T+syncjppTAH5QMHngAZC4+n9ylIQIuXUTOugwcTDSX2aLybCE+rx5bQ4O8tnXokPAzwwwUvG
B/zgxDM2L3i+eC3tQxTLk+LjpaB+K0Ax3Ap1Tnq3oZlyr08z9vOZNhqzJ6nlEK2DONN/tbz75wqZ
pz08NoGmCnVSYAaLpNz7BQCxn2GpmTiHFBDcWtQ1hnzEW5or1Y607xpLv6EQJl3msP72gERRUha5
8/T5UTg93/RLebOhzL4CpZYL4M35zuts7C2jcg7mGDuuHEqSN2fKy+eDHOkXLeeNZvai0AAGHrPN
Y5nRqZGbLA70/DEOqp66QZ9zuu2k3VbNrMyekfXtDpSuom9avdMH2JLWlLrwkUt6qXEC4S23+2e5
AkbpwdUfQ9/WByfzKkTgSHPt6kbOShTltSb9OucYLrpGV1HjjhQjRGbeDOxbUsTiqYJKNWJ3aTaO
P6h4vk3GmOI1MTU3sMQb2W+zqSMNl+J+p3YJEiFZGkhfSOTVwkti4XyLIRQMrqNYmAeUholXq5TW
EvL5s/pYOnNOjckpZMkVUVDwy4KqC31gdIZYiyTWJrdKHedmQspm9LgJcIyKqvI+k2v51+dL/sFp
XwRnOdIY+wLAPOYeRFpvir5uq8fQMbp17ciV56CemrkLsdjTE4SejCArt1aSXBg99NowqdLHOmjP
tfVOTxiqOqCClj4lGgQLyOjtCSvrKrcguSWPOJeEl5MZYhSjm825K+0kR6ZtSP6Pfy9gHfbj6L2X
DSErTRokjwN47m0dy/ZlaCGgYylJSpUwwP3MjsUq7qToXukGy+WgnbNSPr3SkO8B6gxdidoIKpBH
Uw0yU59LM36Ucafb08weH4exka/z0jlo09icww9/MB41c6ioYKB5no4D3wo8K94gY/wItlDykVzp
t7O6vIcGitBGGJ3rxp0CLIgGFmk/wm26wSRo7ydIoQGjRLzbH0dg59tJtL3XCT1c8f2bnijqmlLp
wMfnlCbsRCdbl4Gt+bgEY7GK8JU3WnHxMIyt2EUhWpAJqcuZPthpwLn8Ql4T8jmyx+Mlwd4j6qjP
JY+2whYYiGt5E8MjkjTq23ZxKBj7rn4sEDk+E5R9cM7psoJqXFL2xXP0/drItVEnkHuSRwpnERQc
JVhT3zzX8P/g6YZUubDTyEOI/o67U2Ykj3pvm4AJLIppptxikIQ79tqgYLHBXkxbV72luWlqNleT
0aUXRphYfhHJmj+A3PA/v2aWDX8fuZB1IfcIQ2+xNbCOqvO1MtaNBIX/Mc6dmzGdXpAPO5hB+C2w
kmtR9s+fD3ca+BKN4vEH24SS9knzHj+WyYrxS3gcZqO6NKXQuIdC+ZVCqnJmYqcpLfBHEuhFw5La
wLEuSRsGBgo9avFozM73NJTbW2ewsutkgHPdKEhRK4E27PJWAc5rx+bqH8+TvIWKBIRLx7DNo7Nk
d3YZp3Q6H63Zki/yhkJkJZtIzCPncubY4iN0sodwhLCjAEaydNqPtZ7NCnDx7ATNY8UnWm3lPkYe
yq51F8i9yFeVLqWVVxba8H02kPbbBNJiS1t3SfmjKLOku7SCDKrNEPdq7ldzlacQFUrjQbHr8HZS
pDlcmdqsrjWzhPKqxgNGbaqEiqzcRdpK0ovsGhaHbvtqY2IB1A/6S5JRMemVqtEvzLCLfoxp0FYu
Nqpk1vDFJ5ygra5AL7onIvDDxo6/OWU3dRs0dfTHgdz82VaxiXZtjJ5vx27Sn4sQAUcP2wb4X6bW
NF6bWcOVVhXOsAQa030A02hyewoN906RaAfIrLR+nCyoH0UIeLzgc0QYEhzbBeIVUOqQj0CNodaN
vnM1o2pNrx8y60GURr234F8scg0i6t2xUwNtj0ZHLrkGhZDtVLENCNiyxW5EiLezuk69CKm3Hspa
Cl5Iwxe6/djJOBLVUv91Vjp6TrORZquu7OQZ/Jw15l5clPw/MpAZvAPkBVogo4Mgb1KlGiovLNuo
8+RpIKCZ2ykizC0Ha+NINJvYBZoUiOtO800TptK32m7l1it0Bc57ZNWa49Jommx/KBOVfo+hYaFJ
vw1dUiJGjLoohKUrswiqp9kITGzXetJcPC+zwLzF7JmuTSWglriFI3e9i+9XWvhCi8zATyMzG92g
b4onbuq29DuoLpZr94rUrkoqYrbbDvV0GRSh8xxTVn4Oej3fT1MYyfyLmtJcGVJY1LjN5bMOpB+f
Eb/TjXgXOx26wH2ux4+8ESoymZkNWdaxeu3aIbgsXCsryZA5GMW3bO6SdVtSM5fHUay4AgyEOrBk
AJ7eeqERj746I0bijQi0gr8fxms+Prm6MUXaaC4EAL2AcGuljTfnTXzv0NJ7UDFQbrE4n8MLiAD5
HqjT9COhkGt66jzm9jYxull2hWRpiRt2k7IWSpH/to0ctfSRKv+hcQKHbbTD6K7lw/vWpYH1rers
+lZqp+x312XZVaObMTBh+AaXo1yrji+ZInyuWxE+0bKUTN+uCvl2BtRcukLEj/qgw37N6hLbPg0o
n0f2l3+xSqRZanOKNijKRJ2rY+9pUyGR49yrRTV9KSdqCixROpteE+kidUMVq+TJmegsjcQ1T4mo
0KNIVfl7LRoHxt8cN/d101jCbQRBOsYBvbFHvrNpvQTN/nWlm1KxSlp91Uxt+jjhUXFdKfEgoWwQ
ttVNrMwKMvFAyxjBHOLvhWSbN+FchM8wNzq+fcnUsgt4b8tGOzd9YZtfA7rhDSGPpFAKkebxO11U
Kgezjc7IYIZa4jdZZjoU1JSy9gMp7U03HMvpV2077WU/JurWFgPLMNWRl4o09Ic+lq/SQTZ/RY0N
GSsqO+1J1ubhhu3g5IWU/ozVKPUicsuw1L5A6h2E78ilY3txZnaHeSTMP6TDrAyeaJ3516ikCs7h
TvYrVNHRRKq6qh6cMLMOciDmZ8sYdfp+SGQhddNnmynEpzPUtYJCcV3NL71huiKXrvvE2Tlyjn2i
HohfJt0THyV7epGgAZ5CPTVrj4Otlq4GU38vhWQ24MeD+iLHv0YmvUPe2W1tZSrdMYSz76n2JL+o
fR3cEq0ND2EgTV9ypZ4unIJo3ZWGwCScpEpIMSuqp9+J7cB4D+tOD1hybv0K4UTJW2TT2bIgw9c9
LGuc1YlfktDXZ84edxympy73ZHJX2Gl8JQ9JqfjsXWG7sd3qT41iBNOZItIpIIqEgyItETmAUhKg
o1hV19NEdTqleVTVCs53Mpl3Q6v/yB2tuTacWl6VTVl4Wl3Em0QbWr/J89Ebcgsb6TJhH0yrpcPT
alf60HN9Z+hwVsJyXHDs6jUcjH5TAdzeoGGkrgZ9tnftGFb3VC/CC50q65l45DTyWSoWgDBBnqOv
eKwAnHDLIpVlNI/9jC9tOpUok0ZoTnS5aZwpzJwGsm+HOgmyHBUny1Cymsepi8KVFg+Izs+zcybu
+GBCUDdB7KtUvSiqL7/iTeFhlPVoKmSjeAyk6sfQO91NaNu1p0mS8fJ5MPXBfACogKKn0wVQ9pjo
VAHL7sLYLB+bdrTckSKna6T6OavUD0YhgloCcoKpRej3/XziILFrE6+yx2jkim0zFDtSUzkHoz9N
b+DxEQA7lLRfeTbvR2mTVlLqdKofA1OgLCUM1SttG8FqB1hIkkmO3w39tO1C41yueaxdQw1nkX2g
Hkb331T0Y+BdM5paGk5Z95hSMkq8gGByG+lFuEo71Rh8ubTsnLZHixndOE0Eani2T4OHklTlZYUQ
NyKQ072qJyrKpAZlXDm15h9EcGI3WcLq12hr4NVM36IpN1lutDcOwYflsyAdYJmhiR+zECEwT1XJ
qoSC7Z1LQymLNpE9mphSY7yOKclIhwY5TSW86xDQ/afEepiZJrxWaP0Lh5G1eL/+kywF9Mz7+kvK
S+GVnR57VQsM5PMT+5rEvU2rGIHDColwUbFb1PLeDzOXrdFOatB/Kd3vfu0Kd3ZLz/Iq9wUHS+8s
pOP4Wzwe7ujsohQQY47NcLJnuKpHqObFK2nFXc5YyepCdv+0LPm3OqPHlYtlRNoKQDdQwOdEH3Uw
CARA92Bz8cWsnJtWIzLXquQ5S7vfkijPFH6Pv8zjsdT3ixlAbhaqLvVf+vxKN37GyeHz3Xplmx3v
1tvJLAnWm6tMVQaqiCPLd+m4teu4rd+ten/3rHvQPl3Fu4+8DU+Lr64jN/Vl9wxB47gkQPaG3B5p
4qJ9Bi/pGDEFFQTDAlUbH9O6kBUvSMuJMt+EiZ1Xpaq4UNIKSFlVJK28SkuU0QCTTRZS96Oc6Sty
BuMmk8VcnElijwmxr7+L+51YmHYp4qpHWazcQPeXynp6DPJ4/NrhiOOmBqmsJUXzrqv1wMPVKbi3
SsSSYFvhKFKqgYs8/YAGbGWuO6dpbuq6vxsUkV3hqNb6Uy2HPoq66f3ne3h0Rl5/6mJ6Qp9LWTSd
jj848kuiOnN8dGZL8rupBuMyklp+PsrRqedTVihMco++igGjTfL+oAi916S87yxUiyL7Ls4lGSFA
gYMwZbdtYA5/CuP9h+MKx5Ub49/blKAA+/s9tZV//C+LEoxIKCDZKPfBRaaWxm33lycbf4sIa9E1
AgfDGFSF3pBbnVdjIKJK5Bp4CP4mtyrOHxTjAM9QXKF1SUXsn5Bbj2DZPO7khZSdFiVki49n8Z97
e5/MRmaFmSNVj7K0FFP6SG6i1ahpF9lMNuAGs1Vft9hZkIyrE6WYrjfxSmtUZUMvYB7cKR4xt4rz
ObwaGifsSQ/y4Rdugni5RQkRilwP2IzaldijsB89g6xJ/6Wx95+T99+IeH968n50Tffu6C3//J+s
atP8g2t6IdvjCcg9zTv8lzkOf4eeJDc4dfWF8fn3wZP/QLkB4InDn4DYyKPJ5fQXrZq/SVy2xLU6
pNdXS8D/x9Hj1FED5EcQfMDfQDn66OgR9GQRdcfgFmiF7qsRfVEhnqe6mbaVrW61VJWArSIb1dgh
tZzfjVQfJBnxrdaCLIC6PcWN0fqi2F4QxeMuLrvUkwMLja3+JxIDz69L+59Txinj7fj399tt3P78
ETfFn95n4v2B44/+ddepOnfdq/7H67H6+8RhMin/AbYOFeY/+fg8iX/ddar2B2r1S9lb4SokRyOi
+evEqcYfgGwVEBHEaBSo/5HN6vsHEeYA+gIGAB2TlIZX9zhH582vq75DsN8YS2mFyaqL+HiIUhoW
CbSiz1FNjiKlZTxyFw1+MHkgKfoxmaDR8S9RnAh1zYLsQYa2tlJj+lKiN6/nQf0uK1lJz6pNNlJw
m+dfpbDW3KZWp82b3br9V2z4lvD/imD5O2RcKBMLgmeBdtIysoBTv7/ikb0AyCLK8rrSokXhZnaD
Am02JR+jy1r8EHkRbDQkUtxSj6xt0xgvoRge8FyBQzh2xnVhiTtkaooNIMmDhVKkO+a6cq/qwbZN
ZGT6y7z260ZrVngBaX4b9vFu/qaiuuUWuJiciUD/1XV6Nx8UyRc1bPzveLJgor6fT2XUUW6MtbrP
Iy+MvK4BZu1qPw0eplisdfWik7d6dqGnu7AFzrnNxB0a2c2tU+2Sjmrq1pA883dJncptmo2ofgh7
NaurhqJS6jHfOgWTsi/3U3mVxGsbfguSUhJdADfUfWMV7sza1ywv1LHZRSHJrRPXLNbqLwN/L2lt
4pN9PSSEwNvoSfmegXa2NjGB8bTXaQ3WuzLzphun+GJSZtfKn2jfm+YWPXxrRNDbD7Zl51kVMAXf
6SnzbZCP6hA8a9Z55HcdME4fX4YR9WqQbLGbYzNFdSb2q/vuFi19HFuyu+rR+qZ9w+pnQnyGXhJi
Y16YrHPxlNquk/hlALjIla6Qod084yJM7c1ylafyTnpybBd/ANlcj/k6QL5M/BzbVa/6ZbSfNa/9
GTe4xHi97ueXlR98r+Wt4cA8QTXUTfPN1NCocNV9srd2hm89wN3VOjf4Law11AesdvCmfGbXjAfB
rJLttAjBu6ByXBC/G30TbRKI8/v4aQ79YAKGjGiL69wMX9bBHon+Swghlmscyst2nV2NXx3F1fdF
4bXYf4R++Ew4YnvTRbM2dsF9pgMJdVMaBdUeUasRybfbXnIVABU+rfr0xvmGCurV/C1/Lva2sckr
H5wE3mGeuhleIN+gE3Q1eM6Vs4tWsi96EtTq+7Sz1+MXlLO8wKM54Fu7lG8KLOUKue4IUe/cq16S
F2d0k5dichN519uecdG42BxcDhRPZ3e+TfZ66bOg34qN4cW7uvVRj+zWipf+SnfQbJKNc29fzRtn
jwnPzvndX2fXzh1saMjD2fX8g8+2WYWaW8MZadz4VlkVd8WdnnpO5+PWE6eYjbra4JmyV/1ZsPvP
M/jfvEBvLtYTKZvbH1X3478WQZtNFxe/f7x7Bpc/+mfcZTh/YOONQDg4iSXw+t+IH4gAnp7y8gxC
P8SG5U3AL/9BgEZQxX9U/tRCfvr7FcSWEKTJQooHn7hI3ij/JOzil73tolPNIzummMRfeAyID9/f
noM2Qo5AS+VKgHFJIIa10ksBF277ZnE+eHWW4O3vSxoo7ILyAovLNBfFvONGb44PLdrIlX0ltVW2
UGBmXwdaf91URfGEYqb+hEe4Cokkl5/qyDTPQDNOZ+kgh4DoFG4YKAlbR2USCTUnYRRGuC/kud0o
Kc6F+Tjcfz7HjwZ5LZMTTkCXOYaiR7LVZqUSRntw4oEnEbl6mdqcCyQI1I9WctEnAIKBrsPy1+VX
vKn4SPMUBs4UR3uZRhjNqyJfzfYMFszOz6mxfzQhdFRRyAA7hWrc0dlIu5pj3XTRPpmS7qdT2tJa
zhstc//5uqHwjLgDCvMq7j/vZ9RGtjE5HTMa+7xdRQO+fpmRnoODH6PSOIJ8bqBjlt0hFDuW6o97
UUpKL0f70Cl5A7SSwqYmLzgh9fcgRjqUwrRX2MPa62GKSr8f53LVYEv4z88iPSmQxQAfFucfboS3
GwhsQA8k1Cn3kUAvOLLh1nSzlX3/fFHfh7fLB7f4nFD4gsUC1PXYKMCZijwY6Yzt61T+NYDXcx2z
ujMqGxENFSnDz0f74KRAkeWccFURoR0D7TrWHAsCk7e60zueck0AbEBG6vNRPjj6FCjkRT2fCPo1
U327cgHS+aaaN8lem8dgg80YcWY+/cai7hzU6WQ+ugwaGm4O+QZaAsdmYnnaKLRJk3zfFmkAPpfD
sw0coZy5MU42CR1ZnAAoCPEOLI/A+6MAMSBPbavixpjz2DfDPP0FRrF1TSTa75BXP9fJO50WGGOo
imwQXoOgy9+PNynQlmmPx/tgJsvB5xCGqwbO+/NtOh1FNdGyYM8RI0SpbZn1mxuqzroB602AEyM0
4d2cwOcrq/QcM/H0e4YOTCEDyCifNAWro9upXIynGivI95WpQ0MdgYYkaj3+AprirKM2VG+mub/T
7Fq8VH1T3gRqD252Lqf1P50uPVG+ZhXC2HJ7HV1fsZFNpRIV0V6P9GkVddKvAFUB/x8Pwj282IXD
pmLCRztHF6Hs6pgPzMH/dhUUTexPFonH/2+Uo6mUIgxEpk3RvlVTx4tUfXRDZI7PjHLyGfOkLB8X
cQepG+jz9+fDmUY7k5Uy3+eSqvs4Jk3fwY50K0wr7NvPJ/TxULStyQuJmY5VAuTSHmzg/GB4csV8
0LSoD/DyHNovKRyAc3C25eJ+F+OgMcazD41zqV+cmJfMjQin0qrKfd5ktyPQul096qobtJOnyL2X
1fKMHPxwzn/w9HNjWDRN+aiXW+S4kKGl09i3oEr2WB1LuKzFkI2m9JxTyulKMgrWJYCguBA57u83
zY5QN5MUo9zXsDsqr1elLr+sZxGE3tSi2rr7fOM+WEsK3QsVnyI0GgzLz3lzh1jAWUU/p9XeEpqC
x0A9Z1+yyOyCdY6583VozfavSerM/VhJsXA/H/z0WiYYIeaWQTfTSj4ePIT+UGqjVe/LtlUKPwUk
FuJf0iTfcGbQvkeZDLnu8yFPlpfIh6on1xmEH4Y9Wl4VdLCow1zgQ2uA/Jez8HZ2EkwEUBc8o4N6
cl4YigCE/AOgGO/p0dJKMk07syrb/cJofNFBC19XEMfO2et9MCPiG64s6BdU7I47cMPUIV1RZP1+
7pT+EqhQvs6x396FUhB8/XzxTvaLyIPshJCObxypiKPFK50UIS2j6faNnQsf6efsYhhr2CS21G51
pbXPRHAfTI1qF9kXASv6vscUJtCNMBYd0e0llQktxEy/aIqB0sJobT+f2sl3sExt6esQHMAMP5aL
4Og1owz9fE80pPwY5CzxpJBm8mhYw3Uxo6KMAVQP5xVm8BmvIsQoji+0ZXBQP3x/i+LqsVuRUUl6
hnuSelP3qJjfjdYo6SthD4Z9FzpFM66X7FR1xxoizVXoNKoOXrgocYhJKoeKUQL/ovdyJQezPAez
bCIr0gCMlL0ccgog7U4jEkW8X5Z2GFg3mm+gdFG6uQa50De6PvgimYVEfDxpqHylVVCpPhoopdig
tdAUaOVXtfA7Cqujr8uDHUMTBED1vUnmfPKqIJ+fskKN09u0i8nG1LgS5mURiDjJwOGlVfmgxJ2D
CkCF3eO66fMu+RGn/dCutZ565m3UAbe7SaHQvBiiUXo3cjIpuipKlCd2auF07V2XhRXSN0aYt65e
m5m81dpcTv1E78TXMJ8ty8+xZwyvbDvIoCWPGmxCEzxq7kaZafdXsZJVV7I8Zl/a1mq0FbqlUXww
J1ClChYh2o9RmzL1OkpFFd8gezZOq7iY7e+CeP5JUskcNrOTttFaQFsMN3M6BN1TltapdDUmY2Lt
RjtACmsFLiZQ7pJBMWrKUvBlb2a9l4Y1JA/rh6ZPiu1HORi5XVmIBaw44k+5ra1qmN0ap0ta30gl
WG6Pina76/Ukzun7DYm9DlRpfJD6Ucn8Sq6Tr02bVxFqMVZeroRemUvRT8MBMHSC+EcVLYiaGvBV
5LWk0DupDdPEV4SQhVuNOUT3PA3EczCo5n07jGRkfL89wL1WL6NVVenUv9rMnlEDyPrYi1uu6E0Q
Yfjkz6ZU6Xusqo1hnc7WoPArBB/mKiJCtG5yTTJbr5ayznqOjAyEtpRaXUj7MjNqe1VZsxZ7peSg
nz3b4tlsykr1gENn3VoXQ5jepU2sjkAKc1n9PpIHRb/RWRzUrRTjhrjJAjkTK/wR0fmIQjPq1vOo
YytoGUkm7wIkeJ21MNJBgXyVWjCeyZKwHLXlqB4vKNcLc5e2GpRW18jsjrKd07cDfa1agxqWylLm
ixlwsidS3NguTUQ/0K3ImgZdl0mpxdoZ0A1bx6nWxCtcMKrhAkuzWgjMMIyxuLSNYbH0lgyOe9KL
PL5sRJEhLGZKrfJrAAlaVOheJlG17/CuG7xSoPKxykUdqLsWwdN4YyRBJf0w+7ws3ArzHYylVLnM
Nr2IwWjSNzbvKN9EeAJA1lFk1wzq0NiZ9DzCtZVVZbOZO7D0uzjlD7tTgpj+am7ajkJqO+BkBSdB
RyO9z/6Hs/NaltvW1vUToYo53HaaQWoqWbLkG5ZtScxgjk9/PmifOlvN5pms6XXjWpZLaIDAwMAY
f6CAOnNNheex16r3TiRH4LcjVaV3bdN02aEbKsP7GuV5VgwH6j2N/LLoKLl/X/RORl9nRJVHYLl5
NFUQ4LQi7p+w/ECQCdOryWz/rvLa7j5mnPb5rai4Vh4yt6Dg0FVm14Flw4+9ak4LGqrfB1yau3+0
KIYuLC8uBNxGYy+ONtX9pM+0IhDaYC4PbWza+Z88uTMYXyMHYFAW315f+G/AeJsP+cx6PTVOgQHa
gSIbbu5VF9XgPdKuL9+PReovj+DXrPwDBDXbx8Q+0cUzR8vvcWOnh/LYRAWetE4Te+U7xIJG+e+0
yGV6PzfStU+aaEpvOqYaHps/5mYuh59ZMhvDRz8roy5IU2vhpUwmYz5UDcadPwoDMG9H6LOX5Q9l
YjYsB01Aun6u4WM3/+blpDXvtbKQyUljE6TntsJl67lAvIyDZWj5R9GaifuQj4s5P+hpX6BAkepG
fx0Uf+jStXlU/izqAtOfY0x4Tj08AMhk+yPCWSZ2uq71r764if93yLmGqdFqdQ+yH/uaQyk9na5J
kyWd+ZjS0JqRgUtLuzpWUILz4xS6YKkN0Hdfhxx14rcEPDc8eHEaZydhRFlQtpPfnEkkaSa77eB/
KeLCI0YD8vru+7IyMHoGsv3GL1pgxVPpFHS8ptEDXV0LhK9jffA1Gs5LhXlJXLh8NjD2yC5Izfop
O2yND2Nh13h34Oyeo9GRJn9xC5jNAQniWh4r0cfPcQMpESKFSUvGwLKtuNRjrsEKAXcGvLoHoVz2
SOj8YXVx/G9djLS3tYFA9LbWfUnk9IjtJw+XPC3obJkjrSYT2Z5Yl1I7zd5kVUe3jarvdPRC/VRi
RlkBr56pYU0itpz3ciqW5tFHtBA86CTqrLuEeezPD024+PHbZoo12hBlo5vT27RzIx6wJSyXU2E0
unjyJl5nR62BfnGUgwNPe+lqFH4ORT75oM7TVEf9ra9TYp5T2PaHupnS6BjpvfxY+aRlBHMtm9/F
SPvgkFLbrfWxl17UvG/qPOWIJdgEQMUbaV0RCdoy8LE74YA3o++eLLt26sdEH/XwYXTL0Xh2m3gQ
HwqzQs6nqLWKhpPtvI9zaqIHaYy456TR1CfnnNTtL3ymtOK5zsfQPLSGmXbfe9Anb/GhHdz6kMS5
sTwQX+z02PVZNkwHE7/47hguoS0f6CdCqimHOLQesoGs5TgMpWYciNk9UkK6h2KWObV4oAkvxdrE
QhLZOeUuiiMY3tado72hjIWkui8oY1wa10t/zoORJk/85+gNWm33pW2qqRkOw6Sun7iZquzoVZlA
tmEqJwOTaZtdY1tNIT5Ks4ad785zZX+qoxB2CfJcLWGideIK4yGZV99tlZs8DYN0lWVPnFIUARUO
PNbgmI4PMGMwm9G1CUOkapHErJBKa/9gFHjZHSwQesWxSEnTT83oVNmT34n4S+IWjSJjle4nCT3D
O9Qg7MsHrw/970miozLTNijEsS0QkTlgXBL9DfK4lo8zaaC85CkYwIMZdekeTHUzBVdYAByuoSKu
xT1MaVaLgSLWdfQydkoivtZp3CBJNu/ZJG2OpEjMOsxT6kx3sJRFsRXc/upXBQYxZsJuQh/oyDz3
KkmbQ/HE/iURYN5ZZ8mxnLDUcfrrgqMa2Z+mfdVCbXlOWkvuKN2t4AjUh5U1uAnMDCV5gNVrDHxr
OMMYJcZw9QT2mAfStDRYkMt61k0numr9ZMjHqXJtAh5Cu9ahigrjh1s38l3dZPqHhgzK2HkDbzxM
MdOkIg4KDnDCurNRIW6mUcsYrvNYQm0KR+vZGpJwp7KwNYpJGU29FJWsyOp7LglmlkvHKMuAkZWo
+wmrU906v/xu23iS0pqhz/VLBBmTztv6RRJPXT+DTb8aI9WShCrGg9ak9ZMLGepr37bpq5+kpOk2
fRowJoq7qbbWb/WScfbjVnTach1TcPkpH4p7QdRHqFjV6bVTY9OAVKS+S3mXf9wONbeuLBeIeNdU
a3h5Fm1r6IfKpCV1EijWhcc8nYo9ff37dzAPTTgbHEPk0SA53w4auUUIRSnyr1Y/+fM11e02eRCd
zBusqrywOuM2Lof3OWbI5TWnd+bubE6Fwr0p7vE1FbWfm4OL445i3ceGVut9Iq6O13jPI7IC7/CN
4SHaYilzSIGeYanXhom1M+79dv1Fu/EV0dkFGap+128f1o7tkOpKGV4XeB9nVKIhuJVcOy9/0/tR
APqpphT66rRJ19FAM8J5ckovvIZZt1xmy4jPkJ33+ol38Q2MH8gtCl0KNwhP/nYu+UCBRPMH99qX
uXYMaV1hQAj0iM9o7Jy/uwmthlqVhLQ2H5CInN2rO/b6tdak944ykdwpFN6PYpJg0IpVJ4LTZ95O
yIuqorbk6F+rVLhPdT9EB/xUup2Idb9sFPypRCrJGmhl6wLv4OdIFuVNFFRDPCKWWBi8Ba1aTIe8
9tMvr9wJtFNg1CsdKdwzERS4nZI7uKgdFn4UiDzSmneSrn1xpdBqXV45jqotEbHAoyrRVeXy8/u+
XhYji7tW5wInob7U4Pj/kma87Fxz96f2dpTVNnDqpI56nzTBLLRvcG+ns2El/mMhyvCPNM1Hbpl0
3OlS3o25WsHViUXjv/BjUcRBZ2A5PUhx1tsfwkVYyQ3t5dJ6Ubcz4tYGoQVFZR6xAEAmapv+FiOy
qfMS9YAIEFfK+6ORjcUzgnJG8jjac/zvKz8c5Uja/pxfKrtACdWP+W2w2RhTgShBHCSFqweu3mUu
WT5Csy8Ps7GKAGZUlMBDDrDn6gKFw5t4ejLEgYydKEgxveHxqMt3/VKE58Lo5hkVldHcOdAbK6lg
OrTLkS8kPViNSqEva0q4h4ErQ/nU2DI5owPmKn/fvQxWHaSbC0WtIwBXUgQ+GsXd23Wkg6HrVbfE
gc+r6NAICGozSGswfEtoHBujTHaQkhvBSmlsmgYPDjKENb7ajZA9s0sjDqbCdL9Gnq1/y3xrTzR7
cxTa5pAUTALImhCk1VNfTdiPB/pi1O2jsHG1f+fPixa/NoCwfqoGr9HEoA+85qkNOFAiPdwlQY1C
wJORt8sZ2dk9bZ+tDcHFiMw4Lw3kh1fZYtW1sZjBuAYAiKJHH0zIwZlSeXVzZy/F2doQbAeYfQoT
QCPodkPkzUwBbxyTwNaaj13u8w6UCnpq9d/otX99+Xhtzot9h7YvZ4sX1O1gaRm7DbCbJJBtbr3T
orH+d2mn5mjOxl63ZGtHkLcR75WgHg3K26FkLvPS7HKeF7qJ91bXDGH7RfhuPPzx8pw2B+L5RAuW
sHEnCZ9bSSLNzkqCMJQwzh3hOl9MLFpfaT2iwgMXrqkuYx6EaLXcTijn2Y8xYpqirZT1f7qzM3Wn
cqnyVzp3MI6y8FHUCtILeqFqw/wWaZdahsbSsyHcGPORKNaNy+x68afXrhqtbnjq2L/h1U0h93YU
xP9myiV1FnjNNL3N60F7WzhZvkOJv99vpKegkfDGht0E9v52FNo36FJRPAnaKE+/LSiBXuy+BIyU
i2WPKLs3lnpL/LZuqZd7aDcsWTAkxvIBOKJ1KlttPFMv3lMzvN9yDnsNUVbUZ0EY/KIh/jZUT78i
jKYpCbrCDL/kItQvtOTc1z7u4IqpqoByA2S09eOncCrTapIiDYYsad2z7mAY+7EBCDUc/WzxzJ18
c3NSfCpQoTZQhnVs0CAwu3ZvEvPGkQI19etjp6OA8fK+U5Hz9v4DI0RA4BwpsJC22hGGel/YPWEh
HJKJ2iSog5rs2VbC4V75tvfG9G0qYhFYVjm1l0kvUFF9+SdsbBTIduCh0KojD/VXG8Vu07q05joN
3JamHxXEBTnkvkzLP/VIiQK9PJr62+4mDOdYvbJ+OVrdbksrsqoxFk0aWL3ZXijKUVRxqu6o1CKe
nbTv3kSyNR4bnwrTyyNvfFBkMtQTkvtY/e925GRIEj9HyjFI5xweQa0n53405p1dujUKZg3AoIC/
IGa5ivO2N9EOqbs0QOhj+NPR0rg48S+T6PjybO7vSYdanOOoZeRRvt44IZX30J5YR9QQl09OZ1Wf
UjcCfx+SI1Z0sPydAbe2CeGeswf/EtTcKkIWLsbJ0SiSAA1Mm6K7GC55K/znjvrkTjC+z3qZGzk1
WpVgv+9yNCmXtE6tMAmyqO0vnIkI2OG1GgztS5m6wyldhr0Cw+bs1AfjDkBldn09j/QT80QkaWAP
unWB/COfXTGJQ2O67cPLX27rBFA9Id1AWoBbx7jdh03S8RibiGN90uWfHExF3tSdKJ7HTmqnQbdT
+9CElf/cZu5wfnnozVkCQVcTpTqvKLy/3wkTjT3LRh0cmxin/cv0uxSwebug7DWbcK52jsLmFkU/
DS8R4gsR7na0OC7qGYWfNPB6iPBhZVZIvmbZWQ66fONoi/Xt5dltbpvfxltlqUXV0GehDRMUIwbm
qZv/iHqBiCkSzc+03pGRz/Ji52m9taIQ9QCeQdgkMV6tKAYg8egL1WgLQySz0tgboQv38lsYQ/vb
iZ2/SFzr4Pn7aKutQxeE/nxqpIHetJV1mmSNbNQAUy7t0+lBpjIGFUFfcu683j20rin/hHGwl1ms
1aFVSobVK0xrCucA7tavUj+MF39M0BccxpHymMxd+b3OYtobnWvSQBzw9s6P0gH2QBO+HD80thG+
75MqeixQzX6acCg7xzj2/F+6/f9X1GJrBxgornKNEaiwMLzdcR4yUg4mQmkw632M0kI6thepZ/Qr
qZv22cMo3X+47KudN+XmJkDrEhwUzwi0lFfDNl4Y9j1Qnt5ugwWhvi9LGmrnOnfETuzYul14KZNl
KWT2nXl77Ykm9DpihznhPzSEEuvledAuLx+krQjFUxzgya/UZA2z7UrEp9t+ToOSQj1K/k77KaeV
/9awxuLj4nb+GzO0uke9DqMdVN7mSqKay7dDYRPqz+1KWk2mVa3U0yDzM/vst0t9jozBfKbGXe+k
A+qvWp8lCthIBcHfRgLfvB2KC6xPSMOzYJmaH4XPVu3aevnR1qbxjUrF/BDH3vyt9MriB6iNdgdW
tnmG0LswYB2BAcar9nb4XItq/iTMgoY3wQPOAB0siCVFLdWYquZTViXdn+jd5eCORv37VNjfZjlY
l8rrzU+NJsCvxPa4fHv9h4fAYGNYSV/IWUP6snlu6GSSImmlSamnwZ7uElZL97cxzgOFhVz+RZO7
/Sh0w9lZkK09BwtE4+51AA2vs7PRzAa/1Gi/uWU4usc4dVM68imwDXTBtFGeBBDq6aCjWVSe8sL3
+52jtRU7TAQm6ByZ4AzXhSGBUQKPgTYNjAWluBpw2GeoKelVnwTmHVpsP/jxYO4ZlW7dkcC/oT1Q
8FBn+nYboJM7USuo0iDH4is62KVVKixFLN4N1PWeTKnvuStuHTFY5VQHWG2yj9WtHM3xlAGwSIPG
1OsIvTVYzKd8EshXIeiU72U7W8tqIQgFV4XKLJnH7QSHJdQKDyXPQI8bj3HG+h8U/kAe+nESX8Zx
9H/GvLS+vLyRN5dVmV6Ae0IL7M69psp6J4FfF/TDBLxnifKiPxhAgB4Ut66/mL3efn55yK115WWK
SQOPIuRlVus6dWk5o5bFkJMp37lxNM2nqokGiL2hlX34D4Mh6QPUlwY2z7bbVU0iXIBm2fG4t5v8
i93TjbyUU5L/07hZtOfAcN8l575nMOy8MbKl/7eqB0++bGssjJSeMO8YkaKNKuibnwEILUdHj45D
bukfEq2VJzc14tO8uBSroxYVeDHFeyXjrcBNx4QbAtwnxYbVjlJ9m95NigwoUJ99C4uuC7IypotG
vuMFZjbV73pkIp2DCQzore1Rsty5Ou5JN2pBiFWAgbmpiOG3y1/DPKltwU9ostY6+nqrTW+XwZ5P
+MIt7yrPF8rDdnzf6Z31ViSujtKB3oNjH8e9d+BW3ASRQdWaJxkdRXUSfqu9DFEa12bUZAHeEd6F
PgRiCtYS1W/6ypsvfR/7/1pTkV+rEt3WlzfhZjqqCKVKWR6riHUe2Db9HOUiywNZ0A0/ELWsr52X
9l8FXtjN0Znb9sEcelRNl7HqlAhdPdmADSDhXl7+KVtRhtcUVQzIA2zU1Z5IxyLPMjzBAh1N1wHD
RqrhRwuDLCRQZ+qTly6Lwp9C5Nqyk/ttjQwN2UBIAveyuzJox7wkMp8w0PlPEENA+TU+96KzPuY9
SLlDA34S/QTE5HZWfyveQEZVDRrY04jF3H54a/LL2cKYLcjtMn+rT/V4tDRZfxyMxN15d2zNEfof
W4zEjKmunh3CWeIEZCHFUcA0l3DqJA5JuvMEzkC8aYv4SyoHbWddt6f3v2Ou0rPW9gA2VzILNCpj
b8Y5+gi0Tb4Jy6p4ennvbN0VVC3psLl0HOBt3i5kCUi51gC/BWFZu9NhNNBkfqhl3/tH15BRfxh7
0exkO5tjwmPzKeAAIFkHkNA3YbTMVRaMEnTYweqWXhw44ZBtMtM/41+7d+1vxQkSSpVcYQ1tr2u0
k0j6OjONLJgSWzuHRYVwoiHD+tEwMufN6CYxeh7ckifhN3utgs39Q0ZFWUVl26b6899iVDy4WjQY
7B8RNc8lFm9OOgEic/oPIsFRaC726hybkQmpgf834ipAS2wadW9Ks0AaMACQeUSroqrDMwCW5tnF
NeG0uPJbgVblg9ENy0MS98ZOSNp6qimXTrJ7YGbE5ttJU7PVW7DCWWAU0n5IsP84eCg87tRYNj+r
4+NGoHqoVB1vR8mX2MSXsM2CWLrZxaa2j3OQ46HdM8RvByAyl6GbMUEWeJ+/vpkBg/x/h159VSdG
2h24Lc0Melni4Dt5/Ln2EqC/mqtoEC+f0s3lVIR1dWhod66+aJS0Q2O1eR7MYkHZ1RsGMquqHqe9
6sZW4AG3DfXNp6fqrns0RkdBXk/Uw8xDr/qQOvbUXUhvCwoKjQar5+V5bQ5HNq74YSjjroEElVEt
SRp57FSHjgN2T3n9JzD+9qdwwj7/D3uSt51qpKlOjblKG/MpjYVcBKGuz6tTC+MIt9Up3tmTm1NC
Pk8RFWifrPnVcJvaMvKTPOjoaWjYBXXSeDBl3H0aW9drd+rSW6GUVBASNZhJNCFWyalo6en5fZMH
fWlmnzqrm781ph9/RdHD8o4tJYT/UGXiwab67gANeauuko1Q6hJRhCUPbFe45PhF9TD4HdD4HHLN
sYxn630dtvPjqzcK6r/42qgCPM5Eq5Pe4RXkmZJky1pMzFmx6chpHgKXPniiNXbeF1sZLpzIX49x
NOlgY97GFSJ26DQG1Z8mlzDPsDJ6Tqw8f6pnOT84UWNcOiMs3qYAoauD3Wj1SVit+zXXW7mzmza+
L8J8v1RqYf/xDrn9JU4bipwIivPHYE3VU9+EANzDQoO60CSL+Ucnm/avl5d6475CqkaV50GRsq1W
GQEuzoSVZSSno876j15GsO6aRDsXkFzeATENL1B43GEnEmxEOMqWiuLI2dTwC72daBtXOGggCBtY
cpnFqYndDpD1aHjZ+eXpbdWeiHDQXynyKIWWVW4F6NkVpWxwi29mKzvrjU8DDtO7/PPSYTqgSEnp
Y4plcDrY6Zm0oTjFdQQhF8GOa5i39aMjJ/H+5V+19Z1V18zmFJNjriGeC8YLNS/oIgCqoZ87/K3z
g8Aw4AEqoPYE+L369vKAW0kCGnqq+IfxGqd5dUMb4dgNBWLuARlQiOx/5x+Xypif2Bej4oWhDUsD
GAeSHpKGxor9oYlM7kx7a68RKkk96cdwCazuNfpLgBl8jjVl1eWPpF7+9kQ+PwprcD9VduJc2G57
FH21k1alT3TSVbdeqVvfmUhNWW6Jka5z4BXm/LGPNGd5U1G+b44+NQU8KvI/4XuJGUhqH80HhJHM
5cvLi7/1tUkHKWWDY6apv4qh1Qg1zsa/gE7U3CilcmnZJ5vn4Q+3kUP3xl96u9y5KbaWGkdjXblM
82xfyx81DfYnOIHkQSvy4bORLuKp0FLr6s5Dhe+cJh5j4MeXlye6OSjlekrNNJ6R3rk91dNkz2bT
RUXgGkN5hoIqHrQ5gdeA5dyjbkzdtzET3c6m+rV1118YnBbFTMohQNRXW1vkXZh3wi4CM03KPyn2
JvCX3PFLs5Tjg2ZGuFok8xkm2XIQVhidHMSAjrR0qid96eKz15TWQ1lBP355MTYjDxq+FPZJuSnh
rCJPWIqEmA1fUHow2gbR+SdARCOOu2ACjkKHuYqrk3MYkhnvCpSz6UTMBxDn4REZ64byb5zu3Ktb
O5FnCS9pUgg0TFY/CeuuajTiughoM7sjTqZA31mdXtGoE63hlhlmuadDvXUCVdtBvab557peoXdl
HKJODW9yrvSLjcDlE8Y6yRO43Poy2WAGfA9rwqGYQtQKq3He2yBb2xK9ZKrAJIOotag//+1Jlidj
LCVd5wC/PMQdxp4+3WEwTVht0KtQ2cMz98rmOtZw1JE/ofDtQB8/EFQQLsZx8Tltm/knHjPUOKbG
K7+j341Ru2aM+feXN43aq7d7mVOnnhmq24jpwuo2RlOmsdIQQFtfaWN/hLynfzbzxlp2Tup92gqz
QPUziYwUOdcdiCydkOBQvbWupmo3839tLsGqL5/13IVw/epZwXUGza62HYOttl299D7sOQfoYW45
Ea72Zb08WFFSj69OK1g30BTonKrkcY3bwF+rwA2FrjjGL/XBDMsCX6VoT71MXVOrj4RBr9LeBneo
OpO3+0kYZstsKS/QAC8T4F9e5Z2AkSQ9cqdm/KUQsshPMP4VkV7zs+Hvl5fz/kBxmyHPrJ42pMdr
/AZiszbQsCQLQFqh7gmRdjlLY9Cir5VoKmqRiCf8i+1TwtXSdW17HkWJ0ObLP+L+UKkr9RcRQv+l
BX27CHVMRyIRYxa4yZyf8wyFWZrwSZlxYvQZxFPtcVjq3NjJZO5DGBca4AMF+eSMrFMnN0qiklSF
Z10zGSFCqTGOb1PrFfODXTD8KR6sao+6sDVZAgcbSum4oe54O1mJkmBlTHzxxsqX75QDl6M72MOD
lZv1Wx7mydfaH/ydz7wxU6C6NOhotCj9pNWgQkRO1fcUPR1r9Knzkr7DQczl7MND9ROYubnm7XzV
jbig8lEyRbSYlY/R7UTTOI+LbKHEsmgISpz6YnCzx7w2a/PgFaL/4+U9tDVDmhoKTUnAs9b+JjXV
ACw7Cx6XzmgidiCh2+KkJT57bTcGVNs7sRMgNuZHBxJ5PMsmvALuup1fCZTCqfwwD3Sj05ynpdPq
8dzRfqm+wC9rXn3dKkF9SE0QAym3rjv8i5X29myYMjDzpTxpcLqCoWhgS1PKerDoUnx+9XoqH0ne
E0DlqE+vLjpUtjKJP48MwtTJH5fONA+Fb8w/pNO207Fr5l0hx42DAW4CELFCdxnk17frKfJYT5Ol
lwEwcEOcqil8F0IUPOCamD9iVei/8XM0qXd26cYtSXmAAExFAoDOuhdDrSIGPLvIgABkfBbwt/+p
63h+enk1N0dBOQntSChfd0I8ehNZfQqPLCinsjzHZjscPTHupYkbZ4C1g2jA+ik43mpHIvgpa6ue
SqAZvIcvVgLe6DAmdmpcFsOLjUtrzHq2cwzuBwX/CkEdSjAPE5Dzt5/NjKMm6VtfBnGX2B/deLE+
mcim/Fji0P6Ul71jn167lvApePEBElWspTWpIpVKwlQzy6B3HHHuK6u/hEMndvooW9NSAruQlLA9
4TFwOy0ZWVYa4wkb9IULUd7Ix4NdoHXttoh0t4thXv7DrBSMAwiISjhW3y6dQ7fz0DkJHDGa17iD
pGmW8841cH/E+PstdfvwrgJ6rt1OqhOCLluT1cGYy/RZhkt+DqNh4J4tcECFFDt9DSMv1He2yH2k
VMNSOkFVFArnutdahWA1J9OvAiSghnfY+uq49LUIauOdk4nXbw9gRvDSTdAwAENWC5n0vOGMKK6D
xhn+7auix5Pw9bxaxAfZeeqk4YlztztqlEpmfxibIO1raR4ofddf55bK3/nlXbGxC0mtsd+Bc86u
WLN65lBaUU5BKzAMyC9D5UbPOAH9NPJKBpOo9qDe98MRganhYxUGsOZOdW0uLWSDsmUM4jL6NtWe
exRa+8GxkR3HX36PsnSf+/6K979yMOrCaxJn0WH6hDrPFOilcMCrhTi9h1raZWeub/+tHIrYRzmg
LurziNntXhv+/jAQLKEU09vjYqWic3sYPAm0X2b1zAlHM1h6zZ+dvnyJwFMda3t8Jyutvrzya3Kp
AXVUOBcKDDzMbkfsbVy2zdoX1xin0VMzWWdhYMMWS4/7bdFfmzH8Gs3l2IFyYH1XEUzXWsjSlS6u
SW5ojzzQOrjSSbc8cuE7mPEQH3ZGvDvnygkGCJx6CBo0m1Yrqnx/y7zmxYl0xOKccMbAbDgKDfd7
o8WTvXM27u5URuPeVo8mJkcufbuaNGFNUBSKPTPgCoq5hPhg9fMe4HBrTuQGaGRysDj0ahP/9uCf
xiYyiQJJME7LeMq8WT95hSeeRS7H1yYJTEjRwjjvSkt9feXksZ1K5HXToC6n6hkkT36e9dHYaaGr
j3Dz4mQUtBnVe47E545QR7TH2xY1uaCnvPJHCWAU2c8kpZjYFVEo/xllkmk5HhWRHr3pzXAqD3gF
G/6eksbWwpLH0uxi+ZAFWS1sLLQwwnsO3KDlh+W5N+qyPaE6ZA/X1Hf6/7BZgGeSzxJHKSuqX/Pb
Z/Tbwe5dfFwDTwK0NjStTE5dKbtu5/bZmhU3ggLQkYnRkrgdZ2zmYgZnA6Amd1MEW/vE+554xnLU
w0RY/2kwsCMU4HjarfHTIWaRMDoYDBDoQNXAT6Mz3Obm41IU856s6f1xI4hgXg9cW1nv3CEutWgq
4oiC+zBX1jlBWwoR/MV/bdfq19pxdQMHVHfCKkMZk8jvnFHQAy1qH0aX3XQJikhm+i9E2uSd4RTp
q08dX4vrDmlrKiD6OvEqKhS8qI8VAd0KxQMaXSkuXVGiYvja6A9ihcgIiYTQClnmdmsMqQxju6F2
2eTdUB+0SsdWHeG5cj65Q5Vg/VKrOsfLg95dcqwnZ4zvxUOVaa5OmbPwSk3qIgqi0hJBogntIlAJ
RJenKR6Xqv1moD23k2XeZRE0AXnyqzBGpfquTZbSIkkTkL+BlU7JuWsq61vp1+NHbo70JEKUZnYm
eX/o2JHKhoKGKwjotVp95ZX+NI00KLKJ2sfJL932X6FF8x+NwPT74eUVvZ8dvRA6MDA5yGl5M95+
xrrE/9cBNxcUkxDl0TAarTqN1SxqJOHcGNsgu6j3bBvuPyNkaxAxCubNO2tN9099K3ecosO5Bdf6
Z+R+ETnMZ6v7aJA+Hrp0ipBz7BN95664P/MWMhucdxp9ZEhr8BM6jD0iibQd/HEBk+qnwDMnt3l1
WgQ7EwYZby3VWV2rcTkSON7i0sHEVvdHZ8bJz1zK/otnyRowKi30Ty9/wdV2oUfMkw7bU4UCRhpl
feIX0JCtMMrpSkwNj7rq33kI/Z3izt0TZl4toBqKHWnQvgL26sKwud0sGuAprfKc+SoR9P7UJKVD
RXVJdvKurVFoxGC/wi+m3LY65N2CbKHs5umqWS31Eu6fc2qZuz7RKvb+ljmoyagDTZUYbApk0NUd
aofj1JSxjfUUSW52NPW0Ns7SbxCjTWrOyskfWnc6urU7/4w6oyoPQF2ctxGPQzMYUZb9pkel+7HU
uno6t7IwjUNi5iEKhUmbs/xIuQhcsZBmwDIeOOzTqKF4+WyVqeiu7cAJOZZjUecXus/W+GDMZhlf
tDwsnHdiMmcHs2+teoqsGMhRHY48/Q6z5UbR29Rx2/iaVV4rz341N+Mx0hqNlbJ4vD1qwG7mJ+nX
xecsi10MzZrKnF63x3+tHVB+sn4qXByp1SdaDL1CM9DTrnUv26cwr/yzXuTpBZnu+twUtfE6QpAa
j6I58B5aMrz111UZvciEJYpRv5pjbR11s7LPCtx46Bcz3QmIG7vP0w3SHW5tZbu32uN0JgZnDhf9
qmVdd+gjUA9LG+3dnmqBVpvPAzROt5EtiJjVagEtN86Rr5rMK64XAo3YZgovo9vq50jPxNGY+59d
qjvlZR6g0L0cL7YmCN+JBMsFvHTX9jfFOGADnE/X2pbFSQoZfdCM3N3ZIasQzxejrAnmisIdzRBK
kbehgoOgORMyDVeEH/9wEjQdJ0871DL+ESGCcZjDvZfN/bQsg5NHi1ABKGjh3g4oZD86jRT6NXVk
9dim8vNsVXuUuM1BfilPUSRRad3tIH7Z9l3qYK8XdUD4+0iPL8SL5fTyF7qP6NTGDSq4VJgwH1/r
5XV51ZmC3vkVEERYXoZqae0D4Grq4+hp77IJNz4VRTRI8aidAcxdT8p1uzqcw8G6TrGvf+sR0n0y
ocU/g1iIrjXU/MuUzenOXbwxR/CwDAt1BZDVWlxI2Ho7oxtrXXkUi++W14SflzGB4IXlRv26LJy9
CKib04avNE1Wa91mt8dZT5rUs65IGqGlKOzsZFUx7DIUaU8hTbmdE7bKqf5nPNWAU1oK1EXULvrt
dZYVzhiFFGSuaZjhRxjaxdGdWiSNy6E/oHQ8fXh5v9x/QJUR/7KIQO+fxuPteEmZQBxEK+NKLuwO
x3A2q+7JFZ5snnS/des3LTwdwPp5kdk7uep9HLMRe+YaIIkEwr6GXXYaKd646PY1qefyGE5a+A9A
aMBS4KQepiaaP1qwGY+TPuxJHm0sskKVAs2lAgBL1LyddEpHO5o9RO3op46YBIYd+sZzeABt6h2k
nJxXf1SqJkRqm0aEuh1WPUd0AusKIizVLjeS2DoW2UO2JPHRTPJswG5wHn6+/FXvYw3jobHIQxgA
LU+B2wnO/oItatKJK6tvHboOM8fJq/faD2uIJ5uVYaBQqYnR97gT1JsWK3MzR1xtgZ2plS2ndqj+
Hm3tp92Z0cFLuk9J7LUnV5vfjbr96KXTtLOJVjWc//kJUFc4pMyWuHc7U3DjAD7JbILecvr45ExY
sH/KSh4DKBn7XodhKLoCuGL6WRz+6HUdEWNXQ9t3J+7enyNedzRieHPxrKWLfvs7Fsuo4yzJosCv
Q/8wN32l06fHBNWpIOBWKcxFK56wpHz5Q99Pn4e6enxRqeRRtFa0GVx/olFaJEHpzM4j5IB2PltV
UWmHNjacGbFlzfnbNGbbPlSL2X2Wem39ePkn3O81WhkUVk3ViOKyXtUpXLfR3GQEnhajBXdtMz3F
b7Ued3b0/ZGllqRK/zjzsOHWGKt0csMsBy8cSGFohzEdn+kd4bo6iGdwBHu1go05ERKppJIPWLwl
VgeWYNXVadQVAe4r8ltmSuvs+en4+PLK/XqN3GZyTAr8JDJv+HXf1d1j3BCsxRBlkKTe4hiHmtVT
5rkURh/6Xk9+lNLSlpMvxwo1bIGtw/gcoYgxnjyJtp5TaYN7dApMdj4hSuV/j+iS6AfdB358TFut
Lk+z7kfmExHHTXe4G1tLRLWZ25e2gWod3G74Iu3dUvZ+EaR67xxp/oujWyI4//IS3V/1/4ezM9uR
2wi27RcR4Dy8kjV0t9RFtWxJtl4Iy5Y5zzO//q7sc3GOiiwUUYYAQ4BhR2UyMjOGHXsDcBLiewwc
gTfeFCsnaCdnJyguFhJXSEHa5mEMMtOrgEGf7pvaLIiiHugtwZuMe20mMvtgMavCCspLpzixNw6R
5Nnwlu80Uzf3BFY4K/gUORD9v9V9VQZJXyjZWHFg8/iEujOhRDObkhsEMGi6gOGHU2+qD/LSCoIo
wWdBvMS4NstcObSmjZkJk0l96cxu8VqpZ+pWV6bjw1tIfkU+jKQqVct1yTJDmTudkXG5jIEyeF3b
haSdVXy4b2XjE6xF3LJ0AnlP4Wm+9jz0KYy4jkfWAiP90zKbyWtGaHOg8rPXdNyagiDpPdZkTpex
t9W2TQvU04OzVAiLt+a57XULRWSTsUUpevgBIQBi9ITxDKp3AgF3vSoqMSli4Ul96ZVJ/ca3SWFB
Qa3umNTzFLv12AfQ3izqo/GtMIvkExKA70jC1QrlLinUqGrqS6JqDNR1c3IcxmD5M0ij/OTkmfTg
tBKeiEFAC4TS5Fqb4nnc1aISUdQX2c6qJxuU9jlK0+7Yp9aDbb93U2ymwH7SMaZqeL2lk6H0etYo
mIqV6klOIBZsY70/ptSGPiQQT77dd8ztDQKnCsEQlTsyPOimr+3pVpU4UqDVF+DJ5rHMjeKUK9KD
INP/WRUVQo4AkH9KKNdWjLrX42xw6guEifIhtJXczUZzORnqXO3ErTcXRBmSNhnKpwyzXZuylNQc
u8WuL4uhBH+BtBo/td287Nzx2yuRbfvFyuoz0fIKAwnqJQTiQQvHptVNnpao6MYT04X/SMb4d28O
yZf/8LEQSRF3FZ9sndjVVmEoDHY3lyW0w5dRCIBoSPI8voO4OyAW8kg4FtbKv4beBVLUmM2lh4iU
o5wgCBXF88M3IhGJgDYL6jHGDldvcYA2TN3YOHobJKmnQ3Z5setwerGUXvt0f9tu3IiIT9NAE3PH
PBErHwe4GDK4ttSXcHDC37JmkZ9nJfoQzvGwEx3dtERNATiswN6uS7kxZTuj6KwaMma5P9itHbtK
lCBEH9NfuL+oG34uOPi5d0HLCPj2tZ8TxnTakCfNpZtCycsrtTipofb5PxihEimqCXRf1xFsLpu9
2UZFc1FEZt/ly+h2s7J3mDZx8rsnEPqKaRGKkKv7vBmQfan6AYfjpD7XFbIz9YwIE8Fa/RzmxZ5g
8a2vpAqgjIhi0Y4Vh/uXeoUVU9Vy+plVxcGUEAfOvXQqpLjz+8Eo+x2fuPWhQA6CRhMkIhTsrq1p
jJoG+bw0jH9r1TkOZfRqDdTL7n+p22v6XytrbFjgMJoGx2pzaeO4OVDmL7w6QV2rjMKf9y3dWg8d
BIIYAjMNDMD1ephB7BYKk82lkeLhORkX3QvbKTj+BytkiHwk3G8DeQ7VooSI0GkuFdR2h0aZ/1Zy
RI7+gxFBlkM3hIh9HanHTT1K4Zi2l0CNEKMdu/EczcbjQTrBMy8fHweE4Ab7C/Og7fR22V4ATNjf
FW0wnGcdbUf1/B9WwwCsmHHjLV8ntYjpdeYS5C1Msc2yuE46yabbFEW9R5160wOA1b7PlNEMEb74
y/npHKNjoCtm2/J5PpAaWC4Siw/ns9zZArIAyB5yLN68aytZb0zxoEMth1qfdgyqFvk7CyjGw5tG
jiZIdaCiYo5BXVkZwEYbjQmBXTYoXpLE0kGr+sdvOIIR8CTcOPjABlcSDomJZJHB1ADKSJ/UOJb/
ZhJOewuXLn2euIT+ur8qEU9dJemUlVgPfT7KXVTVV4+rXQylNdmAsRerkvunMupq6bcxmvvlNRjn
sn4tpiAwT7GFwPMTjegufDhEp3JIJRhuM1IQoNPX2zrmbPmkD9UlbVpKtFEYKj+rDBUbj+kw6Q8I
hvq9G3D7ipD1YFHwJeMz64BCdxLU/madY0YE03tFIen5CRzDckadj7FlS83zvXLw1qbgvRKgbSo3
REqrkyD3DIomwOQu4SyP0cGRs9r8li3aEH6R9EbS/qrSJNwpYoj/5/W3vbYpftMvpy9sx2Gi5ttd
ul5WP6YUxw5mlHd/zCkx6H032h50cZ1w1dNxF2q+q69o20urS3A8XpjYkg5TA4o6q8Nq54G8tYm4
KqIj1Mqo+awWFA9KN8ht3V9mLf2a623vLknysV/U5z4p94LbW7sn1LXocTN+DJ3n9e6VpbKklHT7
C1KZ7QuEYj9ANs9ne0HL+v7mbSyJ2wuPZgaBthZPzLUlSaPyV3VTd7HLSjoksIUykKS1brzMzY6p
zXfi3uJFBi2tE85sZi/yuS5jE2ngS1DA+pUmTn9IumrvgN1YEFEgAHBgVgI9vbqQ23oalFgtBphP
4lp1wy7+Z0qDHI1sA8XqhzeP6rgJYIGzTKNz5RM6Isv1aKsDICSzZEq9YlYVRT5Hqbwa7d29pW3u
y3dEPeg4shFxf6y8grjJaNpcHy+qPfIM9EANCw9uf7N5QhzToG08t8g60qobvtakfP1OILLdWgJR
wcbJO0Sxa4MdndEa4BPLFzPL4uNAqcVrlaA/j4uxx7ewyVypEOOYDOpxtum7roJtwE1LVI+5BsoX
mWSFOIvsxE5OSMHpFzVrrB+ZFsSPdj9pmHE38yYJ6mdS5+uzYIdTTSe3sS69zWzEmQ5QaJzhZFeQ
DRukeY95aXseqLpCv4zv0C2jB3ptbhr7IQ270ma4eZC9LlJMV1Z3b8ftRxMSDTThmZHj7K3TFkmD
38zRkuWSRYyWHxq7wzutrrULtGshDts55OJ4Xd37EMPSt6IZx0iBwGhfL6pSEqG3M2sXpA/1Q1QC
eTJnuzmpxiSjYlerXtvH9JMpAj+1tbr3Fmz8BtLBd/5smoHcMmt6GzMCw5H31nKB5K0JT/bYYKLV
2i77QJurMZBGRlMX4VzUMU73L4PN6cQ0oBGwKdSeSaO065XrSoRCcFAqsJTbVXVKBi1STk4VReqR
kzpMB55dw/aMaMqWYyW1+oNkOwIxBZKO3Qd3LSTMVgljbRJFlcqgX5IFMVQjdexPSkQsFY2t8htq
0ntNls2nBnYGJodcgT90Qlc3bdfnTrwspsGMlNQ8qVKQms9GaWS0KXkjj2kRoyM71hbQCL1TEeLU
yZS14/1d3xwi8SOEiKGY1rIIja93XQIlkc9ZalBggHiHKyl7WQpD3ektbA4RIwDQR5OvUGNVgWVe
W8nbarEHG3K0MVLKl3G20kNF3f/QG7uylzdNiXYr0HkuWWd1gOiUkLQodnAxnE6fTx1iZ7kXooS7
eHoPH6z76P5BKUyVmj+EwZSQr1dmabWVT0NnXSanCl0zhGq5juNqJ+nbBE+C3I5kD2QpVZQNNXal
OjSbUtu6DNTpfMtu1L8tgCzP1YgWopMX8vf7q9puIk5Btgzuko3kw12vKhskbel627lEs50yhgId
gkdDN3szoV179MbjdaLoLrr1YpZ/rUXSqEaG6nQbXJilL2BZl+bmIFVNdZRb3UC9GpFyoJKSnatH
RYrMDPJ7fdnZ3xvrpflEx1PQvovmzfV6k8qw6afgNCWc70+l0veHOC/t42D189v9rX2fHb+64TWi
X2rWvM60ncFEX9sytUxMW4yp3wRK3bkRCu7VOeHDa34q131zNGMu3APqvmimNEQK3UlumkY/V8M8
S0/ciBm5gBG2TGKMQq460aJk/gLHS9GcpCQeA1ctOjP90CxaM4DbdIx/m7Y2Src0BmUeGSPPh8E1
6woS6ih1tP5rM8c6ViBEbw5Jn/XdYc6SEoKmmdOku2nYMFbJlFcR/J7qejA+yWlph27DhSK5o2K2
55kCdeBBK6Rr51TvJl/JO3N8CxwzCJ6THrjcR2WU6uZVCeumObROBZ/GVMS69lyoRpkgeq13OQC6
TM+/Md82L6dGb4LJm5Nlyn/vLYZzz00oh+ExUbt2OcgGeZFrZ+b0F/wuReLJGgfiGOc5BIFVwuDu
0c7DyXZHe9Hqt7RVB4TqG9OQnmAVDgaPczaGJ/ZV1o9LCl3PW1/QumtdZZ5H5yQj6Np8i9B/txM3
IxvToBCp6073G2msERqUleFLMjR2/n1S+z7/JMUNdeCwCtPg96lGz2nw0IqPghdbi4v+UzCp8vzZ
0cp2BpMSK+HzMjZK5VbQU1VnAE4G8S+Rp/kGcNYun+473faW//9CjARmVCfXelaDFXPBlFrlR5DC
H1tEr9xKDdvjo1aYtGdaj1oAnAKEZteenRttXmV9Nvok4v1blevDMYnUvS7TNkShu0TOpTEiKzgh
VlYCTW/nQRIXvJmpB6SMyt8bGfbdY9FL6OrobeEYFJWT4Y9HV0dtnL2DUgvf0NaDc3BAxA1CR4kv
1ck4eck86m5k12axkyVs73o6C9C1QlFPp44W7/Uu1mWqyz2vlj+mHYdsKNXs34yB4K94PziiJlOM
aufDif/l9ZWESVbE8ihdgk6/NqlFKlKjtZb6UrqU6klt6yA7FowEDx/hhVjsh72RNAdKSJzkHa+7
el3ikiKNLUOOkENffcyGWTkF+aMz74Rz9PlByYiQkr84q5ijmMZwYdoxuKSa3p0rsJGfy34ZnmQ4
747oQYPne9RBMMgHE4whohOwih9VPdETVGGCC2Nz6tlJ0K9ADepByTixLMYpQWnwWr1Tb11/q5wS
VGGaceI7o6772hKZniWF1s4n2johzSCK/wx6gGQg+bm2Ali9RQgxT33yU+37WNfL10hDlUWr7Pwk
yVWxkzraGw+k3EVHHL+gmQtp8LW9YlIWmNuGyi/HzPigEOIPhwA9hG90q6IXViq/cikMP9tJmXYq
bbdMixYEviIw6+sKTpqF+dQMeu0XTOMOT1WRQagLIcmCYNGsWeV5hrSkexkVBunOC52ynSmA7d1M
XxRKJhShgB4w7nm99CxUF6oG5ujrajG/wHUduDmFmZ0PessK5PYivRJG1pDWIKWIbxrZ5L/DO+tc
in9OVbXsUSVtbxJqDlwlhIwcAejKrxdTABljImiY/KQpPkSBZHlpFyZI5zBUc/+0vcsUX19aAtpN
Rk7qAjp4Xc1ZYr3WGi2ZfTQnlwIkfhh9rs257zwrW9TiMKjjYn+q2rCRj8QfRv1pSs1OcUdGVca/
wlyiflaPSxG6idFL9tEIrPGjMYaS8Y8TIQbz8B0LMx9TPaYQUOD3ri49ycpChahn9gmARCUyk58m
pet92yKaub8128ML/x/xJWcJr6YRcf0RQk0e+oWxOp+IdmjclrnhpyIah39K2q+/S+bYtKf7Fm98
do4fiHfmrwVqe5UFaUHajKmRLP6Q9sML44q5N1NfPNiLpezs4w1HdsgixWw+NDsgaK4XFzSpFOpd
mvvyLCtPXbhEHgOv6c4WboMMAgyuWJjvqYSSel1bsWJZWySGaf2+HvonNdGrr0xMGkeJuqDrwGZ5
yPp+3mmn3FoaEGxBmQ5d0SZ1FYzw4eR0GK0YxK/iIvdUaqR7B+fGx+LGoaIFcQpv/TqQCZuhT6Sk
KPy4opzg0Mg4g0UqvFHW0k/6vFTfe4gAcpehsfEcNOPLJOvjdz0Js5cMncYPdM+bY1gCczP1fI/d
YrMHFCsFubLAjDCM906y+Gvfw4lndbZ6xR/ygiKBYbeuLFnq831/3VoRJXSgoaB7qFmuTwhdOQbM
QhTjoxnM7hKnytEGd7/jqmumSo6e0BID0E8xSSBRV16UkPOWqdr1l0zNZ9N1dALXn1A89O3HcDFq
+bXoSWmfaEnPjOQtll2dM8le7Jc6LELVC/ok6Y7oRi+TO5njQPlkmfM9YreNOwhWJZ5RvJyiI+jP
a1c3FZqEfdP0F1VSazeJNXB2kPq4kpqqO6633XYxZkCJDew/teJ1sQQUAQkYc9wXOimNN1hRedaS
1Dk8+nHFkcWCMCLIbK4XlEE2jMpyPVwmvQVj4qjRmepp/mi0JyaMBS4HpDHlwvfn6RdHlfW0VcDS
y5dFMpWXckjzg9zP0o4Lba7ydytMg1AnRJ1yjWWumWkDJ99ghRzH7RPjR68tT2WN8IwZhHuCrVtX
oIiFI9CfEE26dZnOGBOSz0xTqHU7QexqKeMgRluHVLoz7dv9r3TTluiVC10qZE1WZ6MMWkY4obu8
SEUCu3gT6V4p8W44JgXf+6a2bseyhKQOrGXAWNej5+jlZT0kDMpl7ELTU+QwOMRLvdcl3jwZfCqw
vwwQw0DCJb56dZc0Gzt1YfPQlCsPY1/M1Gd66bdOY3Sn0crqpJjx3hDYzaVRuZVForhNhifTjlpK
h8plmef2pBXUBKO03yvR3bRCSMEMCfhm3vnrE6X0XdhGpa5cIs3Mvb4t6g9aH+4JW9y2AoQGcnIx
tLGqh5vdNE81eE50rTrDC5Kkfpakdm/C6qYV5ry5hRig2KArUyOConO28bvGgr8/4V6uO2kPCnLT
GZjfEqMvZNRrMGI+p4U5kGxcUJFaPDWPfVMOfkcl/fekrF6HInhMqpOXBuf7P3vrMn4kJwb6OHyh
pOq+FyFSJ70TVgej6PfQ4JuuhbAEToCeN4nhRpqnhT6512dJuWgjYpyDaj/FYfFkRRCBaPXypV7K
70EfvKH38CCDxPsa2U0mYSkf0NUUX/aXG7fNGqNLYvwDIoTgrPbDDMbYKZ4yUsZH41kWKeBVgGtI
LyiAX5tKO9xiWXCSqHdUD6Fs2y0djWrk2O3lMbf8kQsXIDjPCBHJ6h6UKTi3tGtVZD0dVAmdXHox
maI+378Cb922Jpm1gMGRza/nv+NJ7425qdVLE1j2ERmenwHwiIMdpntN9rWgGp8JRBCFbfq6QEpo
WlzvHcMcbRX05XIptDSCv3QCezRXqpeVVnEekbPw+yWaXvtBGU6V0gUn6p3VU9GFI2VQa49Jabu9
gMSJI6HjIBpjSOv61+SFNhv6oi+XyQhnr8gcyLaXQns4sCERBYMlMDv0b9eM0/R+mhCaUfVSsK2H
sBu+G1O9R0+wXQrXIv4I6Q4NhA0LJi3flKKMNl9CqZJOSjigg2Z3+o6nbCIOqEvAYtDuFgPnPM7X
GxYEUa9ETmRd4tr8ONvG68AopxtB30X7ec9ZNksy6LZAS82EJJggIBnXxpwJOtEhaY0LlFr6Ycx1
ZG9ybY9y85YVxioFxJDuDt/o2grA3yFxpsG4GI1Ru6Y6OCc97ffmo29aoWjL3CpwBBAe11ZsuwGM
w5zAhTH3mKFhSUPhPgx+u3+Qb1gR3BTikYQWgIbZtZUK2IW+MCR6CbVyOSAErxyHTpoO961srgta
cszCQNMr8NqbEHqana6dpMSGIavtfqszukaxlnZ/w4vS7xydW6bgdmJAk88jIJrXC7JjCJ0bfsgl
74fCLRd1OFs6TcbYSZpHu9CsCkCTUEAlJiL7vTZF2TSDSSqn0yil0QH9VbhHZPjJ23zZg4Xd+EwI
HompUPrruN3KVFyWXS61NDVDGcHXPlD6V8Xu5kdffbEgpoeYCyDRoVN7vaAmot4XazELcvQ/Y2Sh
n7XegXbAnh6tHgriBpBJSMgRa0JwcG2o6OBxicM89DXYho52pf5dQkr3aEZFQMH7x/MhSKk2qX9f
hzF1C4Wa81h8Rkgx+iJBavf5vmdvPgwHhPqUQu5m0aFad5vp7PTxkC6FP8g0cZoWEmNLlcYdp2am
kB25qk6S1NBzIA2lNLkdJpMLwkLV7O3L2DRzeahUO/xUI7k3eT1tPx3EtlpaPhtSZ4doTsfwazyX
k/1mIXepvoTwZ43fslhOi+Nc1PDEmUTClUe/VL1UTToE35RxrBY30jp6uaUiDYarJoOpPVeGZDcu
mgdM3bid2U5oP0OfXJzRcE3bQ+7Mc+aWthxKBxW5n8lLTYL7U9BlrekqajLqx1KeRu2UO2NXnxyl
HfNziNDj9NIPtlmfHSvITzHMaNbs0ima1M9zXi7jH+D26BWb9WS/hGmk10/wyTrR8+ik5b8Z18lP
YnFNOS1jYocfnSLS45Pgyu87d9IXOT6MFdCcz9NECvIWpHoUnedRaSg3SfHcfFRH20C5gQIzirdK
kU2u1gbO9zLvObvE2o4MewFiFm5cFvlvZgSW1ZsqXU3dEt7j4iNRydScaj1ZPstZa/2ZKmNW8muz
KjpMi6R/t3XqIEd7Lhb1N3PQjO4pRttX9Zhik1QXoosanmYrqEz1aALGqP5p8z59A/SiKDCaEEWe
is5A9TdvEAPzEwXKtpe5qcbxPLUoR53ShAn3p4BEFy4LON6GtzFWhj8lCtbAfnjWjcxzIinQf1JJ
DWXPXKZs/hfNOUv1ElRVOq+Y8qr1MjMJrM8L0aJzqge9GrwiH5bhbCiFkTx1pjXBLJCX8yi98roz
mqk3evipZIviH441BulRpgAYnWo71f6IjELXPOYUs+rojGluvcnpnDG4PgTR53CUnMyrzLaSYJCS
6/owWMko4xj9oB7GKYqQRWUMXf+QpkOqvORjMMfkvLOTfOoYuJ6f9KZIF5ePIYEoaK3a9nK4CmYP
3EIS/bvMYWd7TtjkfwdhW3w2QwTUXIOwsfWqcEw+97M2yb9nS6+9zvKUIeKMpykO1GqmnHhzYUjl
AWXYcnnuOjnvUGCg1vNmLHqWHLpIl2Jf0TMpOSekyeEZwIsZHReptNXjHHU9ABPxGb7VldKqJ2od
quHJSTJWp6lMKvkM3KVXPSW1otqld+9MZ9pDyexGcbZ8h4/QHIR6CefJ1etAzw4xlDnfBwXhpUML
vKNy4R+Y1IOt1YpxqFC3N45N18rmT0Wpc9mLtEZNgZo46qdak2PzkyKXbZm6DJe1f6ScW8UzjTRU
AcJlSncqW13++/5VuHl5TSpKghWfUWWwouuChTLK45hJZeOHlLBOnVPFT0YsqV+bDkrf+6Zu3LoC
wQQuFM54lLJXcR7KI0aktm3jG1VnPkXDmHvaoGiH+1Y2oasIiUSPizlvrt11J63oaHshgN34NXnQ
C4j2holDshyg5yeIz/+5b227JkBL1DDZOeJxIr7rN7GWnEDOxqT3nXKc4SMzS1cO5fp438q2hiyq
O3BsMm0oCB/WqESGyKw+5FP5s5QXo6tIBaJBdRUyXBskitq7qa3Z0bFN8z7/R3FmwV2ZSgEwonQs
249FlpbTKasZln1NrczoXVSsg4c7F8A+6EozTUrSLNCr13sB4UJAI2bo/NQZbOOQj6P8wZic6UHB
dWa3mEGnP8AbTn+aYvW1HbXVprliwg56ToZIqzQachdoaPKFDo5+nMBBnUKzL8Idx9q0iGEdBdqv
AdQUIkrrOZcsjqagG8mJamsIni3rR6KMaLeFLaPHaQFUIupMV2166eHpKJCZDMGDKoAiGhak1XpD
GbKqpTLNS1Ep01kXYnUwPv1238W2qyMepiTwnhwZ4DOvN7XRFi0XXGkXzQ6kkynp2oeELujBqGz9
lKXqhyyGMsdpR+3hqJJInKQcvk/iGSLMa8NaX/MQap1zGWv2LwTr9qFFim4n6t/cCvDQUfogVxLi
exuNRbK/uh5Nybk0fZC8OamVnBS9kr51EQAo2BmWL/e3c3utcmApo/OcCOTEekZTqThkUeCMPrev
zFPfJIeE+NGN+mlPN/aGKRI8uktE/9xD67ZrGLJv0ST3fm7MwwFeuvQLrJnah6qU+p3e5E1TVJhB
LdIxZNT/+ltJUT07Y6T3fhOHk+Vx3CjpGGHYE2DJTW2e7m/iWkyNl4I6Os05IRRD8qGL3/NLsW+u
sk5WZ2v0O2603Gd0U0Iea8kMGCFtpN28tuc/ey6MxlLdUhvk+outo9kLurFKLOi/lTh8QhGdjsmo
RPFeLWYT3vPzAG1zG3ElC7nZ659nj1LXgcsffEtSYk8bE4I92mgfY9Wh5WTUjGdO0l6H4caLQ0GS
KSBGzimsqeJH/bInkQbLx0zj1eea6iMXxRvjU8Ce7Oz99lOLdw2PEmOM24x8zuDdTPNl8tWelrCn
SeXiI8PqxId+XvRwJzS4Ye1/pl4sATfelAvnPF4UameLz4Dk/BTHPSDWII4/Mgv0475Pbb+ZmJSk
zCqyZUipVvecUyJsm8/B5PNyS29wNYbGMzVz9VDktpafoIOpZy9LxybyHjZMs50qMs/4O5/t9XfL
rBDICUhVn/JDdaCkLrmRIo2HXnZKX6nr7GkUQfB9o5trDwpwwiFYKnlA+Kf49784i7VAyl0O4ewX
2ex8jocl/FBIhgNdXzx8bPMURvn7Bm98SIqTZLVcEei8rtlTFb1vSacKDLL5r6GVwGkCJ/iXIOji
831T24PAs0Gdkg9Jrd9Z9ynNIlC0xcpnv5Xt6IOapLAQ5vGeUsKtHeRdYl4YNtNtqa3UtVAhpZl9
PYjmr5YRt4dQMbKz3CfBoYchewcIdmMDkY+EQ0zlJOCpq+ewW8wWGolC9pXMMdFkrXqiVsTskmba
E865sYGYguZG8KkLROG1cyDFM5RxW8u+Fo7BEUpz/UnXkocrolQ/OG2UKukZcleuFqTlWRYVEF77
xtjpz+nozK8UQPZ4Hm6sBY4/6q1cxCCD1t3dsWhb2tON4rcWaIk06yYmS6f8cN/l3pXQrgo6LEZU
dyGA5eKneXi9ZaMVh5JtBbI/0DPUDkGlAZ4rqVZAIlhO8g9psoG0d4CS3+Ymqp0T0P82DCm1VJLz
NDeymnpq4ExfZ2ual7/UscisYyFbveEhDzrafqMWcubJJpDplzRomr+tIDa7l7KOB/sLBbNKhlss
plOpGVGUnOZokB6Uh+fRpXshZJpB07Gda+REBztbNhS14ut5bF3IbeD1T6tYoBIV5dv9Db1xusSw
I0eYvJBS2Mo5pibnEklkxc9KmbltxQA06zJbp32iUNy0xyZLVHMnFNy6Cm8ijWVKSEKDbt0ltTvo
y6apQDdGStWzasfgmBa93XEV8cuvPYVqNmPUbKMY11VXK0tVZShSSBp8xyyHH5nRDiccV/tcLBSD
5qkxv+noej8rs6zvQFm3Nwj5EUBSEm14KLhHrn20DzQgQxE+ColG9TFrZuVrnwLYHWcqf/c/342t
xBR9YAqpjD+t4Yw8OJ3UlpgKtGx81XCVl1jtref7VrZPNhGBwE0ScJJcrnmrrA7OamTgNZ9qaXMo
jNE45VNhv05qE/6Wxmb2j4N2/Om+0e3SYOSGVQ0MK5OfjDJc7yJMy1lTFqrm04VxPLNJ46+2ExkP
B9QCCcVXghKeNvpaIW2uEn0ukY7yEXWMP6LMy1G3R/PVrK097O/WLSi7ADrlkiSo5u/XC8ony6kk
mqC+I0c/msXpnuW+mk9j1O71827ckrDRMQBCfwq6Qi7Ma1ORSVVWrzXDB72eSmgaM+CXHNME4qdn
RUfv8RDrY8X0EaJKyosZLUt7qM269GWntpujGk/V/C2OJwem0kEXHa5Jl5On0BriT/WchvNhbqT6
HzSfw/jNAicSPqlQbORHs5DjiBElG8Fnpc9jxwWzUgeMP2XtvBfqiA27PuEccObw4IjDByg2Xa8S
fvYiGO1S85s2/rfsas2z9P65ChgAUuP2r3mInue0QdNM2glhb7imAOWTyhKSCEDYtWEza5eRUrHq
a05pflx0SforMxpl5wC84/BW66PTziMAJwt21uW6AUaWZrEbw2ckyvYomhuXzDb7Q5h03Ztita0v
w+J7no2+9KZ5rD4hOxAfSrPb04nbeq6QLeZNJ6ikHamI++GXIJYkro+hIbB9C9kJl2ql5DVTXVLy
XtLjo6deTP6Jw8gDKNi2rk11ZhnmAb00X5fs+KghbkErgX7CfSs3FgSkmJyRAhaCHWvs7bykVSXZ
mUFIROE4N+LwPKgLitgRvnPf1PYZskQXn8BV1OU2/WjI3VKnr1rDV0JLOsxh330xlXTwwsamCqjY
EROBkzInh0nLqp1xjq2fYptOHhc33kpZ9nozx0yuYlnFdhLHzmFBQYJkR40P91d4czPRM2Dwlr4d
XNXXVqwhQ7GmHQw/Xqr+HCLa+zEiETshRr+XC2xPPAuyBBBcSDWAHLs2VTfShKSqbPgzkEy4Q3kj
Pjtx3n6LcNtDqmn5P1mT9H8EVNpCNwxNZ4/B9NZihUAvXkNvdPNe6LEeDfiO4VdMOvw2SdHwCtdi
+M3Mjb2K2Y3zz5MLWR8OChJ7o1VSNjpUFYFq+hD6DNZTsAyS5aa16TAdaSWJ5ZVONH4t27jJCV6n
bDjLThvXr2ajoDhVA8gqdjK+W/tPwMwrRgYvikPX+6+nswUDaGP6etjO1NmznF7l/HvV1ke9NA23
DZQfrROelDJ7mOgXrDxjUMBGFMpQIPOvTS9InoxCocYndLa9IZYDEOlhc46brt9Z5a1vLHhXeEPZ
fqYArk21NE4oUkaWPxST6oJpQjSlM+EoSQP98/2zs4VpsSyIa3AoIhCqPStb3Ygmex2OFv7UDdKB
ybjxZ5LVsDTmUr68jUo7z6619Jk/j2k8HZiyDdJTV3b95zbJzemspWq0VykRRq8fHpHSE3hRRaCE
uMZRDUXYtXUZ2f4oN/qlHPLhdQJN9vv9td+wQo4DgSN8qEIiavVFzTismCHpHd8a+wnMSdGW3wfD
nHcu4BtfU8wxMAhFls3HWsGOzDKy+kXKbV6UPAV2NM+fR0MZT0pk6jsrEgHHat+4BsWWESNDpLx6
J61EX6x+kG0/s7vhy2BEwQfgdfQ8rUx2ZT3ovz68gxDZAAdmfARIhr66eQuprFVqWrZvWkHmVl3G
oJ7d7Qmi39rA92YepXTxLq82sB9aLXTs1PHTvOiPgd33nlJaOYS88p681Q2XeJ9YAxQkqMXWnKuG
EVqhVWeO3071fBi7qvJgvNujGbhlRagtgONj1+DCuj7fUdNMU0/1xzc6tE86yPUOCWWep4c/Dv0O
6K4FRpY+xOqunJSooHOZhp94FY1zUY69K2vB3nDLjbUApsIL8Dfuj3VoZsInDM0GlFDVqGVeH1vp
c8oNuVcT20QxnNN3kl/axgRna4FUOxkVK0dS95Oe2/1ymLm0li9K2hbUxbpJspGSQvvswLx2pXh1
q8rM9podyO5ssvX2DRZzdfqMaCaIBQoDTeYRnKO+LWgmpMQ1uOb+jGVIV9waDVvngNyTw9/TvpCe
soBi1attjyUoCNkq6KvEhpF/aSAy+dRxt8QI7pqd7Dr9CA0X7Apz9qNEsbN5LS0oFVwlDLPPyxQb
aAVJQ1clLn2oAOWlGoKZD1UTAKTRQimGYQE9T8dNVSP5e0zRF/0cJ0ZXPjVqqRpHHWaj8cMEp5Xl
ygqV4j/HRo4XOKuU2fwg6bFi+bGTlfVzjJBCwBjKCLNUoc4OrbulXWYXNYyhciUoStPmEIIX1H8o
HVo8Px90PEIjBg5pkdJEZBJilRYNWgMSm/zMV9W8O3Utwxb/j7nvWo4cyZL9lbF+Ry+0uLYzDwGV
WlHzBUYWSQABEQEVEF9/HezenWJmLXPrPt2xsu6ppohEIMQ5fvy4FzFY0785igUC8yeMj6P1UsVL
INCAJslo7zuEGZ6pFbHXFhCr/36UixN1HgXtQ+jDm8Og84CvkSRFReOVvbdZRw8mTJFIIWJ9nWvD
4Ed93jx+P97FdpqV/Q3UeQHfYBLPLwtHrxyGryp72qUsqFQI4ya1bvz2U81djQhlgW4AQDfPDiAD
rSEy5C3UfR1btccsygP0vUlrgw/S0lCra1oNl7OITHXWhAAHW8HVPu/un/M3KkudWTfaHi5P+gEu
e05CEjDC7+NIk2Iid7CN/n4e5yf4chMCdAM1etZOmOm+5xDY2DgtzzSBQLEuCsszLF696/2Y8NAs
cciHlSENRgBrh8G8Auh8igqeDY3mH/BmwZ6eAfyzSxFEv9n5znH2RTN0444PTv4js8rssbb6LA6s
TO2eYWqEemGeDfEAHUkHGi6dE3XvvC0aaenkMKgimplLjoc1aYPSp4HvcZeYdqOGSEvryUtT3UKr
ZjW0/EmzihhydR0dDZdndZf6DJhS7XWpwdobJzLNj0gV1gNaWDVB0hE6iEQGSfBFNCgQB99P/Odt
fPb4oCuiroauECR953rLiqSMnQnpkT10AzipUNXbU6c3dEJHx3jVxHhf2sIbod7/o2aiedJrk1+7
Lc5f/gwTInIEqgQ6OeLHr8utTsC1gryDs5doloZ9Wys1qtNqnLljm2VXwNaLm8lGvAV0cBahn/ut
z1531Gtt2dSNs3disAx7pGYEPbLP5lDopJSqsCzVY2zjqvl+ni8OChtwCLhAwEOR3JsXz1hbhWxk
KT30Kesee4nlBGrG6v33o1yEXvMo6JlQQD3CQX4O7xrVBFuvrKSHRkhZaBWKvCmHKQsAcV3Lry7O
CCTuGAhQASADwGnnZ4TTNwVk1gC85A7cJMzhachiy43Qkt92IrlyPlw+GLpcZ3ALN4gK0YWz0eKk
HFjMeXyoe8FdIAioNOdc2ylF99uWhIA/wM8GQI6HAqqkfl2NxTBAJQ8eFgc6MBR5qroIRA7RmO/f
1OV6wFNARBHgBNBIZI1fR5EA1jG1rHBH1VHuIu5IlozGTvj9KL+YtjljwuWBOjbg6jPgsUosZmV9
kmHaMi32OHP4sz2hnZfQpkxk7/vRLg5xFE1wB+KJLGgEo6Lx9ZmMKO3Nose9KxvxRIwCympOJf2o
uVhLVLAQNMxruou/eEDcUaBqQ5ZmvhvPhuxwVphT1mYH0Nz5MjJalL7GVsqxu9pIPH3/fL94Z85c
PcFFPHcifpLHf7oWE2uIdTnmEI1iTbx1IE59S/WC+b8/CoqvKu7fWcXlfBaBkSRSK1nFYVIm0OQK
SfKhzsGuvKtfPctcfoVuJbYVMOmv7yqJqVJCuKA4qJ0dBehPMV/ixKDPv/ss0IbRQZOahcgBBZ+N
Ijk8i6kRYca4Di4xBPFILKprRpiXRzpGMfBS0CwGOcvzHTtZ8qSypiwPLNemsEBXl++M2RRAcKpd
6pI6kAr64eu2KsxrNJjLJa/NegQ4kJCRzA0dX6cx6hUO0nFSHJhiif6k1oVJd+iNUYdDjVSyvB1V
3r2aPDLobwu9fzoyaFBRQdUQCNf80X5ajQ3PG4X2DTvkidnbLuMOjOhgsvv7WwzVcxSFELTgDULA
6Os4eTpG1mTH7BAJ6LWAYl+4RgHxMyc3rd8+FGfJBdxfuLmg23oeBWq0YKBtt+xQ8qkLgI6YB0Zb
diXiu8RJZ2UHtEhB6gZxBXg2X58obajWSVLODoJm/cLM9CxILCkKkYulvtpz0ysK8FKBj9vuAOMp
X9i9vitx5l05ni/vUHTtY6ujrj1XMM5Xzwh9VuCUFjtwWO2EfVWapOiT0tekOvKUDHW0396O0O7C
KwQajVbtc3y/iHVj4DXlh6oWzAP58FjC++L/4aGQ0+K+nhVBLuqwpZrruV10/ICOmNidNIe6pROh
pVSNuF9McrP4/qF+sQXRJQheMfIHcBzPkxXkFFM91hY/YKdoLm4nzU9R3Q6cHCRHewKyAJ5q/PL9
oJfHJ+QjEP4gRwL5AiDe1yWEYzuCyOIsThSpjhtBDNNwVYSW9pU39osVAmQLCDaauODQdE63UEAb
HoxRrg6sLeWP1CzZqcjM8r6BwZ+v8vS3qanoFEOLE65SEJqgm3cWlthq3Rtab/MD6OraapbUDvJ+
sD3ZvIZFXpQGMBKOFcCROL0QsJ7F4XVdgfcZ48mAwmh+E+eVcJGGoDupUjPomKR5Id+ZIxq3HZG0
S6xa9vj9O/zFwgGYjCYvUNFwgJ7Dek2nVmKaaHPAEcc0H8d1rfqa0nfFymEKr5aQNpBOJZMNdiWf
/2xf/pJ0zdQZFEhxd8wR4LmCepKkFJygzjjkFXw0LNxPBoeIKsQPeLyC/meVLh0OYtQmgcB5/cGt
YbJCuS9oc1NaE9rOSMbMyfxQzIZVazi0O2PYDmrVzD09crn8fqLOFyFaA7AU8I5mfsWcO31d7F2P
1gMxKflBWGXjiSlbxVJ0KPX4AbXj38WJ5sFAwAGIM6dpFzqrqsI6xZpoeUhYo8DxNRfwYJV/N3vB
KJBuxiE1U5mQKp09UpNztS3Ktj7AvdB0DUNyQiy1O8PhzAVTor1y5Zwv9nk4MPaQYCOxQI1unuGf
7mqug7lp22NzSLlkha2OKyZ3hOKjo0q4vT3kYTP2tl/XZuyqY5VcOUXOTysMj342xEiIjnCNn4ve
CFEp2dTw9pCIKALcioaHOpJF8P0yuRwF+/hT6QGnIo7ks7PDbCD/q01xd4BKjb2t0CxWLIai6q8F
yJ9lkZ93j4pWdxhEwPNiLqma52GC2eRS6XRdfwBuAxcdVaODHTbOJK+gNzuVQW5P9Ek3pEo5JjUE
JyYP7UuQjwUzoIVWki13TQVoQUWLb87j9JYKTZ5C9LXRwbVFD4mZUUBtBi2WDqWky0x7CuOoMF8z
Sy5u0wigASnqhMJp2Y6dxxFasGjzkaU7zWxM+psxER4WqAHSXhC2Zt/Bs2qKlqHVb6jK4cAc6VkV
ehImjJpXdvhFu9I8io1TEBICGArb/OsC1apYtYuUj4BMhaL49WC0OqlAehu9SSqh+uQMA+AqaWgd
qPXGQ1wecg27P6RGbDcBfK4pBFlqoHxkgLaN5KHQpPW/mRnN3gtYydi2KOwCRDlL9nhl90DjJn4Q
jo1Yu1CsnVR0KNx/ruP/+DH8n/idIQkA2b5s/vWf+PsPxkd0PiTt2V//tefv5U1bv7+32xf+n/OP
/ve3fv3Bf21T4F4N+2jPv+vLD+H3/z2+99K+fPmLX7ZpOx6793o8vTdd3n4OgE86f+f/9ov/eP/8
Lbcjf//nHz9Yh6MLvy1G1+wff39p+fbPP4Bv/rSl59//9xd3LwV+7vCSv3QX3//+0rT4UU3/E4R0
VHM+4SUEPn/8o3//6yvKn0D2PxNJA0DD3EVWMnQb/vMP+8+ZigSUA9wyDWgRsqOGdfNX1D+B1QL5
gIybjsAN3/DHfz32lxf07xf2jxJqzCwt2wa/F6vz3wcC0kpwf4BEIQCfUeQLvFqoUMNnzBo34Ha0
HrwYGpLoNgooSgr5Zz62hGuwsU5BOPtpfv7+ID8PPK+4rwMbGBphILhzsyPG2ZEn83h00JJcb+xk
yogwqYm+C7VcKIP0e9IE8zNiKMQ/KDRAyhh30NcdKvIKDlF9WW9YhPberBVmMBhmeuWB9Pk4OXsi
qAmDizrL7yLqnA/5n26qNG7iDo4N3cZG6zqRazsJGtnI7+ANKlZtKveBkeWK6rf1AKBPpdBVHEw9
QRO07vQvKZRB/F5vTNOb1KoOpUmNWtdUGGdEnSx1z4eaWSTWzfSNOxksW/WuI2U7jneKGJuHTFT9
m0gT6cmStJwYU+UYJB2o2IlaYoCThmQ80UJV7/QOct5trFjrOBlejYbKR7ip9Z4qhg5En0iuShJp
xfDsTIr0e2Du57uYgwYE5siLIXs7R5Y/TZKqNIWKPtx2k/VWFzg9K7yoG665Ic1n7tmrQMEXGwSq
ZDNL4OxVmFQGa6a3m40xJfei8rRuB3MYHmpmdI0W/EkbuRgLySh6VWfN5XPXuKaLUe/kUbNBL3hQ
jbKrxoVXRVpA0VvT/YhpwFUDrnVo8Yb00GjUQSdaBC0ysVvoEdWAkV4ymS7Tir3Hku4nvQ0gZq81
A+nVndE4UBQa3aTXPKO4t+HZ01UF6ScEP9pGqQ8iXcmty5tTJFOSyM96+kDFqmFuXroSlAISS/bj
TPXhBeTatAskQQmdQiXhWH0PTbSnbDzC9Bd2kRsKe72BHkfzPWrvx4mu+/SEQynIlVUEO1YOcS9r
dHsz0OzYV0WP//tiafke8hiLsjvVtPa+PyQ+EZKLyUWaP4OGSPPPXX1g/ALLt0ZpNixJlRB/DUy7
lAOale9pxkbwhJR0oyY0R49+zEIQe5JbJct2acnlwIgSySuSyFyzuuhJEckE+rOPqIIGQn/HZV27
OZASrxBlfaSNnB4iaJXB73ZaD1Ka+22iaa7SDKlr98pbzo12mVmGWDtMWFtTb6q56qF4NXqAbrTM
5MtsSHu8pXIM1ZInVwKNz1zhYi6AI80SZED07TPADJRimdPObDdGY2seeiXSAGfRuJr4ZLh6qYkP
px9wfFu5IJA11B4hMaAuSygKkLh3TFdEZkVShSqeAc6VKyFEJIosHBcyCp0b4aBZDFGD39xlha/r
KJx//zLP6mV/7X203cK7D0qLuMHOIiWpS4ykhdnPpoCSvEvbuHKb2DHDlo+639h9Geb2mK0R1A+E
K90D+rbHKwjLL24d0ENm0Xfg0ABXz1LnvgR3IlOzbiPZ4EFFjkTXUIA3QtuIrsmc/XIoXKtz/wzi
z/ProNSTqmqmrts4VQ05DX1U/ELN5KcEJZ5rM/ursdC0haQMvaMzz/brqSorrd0YoL5uci63u8Iu
bA+IoHbsRduvMRkayZLJdq2+zjaJInO/UqGIDDWJETp2FTieHTMDtaUN2swL9UrZ8DNH+rpw0feC
WxEMYPzzogkltiCW0kCcZRPXkeo3wFyJYcoJ+CwNtyGNAdsxK7YhjNFqj1GVah66S6OFUfZ9UCqT
GZp5Py2AOsKlbxIyfBDHazKtl1EQoL3PdAHJ5qzn9nX+9ChOwFbT+IYNLWCismZ+kg35ypzqMrTG
JFtSyF9sFBRAr+AZ85v5MjdAT6CiBu4SQgZ0sZ5l01UsK52VlOUaDSu2b40Z92KUFX4rE8LOA9AG
QjmCIHCXEKOcRUBcOFxUA9XXhVwPgVykmHurlILvN/jFrQtAAKJMyJYR2eG4PttcZiybUz6KaV2M
Sqjxul50kwwgQrEqiKT8rVj4W7nG/5hBfMk6vs1I/r/MNfB+/uO/gvqLXGP7UjfJS57/Y9nkL+Vb
8zXtwI/+nXZYyp/o5QF9Gnk+tPrm5OLvtMOU/5wZ8vOCQLcBMIX/TjsU/U8ThXYE5HOHIfTUsRP+
zjv0P+fsEXAxNMKB+EHA7Hfyjq9rBVsMzSQKqqpAnjEWIJavO65Xirzo5bQ41YNcu0qlkEm2b0Rv
aiQZKvvKsf91f/81Girts+OXMffqnt08Jo37IZd4cYJHdhYUR3WK971G0UbfbpmWpASof7r46aUc
/trDPyc4vxgTJz/6EDDFyHDOm1sLGiVqVwzZSYzWfkgd3K7tEPIm9WXBrDBVs3XqXGtA/cW0flbf
kUwCgb6YVmEKp2NKnp/UyZgWorWX7eA8tJINSQvzmjA9rpYvpxfmFXqhgPGB58/zimvu61tEnF/a
NJfNEwieIoAOipZ6dvYmD0QZYsjwv6VgqpflYxffKBREr53d7rVyYWQA0Vw59tTWnZQXZyJzf3Hy
ZsdvNrsbKrgQHWSxbMWHpi9t6sOeqU2CnN7qzd5M1jk6dAw/Fa6VuHUR2s3T1MakjBHR1q5629XL
JvH0DT2yxB+1t5Hd6uImKaHxvJ+sJ5jLTTy07TAyTpoFnbKjrJ9sg5JGiQGgqyC2HFtZCiGY11mL
NBzUhRTDzxEMQ+1kR0sttFYa6vNJQaBn5txPL2biFUbr4r5In/SH7FXlbiYdJuNHLhXb1OQu2mQr
dujRfKYX77b8NNo3hv1Soa45CuRw/KhWr+Chew2jcCl6F9EzevxIiYpvFzTaUrASKuU51GYfo+kY
lR7Uy+QeXM5O4IkBLY2PFs2Joj1I6boeVqY54abkxFHWModmDGkOZYpWXPSguSyO3dgJsBYglltn
az3yrP6pk1xTDyGQlrIlyFbfb4SzuO+vVYKbbbaM/eQYnuFwFY3ruEAEeurTonJNM9LhWTRGHtpB
ZzQ10gO7SbVN2VdgIEjVLWv1a32+F/sCm2Eup4O4C6bWBcA6Wi3oUKOpn1r7pR3bxG37ZnJN3jsE
wIh6JR771WhgVMwmHSCHolz4dVsYEhTwGagip7xz7qKEJ8QyO/CrBd0MddJeGe3ioAF35FOBG8EV
BHtmeOnnlDrqLSF12pDfDoh7CRBPT2+tO4tHy7Yv1qaT3o11eQ1b/WQ7/ztwwUvFqOA+oA6DcgBI
qXNI+lMiP0YxrM8yK7utR+OptRZJgaZtp0WOldpZ5SsImEidmAN0mvoFmLxYyzy5TQtxNPvSJk1n
a8uizZiPKg7KFPT0/aL7LAB/+XyAz+DqC1spyO7PqM/Xz5eqBnoQ1Ni5KfnW6kK8bUtzW3thqJ6D
rC4lurwYs4USDEu593kEqTeScF96z7AIHRA1iQC97aZdUMmlQbGt18qqWhorC2g36cBVrVxna3Z4
RhffWNcEP6f0XoXGbhfCWIBgIGscyIQCDJaJ9CZtmhVbGJyYu+Y1vklW6rp+zldxkITQI/BV8Jcl
olpEoV50Mp6+n43Pg/hyNsCmRWgGwv/5BRhzlPLGKnNu7Lt+dLUfSL0oVGSwBWrgfW70Ya3ZXd4S
9ZCvMRHwDohkj0M+0CEwkKzvYdEjVW51w7f9mr6zVzyHxQmghO8/56eFzXef8wwegt9dD2gjcW7o
km/0kYCdkSzrgK3ZQlqUOEY/FMztY7abgugoHpV9uRlXnW+RCK5XaohaebRNls4CJQj1pC212QQ4
SNnC6XyWe1Ll5YkH/cMp21DdtYe7NvFKjfQVGVpiNC5uMGGTDBgMsRbWOlr2B+U4nNBO21qEA3ap
vAGoWuJVXZibRJv2+rCejKCJtg47jBDHYk9teyorV6uJ/pjvIsICfQG3wyPfsj0EEdhNvaXhtcj7
M7Q+nzeAxGhsAsY5t8t9Xe0ZWi8KmJfZN+m9vFL2ynLa002zK3YOMRbSg37fkOLYVVitJMtIPBAD
opKNC11gSUEm7vbPxeADMbKZ2wzLuj/UNYw50BECwVAXP5fXYYf0JA2QKycVnNI8u3fTzhspUmc3
4qQr0TXrK4nbbOjayLzyGfcOhLelZFVxbLogf65upFW3tB/os/mgbMUOtloHXDwaLDiOKB8VcC7E
4XHTycTQbxyxTAwP+6FiC033JAajR9hGe47w4ecnt6RICL3Sw6l9TcZwpuHMmEWZoeABYwMwdr7O
4kgR4xSIeW6ibbRN77uVtkzuIpd7+aZKXHnwJZkwFiSNixY1pyDF1lx2Qb4u12lYec6RLQdfDfRA
Lon6AOg8316zNURBCZ/h5zcN9ALpHBJGkM8cSPqcnbtcZ7AMiKrxmNthWoRMWVGHwC7ZxH6McxXn
/zrjEWkcv4iXcbzi6TK3jqY40nIpOyv0VTT8SXfu7HbVQA0s3hqjK2veGC1o6lY/uB3EgoA41H6M
+yTy0NGuHcuW1DJRFaK/ZRVxXtAC86Gafsfu4vHRrvfK4OPrABjzkdAEmvGu3fmG5fY9hFqDmnmp
ejMxr6m8sV8xukMxoc69KA3zJIBoVWuViG0SF37IxNEgj7ES8h0YuLDC3E3ZlldhQudDFtFfSi0y
lbtWT93Ocjy1vDM1eKt42JgCpHI7qNoQgCc9QVeze0UVXDNvsm5N1YBlRyGF5vg6IlY0S/SSgIlu
lqSyND+DtlQNze9cxyPiw+gMhAKANj11o4JIOCM1w8USLZMMdHJI78Cl0PDMJiZw9yW1tSmGk5Uc
RLdt7DQQ9n1q3UL3hRQUs3VNafc8uEADkgkMC1sdJFukUGdbPSrUBkr9iXyCfyhkbwe6jMxR86tI
bdypsq7cHBejAbBDtQmEHQgCooB1FlzIBdVNlkKUGADNW1MjdNOyjBIZYsW4Lq9CRec7EKUTgCBg
L8zp4UxI/LoDUSUxG/BO4htqFhXplAr8/7L8gVLCHOevYBEru6m1LIXQNjH0WcHn8PQprmESa61q
pl3zATmv7s7UIeRSSFQRWqF0fk7hk3qqpzIU504wWH6o+8QIEDgCYzU3sdaBKhtHYavhUpUKCO1J
kJC3jobJCmQj8tEaIRnw/QV5Huvh4yCsgSIjoi4wxZyzyBJn0xBDunA6waUq1CFNDt+2FqK+kC1G
scabChaRme515V7+ii9CW8WYJdgRPoBxAwL+ORl1SLXWQluQfOpS3vhy1siuUOIGesNYeb/7hHPJ
HlEKuo8x8ecIrRTnehJD5PjUwqSEsMhvB9QkUcdJkFk+axo1vUzRg+8HRXB+fqyisQAuTbO/Hs59
1Mi/LryhVrlWc66esgyqJG5Bl4n+5uSam7HdlMM1ZdE5Oyt+gfQw0YSDEgoOBXlny1vDyQhnT0Z1
q7eniN+X8mEY1uVwM/L7sXmtWqyS4SbJN337mpprvd0gWs7KNSS87HFRVttxWoAVoego0SRI4hqS
6oX7iFaethAuXVrVIlMZDj9kePZ+AodgWtSUDPxopdj1h7LbGuaikJ/kCge4Lu2qaaGP20z6YMg5
Jmj8NmpKoHNp4erVH8341Dkni91XFjKhhYUPYu+lOFC1Hzm7N0afDbsm9npzgTtOWMdcXjrGukbD
YfnhWBTxwMZ04OGHhy48CdpgqSACPmkjmSTfkR5seqdOOzU5IcO2TC/CM6WYRWml6u9RFxriRWEw
yjim1W2O9BZ6T1QJk557YlxSzJWEi7b2LGmTojrGCzB77MjTjC3cGLofCZPgm/yiKJhT4xkWChBT
JtwMc8VNGuheg5SJZGdRz72JSw6an75E/mxat6K7TfCtaWa6tXbTjO5g33dOoGi+qi2AUaQREuf5
rG64r6HudU375uLWRlg283OhpwX0Ffvp6/Kq0rKP4eGin5I0zpGww1SIc7slJSyKyWhItZsq/Bon
+CKaBt8DjjugCeAgxbDnsUIyxXO7t6ydJvOtFCDeTLAC8eUqJjZbZ9VHI+1AD9NR4Orio9auYmgI
l6ESbfXqvi0CHCjN8CTZQW5ti2ELnd1Uhei4cbSRChjHUXmOYlfXCQeegKCxXvU5So2kNlcj2mh0
ihoEZnZcVSwQjidWqrUpSaHdIaqbDmBTmc7REZ0vJ2QubsaB0AIVzZyS29grOD4QLq9KeTU073EZ
6Ibf5j57i8xQxtzJK+cosu1u0kjd7xP6yEaDGHlNqhQ6CR2EYo7cYsSq7y1tFQs3rfe5FlgDKdMr
CluQELg4OsBhR/PQZ1kJiN9ZzmI30CYeS009pdoKFV5EC2KTLyFU6edu/yEgVr+dBKkfdQs6PW40
QiwDHWImEdFRnlYDqwiKl5o7WFuebHL9df5LDIewtLhHUaoQXl6SiXuqBvE1Fxro0s24Y9OKWtuk
3O4ZsLbMlbsSUbO+1HE3a+P7IKALpz12NqaA4V+oaywLhQdoinPyZyd9GenWAeYD/i3cXtObBOTt
YSG98oPSbKGdosTrWHileR+Nd6ITrh1DEXx8ifWjxgUSpS386CVzzzWiIQ6QlcItehwI9X4cX2xU
vJiMhOkkpejD7jbCY5UbtSdZAmbHXAi1lrYKhpQXGwQEs9oME40U8W1jMD/qXhXUUKmUEaO+hW3V
PGUj8sEuW8i4BuqtiuSaIodPCQh/VTYQ0/LGe2XTqdtKC9WemPJOT0/1Sw/twkOPRuapI7a0zU2d
xNXeiHYR7b0U8vH1m4azLdmq3bBIW2jU98amrA+Nca/E0SKLkY7zfdX6LwZcfYzulQ3GBvpwS6iS
EnuoCB+giuwV1rtsJqRCB2AzJZDjCMsamqxVYLU/0PhoFRHO9QCuunMqFEEiaYKcfo0zMxuJpN8W
fBWNywHGjx1wva47xBpUcsxXnr8Z2q1K4GcvDaGRofaNmHlBZwco3AUI8wNmkzu8zLB8vldfJR4k
aOCIAln26Em662RPeQP3wEbyUgXgkznMdTKw07ZZEuI+EMd2N0xIgQNIYYCZ6tI8hIYTDSIrZHJK
WOFX2WrMPX7XZmvAqgEagyZ/AEmNEy1eyh66yMIegriwGPLjZpt2fmIF5sLxGh/nQ/KUQQnwOV47
AdtlL9KhSkihEHEa/G7ZL0A0afYdsFRzaQF3OSXPcUkGiciL6ial+HSjjrvMTZd8TR90IkfueKx1
T3+4ZsN8VpycQxvohc6tBHM3AzLoM5yIIZYvMrgsnGgNXrhIuUwG8KmRICbE1HRIwCqOT+VSxQYF
rhXnnYe+5TVMCXQCw6Ad9HfuGsnaNHJ2hfl6EQsDPwTF+ZPnDfbSufQVysZFKoEcc6JJ3rmxoTIv
K8U1ZdGLiBKPDosxMHFMHWzJc/qK1qZRZdNRPlHoNhNudPdyIh/gPI0kf3pp5enQU+fKmQmlovMz
E1glQMvZFhMzjxrC1/sQDCFJpXRUTgWopZMrW14hLwBEpRNOgqAqPeDfg4Y+kkWp7qgUJlin032O
MxYoPF/a70rqveL44e0MWXT52lJOMYU2F+hPVeUOYpcaODPWY/LemYepf1eKR6tZy/mr6A5oHWT0
vhQfkx2gNC6oCyYI1LYqiaDSkFEPCpWIORWg8MSqAqwBmgTl6NYjuJw+QyRFV2m9LC1vAGuqc/PU
xY7p0cg8ElQeknxlA1YOQMpYqGsAGgsEIsfGRzLpAi/0AF2FSjC6lS+Cxo939jF6Zh/RXfbBH5lv
eGyNOgq+D1WjoPJNXzxlD8Wr8lStlaX6PB4l/Ns49DAMAoVIRhkFBs8e/pTxYlKCbDoJaTGWS83a
DP2xDG1twYtXkf0YC6gIrsFdlsRWpvu2X0pNSSAVTVK+EMYNrTYyeyy8stpgg09qkFYrJVs7AHHi
ZZ4uSi1wshDcDFzY8JAG/Rr/FCf5tnqC90PxNALmZtCFIyjmSTqOQALPEuspff0+Vkeie7l4wH5B
wX5GQC6zkbEFkdHOu+mUKJ5WLQZzQelG1wNlCCLHR1CJ/66bnpouUYIjMnexsPVnp/Jq3Rf8trRe
O7YDFm9P2xaBNewslFCkhCd+MgVGSmKkb5TE3G1O+ZP0yAuX7RoXwTUQgpyYN23k94pHC1/dRzfj
owlO4RgwRoyj/ijulY/kVN4XWA3HeMMX+ECrapsEGX6B85z33oAO7U207wLLx2dclvf8xbgXIczG
SiIZbnaD4/7DqAmYVkCVYSmdKl7HSYoPuEj21iLnRH5BM4G1MJcc/nnKLYSaAr5KnkuQvnSS+82y
/QASiItTIc2Tsc3w0bba1vAdV/KLMAtNrwnijUlwmbhygJa/jEgvFAANNhR1tWdgLfJNtIlu5R54
B1Af+U1dxiEFxkNBIiPVlq36nbYQC/OtwWnts0B9VR/oGhIgxhHdGPptBb7VI/ZUyX06eVnm9+PK
AIaq+FO5kFGzEm/cOo5iOWo3CZ9CY9g4SUAbF1+DPMh8KZTEOslP5UO2NZ+6HlawJN4Wd1VF8Mfi
Pv6g1cuUFiYLYB2itKQx3SRzIZbXY7h+4cxOOmtbbFkvA617bMYVGgUsnO+vYmGFduG2E1B7v09C
cE7EERw45a5/M97FVm1RxSA1fpNNCtQoMx8IkiQWtenmsRvBxi8LGyNU212Wb2U7sHQP38wyt9RJ
8p6gHR6ua9QdqGePntwFkbGKHK+ma9gBGUoQaUtFCWy2SvpjBog1Xpjdh54inrrRUCIWi7QKG30L
TzCt2fdITajfth7+Y2cRm4eMeW2Po46A95XB3Q9ScwRGGaOD8h0qkVdy/0sIBKaGc6UHDWk66j3n
zT66URfo2SqmU9FZMNPoscOjdMhJJlDvQA/eqs1OSr0x1e5QMh8MRdWT8D8XXfuAeLXsCkp7gUjh
4+DagBvcrFaCgtfXq6PW6gECP4lyUh6d0hl92YB0EWcoawz2lXsKpb6LowbEGUQGzuyiBmjgDGyT
8+j/sndey20r2Rp+lVNzDxdyuAWYqUCREiX7BmU5IOeMpz8fZO8ZkfQRy+d6qibs2rLVQKN79eq1
/qBg9JOP+36WrIpNc9ffdEfAlAtr3u3YGkGBN5OT+Jumf8wjBxaURIn4Sd6pj0Nomzuq5GG7Q2Is
pGIucB/hJrxAqrNKHTlYmr5tfhufgII62tcEhxjN1msnNuwY/yxzUbG2d7IxT+r7uHK6dm4k0wHV
hPM+m5Vcy2pb3IU/p41+P3xu2pUSPnrq3dDOFcLzbtjlW/lzufLWyU09HzfeMlha+2gpzOvtsFNn
0ZLa6jN/7p7wfky/djf5nbzoiEvKHdDAIrwzWJLurArn2ojdy2YIlnV0O9a7PrpNVJ5jpu760KHi
qxZTOHQV2l9zwXiQOHIkRzX4Nk63E56m2Hgr7nh87wuOWd6TuKO/Jr4oPwViZLylTmx4tvt5HGf0
YbgQEWP0nbLXZ/oscyRbW4w35LcL1ea8ncmL8SeMFNGyhaf0FY4kHlE8b/TUse9Mu/jBRE+hZjVu
9Bd/X2V28Jg9chUSNvlDXLBB23Q6Na3v1q4THFUCgmbz76vXlqBFKynigmE3P7N5elvcBy+UTTbm
XbOxVvo+/OFxPneb8iZ+1L4NG/k2eoU8TNg1dhSF+X+h34RPikJbeaY2XKHtWtpqyrRVAZDF7UPl
bs3qrrNmwiLKNnG7Gnq0cB+aeheot566CMAH6zNBmeXSIjAJOoSHWSwsrWppKTOhWY3BEtMtCDhU
MdTc0b9QsNYrAvcsqRwtZLXY0bOV2hOyQLD1+VDv8uZWlldDs5CHvazeRpXj607Fe6c3QnMb12ju
QdnRbq3gCInOrWzjCgTwD3uWTgUgpEmBAn7kWWPFbPCWcPt63I8opdwLSpBu20Tqbbft1XlRa8Nf
xwiA2Gh0gYScXHrOm9Nhpg9h1wnRHrsV3akDk4hZFptMjL4PpnAN6fnmbXzSk6G4Q84Bwg6qGHHi
LEpYYa5gMGZG+7By8xmO9a+anDY7BTM/yFLfwMC5wcAtya8z6PUgLvw+BZ+dcqSiBOzUCTx7Tivd
GoQlfCAsQS1Q15ZXffs4dTr/DMw81aCpuo7YM0TBsyJn0TdiWIdJsM9HK6O107BMdb2ecdlxxk5u
1h8P98bheD8v03hwVelJTjAI5E5OQ3WUW8mYV3GwN4Ox28bFcNOHrrmIKr9C1mf8VujcqIZQCeaD
OdJo8U1jQWk4dTI1LrdtyZ2R9yltIVTdFfprDWW93LjBdPTKGfcGPT55UiQ+kNYC8wYfh7vJ2cxU
iVCgFKaMB/lLw3iSDYY6fhTu1aV2cJfmJplnD/RL/YO3yX4oz4R6mqLBlzhyhIR6rV2CxQ53arZA
CodyTQwAorlLKLgECyFYRNGMlERzZzKlHyng/D806p3arqx9Em49aZu6joa3LSJCsROWNn5XCpJN
aG+Oc81sEZBaY+jVlCQRC1qfVkd+PSuS21SmePsguPuOdD+cB8WcmgCJyLDlHxXBDl6z+fAAXaAw
4PJMUYJKRqtQInEC0iVyOc6j55roB8bKcILQ8cNZSRKIulJ3ZYrfQC/nUwzvg7bOm+SXehYDIl0y
KL/G4mHMyxsYS9FMMXrNiX0OylzoZZtd+7VNOT/ziOwqEe9Vyf0ZYqa4pimy+3hpntfsdKxJMH6a
HEQRCoFdcLoyuQr7Ols2PchyINHFie9VtWuXbvANgzGy1qehzVZh11tXsFDndeC3cSFaEZywNkOS
53TcVME+T6+C9NBawqKWAHXlfTjage7aiRzIFLP06kpD5WLT86qTQiYXJjocaCOfDimoUl1JSpEc
wixs56WxHWDBcMkjmw+TaPHxvP5hsGkjoYBGLx0Ny7M6NyJfWpBrGvMaFi+Bn5JgK+aPTGqehji4
lpmeJ2f8eooIQBtIB6dj5SwTVApFpLjtdQd3jCi5pRW5tkzL5uNXejssThcu+n7U0WkNTTTkcxpp
CIm0kgq9PaDCTzErgyPz6E/KhrY4sv1J+hyTS2+wMuOdhmOKOEdnWgPQmj41wTpLt6G/Fyz4W9tc
m4fuMrM0R4sXsTaXE+i186afdcWdUj7m1SxGy71a9sLMUldVNKsDSCzbWsK1a51aW0+dw5Qox5Xl
zi2NFvVM+sl1kq41HiNkjjj7Bo/Jo3Q0emw15krg5HfkXvw8PkatLWZ24c+lwkFDTW6dpnYyWobx
HQz+OoBvfBcaSORPl3h4Q6bgIOpeFotCmaMiF27rZCW6y6hbtrfp8pon8nkVik854eXQmSY8mBdk
CVUUElwmxeYgRqNj6e09PT57tOTeaevypdGye/SYrkWkKeKcflj0POkzs4ymxXpu/pEaPpYkMBEO
kBZCroH9bEgMfw6NFmxXW6kz+PaUhNp+lQq1Ny+y/Fp7+fK1J/kvBYg29GTVeDuW3oHoRG/EZ1br
00MsqMc4SAKnVH3XCYu0mNehLM/C7CdWg/GVN7/cpYRg8JiTnyDg63NTwapBqz9o8/IwIFW4qc2l
ABZP8zUnkTxh+fH2uUB/UlMkB4APoMNCmDT8zuJPLTZuV2YM1pmHQpRWKJmGtAR++t0uE1JUOiWE
yEaLFlKcZ1cSwT+MDvJ0EhgCBcjV9Zz7mXHe+yl2ugchFS16FuMMyeVbpdGKmRYEt8NNV4QhTUDv
SGfu5eNXv5xmZPLgOSIQCPma0Hv65rIa5F5rpuWhSqotSq0Tf94iXjS63VvV1Th1sZoZjbIYmkoT
qv+8kG11YgnET6sOQCvqFYWsrl73MADtRtaPyqRcDSltoMEcmVeW0wUWFAg4b8knppALKkWRT1/U
520MIacDluBQJUel+OiDh06bQ1ML27REELWVaUn3tSFAhEQaCISoCal4rVseEMw8Fhf1KC6MTtUP
FX32jz/DRXrO4yGUonDa09jH3OHssA/zWACM64n7ocB+1+uHn35bVAs9yytbjujukwwYQNdpZVqw
frhXc4ku/Oc6kGl2qYm6qM0mmyc66V6u7FGsaeZlAuItD6886sWKAa6KTgHySGxMMvWzJ20xzNH7
VM8PVg5+e6zomFh5IaGSE33Dj7C+8uEuDtAJk420IgtUQpHp3GzTqppKSqFnHXBoUoCUg1uJ3Sa+
sge1iziL2gQQGuo2NAJA4p4l151WKlklx8GhAKwW2Iklf1akfl/549ovguxGV0GrecNIE1gt8q2u
8RyWECu3faPfu6Jn7SBuo8Q4Au/pDW3TYvR6l+MDv42QSrb18UU1E1q7ZajfYygNbmhssN2Wv5kA
eQXffbU8X1jzGFRLKQrLcX9nFRrVbnzbHDyDQBuIJCq1KmyEyM32VpLOQqXmA4yjuswNsXpoqI66
tdk+jMY8RrdoD6xgQLB4ZxR43NfBlfT08ubElAFDhB/D8cThdIbzqQJs55oqDg9jnYSOh6mO04pF
NjNiKXPEkZJfENbupmmiHcH8EfJPZ9ei9UOsxVvUouZKr7bPWCo4Y0kdoJStcgFfWr2SGsnnlXiI
RcCQZOA05GFIg51t/EJOvcYy0+CgdUKwVLpWuZfqTJh7bS0jJshyatwMNEGe2jTIgZ7WDRZ5Pgta
rTOnpBCw89LPSR4nmxFdysRAdS5SmyUWNtWNKnjb2pXk1cfh4OLMZQnCBEBWYVLWY6+dBiulSUvB
17p2QnRZS4VFcUNvzfZEoOsmhHQ7NnFQ/vsxCZBoY2LCBYj0bMxO1kDomm25l8P62xhXPxI/fo7d
aJ2YLocgfS9B9Bcfjymdi7VN1tOID7KAyHFwXTo/EfDoKGUdd7h9GsyUFMbywbDwQemPaYr3bGN7
0ouW3MJDqotNooPZAZsZ2MwKd1QPxd1iHgRYe8DnGRJHhJMRmNVM4aZWDeAK3NH2RqAY8qtRA/99
1RF+zZRtScEP7o/c3reIxMbqKkwxMd/L/V0LuiePVu6wq+OZMczTiLsmF6FjFRdOmz8l0mtXzCva
d422xl3e8n8C+419KoP60qWinqhPerYyn1N91qUvirLtINpMKtVOtdPMeTPQCQPwQ5tUn+uN86ZA
0/8U8j1+FnZSzNIe/vatqt8b5ZNL/U5/VmN1bkb3iLLY5R7rmzZb5B6GO1Ri74Z8Npi28JmoS8Mr
0NausYDIyHZCwjlKIVdwnAOEXEr5lbB8eQpYXEARi4IXCvryHAQZiwMe8zoq7pWigJzoKW66wZ0H
rDbr2ujK0vwl8XGSBrNMpp1gcRqgLHJOfg20JBGDQu32jbro5IdMt93xvqr4eGLhaNVciykUaC+G
+dXKb10+YuYe/PrFbzaV8llRf0jqj76jxJXvvPxHLNz6LlrIczV6HhsUiem1bV2RHsyTZD4NQ4Nk
8LPXyk7dWDaCzYuANpkQOrVLRwNQRQtmpIvWbrPv/NtMXnrmS2MBkcq/y1WJJB71C75Q1QSOhF5Q
XeSs52fL3Qx+aWuweTpdc4aUujqVlL6q160vzJUOQxGnA0Cndg2lk46iHIXlCFnNFngEvTQrg88Q
opE/UJMUVfDBiBclni0oPyTteyDkdirtrJeey1QJ70sAyJ9SLfBeiixZtjz6QD275KcyFKbOxete
P4KKscUA65aK0ySiwd1+1r5AHeioxZd2eGwBK8WObD6U+T6Mvqs0jyNEPvN+bUKNtrxHy3sIys+Z
vhdBzPgvGdgdfVvgSDNCKALoloR7l4dRrbWVLZv8M/ApYMz9LFZAT7BimyWW1ia4dCrRxdqU7fGY
ceY5rm9blkOdhT5a8yT/lA69P6MDLqmAu6IbGaaC6hg8sD9v8gfhga5g+6psEemgPh8ss9RRyzl+
9lSi8MatqNeAXpNnGUg+DklxFpmvnXwUrHnmwXjn18xanF+juac4yHPpzdIIV9jlWNyN3U0AjLH7
YlWUJNeysS6GRVguuomNN5QAQpCkmP51P9zXJSB0+HFV/yz6A/24z032uaePCwq382fGsfs+4ksU
zBtzCbmQBm0pP1rRBongVN549YtnruPxi9F+HVmZJuQVk3Rj6lU3/jwijrFO6Ipay6yZK+bM7Lfg
4QmF/Cdtb0rhEIGMitbcyXrcKmOAAzdJMw/zOx2gSFq9RlM/ubejap1KDyoPL+TfW+mhjQ9ufwhp
Nlb4GvRbs1zrnOhZ9JT6t6l7p0hL2Vv6yUb1lm54EzWbMN4UzXS9V8YV6Mh0vJfSrS7NUnWRaPuh
e4bIp7RPDZIX6ya7H8xlry7y4LGMoAbupWbX0Ph3n2W2x9ivNWtumTcA2RNthboOMhA+MKiNTkPy
mriYOp32Z4HEAAXHHQ9BctK9i+w1w2q3Htr9SAMwAFsah7VtIFGzGCTxEIZxtx4LvbtX60K1q8RD
YBuHLBeFy6UvUkUpGpm6cNRPvhAg5oqI9Ndoldox9AQcQ+LSQrEbq300w/Sxdqf+rZzNY0ME/TAB
wVLAWnXi98ui96jAtEiAtBXHVGyJkaP5z+gLSHZuJAVoWRQTuYLoRe0EsQ7ec8yWUQs068oZfJH6
khPBOJzugfg4oQ15mmwIOfI6ki/EB9kVu53ut7NCSWey6rb22Eocxi1kFtN77ZsKySDRu+avJF18
Ex5g4gdO3Mfp9j094LsKg9ZIrTFqWnzg8qbeePmOasCwyGv1Z1ABHaxrRITikuJwOfSdk0bjd0jj
9JxyFvrHczF9/ZPVMT0JGjky7R/U49/qw++epBtj34rRJTmMsfjZ00bO7oEbV0aqu9QRurGI6x+P
eJmeTkPqGPYA4de4/p1dwNNEwT5QVil9Vl09M7O0c+rI+KbklrlLVA/iRCOv9TJNwMNW7txVy/uy
lx8VDsNNYQ4g+vTkyUPYE+LgUJICpa1Tl5FtyT+MnkML9nN/ZZbeUF2n0wTLYBL9IukHk3aeUgej
G0RDUETA4FgfrZT6y7YXZadzm3YmdUE9z+N2tGWP65IOWje0Em9XA7HwaDc2adwuVM+SloMoNku5
UW2tQAsows1j4bmVvtDSzFqaxsSBSULAGFVdLSsp11dDBuoKdc1vQ2pUN4OULLtBviZzrl6sgUkV
niABzQoax7l0ezXkvZupY3SQIVXYCDQ9DnhdXvnqFwm+cjrI2Vd3PS2S5cgFSFOJNDqwzV4EUpmD
o+F/VBPGn+HJSOfElGJjZMD0ynopmvu0j/NFaGC0hCmFI2EZ0pvwg7oWyBddJ0cEyjAb0WEnieVk
6OEuJYjPgt03V7nqQUvIBWNhzfi6yrVU/nIXT8V0mSoWtmxAFs92cR6YOto5o7DXa4BNKD2P80Js
KQ6YXrf2cy4tk1Nd491o/VTe9bwSWq2pA9DqzCsL9FyAlc00dS50wJJTC+NCebm2VHfgmiTsmyJe
arXSLouaWRRGdZ1pMiQFGafVEVSeGiHsKw3KvRXUJAnwJOaeRhKmJXRaQuMakPGPD4b52KQuRl0T
kYrTUJfmXRrGZSnsC2sYndrr9spYrMkP4hmxDfJvWn9uG3fWu3xDlOK3InUExxhASbWYHSI/5x+y
pH+5shwv7sjMF1djdjLfjcv82d2vbBB4HLzcO8Sumd6N3Gd1pVm6sdltx9Rd665VzvLI9Jxe7UVH
5U85epXrW02T5qGw7bMbhS6pKuLP5FV1Qq6g/0wtf1gUQypiRpr9Wmz/1VX5Fy2wd9/uQlflMYt+
nKk4vv2NX3IqAgXkT0insgHxMJY1qp3/6KnwI/kT+jq4DlAOoY8xLb3fOo6C+Yl6qMKlf7IXQXlk
MkD9ragiWJ+o/lMQ4Gym8ivSH/9H9GX360j4pa35fyg5ngZXYMxUYTlbKXdjH0Zfc/r5uwNWBkE8
jHouHmTpQSnuU2/mLsL0YZC3mbztvLUi7nPvBqaC7cK21e/yZF6Fi3GjWnb5bEXOCPvA2jTpMss3
Hm1It7e9nwDKQJU8kpNnM8JiG+6M/g7mVxPPPPU+8Z0edwB9oj5a3dIb5r1yU6BkCvFGH5H+CTnk
baFB3+PJLz+LgZPkTrGEx1C35qOg57Ma0pIUbrR0FwRfBOmznt73IgYRlInuY/k+hdYjgi419Vsp
Onoql0/UQgZ1NYAb8g5tb0NDtIv7qtho0rX+4lny9HtGqZ/wyamOXphxd6JcZ6afiIcq0F601gtm
2FgYW2U0vhh9Q8XQoo8hLLpnxF21W0MZ2lnY0cV/twp/f+j3QjJnALzpMaYGEf0DQAoUdc5tLdK0
MnOlUsdD5MtHqZHMveaJwZZiixaEL9gyf9Vz9SkRe4HrZLlEJk52NCUeDhgWzkgznz5+ntPzlcch
d2N5Uco1p+dRz3LaLDNlb1DM7lDKpbho8sBaVKP6UivDMgn1zeTgtAYj81tt5r9xibhEKPm/9Z4e
s3TS2P8lUztp0b79+X9HJeUThWIkhsgL4GZO8sO/VJ6ISsQXsnVgV8Qe6rN8yH+ikqR9mv40gYwT
E7zLJBT9T1SS1U+IhE1SIuY/EesvwtLF6p0K2eivTvgoOJb4sZ+GJQPnJs0Peu2pNzPrhrpvtbbC
RJilIVRELe7bFap46SMSs/CpswidJDWV+zWueqVDkoO5V42zlu1L5XjldjYt1P+k2kRwGhJo80Go
J6FB3OgsUUz6XPS8QKifXNEvKe9T2iv0QtrR648WpaDGv05WtMb+HKHPA/TbeNPhISkoJtGNOp0J
vwViMg5e+4QwYzOPO6hUyNJL18LF9GvOXwtQBLr8SGvBoD2bcN/NI8lN/fYpN8Bdp4KVwSbwTQF1
DKvb4ymJpkZoosIo68qsNqrWEYqy2b1bon8IWtPcnTwEKjt42gLKADhLpn+WjAVRqFauZWZHQROG
VSXLwstQQCdCmrB5HkqxBqqUNDu5yESIPSBHPx7+rO/L5NLN4pbJ6Todylz/TudaULVqlLKp1l3D
6nQz0LWN3Js7Raylu0wzWkgeobxViqq/C3v1pYkgCXz8DBefG/E1Er7JWQcaD+ib00dI60gYq9ir
j6UsuwDQKW7UpaFfGWV6kdOJZhT27yT/yA47z3r7PuwKye/rY6Er5VoOIiD7Pi6oZYhU/ccvdAbh
miYV71PY3+xikOAgLE/faMzbTsJwbzgOUqXNvL4JF6RDEqAN09q0sub7dpb74LJr4UXvIPbFACdW
gZAGz67nyomDLfo1E8LTssKvZ+IwkgxRBDwia2edMpVyTpg0ZXfUFeFLAxgAVkC6CnvtAcU32w/y
a332ywm32MNkExhQcL97a4a/T7NMrEX1PB6OWR8C3oFSPvPQw0cPLDCurOKLoagZSRLLF6kl0Pfn
AJW60IZKi7P2GDfQC5MABumIpQcsvOrvFDCZRobi3mwqjDdJRZ4d6mlehLnvds2xEdJk0RuWsHEb
vXTcUtP22aCLc8koDRxVk2uE/z+9JFdiEpsJywX653RRhXXj52pU9keEodUVAr0CyhpZvFC14ZoV
3kXAn2pweIAi7SJbk8jL6VA9XniBNcr90VXdG6OKXnCMju3eCBAdrJTXj3fLxcJkMM5PCqJIculM
6ulgRi4jxNtiRB31OWxV8qrUidBXX+VDkt+MgZBsmxRg8l+Pitr5dOUkeiPYePYdy3GMKOD44nGM
Evc16tDOCEpas4EsrIRmUvcdBOXnx2NO03YSgkgwqOYAn8VhkMLV2YHDU6htaxXisfWgWludy12C
X7D661HePEdU9I+BL72R3d/tu7Tt0D6r3fGoV74197Wqtk2ldxcfj3LGB33bCMybxmVsQqSRuZx+
Nhc/mzbXWv0Y5uZtAuko9+DY1TlWN1CZy7mkoHaGnne48uNjj0VSKA4oOw7QkUkf+uPHj/OHzTFl
CtR9Jv0RcrjTpykUP8dtK9GPJrDcCtzzmPUzGaOOj4f541tP8EaTuI6/1TkudYgMZLfoih2R2QAi
0SE2uA1uzUOnzhXAD7a8Lr6he+Z9h1jgXgPF/ukl3w9+tlPwf4utpKz0Y2rdqs2NYdx5/hUmz+UQ
sswNnAWqoeQC9P10HlslTcVYCOtn1LDjZTziTJlEBjrZsRb99TrlJGbjk1cCTuefTocSukRV/aix
jkWnd/NIRnQAkH9+pbb9puh1uum40L+JWE+oSe5jp8NIRlgGlP2to2m2WQREPKt/ePhDu44b0sqc
uRkNU1vPxgJZhjhZ5nXt/yzSmK6dJ/Wh4WSFqn4Wm8SiZOfqfjQDh5B+T7QUtcq0ngwUXSSsKUuZ
UVAvfS02XDidUYy4k1IPWzUv2h1QNrDqJhQCIHYYLXaNkIkrLyhYK5U6iQEqiLn9NLMguRboLoMO
74+gJKjCqaXwdu14Fw40KSoogXfGMa3ibJ4nrkLTorrmm3KRxtIUJ3ZzTwBbN4E0T2c5xd2plM3K
Og6TMnrkSshouHVmyBvZCii9FupQ3zQdLOnQjSbZwypO/goTNgUkWmno/lA/xLKH2s7pI4wIjyJB
L3hHrZOtdU+naCaLUbQSuiydRz6tyI9jweXEouYokrtjYE1N6+J6r45FIpV1dBRLL5oZI4pLegKD
4eNRLieWUaaSGRWxqV57tiHlXnL7UK6io89JDchEyTUMEwp0F7pW26VeW269lPKoUvQgiTwvvxIQ
/jj+dC0FBsQV+Lwxh2ilGo9YVR8xHQju8rr9LBTQKYKMJEdPsKPu+h5pCyUTXsArXetMnUFzpo/K
64P81SlUI691zn/v484UfF8PjzFk0Q61WY7Xcmtg6kYFbcgfQ99D4GKgIwx1KnX0YoxXxSCpV9bW
H7715OkMehO0CYj986/g5qqWC3wFyDvjsg9qAJFNVi0//tZ/HIWWj0SOAyHonIHQjZ5VFAYrKitq
ao5x329yMbymHfbHUYi3Fqe2NZE7TvdJ3CVGqplRdNRr+Dtd5+dwEo3qStx940idxt0pl5NMuE1A
c9gnp8M0bos7biuGx0GITFQ/s+pW0EqI1l6lOU2A9yz9GNm2BtV6zrrCv40TK3nC3Ff8hvs5wkSu
28+VFMVNo29/GmIDXrHvDDAuwpgOP6VIkJdqr+CJo9XlMI+DCKEjF5aw20qgXT7+Mn/YBbwMOPDp
babr+unLyL1H68JtwmMy0sxpDPY6rp2AOgQJXMQgq47gZq8Jvt55O1wDxV2UV9kE8G/QMiNx5Kud
X92yBGoYLu5IMcSlNmfuAPQIubQuRdhOUS6Fy0HpjVVXNOKi0DrtLmvdYd+7YrDwItf/f+wFVJqm
BhIFfPV8LnQqP1aXpOHRikVjjRtIBhlCTa/shWlGL5YPucHbOJTYznLl1jL6sm7H4DiaXeS4UY8C
ouUl6yBJxvWYaf2V8f4wyZPuMlMMWQEy5HnaTLOsZLmW1dHq2s+5gbBA5sua3Un6sB57RX+R6val
VZH8arMuXEuNCEFebKutUmbR/OPldlGVmdrwZGCkmeaEbp2qju9bFH6QgAkZ0ppKviwVyLrU1YaL
UjL3rMpfsuqrZyYOkxdPBX2V+xMqvxCvLPqLiuT0FJzl6OBRneG+e7bqC4HvHClGPZUMTDoZRf1M
euqtOxHsTyfC7EtSeBBqmaSLAc+m17pRhkdXkH+kFkZbQ73Hxce6UjAzpoTt3crgLJjqKwgNTkph
5BvnCV3WmSlw0PbF4LS/8Zo8fNGrCpShC5UNISDDRHquKkFs2+ADtVvPjIsXvRjUGs3gEQmiIVbi
uyJt3C++VE9iSUas3eqGr1R220FnQVYo1gE1e630mKg9uEZh8LP7GtMG4JyAZF6QS256e6y79LHA
xxPZYkWLd1VXSQ+U24AtBYDkH+UqV3oIigVKXWXmFV+8IPa/IcClPsZJFsIcHyvwcz3XNNBv+QgI
SNbcYt92QvolTUrpOJgWMrpag6mPrSou6p6A+fyvsliPQA39yNpmvZ7eQhrxvmFkk3IqoX7zqoxI
uWeSr3yHSADFOowS+VVpzQB5Ir1XXyXLKx7UUUQWM09pkdh5LpLMjqwl1OQU/1tuGQnaHh3JuaI1
E8TIsspHocqA/SVhbo2ghEYE6DI/Dz+LaeL+uhr8t4VBS4JN9EELo2m/xs1pD4O/8O8ehvVp6qgC
0VGQmHhrVPx2qjD0TyJO6+wJ+hvUUcm//2lhaJ9Q96Z0/+ZswgE2Vcf+aWFI4idsKqY8QOavkUH+
TWP1rYT6bmeStGCRQ+Sc9C+4PKpnl4DKUPNay7UazB1owgRs7rZXQPVpSaOugqYy12nVJ0vdK7Od
3Cr5Rs3dfBEP+rirlL7dNlEUw3NNl54HC8fMiujGsuriUZL69MZIyfl07BJWalmN20AaRUS3tMpF
chjhR4wAyispzOldeLrik++ir0lhnPI858JpEBbVUkOCX1EPGrCgmZek5jw0zW84Cgjrdx9592uK
3ncup1zoPxP3eyR8lqiAWVTczvklTVJZYZc32kFOYDv6fm9y5KBglWp5ApLV12/zZrIYtGJpvBLk
//CSjMi9afKNpXV7lqb5Zp71ZiK6By1AMhqxX28buyoIOE0frpxqF0OxyMwJYUZxfDplz+YzZN20
VpsUj0Kn1wt/0L8mui9i+ClpV76cMuXjJxNKrwp3FpYhhEnQfGcnl5GJupfoQ/EYGeIi8ao1deOF
OdY3aSHOiz5ZYNxia8o69SKnVZ+J0A9SJjshJHP3K0p11NZgXVQrv6s3Q7ITS7C5rbpOVMoh8UFr
/Kcej3olmVSGqi1KAduyBV3mIxjXyNKVE2962NOXAa6gTIkn6EQuYmcJu9kPoe7LcYRhW4emlghO
rXdT2U4GuCGBKlwrcl2sRkiIk7owBSC6JayM03Wfdwi4hZQpHkFJ6svR7eHRCj3qI4mbrvO+sx4i
wQCyVF5dIadXE/YBI089UHYe8CmK7KcjG2HYw3Tj6GwMSkJeniKqIrvJld12DoBiGG5x6APTcIPf
IhrTY7wriUi5RMMfJv1j40qw1wU/Wqn0oJZRYiAFZcYzaCiV7Xpgi70SyFbl+rpdqhVeAEnJJbhJ
lbmAd11TfP3LOIDKm4U5GW6MKNpZb7Wsdw+W90XcZKHrPQWulzluXDf3hgTrxc0BwUswSuatBEfa
QDrm44HPbmvM/HQh1Mn2+C/dmgkAdDIlWFSLvq6VT7UK6h6kPz0qGM5d+lBUw3OptI9hPAyO4Vni
lD+91pjSdAraa4nqogDW7PyO9AmI2NeszpdRI//wJKW2qdW+4iIOmpBbc86d/aoj9FmqzJOTKXM9
4E42KZhAzjh9cgGMqupRk30qNPnWxQWti/NZZlp3lYUFQ6o6Wp3agaA+S79lO/6bpfyLsPlu/VwA
wJ4x1Qqq/8FT638WTd2krPJ3oIvp7/47YdGBSEwVZbhcfJz/WGsBujAnlNgExJjyiH+SFUn5NOU1
9INBfE0qOISAfycr6qeJN4uzFlFdRzpB+pts5SwKUFriNmBwl9CpTVDZOb/wefiqBoEk1k9hE5KG
l0oS3/VpYIiORvFwOfGE7bD3vGg+DnL7WjQl6vemWAFyVvToyS3q4i7ulWQvDVh7V9wfr5yXp3H/
7QHBwQFv1jkvIb1P5+m7aNABqxVLasZPRYg0EXobG/SxTBDMSaFeCYmngff3ULRP6GxQ/Od7nQ5V
t0YHHHisnwZhQCayK725J/rhFaHOiwRxOv1B3U29L7brhUh8B6tBKGEeHLlCN0tJh96QwG7vATc4
MBkLqLVNDkGzdjns4sG8GwvhNirjbem7SH5JXsq9OxrnyPprh8RkxgXJimbhMEQLw91HBqzYqA3z
VejRzs4r3136TaFhhmGJ1+oF0xX8P6fyNGWAZ8msiZbiJE1wNmUDmWE5JJV/NAzB/25wJuwopVUO
SRb38iC3IBZJm15Fn7xRh3zZxqPjDZE4S2qsvkqk/OIqKSF/P2pqG87byAt+fdT/xqd/IVKAeScl
tymVpHlMvfSjeIWwaJ7/KOss/W0F+D5e/fF3/RO/ROsTQjDkkNSFKMu+j1/8iBwCkDclKjLNCU/2
O4hxqaJYTUuJ7usEaJ6O8d8xjB/RvQcXMu0Bthocwr+BjL0tsneL8HwazqtkKF8FTdCo4bpJtr4a
2ob0I2mhutFsEtCFlIY7CHVyNxsKZxifCg/HlTkw6lCbm0g1uxsKGj66J4bDsZ9FK+NbpNsqYs/6
vih2uns3Wks8UtR4ZYzP/8vdl+w4rmzb/UriTd57gFmPfQPYFyhRbSqVnbLaicBMqdj3nUjDgCf+
CI89ugPPPPTs/Im/xCsosY6CmSezqsh7j3B07i1UNhUMRrNjx95rrwW+akfZEmbqAEhwO3uKxTtO
vNqYD8VmYeGCpOgg2OYkw7bWqnvN5NdKdBnzy1S+DdUr0blFrMzFn0tms6ztm3Q/U1Wwe22WRF+Y
t6+hvg0uz1qvs2uFaKyBL9t9VIL5BrRN2kfJvgmhOZUEIzBCJSRtpoH/CQST3soHoVSxkLlpsVmC
GlsOHhA0cQWdh5qmM+eThVUafAFNnxA0WZtUd/J7v1pbwkPNLhj3E1d/LdyFYq026dzPFnK1NMsZ
hE3lcirDkgC7r13JHHJ63kcNSjuunu0Bv7vZVzPZBvjixtKuuHLieMs0mu+tS6FcVcVtxY7SDcpE
LmskTFCcCwJZuD4CUMEMNMPnCigy68/gcp+DBo/8L5zW4idrf5e7D1GJeJKz9EFbJV0n4jpO1xtv
5VhzkJ46kFxSJzaqxOORW48zRH7ly4SZQ9OGB0khN+WjWWzdNJvlp+zIQ+jjf/+Z/JunMKoSGxxs
f6O/BAb72CRxGKgvJkGGera7fJdU97s09/BPD2BA8ps/+sOjj/FQRbv/8i9PYR4grH+/M+0woLYz
4WcmEnYQ4sAdBqxV2mum4UNgZ7vtxTozsl16sbKxhS9u8syr7MB8STcUluZ580droUjvsK85JD8R
KgW6XMQp2wqJyu9kuDRw6ZEmO5RcHI0FrxKHB7c6GTEYQUH257uxYGBHEJXByyAWTEIDkDL6KXNB
n/IgzIAlIyqmiGYA446wMn3K8zlqCQtbNr/EBYgGisSS7rnUuY4QTmHieFcC6B7W9XpTYW27KpSn
RX+SqXEyQolVOUkCYXsy1LcHO3Ua9qCP0GN/wIoADCJJoRLcLeXgJGCSqKrC/OK7UTxlTBmqFuQP
F1zLY8aFFp6fs59ef2bnvoAhhDwNjg3cd0hSEzadfmgq8AFTMbbwUMnMUuKSie+XyUezsuJRllje
JIn3oh7EwEHGgQUMzVvKo1h+J36DiNMEoWscDvCxJeLbdSbBt4IcQ7pX72upGmkQBbFiFBqKUMWT
mQULXwPSC8I1SsrqN3y85w9Gwg8YAEQSACDDf/SLJ6lpAQ0rCPe8zIAPWgHRVYnNNRI2xVpLy2kK
UhmJi+ZxKH55Y8wb6tuTcwrbQuGAhsc8A2xKKo/oZzuFKCGgbfl37sgdgYJ0tFp9XSx8XdHNGYAC
V9K1NpGus7k6lhfywgbbfbIE4/01M4GazVjTtQlEGPB98nvRPJkH82x0m8wz/FWb8Av+NhtB3Qe/
+FToT7fyGNTJX5KlNhHHCn7sPJZfKgj24Q4KkTpkBBbRhLuur80r7cP+DuxKzqi65RfFiNFRh6sX
I2WSTJ5u0ejTU4a/7vV8jHHS7fGdNM518HxPgR7RAfCYCCNwz06SMTtjZ+GEnRXTZOp/cxagpRqX
ujbX5tLYmYVzQLZBP1pv2WtugdTczf6GWUJzcqJc8Stmzs5AuQyec/A2ojUk9pr21Ym0YKbCSJvX
t+K1sCAt5aON/m2+DEeQVtCVMemGNo7n8TKde/raHyEtoEOMbQaexAU492faQzovR28plTao5Gfz
CQJIDUlJINq6focN2s1NLDHe3XR88wA9x2WshzPzrni0QQmRjSwVdDwTUDxC9G9uTsDbN+FGIFeb
1nN7Es7wqxPEUqa72fVlhbKURF9Xo3JujkE/MMI3Js7EHVfotYchD8j/VxWnl6M7CwfjCDpOwQft
FgzSNr4el3NmbE4Dnfzb+fz1hdtErDvvCcleBeQnIAYhJp1et5Hol8hiCz4wspoJsotSvdwXsQMi
gWBW2mDnDCuH6JSoCIhk8dXhD7AcW7lvLZqv0qr8ApRGOot9O0NRNTJndlAVOrePIKxYhMhny1zM
LjZcqSf8Prxs/uBAf2LxKPRVcuxQpAMQf1JgGrCNRNDclTebwGEvNzg6LuEDHv8IQpK12pjK+Pfv
Nb8HPlP1jQhro4TeGRmIXSFajXMNh1c3hrapg71TQQnhDmmAS0ZkrsTAuncy60r1d0yWrbmNNAaP
5bXAcCteqlEZpE5JlaGpTWoE0njosrBb04KarVg+KE5ghKF2Fys2mPS1Ze5nn3IUP21SAOyCR1ss
v6Cibx6Cf0GqElD/5tdaKM9s7qPK1Sqghtot2BZncbQH/3JtzWTIK0MQ4mqfuVPokk1KcTMJrRvE
8SdZFk024AcMFfDdysXcAxM+4AtjUcyWDpxMwYOTGHv3AMKtS8j7lRAofX1RdU4gzAlhAMPAiQ3I
A8XL9KLyHTXXeN637lgXR03mAF4H0AnQLd9YVBksASLjpFtgDKdAHRRvPJyO7ZIZw4ThBMQdBK4I
4iv0s1Vot1T7jNtMwD2512OttHWnLqORmAigUE2z7D4SLRA8APf2+lvTp0/jNuHsg64wXDMO8KzO
TpLKRE33oA+4cVJ+5/pw3sEt5k9rE9oAQISMnEyQQGSINKSGUo/Z6w9/xmwG3LSG4kPkscERBd+w
E96MxBwyvLnEPsScC4Jn0bx3fNVdcjlYOdgN400BRICaoxSuwihc2LWdr1wJakwcrlUAQoASKDBE
sQ7GZlZ7kAWNniInSh98JXkrRkKPE0JeTU8RywTqC9xLfMcnClTgKTz4Dw85Z38BGhxcgyxkMm1B
WQap/SV3JTABoALdq723yvhEElD6fU8jkor8AqowNFh1AVRw3YATV/qJykOR+c4L8rFXlptJVNSL
6dhWIpTTJmDrzHkTWRC3hmKqbQFpr4AANvByQNAIn0uca1dKCIsP7eZlIXKf1Soo77KST2ZJAjLt
5ks5hC6qJIKGPqhQ25yx1YfcROhNkNgbNRadOyWLNh/E7Lr2y+rKMS81xSrWyGYnuhVBkNURK3Zs
7SVHT8uguKwBWB2D0jS7V8zNNSsXqLeohA/N+hngBkTdh26iXbDOkt0uWxkRfTk6y7sScbj/OBc9
2wE2YBunlyvyDw6XHVF+hysEgClgrAQ0EVDz9q4jsu9YjoTkERhrynjxk+NdRxTeSSpMEOJmAA7B
60dzx8CIyL1DXhAFFcDqiiAOBTa+vSMeLxKvlfiiK9RSRtYKqSSkrpCgIokBEIvQdg61LppSCHky
qdUsdmde5eD6XSqR/NGWALidWvmGTfXYLAR5KovJ/gNfeKqBHu8XGzUErX0BpAg0gK1chLyVXCP4
irQ7ueS7gvZZ2uRgJM4yH9XAqq250gyJxBLESnVR3Ox5JY3hE/C4YyH1qH7NPFnIEa9gK/Dza/Fm
FahaCpKeMrOIQmbIhDow1hDpcdlyf5VlnLAZqVzO66YC2pObstg4c7tgtatM9qprE6Vghig58bcw
CogCmMUadV0BGwqcs/sl1AJPQBzFKyEL4lnstQ2imC9ZXCgftMAv7ZkFGEkILR8LurxyZUIuZVOK
SjoqPb+Gw2b6qQG2cW5rBT4Hlv7a9j/xGaZ6xFamAJBNVvtQoOKKeDNWrRTqwhyYPj5LllwvA/BW
ywsGiCUczd4NLyYQuMpLLbnkLdF3Z34aMNeJJ4GGQQsdZ2s5LoN6AFGsLhM5QmaJLTJFhqh0lXoQ
4QIkSZf4DNJkYsIUxRjI/9QeZZtAABqGQRkQgi6CADqSII8QcgVnNKy3bRZgyc75r2IacM4olL3k
DsFEk7AWQbXHyZDhHrOuCOsZ85l6k7iCzECsRLVqPfZTsAQjZMvyE4YRk09CKGmPqLx0wQEluADK
pH7JGQVAf4luWgAhjV2SIS4shOnnG9CRAccdOSj25vggA19MLMbqSPHz+lZOETgAoqYqo7nqiE46
MhUXTEVMGfDzAkId/FhmS0/VQzg0H/ygtH1ACh3F1DVI1bkjNeMq+MFKYDOzfK9Bek4UGSW+jNMI
VGGexOL+GAdhDH6mEHSVOuppIn6exdA024saCGwQY1CLiaVZGYQH7QQaDJqT8Gu1hP5csM8ssDHV
KjCDe/juNh8IlS4LWGOo+6xSiDylxYe9m9QF+K6cCnOu5b58WVuBk+sOEqyGZ1YoWt8g37KM1XyT
TCpZDX2dVzeEyEKWFH8i+RGIloEbUldKHcquLpaKWo34aAMM5cZjZAiKK2ldz5242pgj0U4kaR6q
ICQFURkYZFA45kJ/rxK5/dcg22tfIoaH1rqYqR7GJxVT8LFpVYG/e2U1ZatEe0zqDC3FOSjUrCpK
VrUQAGtgcw47z/wC+tilE2LbCvKeIFFlC6TGyHRX39w9Dl8lr3GogWkxA4LKAWfswpI1W9I1FhZi
VLNx8o0DtkzQHRQEuGMO1IUEG4jk7sgTmNADyHUjfVL8MHB1Qdw7AG1qYozBFMXkYxrY3jcPSK+v
fprFUFZPos0uiyKI9mEHltdSwdfO2IsABtXzNITGM/CfIKh3tcTDHdDmrE+qq/GlXgqxzOnK3mJN
HZULea67NmfWgIo44MhGvbkD6nhOrVlktgNQcrtk8eiB5KTKJYSRY34kZpZo6YJbQKomEoH4Q8CT
qW8BO4BzGEuW749ZNfPZEfZoDrkllUFaHnwDCruQU7V0ZhmuARD/9pDDmoZ1yJfTijFhmmSg7YR5
pbkgRwQYEOZQMMUEERYkmMHkKEbgOKijkkmgyAcneLqJccuasoUrfg6lBKp2qrq3P6pZqG3DDZt/
RpBRxH2PtdNiJrMSuGnCPMsetH0lw4v1Clee51HGBxOhylOIBzGOUkKOjDMjWB5WcJ7QnX2+sGXf
3k+hnyx+3WsiBJPw4vm9pbimNfEjpijnSZjXwsz0ai67FxMLK4RhKkm+zfcIti8wjIwRoNDCnZZl
CkFWzfXiLWuXmY7Hg0rCl/1xHNl3YuztYYTj3IHqaqj4WJl+NgcnALTmN3DsktrGtCJdhumTNNCN
Sc5mJEv+zN6H4lUdBiunxL0g9jcLCVOvQgxEDatbwIcmmlmBSJ0rR5yfX7smGI6wjf2ouBFj9inF
s1kJ4R3B4S7dJJ8JOeJpm005smR0oHDLsaCCKq3xtYElFjTQGEZg+bJRPZAm0mcoK2+rNFjvEUQX
ywhuMG9w5m2RxSvfrSBEV82F1FqkmbOIcJ+rkHGowZfHQR1gb1cTP7Y+J4XKjDMpjudKUj7kwYaz
R469nwsyJPqC4L7wGZi2WAKPrroKLIHXvViasBAUVPIn1bchqVugTEbD0zwW8h8JiCnLjXqpCc4n
qRKsaeaxqEpygNXYQDwJfGelK4jj2vUgzlVd2nXkXoqpwFyiePrBdEV/JInpGOpH4bx053zoY6dW
ycI1wYVpBeo8Mf2ppxb3KVAChaxdagiEhaoD2db9Y12wIGkulWqBf/9pk5ifUkcEPiQQ155rXxaK
tVRd4cotKlDHq7UGW1vNiniPMD6LZiNTvLO8/ZPEOMHEL6xU00uJK4A/Atg4gL5O4GOjJtmEEfkp
at+xReulA+VWL+CWJcdANikAHZsk3uTgQNcTWBwWtJqEpQp8H2r8GYmTse+4u1DWwHbkzXOHn7OV
+jFKSUlVDce5wmXnY82KOitHNymPaIwNWGit+ivYIshc7H17Yu2dELpuAFtbAYjxQ6AmMo44Ml72
ZIf8fRL7wABjM+p5zY4V3JniMH4oeOczzKkOYKK1YIB/L0jaPMtC2AAbEnFijAKwKVyfdayEyzj2
DN6zPu1BEfyUhBz3oPBQsRX5fARlFA3JYFB5Mep+lQJdPHY0Cwyn4f6usNAm+OjcSZjHkA9kGF5c
opb5SRVBLhYqBbcqOa4aZfvPYgRVEc2Rd3jc2EEayrIT6A9mhaRB8WsDF83nVg40pAVrE89UuBtj
PmK2NRggwYs0qb16c8lHSbRORQWuCV/rxZ6wHd+KDhj/A+HeYcF25mk5lD95GfSubCF+yZOivqpd
c+zGiAl6MRhPguqOF8up74AxMuCRqVIxh0Cj3PpBhMvQdWIW5gI4nOugBlc2ky0SL9Aw8vZjbVur
GtpENapDhb15zcjSIqvkWyVzdDgYNrTE2TEY29a8BKlFq4TSk2xOLFGBrijIsIlGiDmqXEhmsXHG
j8Vww48y159nOTviGXdVJebSdeVbnvPvA5SqpQoUV2BRTVa75XHOSLiauxwH5pqNO9diLDYtBmHN
GLI9I8H7arkQeEvSD3AyPiOHMtKspyBCes+7syvk/BIs53CdV8KlvMH0Q8UaTiCj22DdEiCNKJh1
eZubH4Ev0RUOYc4Eci3algmzqwrSAogqblaocViymTNlPMTg1WqDS+eu5AToAIncJLZcCFBZezCd
MrDrYK2DCEmSzyGyPnGCgh0X5FEQDvm60cJbETWp3GwjgNwddUNj05W1aVG6N1KBM1qTkZbbwDLz
9ZMbV9CAcKV6zPFiPqoSOCNsnW2D1JqG4J8YO3UOFzkQQQzpX5dSCt3yJBi7HsxJan/2S/Bi4NVA
7Fu6YGWUYgOuNWRrQmPPM1Gsy2yF0mYZ0IevuN5CJtKsWWUrQFGKKzexhWtBlqkTi2H5FHhwlQ2m
oZsnFXT0fPcrWBkhcePInupMkxDKmnaasZDPDOUSWJRNzqBEEwmaURrlNsRyytTXC9sWA5B0+OJT
Ijm+wYk+1M6AA91EE1nZyAlYaH0fATYwHsLVCgI7GYMAjJtLcgEhKG0v40TMwLczAkQ3XUaqz0EW
bJ8KoJ+O8x3G1i0WvLxR7LFsb8CauY9U+c4xff+bJ3FgHtqwYGsFMwmYPlk1Ls3Rfm8GH1kPd/kr
Zg/36kbe2Nmtgip9C5VOhbiOeJNTQYugiR6u974InZtqH22xtcA5vk88UOj4oGgEPUUAJu/RXsWL
jSMlA9KYw9FwV5Z8mkLdMKtuPCaCrjOK85Cv3Wf+vpzj6GFVsJuZqFkoRQcd9CGu4F2ykSziWFR5
4lhqHi9fhq7NfCrrkLmGY1LFS7eS3YmfVsqWQwGADKh8DrpukBrWjz8fY1jZsHpp+C3rBg/+KWGG
k+zts5zs99s3ydjehnaQPUDWrZPV/aFfaq/1Lzf0Y0lenqRWqchF06UmwfxaC56BHudb5I8F7R1w
gxKRDkB6lWRY/+XCA3/Q8ceMpiGKgewcgqQIh+FzeODJEP3RILz+fs/T38/bee0Nds2YE3IjUq3T
awhEBdEYXH1BTUi9OwdaIwQBAdUmmWd8EJ/Gg87p1RG17vXqDC8hfIVAMGg8DtOL+NDJ9AOY8w6A
QA7RLUB1znIISAC91xgI8juR4KDBl9m8YmcHgGHkHcBLhBD3ECU8o/kn/LW93l1iURMD8j8ZIOvm
Q+8A8R1hyAEaEuiL5gPjcF47gIRbe40A4rcEL0247KmVz78DcAYh3XZgSA3yeb06f7RHvwOIftb2
c/I7lDbA4YMZOd30PAcaOBl8TYCEnNc7E26BXtPNCNw7AF4QrOePK542eAw4O1FvoQClcXYv35SB
9Ht7ZBfIWYbUGn/Y0J2ZBy0pIMnIS5IlcV5TD5B7v6kX35GEHgd4GbXaGbwzKvUaDOphTM5u4oWD
7fn1jS6DbRaAI8Dkj54MPe2MRlB50ClEaf/3ZXFes08K2/otfQJGbj6EOeTE2jESKi2at4YgZPM5
u6VP8tO9Xh4uDrKNhLfk6MTTRg9Zyneo+QcH2Nmd7wRw1evVRe0d7jYawVocZpfe/aA1hcAboPPA
gjafs/PxSQlKrxGQJNRKg0+OO9ncJ+tffUeqUAmArXnOGXm3jT5Vr1cHcBiEprB8KLM9fuAvnrw8
ADjv8BigR3hUL5DPuQ0CAE895x/svHh3gqMBSq35UEMA84dvAhXWXgDP75ZDbmS91oGMiwy4dAm7
7WEEaF9fU2AjgN4k/FLN5+xOAK63HdRwwhP4PDCchw8M68lGUMgigOYMrrmHz2HVnZM1IFRqvVaB
xKPCAMegCN6I5kM7AhxKnOD7otLyOATndxRg2fYaAR5+AAuLApLjwzviFU8WAa+9g4YoijZaa3l2
+4Ant/ReQwCDr2Kdk+rokzeHb0CCPAhzkepYPOCMFv4x4vrr3r8ESBlKXsikv2T9iGOMcldwpRyn
/ezWPXZt31mHbobCkRBvZ9qFd0AgE5X7g0k4u1fnSIVIrwUvgrcfrj+KxI9mrTsEsIrgrcXd8Fwj
vIRVvNcQ8DymH6Tn0DU7jAG9+YnqASnFwel4+PFhyM/IBIAGo+cQCLBvyNii1upoA+Dlndg/hPlJ
WR04346fM7wMHPzSXzeDBHQLJCyImg8LnYRPT4aA48HQQN6+HYOzswW80NcMCrjsgX0C5ND0DhAk
pEBQEEdKwJvP+U2/0jfyS7w/sLoAig0KMPKhdwDIwUD6RKoiDyNwvHOckxEgNSq97CDCQCi15CTw
qx+GoBMGEnALaNWozssHghRlz3fncc2Fhgo5Caltz0DQBU4xRBfwX/OMc5ryZ3QOP5vikUCUh2wH
KXU9rOuO0QPtHfBkDdvZec04FCV6zjiDinIUGYN3QqGtHXLepPAXduDsLrkg9en51qg6QbSTBDSP
W5w2cwwOQcIFgDrOo507v2OOUB31snPI6RIOwWYc2uPs5KQH0QBCQSjWaeNhZ+fvgfis5xBg36MU
FRRqoGpuPvQywC0Y0WAk9pV2DJrnnZHpA6NtzyFA5B+BDvDPtCl8TPPJKkAiGLX4wL3A+LcjdGYm
kPBS9NoIJLYLbAs8u8MrdnweBicfpKAIb9PRGBwe+EPL4Ad+6TsMTrdsb9ug5OxdesJ+8uYvtBiy
5w0csWEEAIZ9rrDfq+SaXyXcKIfGDzgx8vXfnkJgxgJ8o4nunPyAcLCcfBk+7Yzgjd+haFfSZ798
HJzTvpx+a0LAa+1QvPiO7Tfn9i4xkifo0zd4t+NbXxs+oHvvvyX2k3Faltgwmfz+JoQd5vjKJwvp
1SaDDE/LOs0iZ47DuFe7KV0/yYNgo1+LkzwJo13bRoMDZOHbtt9oyXF+7vWvwySzLt77u+7A4mpE
mIR7DUGeZonhdcYBlKw9B2KN2p4X+wyaEeLR9unzDdkJdI9RfgCSHuiyk8JS6JzIhOKkzzNugaM1
w+5TZLAaQlmIsOoTjhZWevaU/Hfao/QHVzfWjNFZiGA8BL0xFBZFDvVoJEeE6wH9Or/woJHhYQ8d
yZTa9sgabUiHcAVHogESmkjGS0M8brVLUY2fGT49VaTuFyzYJObDQYMVMb5nS/gX3m1lmFaye6Te
CnAq8h8izLg/EwajIR6kG4n9+IgFeHG9y6xd4oFmEzN9mBwymKCvBfMdRpHoJoFvCli29sft9n/2
fi9Z4e/R/uenDI1S/vmfn/T2YEJau356MtCnD3WyPDtYXvndP+kU0o3A2BrtwB/O4/arF6bhB7fq
DOQBAZnxtinSMIEoHKb/1xte7fb2U9i2Q1ptYgt9m10bqAS4uMVpnewaPtiVjfIPuJunTwJPUPvl
r78ARdTWNkfeo6kF6PseOhrAKfXiGYizCv7hHz7hR63w933dttVMAnLTQNqDjuSN9v+8DUyI0n4n
2v3VDXzaf7II4KWefmsyiGc4MqwEC7IdzGaAXztAf3BT6igNzykTTNiQ/nDCfrDVmVEbOCoTO2rb
OiyI19baDza9SAx6EIhqV9/+LtLE2HltO01fSdSmd7OJEbetNI2SGEDfRi/DZNsZAgLq7tvsMi8N
O2vbaXpL4NJ9m73aPRoBbTIbauS+7d74nTEgEot9G72D35q0zTRD8NwTzn/3UX9wxa6NfGtfvE+M
R9qXg/Bd+6xfPzrWoCulTmrIo/Zv9XggkT5fTHw7IQSibatkXBoEW9/R/rRLs4uREbhUy696zz84
4l92/o4yEjxBXPbt73V4gUX3r+lF14dBFrp/67MQzV6s88ctKlxxV6W2ooi1MoBZBhfB40vEryS0
DOr5Acbo/WN+scpTakUeWx9gjP7r/WQ9uf84Gf+3C7J4dgkGrLv+cUMC0ZdAapyI4osoim8O3EuH
9StH+IAXCK6Jb/z1LhDvPVh92i4NcJa8D7ZhklBrCyHwvtv6PQni0H0l5ad9mx3tPNPO/bahxmoO
sMFGIdhzjOY6Mt8l9c4MC7urUdE+89dPFXTe6LiFz4N7+U+fhKPcMxEBoGaQACD6jvV4F/hGQp0j
Qxj8RYJhoK+rROmzb28nKcj66UFArLt3s3q9e7I6zQ4wtlP72Z2dZLD7DsLUSMLdS2fRqwGtHzz/
p7gjPO3aTpKtR2pK+3Z5Zj/iGt3xEImySu+GwR0fpLuqbYl0mIBZe7e7S+Cw0M0OMQ6I49CjS3JQ
fTsLlUgQGFCmAcVr/dud5wFsDjUI0NXs3+7i6ZlxQP59gHYzw6N7yw0wCpe7pLPAkEvv39lLuKwr
o6KdbY5I4/RdDldGVnRWgzjA6ELi08q7rgnE9Pp3eO2FheF2uzzAGF/ZsOvZDiyvu074h9QQ9h7n
fL/zH0NwF7VtEesDqeD2y193Ilaht8WYtA017UoDmLVVGBidcK80wBZZEdtOdVYeYPb+IM/BEexj
37lDarM0aFsxxNEMTtqO18MNcTW8RSI2Nw06yjZE+P8+xClHbzxgwvsPL9nRu27D3AALeN1YzQR6
LG0nyd4AN3D75a/vuXXUiRE36LO+C20N4d5HI9m2/Wu6yw8xxOVuSx8eDUyqd39LO6sP2UW6ywNs
6A8uCcNTzmWDa+rb52PIbQleuW1IXxsJZqhv8x/hXD1h3enQKmpba6bx1QTrD/rbsMg4oHaQNqaa
HuJWs94l3bApEQrrOxyL1NtdhN/gvFBxQijBDxFLP2BOVsbTbtu96RGZogEOqyWY1ApqtFHxLTZU
4H2H5rf/Qcz/S1czFN0DXAeUPcRuEPOEwNubfvSfF1p7CQXSN9B2+jbERv9DEn1/RE3fgMV+/WS4
z9MOTgbiff030sNv/zdx7Yq2h2/HdE5HcnLMj/5zQq4ET9d3HZwfYuO9ZwLgRrmvA3gT7wMTvmC7
SMhx8eaGx9CYu/A1POIozNISAJPTZommSV+7NYKvRhlzosDQu1EI3wZbu22IDIEwQLO6ZVDO1BAX
0PtdlD96gKjhWAO26kIH4yN1QogDbPfxzg+fkA7EY95+3gArUAcqNgnp/PHbCZ23F6Ee+iHYSE/n
lejm9F0u36E2DYw3+D5Gbctk/QyR4NSNaHfxcZdsKbv7KqDyB125sWMjGpBRK54Qh/UdmYlZRVnb
DBkGUgTdu9E4N7IQds+7mOVwyimbQrQxez8gsSF5QzU7hPc5ySwbah10uwPszgds+5nhdxxmdYBQ
w8x4pDchUcXrO7ozq3MMvO1Pvr2zny8EVEX176v+2//Jdhfbf10UoZ1Quw4kO/2bX+6CiloOL4Dp
85/Ot13Zj12vACVy/Xt7BXByZlGHCy4fA7RrP3ZGgfCz9l1mK2BZTSN96kB7hjhGEPsOs4xeDoNc
qA3PKCkb3Gi59h8Jr9PoALt4hYP0qRuPHWBLrIwc1temwYko5x9iQZCWuzFDbohjbhXWxP4CJ9x2
k5x13BBp42sbLj7VqjLAkdG0Sp9EDTFV36V2MMPMyE5TI6d6/byA5ecN2/1vf8+Djjg22HDa5/S4
JeNmQiPfecIv03c01rvqydp5XgdFN0R+81gr9KxurCm27t9vRPXokD0/RJJzTUD1xsXVLuxEUgkv
TO9OIx/QrckaAiS8zju4W5Sn9O/tQ0jf0kDR3L/R9W//K7yApv1vf2+QQrfJb/87eLLp2jpeGGCs
gSi0u2Elwt7edw4fjKDuGmhUvPZv+IP5bIMPkVce5YiCBcbF1Egptwj0JP37jNJQu+PTQwOyf7sT
xGFQPUu5BFDQ7d/w12d3EH6IXOpX2380HkvqaIXScP/+Hmzo8/09RJJ2ZCcXD3DmqLwn8Kn9e/3+
sdpRc6dA8AC8pyD+VJBlgKF++z7158Vh+ab0qG8k9rT//7CIPNCQdk2vugEWnR6mmXFx36nLHmRf
exdrwysMoGXbVUa8UEKZ0tcuzxBw2eF4pe6qzyvJ85++qs7DYEtKedsuNm7zELV11xjgxDBzqscN
WVbfsbhF9MKnm30btXe6YCf/1MRHU5/fd7+dYebjm4kwEmom6EzuAL7Ne0AIHg3boRse4Dx/n6A8
hb5zDXAPRyWN6RnbXWqd7qEhUH6ryiD4aqrZITps5d1JG8CsjpCwoY9FYYC+Ig/xGG7pORvCb1wn
9sUVSqAoMzJEiA61rHSKbQhHFEbavFiSP9bv70+XAzfEJXmB8o5g17lNNITxfS01WqanDvTwbfd/
PVZwaUS0aeCGKL1bQqOyqrvmDG5d/w4fYCnLsJPR4ASuf9sHF/qFtgfY0ktUE7vW8yEZYF9fGXQS
EMiW/mMB4I8RPtsiROym70IG0AoZ+c5aHsJlBPh1axd0eIqTBzjr0LBRdff0ELm/611EB6Y4ZYCp
u4WvCGD/S+gnUKj3n8BbQMSfLeQhakhuQcdlRxGSoJQL/Tptyw/mhNfAJBoRzEb7/sQ5bwi8+67n
B8uwu2Djhg++d8OGYz8fadyP21f4dbP/YNgIErftNEMxhIfxgAgScQu7q4MfwiJ9qB93LwzHECj/
j/Yuwz2IGo8hTN0NqjLD4mKRAYETXfzHxQSJ/jDLjzvz9HFEBGeAo+D4wGUeGCmEs/HI9q/2Sw9V
xCFCWusIYBqvesneCBzhJul/ZNjbLbCuEyPN2sbImj0wn/xx67Ai32kKX0NzHUdtbdku2KoCjNr3
vwJj26kjAOccSKsGiOI2p4qBCUps7//99/+ZukZlXMySCple9GAOsIJvtLNG2UMEnWRhiFT1gw0A
EYNEOJ39JSzMwhC4yvUOlwK3Xe7pf4xtI6xwX7Iv7gBIM6ggs6aA/XmIZOA4dLchBvDBcHGNtOng
BmikQXA2wOQtjdxObKpalyPstgrh7u1r+G8NxrOZJxTCMmmat+0doknNMwYIvKJ+w3yh5QFs0JUR
ZVbHrTkMzZsH158XWGqoJP+CgaUXeTOlt2OSf+JMtIxbfWfj9BX+YWH190n+SMU9Bjjt3iOkilhv
k/UcGckjUranO3WACDgw0bnt0QFwomXT13CR3iJiT51WQ1SKEEwguMMQqaaaHiJUoRsVKu9e8l2G
cCz1zuqQBrDc49BHvpMm2B3CjWvbfRnxO8Q9GuSJXU7GIYoykc/ZgtIwp6EBQ0B05mATo7KTUCTt
v0susY478wcJnP7troyEZMK7uK0hMOGkOC4lcBfK/4ZiR/9e34I4IgtJDpHyB/kh+KgO7JdLO8vS
xppe7wqbtiBDXLoOT7nKn+iYFj+I5UOFrb01tk33H8JHUBK3Q97c2oegKSC39sP46FiXYfqSMeSH
oM45DNRHG7wmICXFvaqp8ThYhWdBnyFQsyMCvkyti492YtovGnkQbbXj+evRlA/rV58wwIE9Al1A
B7LND5EK15GuRpy3HYJmSQ1xCVsbtFfEKwPYN4TwsosJmK4A+MnpbUzEc/o6L4fVCRcms377u7fz
q7ZJMipQqWu//PV10rzAysAT6HpxovoxwMXr8AKHU+Di3w78Qf/e9pq8hAA66jcdkFO3efLPTe43
pPN93f4zzO4TcrYumnMIDgbkwr6FnvtCZE9GDThoizVZRkW1qkIl4M319efN+0EQ4C8474lJbBKd
wh4iHDpC+qxDLDRExf8oMWoa4jcEjFdHUmd3aoWGiFzqoRd2S8SGCNhPnnCXoBFnROGt79EyxcXn
ySL1fZ1isSHAmVPDc/+Q7WCAUOcsB3SGikAg0tl/TNaIeyPnQi0NbgjiPJL+RPiEOr45dQAH4XaX
5O17k+MUouTtl7/uE3xI8m5n+SF2yEdwmdRg+qcmDpoUb/X4zzsGXlJw+QseCgcRH5D+Gn5ITc4Q
HuYIbIndcOEQjisxt+GLF6ghMD16SG6d/7bcAaMcmP/+0v1ziNtgAx0ifMtwkYkhfuk5Q3C76WHY
+mTULWUIgrep7djtFiY2aAi8yBT8VYQdfXsUBmo4heyn5DmQ7VUdjB9Mth7PQhC0Vc+Acq/qePxc
+w2Wi0w2CTMgon6QDyM4xS01KUMcDAhAUtiBIQj35ztwlR1XaPMOq6cxggBe+z3qJUDB3S6KXz+J
lkhoPuJq3bbUHHFD1FfpVgJECGL3L1xUuLdpdt4ul7/elRe64b1AVDUEe9e13SmEHYI94aMRoAqB
dieGiJFco+CYbnWIPUsG+OsOKDiaSBpEWu1i+fVld2tnT4htvXi4QPhsgAcYEZJp5BVeoFUYJl3v
dcuDB9iOOKRSpNFfhvENUa1yCBfNdx6SMv/p4n2KoGyKcuRDpJnsWKTFAEXR88Ci/BTo0fWflIfQ
hW9KrVSI3w7RLmB+bTPEgvFDAIMfcpBHdjo7wMr8hOm1D5H3aZ4Bs0V1fIhc4TMnkx8C/KITlCbJ
2rSb9rTfEoKMigIBPCj4AqwiSkPQuX4I7BP/ZAXW0eTiJgfoDP7ii26cQoA+LEQ0VETBiLD0OV98
XhCV7HvxOb3GEdv8Osvf6W+3Md8TOVyqMz/182PkpPFUWYABOxKTVMPHbr4Sv32mOnja7zN5yxe0
Lf+Cb/mCsOZf7y1f0vE8s7c83QAvbMzjrn/ycJn42/8HAAD//w==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entury Gothic" panose="020B050202020202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5" Type="http://schemas.openxmlformats.org/officeDocument/2006/relationships/chart" Target="../charts/chart8.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2</xdr:col>
      <xdr:colOff>807720</xdr:colOff>
      <xdr:row>1</xdr:row>
      <xdr:rowOff>182880</xdr:rowOff>
    </xdr:from>
    <xdr:to>
      <xdr:col>7</xdr:col>
      <xdr:colOff>563880</xdr:colOff>
      <xdr:row>14</xdr:row>
      <xdr:rowOff>152400</xdr:rowOff>
    </xdr:to>
    <xdr:graphicFrame macro="">
      <xdr:nvGraphicFramePr>
        <xdr:cNvPr id="2" name="Chart 1">
          <a:extLst>
            <a:ext uri="{FF2B5EF4-FFF2-40B4-BE49-F238E27FC236}">
              <a16:creationId xmlns:a16="http://schemas.microsoft.com/office/drawing/2014/main" id="{0D6344CF-89B2-49B4-828E-EC0FDD572A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213360</xdr:colOff>
      <xdr:row>30</xdr:row>
      <xdr:rowOff>44822</xdr:rowOff>
    </xdr:from>
    <xdr:to>
      <xdr:col>10</xdr:col>
      <xdr:colOff>144780</xdr:colOff>
      <xdr:row>44</xdr:row>
      <xdr:rowOff>35858</xdr:rowOff>
    </xdr:to>
    <xdr:graphicFrame macro="">
      <xdr:nvGraphicFramePr>
        <xdr:cNvPr id="4" name="Chart 3">
          <a:extLst>
            <a:ext uri="{FF2B5EF4-FFF2-40B4-BE49-F238E27FC236}">
              <a16:creationId xmlns:a16="http://schemas.microsoft.com/office/drawing/2014/main" id="{F57E9902-2455-9280-57B4-AB4B680B4A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466164</xdr:colOff>
      <xdr:row>45</xdr:row>
      <xdr:rowOff>83820</xdr:rowOff>
    </xdr:from>
    <xdr:to>
      <xdr:col>9</xdr:col>
      <xdr:colOff>1819834</xdr:colOff>
      <xdr:row>67</xdr:row>
      <xdr:rowOff>160020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165E36A9-8545-191D-5796-4D096BF3D76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5967804" y="8656320"/>
              <a:ext cx="6596230" cy="4267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381000</xdr:colOff>
      <xdr:row>16</xdr:row>
      <xdr:rowOff>22860</xdr:rowOff>
    </xdr:from>
    <xdr:to>
      <xdr:col>9</xdr:col>
      <xdr:colOff>1805940</xdr:colOff>
      <xdr:row>28</xdr:row>
      <xdr:rowOff>45720</xdr:rowOff>
    </xdr:to>
    <xdr:graphicFrame macro="">
      <xdr:nvGraphicFramePr>
        <xdr:cNvPr id="3" name="Chart 2">
          <a:extLst>
            <a:ext uri="{FF2B5EF4-FFF2-40B4-BE49-F238E27FC236}">
              <a16:creationId xmlns:a16="http://schemas.microsoft.com/office/drawing/2014/main" id="{B5893503-3C0B-7423-9AF0-D40B50BA99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376518</xdr:colOff>
      <xdr:row>78</xdr:row>
      <xdr:rowOff>67234</xdr:rowOff>
    </xdr:from>
    <xdr:to>
      <xdr:col>11</xdr:col>
      <xdr:colOff>1048869</xdr:colOff>
      <xdr:row>100</xdr:row>
      <xdr:rowOff>179294</xdr:rowOff>
    </xdr:to>
    <xdr:graphicFrame macro="">
      <xdr:nvGraphicFramePr>
        <xdr:cNvPr id="5" name="Chart 4">
          <a:extLst>
            <a:ext uri="{FF2B5EF4-FFF2-40B4-BE49-F238E27FC236}">
              <a16:creationId xmlns:a16="http://schemas.microsoft.com/office/drawing/2014/main" id="{692886E0-AF5B-2590-A04B-36F678908A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237067</xdr:colOff>
      <xdr:row>13</xdr:row>
      <xdr:rowOff>141816</xdr:rowOff>
    </xdr:from>
    <xdr:to>
      <xdr:col>10</xdr:col>
      <xdr:colOff>0</xdr:colOff>
      <xdr:row>28</xdr:row>
      <xdr:rowOff>129962</xdr:rowOff>
    </xdr:to>
    <xdr:graphicFrame macro="">
      <xdr:nvGraphicFramePr>
        <xdr:cNvPr id="2" name="Chart 1">
          <a:extLst>
            <a:ext uri="{FF2B5EF4-FFF2-40B4-BE49-F238E27FC236}">
              <a16:creationId xmlns:a16="http://schemas.microsoft.com/office/drawing/2014/main" id="{E6A0CB24-1D30-46BC-8FD0-60FACD2284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237066</xdr:colOff>
      <xdr:row>28</xdr:row>
      <xdr:rowOff>133350</xdr:rowOff>
    </xdr:from>
    <xdr:to>
      <xdr:col>17</xdr:col>
      <xdr:colOff>0</xdr:colOff>
      <xdr:row>50</xdr:row>
      <xdr:rowOff>81804</xdr:rowOff>
    </xdr:to>
    <xdr:graphicFrame macro="">
      <xdr:nvGraphicFramePr>
        <xdr:cNvPr id="3" name="Chart 2">
          <a:extLst>
            <a:ext uri="{FF2B5EF4-FFF2-40B4-BE49-F238E27FC236}">
              <a16:creationId xmlns:a16="http://schemas.microsoft.com/office/drawing/2014/main" id="{BA409B7D-9AB1-4BF9-9A92-350D018D31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0</xdr:colOff>
      <xdr:row>13</xdr:row>
      <xdr:rowOff>141816</xdr:rowOff>
    </xdr:from>
    <xdr:to>
      <xdr:col>17</xdr:col>
      <xdr:colOff>0</xdr:colOff>
      <xdr:row>28</xdr:row>
      <xdr:rowOff>133350</xdr:rowOff>
    </xdr:to>
    <xdr:graphicFrame macro="">
      <xdr:nvGraphicFramePr>
        <xdr:cNvPr id="4" name="Chart 3">
          <a:extLst>
            <a:ext uri="{FF2B5EF4-FFF2-40B4-BE49-F238E27FC236}">
              <a16:creationId xmlns:a16="http://schemas.microsoft.com/office/drawing/2014/main" id="{3E1DBF6B-4EE2-49C3-B32C-BC3C8FC008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237067</xdr:colOff>
      <xdr:row>50</xdr:row>
      <xdr:rowOff>86783</xdr:rowOff>
    </xdr:from>
    <xdr:to>
      <xdr:col>11</xdr:col>
      <xdr:colOff>0</xdr:colOff>
      <xdr:row>71</xdr:row>
      <xdr:rowOff>129117</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EEF6237E-5929-413C-B3CF-D1EA55052B3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700107" y="9611783"/>
              <a:ext cx="6346613" cy="404283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0</xdr:colOff>
      <xdr:row>50</xdr:row>
      <xdr:rowOff>95250</xdr:rowOff>
    </xdr:from>
    <xdr:to>
      <xdr:col>17</xdr:col>
      <xdr:colOff>0</xdr:colOff>
      <xdr:row>71</xdr:row>
      <xdr:rowOff>123825</xdr:rowOff>
    </xdr:to>
    <xdr:graphicFrame macro="">
      <xdr:nvGraphicFramePr>
        <xdr:cNvPr id="6" name="Chart 5">
          <a:extLst>
            <a:ext uri="{FF2B5EF4-FFF2-40B4-BE49-F238E27FC236}">
              <a16:creationId xmlns:a16="http://schemas.microsoft.com/office/drawing/2014/main" id="{03563FF2-46CA-4724-8FA9-BEA078E201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0</xdr:colOff>
      <xdr:row>6</xdr:row>
      <xdr:rowOff>11431</xdr:rowOff>
    </xdr:from>
    <xdr:to>
      <xdr:col>2</xdr:col>
      <xdr:colOff>200025</xdr:colOff>
      <xdr:row>11</xdr:row>
      <xdr:rowOff>133351</xdr:rowOff>
    </xdr:to>
    <mc:AlternateContent xmlns:mc="http://schemas.openxmlformats.org/markup-compatibility/2006" xmlns:a14="http://schemas.microsoft.com/office/drawing/2010/main">
      <mc:Choice Requires="a14">
        <xdr:graphicFrame macro="">
          <xdr:nvGraphicFramePr>
            <xdr:cNvPr id="7" name="Gender">
              <a:extLst>
                <a:ext uri="{FF2B5EF4-FFF2-40B4-BE49-F238E27FC236}">
                  <a16:creationId xmlns:a16="http://schemas.microsoft.com/office/drawing/2014/main" id="{8C8C787C-5556-0C72-4548-BAE1417D3330}"/>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0" y="1154431"/>
              <a:ext cx="1666875" cy="10744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xdr:colOff>
      <xdr:row>11</xdr:row>
      <xdr:rowOff>163830</xdr:rowOff>
    </xdr:from>
    <xdr:to>
      <xdr:col>2</xdr:col>
      <xdr:colOff>190501</xdr:colOff>
      <xdr:row>17</xdr:row>
      <xdr:rowOff>123825</xdr:rowOff>
    </xdr:to>
    <mc:AlternateContent xmlns:mc="http://schemas.openxmlformats.org/markup-compatibility/2006" xmlns:a14="http://schemas.microsoft.com/office/drawing/2010/main">
      <mc:Choice Requires="a14">
        <xdr:graphicFrame macro="">
          <xdr:nvGraphicFramePr>
            <xdr:cNvPr id="8" name="SelfMade Status">
              <a:extLst>
                <a:ext uri="{FF2B5EF4-FFF2-40B4-BE49-F238E27FC236}">
                  <a16:creationId xmlns:a16="http://schemas.microsoft.com/office/drawing/2014/main" id="{CAD102CE-2F73-C865-3751-FA6E4A1CA359}"/>
                </a:ext>
              </a:extLst>
            </xdr:cNvPr>
            <xdr:cNvGraphicFramePr/>
          </xdr:nvGraphicFramePr>
          <xdr:xfrm>
            <a:off x="0" y="0"/>
            <a:ext cx="0" cy="0"/>
          </xdr:xfrm>
          <a:graphic>
            <a:graphicData uri="http://schemas.microsoft.com/office/drawing/2010/slicer">
              <sle:slicer xmlns:sle="http://schemas.microsoft.com/office/drawing/2010/slicer" name="SelfMade Status"/>
            </a:graphicData>
          </a:graphic>
        </xdr:graphicFrame>
      </mc:Choice>
      <mc:Fallback xmlns="">
        <xdr:sp macro="" textlink="">
          <xdr:nvSpPr>
            <xdr:cNvPr id="0" name=""/>
            <xdr:cNvSpPr>
              <a:spLocks noTextEdit="1"/>
            </xdr:cNvSpPr>
          </xdr:nvSpPr>
          <xdr:spPr>
            <a:xfrm>
              <a:off x="1" y="2259330"/>
              <a:ext cx="1657350" cy="11029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17</xdr:row>
      <xdr:rowOff>135255</xdr:rowOff>
    </xdr:from>
    <xdr:to>
      <xdr:col>2</xdr:col>
      <xdr:colOff>190500</xdr:colOff>
      <xdr:row>30</xdr:row>
      <xdr:rowOff>161925</xdr:rowOff>
    </xdr:to>
    <mc:AlternateContent xmlns:mc="http://schemas.openxmlformats.org/markup-compatibility/2006" xmlns:a14="http://schemas.microsoft.com/office/drawing/2010/main">
      <mc:Choice Requires="a14">
        <xdr:graphicFrame macro="">
          <xdr:nvGraphicFramePr>
            <xdr:cNvPr id="9" name="Industries">
              <a:extLst>
                <a:ext uri="{FF2B5EF4-FFF2-40B4-BE49-F238E27FC236}">
                  <a16:creationId xmlns:a16="http://schemas.microsoft.com/office/drawing/2014/main" id="{B7B93EE2-1119-680C-BBD3-04308AF7773D}"/>
                </a:ext>
              </a:extLst>
            </xdr:cNvPr>
            <xdr:cNvGraphicFramePr/>
          </xdr:nvGraphicFramePr>
          <xdr:xfrm>
            <a:off x="0" y="0"/>
            <a:ext cx="0" cy="0"/>
          </xdr:xfrm>
          <a:graphic>
            <a:graphicData uri="http://schemas.microsoft.com/office/drawing/2010/slicer">
              <sle:slicer xmlns:sle="http://schemas.microsoft.com/office/drawing/2010/slicer" name="Industries"/>
            </a:graphicData>
          </a:graphic>
        </xdr:graphicFrame>
      </mc:Choice>
      <mc:Fallback xmlns="">
        <xdr:sp macro="" textlink="">
          <xdr:nvSpPr>
            <xdr:cNvPr id="0" name=""/>
            <xdr:cNvSpPr>
              <a:spLocks noTextEdit="1"/>
            </xdr:cNvSpPr>
          </xdr:nvSpPr>
          <xdr:spPr>
            <a:xfrm>
              <a:off x="0" y="3373755"/>
              <a:ext cx="1657350" cy="25031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31</xdr:row>
      <xdr:rowOff>1905</xdr:rowOff>
    </xdr:from>
    <xdr:to>
      <xdr:col>2</xdr:col>
      <xdr:colOff>171450</xdr:colOff>
      <xdr:row>47</xdr:row>
      <xdr:rowOff>180975</xdr:rowOff>
    </xdr:to>
    <mc:AlternateContent xmlns:mc="http://schemas.openxmlformats.org/markup-compatibility/2006" xmlns:a14="http://schemas.microsoft.com/office/drawing/2010/main">
      <mc:Choice Requires="a14">
        <xdr:graphicFrame macro="">
          <xdr:nvGraphicFramePr>
            <xdr:cNvPr id="11" name="Country">
              <a:extLst>
                <a:ext uri="{FF2B5EF4-FFF2-40B4-BE49-F238E27FC236}">
                  <a16:creationId xmlns:a16="http://schemas.microsoft.com/office/drawing/2014/main" id="{E7914BF4-A51A-977E-CE06-DAAE7ABCB58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9525" y="5907405"/>
              <a:ext cx="1628775" cy="32270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lbraa mustafa" refreshedDate="45879.661988078704" createdVersion="8" refreshedVersion="8" minRefreshableVersion="3" recordCount="475" xr:uid="{1015AD92-CCE6-4AB6-AB04-1EB7B17946B2}">
  <cacheSource type="worksheet">
    <worksheetSource ref="A1:Y476" sheet="Cleaned Data"/>
  </cacheSource>
  <cacheFields count="25">
    <cacheField name="Rank" numFmtId="0">
      <sharedItems containsSemiMixedTypes="0" containsString="0" containsNumber="1" containsInteger="1" minValue="1" maxValue="497"/>
    </cacheField>
    <cacheField name="Category" numFmtId="0">
      <sharedItems/>
    </cacheField>
    <cacheField name="Name" numFmtId="0">
      <sharedItems count="475">
        <s v="Bernard Arnault &amp; family"/>
        <s v="Elon Musk"/>
        <s v="Jeff Bezos"/>
        <s v="Larry Ellison"/>
        <s v="Warren Buffett"/>
        <s v="Bill Gates"/>
        <s v="Michael Bloomberg"/>
        <s v="Carlos Slim Helu &amp; family"/>
        <s v="Mukesh Ambani"/>
        <s v="Steve Ballmer"/>
        <s v="Francoise Bettencourt Meyers &amp; family"/>
        <s v="Larry Page"/>
        <s v="Amancio Ortega"/>
        <s v="Sergey Brin"/>
        <s v="Zhong Shanshan"/>
        <s v="Mark Zuckerberg"/>
        <s v="Charles Koch &amp; family"/>
        <s v="Julia Koch &amp; family"/>
        <s v="Jim Walton"/>
        <s v="Rob Walton &amp; family"/>
        <s v="Alice Walton"/>
        <s v="David Thomson &amp; family"/>
        <s v="Michael Dell"/>
        <s v="Gautam Adani"/>
        <s v="Phil Knight &amp; family"/>
        <s v="Zhang Yiming"/>
        <s v="Dieter Schwarz"/>
        <s v="François Pinault &amp; family"/>
        <s v="Klaus-Michael Kuehne"/>
        <s v="Giovanni Ferrero"/>
        <s v="Jacqueline Mars"/>
        <s v="John Mars"/>
        <s v="Ma Huateng"/>
        <s v="Miriam Adelson &amp; family"/>
        <s v="Ken Griffin"/>
        <s v="Mark Mateschitz"/>
        <s v="Robin Zeng"/>
        <s v="Tadashi Yanai &amp; family"/>
        <s v="Len Blavatnik"/>
        <s v="Alain Wertheimer"/>
        <s v="Gerard Wertheimer"/>
        <s v="Gianluigi Aponte"/>
        <s v="Rafaela Aponte-Diamant"/>
        <s v="Colin Zheng Huang"/>
        <s v="Reinhold Wuerth &amp; family"/>
        <s v="Jeff Yass"/>
        <s v="Jim Simons"/>
        <s v="Stephen Schwarzman"/>
        <s v="Susanne Klatten"/>
        <s v="Gina Rinehart"/>
        <s v="William Ding"/>
        <s v="Germán Larrea Mota Velasco &amp; family"/>
        <s v="Shiv Nadar"/>
        <s v="Low Tuck Kwong"/>
        <s v="Thomas Peterffy"/>
        <s v="Andrey Melnichenko &amp; family"/>
        <s v="Stefan Quandt"/>
        <s v="MacKenzie Scott"/>
        <s v="R. Budi Hartono"/>
        <s v="Vladimir Potanin"/>
        <s v="Jack Ma"/>
        <s v="He Xiangjian &amp; family"/>
        <s v="Iris Fontbona &amp; family"/>
        <s v="Michael Hartono"/>
        <s v="James Ratcliffe"/>
        <s v="Cyrus Poonawalla"/>
        <s v="Masayoshi Son"/>
        <s v="Vladimir Lisin"/>
        <s v="Emmanuel Besnier"/>
        <s v="Abigail Johnson"/>
        <s v="Leonid Mikhelson &amp; family"/>
        <s v="Lukas Walton"/>
        <s v="Wang Wei"/>
        <s v="Jensen Huang"/>
        <s v="Leonard Lauder"/>
        <s v="Takemitsu Takizaki"/>
        <s v="Alexey Mordashov &amp; family"/>
        <s v="Vagit Alekperov"/>
        <s v="Thomas Frist, Jr. &amp; family"/>
        <s v="Andrew Forrest"/>
        <s v="Ray Dalio"/>
        <s v="Eric Li"/>
        <s v="Wang Wenyin"/>
        <s v="Qin Yinglin"/>
        <s v="Wang Chuanfu"/>
        <s v="Harold Hamm &amp; family"/>
        <s v="David Tepper"/>
        <s v="Gennady Timchenko"/>
        <s v="Daniel Gilbert"/>
        <s v="Lakshmi Mittal"/>
        <s v="Steve Cohen"/>
        <s v="Carl Icahn"/>
        <s v="Savitri Jindal &amp; family"/>
        <s v="Donald Bren"/>
        <s v="John Menard, Jr."/>
        <s v="Rupert Murdoch &amp; family"/>
        <s v="Vicky Safra &amp; family"/>
        <s v="Theo Albrecht, Jr. &amp; family"/>
        <s v="Renata Kellnerova &amp; family"/>
        <s v="Li Xiting"/>
        <s v="Stefan Persson"/>
        <s v="Eric Schmidt"/>
        <s v="Michael Platt"/>
        <s v="Pang Kang"/>
        <s v="Jorge Paulo Lemann &amp; family"/>
        <s v="Dilip Shanghvi"/>
        <s v="Robert Pera"/>
        <s v="Radhakishan Damani"/>
        <s v="Huang Shilin"/>
        <s v="Dhanin Chearavanont"/>
        <s v="David Green &amp; family"/>
        <s v="Charoen Sirivadhanabhakdi"/>
        <s v="Charlene de Carvalho-Heineken &amp; family"/>
        <s v="Xu Hang"/>
        <s v="Wei Jianjun &amp; family"/>
        <s v="Goh Cheng Liang"/>
        <s v="Kumar Birla"/>
        <s v="Aliko Dangote"/>
        <s v="Idan Ofer"/>
        <s v="Chen Bang"/>
        <s v="John Fredriksen"/>
        <s v="Diane Hendricks"/>
        <s v="Jan Koum"/>
        <s v="Jerry Jones"/>
        <s v="George Kaiser"/>
        <s v="Lu Xiangyang"/>
        <s v="Harry Triguboff"/>
        <s v="Uday Kotak"/>
        <s v="Stanley Kroenke"/>
        <s v="Mikhail Fridman"/>
        <s v="Sarath Ratanavadi"/>
        <s v="Dang Yanbao"/>
        <s v="Jiang Rensheng &amp; family"/>
        <s v="Shahid Khan"/>
        <s v="Laurene Powell Jobs &amp; family"/>
        <s v="Stephen Ross"/>
        <s v="Pavel Durov"/>
        <s v="Andreas Struengmann &amp; family"/>
        <s v="Thomas Struengmann &amp; family"/>
        <s v="Liu Hanyuan"/>
        <s v="Michael Rubin"/>
        <s v="Israel Englander"/>
        <s v="Viatcheslav Kantor"/>
        <s v="Anthony Pratt"/>
        <s v="Mikhail Prokhorov"/>
        <s v="Giorgio Armani"/>
        <s v="Johann Rupert &amp; family"/>
        <s v="Zhang Zhidong"/>
        <s v="Philip Anschutz"/>
        <s v="Judy Love &amp; family"/>
        <s v="Ricardo Salinas Pliego &amp; family"/>
        <s v="Donald Newhouse"/>
        <s v="Robert Kraft"/>
        <s v="Marcel Herrmann Telles"/>
        <s v="Suleiman Kerimov &amp; family"/>
        <s v="Sky Xu"/>
        <s v="Changpeng Zhao"/>
        <s v="Andrew Beal"/>
        <s v="Mike Cannon-Brookes"/>
        <s v="Carl Cook"/>
        <s v="David Duffield"/>
        <s v="Jeffery Hildebrand"/>
        <s v="Viktor Rashnikov"/>
        <s v="Eduardo Saverin"/>
        <s v="Georg Schaeffler"/>
        <s v="Christy Walton"/>
        <s v="Scott Farquhar"/>
        <s v="Quek Leng Chan"/>
        <s v="Wu Yajun"/>
        <s v="Autry Stephens"/>
        <s v="Liu Yongxing"/>
        <s v="Vinod Adani"/>
        <s v="Nicolas Puech"/>
        <s v="Jacques Saadé, Jr."/>
        <s v="Rodolphe Saadé"/>
        <s v="Tanya Saadé Zeenny"/>
        <s v="Melker Schorling &amp; family"/>
        <s v="Andrei Guriev &amp; family"/>
        <s v="Michael Kim"/>
        <s v="Lei Jun"/>
        <s v="Friedhelm Loh"/>
        <s v="Sun Piaoyang"/>
        <s v="Rick Cohen &amp; family"/>
        <s v="Jin Baofang"/>
        <s v="Luo Liguo &amp; family"/>
        <s v="Marijke Mars"/>
        <s v="Pamela Mars"/>
        <s v="Valerie Mars"/>
        <s v="Victoria Mars"/>
        <s v="Vincent Bolloré &amp; family"/>
        <s v="Jim Pattison"/>
        <s v="Ernesto Bertarelli"/>
        <s v="Wang Xing"/>
        <s v="Brian Chesky"/>
        <s v="James Dyson"/>
        <s v="Roman Abramovich &amp; family"/>
        <s v="Antonia Ax:son Johnson &amp; family"/>
        <s v="Daniel Kretinsky"/>
        <s v="John Malone"/>
        <s v="Azim Premji"/>
        <s v="Charles Schwab"/>
        <s v="Eric Smidt"/>
        <s v="David Cheriton"/>
        <s v="Ivan Glasenberg"/>
        <s v="Alexander Otto"/>
        <s v="Anthony von Mandl"/>
        <s v="Wang Liping &amp; family"/>
        <s v="Finn Rausing"/>
        <s v="Jorn Rausing"/>
        <s v="Kirsten Rausing"/>
        <s v="Tatyana Bakalchuk"/>
        <s v="John Doerr"/>
        <s v="Richard Liu"/>
        <s v="Dustin Moskovitz"/>
        <s v="Pierre Omidyar"/>
        <s v="Pei Zhenhua"/>
        <s v="Carrie Perrodo &amp; family"/>
        <s v="Chen Jianhua"/>
        <s v="Michael Otto"/>
        <s v="Leon Black"/>
        <s v="Graeme Hart"/>
        <s v="Ravi Jaipuria"/>
        <s v="Hasso Plattner &amp; family"/>
        <s v="Carlos Alberto Sicupira &amp; family"/>
        <s v="Manuel Villar"/>
        <s v="Andreas von Bechtolsheim &amp; family"/>
        <s v="Chase Coleman, III."/>
        <s v="Ann Walton Kroenke"/>
        <s v="Li Zhenguo &amp; family"/>
        <s v="Jim Kennedy"/>
        <s v="Nicky Oppenheimer &amp; family"/>
        <s v="Blair Parry-Okeden"/>
        <s v="Zheng Shuliang &amp; family"/>
        <s v="John Morris"/>
        <s v="German Khan"/>
        <s v="Abdulsamad Rabiu"/>
        <s v="George Roberts"/>
        <s v="Kushal Pal Singh"/>
        <s v="Wang Jianlin"/>
        <s v="Yang Huiyan &amp; family"/>
        <s v="Laurent Dassault"/>
        <s v="Thierry Dassault"/>
        <s v="Tilman Fertitta"/>
        <s v="Marie-Hélène Habert-Dassault"/>
        <s v="Karel Komarek"/>
        <s v="Nathan Blecharczyk"/>
        <s v="Leonid Fedun"/>
        <s v="Bernard Marcus"/>
        <s v="Patrick Ryan"/>
        <s v="Robert F. Smith"/>
        <s v="Pavel Tykac"/>
        <s v="Orlando Bravo"/>
        <s v="Ding Shizhong"/>
        <s v="Nancy Walton Laurie"/>
        <s v="Jay Y. Lee"/>
        <s v="Ramzi Musallam"/>
        <s v="David Shaw"/>
        <s v="Andrei Skoch &amp; family"/>
        <s v="Georg Stumpf"/>
        <s v="Rocco Commisso"/>
        <s v="Li Shuirong &amp; family"/>
        <s v="Qi Shi &amp; family"/>
        <s v="Yao Liangsong"/>
        <s v="Jean-Michel Besnier"/>
        <s v="Marie Besnier Beauvalot"/>
        <s v="David Geffen"/>
        <s v="Robin Li"/>
        <s v="Liu Yonghao &amp; family"/>
        <s v="Henry Samueli"/>
        <s v="Reinhold Schmieding"/>
        <s v="Ivar Tollefsen"/>
        <s v="Cao Renxian"/>
        <s v="Hasmukh Chudgar &amp; family"/>
        <s v="Andrew Currie"/>
        <s v="Joe Gebbia"/>
        <s v="Philip Ng"/>
        <s v="John Reece"/>
        <s v="Leonard Stern"/>
        <s v="Zhong Huijuan"/>
        <s v="Arthur Blank"/>
        <s v="Charles Butt"/>
        <s v="Ding Shijia"/>
        <s v="Paul Tudor Jones, II."/>
        <s v="Henry Kravis"/>
        <s v="Zhang Yong"/>
        <s v="James Goodnight"/>
        <s v="Sri Prakash Lohia"/>
        <s v="Ma Jianrong"/>
        <s v="Robert Ng"/>
        <s v="Steven Rales"/>
        <s v="Nassef Sawiris"/>
        <s v="Harry Stine"/>
        <s v="Benu Gopal Bangur"/>
        <s v="Iskander Makhmudov"/>
        <s v="Anders Holch Povlsen"/>
        <s v="Enrique Razon Jr."/>
        <s v="Wang Laichun"/>
        <s v="Arthur Dantchik"/>
        <s v="Jeff Greene"/>
        <s v="Don Hankey"/>
        <s v="Richard Kinder"/>
        <s v="Guillaume Pousaz"/>
        <s v="Takahisa Takahara"/>
        <s v="Zong Qinghou"/>
        <s v="Judy Faulkner"/>
        <s v="Johann Graf"/>
        <s v="Tamara Gustavson"/>
        <s v="Liang Wengen"/>
        <s v="Frederik Paulsen"/>
        <s v="Wee Cho Yaw"/>
        <s v="Zhang Hejun"/>
        <s v="Marc Benioff"/>
        <s v="Dmitri Bukhman"/>
        <s v="Igor Bukhman"/>
        <s v="Jack Dangermond"/>
        <s v="Ashwin Dani &amp; family"/>
        <s v="Ralph Lauren"/>
        <s v="Rohiqa Cyrus Mistry"/>
        <s v="Shapoor Mistry"/>
        <s v="J. Christopher Reyes"/>
        <s v="Jude Reyes"/>
        <s v="Don Vultaggio &amp; family"/>
        <s v="Edythe Broad &amp; family"/>
        <s v="Pauline MacMillan Keinath"/>
        <s v="Philippe Laffont"/>
        <s v="Liu Jincheng &amp; family"/>
        <s v="Igor Olenicoff"/>
        <s v="Sandra Ortega Mera"/>
        <s v="Ronda Stryker"/>
        <s v="Dannine Avara"/>
        <s v="Silvio Berlusconi &amp; family"/>
        <s v="Denise Coates"/>
        <s v="Scott Duncan"/>
        <s v="Milane Frantz"/>
        <s v="Edward Johnson, IV."/>
        <s v="Yuri Milner"/>
        <s v="Gordon Moore"/>
        <s v="John Overdeck"/>
        <s v="David Siegel"/>
        <s v="Viktor Vekselberg"/>
        <s v="Wang Laisheng"/>
        <s v="Randa Duncan Williams"/>
        <s v="Ken Fisher"/>
        <s v="Christopher Hohn"/>
        <s v="Kjeld Kirk Kristiansen"/>
        <s v="Sofie Kirk Kristiansen"/>
        <s v="Thomas Kirk Kristiansen"/>
        <s v="Massimiliana Landini Aleotti &amp; family"/>
        <s v="Li Ping"/>
        <s v="Lin Jianhua"/>
        <s v="Magdalena Martullo-Blocher"/>
        <s v="Xavier Niel"/>
        <s v="Terrence Pegula"/>
        <s v="Edward Roski, Jr."/>
        <s v="John A. Sobrato &amp; family"/>
        <s v="George Soros"/>
        <s v="David Sun"/>
        <s v="Agnete Kirk Thinggaard"/>
        <s v="John Tu"/>
        <s v="Xu Shihui"/>
        <s v="Rahel Blocher"/>
        <s v="Bubba Cathy"/>
        <s v="Dan Cathy"/>
        <s v="Trudy Cathy White"/>
        <s v="Bruce Kovner"/>
        <s v="Henry Nicholas, III."/>
        <s v="Nadia Thiele"/>
        <s v="David Bonderman"/>
        <s v="Melinda French Gates"/>
        <s v="Annette Lerner &amp; family"/>
        <s v="David Reuben"/>
        <s v="Radovan Vitek"/>
        <s v="Carl Bennet"/>
        <s v="Stephen Bisciotti"/>
        <s v="Stanley Druckenmiller"/>
        <s v="Jian Jun"/>
        <s v="Alexei Kuzmichev"/>
        <s v="Luis Carlos Sarmiento"/>
        <s v="Dennis Washington"/>
        <s v="Anthony Bamford &amp; family"/>
        <s v="Gao Jifan &amp; family"/>
        <s v="John Grayken"/>
        <s v="Alain Merieux &amp; family"/>
        <s v="Wang Yusuo &amp; family"/>
        <s v="Stef Wertheimer &amp; family"/>
        <s v="Maria Asuncion Aramburuzabala &amp; family"/>
        <s v="Gustaf Douglas"/>
        <s v="Frits Goldschmeding"/>
        <s v="Lin Muqin &amp; family"/>
        <s v="Ruan Liping"/>
        <s v="Ruan Xueping"/>
        <s v="Michal Solowow"/>
        <s v="Mike Adenuga"/>
        <s v="Tom Gores"/>
        <s v="Michael Herz"/>
        <s v="Wolfgang Herz"/>
        <s v="Alexander Abramov"/>
        <s v="Neil Bluhm"/>
        <s v="Alain Bouchard"/>
        <s v="Jay Chaudhry"/>
        <s v="Gopikishan Damani"/>
        <s v="Sumet Jiaravanon"/>
        <s v="Frank Lowy"/>
        <s v="Michael Milken"/>
        <s v="David Steward"/>
        <s v="Les Wexner &amp; family"/>
        <s v="Cai Kui"/>
        <s v="Jaran Chiaravanont"/>
        <s v="Andreas Halvorsen"/>
        <s v="Antony Ressler"/>
        <s v="Tsai Eng-meng"/>
        <s v="Josh Harris"/>
        <s v="Niels Peter Louis-Hansen"/>
        <s v="Patrick Soon-Shiong"/>
        <s v="Rinat Akhmetov"/>
        <s v="John Brown"/>
        <s v="Arthur Irving"/>
        <s v="Fredrik Lundberg"/>
        <s v="Thomas Schmidheiny"/>
        <s v="Daniel Ziff"/>
        <s v="Dirk Ziff"/>
        <s v="Robert Ziff"/>
        <s v="Ray Lee Hunt"/>
        <s v="Lai Meisong"/>
        <s v="Vikram Lal &amp; family"/>
        <s v="Ken Langone"/>
        <s v="Li Ge"/>
        <s v="Karen Pritzker"/>
        <s v="Robert Rowling"/>
        <s v="Teddy Sagi"/>
        <s v="Seo Jung-jin"/>
        <s v="Wu Jianshu"/>
        <s v="Micky Arison"/>
        <s v="James Chambers"/>
        <s v="John Collison"/>
        <s v="Patrick Collison"/>
        <s v="Archie Aldis Emmerson &amp; family"/>
        <s v="Piero Ferrari"/>
        <s v="Dan Friedkin"/>
        <s v="James Irving"/>
        <s v="Jiang Weiping &amp; family"/>
        <s v="Wolfgang Marguerre &amp; family"/>
        <s v="Ludwig Merckle"/>
        <s v="Mitchell Rales"/>
        <s v="Katharine Rayner"/>
        <s v="Paul Singer"/>
        <s v="Sergio Stevanato &amp; family"/>
        <s v="Margaretta Taylor"/>
        <s v="Richard White"/>
        <s v="Zhao Yan"/>
        <s v="Patrizio Bertelli"/>
        <s v="Mahendra Choksi &amp; family"/>
        <s v="Mat Ishbia"/>
        <s v="Leo Koguan"/>
        <s v="Miao Hangen"/>
        <s v="Michael Pieper"/>
        <s v="Miuccia Prada"/>
        <s v="Wolfgang Reimann"/>
        <s v="Matthias Reimann-Andersen"/>
        <s v="Stefan Reimann-Andersen"/>
        <s v="Renate Reimann-Haas"/>
        <s v="Todd Boehly"/>
        <s v="Rick Caruso"/>
        <s v="Ibrahim Erdemoglu"/>
        <s v="Elizabeth Johnson"/>
        <s v="Douglas Leone"/>
        <s v="Prajogo Pangestu"/>
        <s v="Thomas Pritzker"/>
        <s v="Lynda Resnick"/>
        <s v="Stewart Resnick"/>
        <s v="Gary Rollins"/>
        <s v="Mark Walter"/>
        <s v="Ronald Wanek"/>
        <s v="Erich Wesjohann &amp; family"/>
        <s v="M.A. Yusuff Ali"/>
      </sharedItems>
    </cacheField>
    <cacheField name="Country" numFmtId="0">
      <sharedItems count="39">
        <s v="France"/>
        <s v="United States"/>
        <s v="Mexico"/>
        <s v="India"/>
        <s v="Spain"/>
        <s v="China"/>
        <s v="Canada"/>
        <s v="Germany"/>
        <s v="Switzerland"/>
        <s v="Belgium"/>
        <s v="Austria"/>
        <s v="Japan"/>
        <s v="United Kingdom"/>
        <s v="Australia"/>
        <s v="Indonesia"/>
        <s v="United Arab Emirates"/>
        <s v="Russia"/>
        <s v="Chile"/>
        <s v="Czech Republic"/>
        <s v="Sweden"/>
        <s v="Thailand"/>
        <s v="Singapore"/>
        <s v="Nigeria"/>
        <s v="Israel"/>
        <s v="Italy"/>
        <s v="South Africa"/>
        <s v="Brazil"/>
        <s v="Malaysia"/>
        <s v="South Korea"/>
        <s v="New Zealand"/>
        <s v="Philippines"/>
        <s v="Norway"/>
        <s v="Egypt"/>
        <s v="Denmark"/>
        <s v="Colombia"/>
        <s v="Netherlands"/>
        <s v="Poland"/>
        <s v="Ukraine"/>
        <s v="Turkey"/>
      </sharedItems>
    </cacheField>
    <cacheField name="City" numFmtId="0">
      <sharedItems count="221">
        <s v="Paris"/>
        <s v="Austin"/>
        <s v="Medina"/>
        <s v="Lanai"/>
        <s v="Omaha"/>
        <s v="New York"/>
        <s v="Mexico City"/>
        <s v="Mumbai"/>
        <s v="Hunts Point"/>
        <s v="Palo Alto"/>
        <s v="La Coruna"/>
        <s v="Los Altos"/>
        <s v="Hangzhou"/>
        <s v="Wichita"/>
        <s v="Bentonville"/>
        <s v="Fort Worth"/>
        <s v="Toronto"/>
        <s v="Ahmedabad"/>
        <s v="Hillsboro"/>
        <s v="Beijing"/>
        <s v="Neckarsulm"/>
        <s v="Schindellegi"/>
        <s v="Brussels"/>
        <s v="The Plains"/>
        <s v="Jackson"/>
        <s v="Shenzhen"/>
        <s v="Las Vegas"/>
        <s v="Miami"/>
        <s v="Salzburg"/>
        <s v="Ningde"/>
        <s v="Tokyo"/>
        <s v="London"/>
        <s v="Geneva"/>
        <s v="Shanghai"/>
        <s v="Kuenzelsau"/>
        <s v="Haverford"/>
        <s v="East Setauket"/>
        <s v="Bad Homburg"/>
        <s v="Perth"/>
        <s v="Delhi"/>
        <s v="Jakarta"/>
        <s v="Palm Beach"/>
        <s v="Ras Al Khaimah"/>
        <s v="Frankfurt"/>
        <s v="Seattle"/>
        <s v="Kudus"/>
        <s v="Moscow"/>
        <s v="Foshan"/>
        <s v="Santiago"/>
        <s v="Pune"/>
        <s v="Laval"/>
        <s v="Milton"/>
        <s v="Chicago"/>
        <s v="Osaka"/>
        <s v="Nashville"/>
        <s v="Greenwich"/>
        <s v="Nanyang"/>
        <s v="Oklahoma City"/>
        <s v="Franklin"/>
        <s v="Indian Creek"/>
        <s v="Hisar"/>
        <s v="Newport Beach"/>
        <s v="Eau Claire"/>
        <s v="Crans-Montana"/>
        <s v="Mulheim an der Ruhr"/>
        <s v="Prague"/>
        <s v="Stockholm"/>
        <s v="Atherton"/>
        <s v="Zurich"/>
        <s v="San Jose"/>
        <s v="Bangkok"/>
        <s v="Baoding"/>
        <s v="Singapore"/>
        <s v="Lagos"/>
        <s v="Changsha"/>
        <s v="Afton"/>
        <s v="Dallas"/>
        <s v="Tulsa"/>
        <s v="Guangzhou"/>
        <s v="Sydney"/>
        <s v="Electra"/>
        <s v="Yinchuan"/>
        <s v="Chongqing"/>
        <s v="Naples"/>
        <s v="Dubai"/>
        <s v="Tegernsee"/>
        <s v="Chengdu"/>
        <s v="Bryn Mawr"/>
        <s v="Herzliya"/>
        <s v="Melbourne"/>
        <s v="Frauenfeld"/>
        <s v="Milan"/>
        <s v="Cape Town"/>
        <s v="Denver"/>
        <s v="Brookline"/>
        <s v="Sao Paulo"/>
        <s v="Bloomington"/>
        <s v="Incline Village"/>
        <s v="Houston"/>
        <s v="Magnitogorsk"/>
        <s v="Herzogenaurach"/>
        <s v="Kuala Lumpur"/>
        <s v="Midland"/>
        <s v="Martigny"/>
        <s v="Marseille"/>
        <s v="Seoul"/>
        <s v="Haiger"/>
        <s v="Lianyungang"/>
        <s v="Keene"/>
        <s v="Xingtai"/>
        <s v="Ningbo"/>
        <s v="Los Angeles"/>
        <s v="Alexandria"/>
        <s v="Philadelphia"/>
        <s v="Vancouver"/>
        <s v="Gstaad"/>
        <s v="San Francisco"/>
        <s v="Gloucestershire"/>
        <s v="Elizabeth"/>
        <s v="Bangalore"/>
        <s v="Woodside"/>
        <s v="Beverly Hills"/>
        <s v="Ruschlikon"/>
        <s v="Hamburg"/>
        <s v="Changzhou"/>
        <s v="Surrey"/>
        <s v="Newmarket"/>
        <s v="Moscow region"/>
        <s v="Honolulu"/>
        <s v="Wujiang"/>
        <s v="Auckland"/>
        <s v="Heidelberg"/>
        <s v="St. Gallen"/>
        <s v="Manila"/>
        <s v="Xi'an"/>
        <s v="Atlanta"/>
        <s v="Johannesburg"/>
        <s v="New South Wales"/>
        <s v="Binzhou"/>
        <s v="Springfield"/>
        <s v="Verbier"/>
        <s v="Winnetka"/>
        <s v="Miami Beach"/>
        <s v="Quanzhou"/>
        <s v="Henderson"/>
        <s v="Vienna"/>
        <s v="Saddle River"/>
        <s v="Oslo"/>
        <s v="Hefei"/>
        <s v="San Antonio"/>
        <s v="Cary"/>
        <s v="Santa Barbara"/>
        <s v="Cairo"/>
        <s v="Adel"/>
        <s v="Kolkata"/>
        <s v="Aarhus"/>
        <s v="Gladwyne"/>
        <s v="Malibu"/>
        <s v="Madison"/>
        <s v="Lexington"/>
        <s v="Lausanne"/>
        <s v="Redlands"/>
        <s v="Hobe Sound"/>
        <s v="Port Washington"/>
        <s v="St. Louis"/>
        <s v="Huizhou"/>
        <s v="Lighthouse Point"/>
        <s v="Portage"/>
        <s v="Stoke-on-Trent"/>
        <s v="Boston"/>
        <s v="Millburn"/>
        <s v="Scarsdale"/>
        <s v="Billund"/>
        <s v="Fiesole"/>
        <s v="Feldmeilen"/>
        <s v="Boca Raton"/>
        <s v="Katonah"/>
        <s v="Irvine"/>
        <s v="Rolling Hills"/>
        <s v="Wilen bei Wollerau"/>
        <s v="Hampton"/>
        <s v="Newport Coast"/>
        <s v="Munich"/>
        <s v="Chevy Chase"/>
        <s v="Crans Montana"/>
        <s v="Gothenberg"/>
        <s v="Bogota"/>
        <s v="Missoula"/>
        <s v="Lyon"/>
        <s v="Langfang"/>
        <s v="Tel Aviv"/>
        <s v="Amsterdam"/>
        <s v="Kielce"/>
        <s v="Montreal"/>
        <s v="Reno"/>
        <s v="New Albany"/>
        <s v="Darien"/>
        <s v="Humlebaek"/>
        <s v="Donetsk"/>
        <s v="Saint John"/>
        <s v="Jona"/>
        <s v="North Palm Beach"/>
        <s v="Sands Point"/>
        <s v="Branford"/>
        <s v="Bal Harbour"/>
        <s v="Palisades"/>
        <s v="Redding"/>
        <s v="Modena"/>
        <s v="Ulm"/>
        <s v="Potomac"/>
        <s v="East Hampton"/>
        <s v="Venice"/>
        <s v="Southampton"/>
        <s v="Bloomfield Hills"/>
        <s v="Suzhou"/>
        <s v="Lucerne"/>
        <s v="Passau"/>
        <s v="Istanbul"/>
        <s v="Saint Petersburg"/>
        <s v="Visbek"/>
        <s v="Abu Dhabi"/>
      </sharedItems>
    </cacheField>
    <cacheField name="Source" numFmtId="0">
      <sharedItems count="236">
        <s v="LVMH"/>
        <s v="Tesla, SpaceX"/>
        <s v="Amazon"/>
        <s v="Oracle"/>
        <s v="Berkshire Hathaway"/>
        <s v="Microsoft"/>
        <s v="Bloomberg LP"/>
        <s v="Telecom"/>
        <s v="Diversified"/>
        <s v="L'Oréal"/>
        <s v="Google"/>
        <s v="Zara"/>
        <s v="Beverages, pharmaceuticals"/>
        <s v="Facebook"/>
        <s v="Koch Industries"/>
        <s v="Walmart"/>
        <s v="Media"/>
        <s v="Dell Technologies"/>
        <s v="Infrastructure, commodities"/>
        <s v="Nike"/>
        <s v="TikTok"/>
        <s v="Retail"/>
        <s v="Luxury goods"/>
        <s v="Shipping"/>
        <s v="Nutella, chocolates"/>
        <s v="Candy, pet food"/>
        <s v="Internet media"/>
        <s v="Casinos"/>
        <s v="Hedge funds"/>
        <s v="Red Bull"/>
        <s v="Batteries"/>
        <s v="Fashion retail"/>
        <s v="Music, chemicals"/>
        <s v="Chanel"/>
        <s v="E-commerce"/>
        <s v="Fasteners"/>
        <s v="Trading, investments"/>
        <s v="Investments"/>
        <s v="BMW, pharmaceuticals"/>
        <s v="Mining"/>
        <s v="Online games"/>
        <s v="software services"/>
        <s v="Coal"/>
        <s v="Discount brokerage"/>
        <s v="Fertilizers, coal"/>
        <s v="BMW"/>
        <s v="Banking, tobacco"/>
        <s v="Metals"/>
        <s v="Home appliances"/>
        <s v="Chemicals"/>
        <s v="Vaccines"/>
        <s v="Internet, telecom"/>
        <s v="Steel, transport"/>
        <s v="Cheese"/>
        <s v="Fidelity"/>
        <s v="Gas, chemicals"/>
        <s v="Package delivery"/>
        <s v="Semiconductors"/>
        <s v="Estee Lauder"/>
        <s v="Sensors"/>
        <s v="Steel, investments"/>
        <s v="Oil"/>
        <s v="Hospitals"/>
        <s v="Automobiles"/>
        <s v="Mining, copper products"/>
        <s v="Pig breeding"/>
        <s v="Batteries, automobiles"/>
        <s v="Oil &amp; gas"/>
        <s v="Oil, gas"/>
        <s v="Quicken Loans"/>
        <s v="Steel"/>
        <s v="Real estate"/>
        <s v="Home improvement stores"/>
        <s v="Newspapers, TV network"/>
        <s v="Banking"/>
        <s v="Aldi, Trader Joe's"/>
        <s v="Finance, telecommunications"/>
        <s v="medical devices"/>
        <s v="H&amp;M"/>
        <s v="Soy sauce"/>
        <s v="Beer"/>
        <s v="Pharmaceuticals"/>
        <s v="Wireless networking"/>
        <s v="Retail, investments"/>
        <s v="Alcohol, real estate"/>
        <s v="Heineken"/>
        <s v="Paints"/>
        <s v="Commodities"/>
        <s v="Cement, sugar"/>
        <s v="Building supplies"/>
        <s v="WhatsApp"/>
        <s v="Dallas Cowboys"/>
        <s v="Oil &amp; gas, banking"/>
        <s v="Automobiles, batteries"/>
        <s v="Sports, real estate"/>
        <s v="Oil, banking, telecom"/>
        <s v="Energy"/>
        <s v="Auto parts"/>
        <s v="Apple, Disney"/>
        <s v="Messaging app"/>
        <s v="Agribusiness"/>
        <s v="Online retail"/>
        <s v="Fertilizer, real estate"/>
        <s v="Manufacturing"/>
        <s v="Energy, sports, entertainment"/>
        <s v="Gas stations"/>
        <s v="Retail, media"/>
        <s v="Manufacturing, New England Patriots"/>
        <s v="Gold"/>
        <s v="Cryptocurrency exchange"/>
        <s v="Banks, real estate"/>
        <s v="Software"/>
        <s v="Business software"/>
        <s v="Banking, property"/>
        <s v="Hermes"/>
        <s v="Fertilizers"/>
        <s v="Private equity"/>
        <s v="Smartphones"/>
        <s v="Warehouse automation"/>
        <s v="Solar panels"/>
        <s v="Biotech, investments"/>
        <s v="Food delivery"/>
        <s v="Airbnb"/>
        <s v="Vacuums"/>
        <s v="Energy, investments"/>
        <s v="Cable television"/>
        <s v="Hardware stores"/>
        <s v="Alcoholic beverages"/>
        <s v="Hydraulic machinery"/>
        <s v="Packaging"/>
        <s v="Ecommerce"/>
        <s v="Venture capital"/>
        <s v="EBay, PayPal"/>
        <s v="Retail, real estate"/>
        <s v="Soft drinks, fast food"/>
        <s v="Solar wafers and modules"/>
        <s v="Media, automotive"/>
        <s v="Diamonds"/>
        <s v="Aluminum products"/>
        <s v="Sporting goods retail"/>
        <s v="Houston Rockets, entertainment"/>
        <s v="Oil and gas, IT, lotteries"/>
        <s v="Home Depot"/>
        <s v="Insurance"/>
        <s v="Coal mines"/>
        <s v="Sports apparel"/>
        <s v="Samsung"/>
        <s v="Metals and mining"/>
        <s v="Real estate, construction"/>
        <s v="Petrochemicals"/>
        <s v="Financial information"/>
        <s v="Furniture"/>
        <s v="Movies, record labels"/>
        <s v="Internet search"/>
        <s v="Photovoltaic equipment"/>
        <s v="Supermarkets"/>
        <s v="Restaurants"/>
        <s v="Textiles, apparel"/>
        <s v="Manufacturing, investments"/>
        <s v="Construction, investments"/>
        <s v="Agriculture"/>
        <s v="Cement"/>
        <s v="Mining, metals, machinery"/>
        <s v="Ports"/>
        <s v="Electronics components"/>
        <s v="Real estate, investments"/>
        <s v="Auto loans"/>
        <s v="Pipelines"/>
        <s v="Fintech"/>
        <s v="Personal care goods"/>
        <s v="Beverages"/>
        <s v="Healthcare software"/>
        <s v="Gambling"/>
        <s v="Self storage"/>
        <s v="Construction equipment"/>
        <s v="Health care"/>
        <s v="Electronics"/>
        <s v="Mapping software"/>
        <s v="Apparel"/>
        <s v="Food distribution"/>
        <s v="Homebuilding, insurance"/>
        <s v="Cargill"/>
        <s v="Hedge fund"/>
        <s v="Lithium batteries"/>
        <s v="Medical equipment"/>
        <s v="Online gambling"/>
        <s v="Tech investments"/>
        <s v="Intel"/>
        <s v="Metals, investments"/>
        <s v="Money management"/>
        <s v="Lego"/>
        <s v="Solar panel components"/>
        <s v="Natural gas"/>
        <s v="Computer hardware"/>
        <s v="Snacks, beverages"/>
        <s v="Chick-fil-A"/>
        <s v="Investments, real estate"/>
        <s v="Staffing, Baltimore Ravens"/>
        <s v="Biomedical products"/>
        <s v="Construction, mining"/>
        <s v="Solar equipment"/>
        <s v="Natural gas distribution"/>
        <s v="Metalworking tools"/>
        <s v="Beer, investments"/>
        <s v="Temp agency"/>
        <s v="Power strips"/>
        <s v="Power strip"/>
        <s v="Telecom, oil"/>
        <s v="Coffee"/>
        <s v="Steel, mining"/>
        <s v="Convinience stores"/>
        <s v="Security software"/>
        <s v="IT provider"/>
        <s v="Finance"/>
        <s v="Food, beverages"/>
        <s v="Steel, coal"/>
        <s v="Oil, real estate"/>
        <s v="Motorcycles"/>
        <s v="Pharmaceutical ingredients"/>
        <s v="Hotels, investments"/>
        <s v="Gambling software"/>
        <s v="Biotech"/>
        <s v="Carnival Cruises"/>
        <s v="Payments software"/>
        <s v="Payment software"/>
        <s v="Timberland, lumber mills"/>
        <s v="Toyota dealerships"/>
        <s v="Medical packaging"/>
        <s v="Mortgage lender"/>
        <s v="Textiles, petrochemicals"/>
        <s v="Kitchen appliances"/>
        <s v="Consumer goods"/>
        <s v="Carpet"/>
        <s v="Pest control"/>
        <s v="Finance, asset management"/>
        <s v="Poultry genetics"/>
      </sharedItems>
    </cacheField>
    <cacheField name="Industries" numFmtId="0">
      <sharedItems count="18">
        <s v="Fashion &amp; Retail"/>
        <s v="Automotive"/>
        <s v="Technology"/>
        <s v="Finance &amp; Investments"/>
        <s v="Media &amp; Entertainment"/>
        <s v="Telecom"/>
        <s v="Diversified"/>
        <s v="Food &amp; Beverage"/>
        <s v="Logistics"/>
        <s v="Gambling &amp; Casinos"/>
        <s v="Manufacturing"/>
        <s v="Metals &amp; Mining"/>
        <s v="Energy"/>
        <s v="Healthcare"/>
        <s v="Service"/>
        <s v="Real Estate"/>
        <s v="Construction &amp; Engineering"/>
        <s v="Sports"/>
      </sharedItems>
    </cacheField>
    <cacheField name="Selfmade" numFmtId="0">
      <sharedItems count="2">
        <b v="0"/>
        <b v="1"/>
      </sharedItems>
    </cacheField>
    <cacheField name="Gender" numFmtId="0">
      <sharedItems count="2">
        <s v="Male"/>
        <s v="Female"/>
      </sharedItems>
    </cacheField>
    <cacheField name="Last Name" numFmtId="0">
      <sharedItems/>
    </cacheField>
    <cacheField name="First Name" numFmtId="0">
      <sharedItems/>
    </cacheField>
    <cacheField name="Final Worth (Millions)" numFmtId="166">
      <sharedItems containsSemiMixedTypes="0" containsString="0" containsNumber="1" containsInteger="1" minValue="5300" maxValue="211000" count="171">
        <n v="211000"/>
        <n v="180000"/>
        <n v="114000"/>
        <n v="107000"/>
        <n v="106000"/>
        <n v="104000"/>
        <n v="94500"/>
        <n v="93000"/>
        <n v="83400"/>
        <n v="80700"/>
        <n v="80500"/>
        <n v="79200"/>
        <n v="77300"/>
        <n v="76000"/>
        <n v="68000"/>
        <n v="64400"/>
        <n v="59000"/>
        <n v="58800"/>
        <n v="57600"/>
        <n v="56700"/>
        <n v="54400"/>
        <n v="50100"/>
        <n v="47200"/>
        <n v="45100"/>
        <n v="45000"/>
        <n v="42900"/>
        <n v="40100"/>
        <n v="39100"/>
        <n v="38900"/>
        <n v="38300"/>
        <n v="35300"/>
        <n v="35000"/>
        <n v="34700"/>
        <n v="33400"/>
        <n v="32600"/>
        <n v="32100"/>
        <n v="31600"/>
        <n v="31200"/>
        <n v="30200"/>
        <n v="29700"/>
        <n v="28500"/>
        <n v="28100"/>
        <n v="27800"/>
        <n v="27400"/>
        <n v="27000"/>
        <n v="26700"/>
        <n v="26600"/>
        <n v="25600"/>
        <n v="25500"/>
        <n v="25300"/>
        <n v="25200"/>
        <n v="24600"/>
        <n v="24400"/>
        <n v="24200"/>
        <n v="23700"/>
        <n v="23500"/>
        <n v="23400"/>
        <n v="23100"/>
        <n v="22900"/>
        <n v="22600"/>
        <n v="22400"/>
        <n v="22100"/>
        <n v="22000"/>
        <n v="21600"/>
        <n v="21200"/>
        <n v="21100"/>
        <n v="21000"/>
        <n v="20900"/>
        <n v="20500"/>
        <n v="20200"/>
        <n v="19600"/>
        <n v="19100"/>
        <n v="19000"/>
        <n v="18900"/>
        <n v="18700"/>
        <n v="18500"/>
        <n v="18000"/>
        <n v="17700"/>
        <n v="17500"/>
        <n v="17400"/>
        <n v="17100"/>
        <n v="16700"/>
        <n v="16500"/>
        <n v="16300"/>
        <n v="16200"/>
        <n v="16000"/>
        <n v="15900"/>
        <n v="15800"/>
        <n v="15600"/>
        <n v="15500"/>
        <n v="15300"/>
        <n v="15200"/>
        <n v="14900"/>
        <n v="14800"/>
        <n v="14700"/>
        <n v="14600"/>
        <n v="14500"/>
        <n v="14300"/>
        <n v="14200"/>
        <n v="14000"/>
        <n v="13900"/>
        <n v="13700"/>
        <n v="13300"/>
        <n v="13200"/>
        <n v="13100"/>
        <n v="12900"/>
        <n v="12600"/>
        <n v="12300"/>
        <n v="12200"/>
        <n v="12100"/>
        <n v="12000"/>
        <n v="11600"/>
        <n v="11500"/>
        <n v="11400"/>
        <n v="11300"/>
        <n v="11100"/>
        <n v="11000"/>
        <n v="10900"/>
        <n v="10700"/>
        <n v="10600"/>
        <n v="10500"/>
        <n v="10300"/>
        <n v="10200"/>
        <n v="10100"/>
        <n v="10000"/>
        <n v="9900"/>
        <n v="9800"/>
        <n v="9700"/>
        <n v="9600"/>
        <n v="9500"/>
        <n v="9400"/>
        <n v="9300"/>
        <n v="9200"/>
        <n v="9000"/>
        <n v="8900"/>
        <n v="8800"/>
        <n v="8700"/>
        <n v="8600"/>
        <n v="8500"/>
        <n v="8400"/>
        <n v="8300"/>
        <n v="8200"/>
        <n v="8100"/>
        <n v="8000"/>
        <n v="7900"/>
        <n v="7800"/>
        <n v="7700"/>
        <n v="7600"/>
        <n v="7500"/>
        <n v="7400"/>
        <n v="7300"/>
        <n v="7200"/>
        <n v="7100"/>
        <n v="7000"/>
        <n v="6900"/>
        <n v="6800"/>
        <n v="6700"/>
        <n v="6600"/>
        <n v="6500"/>
        <n v="6400"/>
        <n v="6300"/>
        <n v="6200"/>
        <n v="6100"/>
        <n v="6000"/>
        <n v="5900"/>
        <n v="5800"/>
        <n v="5700"/>
        <n v="5600"/>
        <n v="5500"/>
        <n v="5400"/>
        <n v="5300"/>
      </sharedItems>
    </cacheField>
    <cacheField name="Birth Year" numFmtId="1">
      <sharedItems containsSemiMixedTypes="0" containsString="0" containsNumber="1" containsInteger="1" minValue="1926" maxValue="1992"/>
    </cacheField>
    <cacheField name="Birth Month" numFmtId="1">
      <sharedItems containsSemiMixedTypes="0" containsString="0" containsNumber="1" containsInteger="1" minValue="1" maxValue="12"/>
    </cacheField>
    <cacheField name="Birth Day" numFmtId="1">
      <sharedItems containsSemiMixedTypes="0" containsString="0" containsNumber="1" containsInteger="1" minValue="1" maxValue="31"/>
    </cacheField>
    <cacheField name="Cpi Country" numFmtId="0">
      <sharedItems containsSemiMixedTypes="0" containsString="0" containsNumber="1" minValue="99.55" maxValue="288.57"/>
    </cacheField>
    <cacheField name="Gdp Country" numFmtId="6">
      <sharedItems containsSemiMixedTypes="0" containsString="0" containsNumber="1" containsInteger="1" minValue="153781069118" maxValue="21427700000000"/>
    </cacheField>
    <cacheField name="Life Expectancy Country" numFmtId="165">
      <sharedItems containsSemiMixedTypes="0" containsString="0" containsNumber="1" minValue="54.3" maxValue="84.2"/>
    </cacheField>
    <cacheField name="Tax Revenue Country Country" numFmtId="165">
      <sharedItems containsSemiMixedTypes="0" containsString="0" containsNumber="1" minValue="0.1" maxValue="32.4"/>
    </cacheField>
    <cacheField name="Total Tax Rate Country" numFmtId="165">
      <sharedItems containsSemiMixedTypes="0" containsString="0" containsNumber="1" minValue="15.9" maxValue="71.2"/>
    </cacheField>
    <cacheField name="Population Country" numFmtId="1">
      <sharedItems containsSemiMixedTypes="0" containsString="0" containsNumber="1" containsInteger="1" minValue="4841000" maxValue="1397715000"/>
    </cacheField>
    <cacheField name="Birth Date" numFmtId="14">
      <sharedItems containsSemiMixedTypes="0" containsNonDate="0" containsDate="1" containsString="0" minDate="1926-07-16T00:00:00" maxDate="1992-05-08T00:00:00"/>
    </cacheField>
    <cacheField name="Age" numFmtId="1">
      <sharedItems containsSemiMixedTypes="0" containsString="0" containsNumber="1" minValue="33.25807230855947" maxValue="99.069130732375086" count="445">
        <n v="76.433259849239079"/>
        <n v="54.118423017571807"/>
        <n v="61.575642497571316"/>
        <n v="80.978798704550769"/>
        <n v="94.945927446954144"/>
        <n v="69.784405969228388"/>
        <n v="83.485284052019168"/>
        <n v="85.53183496752834"/>
        <n v="68.31005475755893"/>
        <n v="69.378520025031293"/>
        <n v="72.085549263023665"/>
        <n v="52.375761958880048"/>
        <n v="89.367566087670738"/>
        <n v="51.970554809381127"/>
        <n v="70.691307323750863"/>
        <n v="41.238902287986441"/>
        <n v="89.773452072928578"/>
        <n v="63.329226557152637"/>
        <n v="77.173183573183564"/>
        <n v="80.784414543754806"/>
        <n v="75.841878822358126"/>
        <n v="68.162209348464415"/>
        <n v="60.460637342908441"/>
        <n v="63.129363449691994"/>
        <n v="87.457905544147849"/>
        <n v="41.605762336223194"/>
        <n v="85.877490008496721"/>
        <n v="88.967845952605487"/>
        <n v="88.189589934475649"/>
        <n v="60.88298154199417"/>
        <n v="85.833684740535617"/>
        <n v="89.819995186232617"/>
        <n v="53.7816715615511"/>
        <n v="79.833665708974138"/>
        <n v="56.817276374793487"/>
        <n v="33.25807230855947"/>
        <n v="56.60574475238964"/>
        <n v="76.504444602474749"/>
        <n v="68.192326005872559"/>
        <n v="76.948683748683749"/>
        <n v="74.583850478206912"/>
        <n v="85.118426079205406"/>
        <n v="80.375764745648127"/>
        <n v="45.518152600880846"/>
        <n v="90.307328960827959"/>
        <n v="67.066392881587959"/>
        <n v="87.293634496919921"/>
        <n v="78.485288511523137"/>
        <n v="63.285420944558524"/>
        <n v="71.49897330595482"/>
        <n v="53.858330429588335"/>
        <n v="71.789858605558265"/>
        <n v="80.06364711847219"/>
        <n v="77.312811512811507"/>
        <n v="80.858335280958897"/>
        <n v="53.422328128168729"/>
        <n v="59.25530458590007"/>
        <n v="55.342915811088297"/>
        <n v="84.605746311924236"/>
        <n v="64.600269575839263"/>
        <n v="60.913097235714915"/>
        <n v="82.997946611909654"/>
        <n v="82.605752737828212"/>
        <n v="85.855587374516162"/>
        <n v="72.605745790046129"/>
        <n v="84.249822843522509"/>
        <n v="67.997936671692727"/>
        <n v="69.25805694618272"/>
        <n v="54.893908281998634"/>
        <n v="63.642011709700519"/>
        <n v="69.997956271931514"/>
        <n v="38.891170431211499"/>
        <n v="54.858316221765911"/>
        <n v="62.477076180956935"/>
        <n v="92.39493052284503"/>
        <n v="80.167686327530831"/>
        <n v="59.871992818671458"/>
        <n v="74.940451745379875"/>
        <n v="86.995208761122512"/>
        <n v="63.726885977844233"/>
        <n v="76.006151329825059"/>
        <n v="62.192342792577463"/>
        <n v="57.441491621430259"/>
        <n v="60.31552962298025"/>
        <n v="59.482546201232033"/>
        <n v="79.663917525773186"/>
        <n v="67.913062455360688"/>
        <n v="72.748825335750482"/>
        <n v="63.561943874058862"/>
        <n v="75.154004106776185"/>
        <n v="69.162234042553195"/>
        <n v="89.479816262586326"/>
        <n v="75.392197125256672"/>
        <n v="93.24710199801946"/>
        <n v="85.548261810772956"/>
        <n v="94.416841983918843"/>
        <n v="74.605753084617064"/>
        <n v="58.101995359628773"/>
        <n v="77.850112632126155"/>
        <n v="70.288165657656265"/>
        <n v="57.394949256549445"/>
        <n v="69.556476846057564"/>
        <n v="85.956887056676223"/>
        <n v="69.858327227856392"/>
        <n v="47.419575633127998"/>
        <n v="70.605753287317313"/>
        <n v="58.605754060324827"/>
        <n v="86.310067029612611"/>
        <n v="83.740578496424661"/>
        <n v="81.271743848285539"/>
        <n v="71.112936344969199"/>
        <n v="63.219712525667354"/>
        <n v="61.441490770997085"/>
        <n v="98.121155973451337"/>
        <n v="58.156751740139214"/>
        <n v="68.334695659074683"/>
        <n v="69.855589403462773"/>
        <n v="59.94043985637343"/>
        <n v="80.52087206354571"/>
        <n v="78.441483278461277"/>
        <n v="49.457920385478836"/>
        <n v="82.82546201232033"/>
        <n v="83.03353867214237"/>
        <n v="62.617385352498289"/>
        <n v="92.43873645784268"/>
        <n v="66.405892448512589"/>
        <n v="78.033547045572689"/>
        <n v="61.301863463746358"/>
        <n v="60.080071813285457"/>
        <n v="52.520869924578982"/>
        <n v="71.839140381802494"/>
        <n v="75.063655030800817"/>
        <n v="61.759767067924038"/>
        <n v="85.249840825162352"/>
        <n v="40.830975816439604"/>
        <n v="75.479808350444898"/>
        <n v="61.605758191292061"/>
        <n v="53.052727641452044"/>
        <n v="76.858336258336251"/>
        <n v="71.921276675542885"/>
        <n v="65.329240469573151"/>
        <n v="60.27172351885099"/>
        <n v="91.082819986310753"/>
        <n v="75.192334017796028"/>
        <n v="53.60575948083553"/>
        <n v="85.617396229977658"/>
        <n v="88.14852185683084"/>
        <n v="69.809046388771065"/>
        <n v="96.014366761692386"/>
        <n v="84.181376022676034"/>
        <n v="75.605749486652982"/>
        <n v="59.414099931553729"/>
        <n v="47.915795943454214"/>
        <n v="72.694069332938696"/>
        <n v="45.729655734840101"/>
        <n v="62.976043805612591"/>
        <n v="84.882974659365843"/>
        <n v="66.433270676691734"/>
        <n v="76.822744822744824"/>
        <n v="43.394934976043807"/>
        <n v="60.806323412523184"/>
        <n v="76.50170672735031"/>
        <n v="45.647521407351313"/>
        <n v="83.995200669973585"/>
        <n v="87.42505133470226"/>
        <n v="77.18961038961038"/>
        <n v="76.581105105959324"/>
        <n v="82.529093547961466"/>
        <n v="54.000696898800342"/>
        <n v="55.43874058863792"/>
        <n v="57.520887420344586"/>
        <n v="78.23888407555016"/>
        <n v="65.37852076160452"/>
        <n v="61.858328625440009"/>
        <n v="55.650223353667322"/>
        <n v="78.98699520876113"/>
        <n v="66.940451745379875"/>
        <n v="73.041769950793594"/>
        <n v="72.937733545451181"/>
        <n v="69.441489361702125"/>
        <n v="61.033560010597903"/>
        <n v="65.022607541378022"/>
        <n v="66.537307943772475"/>
        <n v="68.650265957446805"/>
        <n v="73.356616966961411"/>
        <n v="96.855594356753741"/>
        <n v="59.882944344703773"/>
        <n v="46.474340304071767"/>
        <n v="43.948649306400583"/>
        <n v="78.274475827412928"/>
        <n v="58.795345653661876"/>
        <n v="81.926771341865688"/>
        <n v="50.088307923555938"/>
        <n v="84.427784577723372"/>
        <n v="80.047219874936616"/>
        <n v="88.033531239425358"/>
        <n v="65.605757663749117"/>
        <n v="74.367562239906547"/>
        <n v="68.589318308070787"/>
        <n v="58.093781902552209"/>
        <n v="75.419575633127991"/>
        <n v="59.457905544147842"/>
        <n v="73.175922157682493"/>
        <n v="49.817264333261754"/>
        <n v="74.11568226618968"/>
        <n v="51.419575633127998"/>
        <n v="41.217000195554398"/>
        <n v="58.137587006960558"/>
        <n v="66.605753514220339"/>
        <n v="54.605754392951368"/>
        <n v="82.329232088666046"/>
        <n v="74.028071840549032"/>
        <n v="70.178652681911075"/>
        <n v="70.699520876112246"/>
        <n v="81.550999966612139"/>
        <n v="77.605756405756395"/>
        <n v="75.658441189020053"/>
        <n v="69.861065052250026"/>
        <n v="50.137588576336697"/>
        <n v="76.642049842049843"/>
        <n v="57.605758791597829"/>
        <n v="77.696794316409637"/>
        <n v="80.173162075376027"/>
        <n v="75.222450376454489"/>
        <n v="79.605749486652982"/>
        <n v="77.392207792207785"/>
        <n v="63.795332968282715"/>
        <n v="65.014394159372799"/>
        <n v="81.904868716189469"/>
        <n v="93.987002507276856"/>
        <n v="70.858316221765918"/>
        <n v="43.869250425894379"/>
        <n v="72.093762892397706"/>
        <n v="68.375763828267594"/>
        <n v="68.126616935163881"/>
        <n v="60.351122082585277"/>
        <n v="56.405879244920506"/>
        <n v="42.164968801731824"/>
        <n v="69.345666458072586"/>
        <n v="96.247085720737246"/>
        <n v="88.238871627649431"/>
        <n v="62.691307323750856"/>
        <n v="61.236156495628371"/>
        <n v="54.880219028062967"/>
        <n v="54.691307323750856"/>
        <n v="74.238884427246845"/>
        <n v="57.129383998111869"/>
        <n v="56.893934387538351"/>
        <n v="59.526351813826146"/>
        <n v="52.902149665382275"/>
        <n v="75.70772294126013"/>
        <n v="69.107478097622021"/>
        <n v="55.600273785078713"/>
        <n v="61.022608849244904"/>
        <n v="58.181392111368908"/>
        <n v="45.028091893822165"/>
        <n v="82.46612349914237"/>
        <n v="56.72692943120132"/>
        <n v="73.94046141490837"/>
        <n v="70.888432580424364"/>
        <n v="70.600277638530059"/>
        <n v="64.132092161240053"/>
        <n v="57.044512626858626"/>
        <n v="91.891162270372121"/>
        <n v="69.6831064666641"/>
        <n v="43.970552445850572"/>
        <n v="68.427783509245302"/>
        <n v="87.370294318959623"/>
        <n v="64.605745335074346"/>
        <n v="82.869267624914443"/>
        <n v="87.515400410677614"/>
        <n v="70.866529774127315"/>
        <n v="81.592067042836632"/>
        <n v="55.110198494182065"/>
        <n v="82.592063596780577"/>
        <n v="72.99522734840356"/>
        <n v="73.605756779755069"/>
        <n v="74.36208658830401"/>
        <n v="64.556463501958632"/>
        <n v="83.694034658249052"/>
        <n v="94.192339836882908"/>
        <n v="61.68037025770284"/>
        <n v="52.762522814844864"/>
        <n v="65.436014435641098"/>
        <n v="58.186867749419953"/>
        <n v="67.707721609396089"/>
        <n v="70.666666666666671"/>
        <n v="82.159486739675415"/>
        <n v="80.806316984407871"/>
        <n v="43.986979800438057"/>
        <n v="64.080072448506797"/>
        <n v="79.858306574277506"/>
        <n v="82.025333157408625"/>
        <n v="78.600277248310519"/>
        <n v="63.732361737079316"/>
        <n v="68.653003754693358"/>
        <n v="74.778918548939089"/>
        <n v="96.581105873719267"/>
        <n v="60.872030380641171"/>
        <n v="40.206010016694492"/>
        <n v="43.367556468172488"/>
        <n v="80.049957748859214"/>
        <n v="82.795345653661869"/>
        <n v="85.82273342354533"/>
        <n v="58.178654292343388"/>
        <n v="60.924048397067914"/>
        <n v="71.614634512245431"/>
        <n v="69.899394593760846"/>
        <n v="73.452439971882043"/>
        <n v="89.605755483223319"/>
        <n v="91.605749486652982"/>
        <n v="57.899396751740142"/>
        <n v="60.880243751655925"/>
        <n v="82.888432580424364"/>
        <n v="57.085579419400517"/>
        <n v="71.277207392197127"/>
        <n v="61.419588448291087"/>
        <n v="88.86107139597847"/>
        <n v="57.872018561484921"/>
        <n v="42.773442847364819"/>
        <n v="55.995196695326385"/>
        <n v="60.724189702375696"/>
        <n v="63.746051135167008"/>
        <n v="96.60027096446413"/>
        <n v="55.636533935347515"/>
        <n v="64.071858809654188"/>
        <n v="68.323744147289901"/>
        <n v="60.653007153581207"/>
        <n v="63.951392106482459"/>
        <n v="74.696783025325118"/>
        <n v="58.787132101300479"/>
        <n v="77.620135158551378"/>
        <n v="49.60576028034825"/>
        <n v="46.605755228053823"/>
        <n v="63.025325119780973"/>
        <n v="57.959628770301627"/>
        <n v="74.373037891509085"/>
        <n v="86.625598904859686"/>
        <n v="86.216980835195272"/>
        <n v="94.995208761122512"/>
        <n v="73.828210557056295"/>
        <n v="42.230676174710304"/>
        <n v="67.605749486652982"/>
        <n v="71.301848049281318"/>
        <n v="72.444211079023361"/>
        <n v="69.6475147495469"/>
        <n v="80.455163089403413"/>
        <n v="65.839163125204323"/>
        <n v="49.589333625362755"/>
        <n v="82.702258726899387"/>
        <n v="60.984279784509404"/>
        <n v="95.449691991786452"/>
        <n v="86.940451745379875"/>
        <n v="54.301856737518044"/>
        <n v="73.976053150324887"/>
        <n v="65.331978263574896"/>
        <n v="72.156734050932002"/>
        <n v="61.773456173134591"/>
        <n v="62.819986310746067"/>
        <n v="92.534561940650022"/>
        <n v="91.039014373716626"/>
        <n v="79.798073347980392"/>
        <n v="60.605745062836625"/>
        <n v="69.189612015018767"/>
        <n v="87.605749486652982"/>
        <n v="61.414112867614591"/>
        <n v="99.069130732375086"/>
        <n v="62.274477423840771"/>
        <n v="87.438740588637913"/>
        <n v="92.022580075365042"/>
        <n v="63.082819986310746"/>
        <n v="72.282676368000608"/>
        <n v="61.025346639583148"/>
        <n v="81.866539121256096"/>
        <n v="66.468862373324626"/>
        <n v="87.575633127994521"/>
        <n v="76.474327976105812"/>
        <n v="65.956889506374637"/>
        <n v="90.770704996577692"/>
        <n v="94.800821355236138"/>
        <n v="79.101984941820675"/>
        <n v="74.107468788785866"/>
        <n v="87.921278493862857"/>
        <n v="62.605753769936115"/>
        <n v="95.359342915811084"/>
        <n v="64.29910281790994"/>
        <n v="64.825486373252588"/>
        <n v="68.567415284501237"/>
        <n v="60.611940298507463"/>
        <n v="77.79261826373245"/>
        <n v="73.030818750231234"/>
        <n v="58.885694729637237"/>
        <n v="90.902121834360031"/>
        <n v="95.605749486652982"/>
        <n v="74.01438271154268"/>
        <n v="79.647490282237612"/>
        <n v="53.770720294688637"/>
        <n v="61.356619270511352"/>
        <n v="58.99520876112252"/>
        <n v="82.345659057923214"/>
        <n v="83.433264887063658"/>
        <n v="89.89939226186894"/>
        <n v="67.589322381930188"/>
        <n v="71.871994899298656"/>
        <n v="53.773458111404253"/>
        <n v="67.798071581620505"/>
        <n v="76.115666334803009"/>
        <n v="68.329219903182292"/>
        <n v="35.011635865845314"/>
        <n v="36.915850144092218"/>
        <n v="96.33469756414236"/>
        <n v="80.219705932060165"/>
        <n v="60.449685816876126"/>
        <n v="97.389467802765751"/>
        <n v="70.444221648093162"/>
        <n v="84.184113895509881"/>
        <n v="68.967850438047563"/>
        <n v="80.575629541997628"/>
        <n v="80.9651096791426"/>
        <n v="82.392202137485157"/>
        <n v="83.32101300479124"/>
        <n v="70.359349091890635"/>
        <n v="84.310056045867427"/>
        <n v="45.592072372336631"/>
        <n v="70.482551189603981"/>
        <n v="79.509924709103359"/>
        <n v="76.252560091025458"/>
        <n v="72.847386140811722"/>
        <n v="60.364811490125675"/>
        <n v="62.077354308808829"/>
        <n v="73.83916186026137"/>
        <n v="51.888418225023244"/>
        <n v="66.589326577312846"/>
        <n v="62.872005475701577"/>
        <n v="62.260788318630219"/>
        <n v="68.101976033648128"/>
        <n v="81.241627992387563"/>
        <n v="75.178644763860376"/>
        <n v="82.603014909618679"/>
        <n v="88.625619809570168"/>
        <n v="80.943207238489535"/>
        <n v="65.216990915501725"/>
        <n v="84.227919860851642"/>
        <n v="80.189589318911601"/>
        <n v="69.735125130143061"/>
      </sharedItems>
      <fieldGroup base="22">
        <rangePr autoStart="0" autoEnd="0" startNum="30" endNum="110" groupInterval="10"/>
        <groupItems count="10">
          <s v="&lt;30"/>
          <s v="30-40"/>
          <s v="40-50"/>
          <s v="50-60"/>
          <s v="60-70"/>
          <s v="70-80"/>
          <s v="80-90"/>
          <s v="90-100"/>
          <s v="100-110"/>
          <s v="&gt;110"/>
        </groupItems>
      </fieldGroup>
    </cacheField>
    <cacheField name="SelfMade Status" numFmtId="0">
      <sharedItems count="2">
        <s v="Inherited"/>
        <s v="Self-Made"/>
      </sharedItems>
    </cacheField>
    <cacheField name="Wealth In Billions" numFmtId="166">
      <sharedItems containsSemiMixedTypes="0" containsString="0" containsNumber="1" minValue="5.3" maxValue="211"/>
    </cacheField>
  </cacheFields>
  <extLst>
    <ext xmlns:x14="http://schemas.microsoft.com/office/spreadsheetml/2009/9/main" uri="{725AE2AE-9491-48be-B2B4-4EB974FC3084}">
      <x14:pivotCacheDefinition pivotCacheId="19484068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5">
  <r>
    <n v="1"/>
    <s v="Fashion &amp; Retail"/>
    <x v="0"/>
    <x v="0"/>
    <x v="0"/>
    <x v="0"/>
    <x v="0"/>
    <x v="0"/>
    <x v="0"/>
    <s v="Arnault"/>
    <s v="Bernard"/>
    <x v="0"/>
    <n v="1949"/>
    <n v="3"/>
    <n v="5"/>
    <n v="110.05"/>
    <n v="2715518274227"/>
    <n v="82.5"/>
    <n v="24.2"/>
    <n v="60.7"/>
    <n v="67059887"/>
    <d v="1949-03-05T00:00:00"/>
    <x v="0"/>
    <x v="0"/>
    <n v="211"/>
  </r>
  <r>
    <n v="2"/>
    <s v="Automotive"/>
    <x v="1"/>
    <x v="1"/>
    <x v="1"/>
    <x v="1"/>
    <x v="1"/>
    <x v="1"/>
    <x v="0"/>
    <s v="Musk"/>
    <s v="Elon"/>
    <x v="1"/>
    <n v="1971"/>
    <n v="6"/>
    <n v="28"/>
    <n v="117.24"/>
    <n v="21427700000000"/>
    <n v="78.5"/>
    <n v="9.6"/>
    <n v="36.6"/>
    <n v="328239523"/>
    <d v="1971-06-28T00:00:00"/>
    <x v="1"/>
    <x v="1"/>
    <n v="180"/>
  </r>
  <r>
    <n v="3"/>
    <s v="Technology"/>
    <x v="2"/>
    <x v="1"/>
    <x v="2"/>
    <x v="2"/>
    <x v="2"/>
    <x v="1"/>
    <x v="0"/>
    <s v="Bezos"/>
    <s v="Jeff"/>
    <x v="2"/>
    <n v="1964"/>
    <n v="1"/>
    <n v="12"/>
    <n v="117.24"/>
    <n v="21427700000000"/>
    <n v="78.5"/>
    <n v="9.6"/>
    <n v="36.6"/>
    <n v="328239523"/>
    <d v="1964-01-12T00:00:00"/>
    <x v="2"/>
    <x v="1"/>
    <n v="114"/>
  </r>
  <r>
    <n v="4"/>
    <s v="Technology"/>
    <x v="3"/>
    <x v="1"/>
    <x v="3"/>
    <x v="3"/>
    <x v="2"/>
    <x v="1"/>
    <x v="0"/>
    <s v="Ellison"/>
    <s v="Larry"/>
    <x v="3"/>
    <n v="1944"/>
    <n v="8"/>
    <n v="17"/>
    <n v="117.24"/>
    <n v="21427700000000"/>
    <n v="78.5"/>
    <n v="9.6"/>
    <n v="36.6"/>
    <n v="328239523"/>
    <d v="1944-08-17T00:00:00"/>
    <x v="3"/>
    <x v="1"/>
    <n v="107"/>
  </r>
  <r>
    <n v="5"/>
    <s v="Finance &amp; Investments"/>
    <x v="4"/>
    <x v="1"/>
    <x v="4"/>
    <x v="4"/>
    <x v="3"/>
    <x v="1"/>
    <x v="0"/>
    <s v="Buffett"/>
    <s v="Warren"/>
    <x v="4"/>
    <n v="1930"/>
    <n v="8"/>
    <n v="30"/>
    <n v="117.24"/>
    <n v="21427700000000"/>
    <n v="78.5"/>
    <n v="9.6"/>
    <n v="36.6"/>
    <n v="328239523"/>
    <d v="1930-08-30T00:00:00"/>
    <x v="4"/>
    <x v="1"/>
    <n v="106"/>
  </r>
  <r>
    <n v="6"/>
    <s v="Technology"/>
    <x v="5"/>
    <x v="1"/>
    <x v="2"/>
    <x v="5"/>
    <x v="2"/>
    <x v="1"/>
    <x v="0"/>
    <s v="Gates"/>
    <s v="Bill"/>
    <x v="5"/>
    <n v="1955"/>
    <n v="10"/>
    <n v="28"/>
    <n v="117.24"/>
    <n v="21427700000000"/>
    <n v="78.5"/>
    <n v="9.6"/>
    <n v="36.6"/>
    <n v="328239523"/>
    <d v="1955-10-28T00:00:00"/>
    <x v="5"/>
    <x v="1"/>
    <n v="104"/>
  </r>
  <r>
    <n v="7"/>
    <s v="Media &amp; Entertainment"/>
    <x v="6"/>
    <x v="1"/>
    <x v="5"/>
    <x v="6"/>
    <x v="4"/>
    <x v="1"/>
    <x v="0"/>
    <s v="Bloomberg"/>
    <s v="Michael"/>
    <x v="6"/>
    <n v="1942"/>
    <n v="2"/>
    <n v="14"/>
    <n v="117.24"/>
    <n v="21427700000000"/>
    <n v="78.5"/>
    <n v="9.6"/>
    <n v="36.6"/>
    <n v="328239523"/>
    <d v="1942-02-14T00:00:00"/>
    <x v="6"/>
    <x v="1"/>
    <n v="94.5"/>
  </r>
  <r>
    <n v="8"/>
    <s v="Telecom"/>
    <x v="7"/>
    <x v="2"/>
    <x v="6"/>
    <x v="7"/>
    <x v="5"/>
    <x v="1"/>
    <x v="0"/>
    <s v="Slim Helu"/>
    <s v="Carlos"/>
    <x v="7"/>
    <n v="1940"/>
    <n v="1"/>
    <n v="28"/>
    <n v="141.54"/>
    <n v="1258286717125"/>
    <n v="75"/>
    <n v="13.1"/>
    <n v="55.1"/>
    <n v="126014024"/>
    <d v="1940-01-28T00:00:00"/>
    <x v="7"/>
    <x v="1"/>
    <n v="93"/>
  </r>
  <r>
    <n v="9"/>
    <s v="Diversified"/>
    <x v="8"/>
    <x v="3"/>
    <x v="7"/>
    <x v="8"/>
    <x v="6"/>
    <x v="0"/>
    <x v="0"/>
    <s v="Ambani"/>
    <s v="Mukesh"/>
    <x v="8"/>
    <n v="1957"/>
    <n v="4"/>
    <n v="19"/>
    <n v="180.44"/>
    <n v="2611000000000"/>
    <n v="69.400000000000006"/>
    <n v="11.2"/>
    <n v="49.7"/>
    <n v="1366417754"/>
    <d v="1957-04-19T00:00:00"/>
    <x v="8"/>
    <x v="0"/>
    <n v="83.4"/>
  </r>
  <r>
    <n v="10"/>
    <s v="Technology"/>
    <x v="9"/>
    <x v="1"/>
    <x v="8"/>
    <x v="5"/>
    <x v="2"/>
    <x v="1"/>
    <x v="0"/>
    <s v="Ballmer"/>
    <s v="Steve"/>
    <x v="9"/>
    <n v="1956"/>
    <n v="3"/>
    <n v="24"/>
    <n v="117.24"/>
    <n v="21427700000000"/>
    <n v="78.5"/>
    <n v="9.6"/>
    <n v="36.6"/>
    <n v="328239523"/>
    <d v="1956-03-24T00:00:00"/>
    <x v="9"/>
    <x v="1"/>
    <n v="80.7"/>
  </r>
  <r>
    <n v="11"/>
    <s v="Fashion &amp; Retail"/>
    <x v="10"/>
    <x v="0"/>
    <x v="0"/>
    <x v="9"/>
    <x v="0"/>
    <x v="0"/>
    <x v="1"/>
    <s v="Bettencourt Meyers"/>
    <s v="Francoise"/>
    <x v="10"/>
    <n v="1953"/>
    <n v="7"/>
    <n v="10"/>
    <n v="110.05"/>
    <n v="2715518274227"/>
    <n v="82.5"/>
    <n v="24.2"/>
    <n v="60.7"/>
    <n v="67059887"/>
    <d v="1953-07-10T00:00:00"/>
    <x v="10"/>
    <x v="0"/>
    <n v="80.5"/>
  </r>
  <r>
    <n v="12"/>
    <s v="Technology"/>
    <x v="11"/>
    <x v="1"/>
    <x v="9"/>
    <x v="10"/>
    <x v="2"/>
    <x v="1"/>
    <x v="0"/>
    <s v="Page"/>
    <s v="Larry"/>
    <x v="11"/>
    <n v="1973"/>
    <n v="3"/>
    <n v="26"/>
    <n v="117.24"/>
    <n v="21427700000000"/>
    <n v="78.5"/>
    <n v="9.6"/>
    <n v="36.6"/>
    <n v="328239523"/>
    <d v="1973-03-26T00:00:00"/>
    <x v="11"/>
    <x v="1"/>
    <n v="79.2"/>
  </r>
  <r>
    <n v="13"/>
    <s v="Fashion &amp; Retail"/>
    <x v="12"/>
    <x v="4"/>
    <x v="10"/>
    <x v="11"/>
    <x v="0"/>
    <x v="1"/>
    <x v="0"/>
    <s v="Ortega"/>
    <s v="Amancio"/>
    <x v="12"/>
    <n v="1936"/>
    <n v="3"/>
    <n v="28"/>
    <n v="110.96"/>
    <n v="1394116310769"/>
    <n v="83.3"/>
    <n v="14.2"/>
    <n v="47"/>
    <n v="47076781"/>
    <d v="1936-03-28T00:00:00"/>
    <x v="12"/>
    <x v="1"/>
    <n v="77.3"/>
  </r>
  <r>
    <n v="14"/>
    <s v="Technology"/>
    <x v="13"/>
    <x v="1"/>
    <x v="11"/>
    <x v="10"/>
    <x v="2"/>
    <x v="1"/>
    <x v="0"/>
    <s v="Brin"/>
    <s v="Sergey"/>
    <x v="13"/>
    <n v="1973"/>
    <n v="8"/>
    <n v="21"/>
    <n v="117.24"/>
    <n v="21427700000000"/>
    <n v="78.5"/>
    <n v="9.6"/>
    <n v="36.6"/>
    <n v="328239523"/>
    <d v="1973-08-21T00:00:00"/>
    <x v="13"/>
    <x v="1"/>
    <n v="76"/>
  </r>
  <r>
    <n v="15"/>
    <s v="Food &amp; Beverage"/>
    <x v="14"/>
    <x v="5"/>
    <x v="12"/>
    <x v="12"/>
    <x v="7"/>
    <x v="1"/>
    <x v="0"/>
    <s v="Zhong"/>
    <s v="Shanshan"/>
    <x v="14"/>
    <n v="1954"/>
    <n v="12"/>
    <n v="1"/>
    <n v="125.08"/>
    <n v="19910000000000"/>
    <n v="77"/>
    <n v="9.4"/>
    <n v="59.2"/>
    <n v="1397715000"/>
    <d v="1954-12-01T00:00:00"/>
    <x v="14"/>
    <x v="1"/>
    <n v="68"/>
  </r>
  <r>
    <n v="16"/>
    <s v="Technology"/>
    <x v="15"/>
    <x v="1"/>
    <x v="9"/>
    <x v="13"/>
    <x v="2"/>
    <x v="1"/>
    <x v="0"/>
    <s v="Zuckerberg"/>
    <s v="Mark"/>
    <x v="15"/>
    <n v="1984"/>
    <n v="5"/>
    <n v="14"/>
    <n v="117.24"/>
    <n v="21427700000000"/>
    <n v="78.5"/>
    <n v="9.6"/>
    <n v="36.6"/>
    <n v="328239523"/>
    <d v="1984-05-14T00:00:00"/>
    <x v="15"/>
    <x v="1"/>
    <n v="64.400000000000006"/>
  </r>
  <r>
    <n v="17"/>
    <s v="Diversified"/>
    <x v="16"/>
    <x v="1"/>
    <x v="13"/>
    <x v="14"/>
    <x v="6"/>
    <x v="0"/>
    <x v="0"/>
    <s v="Koch"/>
    <s v="Charles"/>
    <x v="16"/>
    <n v="1935"/>
    <n v="11"/>
    <n v="1"/>
    <n v="117.24"/>
    <n v="21427700000000"/>
    <n v="78.5"/>
    <n v="9.6"/>
    <n v="36.6"/>
    <n v="328239523"/>
    <d v="1935-11-01T00:00:00"/>
    <x v="16"/>
    <x v="0"/>
    <n v="59"/>
  </r>
  <r>
    <n v="17"/>
    <s v="Diversified"/>
    <x v="17"/>
    <x v="1"/>
    <x v="5"/>
    <x v="14"/>
    <x v="6"/>
    <x v="0"/>
    <x v="1"/>
    <s v="Koch"/>
    <s v="Julia"/>
    <x v="16"/>
    <n v="1962"/>
    <n v="4"/>
    <n v="12"/>
    <n v="117.24"/>
    <n v="21427700000000"/>
    <n v="78.5"/>
    <n v="9.6"/>
    <n v="36.6"/>
    <n v="328239523"/>
    <d v="1962-04-12T00:00:00"/>
    <x v="17"/>
    <x v="0"/>
    <n v="59"/>
  </r>
  <r>
    <n v="19"/>
    <s v="Fashion &amp; Retail"/>
    <x v="18"/>
    <x v="1"/>
    <x v="14"/>
    <x v="15"/>
    <x v="0"/>
    <x v="0"/>
    <x v="0"/>
    <s v="Walton"/>
    <s v="Jim"/>
    <x v="17"/>
    <n v="1948"/>
    <n v="6"/>
    <n v="7"/>
    <n v="117.24"/>
    <n v="21427700000000"/>
    <n v="78.5"/>
    <n v="9.6"/>
    <n v="36.6"/>
    <n v="328239523"/>
    <d v="1948-06-07T00:00:00"/>
    <x v="18"/>
    <x v="0"/>
    <n v="58.8"/>
  </r>
  <r>
    <n v="20"/>
    <s v="Fashion &amp; Retail"/>
    <x v="19"/>
    <x v="1"/>
    <x v="14"/>
    <x v="15"/>
    <x v="0"/>
    <x v="0"/>
    <x v="0"/>
    <s v="Walton"/>
    <s v="Rob"/>
    <x v="18"/>
    <n v="1944"/>
    <n v="10"/>
    <n v="27"/>
    <n v="117.24"/>
    <n v="21427700000000"/>
    <n v="78.5"/>
    <n v="9.6"/>
    <n v="36.6"/>
    <n v="328239523"/>
    <d v="1944-10-27T00:00:00"/>
    <x v="19"/>
    <x v="0"/>
    <n v="57.6"/>
  </r>
  <r>
    <n v="21"/>
    <s v="Fashion &amp; Retail"/>
    <x v="20"/>
    <x v="1"/>
    <x v="15"/>
    <x v="15"/>
    <x v="0"/>
    <x v="0"/>
    <x v="1"/>
    <s v="Walton"/>
    <s v="Alice"/>
    <x v="19"/>
    <n v="1949"/>
    <n v="10"/>
    <n v="7"/>
    <n v="117.24"/>
    <n v="21427700000000"/>
    <n v="78.5"/>
    <n v="9.6"/>
    <n v="36.6"/>
    <n v="328239523"/>
    <d v="1949-10-07T00:00:00"/>
    <x v="20"/>
    <x v="0"/>
    <n v="56.7"/>
  </r>
  <r>
    <n v="22"/>
    <s v="Media &amp; Entertainment"/>
    <x v="21"/>
    <x v="6"/>
    <x v="16"/>
    <x v="16"/>
    <x v="4"/>
    <x v="0"/>
    <x v="0"/>
    <s v="Thomson"/>
    <s v="David"/>
    <x v="20"/>
    <n v="1957"/>
    <n v="6"/>
    <n v="12"/>
    <n v="116.76"/>
    <n v="1736425629520"/>
    <n v="81.900000000000006"/>
    <n v="12.8"/>
    <n v="24.5"/>
    <n v="36991981"/>
    <d v="1957-06-12T00:00:00"/>
    <x v="21"/>
    <x v="0"/>
    <n v="54.4"/>
  </r>
  <r>
    <n v="23"/>
    <s v="Technology"/>
    <x v="22"/>
    <x v="1"/>
    <x v="1"/>
    <x v="17"/>
    <x v="2"/>
    <x v="1"/>
    <x v="0"/>
    <s v="Dell"/>
    <s v="Michael"/>
    <x v="21"/>
    <n v="1965"/>
    <n v="2"/>
    <n v="23"/>
    <n v="117.24"/>
    <n v="21427700000000"/>
    <n v="78.5"/>
    <n v="9.6"/>
    <n v="36.6"/>
    <n v="328239523"/>
    <d v="1965-02-23T00:00:00"/>
    <x v="22"/>
    <x v="1"/>
    <n v="50.1"/>
  </r>
  <r>
    <n v="24"/>
    <s v="Diversified"/>
    <x v="23"/>
    <x v="3"/>
    <x v="17"/>
    <x v="18"/>
    <x v="6"/>
    <x v="1"/>
    <x v="0"/>
    <s v="Adani"/>
    <s v="Gautam"/>
    <x v="22"/>
    <n v="1962"/>
    <n v="6"/>
    <n v="24"/>
    <n v="180.44"/>
    <n v="2611000000000"/>
    <n v="69.400000000000006"/>
    <n v="11.2"/>
    <n v="49.7"/>
    <n v="1366417754"/>
    <d v="1962-06-24T00:00:00"/>
    <x v="23"/>
    <x v="1"/>
    <n v="47.2"/>
  </r>
  <r>
    <n v="25"/>
    <s v="Fashion &amp; Retail"/>
    <x v="24"/>
    <x v="1"/>
    <x v="18"/>
    <x v="19"/>
    <x v="0"/>
    <x v="1"/>
    <x v="0"/>
    <s v="Knight"/>
    <s v="Phil"/>
    <x v="23"/>
    <n v="1938"/>
    <n v="2"/>
    <n v="24"/>
    <n v="117.24"/>
    <n v="21427700000000"/>
    <n v="78.5"/>
    <n v="9.6"/>
    <n v="36.6"/>
    <n v="328239523"/>
    <d v="1938-02-24T00:00:00"/>
    <x v="24"/>
    <x v="1"/>
    <n v="45.1"/>
  </r>
  <r>
    <n v="26"/>
    <s v="Technology"/>
    <x v="25"/>
    <x v="5"/>
    <x v="19"/>
    <x v="20"/>
    <x v="2"/>
    <x v="1"/>
    <x v="0"/>
    <s v="Zhang"/>
    <s v="Yiming"/>
    <x v="24"/>
    <n v="1984"/>
    <n v="1"/>
    <n v="1"/>
    <n v="125.08"/>
    <n v="19910000000000"/>
    <n v="77"/>
    <n v="9.4"/>
    <n v="59.2"/>
    <n v="1397715000"/>
    <d v="1984-01-01T00:00:00"/>
    <x v="25"/>
    <x v="1"/>
    <n v="45"/>
  </r>
  <r>
    <n v="27"/>
    <s v="Fashion &amp; Retail"/>
    <x v="26"/>
    <x v="7"/>
    <x v="20"/>
    <x v="21"/>
    <x v="0"/>
    <x v="0"/>
    <x v="0"/>
    <s v="Schwarz"/>
    <s v="Dieter"/>
    <x v="25"/>
    <n v="1939"/>
    <n v="9"/>
    <n v="24"/>
    <n v="112.85"/>
    <n v="3845630030824"/>
    <n v="80.900000000000006"/>
    <n v="11.5"/>
    <n v="48.8"/>
    <n v="83132799"/>
    <d v="1939-09-24T00:00:00"/>
    <x v="26"/>
    <x v="0"/>
    <n v="42.9"/>
  </r>
  <r>
    <n v="28"/>
    <s v="Fashion &amp; Retail"/>
    <x v="27"/>
    <x v="0"/>
    <x v="0"/>
    <x v="22"/>
    <x v="0"/>
    <x v="1"/>
    <x v="0"/>
    <s v="Pinault"/>
    <s v="François"/>
    <x v="26"/>
    <n v="1936"/>
    <n v="8"/>
    <n v="21"/>
    <n v="110.05"/>
    <n v="2715518274227"/>
    <n v="82.5"/>
    <n v="24.2"/>
    <n v="60.7"/>
    <n v="67059887"/>
    <d v="1936-08-21T00:00:00"/>
    <x v="27"/>
    <x v="1"/>
    <n v="40.1"/>
  </r>
  <r>
    <n v="29"/>
    <s v="Logistics"/>
    <x v="28"/>
    <x v="8"/>
    <x v="21"/>
    <x v="23"/>
    <x v="8"/>
    <x v="0"/>
    <x v="0"/>
    <s v="Kuehne"/>
    <s v="Klaus-Michael"/>
    <x v="27"/>
    <n v="1937"/>
    <n v="6"/>
    <n v="2"/>
    <n v="99.55"/>
    <n v="703082435360"/>
    <n v="83.6"/>
    <n v="10.1"/>
    <n v="28.8"/>
    <n v="8574832"/>
    <d v="1937-06-02T00:00:00"/>
    <x v="28"/>
    <x v="0"/>
    <n v="39.1"/>
  </r>
  <r>
    <n v="30"/>
    <s v="Food &amp; Beverage"/>
    <x v="29"/>
    <x v="9"/>
    <x v="22"/>
    <x v="24"/>
    <x v="7"/>
    <x v="0"/>
    <x v="0"/>
    <s v="Ferrero"/>
    <s v="Giovanni"/>
    <x v="28"/>
    <n v="1964"/>
    <n v="9"/>
    <n v="21"/>
    <n v="117.11"/>
    <n v="529606710418"/>
    <n v="81.599999999999994"/>
    <n v="24"/>
    <n v="55.4"/>
    <n v="11484055"/>
    <d v="1964-09-21T00:00:00"/>
    <x v="29"/>
    <x v="0"/>
    <n v="38.9"/>
  </r>
  <r>
    <n v="31"/>
    <s v="Food &amp; Beverage"/>
    <x v="30"/>
    <x v="1"/>
    <x v="23"/>
    <x v="25"/>
    <x v="7"/>
    <x v="0"/>
    <x v="1"/>
    <s v="Mars"/>
    <s v="Jacqueline"/>
    <x v="29"/>
    <n v="1939"/>
    <n v="10"/>
    <n v="10"/>
    <n v="117.24"/>
    <n v="21427700000000"/>
    <n v="78.5"/>
    <n v="9.6"/>
    <n v="36.6"/>
    <n v="328239523"/>
    <d v="1939-10-10T00:00:00"/>
    <x v="30"/>
    <x v="0"/>
    <n v="38.299999999999997"/>
  </r>
  <r>
    <n v="31"/>
    <s v="Food &amp; Beverage"/>
    <x v="31"/>
    <x v="1"/>
    <x v="24"/>
    <x v="25"/>
    <x v="7"/>
    <x v="0"/>
    <x v="0"/>
    <s v="Mars"/>
    <s v="John"/>
    <x v="29"/>
    <n v="1935"/>
    <n v="10"/>
    <n v="15"/>
    <n v="117.24"/>
    <n v="21427700000000"/>
    <n v="78.5"/>
    <n v="9.6"/>
    <n v="36.6"/>
    <n v="328239523"/>
    <d v="1935-10-15T00:00:00"/>
    <x v="31"/>
    <x v="0"/>
    <n v="38.299999999999997"/>
  </r>
  <r>
    <n v="34"/>
    <s v="Technology"/>
    <x v="32"/>
    <x v="5"/>
    <x v="25"/>
    <x v="26"/>
    <x v="2"/>
    <x v="1"/>
    <x v="0"/>
    <s v="Ma"/>
    <s v="Huateng"/>
    <x v="30"/>
    <n v="1971"/>
    <n v="10"/>
    <n v="29"/>
    <n v="125.08"/>
    <n v="19910000000000"/>
    <n v="77"/>
    <n v="9.4"/>
    <n v="59.2"/>
    <n v="1397715000"/>
    <d v="1971-10-29T00:00:00"/>
    <x v="32"/>
    <x v="1"/>
    <n v="35.299999999999997"/>
  </r>
  <r>
    <n v="35"/>
    <s v="Gambling &amp; Casinos"/>
    <x v="33"/>
    <x v="1"/>
    <x v="26"/>
    <x v="27"/>
    <x v="9"/>
    <x v="0"/>
    <x v="1"/>
    <s v="Adelson"/>
    <s v="Miriam"/>
    <x v="31"/>
    <n v="1945"/>
    <n v="10"/>
    <n v="10"/>
    <n v="117.24"/>
    <n v="21427700000000"/>
    <n v="78.5"/>
    <n v="9.6"/>
    <n v="36.6"/>
    <n v="328239523"/>
    <d v="1945-10-10T00:00:00"/>
    <x v="33"/>
    <x v="0"/>
    <n v="35"/>
  </r>
  <r>
    <n v="35"/>
    <s v="Finance &amp; Investments"/>
    <x v="34"/>
    <x v="1"/>
    <x v="27"/>
    <x v="28"/>
    <x v="3"/>
    <x v="1"/>
    <x v="0"/>
    <s v="Griffin"/>
    <s v="Ken"/>
    <x v="31"/>
    <n v="1968"/>
    <n v="10"/>
    <n v="15"/>
    <n v="117.24"/>
    <n v="21427700000000"/>
    <n v="78.5"/>
    <n v="9.6"/>
    <n v="36.6"/>
    <n v="328239523"/>
    <d v="1968-10-15T00:00:00"/>
    <x v="34"/>
    <x v="1"/>
    <n v="35"/>
  </r>
  <r>
    <n v="37"/>
    <s v="Food &amp; Beverage"/>
    <x v="35"/>
    <x v="10"/>
    <x v="28"/>
    <x v="29"/>
    <x v="7"/>
    <x v="0"/>
    <x v="0"/>
    <s v="Mateschitz"/>
    <s v="Mark"/>
    <x v="32"/>
    <n v="1992"/>
    <n v="5"/>
    <n v="7"/>
    <n v="118.06"/>
    <n v="446314739528"/>
    <n v="81.599999999999994"/>
    <n v="25.4"/>
    <n v="51.4"/>
    <n v="8877067"/>
    <d v="1992-05-07T00:00:00"/>
    <x v="35"/>
    <x v="0"/>
    <n v="34.700000000000003"/>
  </r>
  <r>
    <n v="38"/>
    <s v="Automotive"/>
    <x v="36"/>
    <x v="5"/>
    <x v="29"/>
    <x v="30"/>
    <x v="1"/>
    <x v="1"/>
    <x v="0"/>
    <s v="Zeng"/>
    <s v="Robin"/>
    <x v="33"/>
    <n v="1969"/>
    <n v="1"/>
    <n v="1"/>
    <n v="125.08"/>
    <n v="19910000000000"/>
    <n v="77"/>
    <n v="9.4"/>
    <n v="59.2"/>
    <n v="1397715000"/>
    <d v="1969-01-01T00:00:00"/>
    <x v="36"/>
    <x v="1"/>
    <n v="33.4"/>
  </r>
  <r>
    <n v="39"/>
    <s v="Fashion &amp; Retail"/>
    <x v="37"/>
    <x v="11"/>
    <x v="30"/>
    <x v="31"/>
    <x v="0"/>
    <x v="1"/>
    <x v="0"/>
    <s v="Yanai"/>
    <s v="Tadashi"/>
    <x v="34"/>
    <n v="1949"/>
    <n v="2"/>
    <n v="7"/>
    <n v="105.48"/>
    <n v="5081769542380"/>
    <n v="84.2"/>
    <n v="11.9"/>
    <n v="46.7"/>
    <n v="126226568"/>
    <d v="1949-02-07T00:00:00"/>
    <x v="37"/>
    <x v="1"/>
    <n v="32.6"/>
  </r>
  <r>
    <n v="40"/>
    <s v="Diversified"/>
    <x v="38"/>
    <x v="12"/>
    <x v="31"/>
    <x v="32"/>
    <x v="6"/>
    <x v="1"/>
    <x v="0"/>
    <s v="Blavatnik"/>
    <s v="Len"/>
    <x v="35"/>
    <n v="1957"/>
    <n v="6"/>
    <n v="1"/>
    <n v="119.62"/>
    <n v="2827113184696"/>
    <n v="81.3"/>
    <n v="25.5"/>
    <n v="30.6"/>
    <n v="66834405"/>
    <d v="1957-06-01T00:00:00"/>
    <x v="38"/>
    <x v="1"/>
    <n v="32.1"/>
  </r>
  <r>
    <n v="41"/>
    <s v="Fashion &amp; Retail"/>
    <x v="39"/>
    <x v="1"/>
    <x v="5"/>
    <x v="33"/>
    <x v="0"/>
    <x v="0"/>
    <x v="0"/>
    <s v="Wertheimer"/>
    <s v="Alain"/>
    <x v="36"/>
    <n v="1948"/>
    <n v="8"/>
    <n v="28"/>
    <n v="117.24"/>
    <n v="21427700000000"/>
    <n v="78.5"/>
    <n v="9.6"/>
    <n v="36.6"/>
    <n v="328239523"/>
    <d v="1948-08-28T00:00:00"/>
    <x v="39"/>
    <x v="0"/>
    <n v="31.6"/>
  </r>
  <r>
    <n v="41"/>
    <s v="Fashion &amp; Retail"/>
    <x v="40"/>
    <x v="1"/>
    <x v="5"/>
    <x v="33"/>
    <x v="0"/>
    <x v="0"/>
    <x v="0"/>
    <s v="Wertheimer"/>
    <s v="Gerard"/>
    <x v="36"/>
    <n v="1951"/>
    <n v="1"/>
    <n v="9"/>
    <n v="117.24"/>
    <n v="21427700000000"/>
    <n v="78.5"/>
    <n v="9.6"/>
    <n v="36.6"/>
    <n v="328239523"/>
    <d v="1951-01-09T00:00:00"/>
    <x v="40"/>
    <x v="0"/>
    <n v="31.6"/>
  </r>
  <r>
    <n v="43"/>
    <s v="Logistics"/>
    <x v="41"/>
    <x v="8"/>
    <x v="32"/>
    <x v="23"/>
    <x v="8"/>
    <x v="1"/>
    <x v="0"/>
    <s v="Aponte"/>
    <s v="Gianluigi"/>
    <x v="37"/>
    <n v="1940"/>
    <n v="6"/>
    <n v="27"/>
    <n v="99.55"/>
    <n v="703082435360"/>
    <n v="83.6"/>
    <n v="10.1"/>
    <n v="28.8"/>
    <n v="8574832"/>
    <d v="1940-06-27T00:00:00"/>
    <x v="41"/>
    <x v="1"/>
    <n v="31.2"/>
  </r>
  <r>
    <n v="43"/>
    <s v="Logistics"/>
    <x v="42"/>
    <x v="8"/>
    <x v="32"/>
    <x v="23"/>
    <x v="8"/>
    <x v="1"/>
    <x v="1"/>
    <s v="Aponte-Diamant"/>
    <s v="Rafaela"/>
    <x v="37"/>
    <n v="1945"/>
    <n v="3"/>
    <n v="26"/>
    <n v="99.55"/>
    <n v="703082435360"/>
    <n v="83.6"/>
    <n v="10.1"/>
    <n v="28.8"/>
    <n v="8574832"/>
    <d v="1945-03-26T00:00:00"/>
    <x v="42"/>
    <x v="1"/>
    <n v="31.2"/>
  </r>
  <r>
    <n v="45"/>
    <s v="Technology"/>
    <x v="43"/>
    <x v="5"/>
    <x v="33"/>
    <x v="34"/>
    <x v="2"/>
    <x v="1"/>
    <x v="0"/>
    <s v="Huang"/>
    <s v="Colin Zheng"/>
    <x v="38"/>
    <n v="1980"/>
    <n v="2"/>
    <n v="2"/>
    <n v="125.08"/>
    <n v="19910000000000"/>
    <n v="77"/>
    <n v="9.4"/>
    <n v="59.2"/>
    <n v="1397715000"/>
    <d v="1980-02-02T00:00:00"/>
    <x v="43"/>
    <x v="1"/>
    <n v="30.2"/>
  </r>
  <r>
    <n v="46"/>
    <s v="Manufacturing"/>
    <x v="44"/>
    <x v="7"/>
    <x v="34"/>
    <x v="35"/>
    <x v="10"/>
    <x v="1"/>
    <x v="0"/>
    <s v="Wuerth"/>
    <s v="Reinhold"/>
    <x v="39"/>
    <n v="1935"/>
    <n v="4"/>
    <n v="20"/>
    <n v="112.85"/>
    <n v="3845630030824"/>
    <n v="80.900000000000006"/>
    <n v="11.5"/>
    <n v="48.8"/>
    <n v="83132799"/>
    <d v="1935-04-20T00:00:00"/>
    <x v="44"/>
    <x v="1"/>
    <n v="29.7"/>
  </r>
  <r>
    <n v="48"/>
    <s v="Finance &amp; Investments"/>
    <x v="45"/>
    <x v="1"/>
    <x v="35"/>
    <x v="36"/>
    <x v="3"/>
    <x v="1"/>
    <x v="0"/>
    <s v="Yass"/>
    <s v="Jeff"/>
    <x v="40"/>
    <n v="1958"/>
    <n v="7"/>
    <n v="17"/>
    <n v="117.24"/>
    <n v="21427700000000"/>
    <n v="78.5"/>
    <n v="9.6"/>
    <n v="36.6"/>
    <n v="328239523"/>
    <d v="1958-07-17T00:00:00"/>
    <x v="45"/>
    <x v="1"/>
    <n v="28.5"/>
  </r>
  <r>
    <n v="49"/>
    <s v="Finance &amp; Investments"/>
    <x v="46"/>
    <x v="1"/>
    <x v="36"/>
    <x v="28"/>
    <x v="3"/>
    <x v="1"/>
    <x v="0"/>
    <s v="Simons"/>
    <s v="Jim"/>
    <x v="41"/>
    <n v="1938"/>
    <n v="4"/>
    <n v="25"/>
    <n v="117.24"/>
    <n v="21427700000000"/>
    <n v="78.5"/>
    <n v="9.6"/>
    <n v="36.6"/>
    <n v="328239523"/>
    <d v="1938-04-25T00:00:00"/>
    <x v="46"/>
    <x v="1"/>
    <n v="28.1"/>
  </r>
  <r>
    <n v="50"/>
    <s v="Finance &amp; Investments"/>
    <x v="47"/>
    <x v="1"/>
    <x v="5"/>
    <x v="37"/>
    <x v="3"/>
    <x v="1"/>
    <x v="0"/>
    <s v="Schwarzman"/>
    <s v="Stephen"/>
    <x v="42"/>
    <n v="1947"/>
    <n v="2"/>
    <n v="14"/>
    <n v="117.24"/>
    <n v="21427700000000"/>
    <n v="78.5"/>
    <n v="9.6"/>
    <n v="36.6"/>
    <n v="328239523"/>
    <d v="1947-02-14T00:00:00"/>
    <x v="47"/>
    <x v="1"/>
    <n v="27.8"/>
  </r>
  <r>
    <n v="51"/>
    <s v="Automotive"/>
    <x v="48"/>
    <x v="7"/>
    <x v="37"/>
    <x v="38"/>
    <x v="1"/>
    <x v="0"/>
    <x v="1"/>
    <s v="Klatten"/>
    <s v="Susanne"/>
    <x v="43"/>
    <n v="1962"/>
    <n v="4"/>
    <n v="28"/>
    <n v="112.85"/>
    <n v="3845630030824"/>
    <n v="80.900000000000006"/>
    <n v="11.5"/>
    <n v="48.8"/>
    <n v="83132799"/>
    <d v="1962-04-28T00:00:00"/>
    <x v="48"/>
    <x v="0"/>
    <n v="27.4"/>
  </r>
  <r>
    <n v="52"/>
    <s v="Metals &amp; Mining"/>
    <x v="49"/>
    <x v="13"/>
    <x v="38"/>
    <x v="39"/>
    <x v="11"/>
    <x v="0"/>
    <x v="1"/>
    <s v="Rinehart"/>
    <s v="Gina"/>
    <x v="44"/>
    <n v="1954"/>
    <n v="2"/>
    <n v="9"/>
    <n v="119.8"/>
    <n v="1392680589329"/>
    <n v="82.7"/>
    <n v="23"/>
    <n v="47.4"/>
    <n v="25766605"/>
    <d v="1954-02-09T00:00:00"/>
    <x v="49"/>
    <x v="0"/>
    <n v="27"/>
  </r>
  <r>
    <n v="53"/>
    <s v="Technology"/>
    <x v="50"/>
    <x v="5"/>
    <x v="12"/>
    <x v="40"/>
    <x v="2"/>
    <x v="1"/>
    <x v="0"/>
    <s v="Ding"/>
    <s v="William"/>
    <x v="45"/>
    <n v="1971"/>
    <n v="10"/>
    <n v="1"/>
    <n v="125.08"/>
    <n v="19910000000000"/>
    <n v="77"/>
    <n v="9.4"/>
    <n v="59.2"/>
    <n v="1397715000"/>
    <d v="1971-10-01T00:00:00"/>
    <x v="50"/>
    <x v="1"/>
    <n v="26.7"/>
  </r>
  <r>
    <n v="54"/>
    <s v="Metals &amp; Mining"/>
    <x v="51"/>
    <x v="2"/>
    <x v="6"/>
    <x v="39"/>
    <x v="11"/>
    <x v="0"/>
    <x v="0"/>
    <s v="Larrea Mota Velasco"/>
    <s v="Germán"/>
    <x v="46"/>
    <n v="1953"/>
    <n v="10"/>
    <n v="26"/>
    <n v="141.54"/>
    <n v="1258286717125"/>
    <n v="75"/>
    <n v="13.1"/>
    <n v="55.1"/>
    <n v="126014024"/>
    <d v="1953-10-26T00:00:00"/>
    <x v="51"/>
    <x v="0"/>
    <n v="26.6"/>
  </r>
  <r>
    <n v="55"/>
    <s v="Technology"/>
    <x v="52"/>
    <x v="3"/>
    <x v="39"/>
    <x v="41"/>
    <x v="2"/>
    <x v="1"/>
    <x v="0"/>
    <s v="Nadar"/>
    <s v="Shiv"/>
    <x v="47"/>
    <n v="1945"/>
    <n v="7"/>
    <n v="18"/>
    <n v="180.44"/>
    <n v="2611000000000"/>
    <n v="69.400000000000006"/>
    <n v="11.2"/>
    <n v="49.7"/>
    <n v="1366417754"/>
    <d v="1945-07-18T00:00:00"/>
    <x v="52"/>
    <x v="1"/>
    <n v="25.6"/>
  </r>
  <r>
    <n v="56"/>
    <s v="Energy"/>
    <x v="53"/>
    <x v="14"/>
    <x v="40"/>
    <x v="42"/>
    <x v="12"/>
    <x v="1"/>
    <x v="0"/>
    <s v="Low Tuck"/>
    <s v="Kwong"/>
    <x v="48"/>
    <n v="1948"/>
    <n v="4"/>
    <n v="17"/>
    <n v="151.18"/>
    <n v="1119190780753"/>
    <n v="71.5"/>
    <n v="10.199999999999999"/>
    <n v="30.1"/>
    <n v="270203917"/>
    <d v="1948-04-17T00:00:00"/>
    <x v="53"/>
    <x v="1"/>
    <n v="25.5"/>
  </r>
  <r>
    <n v="57"/>
    <s v="Finance &amp; Investments"/>
    <x v="54"/>
    <x v="1"/>
    <x v="41"/>
    <x v="43"/>
    <x v="3"/>
    <x v="1"/>
    <x v="0"/>
    <s v="Peterffy"/>
    <s v="Thomas"/>
    <x v="49"/>
    <n v="1944"/>
    <n v="9"/>
    <n v="30"/>
    <n v="117.24"/>
    <n v="21427700000000"/>
    <n v="78.5"/>
    <n v="9.6"/>
    <n v="36.6"/>
    <n v="328239523"/>
    <d v="1944-09-30T00:00:00"/>
    <x v="54"/>
    <x v="1"/>
    <n v="25.3"/>
  </r>
  <r>
    <n v="58"/>
    <s v="Metals &amp; Mining"/>
    <x v="55"/>
    <x v="15"/>
    <x v="42"/>
    <x v="44"/>
    <x v="11"/>
    <x v="1"/>
    <x v="0"/>
    <s v="Melnichenko"/>
    <s v="Andrey"/>
    <x v="50"/>
    <n v="1972"/>
    <n v="3"/>
    <n v="8"/>
    <n v="114.52"/>
    <n v="421142267938"/>
    <n v="77.8"/>
    <n v="0.1"/>
    <n v="15.9"/>
    <n v="9770529"/>
    <d v="1972-03-08T00:00:00"/>
    <x v="55"/>
    <x v="1"/>
    <n v="25.2"/>
  </r>
  <r>
    <n v="59"/>
    <s v="Automotive"/>
    <x v="56"/>
    <x v="7"/>
    <x v="43"/>
    <x v="45"/>
    <x v="1"/>
    <x v="0"/>
    <x v="0"/>
    <s v="Quandt"/>
    <s v="Stefan"/>
    <x v="51"/>
    <n v="1966"/>
    <n v="5"/>
    <n v="9"/>
    <n v="112.85"/>
    <n v="3845630030824"/>
    <n v="80.900000000000006"/>
    <n v="11.5"/>
    <n v="48.8"/>
    <n v="83132799"/>
    <d v="1966-05-09T00:00:00"/>
    <x v="56"/>
    <x v="0"/>
    <n v="24.6"/>
  </r>
  <r>
    <n v="60"/>
    <s v="Technology"/>
    <x v="57"/>
    <x v="1"/>
    <x v="44"/>
    <x v="2"/>
    <x v="2"/>
    <x v="0"/>
    <x v="1"/>
    <s v="Scott"/>
    <s v="MacKenzie"/>
    <x v="52"/>
    <n v="1970"/>
    <n v="4"/>
    <n v="7"/>
    <n v="117.24"/>
    <n v="21427700000000"/>
    <n v="78.5"/>
    <n v="9.6"/>
    <n v="36.6"/>
    <n v="328239523"/>
    <d v="1970-04-07T00:00:00"/>
    <x v="57"/>
    <x v="0"/>
    <n v="24.4"/>
  </r>
  <r>
    <n v="61"/>
    <s v="Finance &amp; Investments"/>
    <x v="58"/>
    <x v="14"/>
    <x v="45"/>
    <x v="46"/>
    <x v="3"/>
    <x v="0"/>
    <x v="0"/>
    <s v="Hartono"/>
    <s v="R. Budi"/>
    <x v="53"/>
    <n v="1941"/>
    <n v="1"/>
    <n v="1"/>
    <n v="151.18"/>
    <n v="1119190780753"/>
    <n v="71.5"/>
    <n v="10.199999999999999"/>
    <n v="30.1"/>
    <n v="270203917"/>
    <d v="1941-01-01T00:00:00"/>
    <x v="58"/>
    <x v="0"/>
    <n v="24.2"/>
  </r>
  <r>
    <n v="62"/>
    <s v="Metals &amp; Mining"/>
    <x v="59"/>
    <x v="16"/>
    <x v="46"/>
    <x v="47"/>
    <x v="11"/>
    <x v="1"/>
    <x v="0"/>
    <s v="Potanin"/>
    <s v="Vladimir"/>
    <x v="54"/>
    <n v="1961"/>
    <n v="1"/>
    <n v="3"/>
    <n v="180.75"/>
    <n v="1699876578871"/>
    <n v="72.7"/>
    <n v="11.4"/>
    <n v="46.2"/>
    <n v="144373535"/>
    <d v="1961-01-03T00:00:00"/>
    <x v="59"/>
    <x v="1"/>
    <n v="23.7"/>
  </r>
  <r>
    <n v="63"/>
    <s v="Technology"/>
    <x v="60"/>
    <x v="5"/>
    <x v="12"/>
    <x v="34"/>
    <x v="2"/>
    <x v="1"/>
    <x v="0"/>
    <s v="Ma"/>
    <s v="Jack"/>
    <x v="55"/>
    <n v="1964"/>
    <n v="9"/>
    <n v="10"/>
    <n v="125.08"/>
    <n v="19910000000000"/>
    <n v="77"/>
    <n v="9.4"/>
    <n v="59.2"/>
    <n v="1397715000"/>
    <d v="1964-09-10T00:00:00"/>
    <x v="60"/>
    <x v="1"/>
    <n v="23.5"/>
  </r>
  <r>
    <n v="64"/>
    <s v="Manufacturing"/>
    <x v="61"/>
    <x v="5"/>
    <x v="47"/>
    <x v="48"/>
    <x v="10"/>
    <x v="1"/>
    <x v="0"/>
    <s v="He"/>
    <s v="Xiangjian"/>
    <x v="56"/>
    <n v="1942"/>
    <n v="8"/>
    <n v="11"/>
    <n v="125.08"/>
    <n v="19910000000000"/>
    <n v="77"/>
    <n v="9.4"/>
    <n v="59.2"/>
    <n v="1397715000"/>
    <d v="1942-08-11T00:00:00"/>
    <x v="61"/>
    <x v="1"/>
    <n v="23.4"/>
  </r>
  <r>
    <n v="65"/>
    <s v="Metals &amp; Mining"/>
    <x v="62"/>
    <x v="17"/>
    <x v="48"/>
    <x v="39"/>
    <x v="11"/>
    <x v="0"/>
    <x v="1"/>
    <s v="Fontbona"/>
    <s v="Iris"/>
    <x v="57"/>
    <n v="1943"/>
    <n v="1"/>
    <n v="1"/>
    <n v="131.91"/>
    <n v="282318159745"/>
    <n v="80"/>
    <n v="18.2"/>
    <n v="34"/>
    <n v="18952038"/>
    <d v="1943-01-01T00:00:00"/>
    <x v="62"/>
    <x v="0"/>
    <n v="23.1"/>
  </r>
  <r>
    <n v="65"/>
    <s v="Manufacturing"/>
    <x v="63"/>
    <x v="14"/>
    <x v="45"/>
    <x v="46"/>
    <x v="10"/>
    <x v="0"/>
    <x v="0"/>
    <s v="Hartono"/>
    <s v="Michael"/>
    <x v="57"/>
    <n v="1939"/>
    <n v="10"/>
    <n v="2"/>
    <n v="151.18"/>
    <n v="1119190780753"/>
    <n v="71.5"/>
    <n v="10.199999999999999"/>
    <n v="30.1"/>
    <n v="270203917"/>
    <d v="1939-10-02T00:00:00"/>
    <x v="63"/>
    <x v="0"/>
    <n v="23.1"/>
  </r>
  <r>
    <n v="67"/>
    <s v="Manufacturing"/>
    <x v="64"/>
    <x v="12"/>
    <x v="31"/>
    <x v="49"/>
    <x v="10"/>
    <x v="1"/>
    <x v="0"/>
    <s v="Ratcliffe"/>
    <s v="James"/>
    <x v="58"/>
    <n v="1953"/>
    <n v="1"/>
    <n v="1"/>
    <n v="119.62"/>
    <n v="2827113184696"/>
    <n v="81.3"/>
    <n v="25.5"/>
    <n v="30.6"/>
    <n v="66834405"/>
    <d v="1953-01-01T00:00:00"/>
    <x v="64"/>
    <x v="1"/>
    <n v="22.9"/>
  </r>
  <r>
    <n v="68"/>
    <s v="Healthcare"/>
    <x v="65"/>
    <x v="3"/>
    <x v="49"/>
    <x v="50"/>
    <x v="13"/>
    <x v="0"/>
    <x v="0"/>
    <s v="Poonawalla"/>
    <s v="Cyrus"/>
    <x v="59"/>
    <n v="1941"/>
    <n v="5"/>
    <n v="11"/>
    <n v="180.44"/>
    <n v="2611000000000"/>
    <n v="69.400000000000006"/>
    <n v="11.2"/>
    <n v="49.7"/>
    <n v="1366417754"/>
    <d v="1941-05-11T00:00:00"/>
    <x v="65"/>
    <x v="0"/>
    <n v="22.6"/>
  </r>
  <r>
    <n v="69"/>
    <s v="Telecom"/>
    <x v="66"/>
    <x v="11"/>
    <x v="30"/>
    <x v="51"/>
    <x v="5"/>
    <x v="1"/>
    <x v="0"/>
    <s v="Son"/>
    <s v="Masayoshi"/>
    <x v="60"/>
    <n v="1957"/>
    <n v="8"/>
    <n v="11"/>
    <n v="105.48"/>
    <n v="5081769542380"/>
    <n v="84.2"/>
    <n v="11.9"/>
    <n v="46.7"/>
    <n v="126226568"/>
    <d v="1957-08-11T00:00:00"/>
    <x v="66"/>
    <x v="1"/>
    <n v="22.4"/>
  </r>
  <r>
    <n v="70"/>
    <s v="Metals &amp; Mining"/>
    <x v="67"/>
    <x v="16"/>
    <x v="46"/>
    <x v="52"/>
    <x v="11"/>
    <x v="1"/>
    <x v="0"/>
    <s v="Lisin"/>
    <s v="Vladimir"/>
    <x v="61"/>
    <n v="1956"/>
    <n v="5"/>
    <n v="7"/>
    <n v="180.75"/>
    <n v="1699876578871"/>
    <n v="72.7"/>
    <n v="11.4"/>
    <n v="46.2"/>
    <n v="144373535"/>
    <d v="1956-05-07T00:00:00"/>
    <x v="67"/>
    <x v="1"/>
    <n v="22.1"/>
  </r>
  <r>
    <n v="71"/>
    <s v="Food &amp; Beverage"/>
    <x v="68"/>
    <x v="0"/>
    <x v="50"/>
    <x v="53"/>
    <x v="7"/>
    <x v="0"/>
    <x v="0"/>
    <s v="Besnier"/>
    <s v="Emmanuel"/>
    <x v="62"/>
    <n v="1970"/>
    <n v="9"/>
    <n v="18"/>
    <n v="110.05"/>
    <n v="2715518274227"/>
    <n v="82.5"/>
    <n v="24.2"/>
    <n v="60.7"/>
    <n v="67059887"/>
    <d v="1970-09-18T00:00:00"/>
    <x v="68"/>
    <x v="0"/>
    <n v="22"/>
  </r>
  <r>
    <n v="72"/>
    <s v="Finance &amp; Investments"/>
    <x v="69"/>
    <x v="1"/>
    <x v="51"/>
    <x v="54"/>
    <x v="3"/>
    <x v="0"/>
    <x v="1"/>
    <s v="Johnson"/>
    <s v="Abigail"/>
    <x v="63"/>
    <n v="1961"/>
    <n v="12"/>
    <n v="19"/>
    <n v="117.24"/>
    <n v="21427700000000"/>
    <n v="78.5"/>
    <n v="9.6"/>
    <n v="36.6"/>
    <n v="328239523"/>
    <d v="1961-12-19T00:00:00"/>
    <x v="69"/>
    <x v="0"/>
    <n v="21.6"/>
  </r>
  <r>
    <n v="72"/>
    <s v="Energy"/>
    <x v="70"/>
    <x v="16"/>
    <x v="46"/>
    <x v="55"/>
    <x v="12"/>
    <x v="1"/>
    <x v="0"/>
    <s v="Mikhelson"/>
    <s v="Leonid"/>
    <x v="63"/>
    <n v="1955"/>
    <n v="8"/>
    <n v="11"/>
    <n v="180.75"/>
    <n v="1699876578871"/>
    <n v="72.7"/>
    <n v="11.4"/>
    <n v="46.2"/>
    <n v="144373535"/>
    <d v="1955-08-11T00:00:00"/>
    <x v="70"/>
    <x v="1"/>
    <n v="21.6"/>
  </r>
  <r>
    <n v="74"/>
    <s v="Fashion &amp; Retail"/>
    <x v="71"/>
    <x v="1"/>
    <x v="52"/>
    <x v="15"/>
    <x v="0"/>
    <x v="0"/>
    <x v="0"/>
    <s v="Walton"/>
    <s v="Lukas"/>
    <x v="64"/>
    <n v="1986"/>
    <n v="9"/>
    <n v="19"/>
    <n v="117.24"/>
    <n v="21427700000000"/>
    <n v="78.5"/>
    <n v="9.6"/>
    <n v="36.6"/>
    <n v="328239523"/>
    <d v="1986-09-19T00:00:00"/>
    <x v="71"/>
    <x v="0"/>
    <n v="21.2"/>
  </r>
  <r>
    <n v="74"/>
    <s v="Service"/>
    <x v="72"/>
    <x v="5"/>
    <x v="25"/>
    <x v="56"/>
    <x v="14"/>
    <x v="1"/>
    <x v="0"/>
    <s v="Wang"/>
    <s v="Wei"/>
    <x v="64"/>
    <n v="1970"/>
    <n v="10"/>
    <n v="1"/>
    <n v="125.08"/>
    <n v="19910000000000"/>
    <n v="77"/>
    <n v="9.4"/>
    <n v="59.2"/>
    <n v="1397715000"/>
    <d v="1970-10-01T00:00:00"/>
    <x v="72"/>
    <x v="1"/>
    <n v="21.2"/>
  </r>
  <r>
    <n v="76"/>
    <s v="Technology"/>
    <x v="73"/>
    <x v="1"/>
    <x v="11"/>
    <x v="57"/>
    <x v="2"/>
    <x v="1"/>
    <x v="0"/>
    <s v="Huang"/>
    <s v="Jensen"/>
    <x v="65"/>
    <n v="1963"/>
    <n v="2"/>
    <n v="17"/>
    <n v="117.24"/>
    <n v="21427700000000"/>
    <n v="78.5"/>
    <n v="9.6"/>
    <n v="36.6"/>
    <n v="328239523"/>
    <d v="1963-02-17T00:00:00"/>
    <x v="73"/>
    <x v="1"/>
    <n v="21.1"/>
  </r>
  <r>
    <n v="77"/>
    <s v="Fashion &amp; Retail"/>
    <x v="74"/>
    <x v="1"/>
    <x v="5"/>
    <x v="58"/>
    <x v="0"/>
    <x v="0"/>
    <x v="0"/>
    <s v="Lauder"/>
    <s v="Leonard"/>
    <x v="66"/>
    <n v="1933"/>
    <n v="3"/>
    <n v="19"/>
    <n v="117.24"/>
    <n v="21427700000000"/>
    <n v="78.5"/>
    <n v="9.6"/>
    <n v="36.6"/>
    <n v="328239523"/>
    <d v="1933-03-19T00:00:00"/>
    <x v="74"/>
    <x v="0"/>
    <n v="21"/>
  </r>
  <r>
    <n v="77"/>
    <s v="Manufacturing"/>
    <x v="75"/>
    <x v="11"/>
    <x v="53"/>
    <x v="59"/>
    <x v="10"/>
    <x v="1"/>
    <x v="0"/>
    <s v="Takizaki"/>
    <s v="Takemitsu"/>
    <x v="66"/>
    <n v="1945"/>
    <n v="6"/>
    <n v="10"/>
    <n v="105.48"/>
    <n v="5081769542380"/>
    <n v="84.2"/>
    <n v="11.9"/>
    <n v="46.7"/>
    <n v="126226568"/>
    <d v="1945-06-10T00:00:00"/>
    <x v="75"/>
    <x v="1"/>
    <n v="21"/>
  </r>
  <r>
    <n v="79"/>
    <s v="Metals &amp; Mining"/>
    <x v="76"/>
    <x v="16"/>
    <x v="46"/>
    <x v="60"/>
    <x v="11"/>
    <x v="1"/>
    <x v="0"/>
    <s v="Mordashov"/>
    <s v="Alexey"/>
    <x v="67"/>
    <n v="1965"/>
    <n v="9"/>
    <n v="26"/>
    <n v="180.75"/>
    <n v="1699876578871"/>
    <n v="72.7"/>
    <n v="11.4"/>
    <n v="46.2"/>
    <n v="144373535"/>
    <d v="1965-09-26T00:00:00"/>
    <x v="76"/>
    <x v="1"/>
    <n v="20.9"/>
  </r>
  <r>
    <n v="80"/>
    <s v="Energy"/>
    <x v="77"/>
    <x v="16"/>
    <x v="46"/>
    <x v="61"/>
    <x v="12"/>
    <x v="1"/>
    <x v="0"/>
    <s v="Alekperov"/>
    <s v="Vagit"/>
    <x v="68"/>
    <n v="1950"/>
    <n v="9"/>
    <n v="1"/>
    <n v="180.75"/>
    <n v="1699876578871"/>
    <n v="72.7"/>
    <n v="11.4"/>
    <n v="46.2"/>
    <n v="144373535"/>
    <d v="1950-09-01T00:00:00"/>
    <x v="77"/>
    <x v="1"/>
    <n v="20.5"/>
  </r>
  <r>
    <n v="81"/>
    <s v="Healthcare"/>
    <x v="78"/>
    <x v="1"/>
    <x v="54"/>
    <x v="62"/>
    <x v="13"/>
    <x v="1"/>
    <x v="0"/>
    <s v="Frist"/>
    <s v="Thomas"/>
    <x v="69"/>
    <n v="1938"/>
    <n v="8"/>
    <n v="12"/>
    <n v="117.24"/>
    <n v="21427700000000"/>
    <n v="78.5"/>
    <n v="9.6"/>
    <n v="36.6"/>
    <n v="328239523"/>
    <d v="1938-08-12T00:00:00"/>
    <x v="78"/>
    <x v="1"/>
    <n v="20.2"/>
  </r>
  <r>
    <n v="82"/>
    <s v="Metals &amp; Mining"/>
    <x v="79"/>
    <x v="13"/>
    <x v="38"/>
    <x v="39"/>
    <x v="11"/>
    <x v="1"/>
    <x v="0"/>
    <s v="Forrest"/>
    <s v="Andrew"/>
    <x v="70"/>
    <n v="1961"/>
    <n v="11"/>
    <n v="18"/>
    <n v="119.8"/>
    <n v="1392680589329"/>
    <n v="82.7"/>
    <n v="23"/>
    <n v="47.4"/>
    <n v="25766605"/>
    <d v="1961-11-18T00:00:00"/>
    <x v="79"/>
    <x v="1"/>
    <n v="19.600000000000001"/>
  </r>
  <r>
    <n v="83"/>
    <s v="Finance &amp; Investments"/>
    <x v="80"/>
    <x v="1"/>
    <x v="55"/>
    <x v="28"/>
    <x v="3"/>
    <x v="1"/>
    <x v="0"/>
    <s v="Dalio"/>
    <s v="Ray"/>
    <x v="71"/>
    <n v="1949"/>
    <n v="8"/>
    <n v="8"/>
    <n v="117.24"/>
    <n v="21427700000000"/>
    <n v="78.5"/>
    <n v="9.6"/>
    <n v="36.6"/>
    <n v="328239523"/>
    <d v="1949-08-08T00:00:00"/>
    <x v="80"/>
    <x v="1"/>
    <n v="19.100000000000001"/>
  </r>
  <r>
    <n v="84"/>
    <s v="Automotive"/>
    <x v="81"/>
    <x v="5"/>
    <x v="12"/>
    <x v="63"/>
    <x v="1"/>
    <x v="1"/>
    <x v="0"/>
    <s v="Li"/>
    <s v="Eric"/>
    <x v="72"/>
    <n v="1963"/>
    <n v="6"/>
    <n v="1"/>
    <n v="125.08"/>
    <n v="19910000000000"/>
    <n v="77"/>
    <n v="9.4"/>
    <n v="59.2"/>
    <n v="1397715000"/>
    <d v="1963-06-01T00:00:00"/>
    <x v="81"/>
    <x v="1"/>
    <n v="19"/>
  </r>
  <r>
    <n v="84"/>
    <s v="Metals &amp; Mining"/>
    <x v="82"/>
    <x v="5"/>
    <x v="25"/>
    <x v="64"/>
    <x v="11"/>
    <x v="1"/>
    <x v="0"/>
    <s v="Wang"/>
    <s v="Wenyin"/>
    <x v="72"/>
    <n v="1968"/>
    <n v="3"/>
    <n v="1"/>
    <n v="125.08"/>
    <n v="19910000000000"/>
    <n v="77"/>
    <n v="9.4"/>
    <n v="59.2"/>
    <n v="1397715000"/>
    <d v="1968-03-01T00:00:00"/>
    <x v="82"/>
    <x v="1"/>
    <n v="19"/>
  </r>
  <r>
    <n v="86"/>
    <s v="Food &amp; Beverage"/>
    <x v="83"/>
    <x v="5"/>
    <x v="56"/>
    <x v="65"/>
    <x v="7"/>
    <x v="1"/>
    <x v="0"/>
    <s v="Qin"/>
    <s v="Yinglin"/>
    <x v="73"/>
    <n v="1965"/>
    <n v="4"/>
    <n v="17"/>
    <n v="125.08"/>
    <n v="19910000000000"/>
    <n v="77"/>
    <n v="9.4"/>
    <n v="59.2"/>
    <n v="1397715000"/>
    <d v="1965-04-17T00:00:00"/>
    <x v="83"/>
    <x v="1"/>
    <n v="18.899999999999999"/>
  </r>
  <r>
    <n v="88"/>
    <s v="Automotive"/>
    <x v="84"/>
    <x v="5"/>
    <x v="25"/>
    <x v="66"/>
    <x v="1"/>
    <x v="1"/>
    <x v="0"/>
    <s v="Wang"/>
    <s v="Chuanfu"/>
    <x v="74"/>
    <n v="1966"/>
    <n v="2"/>
    <n v="15"/>
    <n v="125.08"/>
    <n v="19910000000000"/>
    <n v="77"/>
    <n v="9.4"/>
    <n v="59.2"/>
    <n v="1397715000"/>
    <d v="1966-02-15T00:00:00"/>
    <x v="84"/>
    <x v="1"/>
    <n v="18.7"/>
  </r>
  <r>
    <n v="89"/>
    <s v="Energy"/>
    <x v="85"/>
    <x v="1"/>
    <x v="57"/>
    <x v="67"/>
    <x v="12"/>
    <x v="1"/>
    <x v="0"/>
    <s v="Hamm"/>
    <s v="Harold"/>
    <x v="75"/>
    <n v="1945"/>
    <n v="12"/>
    <n v="11"/>
    <n v="117.24"/>
    <n v="21427700000000"/>
    <n v="78.5"/>
    <n v="9.6"/>
    <n v="36.6"/>
    <n v="328239523"/>
    <d v="1945-12-11T00:00:00"/>
    <x v="85"/>
    <x v="1"/>
    <n v="18.5"/>
  </r>
  <r>
    <n v="89"/>
    <s v="Finance &amp; Investments"/>
    <x v="86"/>
    <x v="1"/>
    <x v="41"/>
    <x v="28"/>
    <x v="3"/>
    <x v="1"/>
    <x v="0"/>
    <s v="Tepper"/>
    <s v="David"/>
    <x v="75"/>
    <n v="1957"/>
    <n v="9"/>
    <n v="11"/>
    <n v="117.24"/>
    <n v="21427700000000"/>
    <n v="78.5"/>
    <n v="9.6"/>
    <n v="36.6"/>
    <n v="328239523"/>
    <d v="1957-09-11T00:00:00"/>
    <x v="86"/>
    <x v="1"/>
    <n v="18.5"/>
  </r>
  <r>
    <n v="89"/>
    <s v="Energy"/>
    <x v="87"/>
    <x v="16"/>
    <x v="46"/>
    <x v="68"/>
    <x v="12"/>
    <x v="1"/>
    <x v="0"/>
    <s v="Timchenko"/>
    <s v="Gennady"/>
    <x v="75"/>
    <n v="1952"/>
    <n v="11"/>
    <n v="9"/>
    <n v="180.75"/>
    <n v="1699876578871"/>
    <n v="72.7"/>
    <n v="11.4"/>
    <n v="46.2"/>
    <n v="144373535"/>
    <d v="1952-11-09T00:00:00"/>
    <x v="87"/>
    <x v="1"/>
    <n v="18.5"/>
  </r>
  <r>
    <n v="92"/>
    <s v="Finance &amp; Investments"/>
    <x v="88"/>
    <x v="1"/>
    <x v="58"/>
    <x v="69"/>
    <x v="3"/>
    <x v="1"/>
    <x v="0"/>
    <s v="Gilbert"/>
    <s v="Daniel"/>
    <x v="76"/>
    <n v="1962"/>
    <n v="1"/>
    <n v="17"/>
    <n v="117.24"/>
    <n v="21427700000000"/>
    <n v="78.5"/>
    <n v="9.6"/>
    <n v="36.6"/>
    <n v="328239523"/>
    <d v="1962-01-17T00:00:00"/>
    <x v="88"/>
    <x v="1"/>
    <n v="18"/>
  </r>
  <r>
    <n v="93"/>
    <s v="Metals &amp; Mining"/>
    <x v="89"/>
    <x v="12"/>
    <x v="31"/>
    <x v="70"/>
    <x v="11"/>
    <x v="0"/>
    <x v="0"/>
    <s v="Mittal"/>
    <s v="Lakshmi"/>
    <x v="77"/>
    <n v="1950"/>
    <n v="6"/>
    <n v="15"/>
    <n v="119.62"/>
    <n v="2827113184696"/>
    <n v="81.3"/>
    <n v="25.5"/>
    <n v="30.6"/>
    <n v="66834405"/>
    <d v="1950-06-15T00:00:00"/>
    <x v="89"/>
    <x v="0"/>
    <n v="17.7"/>
  </r>
  <r>
    <n v="94"/>
    <s v="Finance &amp; Investments"/>
    <x v="90"/>
    <x v="1"/>
    <x v="55"/>
    <x v="28"/>
    <x v="3"/>
    <x v="1"/>
    <x v="0"/>
    <s v="Cohen"/>
    <s v="Steve"/>
    <x v="78"/>
    <n v="1956"/>
    <n v="6"/>
    <n v="11"/>
    <n v="117.24"/>
    <n v="21427700000000"/>
    <n v="78.5"/>
    <n v="9.6"/>
    <n v="36.6"/>
    <n v="328239523"/>
    <d v="1956-06-11T00:00:00"/>
    <x v="90"/>
    <x v="1"/>
    <n v="17.5"/>
  </r>
  <r>
    <n v="94"/>
    <s v="Finance &amp; Investments"/>
    <x v="91"/>
    <x v="1"/>
    <x v="59"/>
    <x v="37"/>
    <x v="3"/>
    <x v="1"/>
    <x v="0"/>
    <s v="Icahn"/>
    <s v="Carl"/>
    <x v="78"/>
    <n v="1936"/>
    <n v="2"/>
    <n v="16"/>
    <n v="117.24"/>
    <n v="21427700000000"/>
    <n v="78.5"/>
    <n v="9.6"/>
    <n v="36.6"/>
    <n v="328239523"/>
    <d v="1936-02-16T00:00:00"/>
    <x v="91"/>
    <x v="1"/>
    <n v="17.5"/>
  </r>
  <r>
    <n v="94"/>
    <s v="Metals &amp; Mining"/>
    <x v="92"/>
    <x v="3"/>
    <x v="60"/>
    <x v="70"/>
    <x v="11"/>
    <x v="0"/>
    <x v="1"/>
    <s v="Jindal"/>
    <s v="Savitri"/>
    <x v="78"/>
    <n v="1950"/>
    <n v="3"/>
    <n v="20"/>
    <n v="180.44"/>
    <n v="2611000000000"/>
    <n v="69.400000000000006"/>
    <n v="11.2"/>
    <n v="49.7"/>
    <n v="1366417754"/>
    <d v="1950-03-20T00:00:00"/>
    <x v="92"/>
    <x v="0"/>
    <n v="17.5"/>
  </r>
  <r>
    <n v="97"/>
    <s v="Real Estate"/>
    <x v="93"/>
    <x v="1"/>
    <x v="61"/>
    <x v="71"/>
    <x v="15"/>
    <x v="1"/>
    <x v="0"/>
    <s v="Bren"/>
    <s v="Donald"/>
    <x v="79"/>
    <n v="1932"/>
    <n v="5"/>
    <n v="11"/>
    <n v="117.24"/>
    <n v="21427700000000"/>
    <n v="78.5"/>
    <n v="9.6"/>
    <n v="36.6"/>
    <n v="328239523"/>
    <d v="1932-05-11T00:00:00"/>
    <x v="93"/>
    <x v="1"/>
    <n v="17.399999999999999"/>
  </r>
  <r>
    <n v="97"/>
    <s v="Fashion &amp; Retail"/>
    <x v="94"/>
    <x v="1"/>
    <x v="62"/>
    <x v="72"/>
    <x v="0"/>
    <x v="1"/>
    <x v="0"/>
    <s v="Menard"/>
    <s v="John"/>
    <x v="79"/>
    <n v="1940"/>
    <n v="1"/>
    <n v="22"/>
    <n v="117.24"/>
    <n v="21427700000000"/>
    <n v="78.5"/>
    <n v="9.6"/>
    <n v="36.6"/>
    <n v="328239523"/>
    <d v="1940-01-22T00:00:00"/>
    <x v="94"/>
    <x v="1"/>
    <n v="17.399999999999999"/>
  </r>
  <r>
    <n v="99"/>
    <s v="Media &amp; Entertainment"/>
    <x v="95"/>
    <x v="1"/>
    <x v="5"/>
    <x v="73"/>
    <x v="4"/>
    <x v="0"/>
    <x v="0"/>
    <s v="Murdoch"/>
    <s v="Rupert"/>
    <x v="80"/>
    <n v="1931"/>
    <n v="3"/>
    <n v="11"/>
    <n v="117.24"/>
    <n v="21427700000000"/>
    <n v="78.5"/>
    <n v="9.6"/>
    <n v="36.6"/>
    <n v="328239523"/>
    <d v="1931-03-11T00:00:00"/>
    <x v="95"/>
    <x v="0"/>
    <n v="17.100000000000001"/>
  </r>
  <r>
    <n v="100"/>
    <s v="Finance &amp; Investments"/>
    <x v="96"/>
    <x v="8"/>
    <x v="63"/>
    <x v="74"/>
    <x v="3"/>
    <x v="0"/>
    <x v="1"/>
    <s v="Safra"/>
    <s v="Vicky"/>
    <x v="81"/>
    <n v="1953"/>
    <n v="1"/>
    <n v="1"/>
    <n v="99.55"/>
    <n v="703082435360"/>
    <n v="83.6"/>
    <n v="10.1"/>
    <n v="28.8"/>
    <n v="8574832"/>
    <d v="1953-01-01T00:00:00"/>
    <x v="64"/>
    <x v="0"/>
    <n v="16.7"/>
  </r>
  <r>
    <n v="101"/>
    <s v="Fashion &amp; Retail"/>
    <x v="97"/>
    <x v="7"/>
    <x v="64"/>
    <x v="75"/>
    <x v="0"/>
    <x v="0"/>
    <x v="0"/>
    <s v="Albrecht"/>
    <s v="Theo"/>
    <x v="82"/>
    <n v="1951"/>
    <n v="1"/>
    <n v="1"/>
    <n v="112.85"/>
    <n v="3845630030824"/>
    <n v="80.900000000000006"/>
    <n v="11.5"/>
    <n v="48.8"/>
    <n v="83132799"/>
    <d v="1951-01-01T00:00:00"/>
    <x v="96"/>
    <x v="0"/>
    <n v="16.5"/>
  </r>
  <r>
    <n v="101"/>
    <s v="Finance &amp; Investments"/>
    <x v="98"/>
    <x v="18"/>
    <x v="65"/>
    <x v="76"/>
    <x v="3"/>
    <x v="0"/>
    <x v="1"/>
    <s v="Kellnerova"/>
    <s v="Renata"/>
    <x v="82"/>
    <n v="1967"/>
    <n v="7"/>
    <n v="4"/>
    <n v="116.48"/>
    <n v="246489245495"/>
    <n v="79"/>
    <n v="14.9"/>
    <n v="46.1"/>
    <n v="10669709"/>
    <d v="1967-07-04T00:00:00"/>
    <x v="97"/>
    <x v="0"/>
    <n v="16.5"/>
  </r>
  <r>
    <n v="103"/>
    <s v="Healthcare"/>
    <x v="99"/>
    <x v="5"/>
    <x v="25"/>
    <x v="77"/>
    <x v="13"/>
    <x v="1"/>
    <x v="0"/>
    <s v="Li"/>
    <s v="Xiting"/>
    <x v="83"/>
    <n v="1951"/>
    <n v="1"/>
    <n v="1"/>
    <n v="125.08"/>
    <n v="19910000000000"/>
    <n v="77"/>
    <n v="9.4"/>
    <n v="59.2"/>
    <n v="1397715000"/>
    <d v="1951-01-01T00:00:00"/>
    <x v="96"/>
    <x v="1"/>
    <n v="16.3"/>
  </r>
  <r>
    <n v="104"/>
    <s v="Fashion &amp; Retail"/>
    <x v="100"/>
    <x v="19"/>
    <x v="66"/>
    <x v="78"/>
    <x v="0"/>
    <x v="0"/>
    <x v="0"/>
    <s v="Persson"/>
    <s v="Stefan"/>
    <x v="84"/>
    <n v="1947"/>
    <n v="10"/>
    <n v="4"/>
    <n v="110.51"/>
    <n v="530832908738"/>
    <n v="82.5"/>
    <n v="27.9"/>
    <n v="49.1"/>
    <n v="10285453"/>
    <d v="1947-10-04T00:00:00"/>
    <x v="98"/>
    <x v="0"/>
    <n v="16.2"/>
  </r>
  <r>
    <n v="104"/>
    <s v="Technology"/>
    <x v="101"/>
    <x v="1"/>
    <x v="67"/>
    <x v="10"/>
    <x v="2"/>
    <x v="1"/>
    <x v="0"/>
    <s v="Schmidt"/>
    <s v="Eric"/>
    <x v="84"/>
    <n v="1955"/>
    <n v="4"/>
    <n v="27"/>
    <n v="117.24"/>
    <n v="21427700000000"/>
    <n v="78.5"/>
    <n v="9.6"/>
    <n v="36.6"/>
    <n v="328239523"/>
    <d v="1955-04-27T00:00:00"/>
    <x v="99"/>
    <x v="1"/>
    <n v="16.2"/>
  </r>
  <r>
    <n v="106"/>
    <s v="Finance &amp; Investments"/>
    <x v="102"/>
    <x v="8"/>
    <x v="32"/>
    <x v="28"/>
    <x v="3"/>
    <x v="1"/>
    <x v="0"/>
    <s v="Platt"/>
    <s v="Michael"/>
    <x v="85"/>
    <n v="1968"/>
    <n v="3"/>
    <n v="18"/>
    <n v="99.55"/>
    <n v="703082435360"/>
    <n v="83.6"/>
    <n v="10.1"/>
    <n v="28.8"/>
    <n v="8574832"/>
    <d v="1968-03-18T00:00:00"/>
    <x v="100"/>
    <x v="1"/>
    <n v="16"/>
  </r>
  <r>
    <n v="107"/>
    <s v="Food &amp; Beverage"/>
    <x v="103"/>
    <x v="5"/>
    <x v="47"/>
    <x v="79"/>
    <x v="7"/>
    <x v="1"/>
    <x v="0"/>
    <s v="Pang"/>
    <s v="Kang"/>
    <x v="86"/>
    <n v="1956"/>
    <n v="1"/>
    <n v="19"/>
    <n v="125.08"/>
    <n v="19910000000000"/>
    <n v="77"/>
    <n v="9.4"/>
    <n v="59.2"/>
    <n v="1397715000"/>
    <d v="1956-01-19T00:00:00"/>
    <x v="101"/>
    <x v="1"/>
    <n v="15.9"/>
  </r>
  <r>
    <n v="108"/>
    <s v="Food &amp; Beverage"/>
    <x v="104"/>
    <x v="8"/>
    <x v="68"/>
    <x v="80"/>
    <x v="7"/>
    <x v="1"/>
    <x v="0"/>
    <s v="Lemann"/>
    <s v="Jorge Paulo"/>
    <x v="87"/>
    <n v="1939"/>
    <n v="8"/>
    <n v="26"/>
    <n v="99.55"/>
    <n v="703082435360"/>
    <n v="83.6"/>
    <n v="10.1"/>
    <n v="28.8"/>
    <n v="8574832"/>
    <d v="1939-08-26T00:00:00"/>
    <x v="102"/>
    <x v="1"/>
    <n v="15.8"/>
  </r>
  <r>
    <n v="112"/>
    <s v="Healthcare"/>
    <x v="105"/>
    <x v="3"/>
    <x v="7"/>
    <x v="81"/>
    <x v="13"/>
    <x v="1"/>
    <x v="0"/>
    <s v="Shanghvi"/>
    <s v="Dilip"/>
    <x v="88"/>
    <n v="1955"/>
    <n v="10"/>
    <n v="1"/>
    <n v="180.44"/>
    <n v="2611000000000"/>
    <n v="69.400000000000006"/>
    <n v="11.2"/>
    <n v="49.7"/>
    <n v="1366417754"/>
    <d v="1955-10-01T00:00:00"/>
    <x v="103"/>
    <x v="1"/>
    <n v="15.6"/>
  </r>
  <r>
    <n v="113"/>
    <s v="Technology"/>
    <x v="106"/>
    <x v="1"/>
    <x v="69"/>
    <x v="82"/>
    <x v="2"/>
    <x v="1"/>
    <x v="0"/>
    <s v="Pera"/>
    <s v="Robert"/>
    <x v="89"/>
    <n v="1978"/>
    <n v="3"/>
    <n v="10"/>
    <n v="117.24"/>
    <n v="21427700000000"/>
    <n v="78.5"/>
    <n v="9.6"/>
    <n v="36.6"/>
    <n v="328239523"/>
    <d v="1978-03-10T00:00:00"/>
    <x v="104"/>
    <x v="1"/>
    <n v="15.5"/>
  </r>
  <r>
    <n v="114"/>
    <s v="Fashion &amp; Retail"/>
    <x v="107"/>
    <x v="3"/>
    <x v="7"/>
    <x v="83"/>
    <x v="0"/>
    <x v="1"/>
    <x v="0"/>
    <s v="Damani"/>
    <s v="Radhakishan"/>
    <x v="90"/>
    <n v="1955"/>
    <n v="1"/>
    <n v="1"/>
    <n v="180.44"/>
    <n v="2611000000000"/>
    <n v="69.400000000000006"/>
    <n v="11.2"/>
    <n v="49.7"/>
    <n v="1366417754"/>
    <d v="1955-01-01T00:00:00"/>
    <x v="105"/>
    <x v="1"/>
    <n v="15.3"/>
  </r>
  <r>
    <n v="115"/>
    <s v="Automotive"/>
    <x v="108"/>
    <x v="5"/>
    <x v="29"/>
    <x v="30"/>
    <x v="1"/>
    <x v="1"/>
    <x v="0"/>
    <s v="Huang"/>
    <s v="Shilin"/>
    <x v="91"/>
    <n v="1967"/>
    <n v="1"/>
    <n v="1"/>
    <n v="125.08"/>
    <n v="19910000000000"/>
    <n v="77"/>
    <n v="9.4"/>
    <n v="59.2"/>
    <n v="1397715000"/>
    <d v="1967-01-01T00:00:00"/>
    <x v="106"/>
    <x v="1"/>
    <n v="15.2"/>
  </r>
  <r>
    <n v="116"/>
    <s v="Diversified"/>
    <x v="109"/>
    <x v="20"/>
    <x v="70"/>
    <x v="8"/>
    <x v="6"/>
    <x v="0"/>
    <x v="0"/>
    <s v="Chearavanont"/>
    <s v="Dhanin"/>
    <x v="92"/>
    <n v="1939"/>
    <n v="4"/>
    <n v="19"/>
    <n v="113.27"/>
    <n v="543649976166"/>
    <n v="76.900000000000006"/>
    <n v="14.9"/>
    <n v="29.5"/>
    <n v="69625582"/>
    <d v="1939-04-19T00:00:00"/>
    <x v="107"/>
    <x v="0"/>
    <n v="14.9"/>
  </r>
  <r>
    <n v="116"/>
    <s v="Fashion &amp; Retail"/>
    <x v="110"/>
    <x v="1"/>
    <x v="57"/>
    <x v="21"/>
    <x v="0"/>
    <x v="1"/>
    <x v="0"/>
    <s v="Green"/>
    <s v="David"/>
    <x v="92"/>
    <n v="1941"/>
    <n v="11"/>
    <n v="13"/>
    <n v="117.24"/>
    <n v="21427700000000"/>
    <n v="78.5"/>
    <n v="9.6"/>
    <n v="36.6"/>
    <n v="328239523"/>
    <d v="1941-11-13T00:00:00"/>
    <x v="108"/>
    <x v="1"/>
    <n v="14.9"/>
  </r>
  <r>
    <n v="118"/>
    <s v="Food &amp; Beverage"/>
    <x v="111"/>
    <x v="20"/>
    <x v="70"/>
    <x v="84"/>
    <x v="7"/>
    <x v="1"/>
    <x v="0"/>
    <s v="Sirivadhanabhakdi"/>
    <s v="Charoen"/>
    <x v="93"/>
    <n v="1944"/>
    <n v="5"/>
    <n v="2"/>
    <n v="113.27"/>
    <n v="543649976166"/>
    <n v="76.900000000000006"/>
    <n v="14.9"/>
    <n v="29.5"/>
    <n v="69625582"/>
    <d v="1944-05-02T00:00:00"/>
    <x v="109"/>
    <x v="1"/>
    <n v="14.8"/>
  </r>
  <r>
    <n v="119"/>
    <s v="Food &amp; Beverage"/>
    <x v="112"/>
    <x v="12"/>
    <x v="31"/>
    <x v="85"/>
    <x v="7"/>
    <x v="0"/>
    <x v="1"/>
    <s v="de Carvalho-Heineken"/>
    <s v="Charlene"/>
    <x v="94"/>
    <n v="1954"/>
    <n v="6"/>
    <n v="30"/>
    <n v="119.62"/>
    <n v="2827113184696"/>
    <n v="81.3"/>
    <n v="25.5"/>
    <n v="30.6"/>
    <n v="66834405"/>
    <d v="1954-06-30T00:00:00"/>
    <x v="110"/>
    <x v="0"/>
    <n v="14.7"/>
  </r>
  <r>
    <n v="120"/>
    <s v="Healthcare"/>
    <x v="113"/>
    <x v="5"/>
    <x v="25"/>
    <x v="77"/>
    <x v="13"/>
    <x v="1"/>
    <x v="0"/>
    <s v="Xu"/>
    <s v="Hang"/>
    <x v="95"/>
    <n v="1962"/>
    <n v="5"/>
    <n v="22"/>
    <n v="125.08"/>
    <n v="19910000000000"/>
    <n v="77"/>
    <n v="9.4"/>
    <n v="59.2"/>
    <n v="1397715000"/>
    <d v="1962-05-22T00:00:00"/>
    <x v="111"/>
    <x v="1"/>
    <n v="14.6"/>
  </r>
  <r>
    <n v="121"/>
    <s v="Automotive"/>
    <x v="114"/>
    <x v="5"/>
    <x v="71"/>
    <x v="63"/>
    <x v="1"/>
    <x v="1"/>
    <x v="0"/>
    <s v="Wei"/>
    <s v="Jianjun"/>
    <x v="96"/>
    <n v="1964"/>
    <n v="3"/>
    <n v="1"/>
    <n v="125.08"/>
    <n v="19910000000000"/>
    <n v="77"/>
    <n v="9.4"/>
    <n v="59.2"/>
    <n v="1397715000"/>
    <d v="1964-03-01T00:00:00"/>
    <x v="112"/>
    <x v="1"/>
    <n v="14.5"/>
  </r>
  <r>
    <n v="123"/>
    <s v="Manufacturing"/>
    <x v="115"/>
    <x v="21"/>
    <x v="72"/>
    <x v="86"/>
    <x v="10"/>
    <x v="1"/>
    <x v="0"/>
    <s v="Goh"/>
    <s v="Cheng Liang"/>
    <x v="97"/>
    <n v="1927"/>
    <n v="6"/>
    <n v="27"/>
    <n v="114.41"/>
    <n v="372062527489"/>
    <n v="83.1"/>
    <n v="13.1"/>
    <n v="21"/>
    <n v="5703569"/>
    <d v="1927-06-27T00:00:00"/>
    <x v="113"/>
    <x v="1"/>
    <n v="14.3"/>
  </r>
  <r>
    <n v="124"/>
    <s v="Diversified"/>
    <x v="116"/>
    <x v="3"/>
    <x v="7"/>
    <x v="87"/>
    <x v="6"/>
    <x v="0"/>
    <x v="0"/>
    <s v="Birla"/>
    <s v="Kumar"/>
    <x v="98"/>
    <n v="1967"/>
    <n v="6"/>
    <n v="14"/>
    <n v="180.44"/>
    <n v="2611000000000"/>
    <n v="69.400000000000006"/>
    <n v="11.2"/>
    <n v="49.7"/>
    <n v="1366417754"/>
    <d v="1967-06-14T00:00:00"/>
    <x v="114"/>
    <x v="0"/>
    <n v="14.2"/>
  </r>
  <r>
    <n v="124"/>
    <s v="Manufacturing"/>
    <x v="117"/>
    <x v="22"/>
    <x v="73"/>
    <x v="88"/>
    <x v="10"/>
    <x v="1"/>
    <x v="0"/>
    <s v="Dangote"/>
    <s v="Aliko"/>
    <x v="98"/>
    <n v="1957"/>
    <n v="4"/>
    <n v="10"/>
    <n v="267.51"/>
    <n v="448120428859"/>
    <n v="54.3"/>
    <n v="1.5"/>
    <n v="34.799999999999997"/>
    <n v="200963599"/>
    <d v="1957-04-10T00:00:00"/>
    <x v="115"/>
    <x v="1"/>
    <n v="14.2"/>
  </r>
  <r>
    <n v="127"/>
    <s v="Diversified"/>
    <x v="118"/>
    <x v="12"/>
    <x v="31"/>
    <x v="23"/>
    <x v="6"/>
    <x v="0"/>
    <x v="0"/>
    <s v="Ofer"/>
    <s v="Idan"/>
    <x v="99"/>
    <n v="1955"/>
    <n v="10"/>
    <n v="2"/>
    <n v="119.62"/>
    <n v="2827113184696"/>
    <n v="81.3"/>
    <n v="25.5"/>
    <n v="30.6"/>
    <n v="66834405"/>
    <d v="1955-10-02T00:00:00"/>
    <x v="116"/>
    <x v="0"/>
    <n v="14"/>
  </r>
  <r>
    <n v="128"/>
    <s v="Healthcare"/>
    <x v="119"/>
    <x v="5"/>
    <x v="74"/>
    <x v="62"/>
    <x v="13"/>
    <x v="1"/>
    <x v="0"/>
    <s v="Chen"/>
    <s v="Bang"/>
    <x v="100"/>
    <n v="1965"/>
    <n v="9"/>
    <n v="1"/>
    <n v="125.08"/>
    <n v="19910000000000"/>
    <n v="77"/>
    <n v="9.4"/>
    <n v="59.2"/>
    <n v="1397715000"/>
    <d v="1965-09-01T00:00:00"/>
    <x v="117"/>
    <x v="1"/>
    <n v="13.9"/>
  </r>
  <r>
    <n v="130"/>
    <s v="Logistics"/>
    <x v="120"/>
    <x v="12"/>
    <x v="31"/>
    <x v="23"/>
    <x v="8"/>
    <x v="1"/>
    <x v="0"/>
    <s v="Fredriksen"/>
    <s v="John"/>
    <x v="101"/>
    <n v="1945"/>
    <n v="2"/>
    <n v="1"/>
    <n v="119.62"/>
    <n v="2827113184696"/>
    <n v="81.3"/>
    <n v="25.5"/>
    <n v="30.6"/>
    <n v="66834405"/>
    <d v="1945-02-01T00:00:00"/>
    <x v="118"/>
    <x v="1"/>
    <n v="13.7"/>
  </r>
  <r>
    <n v="130"/>
    <s v="Construction &amp; Engineering"/>
    <x v="121"/>
    <x v="1"/>
    <x v="75"/>
    <x v="89"/>
    <x v="16"/>
    <x v="1"/>
    <x v="1"/>
    <s v="Hendricks"/>
    <s v="Diane"/>
    <x v="101"/>
    <n v="1947"/>
    <n v="3"/>
    <n v="2"/>
    <n v="117.24"/>
    <n v="21427700000000"/>
    <n v="78.5"/>
    <n v="9.6"/>
    <n v="36.6"/>
    <n v="328239523"/>
    <d v="1947-03-02T00:00:00"/>
    <x v="119"/>
    <x v="1"/>
    <n v="13.7"/>
  </r>
  <r>
    <n v="130"/>
    <s v="Technology"/>
    <x v="122"/>
    <x v="1"/>
    <x v="67"/>
    <x v="90"/>
    <x v="2"/>
    <x v="1"/>
    <x v="0"/>
    <s v="Koum"/>
    <s v="Jan"/>
    <x v="101"/>
    <n v="1976"/>
    <n v="2"/>
    <n v="24"/>
    <n v="117.24"/>
    <n v="21427700000000"/>
    <n v="78.5"/>
    <n v="9.6"/>
    <n v="36.6"/>
    <n v="328239523"/>
    <d v="1976-02-24T00:00:00"/>
    <x v="120"/>
    <x v="1"/>
    <n v="13.7"/>
  </r>
  <r>
    <n v="133"/>
    <s v="Sports"/>
    <x v="123"/>
    <x v="1"/>
    <x v="76"/>
    <x v="91"/>
    <x v="17"/>
    <x v="1"/>
    <x v="0"/>
    <s v="Jones"/>
    <s v="Jerry"/>
    <x v="102"/>
    <n v="1942"/>
    <n v="10"/>
    <n v="13"/>
    <n v="117.24"/>
    <n v="21427700000000"/>
    <n v="78.5"/>
    <n v="9.6"/>
    <n v="36.6"/>
    <n v="328239523"/>
    <d v="1942-10-13T00:00:00"/>
    <x v="121"/>
    <x v="1"/>
    <n v="13.3"/>
  </r>
  <r>
    <n v="133"/>
    <s v="Energy"/>
    <x v="124"/>
    <x v="1"/>
    <x v="77"/>
    <x v="92"/>
    <x v="12"/>
    <x v="0"/>
    <x v="0"/>
    <s v="Kaiser"/>
    <s v="George"/>
    <x v="102"/>
    <n v="1942"/>
    <n v="7"/>
    <n v="29"/>
    <n v="117.24"/>
    <n v="21427700000000"/>
    <n v="78.5"/>
    <n v="9.6"/>
    <n v="36.6"/>
    <n v="328239523"/>
    <d v="1942-07-29T00:00:00"/>
    <x v="122"/>
    <x v="0"/>
    <n v="13.3"/>
  </r>
  <r>
    <n v="136"/>
    <s v="Automotive"/>
    <x v="125"/>
    <x v="5"/>
    <x v="78"/>
    <x v="93"/>
    <x v="1"/>
    <x v="1"/>
    <x v="0"/>
    <s v="Lu"/>
    <s v="Xiangyang"/>
    <x v="103"/>
    <n v="1962"/>
    <n v="12"/>
    <n v="28"/>
    <n v="125.08"/>
    <n v="19910000000000"/>
    <n v="77"/>
    <n v="9.4"/>
    <n v="59.2"/>
    <n v="1397715000"/>
    <d v="1962-12-28T00:00:00"/>
    <x v="123"/>
    <x v="1"/>
    <n v="13.2"/>
  </r>
  <r>
    <n v="137"/>
    <s v="Real Estate"/>
    <x v="126"/>
    <x v="13"/>
    <x v="79"/>
    <x v="71"/>
    <x v="15"/>
    <x v="1"/>
    <x v="0"/>
    <s v="Triguboff"/>
    <s v="Harry"/>
    <x v="104"/>
    <n v="1933"/>
    <n v="3"/>
    <n v="3"/>
    <n v="119.8"/>
    <n v="1392680589329"/>
    <n v="82.7"/>
    <n v="23"/>
    <n v="47.4"/>
    <n v="25766605"/>
    <d v="1933-03-03T00:00:00"/>
    <x v="124"/>
    <x v="1"/>
    <n v="13.1"/>
  </r>
  <r>
    <n v="138"/>
    <s v="Finance &amp; Investments"/>
    <x v="127"/>
    <x v="3"/>
    <x v="7"/>
    <x v="74"/>
    <x v="3"/>
    <x v="1"/>
    <x v="0"/>
    <s v="Kotak"/>
    <s v="Uday"/>
    <x v="105"/>
    <n v="1959"/>
    <n v="3"/>
    <n v="15"/>
    <n v="180.44"/>
    <n v="2611000000000"/>
    <n v="69.400000000000006"/>
    <n v="11.2"/>
    <n v="49.7"/>
    <n v="1366417754"/>
    <d v="1959-03-15T00:00:00"/>
    <x v="125"/>
    <x v="1"/>
    <n v="12.9"/>
  </r>
  <r>
    <n v="138"/>
    <s v="Sports"/>
    <x v="128"/>
    <x v="1"/>
    <x v="80"/>
    <x v="94"/>
    <x v="17"/>
    <x v="1"/>
    <x v="0"/>
    <s v="Kroenke"/>
    <s v="Stanley"/>
    <x v="105"/>
    <n v="1947"/>
    <n v="7"/>
    <n v="29"/>
    <n v="117.24"/>
    <n v="21427700000000"/>
    <n v="78.5"/>
    <n v="9.6"/>
    <n v="36.6"/>
    <n v="328239523"/>
    <d v="1947-07-29T00:00:00"/>
    <x v="126"/>
    <x v="1"/>
    <n v="12.9"/>
  </r>
  <r>
    <n v="140"/>
    <s v="Energy"/>
    <x v="129"/>
    <x v="12"/>
    <x v="31"/>
    <x v="95"/>
    <x v="12"/>
    <x v="1"/>
    <x v="0"/>
    <s v="Fridman"/>
    <s v="Mikhail"/>
    <x v="106"/>
    <n v="1964"/>
    <n v="4"/>
    <n v="21"/>
    <n v="119.62"/>
    <n v="2827113184696"/>
    <n v="81.3"/>
    <n v="25.5"/>
    <n v="30.6"/>
    <n v="66834405"/>
    <d v="1964-04-21T00:00:00"/>
    <x v="127"/>
    <x v="1"/>
    <n v="12.6"/>
  </r>
  <r>
    <n v="141"/>
    <s v="Energy"/>
    <x v="130"/>
    <x v="20"/>
    <x v="70"/>
    <x v="96"/>
    <x v="12"/>
    <x v="1"/>
    <x v="0"/>
    <s v="Ratanavadi"/>
    <s v="Sarath"/>
    <x v="107"/>
    <n v="1965"/>
    <n v="7"/>
    <n v="12"/>
    <n v="113.27"/>
    <n v="543649976166"/>
    <n v="76.900000000000006"/>
    <n v="14.9"/>
    <n v="29.5"/>
    <n v="69625582"/>
    <d v="1965-07-12T00:00:00"/>
    <x v="128"/>
    <x v="1"/>
    <n v="12.3"/>
  </r>
  <r>
    <n v="142"/>
    <s v="Metals &amp; Mining"/>
    <x v="131"/>
    <x v="5"/>
    <x v="81"/>
    <x v="42"/>
    <x v="11"/>
    <x v="1"/>
    <x v="0"/>
    <s v="Dang"/>
    <s v="Yanbao"/>
    <x v="108"/>
    <n v="1973"/>
    <n v="2"/>
    <n v="1"/>
    <n v="125.08"/>
    <n v="19910000000000"/>
    <n v="77"/>
    <n v="9.4"/>
    <n v="59.2"/>
    <n v="1397715000"/>
    <d v="1973-02-01T00:00:00"/>
    <x v="129"/>
    <x v="1"/>
    <n v="12.2"/>
  </r>
  <r>
    <n v="142"/>
    <s v="Healthcare"/>
    <x v="132"/>
    <x v="5"/>
    <x v="82"/>
    <x v="50"/>
    <x v="13"/>
    <x v="1"/>
    <x v="0"/>
    <s v="Jiang"/>
    <s v="Rensheng"/>
    <x v="108"/>
    <n v="1953"/>
    <n v="10"/>
    <n v="8"/>
    <n v="125.08"/>
    <n v="19910000000000"/>
    <n v="77"/>
    <n v="9.4"/>
    <n v="59.2"/>
    <n v="1397715000"/>
    <d v="1953-10-08T00:00:00"/>
    <x v="130"/>
    <x v="1"/>
    <n v="12.2"/>
  </r>
  <r>
    <n v="144"/>
    <s v="Automotive"/>
    <x v="133"/>
    <x v="1"/>
    <x v="83"/>
    <x v="97"/>
    <x v="1"/>
    <x v="1"/>
    <x v="0"/>
    <s v="Khan"/>
    <s v="Shahid"/>
    <x v="109"/>
    <n v="1950"/>
    <n v="7"/>
    <n v="18"/>
    <n v="117.24"/>
    <n v="21427700000000"/>
    <n v="78.5"/>
    <n v="9.6"/>
    <n v="36.6"/>
    <n v="328239523"/>
    <d v="1950-07-18T00:00:00"/>
    <x v="131"/>
    <x v="1"/>
    <n v="12.1"/>
  </r>
  <r>
    <n v="145"/>
    <s v="Technology"/>
    <x v="134"/>
    <x v="1"/>
    <x v="9"/>
    <x v="98"/>
    <x v="2"/>
    <x v="0"/>
    <x v="1"/>
    <s v="Powell Jobs"/>
    <s v="Laurene"/>
    <x v="110"/>
    <n v="1963"/>
    <n v="11"/>
    <n v="6"/>
    <n v="117.24"/>
    <n v="21427700000000"/>
    <n v="78.5"/>
    <n v="9.6"/>
    <n v="36.6"/>
    <n v="328239523"/>
    <d v="1963-11-06T00:00:00"/>
    <x v="132"/>
    <x v="0"/>
    <n v="12"/>
  </r>
  <r>
    <n v="147"/>
    <s v="Real Estate"/>
    <x v="135"/>
    <x v="1"/>
    <x v="5"/>
    <x v="71"/>
    <x v="15"/>
    <x v="1"/>
    <x v="0"/>
    <s v="Ross"/>
    <s v="Stephen"/>
    <x v="111"/>
    <n v="1940"/>
    <n v="5"/>
    <n v="10"/>
    <n v="117.24"/>
    <n v="21427700000000"/>
    <n v="78.5"/>
    <n v="9.6"/>
    <n v="36.6"/>
    <n v="328239523"/>
    <d v="1940-05-10T00:00:00"/>
    <x v="133"/>
    <x v="1"/>
    <n v="11.6"/>
  </r>
  <r>
    <n v="148"/>
    <s v="Technology"/>
    <x v="136"/>
    <x v="15"/>
    <x v="84"/>
    <x v="99"/>
    <x v="2"/>
    <x v="1"/>
    <x v="0"/>
    <s v="Durov"/>
    <s v="Pavel"/>
    <x v="112"/>
    <n v="1984"/>
    <n v="10"/>
    <n v="10"/>
    <n v="114.52"/>
    <n v="421142267938"/>
    <n v="77.8"/>
    <n v="0.1"/>
    <n v="15.9"/>
    <n v="9770529"/>
    <d v="1984-10-10T00:00:00"/>
    <x v="134"/>
    <x v="1"/>
    <n v="11.5"/>
  </r>
  <r>
    <n v="148"/>
    <s v="Healthcare"/>
    <x v="137"/>
    <x v="7"/>
    <x v="85"/>
    <x v="81"/>
    <x v="13"/>
    <x v="1"/>
    <x v="0"/>
    <s v="Struengmann"/>
    <s v="Andreas"/>
    <x v="112"/>
    <n v="1950"/>
    <n v="2"/>
    <n v="16"/>
    <n v="112.85"/>
    <n v="3845630030824"/>
    <n v="80.900000000000006"/>
    <n v="11.5"/>
    <n v="48.8"/>
    <n v="83132799"/>
    <d v="1950-02-16T00:00:00"/>
    <x v="135"/>
    <x v="1"/>
    <n v="11.5"/>
  </r>
  <r>
    <n v="148"/>
    <s v="Healthcare"/>
    <x v="138"/>
    <x v="7"/>
    <x v="85"/>
    <x v="81"/>
    <x v="13"/>
    <x v="1"/>
    <x v="0"/>
    <s v="Struengmann"/>
    <s v="Thomas"/>
    <x v="112"/>
    <n v="1950"/>
    <n v="2"/>
    <n v="16"/>
    <n v="112.85"/>
    <n v="3845630030824"/>
    <n v="80.900000000000006"/>
    <n v="11.5"/>
    <n v="48.8"/>
    <n v="83132799"/>
    <d v="1950-02-16T00:00:00"/>
    <x v="135"/>
    <x v="1"/>
    <n v="11.5"/>
  </r>
  <r>
    <n v="151"/>
    <s v="Food &amp; Beverage"/>
    <x v="139"/>
    <x v="5"/>
    <x v="86"/>
    <x v="100"/>
    <x v="7"/>
    <x v="1"/>
    <x v="0"/>
    <s v="Liu"/>
    <s v="Hanyuan"/>
    <x v="113"/>
    <n v="1964"/>
    <n v="1"/>
    <n v="1"/>
    <n v="125.08"/>
    <n v="19910000000000"/>
    <n v="77"/>
    <n v="9.4"/>
    <n v="59.2"/>
    <n v="1397715000"/>
    <d v="1964-01-01T00:00:00"/>
    <x v="136"/>
    <x v="1"/>
    <n v="11.4"/>
  </r>
  <r>
    <n v="151"/>
    <s v="Fashion &amp; Retail"/>
    <x v="140"/>
    <x v="1"/>
    <x v="87"/>
    <x v="101"/>
    <x v="0"/>
    <x v="1"/>
    <x v="0"/>
    <s v="Rubin"/>
    <s v="Michael"/>
    <x v="113"/>
    <n v="1972"/>
    <n v="7"/>
    <n v="21"/>
    <n v="117.24"/>
    <n v="21427700000000"/>
    <n v="78.5"/>
    <n v="9.6"/>
    <n v="36.6"/>
    <n v="328239523"/>
    <d v="1972-07-21T00:00:00"/>
    <x v="137"/>
    <x v="1"/>
    <n v="11.4"/>
  </r>
  <r>
    <n v="153"/>
    <s v="Finance &amp; Investments"/>
    <x v="141"/>
    <x v="1"/>
    <x v="5"/>
    <x v="28"/>
    <x v="3"/>
    <x v="1"/>
    <x v="0"/>
    <s v="Englander"/>
    <s v="Israel"/>
    <x v="114"/>
    <n v="1948"/>
    <n v="9"/>
    <n v="30"/>
    <n v="117.24"/>
    <n v="21427700000000"/>
    <n v="78.5"/>
    <n v="9.6"/>
    <n v="36.6"/>
    <n v="328239523"/>
    <d v="1948-09-30T00:00:00"/>
    <x v="138"/>
    <x v="1"/>
    <n v="11.3"/>
  </r>
  <r>
    <n v="153"/>
    <s v="Manufacturing"/>
    <x v="142"/>
    <x v="23"/>
    <x v="88"/>
    <x v="102"/>
    <x v="10"/>
    <x v="1"/>
    <x v="0"/>
    <s v="Kantor"/>
    <s v="Viatcheslav"/>
    <x v="114"/>
    <n v="1953"/>
    <n v="9"/>
    <n v="8"/>
    <n v="108.15"/>
    <n v="395098666122"/>
    <n v="82.8"/>
    <n v="23.1"/>
    <n v="25.3"/>
    <n v="9053300"/>
    <d v="1953-09-08T00:00:00"/>
    <x v="139"/>
    <x v="1"/>
    <n v="11.3"/>
  </r>
  <r>
    <n v="153"/>
    <s v="Manufacturing"/>
    <x v="143"/>
    <x v="13"/>
    <x v="89"/>
    <x v="103"/>
    <x v="10"/>
    <x v="0"/>
    <x v="0"/>
    <s v="Pratt"/>
    <s v="Anthony"/>
    <x v="114"/>
    <n v="1960"/>
    <n v="4"/>
    <n v="11"/>
    <n v="119.8"/>
    <n v="1392680589329"/>
    <n v="82.7"/>
    <n v="23"/>
    <n v="47.4"/>
    <n v="25766605"/>
    <d v="1960-04-11T00:00:00"/>
    <x v="140"/>
    <x v="0"/>
    <n v="11.3"/>
  </r>
  <r>
    <n v="153"/>
    <s v="Finance &amp; Investments"/>
    <x v="144"/>
    <x v="8"/>
    <x v="90"/>
    <x v="37"/>
    <x v="3"/>
    <x v="1"/>
    <x v="0"/>
    <s v="Prokhorov"/>
    <s v="Mikhail"/>
    <x v="114"/>
    <n v="1965"/>
    <n v="5"/>
    <n v="3"/>
    <n v="99.55"/>
    <n v="703082435360"/>
    <n v="83.6"/>
    <n v="10.1"/>
    <n v="28.8"/>
    <n v="8574832"/>
    <d v="1965-05-03T00:00:00"/>
    <x v="141"/>
    <x v="1"/>
    <n v="11.3"/>
  </r>
  <r>
    <n v="157"/>
    <s v="Fashion &amp; Retail"/>
    <x v="145"/>
    <x v="24"/>
    <x v="91"/>
    <x v="22"/>
    <x v="0"/>
    <x v="1"/>
    <x v="0"/>
    <s v="Armani"/>
    <s v="Giorgio"/>
    <x v="115"/>
    <n v="1934"/>
    <n v="7"/>
    <n v="11"/>
    <n v="110.62"/>
    <n v="2001244392042"/>
    <n v="82.9"/>
    <n v="24.3"/>
    <n v="59.1"/>
    <n v="60297396"/>
    <d v="1934-07-11T00:00:00"/>
    <x v="142"/>
    <x v="1"/>
    <n v="11.1"/>
  </r>
  <r>
    <n v="157"/>
    <s v="Fashion &amp; Retail"/>
    <x v="146"/>
    <x v="25"/>
    <x v="92"/>
    <x v="22"/>
    <x v="0"/>
    <x v="0"/>
    <x v="0"/>
    <s v="Rupert"/>
    <s v="Johann"/>
    <x v="115"/>
    <n v="1950"/>
    <n v="6"/>
    <n v="1"/>
    <n v="158.93"/>
    <n v="351431649241"/>
    <n v="63.9"/>
    <n v="27.5"/>
    <n v="29.2"/>
    <n v="58558270"/>
    <d v="1950-06-01T00:00:00"/>
    <x v="143"/>
    <x v="0"/>
    <n v="11.1"/>
  </r>
  <r>
    <n v="159"/>
    <s v="Technology"/>
    <x v="147"/>
    <x v="5"/>
    <x v="25"/>
    <x v="26"/>
    <x v="2"/>
    <x v="1"/>
    <x v="0"/>
    <s v="Zhang"/>
    <s v="Zhidong"/>
    <x v="116"/>
    <n v="1972"/>
    <n v="1"/>
    <n v="1"/>
    <n v="125.08"/>
    <n v="19910000000000"/>
    <n v="77"/>
    <n v="9.4"/>
    <n v="59.2"/>
    <n v="1397715000"/>
    <d v="1972-01-01T00:00:00"/>
    <x v="144"/>
    <x v="1"/>
    <n v="11"/>
  </r>
  <r>
    <n v="161"/>
    <s v="Finance &amp; Investments"/>
    <x v="148"/>
    <x v="1"/>
    <x v="93"/>
    <x v="104"/>
    <x v="3"/>
    <x v="0"/>
    <x v="0"/>
    <s v="Anschutz"/>
    <s v="Philip"/>
    <x v="117"/>
    <n v="1939"/>
    <n v="12"/>
    <n v="28"/>
    <n v="117.24"/>
    <n v="21427700000000"/>
    <n v="78.5"/>
    <n v="9.6"/>
    <n v="36.6"/>
    <n v="328239523"/>
    <d v="1939-12-28T00:00:00"/>
    <x v="145"/>
    <x v="0"/>
    <n v="10.9"/>
  </r>
  <r>
    <n v="161"/>
    <s v="Fashion &amp; Retail"/>
    <x v="149"/>
    <x v="1"/>
    <x v="57"/>
    <x v="105"/>
    <x v="0"/>
    <x v="1"/>
    <x v="1"/>
    <s v="Love"/>
    <s v="Judy"/>
    <x v="117"/>
    <n v="1937"/>
    <n v="6"/>
    <n v="17"/>
    <n v="117.24"/>
    <n v="21427700000000"/>
    <n v="78.5"/>
    <n v="9.6"/>
    <n v="36.6"/>
    <n v="328239523"/>
    <d v="1937-06-17T00:00:00"/>
    <x v="146"/>
    <x v="1"/>
    <n v="10.9"/>
  </r>
  <r>
    <n v="161"/>
    <s v="Fashion &amp; Retail"/>
    <x v="150"/>
    <x v="2"/>
    <x v="6"/>
    <x v="106"/>
    <x v="0"/>
    <x v="0"/>
    <x v="0"/>
    <s v="Salinas Pliego"/>
    <s v="Ricardo"/>
    <x v="117"/>
    <n v="1955"/>
    <n v="10"/>
    <n v="19"/>
    <n v="141.54"/>
    <n v="1258286717125"/>
    <n v="75"/>
    <n v="13.1"/>
    <n v="55.1"/>
    <n v="126014024"/>
    <d v="1955-10-19T00:00:00"/>
    <x v="147"/>
    <x v="0"/>
    <n v="10.9"/>
  </r>
  <r>
    <n v="164"/>
    <s v="Media &amp; Entertainment"/>
    <x v="151"/>
    <x v="1"/>
    <x v="5"/>
    <x v="16"/>
    <x v="4"/>
    <x v="0"/>
    <x v="0"/>
    <s v="Newhouse"/>
    <s v="Donald"/>
    <x v="118"/>
    <n v="1929"/>
    <n v="8"/>
    <n v="5"/>
    <n v="117.24"/>
    <n v="21427700000000"/>
    <n v="78.5"/>
    <n v="9.6"/>
    <n v="36.6"/>
    <n v="328239523"/>
    <d v="1929-08-05T00:00:00"/>
    <x v="148"/>
    <x v="0"/>
    <n v="10.7"/>
  </r>
  <r>
    <n v="165"/>
    <s v="Sports"/>
    <x v="152"/>
    <x v="1"/>
    <x v="94"/>
    <x v="107"/>
    <x v="17"/>
    <x v="1"/>
    <x v="0"/>
    <s v="Kraft"/>
    <s v="Robert"/>
    <x v="119"/>
    <n v="1941"/>
    <n v="6"/>
    <n v="5"/>
    <n v="117.24"/>
    <n v="21427700000000"/>
    <n v="78.5"/>
    <n v="9.6"/>
    <n v="36.6"/>
    <n v="328239523"/>
    <d v="1941-06-05T00:00:00"/>
    <x v="149"/>
    <x v="1"/>
    <n v="10.6"/>
  </r>
  <r>
    <n v="165"/>
    <s v="Food &amp; Beverage"/>
    <x v="153"/>
    <x v="26"/>
    <x v="95"/>
    <x v="80"/>
    <x v="7"/>
    <x v="1"/>
    <x v="0"/>
    <s v="Telles"/>
    <s v="Marcel Herrmann"/>
    <x v="119"/>
    <n v="1950"/>
    <n v="1"/>
    <n v="1"/>
    <n v="167.4"/>
    <n v="1839758040766"/>
    <n v="75.7"/>
    <n v="14.2"/>
    <n v="65.099999999999994"/>
    <n v="212559417"/>
    <d v="1950-01-01T00:00:00"/>
    <x v="150"/>
    <x v="1"/>
    <n v="10.6"/>
  </r>
  <r>
    <n v="167"/>
    <s v="Finance &amp; Investments"/>
    <x v="154"/>
    <x v="16"/>
    <x v="46"/>
    <x v="108"/>
    <x v="3"/>
    <x v="1"/>
    <x v="0"/>
    <s v="Kerimov &amp; family"/>
    <s v="Suleiman"/>
    <x v="120"/>
    <n v="1966"/>
    <n v="3"/>
    <n v="12"/>
    <n v="180.75"/>
    <n v="1699876578871"/>
    <n v="72.7"/>
    <n v="11.4"/>
    <n v="46.2"/>
    <n v="144373535"/>
    <d v="1966-03-12T00:00:00"/>
    <x v="151"/>
    <x v="1"/>
    <n v="10.5"/>
  </r>
  <r>
    <n v="167"/>
    <s v="Fashion &amp; Retail"/>
    <x v="155"/>
    <x v="5"/>
    <x v="78"/>
    <x v="34"/>
    <x v="0"/>
    <x v="1"/>
    <x v="0"/>
    <s v="Xu"/>
    <s v="Sky"/>
    <x v="120"/>
    <n v="1984"/>
    <n v="1"/>
    <n v="1"/>
    <n v="125.08"/>
    <n v="19910000000000"/>
    <n v="77"/>
    <n v="9.4"/>
    <n v="59.2"/>
    <n v="1397715000"/>
    <d v="1984-01-01T00:00:00"/>
    <x v="25"/>
    <x v="1"/>
    <n v="10.5"/>
  </r>
  <r>
    <n v="167"/>
    <s v="Finance &amp; Investments"/>
    <x v="156"/>
    <x v="15"/>
    <x v="84"/>
    <x v="109"/>
    <x v="3"/>
    <x v="1"/>
    <x v="0"/>
    <s v="Zhao"/>
    <s v="Changpeng"/>
    <x v="120"/>
    <n v="1977"/>
    <n v="9"/>
    <n v="10"/>
    <n v="114.52"/>
    <n v="421142267938"/>
    <n v="77.8"/>
    <n v="0.1"/>
    <n v="15.9"/>
    <n v="9770529"/>
    <d v="1977-09-10T00:00:00"/>
    <x v="152"/>
    <x v="1"/>
    <n v="10.5"/>
  </r>
  <r>
    <n v="170"/>
    <s v="Finance &amp; Investments"/>
    <x v="157"/>
    <x v="1"/>
    <x v="76"/>
    <x v="110"/>
    <x v="3"/>
    <x v="1"/>
    <x v="0"/>
    <s v="Beal"/>
    <s v="Andrew"/>
    <x v="121"/>
    <n v="1952"/>
    <n v="11"/>
    <n v="29"/>
    <n v="117.24"/>
    <n v="21427700000000"/>
    <n v="78.5"/>
    <n v="9.6"/>
    <n v="36.6"/>
    <n v="328239523"/>
    <d v="1952-11-29T00:00:00"/>
    <x v="153"/>
    <x v="1"/>
    <n v="10.3"/>
  </r>
  <r>
    <n v="171"/>
    <s v="Technology"/>
    <x v="158"/>
    <x v="13"/>
    <x v="79"/>
    <x v="111"/>
    <x v="2"/>
    <x v="1"/>
    <x v="0"/>
    <s v="Cannon-Brookes"/>
    <s v="Mike"/>
    <x v="122"/>
    <n v="1979"/>
    <n v="11"/>
    <n v="17"/>
    <n v="119.8"/>
    <n v="1392680589329"/>
    <n v="82.7"/>
    <n v="23"/>
    <n v="47.4"/>
    <n v="25766605"/>
    <d v="1979-11-17T00:00:00"/>
    <x v="154"/>
    <x v="1"/>
    <n v="10.199999999999999"/>
  </r>
  <r>
    <n v="171"/>
    <s v="Healthcare"/>
    <x v="159"/>
    <x v="1"/>
    <x v="96"/>
    <x v="77"/>
    <x v="13"/>
    <x v="0"/>
    <x v="0"/>
    <s v="Cook"/>
    <s v="Carl"/>
    <x v="122"/>
    <n v="1962"/>
    <n v="8"/>
    <n v="19"/>
    <n v="117.24"/>
    <n v="21427700000000"/>
    <n v="78.5"/>
    <n v="9.6"/>
    <n v="36.6"/>
    <n v="328239523"/>
    <d v="1962-08-19T00:00:00"/>
    <x v="155"/>
    <x v="0"/>
    <n v="10.199999999999999"/>
  </r>
  <r>
    <n v="171"/>
    <s v="Technology"/>
    <x v="160"/>
    <x v="1"/>
    <x v="97"/>
    <x v="112"/>
    <x v="2"/>
    <x v="1"/>
    <x v="0"/>
    <s v="Duffield"/>
    <s v="David"/>
    <x v="122"/>
    <n v="1940"/>
    <n v="9"/>
    <n v="21"/>
    <n v="117.24"/>
    <n v="21427700000000"/>
    <n v="78.5"/>
    <n v="9.6"/>
    <n v="36.6"/>
    <n v="328239523"/>
    <d v="1940-09-21T00:00:00"/>
    <x v="156"/>
    <x v="1"/>
    <n v="10.199999999999999"/>
  </r>
  <r>
    <n v="171"/>
    <s v="Energy"/>
    <x v="161"/>
    <x v="1"/>
    <x v="98"/>
    <x v="61"/>
    <x v="12"/>
    <x v="1"/>
    <x v="0"/>
    <s v="Hildebrand"/>
    <s v="Jeffery"/>
    <x v="122"/>
    <n v="1959"/>
    <n v="3"/>
    <n v="5"/>
    <n v="117.24"/>
    <n v="21427700000000"/>
    <n v="78.5"/>
    <n v="9.6"/>
    <n v="36.6"/>
    <n v="328239523"/>
    <d v="1959-03-05T00:00:00"/>
    <x v="157"/>
    <x v="1"/>
    <n v="10.199999999999999"/>
  </r>
  <r>
    <n v="171"/>
    <s v="Manufacturing"/>
    <x v="162"/>
    <x v="16"/>
    <x v="99"/>
    <x v="70"/>
    <x v="10"/>
    <x v="1"/>
    <x v="0"/>
    <s v="Rashnikov"/>
    <s v="Viktor"/>
    <x v="122"/>
    <n v="1948"/>
    <n v="10"/>
    <n v="13"/>
    <n v="180.75"/>
    <n v="1699876578871"/>
    <n v="72.7"/>
    <n v="11.4"/>
    <n v="46.2"/>
    <n v="144373535"/>
    <d v="1948-10-13T00:00:00"/>
    <x v="158"/>
    <x v="1"/>
    <n v="10.199999999999999"/>
  </r>
  <r>
    <n v="171"/>
    <s v="Technology"/>
    <x v="163"/>
    <x v="21"/>
    <x v="72"/>
    <x v="13"/>
    <x v="2"/>
    <x v="1"/>
    <x v="0"/>
    <s v="Saverin"/>
    <s v="Eduardo"/>
    <x v="122"/>
    <n v="1982"/>
    <n v="3"/>
    <n v="19"/>
    <n v="114.41"/>
    <n v="372062527489"/>
    <n v="83.1"/>
    <n v="13.1"/>
    <n v="21"/>
    <n v="5703569"/>
    <d v="1982-03-19T00:00:00"/>
    <x v="159"/>
    <x v="1"/>
    <n v="10.199999999999999"/>
  </r>
  <r>
    <n v="171"/>
    <s v="Automotive"/>
    <x v="164"/>
    <x v="7"/>
    <x v="100"/>
    <x v="97"/>
    <x v="1"/>
    <x v="0"/>
    <x v="0"/>
    <s v="Schaeffler"/>
    <s v="Georg"/>
    <x v="122"/>
    <n v="1964"/>
    <n v="10"/>
    <n v="19"/>
    <n v="112.85"/>
    <n v="3845630030824"/>
    <n v="80.900000000000006"/>
    <n v="11.5"/>
    <n v="48.8"/>
    <n v="83132799"/>
    <d v="1964-10-19T00:00:00"/>
    <x v="160"/>
    <x v="0"/>
    <n v="10.199999999999999"/>
  </r>
  <r>
    <n v="171"/>
    <s v="Fashion &amp; Retail"/>
    <x v="165"/>
    <x v="1"/>
    <x v="24"/>
    <x v="15"/>
    <x v="0"/>
    <x v="0"/>
    <x v="1"/>
    <s v="Walton"/>
    <s v="Christy"/>
    <x v="122"/>
    <n v="1949"/>
    <n v="2"/>
    <n v="8"/>
    <n v="117.24"/>
    <n v="21427700000000"/>
    <n v="78.5"/>
    <n v="9.6"/>
    <n v="36.6"/>
    <n v="328239523"/>
    <d v="1949-02-08T00:00:00"/>
    <x v="161"/>
    <x v="0"/>
    <n v="10.199999999999999"/>
  </r>
  <r>
    <n v="179"/>
    <s v="Technology"/>
    <x v="166"/>
    <x v="13"/>
    <x v="79"/>
    <x v="111"/>
    <x v="2"/>
    <x v="1"/>
    <x v="0"/>
    <s v="Farquhar"/>
    <s v="Scott"/>
    <x v="123"/>
    <n v="1979"/>
    <n v="12"/>
    <n v="17"/>
    <n v="119.8"/>
    <n v="1392680589329"/>
    <n v="82.7"/>
    <n v="23"/>
    <n v="47.4"/>
    <n v="25766605"/>
    <d v="1979-12-17T00:00:00"/>
    <x v="162"/>
    <x v="1"/>
    <n v="10.1"/>
  </r>
  <r>
    <n v="179"/>
    <s v="Diversified"/>
    <x v="167"/>
    <x v="27"/>
    <x v="101"/>
    <x v="113"/>
    <x v="6"/>
    <x v="0"/>
    <x v="0"/>
    <s v="Quek"/>
    <s v="Leng Chan"/>
    <x v="123"/>
    <n v="1941"/>
    <n v="8"/>
    <n v="12"/>
    <n v="121.46"/>
    <n v="364701517788"/>
    <n v="76"/>
    <n v="12"/>
    <n v="38.700000000000003"/>
    <n v="32447385"/>
    <d v="1941-08-12T00:00:00"/>
    <x v="163"/>
    <x v="0"/>
    <n v="10.1"/>
  </r>
  <r>
    <n v="179"/>
    <s v="Real Estate"/>
    <x v="168"/>
    <x v="5"/>
    <x v="19"/>
    <x v="71"/>
    <x v="15"/>
    <x v="1"/>
    <x v="1"/>
    <s v="Wu"/>
    <s v="Yajun"/>
    <x v="123"/>
    <n v="1964"/>
    <n v="1"/>
    <n v="1"/>
    <n v="125.08"/>
    <n v="19910000000000"/>
    <n v="77"/>
    <n v="9.4"/>
    <n v="59.2"/>
    <n v="1397715000"/>
    <d v="1964-01-01T00:00:00"/>
    <x v="136"/>
    <x v="1"/>
    <n v="10.1"/>
  </r>
  <r>
    <n v="182"/>
    <s v="Energy"/>
    <x v="169"/>
    <x v="1"/>
    <x v="102"/>
    <x v="61"/>
    <x v="12"/>
    <x v="1"/>
    <x v="0"/>
    <s v="Stephens"/>
    <s v="Autry"/>
    <x v="124"/>
    <n v="1938"/>
    <n v="3"/>
    <n v="8"/>
    <n v="117.24"/>
    <n v="21427700000000"/>
    <n v="78.5"/>
    <n v="9.6"/>
    <n v="36.6"/>
    <n v="328239523"/>
    <d v="1938-03-08T00:00:00"/>
    <x v="164"/>
    <x v="1"/>
    <n v="10"/>
  </r>
  <r>
    <n v="183"/>
    <s v="Service"/>
    <x v="170"/>
    <x v="5"/>
    <x v="33"/>
    <x v="8"/>
    <x v="14"/>
    <x v="1"/>
    <x v="0"/>
    <s v="Liu"/>
    <s v="Yongxing"/>
    <x v="125"/>
    <n v="1948"/>
    <n v="6"/>
    <n v="1"/>
    <n v="125.08"/>
    <n v="19910000000000"/>
    <n v="77"/>
    <n v="9.4"/>
    <n v="59.2"/>
    <n v="1397715000"/>
    <d v="1948-06-01T00:00:00"/>
    <x v="165"/>
    <x v="1"/>
    <n v="9.9"/>
  </r>
  <r>
    <n v="184"/>
    <s v="Diversified"/>
    <x v="171"/>
    <x v="15"/>
    <x v="84"/>
    <x v="18"/>
    <x v="6"/>
    <x v="1"/>
    <x v="0"/>
    <s v="Adani"/>
    <s v="Vinod"/>
    <x v="126"/>
    <n v="1949"/>
    <n v="1"/>
    <n v="10"/>
    <n v="114.52"/>
    <n v="421142267938"/>
    <n v="77.8"/>
    <n v="0.1"/>
    <n v="15.9"/>
    <n v="9770529"/>
    <d v="1949-01-10T00:00:00"/>
    <x v="166"/>
    <x v="1"/>
    <n v="9.8000000000000007"/>
  </r>
  <r>
    <n v="184"/>
    <s v="Fashion &amp; Retail"/>
    <x v="172"/>
    <x v="8"/>
    <x v="103"/>
    <x v="114"/>
    <x v="0"/>
    <x v="0"/>
    <x v="0"/>
    <s v="Puech"/>
    <s v="Nicolas"/>
    <x v="126"/>
    <n v="1943"/>
    <n v="1"/>
    <n v="29"/>
    <n v="99.55"/>
    <n v="703082435360"/>
    <n v="83.6"/>
    <n v="10.1"/>
    <n v="28.8"/>
    <n v="8574832"/>
    <d v="1943-01-29T00:00:00"/>
    <x v="167"/>
    <x v="0"/>
    <n v="9.8000000000000007"/>
  </r>
  <r>
    <n v="184"/>
    <s v="Logistics"/>
    <x v="173"/>
    <x v="0"/>
    <x v="104"/>
    <x v="23"/>
    <x v="8"/>
    <x v="0"/>
    <x v="0"/>
    <s v="Saadé"/>
    <s v="Jacques"/>
    <x v="126"/>
    <n v="1971"/>
    <n v="8"/>
    <n v="10"/>
    <n v="110.05"/>
    <n v="2715518274227"/>
    <n v="82.5"/>
    <n v="24.2"/>
    <n v="60.7"/>
    <n v="67059887"/>
    <d v="1971-08-10T00:00:00"/>
    <x v="168"/>
    <x v="0"/>
    <n v="9.8000000000000007"/>
  </r>
  <r>
    <n v="184"/>
    <s v="Logistics"/>
    <x v="174"/>
    <x v="0"/>
    <x v="104"/>
    <x v="23"/>
    <x v="8"/>
    <x v="0"/>
    <x v="0"/>
    <s v="Saadé"/>
    <s v="Rodolphe"/>
    <x v="126"/>
    <n v="1970"/>
    <n v="3"/>
    <n v="3"/>
    <n v="110.05"/>
    <n v="2715518274227"/>
    <n v="82.5"/>
    <n v="24.2"/>
    <n v="60.7"/>
    <n v="67059887"/>
    <d v="1970-03-03T00:00:00"/>
    <x v="169"/>
    <x v="0"/>
    <n v="9.8000000000000007"/>
  </r>
  <r>
    <n v="184"/>
    <s v="Logistics"/>
    <x v="175"/>
    <x v="0"/>
    <x v="104"/>
    <x v="23"/>
    <x v="8"/>
    <x v="0"/>
    <x v="1"/>
    <s v="Saadé Zeenny"/>
    <s v="Tanya"/>
    <x v="126"/>
    <n v="1968"/>
    <n v="2"/>
    <n v="1"/>
    <n v="110.05"/>
    <n v="2715518274227"/>
    <n v="82.5"/>
    <n v="24.2"/>
    <n v="60.7"/>
    <n v="67059887"/>
    <d v="1968-02-01T00:00:00"/>
    <x v="170"/>
    <x v="0"/>
    <n v="9.8000000000000007"/>
  </r>
  <r>
    <n v="184"/>
    <s v="Finance &amp; Investments"/>
    <x v="176"/>
    <x v="19"/>
    <x v="66"/>
    <x v="37"/>
    <x v="3"/>
    <x v="1"/>
    <x v="0"/>
    <s v="Schorling"/>
    <s v="Melker"/>
    <x v="126"/>
    <n v="1947"/>
    <n v="5"/>
    <n v="15"/>
    <n v="110.51"/>
    <n v="530832908738"/>
    <n v="82.5"/>
    <n v="27.9"/>
    <n v="49.1"/>
    <n v="10285453"/>
    <d v="1947-05-15T00:00:00"/>
    <x v="171"/>
    <x v="1"/>
    <n v="9.8000000000000007"/>
  </r>
  <r>
    <n v="190"/>
    <s v="Manufacturing"/>
    <x v="177"/>
    <x v="16"/>
    <x v="46"/>
    <x v="115"/>
    <x v="10"/>
    <x v="1"/>
    <x v="0"/>
    <s v="Guriev &amp; family"/>
    <s v="Andrei"/>
    <x v="127"/>
    <n v="1960"/>
    <n v="3"/>
    <n v="24"/>
    <n v="180.75"/>
    <n v="1699876578871"/>
    <n v="72.7"/>
    <n v="11.4"/>
    <n v="46.2"/>
    <n v="144373535"/>
    <d v="1960-03-24T00:00:00"/>
    <x v="172"/>
    <x v="1"/>
    <n v="9.6999999999999993"/>
  </r>
  <r>
    <n v="190"/>
    <s v="Finance &amp; Investments"/>
    <x v="178"/>
    <x v="28"/>
    <x v="105"/>
    <x v="116"/>
    <x v="3"/>
    <x v="1"/>
    <x v="0"/>
    <s v="Kim"/>
    <s v="Michael"/>
    <x v="127"/>
    <n v="1963"/>
    <n v="10"/>
    <n v="1"/>
    <n v="115.16"/>
    <n v="2029000000000"/>
    <n v="82.6"/>
    <n v="15.6"/>
    <n v="33.200000000000003"/>
    <n v="51709098"/>
    <d v="1963-10-01T00:00:00"/>
    <x v="173"/>
    <x v="1"/>
    <n v="9.6999999999999993"/>
  </r>
  <r>
    <n v="190"/>
    <s v="Technology"/>
    <x v="179"/>
    <x v="5"/>
    <x v="19"/>
    <x v="117"/>
    <x v="2"/>
    <x v="1"/>
    <x v="0"/>
    <s v="Lei"/>
    <s v="Jun"/>
    <x v="127"/>
    <n v="1969"/>
    <n v="12"/>
    <n v="16"/>
    <n v="125.08"/>
    <n v="19910000000000"/>
    <n v="77"/>
    <n v="9.4"/>
    <n v="59.2"/>
    <n v="1397715000"/>
    <d v="1969-12-16T00:00:00"/>
    <x v="174"/>
    <x v="1"/>
    <n v="9.6999999999999993"/>
  </r>
  <r>
    <n v="190"/>
    <s v="Manufacturing"/>
    <x v="180"/>
    <x v="7"/>
    <x v="106"/>
    <x v="103"/>
    <x v="10"/>
    <x v="0"/>
    <x v="0"/>
    <s v="Loh"/>
    <s v="Friedhelm"/>
    <x v="127"/>
    <n v="1946"/>
    <n v="8"/>
    <n v="15"/>
    <n v="112.85"/>
    <n v="3845630030824"/>
    <n v="80.900000000000006"/>
    <n v="11.5"/>
    <n v="48.8"/>
    <n v="83132799"/>
    <d v="1946-08-15T00:00:00"/>
    <x v="175"/>
    <x v="0"/>
    <n v="9.6999999999999993"/>
  </r>
  <r>
    <n v="190"/>
    <s v="Healthcare"/>
    <x v="181"/>
    <x v="5"/>
    <x v="107"/>
    <x v="81"/>
    <x v="13"/>
    <x v="1"/>
    <x v="0"/>
    <s v="Sun"/>
    <s v="Piaoyang"/>
    <x v="127"/>
    <n v="1958"/>
    <n v="9"/>
    <n v="1"/>
    <n v="125.08"/>
    <n v="19910000000000"/>
    <n v="77"/>
    <n v="9.4"/>
    <n v="59.2"/>
    <n v="1397715000"/>
    <d v="1958-09-01T00:00:00"/>
    <x v="176"/>
    <x v="1"/>
    <n v="9.6999999999999993"/>
  </r>
  <r>
    <n v="195"/>
    <s v="Technology"/>
    <x v="182"/>
    <x v="1"/>
    <x v="108"/>
    <x v="118"/>
    <x v="2"/>
    <x v="0"/>
    <x v="0"/>
    <s v="Cohen"/>
    <s v="Rick"/>
    <x v="128"/>
    <n v="1952"/>
    <n v="7"/>
    <n v="25"/>
    <n v="117.24"/>
    <n v="21427700000000"/>
    <n v="78.5"/>
    <n v="9.6"/>
    <n v="36.6"/>
    <n v="328239523"/>
    <d v="1952-07-25T00:00:00"/>
    <x v="177"/>
    <x v="0"/>
    <n v="9.6"/>
  </r>
  <r>
    <n v="195"/>
    <s v="Energy"/>
    <x v="183"/>
    <x v="5"/>
    <x v="109"/>
    <x v="119"/>
    <x v="12"/>
    <x v="1"/>
    <x v="0"/>
    <s v="Jin"/>
    <s v="Baofang"/>
    <x v="128"/>
    <n v="1952"/>
    <n v="9"/>
    <n v="1"/>
    <n v="125.08"/>
    <n v="19910000000000"/>
    <n v="77"/>
    <n v="9.4"/>
    <n v="59.2"/>
    <n v="1397715000"/>
    <d v="1952-09-01T00:00:00"/>
    <x v="178"/>
    <x v="1"/>
    <n v="9.6"/>
  </r>
  <r>
    <n v="195"/>
    <s v="Manufacturing"/>
    <x v="184"/>
    <x v="5"/>
    <x v="110"/>
    <x v="49"/>
    <x v="10"/>
    <x v="1"/>
    <x v="0"/>
    <s v="Luo"/>
    <s v="Liguo"/>
    <x v="128"/>
    <n v="1956"/>
    <n v="3"/>
    <n v="1"/>
    <n v="125.08"/>
    <n v="19910000000000"/>
    <n v="77"/>
    <n v="9.4"/>
    <n v="59.2"/>
    <n v="1397715000"/>
    <d v="1956-03-01T00:00:00"/>
    <x v="179"/>
    <x v="1"/>
    <n v="9.6"/>
  </r>
  <r>
    <n v="195"/>
    <s v="Food &amp; Beverage"/>
    <x v="185"/>
    <x v="1"/>
    <x v="111"/>
    <x v="25"/>
    <x v="7"/>
    <x v="0"/>
    <x v="1"/>
    <s v="Mars"/>
    <s v="Marijke"/>
    <x v="128"/>
    <n v="1964"/>
    <n v="7"/>
    <n v="28"/>
    <n v="117.24"/>
    <n v="21427700000000"/>
    <n v="78.5"/>
    <n v="9.6"/>
    <n v="36.6"/>
    <n v="328239523"/>
    <d v="1964-07-28T00:00:00"/>
    <x v="180"/>
    <x v="0"/>
    <n v="9.6"/>
  </r>
  <r>
    <n v="195"/>
    <s v="Food &amp; Beverage"/>
    <x v="186"/>
    <x v="1"/>
    <x v="112"/>
    <x v="25"/>
    <x v="7"/>
    <x v="0"/>
    <x v="1"/>
    <s v="Mars"/>
    <s v="Pamela"/>
    <x v="128"/>
    <n v="1960"/>
    <n v="8"/>
    <n v="1"/>
    <n v="117.24"/>
    <n v="21427700000000"/>
    <n v="78.5"/>
    <n v="9.6"/>
    <n v="36.6"/>
    <n v="328239523"/>
    <d v="1960-08-01T00:00:00"/>
    <x v="181"/>
    <x v="0"/>
    <n v="9.6"/>
  </r>
  <r>
    <n v="195"/>
    <s v="Food &amp; Beverage"/>
    <x v="187"/>
    <x v="1"/>
    <x v="5"/>
    <x v="25"/>
    <x v="7"/>
    <x v="0"/>
    <x v="1"/>
    <s v="Mars"/>
    <s v="Valerie"/>
    <x v="128"/>
    <n v="1959"/>
    <n v="1"/>
    <n v="26"/>
    <n v="117.24"/>
    <n v="21427700000000"/>
    <n v="78.5"/>
    <n v="9.6"/>
    <n v="36.6"/>
    <n v="328239523"/>
    <d v="1959-01-26T00:00:00"/>
    <x v="182"/>
    <x v="0"/>
    <n v="9.6"/>
  </r>
  <r>
    <n v="195"/>
    <s v="Food &amp; Beverage"/>
    <x v="188"/>
    <x v="1"/>
    <x v="113"/>
    <x v="25"/>
    <x v="7"/>
    <x v="0"/>
    <x v="1"/>
    <s v="Mars"/>
    <s v="Victoria"/>
    <x v="128"/>
    <n v="1956"/>
    <n v="12"/>
    <n v="15"/>
    <n v="117.24"/>
    <n v="21427700000000"/>
    <n v="78.5"/>
    <n v="9.6"/>
    <n v="36.6"/>
    <n v="328239523"/>
    <d v="1956-12-15T00:00:00"/>
    <x v="183"/>
    <x v="0"/>
    <n v="9.6"/>
  </r>
  <r>
    <n v="202"/>
    <s v="Finance &amp; Investments"/>
    <x v="189"/>
    <x v="0"/>
    <x v="0"/>
    <x v="37"/>
    <x v="3"/>
    <x v="0"/>
    <x v="0"/>
    <s v="Bolloré"/>
    <s v="Vincent"/>
    <x v="129"/>
    <n v="1952"/>
    <n v="4"/>
    <n v="1"/>
    <n v="110.05"/>
    <n v="2715518274227"/>
    <n v="82.5"/>
    <n v="24.2"/>
    <n v="60.7"/>
    <n v="67059887"/>
    <d v="1952-04-01T00:00:00"/>
    <x v="184"/>
    <x v="0"/>
    <n v="9.5"/>
  </r>
  <r>
    <n v="202"/>
    <s v="Diversified"/>
    <x v="190"/>
    <x v="6"/>
    <x v="114"/>
    <x v="8"/>
    <x v="6"/>
    <x v="1"/>
    <x v="0"/>
    <s v="Pattison"/>
    <s v="Jim"/>
    <x v="129"/>
    <n v="1928"/>
    <n v="10"/>
    <n v="1"/>
    <n v="116.76"/>
    <n v="1736425629520"/>
    <n v="81.900000000000006"/>
    <n v="12.8"/>
    <n v="24.5"/>
    <n v="36991981"/>
    <d v="1928-10-01T00:00:00"/>
    <x v="185"/>
    <x v="1"/>
    <n v="9.5"/>
  </r>
  <r>
    <n v="204"/>
    <s v="Healthcare"/>
    <x v="191"/>
    <x v="8"/>
    <x v="115"/>
    <x v="120"/>
    <x v="13"/>
    <x v="0"/>
    <x v="0"/>
    <s v="Bertarelli"/>
    <s v="Ernesto"/>
    <x v="130"/>
    <n v="1965"/>
    <n v="9"/>
    <n v="22"/>
    <n v="99.55"/>
    <n v="703082435360"/>
    <n v="83.6"/>
    <n v="10.1"/>
    <n v="28.8"/>
    <n v="8574832"/>
    <d v="1965-09-22T00:00:00"/>
    <x v="186"/>
    <x v="0"/>
    <n v="9.4"/>
  </r>
  <r>
    <n v="204"/>
    <s v="Technology"/>
    <x v="192"/>
    <x v="5"/>
    <x v="19"/>
    <x v="121"/>
    <x v="2"/>
    <x v="1"/>
    <x v="0"/>
    <s v="Wang"/>
    <s v="Xing"/>
    <x v="130"/>
    <n v="1979"/>
    <n v="2"/>
    <n v="18"/>
    <n v="125.08"/>
    <n v="19910000000000"/>
    <n v="77"/>
    <n v="9.4"/>
    <n v="59.2"/>
    <n v="1397715000"/>
    <d v="1979-02-18T00:00:00"/>
    <x v="187"/>
    <x v="1"/>
    <n v="9.4"/>
  </r>
  <r>
    <n v="206"/>
    <s v="Technology"/>
    <x v="193"/>
    <x v="1"/>
    <x v="116"/>
    <x v="122"/>
    <x v="2"/>
    <x v="1"/>
    <x v="0"/>
    <s v="Chesky"/>
    <s v="Brian"/>
    <x v="131"/>
    <n v="1981"/>
    <n v="8"/>
    <n v="29"/>
    <n v="117.24"/>
    <n v="21427700000000"/>
    <n v="78.5"/>
    <n v="9.6"/>
    <n v="36.6"/>
    <n v="328239523"/>
    <d v="1981-08-29T00:00:00"/>
    <x v="188"/>
    <x v="1"/>
    <n v="9.3000000000000007"/>
  </r>
  <r>
    <n v="206"/>
    <s v="Manufacturing"/>
    <x v="194"/>
    <x v="12"/>
    <x v="117"/>
    <x v="123"/>
    <x v="10"/>
    <x v="1"/>
    <x v="0"/>
    <s v="Dyson"/>
    <s v="James"/>
    <x v="131"/>
    <n v="1947"/>
    <n v="5"/>
    <n v="2"/>
    <n v="119.62"/>
    <n v="2827113184696"/>
    <n v="81.3"/>
    <n v="25.5"/>
    <n v="30.6"/>
    <n v="66834405"/>
    <d v="1947-05-02T00:00:00"/>
    <x v="189"/>
    <x v="1"/>
    <n v="9.3000000000000007"/>
  </r>
  <r>
    <n v="208"/>
    <s v="Diversified"/>
    <x v="195"/>
    <x v="16"/>
    <x v="46"/>
    <x v="60"/>
    <x v="6"/>
    <x v="1"/>
    <x v="0"/>
    <s v="Abramovich"/>
    <s v="Roman"/>
    <x v="132"/>
    <n v="1966"/>
    <n v="10"/>
    <n v="24"/>
    <n v="180.75"/>
    <n v="1699876578871"/>
    <n v="72.7"/>
    <n v="11.4"/>
    <n v="46.2"/>
    <n v="144373535"/>
    <d v="1966-10-24T00:00:00"/>
    <x v="190"/>
    <x v="1"/>
    <n v="9.1999999999999993"/>
  </r>
  <r>
    <n v="208"/>
    <s v="Diversified"/>
    <x v="196"/>
    <x v="19"/>
    <x v="66"/>
    <x v="8"/>
    <x v="6"/>
    <x v="0"/>
    <x v="1"/>
    <s v="Ax:son Johnson"/>
    <s v="Antonia"/>
    <x v="132"/>
    <n v="1943"/>
    <n v="9"/>
    <n v="6"/>
    <n v="110.51"/>
    <n v="530832908738"/>
    <n v="82.5"/>
    <n v="27.9"/>
    <n v="49.1"/>
    <n v="10285453"/>
    <d v="1943-09-06T00:00:00"/>
    <x v="191"/>
    <x v="0"/>
    <n v="9.1999999999999993"/>
  </r>
  <r>
    <n v="208"/>
    <s v="Energy"/>
    <x v="197"/>
    <x v="18"/>
    <x v="65"/>
    <x v="124"/>
    <x v="12"/>
    <x v="1"/>
    <x v="0"/>
    <s v="Kretinsky"/>
    <s v="Daniel"/>
    <x v="132"/>
    <n v="1975"/>
    <n v="7"/>
    <n v="9"/>
    <n v="116.48"/>
    <n v="246489245495"/>
    <n v="79"/>
    <n v="14.9"/>
    <n v="46.1"/>
    <n v="10669709"/>
    <d v="1975-07-09T00:00:00"/>
    <x v="192"/>
    <x v="1"/>
    <n v="9.1999999999999993"/>
  </r>
  <r>
    <n v="208"/>
    <s v="Media &amp; Entertainment"/>
    <x v="198"/>
    <x v="1"/>
    <x v="118"/>
    <x v="125"/>
    <x v="4"/>
    <x v="1"/>
    <x v="0"/>
    <s v="Malone"/>
    <s v="John"/>
    <x v="132"/>
    <n v="1941"/>
    <n v="3"/>
    <n v="7"/>
    <n v="117.24"/>
    <n v="21427700000000"/>
    <n v="78.5"/>
    <n v="9.6"/>
    <n v="36.6"/>
    <n v="328239523"/>
    <d v="1941-03-07T00:00:00"/>
    <x v="193"/>
    <x v="1"/>
    <n v="9.1999999999999993"/>
  </r>
  <r>
    <n v="208"/>
    <s v="Technology"/>
    <x v="199"/>
    <x v="3"/>
    <x v="119"/>
    <x v="41"/>
    <x v="2"/>
    <x v="0"/>
    <x v="0"/>
    <s v="Premji"/>
    <s v="Azim"/>
    <x v="132"/>
    <n v="1945"/>
    <n v="7"/>
    <n v="24"/>
    <n v="180.44"/>
    <n v="2611000000000"/>
    <n v="69.400000000000006"/>
    <n v="11.2"/>
    <n v="49.7"/>
    <n v="1366417754"/>
    <d v="1945-07-24T00:00:00"/>
    <x v="194"/>
    <x v="0"/>
    <n v="9.1999999999999993"/>
  </r>
  <r>
    <n v="208"/>
    <s v="Finance &amp; Investments"/>
    <x v="200"/>
    <x v="1"/>
    <x v="120"/>
    <x v="43"/>
    <x v="3"/>
    <x v="1"/>
    <x v="0"/>
    <s v="Schwab"/>
    <s v="Charles"/>
    <x v="132"/>
    <n v="1937"/>
    <n v="7"/>
    <n v="29"/>
    <n v="117.24"/>
    <n v="21427700000000"/>
    <n v="78.5"/>
    <n v="9.6"/>
    <n v="36.6"/>
    <n v="328239523"/>
    <d v="1937-07-29T00:00:00"/>
    <x v="195"/>
    <x v="1"/>
    <n v="9.1999999999999993"/>
  </r>
  <r>
    <n v="208"/>
    <s v="Fashion &amp; Retail"/>
    <x v="201"/>
    <x v="1"/>
    <x v="121"/>
    <x v="126"/>
    <x v="0"/>
    <x v="1"/>
    <x v="0"/>
    <s v="Smidt"/>
    <s v="Eric"/>
    <x v="132"/>
    <n v="1960"/>
    <n v="1"/>
    <n v="1"/>
    <n v="117.24"/>
    <n v="21427700000000"/>
    <n v="78.5"/>
    <n v="9.6"/>
    <n v="36.6"/>
    <n v="328239523"/>
    <d v="1960-01-01T00:00:00"/>
    <x v="196"/>
    <x v="1"/>
    <n v="9.1999999999999993"/>
  </r>
  <r>
    <n v="215"/>
    <s v="Technology"/>
    <x v="202"/>
    <x v="1"/>
    <x v="9"/>
    <x v="10"/>
    <x v="2"/>
    <x v="1"/>
    <x v="0"/>
    <s v="Cheriton"/>
    <s v="David"/>
    <x v="133"/>
    <n v="1951"/>
    <n v="3"/>
    <n v="29"/>
    <n v="117.24"/>
    <n v="21427700000000"/>
    <n v="78.5"/>
    <n v="9.6"/>
    <n v="36.6"/>
    <n v="328239523"/>
    <d v="1951-03-29T00:00:00"/>
    <x v="197"/>
    <x v="1"/>
    <n v="9"/>
  </r>
  <r>
    <n v="215"/>
    <s v="Metals &amp; Mining"/>
    <x v="203"/>
    <x v="8"/>
    <x v="122"/>
    <x v="39"/>
    <x v="11"/>
    <x v="1"/>
    <x v="0"/>
    <s v="Glasenberg"/>
    <s v="Ivan"/>
    <x v="133"/>
    <n v="1957"/>
    <n v="1"/>
    <n v="7"/>
    <n v="99.55"/>
    <n v="703082435360"/>
    <n v="83.6"/>
    <n v="10.1"/>
    <n v="28.8"/>
    <n v="8574832"/>
    <d v="1957-01-07T00:00:00"/>
    <x v="198"/>
    <x v="1"/>
    <n v="9"/>
  </r>
  <r>
    <n v="215"/>
    <s v="Real Estate"/>
    <x v="204"/>
    <x v="7"/>
    <x v="123"/>
    <x v="71"/>
    <x v="15"/>
    <x v="0"/>
    <x v="0"/>
    <s v="Otto"/>
    <s v="Alexander"/>
    <x v="133"/>
    <n v="1967"/>
    <n v="7"/>
    <n v="7"/>
    <n v="112.85"/>
    <n v="3845630030824"/>
    <n v="80.900000000000006"/>
    <n v="11.5"/>
    <n v="48.8"/>
    <n v="83132799"/>
    <d v="1967-07-07T00:00:00"/>
    <x v="199"/>
    <x v="0"/>
    <n v="9"/>
  </r>
  <r>
    <n v="215"/>
    <s v="Food &amp; Beverage"/>
    <x v="205"/>
    <x v="6"/>
    <x v="114"/>
    <x v="127"/>
    <x v="7"/>
    <x v="1"/>
    <x v="0"/>
    <s v="von Mandl"/>
    <s v="Anthony"/>
    <x v="133"/>
    <n v="1950"/>
    <n v="3"/>
    <n v="10"/>
    <n v="116.76"/>
    <n v="1736425629520"/>
    <n v="81.900000000000006"/>
    <n v="12.8"/>
    <n v="24.5"/>
    <n v="36991981"/>
    <d v="1950-03-10T00:00:00"/>
    <x v="200"/>
    <x v="1"/>
    <n v="9"/>
  </r>
  <r>
    <n v="215"/>
    <s v="Manufacturing"/>
    <x v="206"/>
    <x v="5"/>
    <x v="124"/>
    <x v="128"/>
    <x v="10"/>
    <x v="1"/>
    <x v="0"/>
    <s v="Wang"/>
    <s v="Liping"/>
    <x v="133"/>
    <n v="1966"/>
    <n v="2"/>
    <n v="24"/>
    <n v="125.08"/>
    <n v="19910000000000"/>
    <n v="77"/>
    <n v="9.4"/>
    <n v="59.2"/>
    <n v="1397715000"/>
    <d v="1966-02-24T00:00:00"/>
    <x v="201"/>
    <x v="1"/>
    <n v="9"/>
  </r>
  <r>
    <n v="220"/>
    <s v="Food &amp; Beverage"/>
    <x v="207"/>
    <x v="12"/>
    <x v="31"/>
    <x v="129"/>
    <x v="7"/>
    <x v="0"/>
    <x v="0"/>
    <s v="Rausing"/>
    <s v="Finn"/>
    <x v="134"/>
    <n v="1955"/>
    <n v="1"/>
    <n v="1"/>
    <n v="119.62"/>
    <n v="2827113184696"/>
    <n v="81.3"/>
    <n v="25.5"/>
    <n v="30.6"/>
    <n v="66834405"/>
    <d v="1955-01-01T00:00:00"/>
    <x v="105"/>
    <x v="0"/>
    <n v="8.9"/>
  </r>
  <r>
    <n v="220"/>
    <s v="Food &amp; Beverage"/>
    <x v="208"/>
    <x v="12"/>
    <x v="125"/>
    <x v="129"/>
    <x v="7"/>
    <x v="0"/>
    <x v="0"/>
    <s v="Rausing"/>
    <s v="Jorn"/>
    <x v="134"/>
    <n v="1960"/>
    <n v="1"/>
    <n v="1"/>
    <n v="119.62"/>
    <n v="2827113184696"/>
    <n v="81.3"/>
    <n v="25.5"/>
    <n v="30.6"/>
    <n v="66834405"/>
    <d v="1960-01-01T00:00:00"/>
    <x v="196"/>
    <x v="0"/>
    <n v="8.9"/>
  </r>
  <r>
    <n v="220"/>
    <s v="Food &amp; Beverage"/>
    <x v="209"/>
    <x v="12"/>
    <x v="126"/>
    <x v="129"/>
    <x v="7"/>
    <x v="0"/>
    <x v="1"/>
    <s v="Rausing"/>
    <s v="Kirsten"/>
    <x v="134"/>
    <n v="1952"/>
    <n v="6"/>
    <n v="6"/>
    <n v="119.62"/>
    <n v="2827113184696"/>
    <n v="81.3"/>
    <n v="25.5"/>
    <n v="30.6"/>
    <n v="66834405"/>
    <d v="1952-06-06T00:00:00"/>
    <x v="202"/>
    <x v="0"/>
    <n v="8.9"/>
  </r>
  <r>
    <n v="223"/>
    <s v="Fashion &amp; Retail"/>
    <x v="210"/>
    <x v="16"/>
    <x v="127"/>
    <x v="130"/>
    <x v="0"/>
    <x v="1"/>
    <x v="1"/>
    <s v="Bakalchuk"/>
    <s v="Tatyana"/>
    <x v="135"/>
    <n v="1975"/>
    <n v="10"/>
    <n v="16"/>
    <n v="180.75"/>
    <n v="1699876578871"/>
    <n v="72.7"/>
    <n v="11.4"/>
    <n v="46.2"/>
    <n v="144373535"/>
    <d v="1975-10-16T00:00:00"/>
    <x v="203"/>
    <x v="1"/>
    <n v="8.8000000000000007"/>
  </r>
  <r>
    <n v="223"/>
    <s v="Technology"/>
    <x v="211"/>
    <x v="1"/>
    <x v="120"/>
    <x v="131"/>
    <x v="2"/>
    <x v="1"/>
    <x v="0"/>
    <s v="Doerr"/>
    <s v="John"/>
    <x v="135"/>
    <n v="1951"/>
    <n v="6"/>
    <n v="29"/>
    <n v="117.24"/>
    <n v="21427700000000"/>
    <n v="78.5"/>
    <n v="9.6"/>
    <n v="36.6"/>
    <n v="328239523"/>
    <d v="1951-06-29T00:00:00"/>
    <x v="204"/>
    <x v="1"/>
    <n v="8.8000000000000007"/>
  </r>
  <r>
    <n v="223"/>
    <s v="Technology"/>
    <x v="212"/>
    <x v="5"/>
    <x v="19"/>
    <x v="34"/>
    <x v="2"/>
    <x v="1"/>
    <x v="0"/>
    <s v="Liu"/>
    <s v="Richard"/>
    <x v="135"/>
    <n v="1974"/>
    <n v="3"/>
    <n v="10"/>
    <n v="125.08"/>
    <n v="19910000000000"/>
    <n v="77"/>
    <n v="9.4"/>
    <n v="59.2"/>
    <n v="1397715000"/>
    <d v="1974-03-10T00:00:00"/>
    <x v="205"/>
    <x v="1"/>
    <n v="8.8000000000000007"/>
  </r>
  <r>
    <n v="223"/>
    <s v="Technology"/>
    <x v="213"/>
    <x v="1"/>
    <x v="116"/>
    <x v="13"/>
    <x v="2"/>
    <x v="1"/>
    <x v="0"/>
    <s v="Moskovitz"/>
    <s v="Dustin"/>
    <x v="135"/>
    <n v="1984"/>
    <n v="5"/>
    <n v="22"/>
    <n v="117.24"/>
    <n v="21427700000000"/>
    <n v="78.5"/>
    <n v="9.6"/>
    <n v="36.6"/>
    <n v="328239523"/>
    <d v="1984-05-22T00:00:00"/>
    <x v="206"/>
    <x v="1"/>
    <n v="8.8000000000000007"/>
  </r>
  <r>
    <n v="223"/>
    <s v="Technology"/>
    <x v="214"/>
    <x v="1"/>
    <x v="128"/>
    <x v="132"/>
    <x v="2"/>
    <x v="1"/>
    <x v="0"/>
    <s v="Omidyar"/>
    <s v="Pierre"/>
    <x v="135"/>
    <n v="1967"/>
    <n v="6"/>
    <n v="21"/>
    <n v="117.24"/>
    <n v="21427700000000"/>
    <n v="78.5"/>
    <n v="9.6"/>
    <n v="36.6"/>
    <n v="328239523"/>
    <d v="1967-06-21T00:00:00"/>
    <x v="207"/>
    <x v="1"/>
    <n v="8.8000000000000007"/>
  </r>
  <r>
    <n v="223"/>
    <s v="Energy"/>
    <x v="215"/>
    <x v="5"/>
    <x v="29"/>
    <x v="30"/>
    <x v="12"/>
    <x v="1"/>
    <x v="0"/>
    <s v="Pei"/>
    <s v="Zhenhua"/>
    <x v="135"/>
    <n v="1959"/>
    <n v="1"/>
    <n v="1"/>
    <n v="125.08"/>
    <n v="19910000000000"/>
    <n v="77"/>
    <n v="9.4"/>
    <n v="59.2"/>
    <n v="1397715000"/>
    <d v="1959-01-01T00:00:00"/>
    <x v="208"/>
    <x v="1"/>
    <n v="8.8000000000000007"/>
  </r>
  <r>
    <n v="223"/>
    <s v="Energy"/>
    <x v="216"/>
    <x v="12"/>
    <x v="31"/>
    <x v="61"/>
    <x v="12"/>
    <x v="0"/>
    <x v="1"/>
    <s v="Perrodo"/>
    <s v="Carrie"/>
    <x v="135"/>
    <n v="1951"/>
    <n v="1"/>
    <n v="1"/>
    <n v="119.62"/>
    <n v="2827113184696"/>
    <n v="81.3"/>
    <n v="25.5"/>
    <n v="30.6"/>
    <n v="66834405"/>
    <d v="1951-01-01T00:00:00"/>
    <x v="96"/>
    <x v="0"/>
    <n v="8.8000000000000007"/>
  </r>
  <r>
    <n v="230"/>
    <s v="Manufacturing"/>
    <x v="217"/>
    <x v="5"/>
    <x v="129"/>
    <x v="49"/>
    <x v="10"/>
    <x v="1"/>
    <x v="0"/>
    <s v="Chen"/>
    <s v="Jianhua"/>
    <x v="136"/>
    <n v="1971"/>
    <n v="1"/>
    <n v="1"/>
    <n v="125.08"/>
    <n v="19910000000000"/>
    <n v="77"/>
    <n v="9.4"/>
    <n v="59.2"/>
    <n v="1397715000"/>
    <d v="1971-01-01T00:00:00"/>
    <x v="209"/>
    <x v="1"/>
    <n v="8.6999999999999993"/>
  </r>
  <r>
    <n v="230"/>
    <s v="Fashion &amp; Retail"/>
    <x v="218"/>
    <x v="7"/>
    <x v="123"/>
    <x v="133"/>
    <x v="0"/>
    <x v="0"/>
    <x v="0"/>
    <s v="Otto"/>
    <s v="Michael"/>
    <x v="136"/>
    <n v="1943"/>
    <n v="4"/>
    <n v="12"/>
    <n v="112.85"/>
    <n v="3845630030824"/>
    <n v="80.900000000000006"/>
    <n v="11.5"/>
    <n v="48.8"/>
    <n v="83132799"/>
    <d v="1943-04-12T00:00:00"/>
    <x v="210"/>
    <x v="0"/>
    <n v="8.6999999999999993"/>
  </r>
  <r>
    <n v="232"/>
    <s v="Finance &amp; Investments"/>
    <x v="219"/>
    <x v="1"/>
    <x v="5"/>
    <x v="116"/>
    <x v="3"/>
    <x v="1"/>
    <x v="0"/>
    <s v="Black"/>
    <s v="Leon"/>
    <x v="137"/>
    <n v="1951"/>
    <n v="7"/>
    <n v="31"/>
    <n v="117.24"/>
    <n v="21427700000000"/>
    <n v="78.5"/>
    <n v="9.6"/>
    <n v="36.6"/>
    <n v="328239523"/>
    <d v="1951-07-31T00:00:00"/>
    <x v="211"/>
    <x v="1"/>
    <n v="8.6"/>
  </r>
  <r>
    <n v="232"/>
    <s v="Finance &amp; Investments"/>
    <x v="220"/>
    <x v="29"/>
    <x v="130"/>
    <x v="37"/>
    <x v="3"/>
    <x v="1"/>
    <x v="0"/>
    <s v="Hart"/>
    <s v="Graeme"/>
    <x v="137"/>
    <n v="1955"/>
    <n v="6"/>
    <n v="6"/>
    <n v="114.24"/>
    <n v="206928765544"/>
    <n v="81.900000000000006"/>
    <n v="29"/>
    <n v="34.6"/>
    <n v="4841000"/>
    <d v="1955-06-06T00:00:00"/>
    <x v="212"/>
    <x v="1"/>
    <n v="8.6"/>
  </r>
  <r>
    <n v="232"/>
    <s v="Food &amp; Beverage"/>
    <x v="221"/>
    <x v="3"/>
    <x v="39"/>
    <x v="134"/>
    <x v="7"/>
    <x v="0"/>
    <x v="0"/>
    <s v="Jaipuria"/>
    <s v="Ravi"/>
    <x v="137"/>
    <n v="1954"/>
    <n v="11"/>
    <n v="28"/>
    <n v="180.44"/>
    <n v="2611000000000"/>
    <n v="69.400000000000006"/>
    <n v="11.2"/>
    <n v="49.7"/>
    <n v="1366417754"/>
    <d v="1954-11-28T00:00:00"/>
    <x v="213"/>
    <x v="0"/>
    <n v="8.6"/>
  </r>
  <r>
    <n v="232"/>
    <s v="Technology"/>
    <x v="222"/>
    <x v="7"/>
    <x v="131"/>
    <x v="111"/>
    <x v="2"/>
    <x v="1"/>
    <x v="0"/>
    <s v="Plattner"/>
    <s v="Hasso"/>
    <x v="137"/>
    <n v="1944"/>
    <n v="1"/>
    <n v="21"/>
    <n v="112.85"/>
    <n v="3845630030824"/>
    <n v="80.900000000000006"/>
    <n v="11.5"/>
    <n v="48.8"/>
    <n v="83132799"/>
    <d v="1944-01-21T00:00:00"/>
    <x v="214"/>
    <x v="1"/>
    <n v="8.6"/>
  </r>
  <r>
    <n v="232"/>
    <s v="Food &amp; Beverage"/>
    <x v="223"/>
    <x v="8"/>
    <x v="132"/>
    <x v="80"/>
    <x v="7"/>
    <x v="1"/>
    <x v="0"/>
    <s v="Sicupira"/>
    <s v="Carlos Alberto"/>
    <x v="137"/>
    <n v="1948"/>
    <n v="1"/>
    <n v="1"/>
    <n v="99.55"/>
    <n v="703082435360"/>
    <n v="83.6"/>
    <n v="10.1"/>
    <n v="28.8"/>
    <n v="8574832"/>
    <d v="1948-01-01T00:00:00"/>
    <x v="215"/>
    <x v="1"/>
    <n v="8.6"/>
  </r>
  <r>
    <n v="232"/>
    <s v="Real Estate"/>
    <x v="224"/>
    <x v="30"/>
    <x v="133"/>
    <x v="71"/>
    <x v="15"/>
    <x v="1"/>
    <x v="0"/>
    <s v="Villar"/>
    <s v="Manuel"/>
    <x v="137"/>
    <n v="1949"/>
    <n v="12"/>
    <n v="13"/>
    <n v="129.61000000000001"/>
    <n v="376795508680"/>
    <n v="71.099999999999994"/>
    <n v="14"/>
    <n v="43.1"/>
    <n v="108116615"/>
    <d v="1949-12-13T00:00:00"/>
    <x v="216"/>
    <x v="1"/>
    <n v="8.6"/>
  </r>
  <r>
    <n v="232"/>
    <s v="Technology"/>
    <x v="225"/>
    <x v="1"/>
    <x v="9"/>
    <x v="10"/>
    <x v="2"/>
    <x v="1"/>
    <x v="0"/>
    <s v="von Bechtolsheim"/>
    <s v="Andreas"/>
    <x v="137"/>
    <n v="1955"/>
    <n v="9"/>
    <n v="30"/>
    <n v="117.24"/>
    <n v="21427700000000"/>
    <n v="78.5"/>
    <n v="9.6"/>
    <n v="36.6"/>
    <n v="328239523"/>
    <d v="1955-09-30T00:00:00"/>
    <x v="217"/>
    <x v="1"/>
    <n v="8.6"/>
  </r>
  <r>
    <n v="239"/>
    <s v="Finance &amp; Investments"/>
    <x v="226"/>
    <x v="1"/>
    <x v="5"/>
    <x v="37"/>
    <x v="3"/>
    <x v="1"/>
    <x v="0"/>
    <s v="Coleman"/>
    <s v="Chase"/>
    <x v="138"/>
    <n v="1975"/>
    <n v="6"/>
    <n v="21"/>
    <n v="117.24"/>
    <n v="21427700000000"/>
    <n v="78.5"/>
    <n v="9.6"/>
    <n v="36.6"/>
    <n v="328239523"/>
    <d v="1975-06-21T00:00:00"/>
    <x v="218"/>
    <x v="1"/>
    <n v="8.5"/>
  </r>
  <r>
    <n v="239"/>
    <s v="Fashion &amp; Retail"/>
    <x v="227"/>
    <x v="1"/>
    <x v="80"/>
    <x v="15"/>
    <x v="0"/>
    <x v="0"/>
    <x v="1"/>
    <s v="Kroenke"/>
    <s v="Ann Walton"/>
    <x v="138"/>
    <n v="1948"/>
    <n v="12"/>
    <n v="18"/>
    <n v="117.24"/>
    <n v="21427700000000"/>
    <n v="78.5"/>
    <n v="9.6"/>
    <n v="36.6"/>
    <n v="328239523"/>
    <d v="1948-12-18T00:00:00"/>
    <x v="219"/>
    <x v="0"/>
    <n v="8.5"/>
  </r>
  <r>
    <n v="239"/>
    <s v="Manufacturing"/>
    <x v="228"/>
    <x v="5"/>
    <x v="134"/>
    <x v="135"/>
    <x v="10"/>
    <x v="1"/>
    <x v="0"/>
    <s v="Li"/>
    <s v="Zhenguo"/>
    <x v="138"/>
    <n v="1968"/>
    <n v="1"/>
    <n v="1"/>
    <n v="125.08"/>
    <n v="19910000000000"/>
    <n v="77"/>
    <n v="9.4"/>
    <n v="59.2"/>
    <n v="1397715000"/>
    <d v="1968-01-01T00:00:00"/>
    <x v="220"/>
    <x v="1"/>
    <n v="8.5"/>
  </r>
  <r>
    <n v="242"/>
    <s v="Media &amp; Entertainment"/>
    <x v="229"/>
    <x v="1"/>
    <x v="135"/>
    <x v="136"/>
    <x v="4"/>
    <x v="0"/>
    <x v="0"/>
    <s v="Kennedy"/>
    <s v="Jim"/>
    <x v="139"/>
    <n v="1947"/>
    <n v="11"/>
    <n v="29"/>
    <n v="117.24"/>
    <n v="21427700000000"/>
    <n v="78.5"/>
    <n v="9.6"/>
    <n v="36.6"/>
    <n v="328239523"/>
    <d v="1947-11-29T00:00:00"/>
    <x v="221"/>
    <x v="0"/>
    <n v="8.4"/>
  </r>
  <r>
    <n v="242"/>
    <s v="Metals &amp; Mining"/>
    <x v="230"/>
    <x v="25"/>
    <x v="136"/>
    <x v="137"/>
    <x v="11"/>
    <x v="0"/>
    <x v="0"/>
    <s v="Oppenheimer"/>
    <s v="Nicky"/>
    <x v="139"/>
    <n v="1945"/>
    <n v="6"/>
    <n v="8"/>
    <n v="158.93"/>
    <n v="351431649241"/>
    <n v="63.9"/>
    <n v="27.5"/>
    <n v="29.2"/>
    <n v="58558270"/>
    <d v="1945-06-08T00:00:00"/>
    <x v="222"/>
    <x v="0"/>
    <n v="8.4"/>
  </r>
  <r>
    <n v="242"/>
    <s v="Media &amp; Entertainment"/>
    <x v="231"/>
    <x v="13"/>
    <x v="137"/>
    <x v="136"/>
    <x v="4"/>
    <x v="0"/>
    <x v="1"/>
    <s v="Parry-Okeden"/>
    <s v="Blair"/>
    <x v="139"/>
    <n v="1950"/>
    <n v="5"/>
    <n v="21"/>
    <n v="119.8"/>
    <n v="1392680589329"/>
    <n v="82.7"/>
    <n v="23"/>
    <n v="47.4"/>
    <n v="25766605"/>
    <d v="1950-05-21T00:00:00"/>
    <x v="223"/>
    <x v="0"/>
    <n v="8.4"/>
  </r>
  <r>
    <n v="242"/>
    <s v="Metals &amp; Mining"/>
    <x v="232"/>
    <x v="5"/>
    <x v="138"/>
    <x v="138"/>
    <x v="11"/>
    <x v="0"/>
    <x v="1"/>
    <s v="Zheng"/>
    <s v="Shuliang"/>
    <x v="139"/>
    <n v="1946"/>
    <n v="1"/>
    <n v="1"/>
    <n v="125.08"/>
    <n v="19910000000000"/>
    <n v="77"/>
    <n v="9.4"/>
    <n v="59.2"/>
    <n v="1397715000"/>
    <d v="1946-01-01T00:00:00"/>
    <x v="224"/>
    <x v="0"/>
    <n v="8.4"/>
  </r>
  <r>
    <n v="246"/>
    <s v="Fashion &amp; Retail"/>
    <x v="233"/>
    <x v="1"/>
    <x v="139"/>
    <x v="139"/>
    <x v="0"/>
    <x v="1"/>
    <x v="0"/>
    <s v="Morris"/>
    <s v="John"/>
    <x v="140"/>
    <n v="1948"/>
    <n v="3"/>
    <n v="19"/>
    <n v="117.24"/>
    <n v="21427700000000"/>
    <n v="78.5"/>
    <n v="9.6"/>
    <n v="36.6"/>
    <n v="328239523"/>
    <d v="1948-03-19T00:00:00"/>
    <x v="225"/>
    <x v="1"/>
    <n v="8.3000000000000007"/>
  </r>
  <r>
    <n v="249"/>
    <s v="Energy"/>
    <x v="234"/>
    <x v="16"/>
    <x v="46"/>
    <x v="95"/>
    <x v="12"/>
    <x v="1"/>
    <x v="0"/>
    <s v="Khan"/>
    <s v="German"/>
    <x v="141"/>
    <n v="1961"/>
    <n v="10"/>
    <n v="24"/>
    <n v="180.75"/>
    <n v="1699876578871"/>
    <n v="72.7"/>
    <n v="11.4"/>
    <n v="46.2"/>
    <n v="144373535"/>
    <d v="1961-10-24T00:00:00"/>
    <x v="226"/>
    <x v="1"/>
    <n v="8.1999999999999993"/>
  </r>
  <r>
    <n v="249"/>
    <s v="Diversified"/>
    <x v="235"/>
    <x v="22"/>
    <x v="73"/>
    <x v="88"/>
    <x v="6"/>
    <x v="0"/>
    <x v="0"/>
    <s v="Rabiu"/>
    <s v="Abdulsamad"/>
    <x v="141"/>
    <n v="1960"/>
    <n v="8"/>
    <n v="4"/>
    <n v="267.51"/>
    <n v="448120428859"/>
    <n v="54.3"/>
    <n v="1.5"/>
    <n v="34.799999999999997"/>
    <n v="200963599"/>
    <d v="1960-08-04T00:00:00"/>
    <x v="227"/>
    <x v="0"/>
    <n v="8.1999999999999993"/>
  </r>
  <r>
    <n v="249"/>
    <s v="Finance &amp; Investments"/>
    <x v="236"/>
    <x v="1"/>
    <x v="67"/>
    <x v="116"/>
    <x v="3"/>
    <x v="1"/>
    <x v="0"/>
    <s v="Roberts"/>
    <s v="George"/>
    <x v="141"/>
    <n v="1943"/>
    <n v="9"/>
    <n v="14"/>
    <n v="117.24"/>
    <n v="21427700000000"/>
    <n v="78.5"/>
    <n v="9.6"/>
    <n v="36.6"/>
    <n v="328239523"/>
    <d v="1943-09-14T00:00:00"/>
    <x v="228"/>
    <x v="1"/>
    <n v="8.1999999999999993"/>
  </r>
  <r>
    <n v="249"/>
    <s v="Real Estate"/>
    <x v="237"/>
    <x v="3"/>
    <x v="39"/>
    <x v="71"/>
    <x v="15"/>
    <x v="0"/>
    <x v="0"/>
    <s v="Singh"/>
    <s v="Kushal Pal"/>
    <x v="141"/>
    <n v="1931"/>
    <n v="8"/>
    <n v="15"/>
    <n v="180.44"/>
    <n v="2611000000000"/>
    <n v="69.400000000000006"/>
    <n v="11.2"/>
    <n v="49.7"/>
    <n v="1366417754"/>
    <d v="1931-08-15T00:00:00"/>
    <x v="229"/>
    <x v="0"/>
    <n v="8.1999999999999993"/>
  </r>
  <r>
    <n v="249"/>
    <s v="Real Estate"/>
    <x v="238"/>
    <x v="5"/>
    <x v="19"/>
    <x v="71"/>
    <x v="15"/>
    <x v="1"/>
    <x v="0"/>
    <s v="Wang"/>
    <s v="Jianlin"/>
    <x v="141"/>
    <n v="1954"/>
    <n v="10"/>
    <n v="1"/>
    <n v="125.08"/>
    <n v="19910000000000"/>
    <n v="77"/>
    <n v="9.4"/>
    <n v="59.2"/>
    <n v="1397715000"/>
    <d v="1954-10-01T00:00:00"/>
    <x v="230"/>
    <x v="1"/>
    <n v="8.1999999999999993"/>
  </r>
  <r>
    <n v="249"/>
    <s v="Real Estate"/>
    <x v="239"/>
    <x v="5"/>
    <x v="47"/>
    <x v="71"/>
    <x v="15"/>
    <x v="0"/>
    <x v="1"/>
    <s v="Yang"/>
    <s v="Huiyan"/>
    <x v="141"/>
    <n v="1981"/>
    <n v="9"/>
    <n v="27"/>
    <n v="125.08"/>
    <n v="19910000000000"/>
    <n v="77"/>
    <n v="9.4"/>
    <n v="59.2"/>
    <n v="1397715000"/>
    <d v="1981-09-27T00:00:00"/>
    <x v="231"/>
    <x v="0"/>
    <n v="8.1999999999999993"/>
  </r>
  <r>
    <n v="256"/>
    <s v="Diversified"/>
    <x v="240"/>
    <x v="0"/>
    <x v="0"/>
    <x v="8"/>
    <x v="6"/>
    <x v="0"/>
    <x v="0"/>
    <s v="Dassault"/>
    <s v="Laurent"/>
    <x v="142"/>
    <n v="1953"/>
    <n v="7"/>
    <n v="7"/>
    <n v="110.05"/>
    <n v="2715518274227"/>
    <n v="82.5"/>
    <n v="24.2"/>
    <n v="60.7"/>
    <n v="67059887"/>
    <d v="1953-07-07T00:00:00"/>
    <x v="232"/>
    <x v="0"/>
    <n v="8.1"/>
  </r>
  <r>
    <n v="256"/>
    <s v="Diversified"/>
    <x v="241"/>
    <x v="0"/>
    <x v="0"/>
    <x v="8"/>
    <x v="6"/>
    <x v="0"/>
    <x v="0"/>
    <s v="Dassault"/>
    <s v="Thierry"/>
    <x v="142"/>
    <n v="1957"/>
    <n v="3"/>
    <n v="26"/>
    <n v="110.05"/>
    <n v="2715518274227"/>
    <n v="82.5"/>
    <n v="24.2"/>
    <n v="60.7"/>
    <n v="67059887"/>
    <d v="1957-03-26T00:00:00"/>
    <x v="233"/>
    <x v="0"/>
    <n v="8.1"/>
  </r>
  <r>
    <n v="256"/>
    <s v="Food &amp; Beverage"/>
    <x v="242"/>
    <x v="1"/>
    <x v="98"/>
    <x v="140"/>
    <x v="7"/>
    <x v="1"/>
    <x v="0"/>
    <s v="Fertitta"/>
    <s v="Tilman"/>
    <x v="142"/>
    <n v="1957"/>
    <n v="6"/>
    <n v="25"/>
    <n v="117.24"/>
    <n v="21427700000000"/>
    <n v="78.5"/>
    <n v="9.6"/>
    <n v="36.6"/>
    <n v="328239523"/>
    <d v="1957-06-25T00:00:00"/>
    <x v="234"/>
    <x v="1"/>
    <n v="8.1"/>
  </r>
  <r>
    <n v="256"/>
    <s v="Diversified"/>
    <x v="243"/>
    <x v="0"/>
    <x v="0"/>
    <x v="8"/>
    <x v="6"/>
    <x v="0"/>
    <x v="1"/>
    <s v="Habert-Dassault"/>
    <s v="Marie-Hélène"/>
    <x v="142"/>
    <n v="1965"/>
    <n v="4"/>
    <n v="4"/>
    <n v="110.05"/>
    <n v="2715518274227"/>
    <n v="82.5"/>
    <n v="24.2"/>
    <n v="60.7"/>
    <n v="67059887"/>
    <d v="1965-04-04T00:00:00"/>
    <x v="235"/>
    <x v="0"/>
    <n v="8.1"/>
  </r>
  <r>
    <n v="256"/>
    <s v="Gambling &amp; Casinos"/>
    <x v="244"/>
    <x v="8"/>
    <x v="140"/>
    <x v="141"/>
    <x v="9"/>
    <x v="1"/>
    <x v="0"/>
    <s v="Komarek"/>
    <s v="Karel"/>
    <x v="142"/>
    <n v="1969"/>
    <n v="3"/>
    <n v="15"/>
    <n v="99.55"/>
    <n v="703082435360"/>
    <n v="83.6"/>
    <n v="10.1"/>
    <n v="28.8"/>
    <n v="8574832"/>
    <d v="1969-03-15T00:00:00"/>
    <x v="236"/>
    <x v="1"/>
    <n v="8.1"/>
  </r>
  <r>
    <n v="261"/>
    <s v="Technology"/>
    <x v="245"/>
    <x v="1"/>
    <x v="116"/>
    <x v="122"/>
    <x v="2"/>
    <x v="1"/>
    <x v="0"/>
    <s v="Blecharczyk"/>
    <s v="Nathan"/>
    <x v="143"/>
    <n v="1983"/>
    <n v="6"/>
    <n v="11"/>
    <n v="117.24"/>
    <n v="21427700000000"/>
    <n v="78.5"/>
    <n v="9.6"/>
    <n v="36.6"/>
    <n v="328239523"/>
    <d v="1983-06-11T00:00:00"/>
    <x v="237"/>
    <x v="1"/>
    <n v="8"/>
  </r>
  <r>
    <n v="261"/>
    <s v="Energy"/>
    <x v="246"/>
    <x v="16"/>
    <x v="46"/>
    <x v="61"/>
    <x v="12"/>
    <x v="1"/>
    <x v="0"/>
    <s v="Fedun"/>
    <s v="Leonid"/>
    <x v="143"/>
    <n v="1956"/>
    <n v="4"/>
    <n v="5"/>
    <n v="180.75"/>
    <n v="1699876578871"/>
    <n v="72.7"/>
    <n v="11.4"/>
    <n v="46.2"/>
    <n v="144373535"/>
    <d v="1956-04-05T00:00:00"/>
    <x v="238"/>
    <x v="1"/>
    <n v="8"/>
  </r>
  <r>
    <n v="261"/>
    <s v="Fashion &amp; Retail"/>
    <x v="247"/>
    <x v="1"/>
    <x v="135"/>
    <x v="142"/>
    <x v="0"/>
    <x v="1"/>
    <x v="0"/>
    <s v="Marcus"/>
    <s v="Bernard"/>
    <x v="143"/>
    <n v="1929"/>
    <n v="5"/>
    <n v="12"/>
    <n v="117.24"/>
    <n v="21427700000000"/>
    <n v="78.5"/>
    <n v="9.6"/>
    <n v="36.6"/>
    <n v="328239523"/>
    <d v="1929-05-12T00:00:00"/>
    <x v="239"/>
    <x v="1"/>
    <n v="8"/>
  </r>
  <r>
    <n v="261"/>
    <s v="Finance &amp; Investments"/>
    <x v="248"/>
    <x v="1"/>
    <x v="141"/>
    <x v="143"/>
    <x v="3"/>
    <x v="1"/>
    <x v="0"/>
    <s v="Ryan"/>
    <s v="Patrick"/>
    <x v="143"/>
    <n v="1937"/>
    <n v="5"/>
    <n v="15"/>
    <n v="117.24"/>
    <n v="21427700000000"/>
    <n v="78.5"/>
    <n v="9.6"/>
    <n v="36.6"/>
    <n v="328239523"/>
    <d v="1937-05-15T00:00:00"/>
    <x v="240"/>
    <x v="1"/>
    <n v="8"/>
  </r>
  <r>
    <n v="261"/>
    <s v="Finance &amp; Investments"/>
    <x v="249"/>
    <x v="1"/>
    <x v="1"/>
    <x v="116"/>
    <x v="3"/>
    <x v="1"/>
    <x v="0"/>
    <s v="Smith"/>
    <s v="Robert F."/>
    <x v="143"/>
    <n v="1962"/>
    <n v="12"/>
    <n v="1"/>
    <n v="117.24"/>
    <n v="21427700000000"/>
    <n v="78.5"/>
    <n v="9.6"/>
    <n v="36.6"/>
    <n v="328239523"/>
    <d v="1962-12-01T00:00:00"/>
    <x v="241"/>
    <x v="1"/>
    <n v="8"/>
  </r>
  <r>
    <n v="261"/>
    <s v="Metals &amp; Mining"/>
    <x v="250"/>
    <x v="18"/>
    <x v="65"/>
    <x v="144"/>
    <x v="11"/>
    <x v="1"/>
    <x v="0"/>
    <s v="Tykac"/>
    <s v="Pavel"/>
    <x v="143"/>
    <n v="1964"/>
    <n v="5"/>
    <n v="15"/>
    <n v="116.48"/>
    <n v="246489245495"/>
    <n v="79"/>
    <n v="14.9"/>
    <n v="46.1"/>
    <n v="10669709"/>
    <d v="1964-05-15T00:00:00"/>
    <x v="242"/>
    <x v="1"/>
    <n v="8"/>
  </r>
  <r>
    <n v="268"/>
    <s v="Finance &amp; Investments"/>
    <x v="251"/>
    <x v="1"/>
    <x v="142"/>
    <x v="116"/>
    <x v="3"/>
    <x v="1"/>
    <x v="0"/>
    <s v="Bravo"/>
    <s v="Orlando"/>
    <x v="144"/>
    <n v="1970"/>
    <n v="9"/>
    <n v="23"/>
    <n v="117.24"/>
    <n v="21427700000000"/>
    <n v="78.5"/>
    <n v="9.6"/>
    <n v="36.6"/>
    <n v="328239523"/>
    <d v="1970-09-23T00:00:00"/>
    <x v="243"/>
    <x v="1"/>
    <n v="7.9"/>
  </r>
  <r>
    <n v="268"/>
    <s v="Fashion &amp; Retail"/>
    <x v="252"/>
    <x v="5"/>
    <x v="143"/>
    <x v="145"/>
    <x v="0"/>
    <x v="1"/>
    <x v="0"/>
    <s v="Ding"/>
    <s v="Shizhong"/>
    <x v="144"/>
    <n v="1970"/>
    <n v="12"/>
    <n v="1"/>
    <n v="125.08"/>
    <n v="19910000000000"/>
    <n v="77"/>
    <n v="9.4"/>
    <n v="59.2"/>
    <n v="1397715000"/>
    <d v="1970-12-01T00:00:00"/>
    <x v="244"/>
    <x v="1"/>
    <n v="7.9"/>
  </r>
  <r>
    <n v="268"/>
    <s v="Fashion &amp; Retail"/>
    <x v="253"/>
    <x v="1"/>
    <x v="144"/>
    <x v="15"/>
    <x v="0"/>
    <x v="0"/>
    <x v="1"/>
    <s v="Laurie"/>
    <s v="Nancy Walton"/>
    <x v="144"/>
    <n v="1951"/>
    <n v="5"/>
    <n v="15"/>
    <n v="117.24"/>
    <n v="21427700000000"/>
    <n v="78.5"/>
    <n v="9.6"/>
    <n v="36.6"/>
    <n v="328239523"/>
    <d v="1951-05-15T00:00:00"/>
    <x v="245"/>
    <x v="0"/>
    <n v="7.9"/>
  </r>
  <r>
    <n v="268"/>
    <s v="Technology"/>
    <x v="254"/>
    <x v="28"/>
    <x v="105"/>
    <x v="146"/>
    <x v="2"/>
    <x v="0"/>
    <x v="0"/>
    <s v="Lee"/>
    <s v="Jay Y."/>
    <x v="144"/>
    <n v="1968"/>
    <n v="6"/>
    <n v="23"/>
    <n v="115.16"/>
    <n v="2029000000000"/>
    <n v="82.6"/>
    <n v="15.6"/>
    <n v="33.200000000000003"/>
    <n v="51709098"/>
    <d v="1968-06-23T00:00:00"/>
    <x v="246"/>
    <x v="0"/>
    <n v="7.9"/>
  </r>
  <r>
    <n v="268"/>
    <s v="Finance &amp; Investments"/>
    <x v="255"/>
    <x v="1"/>
    <x v="5"/>
    <x v="116"/>
    <x v="3"/>
    <x v="1"/>
    <x v="0"/>
    <s v="Musallam"/>
    <s v="Ramzi"/>
    <x v="144"/>
    <n v="1968"/>
    <n v="9"/>
    <n v="17"/>
    <n v="117.24"/>
    <n v="21427700000000"/>
    <n v="78.5"/>
    <n v="9.6"/>
    <n v="36.6"/>
    <n v="328239523"/>
    <d v="1968-09-17T00:00:00"/>
    <x v="247"/>
    <x v="1"/>
    <n v="7.9"/>
  </r>
  <r>
    <n v="268"/>
    <s v="Finance &amp; Investments"/>
    <x v="256"/>
    <x v="1"/>
    <x v="5"/>
    <x v="28"/>
    <x v="3"/>
    <x v="1"/>
    <x v="0"/>
    <s v="Shaw"/>
    <s v="David"/>
    <x v="144"/>
    <n v="1951"/>
    <n v="3"/>
    <n v="29"/>
    <n v="117.24"/>
    <n v="21427700000000"/>
    <n v="78.5"/>
    <n v="9.6"/>
    <n v="36.6"/>
    <n v="328239523"/>
    <d v="1951-03-29T00:00:00"/>
    <x v="197"/>
    <x v="1"/>
    <n v="7.9"/>
  </r>
  <r>
    <n v="268"/>
    <s v="Metals &amp; Mining"/>
    <x v="257"/>
    <x v="16"/>
    <x v="46"/>
    <x v="147"/>
    <x v="11"/>
    <x v="1"/>
    <x v="0"/>
    <s v="Skoch &amp; family"/>
    <s v="Andrei"/>
    <x v="144"/>
    <n v="1966"/>
    <n v="1"/>
    <n v="30"/>
    <n v="180.75"/>
    <n v="1699876578871"/>
    <n v="72.7"/>
    <n v="11.4"/>
    <n v="46.2"/>
    <n v="144373535"/>
    <d v="1966-01-30T00:00:00"/>
    <x v="248"/>
    <x v="1"/>
    <n v="7.9"/>
  </r>
  <r>
    <n v="268"/>
    <s v="Diversified"/>
    <x v="258"/>
    <x v="10"/>
    <x v="145"/>
    <x v="148"/>
    <x v="6"/>
    <x v="1"/>
    <x v="0"/>
    <s v="Stumpf"/>
    <s v="Georg"/>
    <x v="144"/>
    <n v="1972"/>
    <n v="9"/>
    <n v="14"/>
    <n v="118.06"/>
    <n v="446314739528"/>
    <n v="81.599999999999994"/>
    <n v="25.4"/>
    <n v="51.4"/>
    <n v="8877067"/>
    <d v="1972-09-14T00:00:00"/>
    <x v="249"/>
    <x v="1"/>
    <n v="7.9"/>
  </r>
  <r>
    <n v="276"/>
    <s v="Telecom"/>
    <x v="259"/>
    <x v="1"/>
    <x v="146"/>
    <x v="7"/>
    <x v="5"/>
    <x v="1"/>
    <x v="0"/>
    <s v="Commisso"/>
    <s v="Rocco"/>
    <x v="145"/>
    <n v="1949"/>
    <n v="11"/>
    <n v="25"/>
    <n v="117.24"/>
    <n v="21427700000000"/>
    <n v="78.5"/>
    <n v="9.6"/>
    <n v="36.6"/>
    <n v="328239523"/>
    <d v="1949-11-25T00:00:00"/>
    <x v="250"/>
    <x v="1"/>
    <n v="7.8"/>
  </r>
  <r>
    <n v="276"/>
    <s v="Manufacturing"/>
    <x v="260"/>
    <x v="5"/>
    <x v="12"/>
    <x v="149"/>
    <x v="10"/>
    <x v="1"/>
    <x v="0"/>
    <s v="Li"/>
    <s v="Shuirong"/>
    <x v="145"/>
    <n v="1956"/>
    <n v="7"/>
    <n v="1"/>
    <n v="125.08"/>
    <n v="19910000000000"/>
    <n v="77"/>
    <n v="9.4"/>
    <n v="59.2"/>
    <n v="1397715000"/>
    <d v="1956-07-01T00:00:00"/>
    <x v="251"/>
    <x v="1"/>
    <n v="7.8"/>
  </r>
  <r>
    <n v="276"/>
    <s v="Technology"/>
    <x v="261"/>
    <x v="5"/>
    <x v="33"/>
    <x v="150"/>
    <x v="2"/>
    <x v="1"/>
    <x v="0"/>
    <s v="Qi"/>
    <s v="Shi"/>
    <x v="145"/>
    <n v="1970"/>
    <n v="1"/>
    <n v="3"/>
    <n v="125.08"/>
    <n v="19910000000000"/>
    <n v="77"/>
    <n v="9.4"/>
    <n v="59.2"/>
    <n v="1397715000"/>
    <d v="1970-01-03T00:00:00"/>
    <x v="252"/>
    <x v="1"/>
    <n v="7.8"/>
  </r>
  <r>
    <n v="276"/>
    <s v="Manufacturing"/>
    <x v="262"/>
    <x v="5"/>
    <x v="78"/>
    <x v="151"/>
    <x v="10"/>
    <x v="1"/>
    <x v="0"/>
    <s v="Yao"/>
    <s v="Liangsong"/>
    <x v="145"/>
    <n v="1964"/>
    <n v="8"/>
    <n v="1"/>
    <n v="125.08"/>
    <n v="19910000000000"/>
    <n v="77"/>
    <n v="9.4"/>
    <n v="59.2"/>
    <n v="1397715000"/>
    <d v="1964-08-01T00:00:00"/>
    <x v="253"/>
    <x v="1"/>
    <n v="7.8"/>
  </r>
  <r>
    <n v="282"/>
    <s v="Food &amp; Beverage"/>
    <x v="263"/>
    <x v="0"/>
    <x v="50"/>
    <x v="53"/>
    <x v="7"/>
    <x v="0"/>
    <x v="0"/>
    <s v="Besnier"/>
    <s v="Jean-Michel"/>
    <x v="146"/>
    <n v="1967"/>
    <n v="6"/>
    <n v="5"/>
    <n v="110.05"/>
    <n v="2715518274227"/>
    <n v="82.5"/>
    <n v="24.2"/>
    <n v="60.7"/>
    <n v="67059887"/>
    <d v="1967-06-05T00:00:00"/>
    <x v="254"/>
    <x v="0"/>
    <n v="7.7"/>
  </r>
  <r>
    <n v="282"/>
    <s v="Food &amp; Beverage"/>
    <x v="264"/>
    <x v="0"/>
    <x v="50"/>
    <x v="53"/>
    <x v="7"/>
    <x v="0"/>
    <x v="1"/>
    <s v="Besnier Beauvalot"/>
    <s v="Marie"/>
    <x v="146"/>
    <n v="1980"/>
    <n v="7"/>
    <n v="30"/>
    <n v="110.05"/>
    <n v="2715518274227"/>
    <n v="82.5"/>
    <n v="24.2"/>
    <n v="60.7"/>
    <n v="67059887"/>
    <d v="1980-07-30T00:00:00"/>
    <x v="255"/>
    <x v="0"/>
    <n v="7.7"/>
  </r>
  <r>
    <n v="282"/>
    <s v="Media &amp; Entertainment"/>
    <x v="265"/>
    <x v="1"/>
    <x v="121"/>
    <x v="152"/>
    <x v="4"/>
    <x v="1"/>
    <x v="0"/>
    <s v="Geffen"/>
    <s v="David"/>
    <x v="146"/>
    <n v="1943"/>
    <n v="2"/>
    <n v="21"/>
    <n v="117.24"/>
    <n v="21427700000000"/>
    <n v="78.5"/>
    <n v="9.6"/>
    <n v="36.6"/>
    <n v="328239523"/>
    <d v="1943-02-21T00:00:00"/>
    <x v="256"/>
    <x v="1"/>
    <n v="7.7"/>
  </r>
  <r>
    <n v="282"/>
    <s v="Technology"/>
    <x v="266"/>
    <x v="5"/>
    <x v="19"/>
    <x v="153"/>
    <x v="2"/>
    <x v="1"/>
    <x v="0"/>
    <s v="Li"/>
    <s v="Robin"/>
    <x v="146"/>
    <n v="1968"/>
    <n v="11"/>
    <n v="17"/>
    <n v="125.08"/>
    <n v="19910000000000"/>
    <n v="77"/>
    <n v="9.4"/>
    <n v="59.2"/>
    <n v="1397715000"/>
    <d v="1968-11-17T00:00:00"/>
    <x v="257"/>
    <x v="1"/>
    <n v="7.7"/>
  </r>
  <r>
    <n v="282"/>
    <s v="Service"/>
    <x v="267"/>
    <x v="5"/>
    <x v="86"/>
    <x v="100"/>
    <x v="14"/>
    <x v="1"/>
    <x v="0"/>
    <s v="Liu"/>
    <s v="Yonghao"/>
    <x v="146"/>
    <n v="1951"/>
    <n v="9"/>
    <n v="1"/>
    <n v="125.08"/>
    <n v="19910000000000"/>
    <n v="77"/>
    <n v="9.4"/>
    <n v="59.2"/>
    <n v="1397715000"/>
    <d v="1951-09-01T00:00:00"/>
    <x v="258"/>
    <x v="1"/>
    <n v="7.7"/>
  </r>
  <r>
    <n v="282"/>
    <s v="Technology"/>
    <x v="268"/>
    <x v="1"/>
    <x v="61"/>
    <x v="57"/>
    <x v="2"/>
    <x v="1"/>
    <x v="0"/>
    <s v="Samueli"/>
    <s v="Henry"/>
    <x v="146"/>
    <n v="1954"/>
    <n v="9"/>
    <n v="20"/>
    <n v="117.24"/>
    <n v="21427700000000"/>
    <n v="78.5"/>
    <n v="9.6"/>
    <n v="36.6"/>
    <n v="328239523"/>
    <d v="1954-09-20T00:00:00"/>
    <x v="259"/>
    <x v="1"/>
    <n v="7.7"/>
  </r>
  <r>
    <n v="282"/>
    <s v="Healthcare"/>
    <x v="269"/>
    <x v="1"/>
    <x v="83"/>
    <x v="77"/>
    <x v="13"/>
    <x v="1"/>
    <x v="0"/>
    <s v="Schmieding"/>
    <s v="Reinhold"/>
    <x v="146"/>
    <n v="1955"/>
    <n v="1"/>
    <n v="3"/>
    <n v="117.24"/>
    <n v="21427700000000"/>
    <n v="78.5"/>
    <n v="9.6"/>
    <n v="36.6"/>
    <n v="328239523"/>
    <d v="1955-01-03T00:00:00"/>
    <x v="260"/>
    <x v="1"/>
    <n v="7.7"/>
  </r>
  <r>
    <n v="282"/>
    <s v="Real Estate"/>
    <x v="270"/>
    <x v="31"/>
    <x v="147"/>
    <x v="71"/>
    <x v="15"/>
    <x v="1"/>
    <x v="0"/>
    <s v="Tollefsen"/>
    <s v="Ivar"/>
    <x v="146"/>
    <n v="1961"/>
    <n v="6"/>
    <n v="23"/>
    <n v="120.27"/>
    <n v="403336363636"/>
    <n v="82.8"/>
    <n v="23.9"/>
    <n v="36.200000000000003"/>
    <n v="5347896"/>
    <d v="1961-06-23T00:00:00"/>
    <x v="261"/>
    <x v="1"/>
    <n v="7.7"/>
  </r>
  <r>
    <n v="290"/>
    <s v="Energy"/>
    <x v="271"/>
    <x v="5"/>
    <x v="148"/>
    <x v="154"/>
    <x v="12"/>
    <x v="1"/>
    <x v="0"/>
    <s v="Cao"/>
    <s v="Renxian"/>
    <x v="147"/>
    <n v="1968"/>
    <n v="7"/>
    <n v="24"/>
    <n v="125.08"/>
    <n v="19910000000000"/>
    <n v="77"/>
    <n v="9.4"/>
    <n v="59.2"/>
    <n v="1397715000"/>
    <d v="1968-07-24T00:00:00"/>
    <x v="262"/>
    <x v="1"/>
    <n v="7.6"/>
  </r>
  <r>
    <n v="290"/>
    <s v="Healthcare"/>
    <x v="272"/>
    <x v="3"/>
    <x v="17"/>
    <x v="81"/>
    <x v="13"/>
    <x v="1"/>
    <x v="0"/>
    <s v="Chudgar"/>
    <s v="Hasmukh"/>
    <x v="147"/>
    <n v="1933"/>
    <n v="9"/>
    <n v="19"/>
    <n v="180.44"/>
    <n v="2611000000000"/>
    <n v="69.400000000000006"/>
    <n v="11.2"/>
    <n v="49.7"/>
    <n v="1366417754"/>
    <d v="1933-09-19T00:00:00"/>
    <x v="263"/>
    <x v="1"/>
    <n v="7.6"/>
  </r>
  <r>
    <n v="290"/>
    <s v="Manufacturing"/>
    <x v="273"/>
    <x v="12"/>
    <x v="31"/>
    <x v="49"/>
    <x v="10"/>
    <x v="1"/>
    <x v="0"/>
    <s v="Currie"/>
    <s v="Andrew"/>
    <x v="147"/>
    <n v="1955"/>
    <n v="12"/>
    <n v="4"/>
    <n v="119.62"/>
    <n v="2827113184696"/>
    <n v="81.3"/>
    <n v="25.5"/>
    <n v="30.6"/>
    <n v="66834405"/>
    <d v="1955-12-04T00:00:00"/>
    <x v="264"/>
    <x v="1"/>
    <n v="7.6"/>
  </r>
  <r>
    <n v="290"/>
    <s v="Technology"/>
    <x v="274"/>
    <x v="1"/>
    <x v="1"/>
    <x v="122"/>
    <x v="2"/>
    <x v="1"/>
    <x v="0"/>
    <s v="Gebbia"/>
    <s v="Joe"/>
    <x v="147"/>
    <n v="1981"/>
    <n v="8"/>
    <n v="21"/>
    <n v="117.24"/>
    <n v="21427700000000"/>
    <n v="78.5"/>
    <n v="9.6"/>
    <n v="36.6"/>
    <n v="328239523"/>
    <d v="1981-08-21T00:00:00"/>
    <x v="265"/>
    <x v="1"/>
    <n v="7.6"/>
  </r>
  <r>
    <n v="290"/>
    <s v="Real Estate"/>
    <x v="275"/>
    <x v="21"/>
    <x v="72"/>
    <x v="71"/>
    <x v="15"/>
    <x v="0"/>
    <x v="0"/>
    <s v="Ng"/>
    <s v="Philip"/>
    <x v="147"/>
    <n v="1959"/>
    <n v="1"/>
    <n v="1"/>
    <n v="114.41"/>
    <n v="372062527489"/>
    <n v="83.1"/>
    <n v="13.1"/>
    <n v="21"/>
    <n v="5703569"/>
    <d v="1959-01-01T00:00:00"/>
    <x v="208"/>
    <x v="0"/>
    <n v="7.6"/>
  </r>
  <r>
    <n v="290"/>
    <s v="Manufacturing"/>
    <x v="276"/>
    <x v="12"/>
    <x v="31"/>
    <x v="49"/>
    <x v="10"/>
    <x v="1"/>
    <x v="0"/>
    <s v="Reece"/>
    <s v="John"/>
    <x v="147"/>
    <n v="1957"/>
    <n v="3"/>
    <n v="7"/>
    <n v="119.62"/>
    <n v="2827113184696"/>
    <n v="81.3"/>
    <n v="25.5"/>
    <n v="30.6"/>
    <n v="66834405"/>
    <d v="1957-03-07T00:00:00"/>
    <x v="266"/>
    <x v="1"/>
    <n v="7.6"/>
  </r>
  <r>
    <n v="290"/>
    <s v="Real Estate"/>
    <x v="277"/>
    <x v="1"/>
    <x v="5"/>
    <x v="71"/>
    <x v="15"/>
    <x v="0"/>
    <x v="0"/>
    <s v="Stern"/>
    <s v="Leonard"/>
    <x v="147"/>
    <n v="1938"/>
    <n v="3"/>
    <n v="28"/>
    <n v="117.24"/>
    <n v="21427700000000"/>
    <n v="78.5"/>
    <n v="9.6"/>
    <n v="36.6"/>
    <n v="328239523"/>
    <d v="1938-03-28T00:00:00"/>
    <x v="267"/>
    <x v="0"/>
    <n v="7.6"/>
  </r>
  <r>
    <n v="290"/>
    <s v="Healthcare"/>
    <x v="278"/>
    <x v="5"/>
    <x v="33"/>
    <x v="81"/>
    <x v="13"/>
    <x v="1"/>
    <x v="1"/>
    <s v="Zhong"/>
    <s v="Huijuan"/>
    <x v="147"/>
    <n v="1961"/>
    <n v="1"/>
    <n v="1"/>
    <n v="125.08"/>
    <n v="19910000000000"/>
    <n v="77"/>
    <n v="9.4"/>
    <n v="59.2"/>
    <n v="1397715000"/>
    <d v="1961-01-01T00:00:00"/>
    <x v="268"/>
    <x v="1"/>
    <n v="7.6"/>
  </r>
  <r>
    <n v="299"/>
    <s v="Sports"/>
    <x v="279"/>
    <x v="1"/>
    <x v="135"/>
    <x v="142"/>
    <x v="17"/>
    <x v="1"/>
    <x v="0"/>
    <s v="Blank"/>
    <s v="Arthur"/>
    <x v="148"/>
    <n v="1942"/>
    <n v="9"/>
    <n v="27"/>
    <n v="117.24"/>
    <n v="21427700000000"/>
    <n v="78.5"/>
    <n v="9.6"/>
    <n v="36.6"/>
    <n v="328239523"/>
    <d v="1942-09-27T00:00:00"/>
    <x v="269"/>
    <x v="1"/>
    <n v="7.5"/>
  </r>
  <r>
    <n v="299"/>
    <s v="Fashion &amp; Retail"/>
    <x v="280"/>
    <x v="1"/>
    <x v="149"/>
    <x v="155"/>
    <x v="0"/>
    <x v="0"/>
    <x v="0"/>
    <s v="Butt"/>
    <s v="Charles"/>
    <x v="148"/>
    <n v="1938"/>
    <n v="2"/>
    <n v="3"/>
    <n v="117.24"/>
    <n v="21427700000000"/>
    <n v="78.5"/>
    <n v="9.6"/>
    <n v="36.6"/>
    <n v="328239523"/>
    <d v="1938-02-03T00:00:00"/>
    <x v="270"/>
    <x v="0"/>
    <n v="7.5"/>
  </r>
  <r>
    <n v="299"/>
    <s v="Fashion &amp; Retail"/>
    <x v="281"/>
    <x v="5"/>
    <x v="143"/>
    <x v="145"/>
    <x v="0"/>
    <x v="1"/>
    <x v="0"/>
    <s v="Ding"/>
    <s v="Shijia"/>
    <x v="148"/>
    <n v="1964"/>
    <n v="1"/>
    <n v="1"/>
    <n v="125.08"/>
    <n v="19910000000000"/>
    <n v="77"/>
    <n v="9.4"/>
    <n v="59.2"/>
    <n v="1397715000"/>
    <d v="1964-01-01T00:00:00"/>
    <x v="136"/>
    <x v="1"/>
    <n v="7.5"/>
  </r>
  <r>
    <n v="299"/>
    <s v="Finance &amp; Investments"/>
    <x v="282"/>
    <x v="1"/>
    <x v="41"/>
    <x v="28"/>
    <x v="3"/>
    <x v="1"/>
    <x v="0"/>
    <s v="Jones"/>
    <s v="Paul Tudor"/>
    <x v="148"/>
    <n v="1954"/>
    <n v="9"/>
    <n v="28"/>
    <n v="117.24"/>
    <n v="21427700000000"/>
    <n v="78.5"/>
    <n v="9.6"/>
    <n v="36.6"/>
    <n v="328239523"/>
    <d v="1954-09-28T00:00:00"/>
    <x v="271"/>
    <x v="1"/>
    <n v="7.5"/>
  </r>
  <r>
    <n v="299"/>
    <s v="Finance &amp; Investments"/>
    <x v="283"/>
    <x v="1"/>
    <x v="5"/>
    <x v="116"/>
    <x v="3"/>
    <x v="1"/>
    <x v="0"/>
    <s v="Kravis"/>
    <s v="Henry"/>
    <x v="148"/>
    <n v="1944"/>
    <n v="1"/>
    <n v="6"/>
    <n v="117.24"/>
    <n v="21427700000000"/>
    <n v="78.5"/>
    <n v="9.6"/>
    <n v="36.6"/>
    <n v="328239523"/>
    <d v="1944-01-06T00:00:00"/>
    <x v="272"/>
    <x v="1"/>
    <n v="7.5"/>
  </r>
  <r>
    <n v="299"/>
    <s v="Food &amp; Beverage"/>
    <x v="284"/>
    <x v="21"/>
    <x v="72"/>
    <x v="156"/>
    <x v="7"/>
    <x v="1"/>
    <x v="0"/>
    <s v="Zhang"/>
    <s v="Yong"/>
    <x v="148"/>
    <n v="1970"/>
    <n v="7"/>
    <n v="1"/>
    <n v="114.41"/>
    <n v="372062527489"/>
    <n v="83.1"/>
    <n v="13.1"/>
    <n v="21"/>
    <n v="5703569"/>
    <d v="1970-07-01T00:00:00"/>
    <x v="273"/>
    <x v="1"/>
    <n v="7.5"/>
  </r>
  <r>
    <n v="305"/>
    <s v="Technology"/>
    <x v="285"/>
    <x v="1"/>
    <x v="150"/>
    <x v="111"/>
    <x v="2"/>
    <x v="1"/>
    <x v="0"/>
    <s v="Goodnight"/>
    <s v="James"/>
    <x v="149"/>
    <n v="1943"/>
    <n v="1"/>
    <n v="6"/>
    <n v="117.24"/>
    <n v="21427700000000"/>
    <n v="78.5"/>
    <n v="9.6"/>
    <n v="36.6"/>
    <n v="328239523"/>
    <d v="1943-01-06T00:00:00"/>
    <x v="274"/>
    <x v="1"/>
    <n v="7.4"/>
  </r>
  <r>
    <n v="305"/>
    <s v="Manufacturing"/>
    <x v="286"/>
    <x v="12"/>
    <x v="31"/>
    <x v="149"/>
    <x v="10"/>
    <x v="0"/>
    <x v="0"/>
    <s v="Lohia"/>
    <s v="Sri Prakash"/>
    <x v="149"/>
    <n v="1952"/>
    <n v="8"/>
    <n v="11"/>
    <n v="119.62"/>
    <n v="2827113184696"/>
    <n v="81.3"/>
    <n v="25.5"/>
    <n v="30.6"/>
    <n v="66834405"/>
    <d v="1952-08-11T00:00:00"/>
    <x v="275"/>
    <x v="0"/>
    <n v="7.4"/>
  </r>
  <r>
    <n v="305"/>
    <s v="Fashion &amp; Retail"/>
    <x v="287"/>
    <x v="5"/>
    <x v="110"/>
    <x v="157"/>
    <x v="0"/>
    <x v="1"/>
    <x v="0"/>
    <s v="Ma"/>
    <s v="Jianrong"/>
    <x v="149"/>
    <n v="1964"/>
    <n v="1"/>
    <n v="1"/>
    <n v="125.08"/>
    <n v="19910000000000"/>
    <n v="77"/>
    <n v="9.4"/>
    <n v="59.2"/>
    <n v="1397715000"/>
    <d v="1964-01-01T00:00:00"/>
    <x v="136"/>
    <x v="1"/>
    <n v="7.4"/>
  </r>
  <r>
    <n v="305"/>
    <s v="Real Estate"/>
    <x v="288"/>
    <x v="21"/>
    <x v="72"/>
    <x v="71"/>
    <x v="15"/>
    <x v="0"/>
    <x v="0"/>
    <s v="Ng"/>
    <s v="Robert"/>
    <x v="149"/>
    <n v="1952"/>
    <n v="1"/>
    <n v="1"/>
    <n v="114.41"/>
    <n v="372062527489"/>
    <n v="83.1"/>
    <n v="13.1"/>
    <n v="21"/>
    <n v="5703569"/>
    <d v="1952-01-01T00:00:00"/>
    <x v="276"/>
    <x v="0"/>
    <n v="7.4"/>
  </r>
  <r>
    <n v="305"/>
    <s v="Manufacturing"/>
    <x v="289"/>
    <x v="1"/>
    <x v="151"/>
    <x v="158"/>
    <x v="10"/>
    <x v="1"/>
    <x v="0"/>
    <s v="Rales"/>
    <s v="Steven"/>
    <x v="149"/>
    <n v="1951"/>
    <n v="3"/>
    <n v="31"/>
    <n v="117.24"/>
    <n v="21427700000000"/>
    <n v="78.5"/>
    <n v="9.6"/>
    <n v="36.6"/>
    <n v="328239523"/>
    <d v="1951-03-31T00:00:00"/>
    <x v="277"/>
    <x v="1"/>
    <n v="7.4"/>
  </r>
  <r>
    <n v="305"/>
    <s v="Construction &amp; Engineering"/>
    <x v="290"/>
    <x v="32"/>
    <x v="152"/>
    <x v="159"/>
    <x v="16"/>
    <x v="0"/>
    <x v="0"/>
    <s v="Sawiris"/>
    <s v="Nassef"/>
    <x v="149"/>
    <n v="1961"/>
    <n v="1"/>
    <n v="19"/>
    <n v="288.57"/>
    <n v="303175127598"/>
    <n v="71.8"/>
    <n v="12.5"/>
    <n v="44.4"/>
    <n v="100388073"/>
    <d v="1961-01-19T00:00:00"/>
    <x v="278"/>
    <x v="0"/>
    <n v="7.4"/>
  </r>
  <r>
    <n v="305"/>
    <s v="Food &amp; Beverage"/>
    <x v="291"/>
    <x v="1"/>
    <x v="153"/>
    <x v="160"/>
    <x v="7"/>
    <x v="1"/>
    <x v="0"/>
    <s v="Stine"/>
    <s v="Harry"/>
    <x v="149"/>
    <n v="1941"/>
    <n v="11"/>
    <n v="30"/>
    <n v="117.24"/>
    <n v="21427700000000"/>
    <n v="78.5"/>
    <n v="9.6"/>
    <n v="36.6"/>
    <n v="328239523"/>
    <d v="1941-11-30T00:00:00"/>
    <x v="279"/>
    <x v="1"/>
    <n v="7.4"/>
  </r>
  <r>
    <n v="312"/>
    <s v="Manufacturing"/>
    <x v="292"/>
    <x v="3"/>
    <x v="154"/>
    <x v="161"/>
    <x v="10"/>
    <x v="0"/>
    <x v="0"/>
    <s v="Bangur"/>
    <s v="Benu Gopal"/>
    <x v="150"/>
    <n v="1931"/>
    <n v="6"/>
    <n v="1"/>
    <n v="180.44"/>
    <n v="2611000000000"/>
    <n v="69.400000000000006"/>
    <n v="11.2"/>
    <n v="49.7"/>
    <n v="1366417754"/>
    <d v="1931-06-01T00:00:00"/>
    <x v="280"/>
    <x v="0"/>
    <n v="7.3"/>
  </r>
  <r>
    <n v="312"/>
    <s v="Metals &amp; Mining"/>
    <x v="293"/>
    <x v="16"/>
    <x v="46"/>
    <x v="162"/>
    <x v="11"/>
    <x v="1"/>
    <x v="0"/>
    <s v="Makhmudov"/>
    <s v="Iskander"/>
    <x v="150"/>
    <n v="1963"/>
    <n v="12"/>
    <n v="5"/>
    <n v="180.75"/>
    <n v="1699876578871"/>
    <n v="72.7"/>
    <n v="11.4"/>
    <n v="46.2"/>
    <n v="144373535"/>
    <d v="1963-12-05T00:00:00"/>
    <x v="281"/>
    <x v="1"/>
    <n v="7.3"/>
  </r>
  <r>
    <n v="312"/>
    <s v="Fashion &amp; Retail"/>
    <x v="294"/>
    <x v="33"/>
    <x v="155"/>
    <x v="31"/>
    <x v="0"/>
    <x v="0"/>
    <x v="0"/>
    <s v="Povlsen"/>
    <s v="Anders Holch"/>
    <x v="150"/>
    <n v="1972"/>
    <n v="11"/>
    <n v="4"/>
    <n v="110.35"/>
    <n v="348078018464"/>
    <n v="81"/>
    <n v="32.4"/>
    <n v="23.8"/>
    <n v="5818553"/>
    <d v="1972-11-04T00:00:00"/>
    <x v="282"/>
    <x v="0"/>
    <n v="7.3"/>
  </r>
  <r>
    <n v="312"/>
    <s v="Logistics"/>
    <x v="295"/>
    <x v="30"/>
    <x v="133"/>
    <x v="163"/>
    <x v="8"/>
    <x v="0"/>
    <x v="0"/>
    <s v="Razon Jr."/>
    <s v="Enrique"/>
    <x v="150"/>
    <n v="1960"/>
    <n v="3"/>
    <n v="3"/>
    <n v="129.61000000000001"/>
    <n v="376795508680"/>
    <n v="71.099999999999994"/>
    <n v="14"/>
    <n v="43.1"/>
    <n v="108116615"/>
    <d v="1960-03-03T00:00:00"/>
    <x v="283"/>
    <x v="0"/>
    <n v="7.3"/>
  </r>
  <r>
    <n v="312"/>
    <s v="Technology"/>
    <x v="296"/>
    <x v="5"/>
    <x v="25"/>
    <x v="164"/>
    <x v="2"/>
    <x v="1"/>
    <x v="1"/>
    <s v="Wang"/>
    <s v="Laichun"/>
    <x v="150"/>
    <n v="1967"/>
    <n v="6"/>
    <n v="3"/>
    <n v="125.08"/>
    <n v="19910000000000"/>
    <n v="77"/>
    <n v="9.4"/>
    <n v="59.2"/>
    <n v="1397715000"/>
    <d v="1967-06-03T00:00:00"/>
    <x v="284"/>
    <x v="1"/>
    <n v="7.3"/>
  </r>
  <r>
    <n v="317"/>
    <s v="Finance &amp; Investments"/>
    <x v="297"/>
    <x v="1"/>
    <x v="156"/>
    <x v="36"/>
    <x v="3"/>
    <x v="1"/>
    <x v="0"/>
    <s v="Dantchik"/>
    <s v="Arthur"/>
    <x v="151"/>
    <n v="1957"/>
    <n v="11"/>
    <n v="25"/>
    <n v="117.24"/>
    <n v="21427700000000"/>
    <n v="78.5"/>
    <n v="9.6"/>
    <n v="36.6"/>
    <n v="328239523"/>
    <d v="1957-11-25T00:00:00"/>
    <x v="285"/>
    <x v="1"/>
    <n v="7.2"/>
  </r>
  <r>
    <n v="317"/>
    <s v="Real Estate"/>
    <x v="298"/>
    <x v="1"/>
    <x v="41"/>
    <x v="165"/>
    <x v="15"/>
    <x v="1"/>
    <x v="0"/>
    <s v="Greene"/>
    <s v="Jeff"/>
    <x v="151"/>
    <n v="1954"/>
    <n v="12"/>
    <n v="10"/>
    <n v="117.24"/>
    <n v="21427700000000"/>
    <n v="78.5"/>
    <n v="9.6"/>
    <n v="36.6"/>
    <n v="328239523"/>
    <d v="1954-12-10T00:00:00"/>
    <x v="286"/>
    <x v="1"/>
    <n v="7.2"/>
  </r>
  <r>
    <n v="317"/>
    <s v="Finance &amp; Investments"/>
    <x v="299"/>
    <x v="1"/>
    <x v="157"/>
    <x v="166"/>
    <x v="3"/>
    <x v="1"/>
    <x v="0"/>
    <s v="Hankey"/>
    <s v="Don"/>
    <x v="151"/>
    <n v="1943"/>
    <n v="6"/>
    <n v="13"/>
    <n v="117.24"/>
    <n v="21427700000000"/>
    <n v="78.5"/>
    <n v="9.6"/>
    <n v="36.6"/>
    <n v="328239523"/>
    <d v="1943-06-13T00:00:00"/>
    <x v="287"/>
    <x v="1"/>
    <n v="7.2"/>
  </r>
  <r>
    <n v="317"/>
    <s v="Energy"/>
    <x v="300"/>
    <x v="1"/>
    <x v="98"/>
    <x v="167"/>
    <x v="12"/>
    <x v="1"/>
    <x v="0"/>
    <s v="Kinder"/>
    <s v="Richard"/>
    <x v="151"/>
    <n v="1944"/>
    <n v="10"/>
    <n v="19"/>
    <n v="117.24"/>
    <n v="21427700000000"/>
    <n v="78.5"/>
    <n v="9.6"/>
    <n v="36.6"/>
    <n v="328239523"/>
    <d v="1944-10-19T00:00:00"/>
    <x v="288"/>
    <x v="1"/>
    <n v="7.2"/>
  </r>
  <r>
    <n v="317"/>
    <s v="Finance &amp; Investments"/>
    <x v="301"/>
    <x v="15"/>
    <x v="84"/>
    <x v="168"/>
    <x v="3"/>
    <x v="1"/>
    <x v="0"/>
    <s v="Pousaz"/>
    <s v="Guillaume"/>
    <x v="151"/>
    <n v="1981"/>
    <n v="8"/>
    <n v="15"/>
    <n v="114.52"/>
    <n v="421142267938"/>
    <n v="77.8"/>
    <n v="0.1"/>
    <n v="15.9"/>
    <n v="9770529"/>
    <d v="1981-08-15T00:00:00"/>
    <x v="289"/>
    <x v="1"/>
    <n v="7.2"/>
  </r>
  <r>
    <n v="317"/>
    <s v="Fashion &amp; Retail"/>
    <x v="302"/>
    <x v="11"/>
    <x v="30"/>
    <x v="169"/>
    <x v="0"/>
    <x v="0"/>
    <x v="0"/>
    <s v="Takahara"/>
    <s v="Takahisa"/>
    <x v="151"/>
    <n v="1961"/>
    <n v="7"/>
    <n v="12"/>
    <n v="105.48"/>
    <n v="5081769542380"/>
    <n v="84.2"/>
    <n v="11.9"/>
    <n v="46.7"/>
    <n v="126226568"/>
    <d v="1961-07-12T00:00:00"/>
    <x v="290"/>
    <x v="0"/>
    <n v="7.2"/>
  </r>
  <r>
    <n v="317"/>
    <s v="Food &amp; Beverage"/>
    <x v="303"/>
    <x v="5"/>
    <x v="12"/>
    <x v="170"/>
    <x v="7"/>
    <x v="1"/>
    <x v="0"/>
    <s v="Zong"/>
    <s v="Qinghou"/>
    <x v="151"/>
    <n v="1945"/>
    <n v="10"/>
    <n v="1"/>
    <n v="125.08"/>
    <n v="19910000000000"/>
    <n v="77"/>
    <n v="9.4"/>
    <n v="59.2"/>
    <n v="1397715000"/>
    <d v="1945-10-01T00:00:00"/>
    <x v="291"/>
    <x v="1"/>
    <n v="7.2"/>
  </r>
  <r>
    <n v="325"/>
    <s v="Technology"/>
    <x v="304"/>
    <x v="1"/>
    <x v="158"/>
    <x v="171"/>
    <x v="2"/>
    <x v="1"/>
    <x v="1"/>
    <s v="Faulkner"/>
    <s v="Judy"/>
    <x v="152"/>
    <n v="1943"/>
    <n v="8"/>
    <n v="1"/>
    <n v="117.24"/>
    <n v="21427700000000"/>
    <n v="78.5"/>
    <n v="9.6"/>
    <n v="36.6"/>
    <n v="328239523"/>
    <d v="1943-08-01T00:00:00"/>
    <x v="292"/>
    <x v="1"/>
    <n v="7.1"/>
  </r>
  <r>
    <n v="325"/>
    <s v="Gambling &amp; Casinos"/>
    <x v="305"/>
    <x v="10"/>
    <x v="145"/>
    <x v="172"/>
    <x v="9"/>
    <x v="1"/>
    <x v="0"/>
    <s v="Graf"/>
    <s v="Johann"/>
    <x v="152"/>
    <n v="1947"/>
    <n v="1"/>
    <n v="3"/>
    <n v="118.06"/>
    <n v="446314739528"/>
    <n v="81.599999999999994"/>
    <n v="25.4"/>
    <n v="51.4"/>
    <n v="8877067"/>
    <d v="1947-01-03T00:00:00"/>
    <x v="293"/>
    <x v="1"/>
    <n v="7.1"/>
  </r>
  <r>
    <n v="325"/>
    <s v="Service"/>
    <x v="306"/>
    <x v="1"/>
    <x v="159"/>
    <x v="173"/>
    <x v="14"/>
    <x v="0"/>
    <x v="1"/>
    <s v="Gustavson"/>
    <s v="Tamara"/>
    <x v="152"/>
    <n v="1961"/>
    <n v="11"/>
    <n v="16"/>
    <n v="117.24"/>
    <n v="21427700000000"/>
    <n v="78.5"/>
    <n v="9.6"/>
    <n v="36.6"/>
    <n v="328239523"/>
    <d v="1961-11-16T00:00:00"/>
    <x v="294"/>
    <x v="0"/>
    <n v="7.1"/>
  </r>
  <r>
    <n v="325"/>
    <s v="Manufacturing"/>
    <x v="307"/>
    <x v="5"/>
    <x v="74"/>
    <x v="174"/>
    <x v="10"/>
    <x v="1"/>
    <x v="0"/>
    <s v="Liang"/>
    <s v="Wengen"/>
    <x v="152"/>
    <n v="1956"/>
    <n v="12"/>
    <n v="14"/>
    <n v="125.08"/>
    <n v="19910000000000"/>
    <n v="77"/>
    <n v="9.4"/>
    <n v="59.2"/>
    <n v="1397715000"/>
    <d v="1956-12-14T00:00:00"/>
    <x v="295"/>
    <x v="1"/>
    <n v="7.1"/>
  </r>
  <r>
    <n v="325"/>
    <s v="Healthcare"/>
    <x v="308"/>
    <x v="8"/>
    <x v="160"/>
    <x v="175"/>
    <x v="13"/>
    <x v="0"/>
    <x v="0"/>
    <s v="Paulsen"/>
    <s v="Frederik"/>
    <x v="152"/>
    <n v="1950"/>
    <n v="10"/>
    <n v="30"/>
    <n v="99.55"/>
    <n v="703082435360"/>
    <n v="83.6"/>
    <n v="10.1"/>
    <n v="28.8"/>
    <n v="8574832"/>
    <d v="1950-10-30T00:00:00"/>
    <x v="296"/>
    <x v="0"/>
    <n v="7.1"/>
  </r>
  <r>
    <n v="325"/>
    <s v="Finance &amp; Investments"/>
    <x v="309"/>
    <x v="21"/>
    <x v="72"/>
    <x v="74"/>
    <x v="3"/>
    <x v="0"/>
    <x v="0"/>
    <s v="Wee"/>
    <s v="Cho Yaw"/>
    <x v="152"/>
    <n v="1929"/>
    <n v="1"/>
    <n v="10"/>
    <n v="114.41"/>
    <n v="372062527489"/>
    <n v="83.1"/>
    <n v="13.1"/>
    <n v="21"/>
    <n v="5703569"/>
    <d v="1929-01-10T00:00:00"/>
    <x v="297"/>
    <x v="0"/>
    <n v="7.1"/>
  </r>
  <r>
    <n v="325"/>
    <s v="Manufacturing"/>
    <x v="310"/>
    <x v="5"/>
    <x v="110"/>
    <x v="176"/>
    <x v="10"/>
    <x v="1"/>
    <x v="0"/>
    <s v="Zhang"/>
    <s v="Hejun"/>
    <x v="152"/>
    <n v="1952"/>
    <n v="1"/>
    <n v="1"/>
    <n v="125.08"/>
    <n v="19910000000000"/>
    <n v="77"/>
    <n v="9.4"/>
    <n v="59.2"/>
    <n v="1397715000"/>
    <d v="1952-01-01T00:00:00"/>
    <x v="276"/>
    <x v="1"/>
    <n v="7.1"/>
  </r>
  <r>
    <n v="332"/>
    <s v="Technology"/>
    <x v="311"/>
    <x v="1"/>
    <x v="116"/>
    <x v="112"/>
    <x v="2"/>
    <x v="1"/>
    <x v="0"/>
    <s v="Benioff"/>
    <s v="Marc"/>
    <x v="153"/>
    <n v="1964"/>
    <n v="9"/>
    <n v="25"/>
    <n v="117.24"/>
    <n v="21427700000000"/>
    <n v="78.5"/>
    <n v="9.6"/>
    <n v="36.6"/>
    <n v="328239523"/>
    <d v="1964-09-25T00:00:00"/>
    <x v="298"/>
    <x v="1"/>
    <n v="7"/>
  </r>
  <r>
    <n v="332"/>
    <s v="Media &amp; Entertainment"/>
    <x v="312"/>
    <x v="12"/>
    <x v="31"/>
    <x v="40"/>
    <x v="4"/>
    <x v="1"/>
    <x v="0"/>
    <s v="Bukhman"/>
    <s v="Dmitri"/>
    <x v="153"/>
    <n v="1985"/>
    <n v="5"/>
    <n v="27"/>
    <n v="119.62"/>
    <n v="2827113184696"/>
    <n v="81.3"/>
    <n v="25.5"/>
    <n v="30.6"/>
    <n v="66834405"/>
    <d v="1985-05-27T00:00:00"/>
    <x v="299"/>
    <x v="1"/>
    <n v="7"/>
  </r>
  <r>
    <n v="332"/>
    <s v="Media &amp; Entertainment"/>
    <x v="313"/>
    <x v="12"/>
    <x v="31"/>
    <x v="40"/>
    <x v="4"/>
    <x v="1"/>
    <x v="0"/>
    <s v="Bukhman"/>
    <s v="Igor"/>
    <x v="153"/>
    <n v="1982"/>
    <n v="3"/>
    <n v="29"/>
    <n v="119.62"/>
    <n v="2827113184696"/>
    <n v="81.3"/>
    <n v="25.5"/>
    <n v="30.6"/>
    <n v="66834405"/>
    <d v="1982-03-29T00:00:00"/>
    <x v="300"/>
    <x v="1"/>
    <n v="7"/>
  </r>
  <r>
    <n v="332"/>
    <s v="Technology"/>
    <x v="314"/>
    <x v="1"/>
    <x v="161"/>
    <x v="177"/>
    <x v="2"/>
    <x v="1"/>
    <x v="0"/>
    <s v="Dangermond"/>
    <s v="Jack"/>
    <x v="153"/>
    <n v="1945"/>
    <n v="7"/>
    <n v="23"/>
    <n v="117.24"/>
    <n v="21427700000000"/>
    <n v="78.5"/>
    <n v="9.6"/>
    <n v="36.6"/>
    <n v="328239523"/>
    <d v="1945-07-23T00:00:00"/>
    <x v="301"/>
    <x v="1"/>
    <n v="7"/>
  </r>
  <r>
    <n v="332"/>
    <s v="Manufacturing"/>
    <x v="315"/>
    <x v="3"/>
    <x v="7"/>
    <x v="86"/>
    <x v="10"/>
    <x v="0"/>
    <x v="0"/>
    <s v="Dani"/>
    <s v="Ashwin"/>
    <x v="153"/>
    <n v="1942"/>
    <n v="10"/>
    <n v="24"/>
    <n v="180.44"/>
    <n v="2611000000000"/>
    <n v="69.400000000000006"/>
    <n v="11.2"/>
    <n v="49.7"/>
    <n v="1366417754"/>
    <d v="1942-10-24T00:00:00"/>
    <x v="302"/>
    <x v="0"/>
    <n v="7"/>
  </r>
  <r>
    <n v="332"/>
    <s v="Fashion &amp; Retail"/>
    <x v="316"/>
    <x v="1"/>
    <x v="5"/>
    <x v="178"/>
    <x v="0"/>
    <x v="1"/>
    <x v="0"/>
    <s v="Lauren"/>
    <s v="Ralph"/>
    <x v="153"/>
    <n v="1939"/>
    <n v="10"/>
    <n v="14"/>
    <n v="117.24"/>
    <n v="21427700000000"/>
    <n v="78.5"/>
    <n v="9.6"/>
    <n v="36.6"/>
    <n v="328239523"/>
    <d v="1939-10-14T00:00:00"/>
    <x v="303"/>
    <x v="1"/>
    <n v="7"/>
  </r>
  <r>
    <n v="332"/>
    <s v="Diversified"/>
    <x v="317"/>
    <x v="3"/>
    <x v="7"/>
    <x v="8"/>
    <x v="6"/>
    <x v="0"/>
    <x v="1"/>
    <s v="Mistry"/>
    <s v="Rohiqa Cyrus"/>
    <x v="153"/>
    <n v="1967"/>
    <n v="6"/>
    <n v="6"/>
    <n v="180.44"/>
    <n v="2611000000000"/>
    <n v="69.400000000000006"/>
    <n v="11.2"/>
    <n v="49.7"/>
    <n v="1366417754"/>
    <d v="1967-06-06T00:00:00"/>
    <x v="304"/>
    <x v="0"/>
    <n v="7"/>
  </r>
  <r>
    <n v="332"/>
    <s v="Diversified"/>
    <x v="318"/>
    <x v="3"/>
    <x v="7"/>
    <x v="8"/>
    <x v="6"/>
    <x v="0"/>
    <x v="0"/>
    <s v="Mistry"/>
    <s v="Shapoor"/>
    <x v="153"/>
    <n v="1964"/>
    <n v="9"/>
    <n v="6"/>
    <n v="180.44"/>
    <n v="2611000000000"/>
    <n v="69.400000000000006"/>
    <n v="11.2"/>
    <n v="49.7"/>
    <n v="1366417754"/>
    <d v="1964-09-06T00:00:00"/>
    <x v="305"/>
    <x v="0"/>
    <n v="7"/>
  </r>
  <r>
    <n v="332"/>
    <s v="Food &amp; Beverage"/>
    <x v="319"/>
    <x v="1"/>
    <x v="162"/>
    <x v="179"/>
    <x v="7"/>
    <x v="1"/>
    <x v="0"/>
    <s v="Reyes"/>
    <s v="J. Christopher"/>
    <x v="153"/>
    <n v="1953"/>
    <n v="12"/>
    <n v="29"/>
    <n v="117.24"/>
    <n v="21427700000000"/>
    <n v="78.5"/>
    <n v="9.6"/>
    <n v="36.6"/>
    <n v="328239523"/>
    <d v="1953-12-29T00:00:00"/>
    <x v="306"/>
    <x v="1"/>
    <n v="7"/>
  </r>
  <r>
    <n v="332"/>
    <s v="Food &amp; Beverage"/>
    <x v="320"/>
    <x v="1"/>
    <x v="41"/>
    <x v="179"/>
    <x v="7"/>
    <x v="1"/>
    <x v="0"/>
    <s v="Reyes"/>
    <s v="Jude"/>
    <x v="153"/>
    <n v="1955"/>
    <n v="9"/>
    <n v="16"/>
    <n v="117.24"/>
    <n v="21427700000000"/>
    <n v="78.5"/>
    <n v="9.6"/>
    <n v="36.6"/>
    <n v="328239523"/>
    <d v="1955-09-16T00:00:00"/>
    <x v="307"/>
    <x v="1"/>
    <n v="7"/>
  </r>
  <r>
    <n v="332"/>
    <s v="Food &amp; Beverage"/>
    <x v="321"/>
    <x v="1"/>
    <x v="163"/>
    <x v="170"/>
    <x v="7"/>
    <x v="1"/>
    <x v="0"/>
    <s v="Vultaggio"/>
    <s v="Don"/>
    <x v="153"/>
    <n v="1952"/>
    <n v="2"/>
    <n v="26"/>
    <n v="117.24"/>
    <n v="21427700000000"/>
    <n v="78.5"/>
    <n v="9.6"/>
    <n v="36.6"/>
    <n v="328239523"/>
    <d v="1952-02-26T00:00:00"/>
    <x v="308"/>
    <x v="1"/>
    <n v="7"/>
  </r>
  <r>
    <n v="344"/>
    <s v="Diversified"/>
    <x v="322"/>
    <x v="1"/>
    <x v="111"/>
    <x v="180"/>
    <x v="6"/>
    <x v="0"/>
    <x v="1"/>
    <s v="Broad"/>
    <s v="Edythe"/>
    <x v="154"/>
    <n v="1936"/>
    <n v="1"/>
    <n v="1"/>
    <n v="117.24"/>
    <n v="21427700000000"/>
    <n v="78.5"/>
    <n v="9.6"/>
    <n v="36.6"/>
    <n v="328239523"/>
    <d v="1936-01-01T00:00:00"/>
    <x v="309"/>
    <x v="0"/>
    <n v="6.9"/>
  </r>
  <r>
    <n v="344"/>
    <s v="Food &amp; Beverage"/>
    <x v="323"/>
    <x v="1"/>
    <x v="164"/>
    <x v="181"/>
    <x v="7"/>
    <x v="0"/>
    <x v="1"/>
    <s v="Keinath"/>
    <s v="Pauline MacMillan"/>
    <x v="154"/>
    <n v="1934"/>
    <n v="1"/>
    <n v="1"/>
    <n v="117.24"/>
    <n v="21427700000000"/>
    <n v="78.5"/>
    <n v="9.6"/>
    <n v="36.6"/>
    <n v="328239523"/>
    <d v="1934-01-01T00:00:00"/>
    <x v="310"/>
    <x v="0"/>
    <n v="6.9"/>
  </r>
  <r>
    <n v="344"/>
    <s v="Finance &amp; Investments"/>
    <x v="324"/>
    <x v="1"/>
    <x v="5"/>
    <x v="182"/>
    <x v="3"/>
    <x v="1"/>
    <x v="0"/>
    <s v="Laffont"/>
    <s v="Philippe"/>
    <x v="154"/>
    <n v="1967"/>
    <n v="9"/>
    <n v="16"/>
    <n v="117.24"/>
    <n v="21427700000000"/>
    <n v="78.5"/>
    <n v="9.6"/>
    <n v="36.6"/>
    <n v="328239523"/>
    <d v="1967-09-16T00:00:00"/>
    <x v="311"/>
    <x v="1"/>
    <n v="6.9"/>
  </r>
  <r>
    <n v="344"/>
    <s v="Technology"/>
    <x v="325"/>
    <x v="5"/>
    <x v="165"/>
    <x v="183"/>
    <x v="2"/>
    <x v="1"/>
    <x v="0"/>
    <s v="Liu"/>
    <s v="Jincheng"/>
    <x v="154"/>
    <n v="1964"/>
    <n v="9"/>
    <n v="22"/>
    <n v="125.08"/>
    <n v="19910000000000"/>
    <n v="77"/>
    <n v="9.4"/>
    <n v="59.2"/>
    <n v="1397715000"/>
    <d v="1964-09-22T00:00:00"/>
    <x v="312"/>
    <x v="1"/>
    <n v="6.9"/>
  </r>
  <r>
    <n v="344"/>
    <s v="Real Estate"/>
    <x v="326"/>
    <x v="1"/>
    <x v="166"/>
    <x v="71"/>
    <x v="15"/>
    <x v="1"/>
    <x v="0"/>
    <s v="Olenicoff"/>
    <s v="Igor"/>
    <x v="154"/>
    <n v="1942"/>
    <n v="9"/>
    <n v="20"/>
    <n v="117.24"/>
    <n v="21427700000000"/>
    <n v="78.5"/>
    <n v="9.6"/>
    <n v="36.6"/>
    <n v="328239523"/>
    <d v="1942-09-20T00:00:00"/>
    <x v="313"/>
    <x v="1"/>
    <n v="6.9"/>
  </r>
  <r>
    <n v="344"/>
    <s v="Fashion &amp; Retail"/>
    <x v="327"/>
    <x v="4"/>
    <x v="10"/>
    <x v="11"/>
    <x v="0"/>
    <x v="0"/>
    <x v="1"/>
    <s v="Ortega Mera"/>
    <s v="Sandra"/>
    <x v="154"/>
    <n v="1968"/>
    <n v="7"/>
    <n v="9"/>
    <n v="110.96"/>
    <n v="1394116310769"/>
    <n v="83.3"/>
    <n v="14.2"/>
    <n v="47"/>
    <n v="47076781"/>
    <d v="1968-07-09T00:00:00"/>
    <x v="314"/>
    <x v="0"/>
    <n v="6.9"/>
  </r>
  <r>
    <n v="344"/>
    <s v="Healthcare"/>
    <x v="328"/>
    <x v="1"/>
    <x v="167"/>
    <x v="184"/>
    <x v="13"/>
    <x v="0"/>
    <x v="1"/>
    <s v="Stryker"/>
    <s v="Ronda"/>
    <x v="154"/>
    <n v="1954"/>
    <n v="5"/>
    <n v="1"/>
    <n v="117.24"/>
    <n v="21427700000000"/>
    <n v="78.5"/>
    <n v="9.6"/>
    <n v="36.6"/>
    <n v="328239523"/>
    <d v="1954-05-01T00:00:00"/>
    <x v="315"/>
    <x v="0"/>
    <n v="6.9"/>
  </r>
  <r>
    <n v="352"/>
    <s v="Energy"/>
    <x v="329"/>
    <x v="1"/>
    <x v="98"/>
    <x v="167"/>
    <x v="12"/>
    <x v="0"/>
    <x v="1"/>
    <s v="Avara"/>
    <s v="Dannine"/>
    <x v="155"/>
    <n v="1964"/>
    <n v="3"/>
    <n v="9"/>
    <n v="117.24"/>
    <n v="21427700000000"/>
    <n v="78.5"/>
    <n v="9.6"/>
    <n v="36.6"/>
    <n v="328239523"/>
    <d v="1964-03-09T00:00:00"/>
    <x v="316"/>
    <x v="0"/>
    <n v="6.8"/>
  </r>
  <r>
    <n v="352"/>
    <s v="Diversified"/>
    <x v="330"/>
    <x v="24"/>
    <x v="91"/>
    <x v="16"/>
    <x v="6"/>
    <x v="1"/>
    <x v="0"/>
    <s v="Berlusconi"/>
    <s v="Silvio"/>
    <x v="155"/>
    <n v="1936"/>
    <n v="9"/>
    <n v="29"/>
    <n v="110.62"/>
    <n v="2001244392042"/>
    <n v="82.9"/>
    <n v="24.3"/>
    <n v="59.1"/>
    <n v="60297396"/>
    <d v="1936-09-29T00:00:00"/>
    <x v="317"/>
    <x v="1"/>
    <n v="6.8"/>
  </r>
  <r>
    <n v="352"/>
    <s v="Gambling &amp; Casinos"/>
    <x v="331"/>
    <x v="12"/>
    <x v="168"/>
    <x v="185"/>
    <x v="9"/>
    <x v="1"/>
    <x v="1"/>
    <s v="Coates"/>
    <s v="Denise"/>
    <x v="155"/>
    <n v="1967"/>
    <n v="9"/>
    <n v="26"/>
    <n v="119.62"/>
    <n v="2827113184696"/>
    <n v="81.3"/>
    <n v="25.5"/>
    <n v="30.6"/>
    <n v="66834405"/>
    <d v="1967-09-26T00:00:00"/>
    <x v="318"/>
    <x v="1"/>
    <n v="6.8"/>
  </r>
  <r>
    <n v="352"/>
    <s v="Energy"/>
    <x v="332"/>
    <x v="1"/>
    <x v="98"/>
    <x v="167"/>
    <x v="12"/>
    <x v="0"/>
    <x v="0"/>
    <s v="Duncan"/>
    <s v="Scott"/>
    <x v="155"/>
    <n v="1982"/>
    <n v="11"/>
    <n v="1"/>
    <n v="117.24"/>
    <n v="21427700000000"/>
    <n v="78.5"/>
    <n v="9.6"/>
    <n v="36.6"/>
    <n v="328239523"/>
    <d v="1982-11-01T00:00:00"/>
    <x v="319"/>
    <x v="0"/>
    <n v="6.8"/>
  </r>
  <r>
    <n v="352"/>
    <s v="Energy"/>
    <x v="333"/>
    <x v="1"/>
    <x v="98"/>
    <x v="167"/>
    <x v="12"/>
    <x v="0"/>
    <x v="1"/>
    <s v="Frantz"/>
    <s v="Milane"/>
    <x v="155"/>
    <n v="1969"/>
    <n v="8"/>
    <n v="12"/>
    <n v="117.24"/>
    <n v="21427700000000"/>
    <n v="78.5"/>
    <n v="9.6"/>
    <n v="36.6"/>
    <n v="328239523"/>
    <d v="1969-08-12T00:00:00"/>
    <x v="320"/>
    <x v="0"/>
    <n v="6.8"/>
  </r>
  <r>
    <n v="352"/>
    <s v="Finance &amp; Investments"/>
    <x v="334"/>
    <x v="1"/>
    <x v="169"/>
    <x v="54"/>
    <x v="3"/>
    <x v="0"/>
    <x v="0"/>
    <s v="Johnson"/>
    <s v="Edward"/>
    <x v="155"/>
    <n v="1964"/>
    <n v="11"/>
    <n v="18"/>
    <n v="117.24"/>
    <n v="21427700000000"/>
    <n v="78.5"/>
    <n v="9.6"/>
    <n v="36.6"/>
    <n v="328239523"/>
    <d v="1964-11-18T00:00:00"/>
    <x v="321"/>
    <x v="0"/>
    <n v="6.8"/>
  </r>
  <r>
    <n v="352"/>
    <s v="Finance &amp; Investments"/>
    <x v="335"/>
    <x v="1"/>
    <x v="11"/>
    <x v="186"/>
    <x v="3"/>
    <x v="1"/>
    <x v="0"/>
    <s v="Milner"/>
    <s v="Yuri"/>
    <x v="155"/>
    <n v="1961"/>
    <n v="11"/>
    <n v="11"/>
    <n v="117.24"/>
    <n v="21427700000000"/>
    <n v="78.5"/>
    <n v="9.6"/>
    <n v="36.6"/>
    <n v="328239523"/>
    <d v="1961-11-11T00:00:00"/>
    <x v="322"/>
    <x v="1"/>
    <n v="6.8"/>
  </r>
  <r>
    <n v="352"/>
    <s v="Technology"/>
    <x v="336"/>
    <x v="1"/>
    <x v="120"/>
    <x v="187"/>
    <x v="2"/>
    <x v="1"/>
    <x v="0"/>
    <s v="Moore"/>
    <s v="Gordon"/>
    <x v="155"/>
    <n v="1929"/>
    <n v="1"/>
    <n v="3"/>
    <n v="117.24"/>
    <n v="21427700000000"/>
    <n v="78.5"/>
    <n v="9.6"/>
    <n v="36.6"/>
    <n v="328239523"/>
    <d v="1929-01-03T00:00:00"/>
    <x v="323"/>
    <x v="1"/>
    <n v="6.8"/>
  </r>
  <r>
    <n v="352"/>
    <s v="Finance &amp; Investments"/>
    <x v="337"/>
    <x v="1"/>
    <x v="170"/>
    <x v="28"/>
    <x v="3"/>
    <x v="1"/>
    <x v="0"/>
    <s v="Overdeck"/>
    <s v="John"/>
    <x v="155"/>
    <n v="1969"/>
    <n v="12"/>
    <n v="21"/>
    <n v="117.24"/>
    <n v="21427700000000"/>
    <n v="78.5"/>
    <n v="9.6"/>
    <n v="36.6"/>
    <n v="328239523"/>
    <d v="1969-12-21T00:00:00"/>
    <x v="324"/>
    <x v="1"/>
    <n v="6.8"/>
  </r>
  <r>
    <n v="352"/>
    <s v="Finance &amp; Investments"/>
    <x v="338"/>
    <x v="1"/>
    <x v="171"/>
    <x v="28"/>
    <x v="3"/>
    <x v="1"/>
    <x v="0"/>
    <s v="Siegel"/>
    <s v="David"/>
    <x v="155"/>
    <n v="1961"/>
    <n v="7"/>
    <n v="15"/>
    <n v="117.24"/>
    <n v="21427700000000"/>
    <n v="78.5"/>
    <n v="9.6"/>
    <n v="36.6"/>
    <n v="328239523"/>
    <d v="1961-07-15T00:00:00"/>
    <x v="325"/>
    <x v="1"/>
    <n v="6.8"/>
  </r>
  <r>
    <n v="352"/>
    <s v="Diversified"/>
    <x v="339"/>
    <x v="16"/>
    <x v="46"/>
    <x v="188"/>
    <x v="6"/>
    <x v="1"/>
    <x v="0"/>
    <s v="Vekselberg"/>
    <s v="Viktor"/>
    <x v="155"/>
    <n v="1957"/>
    <n v="4"/>
    <n v="14"/>
    <n v="180.75"/>
    <n v="1699876578871"/>
    <n v="72.7"/>
    <n v="11.4"/>
    <n v="46.2"/>
    <n v="144373535"/>
    <d v="1957-04-14T00:00:00"/>
    <x v="326"/>
    <x v="1"/>
    <n v="6.8"/>
  </r>
  <r>
    <n v="352"/>
    <s v="Technology"/>
    <x v="340"/>
    <x v="5"/>
    <x v="25"/>
    <x v="164"/>
    <x v="2"/>
    <x v="1"/>
    <x v="0"/>
    <s v="Wang"/>
    <s v="Laisheng"/>
    <x v="155"/>
    <n v="1964"/>
    <n v="12"/>
    <n v="14"/>
    <n v="125.08"/>
    <n v="19910000000000"/>
    <n v="77"/>
    <n v="9.4"/>
    <n v="59.2"/>
    <n v="1397715000"/>
    <d v="1964-12-14T00:00:00"/>
    <x v="327"/>
    <x v="1"/>
    <n v="6.8"/>
  </r>
  <r>
    <n v="352"/>
    <s v="Energy"/>
    <x v="341"/>
    <x v="1"/>
    <x v="98"/>
    <x v="167"/>
    <x v="12"/>
    <x v="0"/>
    <x v="1"/>
    <s v="Williams"/>
    <s v="Randa Duncan"/>
    <x v="155"/>
    <n v="1961"/>
    <n v="8"/>
    <n v="28"/>
    <n v="117.24"/>
    <n v="21427700000000"/>
    <n v="78.5"/>
    <n v="9.6"/>
    <n v="36.6"/>
    <n v="328239523"/>
    <d v="1961-08-28T00:00:00"/>
    <x v="328"/>
    <x v="0"/>
    <n v="6.8"/>
  </r>
  <r>
    <n v="365"/>
    <s v="Finance &amp; Investments"/>
    <x v="342"/>
    <x v="1"/>
    <x v="76"/>
    <x v="189"/>
    <x v="3"/>
    <x v="1"/>
    <x v="0"/>
    <s v="Fisher"/>
    <s v="Ken"/>
    <x v="156"/>
    <n v="1950"/>
    <n v="11"/>
    <n v="29"/>
    <n v="117.24"/>
    <n v="21427700000000"/>
    <n v="78.5"/>
    <n v="9.6"/>
    <n v="36.6"/>
    <n v="328239523"/>
    <d v="1950-11-29T00:00:00"/>
    <x v="329"/>
    <x v="1"/>
    <n v="6.7"/>
  </r>
  <r>
    <n v="365"/>
    <s v="Finance &amp; Investments"/>
    <x v="343"/>
    <x v="12"/>
    <x v="31"/>
    <x v="28"/>
    <x v="3"/>
    <x v="1"/>
    <x v="0"/>
    <s v="Hohn"/>
    <s v="Christopher"/>
    <x v="156"/>
    <n v="1966"/>
    <n v="10"/>
    <n v="27"/>
    <n v="119.62"/>
    <n v="2827113184696"/>
    <n v="81.3"/>
    <n v="25.5"/>
    <n v="30.6"/>
    <n v="66834405"/>
    <d v="1966-10-27T00:00:00"/>
    <x v="330"/>
    <x v="1"/>
    <n v="6.7"/>
  </r>
  <r>
    <n v="365"/>
    <s v="Manufacturing"/>
    <x v="344"/>
    <x v="33"/>
    <x v="172"/>
    <x v="190"/>
    <x v="10"/>
    <x v="0"/>
    <x v="0"/>
    <s v="Kristiansen"/>
    <s v="Kjeld Kirk"/>
    <x v="156"/>
    <n v="1947"/>
    <n v="12"/>
    <n v="27"/>
    <n v="110.35"/>
    <n v="348078018464"/>
    <n v="81"/>
    <n v="32.4"/>
    <n v="23.8"/>
    <n v="5818553"/>
    <d v="1947-12-27T00:00:00"/>
    <x v="331"/>
    <x v="0"/>
    <n v="6.7"/>
  </r>
  <r>
    <n v="365"/>
    <s v="Manufacturing"/>
    <x v="345"/>
    <x v="33"/>
    <x v="172"/>
    <x v="190"/>
    <x v="10"/>
    <x v="0"/>
    <x v="1"/>
    <s v="Kristiansen"/>
    <s v="Sofie Kirk"/>
    <x v="156"/>
    <n v="1976"/>
    <n v="1"/>
    <n v="1"/>
    <n v="110.35"/>
    <n v="348078018464"/>
    <n v="81"/>
    <n v="32.4"/>
    <n v="23.8"/>
    <n v="5818553"/>
    <d v="1976-01-01T00:00:00"/>
    <x v="332"/>
    <x v="0"/>
    <n v="6.7"/>
  </r>
  <r>
    <n v="365"/>
    <s v="Manufacturing"/>
    <x v="346"/>
    <x v="33"/>
    <x v="172"/>
    <x v="190"/>
    <x v="10"/>
    <x v="0"/>
    <x v="0"/>
    <s v="Kristiansen"/>
    <s v="Thomas Kirk"/>
    <x v="156"/>
    <n v="1979"/>
    <n v="1"/>
    <n v="1"/>
    <n v="110.35"/>
    <n v="348078018464"/>
    <n v="81"/>
    <n v="32.4"/>
    <n v="23.8"/>
    <n v="5818553"/>
    <d v="1979-01-01T00:00:00"/>
    <x v="333"/>
    <x v="0"/>
    <n v="6.7"/>
  </r>
  <r>
    <n v="365"/>
    <s v="Healthcare"/>
    <x v="347"/>
    <x v="24"/>
    <x v="173"/>
    <x v="81"/>
    <x v="13"/>
    <x v="0"/>
    <x v="1"/>
    <s v="Landini Aleotti"/>
    <s v="Massimiliana"/>
    <x v="156"/>
    <n v="1943"/>
    <n v="1"/>
    <n v="1"/>
    <n v="110.62"/>
    <n v="2001244392042"/>
    <n v="82.9"/>
    <n v="24.3"/>
    <n v="59.1"/>
    <n v="60297396"/>
    <d v="1943-01-01T00:00:00"/>
    <x v="62"/>
    <x v="0"/>
    <n v="6.7"/>
  </r>
  <r>
    <n v="365"/>
    <s v="Automotive"/>
    <x v="348"/>
    <x v="5"/>
    <x v="29"/>
    <x v="30"/>
    <x v="1"/>
    <x v="1"/>
    <x v="0"/>
    <s v="Li"/>
    <s v="Ping"/>
    <x v="156"/>
    <n v="1968"/>
    <n v="1"/>
    <n v="1"/>
    <n v="125.08"/>
    <n v="19910000000000"/>
    <n v="77"/>
    <n v="9.4"/>
    <n v="59.2"/>
    <n v="1397715000"/>
    <d v="1968-01-01T00:00:00"/>
    <x v="220"/>
    <x v="1"/>
    <n v="6.7"/>
  </r>
  <r>
    <n v="365"/>
    <s v="Manufacturing"/>
    <x v="349"/>
    <x v="5"/>
    <x v="12"/>
    <x v="191"/>
    <x v="10"/>
    <x v="1"/>
    <x v="0"/>
    <s v="Lin"/>
    <s v="Jianhua"/>
    <x v="156"/>
    <n v="1962"/>
    <n v="8"/>
    <n v="1"/>
    <n v="125.08"/>
    <n v="19910000000000"/>
    <n v="77"/>
    <n v="9.4"/>
    <n v="59.2"/>
    <n v="1397715000"/>
    <d v="1962-08-01T00:00:00"/>
    <x v="334"/>
    <x v="1"/>
    <n v="6.7"/>
  </r>
  <r>
    <n v="365"/>
    <s v="Manufacturing"/>
    <x v="350"/>
    <x v="8"/>
    <x v="174"/>
    <x v="49"/>
    <x v="10"/>
    <x v="0"/>
    <x v="1"/>
    <s v="Martullo-Blocher"/>
    <s v="Magdalena"/>
    <x v="156"/>
    <n v="1969"/>
    <n v="1"/>
    <n v="1"/>
    <n v="99.55"/>
    <n v="703082435360"/>
    <n v="83.6"/>
    <n v="10.1"/>
    <n v="28.8"/>
    <n v="8574832"/>
    <d v="1969-01-01T00:00:00"/>
    <x v="36"/>
    <x v="0"/>
    <n v="6.7"/>
  </r>
  <r>
    <n v="365"/>
    <s v="Telecom"/>
    <x v="351"/>
    <x v="0"/>
    <x v="0"/>
    <x v="51"/>
    <x v="5"/>
    <x v="1"/>
    <x v="0"/>
    <s v="Niel"/>
    <s v="Xavier"/>
    <x v="156"/>
    <n v="1967"/>
    <n v="8"/>
    <n v="25"/>
    <n v="110.05"/>
    <n v="2715518274227"/>
    <n v="82.5"/>
    <n v="24.2"/>
    <n v="60.7"/>
    <n v="67059887"/>
    <d v="1967-08-25T00:00:00"/>
    <x v="335"/>
    <x v="1"/>
    <n v="6.7"/>
  </r>
  <r>
    <n v="365"/>
    <s v="Energy"/>
    <x v="352"/>
    <x v="1"/>
    <x v="175"/>
    <x v="192"/>
    <x v="12"/>
    <x v="1"/>
    <x v="0"/>
    <s v="Pegula"/>
    <s v="Terrence"/>
    <x v="156"/>
    <n v="1951"/>
    <n v="3"/>
    <n v="27"/>
    <n v="117.24"/>
    <n v="21427700000000"/>
    <n v="78.5"/>
    <n v="9.6"/>
    <n v="36.6"/>
    <n v="328239523"/>
    <d v="1951-03-27T00:00:00"/>
    <x v="336"/>
    <x v="1"/>
    <n v="6.7"/>
  </r>
  <r>
    <n v="365"/>
    <s v="Real Estate"/>
    <x v="353"/>
    <x v="1"/>
    <x v="111"/>
    <x v="71"/>
    <x v="15"/>
    <x v="0"/>
    <x v="0"/>
    <s v="Roski"/>
    <s v="Edward"/>
    <x v="156"/>
    <n v="1938"/>
    <n v="12"/>
    <n v="25"/>
    <n v="117.24"/>
    <n v="21427700000000"/>
    <n v="78.5"/>
    <n v="9.6"/>
    <n v="36.6"/>
    <n v="328239523"/>
    <d v="1938-12-25T00:00:00"/>
    <x v="337"/>
    <x v="0"/>
    <n v="6.7"/>
  </r>
  <r>
    <n v="365"/>
    <s v="Real Estate"/>
    <x v="354"/>
    <x v="1"/>
    <x v="67"/>
    <x v="71"/>
    <x v="15"/>
    <x v="1"/>
    <x v="0"/>
    <s v="Sobrato"/>
    <s v="John A."/>
    <x v="156"/>
    <n v="1939"/>
    <n v="5"/>
    <n v="23"/>
    <n v="117.24"/>
    <n v="21427700000000"/>
    <n v="78.5"/>
    <n v="9.6"/>
    <n v="36.6"/>
    <n v="328239523"/>
    <d v="1939-05-23T00:00:00"/>
    <x v="338"/>
    <x v="1"/>
    <n v="6.7"/>
  </r>
  <r>
    <n v="365"/>
    <s v="Finance &amp; Investments"/>
    <x v="355"/>
    <x v="1"/>
    <x v="176"/>
    <x v="28"/>
    <x v="3"/>
    <x v="1"/>
    <x v="0"/>
    <s v="Soros"/>
    <s v="George"/>
    <x v="156"/>
    <n v="1930"/>
    <n v="8"/>
    <n v="12"/>
    <n v="117.24"/>
    <n v="21427700000000"/>
    <n v="78.5"/>
    <n v="9.6"/>
    <n v="36.6"/>
    <n v="328239523"/>
    <d v="1930-08-12T00:00:00"/>
    <x v="339"/>
    <x v="1"/>
    <n v="6.7"/>
  </r>
  <r>
    <n v="365"/>
    <s v="Technology"/>
    <x v="356"/>
    <x v="1"/>
    <x v="177"/>
    <x v="193"/>
    <x v="2"/>
    <x v="1"/>
    <x v="0"/>
    <s v="Sun"/>
    <s v="David"/>
    <x v="156"/>
    <n v="1951"/>
    <n v="10"/>
    <n v="12"/>
    <n v="117.24"/>
    <n v="21427700000000"/>
    <n v="78.5"/>
    <n v="9.6"/>
    <n v="36.6"/>
    <n v="328239523"/>
    <d v="1951-10-12T00:00:00"/>
    <x v="340"/>
    <x v="1"/>
    <n v="6.7"/>
  </r>
  <r>
    <n v="365"/>
    <s v="Manufacturing"/>
    <x v="357"/>
    <x v="33"/>
    <x v="172"/>
    <x v="190"/>
    <x v="10"/>
    <x v="0"/>
    <x v="1"/>
    <s v="Thinggaard"/>
    <s v="Agnete Kirk"/>
    <x v="156"/>
    <n v="1983"/>
    <n v="5"/>
    <n v="18"/>
    <n v="110.35"/>
    <n v="348078018464"/>
    <n v="81"/>
    <n v="32.4"/>
    <n v="23.8"/>
    <n v="5818553"/>
    <d v="1983-05-18T00:00:00"/>
    <x v="341"/>
    <x v="0"/>
    <n v="6.7"/>
  </r>
  <r>
    <n v="365"/>
    <s v="Technology"/>
    <x v="358"/>
    <x v="1"/>
    <x v="178"/>
    <x v="193"/>
    <x v="2"/>
    <x v="1"/>
    <x v="0"/>
    <s v="Tu"/>
    <s v="John"/>
    <x v="156"/>
    <n v="1941"/>
    <n v="8"/>
    <n v="12"/>
    <n v="117.24"/>
    <n v="21427700000000"/>
    <n v="78.5"/>
    <n v="9.6"/>
    <n v="36.6"/>
    <n v="328239523"/>
    <d v="1941-08-12T00:00:00"/>
    <x v="163"/>
    <x v="1"/>
    <n v="6.7"/>
  </r>
  <r>
    <n v="365"/>
    <s v="Food &amp; Beverage"/>
    <x v="359"/>
    <x v="5"/>
    <x v="143"/>
    <x v="194"/>
    <x v="7"/>
    <x v="1"/>
    <x v="0"/>
    <s v="Xu"/>
    <s v="Shihui"/>
    <x v="156"/>
    <n v="1958"/>
    <n v="1"/>
    <n v="1"/>
    <n v="125.08"/>
    <n v="19910000000000"/>
    <n v="77"/>
    <n v="9.4"/>
    <n v="59.2"/>
    <n v="1397715000"/>
    <d v="1958-01-01T00:00:00"/>
    <x v="342"/>
    <x v="1"/>
    <n v="6.7"/>
  </r>
  <r>
    <n v="383"/>
    <s v="Manufacturing"/>
    <x v="360"/>
    <x v="8"/>
    <x v="179"/>
    <x v="49"/>
    <x v="10"/>
    <x v="0"/>
    <x v="1"/>
    <s v="Blocher"/>
    <s v="Rahel"/>
    <x v="157"/>
    <n v="1976"/>
    <n v="1"/>
    <n v="1"/>
    <n v="99.55"/>
    <n v="703082435360"/>
    <n v="83.6"/>
    <n v="10.1"/>
    <n v="28.8"/>
    <n v="8574832"/>
    <d v="1976-01-01T00:00:00"/>
    <x v="332"/>
    <x v="0"/>
    <n v="6.6"/>
  </r>
  <r>
    <n v="383"/>
    <s v="Food &amp; Beverage"/>
    <x v="361"/>
    <x v="1"/>
    <x v="135"/>
    <x v="195"/>
    <x v="7"/>
    <x v="0"/>
    <x v="0"/>
    <s v="Cathy"/>
    <s v="Bubba"/>
    <x v="157"/>
    <n v="1954"/>
    <n v="4"/>
    <n v="22"/>
    <n v="117.24"/>
    <n v="21427700000000"/>
    <n v="78.5"/>
    <n v="9.6"/>
    <n v="36.6"/>
    <n v="328239523"/>
    <d v="1954-04-22T00:00:00"/>
    <x v="343"/>
    <x v="0"/>
    <n v="6.6"/>
  </r>
  <r>
    <n v="383"/>
    <s v="Food &amp; Beverage"/>
    <x v="362"/>
    <x v="1"/>
    <x v="135"/>
    <x v="195"/>
    <x v="7"/>
    <x v="0"/>
    <x v="0"/>
    <s v="Cathy"/>
    <s v="Dan"/>
    <x v="157"/>
    <n v="1953"/>
    <n v="3"/>
    <n v="1"/>
    <n v="117.24"/>
    <n v="21427700000000"/>
    <n v="78.5"/>
    <n v="9.6"/>
    <n v="36.6"/>
    <n v="328239523"/>
    <d v="1953-03-01T00:00:00"/>
    <x v="344"/>
    <x v="0"/>
    <n v="6.6"/>
  </r>
  <r>
    <n v="383"/>
    <s v="Food &amp; Beverage"/>
    <x v="363"/>
    <x v="1"/>
    <x v="180"/>
    <x v="195"/>
    <x v="7"/>
    <x v="0"/>
    <x v="1"/>
    <s v="Cathy White"/>
    <s v="Trudy"/>
    <x v="157"/>
    <n v="1955"/>
    <n v="12"/>
    <n v="17"/>
    <n v="117.24"/>
    <n v="21427700000000"/>
    <n v="78.5"/>
    <n v="9.6"/>
    <n v="36.6"/>
    <n v="328239523"/>
    <d v="1955-12-17T00:00:00"/>
    <x v="345"/>
    <x v="0"/>
    <n v="6.6"/>
  </r>
  <r>
    <n v="383"/>
    <s v="Finance &amp; Investments"/>
    <x v="364"/>
    <x v="1"/>
    <x v="5"/>
    <x v="28"/>
    <x v="3"/>
    <x v="1"/>
    <x v="0"/>
    <s v="Kovner"/>
    <s v="Bruce"/>
    <x v="157"/>
    <n v="1945"/>
    <n v="2"/>
    <n v="25"/>
    <n v="117.24"/>
    <n v="21427700000000"/>
    <n v="78.5"/>
    <n v="9.6"/>
    <n v="36.6"/>
    <n v="328239523"/>
    <d v="1945-02-25T00:00:00"/>
    <x v="346"/>
    <x v="1"/>
    <n v="6.6"/>
  </r>
  <r>
    <n v="383"/>
    <s v="Technology"/>
    <x v="365"/>
    <x v="1"/>
    <x v="181"/>
    <x v="57"/>
    <x v="2"/>
    <x v="1"/>
    <x v="0"/>
    <s v="Nicholas"/>
    <s v="Henry"/>
    <x v="157"/>
    <n v="1959"/>
    <n v="10"/>
    <n v="8"/>
    <n v="117.24"/>
    <n v="21427700000000"/>
    <n v="78.5"/>
    <n v="9.6"/>
    <n v="36.6"/>
    <n v="328239523"/>
    <d v="1959-10-08T00:00:00"/>
    <x v="347"/>
    <x v="1"/>
    <n v="6.6"/>
  </r>
  <r>
    <n v="383"/>
    <s v="Finance &amp; Investments"/>
    <x v="366"/>
    <x v="7"/>
    <x v="182"/>
    <x v="37"/>
    <x v="3"/>
    <x v="0"/>
    <x v="1"/>
    <s v="Thiele"/>
    <s v="Nadia"/>
    <x v="157"/>
    <n v="1976"/>
    <n v="1"/>
    <n v="7"/>
    <n v="112.85"/>
    <n v="3845630030824"/>
    <n v="80.900000000000006"/>
    <n v="11.5"/>
    <n v="48.8"/>
    <n v="83132799"/>
    <d v="1976-01-07T00:00:00"/>
    <x v="348"/>
    <x v="0"/>
    <n v="6.6"/>
  </r>
  <r>
    <n v="390"/>
    <s v="Finance &amp; Investments"/>
    <x v="367"/>
    <x v="1"/>
    <x v="15"/>
    <x v="116"/>
    <x v="3"/>
    <x v="1"/>
    <x v="0"/>
    <s v="Bonderman"/>
    <s v="David"/>
    <x v="158"/>
    <n v="1942"/>
    <n v="11"/>
    <n v="27"/>
    <n v="117.24"/>
    <n v="21427700000000"/>
    <n v="78.5"/>
    <n v="9.6"/>
    <n v="36.6"/>
    <n v="328239523"/>
    <d v="1942-11-27T00:00:00"/>
    <x v="349"/>
    <x v="1"/>
    <n v="6.5"/>
  </r>
  <r>
    <n v="390"/>
    <s v="Technology"/>
    <x v="368"/>
    <x v="1"/>
    <x v="2"/>
    <x v="5"/>
    <x v="2"/>
    <x v="0"/>
    <x v="1"/>
    <s v="French Gates"/>
    <s v="Melinda"/>
    <x v="158"/>
    <n v="1964"/>
    <n v="8"/>
    <n v="15"/>
    <n v="117.24"/>
    <n v="21427700000000"/>
    <n v="78.5"/>
    <n v="9.6"/>
    <n v="36.6"/>
    <n v="328239523"/>
    <d v="1964-08-15T00:00:00"/>
    <x v="350"/>
    <x v="0"/>
    <n v="6.5"/>
  </r>
  <r>
    <n v="390"/>
    <s v="Real Estate"/>
    <x v="369"/>
    <x v="1"/>
    <x v="183"/>
    <x v="71"/>
    <x v="15"/>
    <x v="0"/>
    <x v="1"/>
    <s v="Lerner"/>
    <s v="Annette"/>
    <x v="158"/>
    <n v="1930"/>
    <n v="2"/>
    <n v="27"/>
    <n v="117.24"/>
    <n v="21427700000000"/>
    <n v="78.5"/>
    <n v="9.6"/>
    <n v="36.6"/>
    <n v="328239523"/>
    <d v="1930-02-27T00:00:00"/>
    <x v="351"/>
    <x v="0"/>
    <n v="6.5"/>
  </r>
  <r>
    <n v="390"/>
    <s v="Real Estate"/>
    <x v="370"/>
    <x v="12"/>
    <x v="31"/>
    <x v="196"/>
    <x v="15"/>
    <x v="1"/>
    <x v="0"/>
    <s v="Reuben"/>
    <s v="David"/>
    <x v="158"/>
    <n v="1938"/>
    <n v="9"/>
    <n v="1"/>
    <n v="119.62"/>
    <n v="2827113184696"/>
    <n v="81.3"/>
    <n v="25.5"/>
    <n v="30.6"/>
    <n v="66834405"/>
    <d v="1938-09-01T00:00:00"/>
    <x v="352"/>
    <x v="1"/>
    <n v="6.5"/>
  </r>
  <r>
    <n v="390"/>
    <s v="Real Estate"/>
    <x v="371"/>
    <x v="8"/>
    <x v="184"/>
    <x v="71"/>
    <x v="15"/>
    <x v="1"/>
    <x v="0"/>
    <s v="Vitek"/>
    <s v="Radovan"/>
    <x v="158"/>
    <n v="1971"/>
    <n v="4"/>
    <n v="22"/>
    <n v="99.55"/>
    <n v="703082435360"/>
    <n v="83.6"/>
    <n v="10.1"/>
    <n v="28.8"/>
    <n v="8574832"/>
    <d v="1971-04-22T00:00:00"/>
    <x v="353"/>
    <x v="1"/>
    <n v="6.5"/>
  </r>
  <r>
    <n v="397"/>
    <s v="Finance &amp; Investments"/>
    <x v="372"/>
    <x v="19"/>
    <x v="185"/>
    <x v="37"/>
    <x v="3"/>
    <x v="1"/>
    <x v="0"/>
    <s v="Bennet"/>
    <s v="Carl"/>
    <x v="159"/>
    <n v="1951"/>
    <n v="8"/>
    <n v="19"/>
    <n v="110.51"/>
    <n v="530832908738"/>
    <n v="82.5"/>
    <n v="27.9"/>
    <n v="49.1"/>
    <n v="10285453"/>
    <d v="1951-08-19T00:00:00"/>
    <x v="354"/>
    <x v="1"/>
    <n v="6.4"/>
  </r>
  <r>
    <n v="397"/>
    <s v="Sports"/>
    <x v="373"/>
    <x v="1"/>
    <x v="162"/>
    <x v="197"/>
    <x v="17"/>
    <x v="1"/>
    <x v="0"/>
    <s v="Bisciotti"/>
    <s v="Stephen"/>
    <x v="159"/>
    <n v="1960"/>
    <n v="4"/>
    <n v="10"/>
    <n v="117.24"/>
    <n v="21427700000000"/>
    <n v="78.5"/>
    <n v="9.6"/>
    <n v="36.6"/>
    <n v="328239523"/>
    <d v="1960-04-10T00:00:00"/>
    <x v="355"/>
    <x v="1"/>
    <n v="6.4"/>
  </r>
  <r>
    <n v="397"/>
    <s v="Finance &amp; Investments"/>
    <x v="374"/>
    <x v="1"/>
    <x v="5"/>
    <x v="28"/>
    <x v="3"/>
    <x v="1"/>
    <x v="0"/>
    <s v="Druckenmiller"/>
    <s v="Stanley"/>
    <x v="159"/>
    <n v="1953"/>
    <n v="6"/>
    <n v="14"/>
    <n v="117.24"/>
    <n v="21427700000000"/>
    <n v="78.5"/>
    <n v="9.6"/>
    <n v="36.6"/>
    <n v="328239523"/>
    <d v="1953-06-14T00:00:00"/>
    <x v="356"/>
    <x v="1"/>
    <n v="6.4"/>
  </r>
  <r>
    <n v="397"/>
    <s v="Healthcare"/>
    <x v="375"/>
    <x v="5"/>
    <x v="19"/>
    <x v="198"/>
    <x v="13"/>
    <x v="1"/>
    <x v="1"/>
    <s v="Jian"/>
    <s v="Jun"/>
    <x v="159"/>
    <n v="1963"/>
    <n v="11"/>
    <n v="1"/>
    <n v="125.08"/>
    <n v="19910000000000"/>
    <n v="77"/>
    <n v="9.4"/>
    <n v="59.2"/>
    <n v="1397715000"/>
    <d v="1963-11-01T00:00:00"/>
    <x v="357"/>
    <x v="1"/>
    <n v="6.4"/>
  </r>
  <r>
    <n v="397"/>
    <s v="Energy"/>
    <x v="376"/>
    <x v="0"/>
    <x v="0"/>
    <x v="95"/>
    <x v="12"/>
    <x v="1"/>
    <x v="0"/>
    <s v="Kuzmichev"/>
    <s v="Alexei"/>
    <x v="159"/>
    <n v="1962"/>
    <n v="10"/>
    <n v="15"/>
    <n v="110.05"/>
    <n v="2715518274227"/>
    <n v="82.5"/>
    <n v="24.2"/>
    <n v="60.7"/>
    <n v="67059887"/>
    <d v="1962-10-15T00:00:00"/>
    <x v="358"/>
    <x v="1"/>
    <n v="6.4"/>
  </r>
  <r>
    <n v="397"/>
    <s v="Finance &amp; Investments"/>
    <x v="377"/>
    <x v="34"/>
    <x v="186"/>
    <x v="74"/>
    <x v="3"/>
    <x v="1"/>
    <x v="0"/>
    <s v="Sarmiento"/>
    <s v="Luis Carlos"/>
    <x v="159"/>
    <n v="1933"/>
    <n v="1"/>
    <n v="27"/>
    <n v="140.94999999999999"/>
    <n v="323802808108"/>
    <n v="77.099999999999994"/>
    <n v="14.4"/>
    <n v="71.2"/>
    <n v="50339443"/>
    <d v="1933-01-27T00:00:00"/>
    <x v="359"/>
    <x v="1"/>
    <n v="6.4"/>
  </r>
  <r>
    <n v="397"/>
    <s v="Logistics"/>
    <x v="378"/>
    <x v="1"/>
    <x v="187"/>
    <x v="199"/>
    <x v="8"/>
    <x v="1"/>
    <x v="0"/>
    <s v="Washington"/>
    <s v="Dennis"/>
    <x v="159"/>
    <n v="1934"/>
    <n v="7"/>
    <n v="27"/>
    <n v="117.24"/>
    <n v="21427700000000"/>
    <n v="78.5"/>
    <n v="9.6"/>
    <n v="36.6"/>
    <n v="328239523"/>
    <d v="1934-07-27T00:00:00"/>
    <x v="360"/>
    <x v="1"/>
    <n v="6.4"/>
  </r>
  <r>
    <n v="405"/>
    <s v="Construction &amp; Engineering"/>
    <x v="379"/>
    <x v="12"/>
    <x v="117"/>
    <x v="174"/>
    <x v="16"/>
    <x v="0"/>
    <x v="0"/>
    <s v="Bamford"/>
    <s v="Anthony"/>
    <x v="160"/>
    <n v="1945"/>
    <n v="10"/>
    <n v="23"/>
    <n v="119.62"/>
    <n v="2827113184696"/>
    <n v="81.3"/>
    <n v="25.5"/>
    <n v="30.6"/>
    <n v="66834405"/>
    <d v="1945-10-23T00:00:00"/>
    <x v="361"/>
    <x v="0"/>
    <n v="6.3"/>
  </r>
  <r>
    <n v="405"/>
    <s v="Energy"/>
    <x v="380"/>
    <x v="5"/>
    <x v="124"/>
    <x v="200"/>
    <x v="12"/>
    <x v="1"/>
    <x v="0"/>
    <s v="Gao"/>
    <s v="Jifan"/>
    <x v="160"/>
    <n v="1965"/>
    <n v="1"/>
    <n v="1"/>
    <n v="125.08"/>
    <n v="19910000000000"/>
    <n v="77"/>
    <n v="9.4"/>
    <n v="59.2"/>
    <n v="1397715000"/>
    <d v="1965-01-01T00:00:00"/>
    <x v="362"/>
    <x v="1"/>
    <n v="6.3"/>
  </r>
  <r>
    <n v="405"/>
    <s v="Finance &amp; Investments"/>
    <x v="381"/>
    <x v="12"/>
    <x v="31"/>
    <x v="116"/>
    <x v="3"/>
    <x v="1"/>
    <x v="0"/>
    <s v="Grayken"/>
    <s v="John"/>
    <x v="160"/>
    <n v="1956"/>
    <n v="6"/>
    <n v="1"/>
    <n v="119.62"/>
    <n v="2827113184696"/>
    <n v="81.3"/>
    <n v="25.5"/>
    <n v="30.6"/>
    <n v="66834405"/>
    <d v="1956-06-01T00:00:00"/>
    <x v="363"/>
    <x v="1"/>
    <n v="6.3"/>
  </r>
  <r>
    <n v="405"/>
    <s v="Healthcare"/>
    <x v="382"/>
    <x v="0"/>
    <x v="188"/>
    <x v="81"/>
    <x v="13"/>
    <x v="0"/>
    <x v="0"/>
    <s v="Merieux"/>
    <s v="Alain"/>
    <x v="160"/>
    <n v="1938"/>
    <n v="1"/>
    <n v="1"/>
    <n v="110.05"/>
    <n v="2715518274227"/>
    <n v="82.5"/>
    <n v="24.2"/>
    <n v="60.7"/>
    <n v="67059887"/>
    <d v="1938-01-01T00:00:00"/>
    <x v="364"/>
    <x v="0"/>
    <n v="6.3"/>
  </r>
  <r>
    <n v="405"/>
    <s v="Energy"/>
    <x v="383"/>
    <x v="5"/>
    <x v="189"/>
    <x v="201"/>
    <x v="12"/>
    <x v="1"/>
    <x v="0"/>
    <s v="Wang"/>
    <s v="Yusuo"/>
    <x v="160"/>
    <n v="1964"/>
    <n v="3"/>
    <n v="11"/>
    <n v="125.08"/>
    <n v="19910000000000"/>
    <n v="77"/>
    <n v="9.4"/>
    <n v="59.2"/>
    <n v="1397715000"/>
    <d v="1964-03-11T00:00:00"/>
    <x v="365"/>
    <x v="1"/>
    <n v="6.3"/>
  </r>
  <r>
    <n v="405"/>
    <s v="Manufacturing"/>
    <x v="384"/>
    <x v="23"/>
    <x v="190"/>
    <x v="202"/>
    <x v="10"/>
    <x v="1"/>
    <x v="0"/>
    <s v="Wertheimer"/>
    <s v="Stef"/>
    <x v="160"/>
    <n v="1926"/>
    <n v="7"/>
    <n v="16"/>
    <n v="108.15"/>
    <n v="395098666122"/>
    <n v="82.8"/>
    <n v="23.1"/>
    <n v="25.3"/>
    <n v="9053300"/>
    <d v="1926-07-16T00:00:00"/>
    <x v="366"/>
    <x v="1"/>
    <n v="6.3"/>
  </r>
  <r>
    <n v="411"/>
    <s v="Food &amp; Beverage"/>
    <x v="385"/>
    <x v="2"/>
    <x v="6"/>
    <x v="203"/>
    <x v="7"/>
    <x v="0"/>
    <x v="1"/>
    <s v="Aramburuzabala"/>
    <s v="Maria Asuncion"/>
    <x v="161"/>
    <n v="1963"/>
    <n v="5"/>
    <n v="2"/>
    <n v="141.54"/>
    <n v="1258286717125"/>
    <n v="75"/>
    <n v="13.1"/>
    <n v="55.1"/>
    <n v="126014024"/>
    <d v="1963-05-02T00:00:00"/>
    <x v="367"/>
    <x v="0"/>
    <n v="6.2"/>
  </r>
  <r>
    <n v="411"/>
    <s v="Diversified"/>
    <x v="386"/>
    <x v="19"/>
    <x v="66"/>
    <x v="37"/>
    <x v="6"/>
    <x v="1"/>
    <x v="0"/>
    <s v="Douglas"/>
    <s v="Gustaf"/>
    <x v="161"/>
    <n v="1938"/>
    <n v="3"/>
    <n v="3"/>
    <n v="110.51"/>
    <n v="530832908738"/>
    <n v="82.5"/>
    <n v="27.9"/>
    <n v="49.1"/>
    <n v="10285453"/>
    <d v="1938-03-03T00:00:00"/>
    <x v="368"/>
    <x v="1"/>
    <n v="6.2"/>
  </r>
  <r>
    <n v="411"/>
    <s v="Service"/>
    <x v="387"/>
    <x v="35"/>
    <x v="191"/>
    <x v="204"/>
    <x v="14"/>
    <x v="1"/>
    <x v="0"/>
    <s v="Goldschmeding"/>
    <s v="Frits"/>
    <x v="161"/>
    <n v="1933"/>
    <n v="8"/>
    <n v="2"/>
    <n v="115.91"/>
    <n v="909070395161"/>
    <n v="81.8"/>
    <n v="23"/>
    <n v="41.2"/>
    <n v="17332850"/>
    <d v="1933-08-02T00:00:00"/>
    <x v="369"/>
    <x v="1"/>
    <n v="6.2"/>
  </r>
  <r>
    <n v="411"/>
    <s v="Food &amp; Beverage"/>
    <x v="388"/>
    <x v="5"/>
    <x v="25"/>
    <x v="170"/>
    <x v="7"/>
    <x v="1"/>
    <x v="0"/>
    <s v="Lin"/>
    <s v="Muqin"/>
    <x v="161"/>
    <n v="1964"/>
    <n v="1"/>
    <n v="1"/>
    <n v="125.08"/>
    <n v="19910000000000"/>
    <n v="77"/>
    <n v="9.4"/>
    <n v="59.2"/>
    <n v="1397715000"/>
    <d v="1964-01-01T00:00:00"/>
    <x v="136"/>
    <x v="1"/>
    <n v="6.2"/>
  </r>
  <r>
    <n v="411"/>
    <s v="Manufacturing"/>
    <x v="389"/>
    <x v="5"/>
    <x v="110"/>
    <x v="205"/>
    <x v="10"/>
    <x v="1"/>
    <x v="0"/>
    <s v="Ruan"/>
    <s v="Liping"/>
    <x v="161"/>
    <n v="1964"/>
    <n v="1"/>
    <n v="1"/>
    <n v="125.08"/>
    <n v="19910000000000"/>
    <n v="77"/>
    <n v="9.4"/>
    <n v="59.2"/>
    <n v="1397715000"/>
    <d v="1964-01-01T00:00:00"/>
    <x v="136"/>
    <x v="1"/>
    <n v="6.2"/>
  </r>
  <r>
    <n v="411"/>
    <s v="Manufacturing"/>
    <x v="390"/>
    <x v="5"/>
    <x v="110"/>
    <x v="206"/>
    <x v="10"/>
    <x v="1"/>
    <x v="0"/>
    <s v="Ruan"/>
    <s v="Xueping"/>
    <x v="161"/>
    <n v="1972"/>
    <n v="1"/>
    <n v="1"/>
    <n v="125.08"/>
    <n v="19910000000000"/>
    <n v="77"/>
    <n v="9.4"/>
    <n v="59.2"/>
    <n v="1397715000"/>
    <d v="1972-01-01T00:00:00"/>
    <x v="144"/>
    <x v="1"/>
    <n v="6.2"/>
  </r>
  <r>
    <n v="411"/>
    <s v="Finance &amp; Investments"/>
    <x v="391"/>
    <x v="36"/>
    <x v="192"/>
    <x v="37"/>
    <x v="3"/>
    <x v="1"/>
    <x v="0"/>
    <s v="Solowow"/>
    <s v="Michal"/>
    <x v="161"/>
    <n v="1962"/>
    <n v="7"/>
    <n v="11"/>
    <n v="114.11"/>
    <n v="592164400688"/>
    <n v="77.599999999999994"/>
    <n v="17.399999999999999"/>
    <n v="40.799999999999997"/>
    <n v="37970874"/>
    <d v="1962-07-11T00:00:00"/>
    <x v="370"/>
    <x v="1"/>
    <n v="6.2"/>
  </r>
  <r>
    <n v="418"/>
    <s v="Diversified"/>
    <x v="392"/>
    <x v="22"/>
    <x v="73"/>
    <x v="207"/>
    <x v="6"/>
    <x v="1"/>
    <x v="0"/>
    <s v="Adenuga"/>
    <s v="Mike"/>
    <x v="162"/>
    <n v="1953"/>
    <n v="4"/>
    <n v="29"/>
    <n v="267.51"/>
    <n v="448120428859"/>
    <n v="54.3"/>
    <n v="1.5"/>
    <n v="34.799999999999997"/>
    <n v="200963599"/>
    <d v="1953-04-29T00:00:00"/>
    <x v="371"/>
    <x v="1"/>
    <n v="6.1"/>
  </r>
  <r>
    <n v="418"/>
    <s v="Finance &amp; Investments"/>
    <x v="393"/>
    <x v="1"/>
    <x v="121"/>
    <x v="116"/>
    <x v="3"/>
    <x v="1"/>
    <x v="0"/>
    <s v="Gores"/>
    <s v="Tom"/>
    <x v="162"/>
    <n v="1964"/>
    <n v="7"/>
    <n v="31"/>
    <n v="117.24"/>
    <n v="21427700000000"/>
    <n v="78.5"/>
    <n v="9.6"/>
    <n v="36.6"/>
    <n v="328239523"/>
    <d v="1964-07-31T00:00:00"/>
    <x v="372"/>
    <x v="1"/>
    <n v="6.1"/>
  </r>
  <r>
    <n v="418"/>
    <s v="Fashion &amp; Retail"/>
    <x v="394"/>
    <x v="7"/>
    <x v="123"/>
    <x v="208"/>
    <x v="0"/>
    <x v="0"/>
    <x v="0"/>
    <s v="Herz"/>
    <s v="Michael"/>
    <x v="162"/>
    <n v="1943"/>
    <n v="9"/>
    <n v="28"/>
    <n v="112.85"/>
    <n v="3845630030824"/>
    <n v="80.900000000000006"/>
    <n v="11.5"/>
    <n v="48.8"/>
    <n v="83132799"/>
    <d v="1943-09-28T00:00:00"/>
    <x v="373"/>
    <x v="0"/>
    <n v="6.1"/>
  </r>
  <r>
    <n v="418"/>
    <s v="Fashion &amp; Retail"/>
    <x v="395"/>
    <x v="7"/>
    <x v="123"/>
    <x v="208"/>
    <x v="0"/>
    <x v="0"/>
    <x v="0"/>
    <s v="Herz"/>
    <s v="Wolfgang"/>
    <x v="162"/>
    <n v="1951"/>
    <n v="1"/>
    <n v="1"/>
    <n v="112.85"/>
    <n v="3845630030824"/>
    <n v="80.900000000000006"/>
    <n v="11.5"/>
    <n v="48.8"/>
    <n v="83132799"/>
    <d v="1951-01-01T00:00:00"/>
    <x v="96"/>
    <x v="0"/>
    <n v="6.1"/>
  </r>
  <r>
    <n v="425"/>
    <s v="Metals &amp; Mining"/>
    <x v="396"/>
    <x v="16"/>
    <x v="46"/>
    <x v="209"/>
    <x v="11"/>
    <x v="1"/>
    <x v="0"/>
    <s v="Abramov"/>
    <s v="Alexander"/>
    <x v="163"/>
    <n v="1959"/>
    <n v="2"/>
    <n v="20"/>
    <n v="180.75"/>
    <n v="1699876578871"/>
    <n v="72.7"/>
    <n v="11.4"/>
    <n v="46.2"/>
    <n v="144373535"/>
    <d v="1959-02-20T00:00:00"/>
    <x v="374"/>
    <x v="1"/>
    <n v="6"/>
  </r>
  <r>
    <n v="425"/>
    <s v="Real Estate"/>
    <x v="397"/>
    <x v="1"/>
    <x v="52"/>
    <x v="71"/>
    <x v="15"/>
    <x v="1"/>
    <x v="0"/>
    <s v="Bluhm"/>
    <s v="Neil"/>
    <x v="163"/>
    <n v="1938"/>
    <n v="1"/>
    <n v="12"/>
    <n v="117.24"/>
    <n v="21427700000000"/>
    <n v="78.5"/>
    <n v="9.6"/>
    <n v="36.6"/>
    <n v="328239523"/>
    <d v="1938-01-12T00:00:00"/>
    <x v="375"/>
    <x v="1"/>
    <n v="6"/>
  </r>
  <r>
    <n v="425"/>
    <s v="Fashion &amp; Retail"/>
    <x v="398"/>
    <x v="6"/>
    <x v="193"/>
    <x v="210"/>
    <x v="0"/>
    <x v="1"/>
    <x v="0"/>
    <s v="Bouchard"/>
    <s v="Alain"/>
    <x v="163"/>
    <n v="1949"/>
    <n v="2"/>
    <n v="18"/>
    <n v="116.76"/>
    <n v="1736425629520"/>
    <n v="81.900000000000006"/>
    <n v="12.8"/>
    <n v="24.5"/>
    <n v="36991981"/>
    <d v="1949-02-18T00:00:00"/>
    <x v="376"/>
    <x v="1"/>
    <n v="6"/>
  </r>
  <r>
    <n v="425"/>
    <s v="Technology"/>
    <x v="399"/>
    <x v="1"/>
    <x v="194"/>
    <x v="211"/>
    <x v="2"/>
    <x v="1"/>
    <x v="0"/>
    <s v="Chaudhry"/>
    <s v="Jay"/>
    <x v="163"/>
    <n v="1959"/>
    <n v="8"/>
    <n v="26"/>
    <n v="117.24"/>
    <n v="21427700000000"/>
    <n v="78.5"/>
    <n v="9.6"/>
    <n v="36.6"/>
    <n v="328239523"/>
    <d v="1959-08-26T00:00:00"/>
    <x v="377"/>
    <x v="1"/>
    <n v="6"/>
  </r>
  <r>
    <n v="425"/>
    <s v="Fashion &amp; Retail"/>
    <x v="400"/>
    <x v="3"/>
    <x v="7"/>
    <x v="83"/>
    <x v="0"/>
    <x v="1"/>
    <x v="0"/>
    <s v="Damani"/>
    <s v="Gopikishan"/>
    <x v="163"/>
    <n v="1958"/>
    <n v="1"/>
    <n v="1"/>
    <n v="180.44"/>
    <n v="2611000000000"/>
    <n v="69.400000000000006"/>
    <n v="11.2"/>
    <n v="49.7"/>
    <n v="1366417754"/>
    <d v="1958-01-01T00:00:00"/>
    <x v="342"/>
    <x v="1"/>
    <n v="6"/>
  </r>
  <r>
    <n v="425"/>
    <s v="Diversified"/>
    <x v="401"/>
    <x v="20"/>
    <x v="70"/>
    <x v="8"/>
    <x v="6"/>
    <x v="0"/>
    <x v="0"/>
    <s v="Jiaravanon"/>
    <s v="Sumet"/>
    <x v="163"/>
    <n v="1934"/>
    <n v="11"/>
    <n v="2"/>
    <n v="113.27"/>
    <n v="543649976166"/>
    <n v="76.900000000000006"/>
    <n v="14.9"/>
    <n v="29.5"/>
    <n v="69625582"/>
    <d v="1934-11-02T00:00:00"/>
    <x v="378"/>
    <x v="0"/>
    <n v="6"/>
  </r>
  <r>
    <n v="425"/>
    <s v="Finance &amp; Investments"/>
    <x v="402"/>
    <x v="23"/>
    <x v="190"/>
    <x v="37"/>
    <x v="3"/>
    <x v="1"/>
    <x v="0"/>
    <s v="Lowy"/>
    <s v="Frank"/>
    <x v="163"/>
    <n v="1930"/>
    <n v="10"/>
    <n v="22"/>
    <n v="108.15"/>
    <n v="395098666122"/>
    <n v="82.8"/>
    <n v="23.1"/>
    <n v="25.3"/>
    <n v="9053300"/>
    <d v="1930-10-22T00:00:00"/>
    <x v="379"/>
    <x v="1"/>
    <n v="6"/>
  </r>
  <r>
    <n v="425"/>
    <s v="Finance &amp; Investments"/>
    <x v="403"/>
    <x v="1"/>
    <x v="111"/>
    <x v="37"/>
    <x v="3"/>
    <x v="1"/>
    <x v="0"/>
    <s v="Milken"/>
    <s v="Michael"/>
    <x v="163"/>
    <n v="1946"/>
    <n v="7"/>
    <n v="4"/>
    <n v="117.24"/>
    <n v="21427700000000"/>
    <n v="78.5"/>
    <n v="9.6"/>
    <n v="36.6"/>
    <n v="328239523"/>
    <d v="1946-07-04T00:00:00"/>
    <x v="380"/>
    <x v="1"/>
    <n v="6"/>
  </r>
  <r>
    <n v="425"/>
    <s v="Technology"/>
    <x v="404"/>
    <x v="1"/>
    <x v="164"/>
    <x v="212"/>
    <x v="2"/>
    <x v="1"/>
    <x v="0"/>
    <s v="Steward"/>
    <s v="David"/>
    <x v="163"/>
    <n v="1951"/>
    <n v="7"/>
    <n v="2"/>
    <n v="117.24"/>
    <n v="21427700000000"/>
    <n v="78.5"/>
    <n v="9.6"/>
    <n v="36.6"/>
    <n v="328239523"/>
    <d v="1951-07-02T00:00:00"/>
    <x v="381"/>
    <x v="1"/>
    <n v="6"/>
  </r>
  <r>
    <n v="425"/>
    <s v="Fashion &amp; Retail"/>
    <x v="405"/>
    <x v="1"/>
    <x v="195"/>
    <x v="21"/>
    <x v="0"/>
    <x v="1"/>
    <x v="0"/>
    <s v="Wexner"/>
    <s v="Les"/>
    <x v="163"/>
    <n v="1937"/>
    <n v="9"/>
    <n v="8"/>
    <n v="117.24"/>
    <n v="21427700000000"/>
    <n v="78.5"/>
    <n v="9.6"/>
    <n v="36.6"/>
    <n v="328239523"/>
    <d v="1937-09-08T00:00:00"/>
    <x v="382"/>
    <x v="1"/>
    <n v="6"/>
  </r>
  <r>
    <n v="437"/>
    <s v="Real Estate"/>
    <x v="406"/>
    <x v="5"/>
    <x v="86"/>
    <x v="71"/>
    <x v="15"/>
    <x v="1"/>
    <x v="0"/>
    <s v="Cai"/>
    <s v="Kui"/>
    <x v="164"/>
    <n v="1963"/>
    <n v="1"/>
    <n v="1"/>
    <n v="125.08"/>
    <n v="19910000000000"/>
    <n v="77"/>
    <n v="9.4"/>
    <n v="59.2"/>
    <n v="1397715000"/>
    <d v="1963-01-01T00:00:00"/>
    <x v="383"/>
    <x v="1"/>
    <n v="5.9"/>
  </r>
  <r>
    <n v="437"/>
    <s v="Diversified"/>
    <x v="407"/>
    <x v="20"/>
    <x v="70"/>
    <x v="8"/>
    <x v="6"/>
    <x v="0"/>
    <x v="0"/>
    <s v="Chiaravanont"/>
    <s v="Jaran"/>
    <x v="164"/>
    <n v="1930"/>
    <n v="4"/>
    <n v="1"/>
    <n v="113.27"/>
    <n v="543649976166"/>
    <n v="76.900000000000006"/>
    <n v="14.9"/>
    <n v="29.5"/>
    <n v="69625582"/>
    <d v="1930-04-01T00:00:00"/>
    <x v="384"/>
    <x v="0"/>
    <n v="5.9"/>
  </r>
  <r>
    <n v="437"/>
    <s v="Finance &amp; Investments"/>
    <x v="408"/>
    <x v="1"/>
    <x v="196"/>
    <x v="28"/>
    <x v="3"/>
    <x v="1"/>
    <x v="0"/>
    <s v="Halvorsen"/>
    <s v="Andreas"/>
    <x v="164"/>
    <n v="1961"/>
    <n v="4"/>
    <n v="23"/>
    <n v="117.24"/>
    <n v="21427700000000"/>
    <n v="78.5"/>
    <n v="9.6"/>
    <n v="36.6"/>
    <n v="328239523"/>
    <d v="1961-04-23T00:00:00"/>
    <x v="385"/>
    <x v="1"/>
    <n v="5.9"/>
  </r>
  <r>
    <n v="437"/>
    <s v="Finance &amp; Investments"/>
    <x v="409"/>
    <x v="1"/>
    <x v="111"/>
    <x v="213"/>
    <x v="3"/>
    <x v="1"/>
    <x v="0"/>
    <s v="Ressler"/>
    <s v="Antony"/>
    <x v="164"/>
    <n v="1960"/>
    <n v="10"/>
    <n v="12"/>
    <n v="117.24"/>
    <n v="21427700000000"/>
    <n v="78.5"/>
    <n v="9.6"/>
    <n v="36.6"/>
    <n v="328239523"/>
    <d v="1960-10-12T00:00:00"/>
    <x v="386"/>
    <x v="1"/>
    <n v="5.9"/>
  </r>
  <r>
    <n v="437"/>
    <s v="Food &amp; Beverage"/>
    <x v="410"/>
    <x v="5"/>
    <x v="33"/>
    <x v="214"/>
    <x v="7"/>
    <x v="0"/>
    <x v="0"/>
    <s v="Tsai"/>
    <s v="Eng-meng"/>
    <x v="164"/>
    <n v="1957"/>
    <n v="1"/>
    <n v="15"/>
    <n v="125.08"/>
    <n v="19910000000000"/>
    <n v="77"/>
    <n v="9.4"/>
    <n v="59.2"/>
    <n v="1397715000"/>
    <d v="1957-01-15T00:00:00"/>
    <x v="387"/>
    <x v="0"/>
    <n v="5.9"/>
  </r>
  <r>
    <n v="442"/>
    <s v="Finance &amp; Investments"/>
    <x v="411"/>
    <x v="1"/>
    <x v="27"/>
    <x v="116"/>
    <x v="3"/>
    <x v="1"/>
    <x v="0"/>
    <s v="Harris"/>
    <s v="Josh"/>
    <x v="165"/>
    <n v="1964"/>
    <n v="12"/>
    <n v="29"/>
    <n v="117.24"/>
    <n v="21427700000000"/>
    <n v="78.5"/>
    <n v="9.6"/>
    <n v="36.6"/>
    <n v="328239523"/>
    <d v="1964-12-29T00:00:00"/>
    <x v="388"/>
    <x v="1"/>
    <n v="5.8"/>
  </r>
  <r>
    <n v="442"/>
    <s v="Healthcare"/>
    <x v="412"/>
    <x v="33"/>
    <x v="197"/>
    <x v="77"/>
    <x v="13"/>
    <x v="0"/>
    <x v="0"/>
    <s v="Louis-Hansen"/>
    <s v="Niels Peter"/>
    <x v="165"/>
    <n v="1947"/>
    <n v="10"/>
    <n v="25"/>
    <n v="110.35"/>
    <n v="348078018464"/>
    <n v="81"/>
    <n v="32.4"/>
    <n v="23.8"/>
    <n v="5818553"/>
    <d v="1947-10-25T00:00:00"/>
    <x v="389"/>
    <x v="0"/>
    <n v="5.8"/>
  </r>
  <r>
    <n v="442"/>
    <s v="Healthcare"/>
    <x v="413"/>
    <x v="1"/>
    <x v="111"/>
    <x v="81"/>
    <x v="13"/>
    <x v="1"/>
    <x v="0"/>
    <s v="Soon-Shiong"/>
    <s v="Patrick"/>
    <x v="165"/>
    <n v="1952"/>
    <n v="7"/>
    <n v="29"/>
    <n v="117.24"/>
    <n v="21427700000000"/>
    <n v="78.5"/>
    <n v="9.6"/>
    <n v="36.6"/>
    <n v="328239523"/>
    <d v="1952-07-29T00:00:00"/>
    <x v="390"/>
    <x v="1"/>
    <n v="5.8"/>
  </r>
  <r>
    <n v="445"/>
    <s v="Metals &amp; Mining"/>
    <x v="414"/>
    <x v="37"/>
    <x v="198"/>
    <x v="215"/>
    <x v="11"/>
    <x v="1"/>
    <x v="0"/>
    <s v="Akhmetov"/>
    <s v="Rinat"/>
    <x v="166"/>
    <n v="1966"/>
    <n v="9"/>
    <n v="21"/>
    <n v="281.66000000000003"/>
    <n v="153781069118"/>
    <n v="71.599999999999994"/>
    <n v="20.100000000000001"/>
    <n v="45.2"/>
    <n v="44385155"/>
    <d v="1966-09-21T00:00:00"/>
    <x v="391"/>
    <x v="1"/>
    <n v="5.7"/>
  </r>
  <r>
    <n v="445"/>
    <s v="Healthcare"/>
    <x v="415"/>
    <x v="1"/>
    <x v="135"/>
    <x v="184"/>
    <x v="13"/>
    <x v="1"/>
    <x v="0"/>
    <s v="Brown"/>
    <s v="John"/>
    <x v="166"/>
    <n v="1934"/>
    <n v="9"/>
    <n v="15"/>
    <n v="117.24"/>
    <n v="21427700000000"/>
    <n v="78.5"/>
    <n v="9.6"/>
    <n v="36.6"/>
    <n v="328239523"/>
    <d v="1934-09-15T00:00:00"/>
    <x v="392"/>
    <x v="1"/>
    <n v="5.7"/>
  </r>
  <r>
    <n v="445"/>
    <s v="Energy"/>
    <x v="416"/>
    <x v="6"/>
    <x v="199"/>
    <x v="61"/>
    <x v="12"/>
    <x v="0"/>
    <x v="0"/>
    <s v="Irving"/>
    <s v="Arthur"/>
    <x v="166"/>
    <n v="1930"/>
    <n v="1"/>
    <n v="1"/>
    <n v="116.76"/>
    <n v="1736425629520"/>
    <n v="81.900000000000006"/>
    <n v="12.8"/>
    <n v="24.5"/>
    <n v="36991981"/>
    <d v="1930-01-01T00:00:00"/>
    <x v="393"/>
    <x v="0"/>
    <n v="5.7"/>
  </r>
  <r>
    <n v="445"/>
    <s v="Real Estate"/>
    <x v="417"/>
    <x v="19"/>
    <x v="66"/>
    <x v="165"/>
    <x v="15"/>
    <x v="0"/>
    <x v="0"/>
    <s v="Lundberg"/>
    <s v="Fredrik"/>
    <x v="166"/>
    <n v="1951"/>
    <n v="8"/>
    <n v="5"/>
    <n v="110.51"/>
    <n v="530832908738"/>
    <n v="82.5"/>
    <n v="27.9"/>
    <n v="49.1"/>
    <n v="10285453"/>
    <d v="1951-08-05T00:00:00"/>
    <x v="394"/>
    <x v="0"/>
    <n v="5.7"/>
  </r>
  <r>
    <n v="445"/>
    <s v="Construction &amp; Engineering"/>
    <x v="418"/>
    <x v="8"/>
    <x v="200"/>
    <x v="161"/>
    <x v="16"/>
    <x v="0"/>
    <x v="0"/>
    <s v="Schmidheiny"/>
    <s v="Thomas"/>
    <x v="166"/>
    <n v="1945"/>
    <n v="12"/>
    <n v="17"/>
    <n v="99.55"/>
    <n v="703082435360"/>
    <n v="83.6"/>
    <n v="10.1"/>
    <n v="28.8"/>
    <n v="8574832"/>
    <d v="1945-12-17T00:00:00"/>
    <x v="395"/>
    <x v="0"/>
    <n v="5.7"/>
  </r>
  <r>
    <n v="445"/>
    <s v="Finance &amp; Investments"/>
    <x v="419"/>
    <x v="1"/>
    <x v="5"/>
    <x v="37"/>
    <x v="3"/>
    <x v="0"/>
    <x v="0"/>
    <s v="Ziff"/>
    <s v="Daniel"/>
    <x v="166"/>
    <n v="1971"/>
    <n v="11"/>
    <n v="2"/>
    <n v="117.24"/>
    <n v="21427700000000"/>
    <n v="78.5"/>
    <n v="9.6"/>
    <n v="36.6"/>
    <n v="328239523"/>
    <d v="1971-11-02T00:00:00"/>
    <x v="396"/>
    <x v="0"/>
    <n v="5.7"/>
  </r>
  <r>
    <n v="445"/>
    <s v="Finance &amp; Investments"/>
    <x v="420"/>
    <x v="1"/>
    <x v="201"/>
    <x v="37"/>
    <x v="3"/>
    <x v="0"/>
    <x v="0"/>
    <s v="Ziff"/>
    <s v="Dirk"/>
    <x v="166"/>
    <n v="1964"/>
    <n v="4"/>
    <n v="1"/>
    <n v="117.24"/>
    <n v="21427700000000"/>
    <n v="78.5"/>
    <n v="9.6"/>
    <n v="36.6"/>
    <n v="328239523"/>
    <d v="1964-04-01T00:00:00"/>
    <x v="397"/>
    <x v="0"/>
    <n v="5.7"/>
  </r>
  <r>
    <n v="445"/>
    <s v="Finance &amp; Investments"/>
    <x v="421"/>
    <x v="1"/>
    <x v="5"/>
    <x v="37"/>
    <x v="3"/>
    <x v="0"/>
    <x v="0"/>
    <s v="Ziff"/>
    <s v="Robert"/>
    <x v="166"/>
    <n v="1966"/>
    <n v="8"/>
    <n v="12"/>
    <n v="117.24"/>
    <n v="21427700000000"/>
    <n v="78.5"/>
    <n v="9.6"/>
    <n v="36.6"/>
    <n v="328239523"/>
    <d v="1966-08-12T00:00:00"/>
    <x v="398"/>
    <x v="0"/>
    <n v="5.7"/>
  </r>
  <r>
    <n v="455"/>
    <s v="Energy"/>
    <x v="422"/>
    <x v="1"/>
    <x v="76"/>
    <x v="216"/>
    <x v="12"/>
    <x v="0"/>
    <x v="0"/>
    <s v="Hunt"/>
    <s v="Ray Lee"/>
    <x v="167"/>
    <n v="1943"/>
    <n v="4"/>
    <n v="6"/>
    <n v="117.24"/>
    <n v="21427700000000"/>
    <n v="78.5"/>
    <n v="9.6"/>
    <n v="36.6"/>
    <n v="328239523"/>
    <d v="1943-04-06T00:00:00"/>
    <x v="399"/>
    <x v="0"/>
    <n v="5.6"/>
  </r>
  <r>
    <n v="455"/>
    <s v="Logistics"/>
    <x v="423"/>
    <x v="5"/>
    <x v="33"/>
    <x v="56"/>
    <x v="8"/>
    <x v="1"/>
    <x v="0"/>
    <s v="Lai"/>
    <s v="Meisong"/>
    <x v="167"/>
    <n v="1970"/>
    <n v="12"/>
    <n v="1"/>
    <n v="125.08"/>
    <n v="19910000000000"/>
    <n v="77"/>
    <n v="9.4"/>
    <n v="59.2"/>
    <n v="1397715000"/>
    <d v="1970-12-01T00:00:00"/>
    <x v="244"/>
    <x v="1"/>
    <n v="5.6"/>
  </r>
  <r>
    <n v="455"/>
    <s v="Automotive"/>
    <x v="424"/>
    <x v="3"/>
    <x v="39"/>
    <x v="217"/>
    <x v="1"/>
    <x v="0"/>
    <x v="0"/>
    <s v="Lal"/>
    <s v="Vikram"/>
    <x v="167"/>
    <n v="1942"/>
    <n v="3"/>
    <n v="5"/>
    <n v="180.44"/>
    <n v="2611000000000"/>
    <n v="69.400000000000006"/>
    <n v="11.2"/>
    <n v="49.7"/>
    <n v="1366417754"/>
    <d v="1942-03-05T00:00:00"/>
    <x v="400"/>
    <x v="0"/>
    <n v="5.6"/>
  </r>
  <r>
    <n v="455"/>
    <s v="Finance &amp; Investments"/>
    <x v="425"/>
    <x v="1"/>
    <x v="202"/>
    <x v="37"/>
    <x v="3"/>
    <x v="1"/>
    <x v="0"/>
    <s v="Langone"/>
    <s v="Ken"/>
    <x v="167"/>
    <n v="1935"/>
    <n v="9"/>
    <n v="16"/>
    <n v="117.24"/>
    <n v="21427700000000"/>
    <n v="78.5"/>
    <n v="9.6"/>
    <n v="36.6"/>
    <n v="328239523"/>
    <d v="1935-09-16T00:00:00"/>
    <x v="401"/>
    <x v="1"/>
    <n v="5.6"/>
  </r>
  <r>
    <n v="455"/>
    <s v="Healthcare"/>
    <x v="426"/>
    <x v="5"/>
    <x v="33"/>
    <x v="218"/>
    <x v="13"/>
    <x v="1"/>
    <x v="0"/>
    <s v="Li"/>
    <s v="Ge"/>
    <x v="167"/>
    <n v="1967"/>
    <n v="1"/>
    <n v="1"/>
    <n v="125.08"/>
    <n v="19910000000000"/>
    <n v="77"/>
    <n v="9.4"/>
    <n v="59.2"/>
    <n v="1397715000"/>
    <d v="1967-01-01T00:00:00"/>
    <x v="106"/>
    <x v="1"/>
    <n v="5.6"/>
  </r>
  <r>
    <n v="455"/>
    <s v="Finance &amp; Investments"/>
    <x v="427"/>
    <x v="1"/>
    <x v="203"/>
    <x v="219"/>
    <x v="3"/>
    <x v="0"/>
    <x v="1"/>
    <s v="Pritzker"/>
    <s v="Karen"/>
    <x v="167"/>
    <n v="1958"/>
    <n v="1"/>
    <n v="7"/>
    <n v="117.24"/>
    <n v="21427700000000"/>
    <n v="78.5"/>
    <n v="9.6"/>
    <n v="36.6"/>
    <n v="328239523"/>
    <d v="1958-01-07T00:00:00"/>
    <x v="402"/>
    <x v="0"/>
    <n v="5.6"/>
  </r>
  <r>
    <n v="455"/>
    <s v="Service"/>
    <x v="428"/>
    <x v="1"/>
    <x v="76"/>
    <x v="219"/>
    <x v="14"/>
    <x v="0"/>
    <x v="0"/>
    <s v="Rowling"/>
    <s v="Robert"/>
    <x v="167"/>
    <n v="1953"/>
    <n v="9"/>
    <n v="26"/>
    <n v="117.24"/>
    <n v="21427700000000"/>
    <n v="78.5"/>
    <n v="9.6"/>
    <n v="36.6"/>
    <n v="328239523"/>
    <d v="1953-09-26T00:00:00"/>
    <x v="403"/>
    <x v="0"/>
    <n v="5.6"/>
  </r>
  <r>
    <n v="455"/>
    <s v="Gambling &amp; Casinos"/>
    <x v="429"/>
    <x v="23"/>
    <x v="190"/>
    <x v="220"/>
    <x v="9"/>
    <x v="1"/>
    <x v="0"/>
    <s v="Sagi"/>
    <s v="Teddy"/>
    <x v="167"/>
    <n v="1971"/>
    <n v="11"/>
    <n v="1"/>
    <n v="108.15"/>
    <n v="395098666122"/>
    <n v="82.8"/>
    <n v="23.1"/>
    <n v="25.3"/>
    <n v="9053300"/>
    <d v="1971-11-01T00:00:00"/>
    <x v="404"/>
    <x v="1"/>
    <n v="5.6"/>
  </r>
  <r>
    <n v="455"/>
    <s v="Healthcare"/>
    <x v="430"/>
    <x v="28"/>
    <x v="105"/>
    <x v="221"/>
    <x v="13"/>
    <x v="1"/>
    <x v="0"/>
    <s v="Seo"/>
    <s v="Jung-jin"/>
    <x v="167"/>
    <n v="1957"/>
    <n v="10"/>
    <n v="23"/>
    <n v="115.16"/>
    <n v="2029000000000"/>
    <n v="82.6"/>
    <n v="15.6"/>
    <n v="33.200000000000003"/>
    <n v="51709098"/>
    <d v="1957-10-23T00:00:00"/>
    <x v="405"/>
    <x v="1"/>
    <n v="5.6"/>
  </r>
  <r>
    <n v="455"/>
    <s v="Automotive"/>
    <x v="431"/>
    <x v="5"/>
    <x v="110"/>
    <x v="97"/>
    <x v="1"/>
    <x v="1"/>
    <x v="0"/>
    <s v="Wu"/>
    <s v="Jianshu"/>
    <x v="167"/>
    <n v="1964"/>
    <n v="1"/>
    <n v="1"/>
    <n v="125.08"/>
    <n v="19910000000000"/>
    <n v="77"/>
    <n v="9.4"/>
    <n v="59.2"/>
    <n v="1397715000"/>
    <d v="1964-01-01T00:00:00"/>
    <x v="136"/>
    <x v="1"/>
    <n v="5.6"/>
  </r>
  <r>
    <n v="466"/>
    <s v="Service"/>
    <x v="432"/>
    <x v="1"/>
    <x v="204"/>
    <x v="222"/>
    <x v="14"/>
    <x v="0"/>
    <x v="0"/>
    <s v="Arison"/>
    <s v="Micky"/>
    <x v="168"/>
    <n v="1949"/>
    <n v="6"/>
    <n v="29"/>
    <n v="117.24"/>
    <n v="21427700000000"/>
    <n v="78.5"/>
    <n v="9.6"/>
    <n v="36.6"/>
    <n v="328239523"/>
    <d v="1949-06-29T00:00:00"/>
    <x v="406"/>
    <x v="0"/>
    <n v="5.5"/>
  </r>
  <r>
    <n v="466"/>
    <s v="Media &amp; Entertainment"/>
    <x v="433"/>
    <x v="1"/>
    <x v="205"/>
    <x v="136"/>
    <x v="4"/>
    <x v="0"/>
    <x v="0"/>
    <s v="Chambers"/>
    <s v="James"/>
    <x v="168"/>
    <n v="1957"/>
    <n v="4"/>
    <n v="12"/>
    <n v="117.24"/>
    <n v="21427700000000"/>
    <n v="78.5"/>
    <n v="9.6"/>
    <n v="36.6"/>
    <n v="328239523"/>
    <d v="1957-04-12T00:00:00"/>
    <x v="407"/>
    <x v="0"/>
    <n v="5.5"/>
  </r>
  <r>
    <n v="466"/>
    <s v="Technology"/>
    <x v="434"/>
    <x v="1"/>
    <x v="116"/>
    <x v="223"/>
    <x v="2"/>
    <x v="1"/>
    <x v="0"/>
    <s v="Collison"/>
    <s v="John"/>
    <x v="168"/>
    <n v="1990"/>
    <n v="8"/>
    <n v="6"/>
    <n v="117.24"/>
    <n v="21427700000000"/>
    <n v="78.5"/>
    <n v="9.6"/>
    <n v="36.6"/>
    <n v="328239523"/>
    <d v="1990-08-06T00:00:00"/>
    <x v="408"/>
    <x v="1"/>
    <n v="5.5"/>
  </r>
  <r>
    <n v="466"/>
    <s v="Technology"/>
    <x v="435"/>
    <x v="1"/>
    <x v="116"/>
    <x v="224"/>
    <x v="2"/>
    <x v="1"/>
    <x v="0"/>
    <s v="Collison"/>
    <s v="Patrick"/>
    <x v="168"/>
    <n v="1988"/>
    <n v="9"/>
    <n v="9"/>
    <n v="117.24"/>
    <n v="21427700000000"/>
    <n v="78.5"/>
    <n v="9.6"/>
    <n v="36.6"/>
    <n v="328239523"/>
    <d v="1988-09-09T00:00:00"/>
    <x v="409"/>
    <x v="1"/>
    <n v="5.5"/>
  </r>
  <r>
    <n v="466"/>
    <s v="Manufacturing"/>
    <x v="436"/>
    <x v="1"/>
    <x v="206"/>
    <x v="225"/>
    <x v="10"/>
    <x v="1"/>
    <x v="0"/>
    <s v="Emmerson"/>
    <s v="Archie Aldis"/>
    <x v="168"/>
    <n v="1929"/>
    <n v="4"/>
    <n v="10"/>
    <n v="117.24"/>
    <n v="21427700000000"/>
    <n v="78.5"/>
    <n v="9.6"/>
    <n v="36.6"/>
    <n v="328239523"/>
    <d v="1929-04-10T00:00:00"/>
    <x v="410"/>
    <x v="1"/>
    <n v="5.5"/>
  </r>
  <r>
    <n v="466"/>
    <s v="Automotive"/>
    <x v="437"/>
    <x v="24"/>
    <x v="207"/>
    <x v="63"/>
    <x v="1"/>
    <x v="0"/>
    <x v="0"/>
    <s v="Ferrari"/>
    <s v="Piero"/>
    <x v="168"/>
    <n v="1945"/>
    <n v="5"/>
    <n v="22"/>
    <n v="110.62"/>
    <n v="2001244392042"/>
    <n v="82.9"/>
    <n v="24.3"/>
    <n v="59.1"/>
    <n v="60297396"/>
    <d v="1945-05-22T00:00:00"/>
    <x v="411"/>
    <x v="0"/>
    <n v="5.5"/>
  </r>
  <r>
    <n v="466"/>
    <s v="Automotive"/>
    <x v="438"/>
    <x v="1"/>
    <x v="98"/>
    <x v="226"/>
    <x v="1"/>
    <x v="0"/>
    <x v="0"/>
    <s v="Friedkin"/>
    <s v="Dan"/>
    <x v="168"/>
    <n v="1965"/>
    <n v="2"/>
    <n v="27"/>
    <n v="117.24"/>
    <n v="21427700000000"/>
    <n v="78.5"/>
    <n v="9.6"/>
    <n v="36.6"/>
    <n v="328239523"/>
    <d v="1965-02-27T00:00:00"/>
    <x v="412"/>
    <x v="0"/>
    <n v="5.5"/>
  </r>
  <r>
    <n v="466"/>
    <s v="Diversified"/>
    <x v="439"/>
    <x v="6"/>
    <x v="199"/>
    <x v="8"/>
    <x v="6"/>
    <x v="0"/>
    <x v="0"/>
    <s v="Irving"/>
    <s v="James"/>
    <x v="168"/>
    <n v="1928"/>
    <n v="3"/>
    <n v="20"/>
    <n v="116.76"/>
    <n v="1736425629520"/>
    <n v="81.900000000000006"/>
    <n v="12.8"/>
    <n v="24.5"/>
    <n v="36991981"/>
    <d v="1928-03-20T00:00:00"/>
    <x v="413"/>
    <x v="0"/>
    <n v="5.5"/>
  </r>
  <r>
    <n v="466"/>
    <s v="Manufacturing"/>
    <x v="440"/>
    <x v="5"/>
    <x v="86"/>
    <x v="49"/>
    <x v="10"/>
    <x v="1"/>
    <x v="0"/>
    <s v="Jiang"/>
    <s v="Weiping"/>
    <x v="168"/>
    <n v="1955"/>
    <n v="3"/>
    <n v="1"/>
    <n v="125.08"/>
    <n v="19910000000000"/>
    <n v="77"/>
    <n v="9.4"/>
    <n v="59.2"/>
    <n v="1397715000"/>
    <d v="1955-03-01T00:00:00"/>
    <x v="414"/>
    <x v="1"/>
    <n v="5.5"/>
  </r>
  <r>
    <n v="466"/>
    <s v="Healthcare"/>
    <x v="441"/>
    <x v="7"/>
    <x v="131"/>
    <x v="81"/>
    <x v="13"/>
    <x v="1"/>
    <x v="0"/>
    <s v="Marguerre"/>
    <s v="Wolfgang"/>
    <x v="168"/>
    <n v="1941"/>
    <n v="6"/>
    <n v="4"/>
    <n v="112.85"/>
    <n v="3845630030824"/>
    <n v="80.900000000000006"/>
    <n v="11.5"/>
    <n v="48.8"/>
    <n v="83132799"/>
    <d v="1941-06-04T00:00:00"/>
    <x v="415"/>
    <x v="1"/>
    <n v="5.5"/>
  </r>
  <r>
    <n v="466"/>
    <s v="Finance &amp; Investments"/>
    <x v="442"/>
    <x v="7"/>
    <x v="208"/>
    <x v="81"/>
    <x v="3"/>
    <x v="0"/>
    <x v="0"/>
    <s v="Merckle"/>
    <s v="Ludwig"/>
    <x v="168"/>
    <n v="1965"/>
    <n v="1"/>
    <n v="1"/>
    <n v="112.85"/>
    <n v="3845630030824"/>
    <n v="80.900000000000006"/>
    <n v="11.5"/>
    <n v="48.8"/>
    <n v="83132799"/>
    <d v="1965-01-01T00:00:00"/>
    <x v="362"/>
    <x v="0"/>
    <n v="5.5"/>
  </r>
  <r>
    <n v="466"/>
    <s v="Manufacturing"/>
    <x v="443"/>
    <x v="1"/>
    <x v="209"/>
    <x v="158"/>
    <x v="10"/>
    <x v="1"/>
    <x v="0"/>
    <s v="Rales"/>
    <s v="Mitchell"/>
    <x v="168"/>
    <n v="1956"/>
    <n v="8"/>
    <n v="21"/>
    <n v="117.24"/>
    <n v="21427700000000"/>
    <n v="78.5"/>
    <n v="9.6"/>
    <n v="36.6"/>
    <n v="328239523"/>
    <d v="1956-08-21T00:00:00"/>
    <x v="416"/>
    <x v="1"/>
    <n v="5.5"/>
  </r>
  <r>
    <n v="466"/>
    <s v="Media &amp; Entertainment"/>
    <x v="444"/>
    <x v="1"/>
    <x v="210"/>
    <x v="136"/>
    <x v="4"/>
    <x v="0"/>
    <x v="1"/>
    <s v="Rayner"/>
    <s v="Katharine"/>
    <x v="168"/>
    <n v="1945"/>
    <n v="1"/>
    <n v="12"/>
    <n v="117.24"/>
    <n v="21427700000000"/>
    <n v="78.5"/>
    <n v="9.6"/>
    <n v="36.6"/>
    <n v="328239523"/>
    <d v="1945-01-12T00:00:00"/>
    <x v="417"/>
    <x v="0"/>
    <n v="5.5"/>
  </r>
  <r>
    <n v="466"/>
    <s v="Finance &amp; Investments"/>
    <x v="445"/>
    <x v="1"/>
    <x v="5"/>
    <x v="28"/>
    <x v="3"/>
    <x v="1"/>
    <x v="0"/>
    <s v="Singer"/>
    <s v="Paul"/>
    <x v="168"/>
    <n v="1944"/>
    <n v="8"/>
    <n v="22"/>
    <n v="117.24"/>
    <n v="21427700000000"/>
    <n v="78.5"/>
    <n v="9.6"/>
    <n v="36.6"/>
    <n v="328239523"/>
    <d v="1944-08-22T00:00:00"/>
    <x v="418"/>
    <x v="1"/>
    <n v="5.5"/>
  </r>
  <r>
    <n v="466"/>
    <s v="Healthcare"/>
    <x v="446"/>
    <x v="24"/>
    <x v="211"/>
    <x v="227"/>
    <x v="13"/>
    <x v="1"/>
    <x v="0"/>
    <s v="Stevanato"/>
    <s v="Sergio"/>
    <x v="168"/>
    <n v="1943"/>
    <n v="3"/>
    <n v="20"/>
    <n v="110.62"/>
    <n v="2001244392042"/>
    <n v="82.9"/>
    <n v="24.3"/>
    <n v="59.1"/>
    <n v="60297396"/>
    <d v="1943-03-20T00:00:00"/>
    <x v="419"/>
    <x v="1"/>
    <n v="5.5"/>
  </r>
  <r>
    <n v="466"/>
    <s v="Media &amp; Entertainment"/>
    <x v="447"/>
    <x v="1"/>
    <x v="212"/>
    <x v="136"/>
    <x v="4"/>
    <x v="0"/>
    <x v="1"/>
    <s v="Taylor"/>
    <s v="Margaretta"/>
    <x v="168"/>
    <n v="1942"/>
    <n v="4"/>
    <n v="15"/>
    <n v="117.24"/>
    <n v="21427700000000"/>
    <n v="78.5"/>
    <n v="9.6"/>
    <n v="36.6"/>
    <n v="328239523"/>
    <d v="1942-04-15T00:00:00"/>
    <x v="420"/>
    <x v="0"/>
    <n v="5.5"/>
  </r>
  <r>
    <n v="466"/>
    <s v="Technology"/>
    <x v="448"/>
    <x v="13"/>
    <x v="79"/>
    <x v="111"/>
    <x v="2"/>
    <x v="1"/>
    <x v="0"/>
    <s v="White"/>
    <s v="Richard"/>
    <x v="168"/>
    <n v="1955"/>
    <n v="4"/>
    <n v="1"/>
    <n v="119.8"/>
    <n v="1392680589329"/>
    <n v="82.7"/>
    <n v="23"/>
    <n v="47.4"/>
    <n v="25766605"/>
    <d v="1955-04-01T00:00:00"/>
    <x v="421"/>
    <x v="1"/>
    <n v="5.5"/>
  </r>
  <r>
    <n v="466"/>
    <s v="Diversified"/>
    <x v="449"/>
    <x v="5"/>
    <x v="19"/>
    <x v="221"/>
    <x v="6"/>
    <x v="1"/>
    <x v="1"/>
    <s v="Zhao"/>
    <s v="Yan"/>
    <x v="168"/>
    <n v="1967"/>
    <n v="1"/>
    <n v="1"/>
    <n v="125.08"/>
    <n v="19910000000000"/>
    <n v="77"/>
    <n v="9.4"/>
    <n v="59.2"/>
    <n v="1397715000"/>
    <d v="1967-01-01T00:00:00"/>
    <x v="106"/>
    <x v="1"/>
    <n v="5.5"/>
  </r>
  <r>
    <n v="486"/>
    <s v="Fashion &amp; Retail"/>
    <x v="450"/>
    <x v="24"/>
    <x v="91"/>
    <x v="22"/>
    <x v="0"/>
    <x v="1"/>
    <x v="0"/>
    <s v="Bertelli"/>
    <s v="Patrizio"/>
    <x v="169"/>
    <n v="1946"/>
    <n v="1"/>
    <n v="1"/>
    <n v="110.62"/>
    <n v="2001244392042"/>
    <n v="82.9"/>
    <n v="24.3"/>
    <n v="59.1"/>
    <n v="60297396"/>
    <d v="1946-01-01T00:00:00"/>
    <x v="224"/>
    <x v="1"/>
    <n v="5.4"/>
  </r>
  <r>
    <n v="486"/>
    <s v="Manufacturing"/>
    <x v="451"/>
    <x v="3"/>
    <x v="7"/>
    <x v="86"/>
    <x v="10"/>
    <x v="0"/>
    <x v="0"/>
    <s v="Choksi"/>
    <s v="Mahendra"/>
    <x v="169"/>
    <n v="1941"/>
    <n v="4"/>
    <n v="19"/>
    <n v="180.44"/>
    <n v="2611000000000"/>
    <n v="69.400000000000006"/>
    <n v="11.2"/>
    <n v="49.7"/>
    <n v="1366417754"/>
    <d v="1941-04-19T00:00:00"/>
    <x v="422"/>
    <x v="0"/>
    <n v="5.4"/>
  </r>
  <r>
    <n v="486"/>
    <s v="Finance &amp; Investments"/>
    <x v="452"/>
    <x v="1"/>
    <x v="213"/>
    <x v="228"/>
    <x v="3"/>
    <x v="0"/>
    <x v="0"/>
    <s v="Ishbia"/>
    <s v="Mat"/>
    <x v="169"/>
    <n v="1980"/>
    <n v="1"/>
    <n v="6"/>
    <n v="117.24"/>
    <n v="21427700000000"/>
    <n v="78.5"/>
    <n v="9.6"/>
    <n v="36.6"/>
    <n v="328239523"/>
    <d v="1980-01-06T00:00:00"/>
    <x v="423"/>
    <x v="0"/>
    <n v="5.4"/>
  </r>
  <r>
    <n v="486"/>
    <s v="Technology"/>
    <x v="453"/>
    <x v="21"/>
    <x v="72"/>
    <x v="212"/>
    <x v="2"/>
    <x v="1"/>
    <x v="0"/>
    <s v="Koguan"/>
    <s v="Leo"/>
    <x v="169"/>
    <n v="1955"/>
    <n v="2"/>
    <n v="15"/>
    <n v="114.41"/>
    <n v="372062527489"/>
    <n v="83.1"/>
    <n v="13.1"/>
    <n v="21"/>
    <n v="5703569"/>
    <d v="1955-02-15T00:00:00"/>
    <x v="424"/>
    <x v="1"/>
    <n v="5.4"/>
  </r>
  <r>
    <n v="486"/>
    <s v="Diversified"/>
    <x v="454"/>
    <x v="5"/>
    <x v="214"/>
    <x v="229"/>
    <x v="6"/>
    <x v="1"/>
    <x v="0"/>
    <s v="Miao"/>
    <s v="Hangen"/>
    <x v="169"/>
    <n v="1965"/>
    <n v="1"/>
    <n v="1"/>
    <n v="125.08"/>
    <n v="19910000000000"/>
    <n v="77"/>
    <n v="9.4"/>
    <n v="59.2"/>
    <n v="1397715000"/>
    <d v="1965-01-01T00:00:00"/>
    <x v="362"/>
    <x v="1"/>
    <n v="5.4"/>
  </r>
  <r>
    <n v="486"/>
    <s v="Manufacturing"/>
    <x v="455"/>
    <x v="8"/>
    <x v="215"/>
    <x v="230"/>
    <x v="10"/>
    <x v="1"/>
    <x v="0"/>
    <s v="Pieper"/>
    <s v="Michael"/>
    <x v="169"/>
    <n v="1946"/>
    <n v="2"/>
    <n v="5"/>
    <n v="99.55"/>
    <n v="703082435360"/>
    <n v="83.6"/>
    <n v="10.1"/>
    <n v="28.8"/>
    <n v="8574832"/>
    <d v="1946-02-05T00:00:00"/>
    <x v="425"/>
    <x v="1"/>
    <n v="5.4"/>
  </r>
  <r>
    <n v="486"/>
    <s v="Fashion &amp; Retail"/>
    <x v="456"/>
    <x v="24"/>
    <x v="91"/>
    <x v="22"/>
    <x v="0"/>
    <x v="0"/>
    <x v="1"/>
    <s v="Prada"/>
    <s v="Miuccia"/>
    <x v="169"/>
    <n v="1949"/>
    <n v="5"/>
    <n v="10"/>
    <n v="110.62"/>
    <n v="2001244392042"/>
    <n v="82.9"/>
    <n v="24.3"/>
    <n v="59.1"/>
    <n v="60297396"/>
    <d v="1949-05-10T00:00:00"/>
    <x v="426"/>
    <x v="0"/>
    <n v="5.4"/>
  </r>
  <r>
    <n v="486"/>
    <s v="Fashion &amp; Retail"/>
    <x v="457"/>
    <x v="7"/>
    <x v="216"/>
    <x v="231"/>
    <x v="0"/>
    <x v="0"/>
    <x v="0"/>
    <s v="Reimann"/>
    <s v="Wolfgang"/>
    <x v="169"/>
    <n v="1952"/>
    <n v="10"/>
    <n v="4"/>
    <n v="112.85"/>
    <n v="3845630030824"/>
    <n v="80.900000000000006"/>
    <n v="11.5"/>
    <n v="48.8"/>
    <n v="83132799"/>
    <d v="1952-10-04T00:00:00"/>
    <x v="427"/>
    <x v="0"/>
    <n v="5.4"/>
  </r>
  <r>
    <n v="486"/>
    <s v="Fashion &amp; Retail"/>
    <x v="458"/>
    <x v="7"/>
    <x v="182"/>
    <x v="231"/>
    <x v="0"/>
    <x v="0"/>
    <x v="0"/>
    <s v="Reimann-Andersen"/>
    <s v="Matthias"/>
    <x v="169"/>
    <n v="1965"/>
    <n v="3"/>
    <n v="30"/>
    <n v="112.85"/>
    <n v="3845630030824"/>
    <n v="80.900000000000006"/>
    <n v="11.5"/>
    <n v="48.8"/>
    <n v="83132799"/>
    <d v="1965-03-30T00:00:00"/>
    <x v="428"/>
    <x v="0"/>
    <n v="5.4"/>
  </r>
  <r>
    <n v="486"/>
    <s v="Fashion &amp; Retail"/>
    <x v="459"/>
    <x v="10"/>
    <x v="145"/>
    <x v="231"/>
    <x v="0"/>
    <x v="0"/>
    <x v="0"/>
    <s v="Reimann-Andersen"/>
    <s v="Stefan"/>
    <x v="169"/>
    <n v="1963"/>
    <n v="7"/>
    <n v="13"/>
    <n v="118.06"/>
    <n v="446314739528"/>
    <n v="81.599999999999994"/>
    <n v="25.4"/>
    <n v="51.4"/>
    <n v="8877067"/>
    <d v="1963-07-13T00:00:00"/>
    <x v="429"/>
    <x v="0"/>
    <n v="5.4"/>
  </r>
  <r>
    <n v="486"/>
    <s v="Fashion &amp; Retail"/>
    <x v="460"/>
    <x v="10"/>
    <x v="145"/>
    <x v="231"/>
    <x v="0"/>
    <x v="0"/>
    <x v="1"/>
    <s v="Reimann-Haas"/>
    <s v="Renate"/>
    <x v="169"/>
    <n v="1951"/>
    <n v="10"/>
    <n v="8"/>
    <n v="118.06"/>
    <n v="446314739528"/>
    <n v="81.599999999999994"/>
    <n v="25.4"/>
    <n v="51.4"/>
    <n v="8877067"/>
    <d v="1951-10-08T00:00:00"/>
    <x v="430"/>
    <x v="0"/>
    <n v="5.4"/>
  </r>
  <r>
    <n v="497"/>
    <s v="Finance &amp; Investments"/>
    <x v="461"/>
    <x v="1"/>
    <x v="196"/>
    <x v="213"/>
    <x v="3"/>
    <x v="1"/>
    <x v="0"/>
    <s v="Boehly"/>
    <s v="Todd"/>
    <x v="170"/>
    <n v="1973"/>
    <n v="9"/>
    <n v="20"/>
    <n v="117.24"/>
    <n v="21427700000000"/>
    <n v="78.5"/>
    <n v="9.6"/>
    <n v="36.6"/>
    <n v="328239523"/>
    <d v="1973-09-20T00:00:00"/>
    <x v="431"/>
    <x v="1"/>
    <n v="5.3"/>
  </r>
  <r>
    <n v="497"/>
    <s v="Real Estate"/>
    <x v="462"/>
    <x v="1"/>
    <x v="111"/>
    <x v="71"/>
    <x v="15"/>
    <x v="1"/>
    <x v="0"/>
    <s v="Caruso"/>
    <s v="Rick"/>
    <x v="170"/>
    <n v="1959"/>
    <n v="1"/>
    <n v="7"/>
    <n v="117.24"/>
    <n v="21427700000000"/>
    <n v="78.5"/>
    <n v="9.6"/>
    <n v="36.6"/>
    <n v="328239523"/>
    <d v="1959-01-07T00:00:00"/>
    <x v="432"/>
    <x v="1"/>
    <n v="5.3"/>
  </r>
  <r>
    <n v="497"/>
    <s v="Manufacturing"/>
    <x v="463"/>
    <x v="38"/>
    <x v="217"/>
    <x v="232"/>
    <x v="10"/>
    <x v="1"/>
    <x v="0"/>
    <s v="Erdemoglu"/>
    <s v="Ibrahim"/>
    <x v="170"/>
    <n v="1962"/>
    <n v="9"/>
    <n v="26"/>
    <n v="234.44"/>
    <n v="754411708203"/>
    <n v="77.400000000000006"/>
    <n v="17.899999999999999"/>
    <n v="42.3"/>
    <n v="83429615"/>
    <d v="1962-09-26T00:00:00"/>
    <x v="433"/>
    <x v="1"/>
    <n v="5.3"/>
  </r>
  <r>
    <n v="497"/>
    <s v="Finance &amp; Investments"/>
    <x v="464"/>
    <x v="1"/>
    <x v="169"/>
    <x v="54"/>
    <x v="3"/>
    <x v="0"/>
    <x v="1"/>
    <s v="Johnson"/>
    <s v="Elizabeth"/>
    <x v="170"/>
    <n v="1963"/>
    <n v="5"/>
    <n v="7"/>
    <n v="117.24"/>
    <n v="21427700000000"/>
    <n v="78.5"/>
    <n v="9.6"/>
    <n v="36.6"/>
    <n v="328239523"/>
    <d v="1963-05-07T00:00:00"/>
    <x v="434"/>
    <x v="0"/>
    <n v="5.3"/>
  </r>
  <r>
    <n v="497"/>
    <s v="Finance &amp; Investments"/>
    <x v="465"/>
    <x v="1"/>
    <x v="67"/>
    <x v="131"/>
    <x v="3"/>
    <x v="1"/>
    <x v="0"/>
    <s v="Leone"/>
    <s v="Douglas"/>
    <x v="170"/>
    <n v="1957"/>
    <n v="7"/>
    <n v="4"/>
    <n v="117.24"/>
    <n v="21427700000000"/>
    <n v="78.5"/>
    <n v="9.6"/>
    <n v="36.6"/>
    <n v="328239523"/>
    <d v="1957-07-04T00:00:00"/>
    <x v="435"/>
    <x v="1"/>
    <n v="5.3"/>
  </r>
  <r>
    <n v="497"/>
    <s v="Diversified"/>
    <x v="466"/>
    <x v="14"/>
    <x v="40"/>
    <x v="149"/>
    <x v="6"/>
    <x v="0"/>
    <x v="0"/>
    <s v="Pangestu"/>
    <s v="Prajogo"/>
    <x v="170"/>
    <n v="1944"/>
    <n v="5"/>
    <n v="13"/>
    <n v="151.18"/>
    <n v="1119190780753"/>
    <n v="71.5"/>
    <n v="10.199999999999999"/>
    <n v="30.1"/>
    <n v="270203917"/>
    <d v="1944-05-13T00:00:00"/>
    <x v="436"/>
    <x v="0"/>
    <n v="5.3"/>
  </r>
  <r>
    <n v="497"/>
    <s v="Finance &amp; Investments"/>
    <x v="467"/>
    <x v="1"/>
    <x v="52"/>
    <x v="219"/>
    <x v="3"/>
    <x v="0"/>
    <x v="0"/>
    <s v="Pritzker"/>
    <s v="Thomas"/>
    <x v="170"/>
    <n v="1950"/>
    <n v="6"/>
    <n v="6"/>
    <n v="117.24"/>
    <n v="21427700000000"/>
    <n v="78.5"/>
    <n v="9.6"/>
    <n v="36.6"/>
    <n v="328239523"/>
    <d v="1950-06-06T00:00:00"/>
    <x v="437"/>
    <x v="0"/>
    <n v="5.3"/>
  </r>
  <r>
    <n v="497"/>
    <s v="Food &amp; Beverage"/>
    <x v="468"/>
    <x v="1"/>
    <x v="121"/>
    <x v="160"/>
    <x v="7"/>
    <x v="1"/>
    <x v="1"/>
    <s v="Resnick"/>
    <s v="Lynda"/>
    <x v="170"/>
    <n v="1943"/>
    <n v="1"/>
    <n v="2"/>
    <n v="117.24"/>
    <n v="21427700000000"/>
    <n v="78.5"/>
    <n v="9.6"/>
    <n v="36.6"/>
    <n v="328239523"/>
    <d v="1943-01-02T00:00:00"/>
    <x v="438"/>
    <x v="1"/>
    <n v="5.3"/>
  </r>
  <r>
    <n v="497"/>
    <s v="Food &amp; Beverage"/>
    <x v="469"/>
    <x v="1"/>
    <x v="121"/>
    <x v="160"/>
    <x v="7"/>
    <x v="1"/>
    <x v="0"/>
    <s v="Resnick"/>
    <s v="Stewart"/>
    <x v="170"/>
    <n v="1936"/>
    <n v="12"/>
    <n v="24"/>
    <n v="117.24"/>
    <n v="21427700000000"/>
    <n v="78.5"/>
    <n v="9.6"/>
    <n v="36.6"/>
    <n v="328239523"/>
    <d v="1936-12-24T00:00:00"/>
    <x v="439"/>
    <x v="1"/>
    <n v="5.3"/>
  </r>
  <r>
    <n v="497"/>
    <s v="Service"/>
    <x v="470"/>
    <x v="1"/>
    <x v="135"/>
    <x v="233"/>
    <x v="14"/>
    <x v="0"/>
    <x v="0"/>
    <s v="Rollins"/>
    <s v="Gary"/>
    <x v="170"/>
    <n v="1944"/>
    <n v="8"/>
    <n v="30"/>
    <n v="117.24"/>
    <n v="21427700000000"/>
    <n v="78.5"/>
    <n v="9.6"/>
    <n v="36.6"/>
    <n v="328239523"/>
    <d v="1944-08-30T00:00:00"/>
    <x v="440"/>
    <x v="0"/>
    <n v="5.3"/>
  </r>
  <r>
    <n v="497"/>
    <s v="Finance &amp; Investments"/>
    <x v="471"/>
    <x v="1"/>
    <x v="52"/>
    <x v="234"/>
    <x v="3"/>
    <x v="1"/>
    <x v="0"/>
    <s v="Walter"/>
    <s v="Mark"/>
    <x v="170"/>
    <n v="1960"/>
    <n v="5"/>
    <n v="22"/>
    <n v="117.24"/>
    <n v="21427700000000"/>
    <n v="78.5"/>
    <n v="9.6"/>
    <n v="36.6"/>
    <n v="328239523"/>
    <d v="1960-05-22T00:00:00"/>
    <x v="441"/>
    <x v="1"/>
    <n v="5.3"/>
  </r>
  <r>
    <n v="497"/>
    <s v="Manufacturing"/>
    <x v="472"/>
    <x v="1"/>
    <x v="218"/>
    <x v="151"/>
    <x v="10"/>
    <x v="1"/>
    <x v="0"/>
    <s v="Wanek"/>
    <s v="Ronald"/>
    <x v="170"/>
    <n v="1941"/>
    <n v="5"/>
    <n v="19"/>
    <n v="117.24"/>
    <n v="21427700000000"/>
    <n v="78.5"/>
    <n v="9.6"/>
    <n v="36.6"/>
    <n v="328239523"/>
    <d v="1941-05-19T00:00:00"/>
    <x v="442"/>
    <x v="1"/>
    <n v="5.3"/>
  </r>
  <r>
    <n v="497"/>
    <s v="Food &amp; Beverage"/>
    <x v="473"/>
    <x v="7"/>
    <x v="219"/>
    <x v="235"/>
    <x v="7"/>
    <x v="1"/>
    <x v="0"/>
    <s v="Wesjohann"/>
    <s v="Erich"/>
    <x v="170"/>
    <n v="1945"/>
    <n v="6"/>
    <n v="2"/>
    <n v="112.85"/>
    <n v="3845630030824"/>
    <n v="80.900000000000006"/>
    <n v="11.5"/>
    <n v="48.8"/>
    <n v="83132799"/>
    <d v="1945-06-02T00:00:00"/>
    <x v="443"/>
    <x v="1"/>
    <n v="5.3"/>
  </r>
  <r>
    <n v="497"/>
    <s v="Fashion &amp; Retail"/>
    <x v="474"/>
    <x v="15"/>
    <x v="220"/>
    <x v="21"/>
    <x v="0"/>
    <x v="1"/>
    <x v="0"/>
    <s v="Yusuff Ali"/>
    <s v="M.A."/>
    <x v="170"/>
    <n v="1955"/>
    <n v="11"/>
    <n v="15"/>
    <n v="114.52"/>
    <n v="421142267938"/>
    <n v="77.8"/>
    <n v="0.1"/>
    <n v="15.9"/>
    <n v="9770529"/>
    <d v="1955-11-15T00:00:00"/>
    <x v="444"/>
    <x v="1"/>
    <n v="5.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CE68A2F-FD3A-4AFD-846F-17688D4AC02F}" name="PivotTable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rowHeaderCaption="Country">
  <location ref="A33:C73" firstHeaderRow="0" firstDataRow="1" firstDataCol="1"/>
  <pivotFields count="25">
    <pivotField showAll="0"/>
    <pivotField showAll="0"/>
    <pivotField axis="axisRow" dataField="1" showAll="0">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pivotField>
    <pivotField axis="axisRow" showAll="0">
      <items count="40">
        <item sd="0" x="13"/>
        <item sd="0" x="10"/>
        <item sd="0" x="9"/>
        <item sd="0" x="26"/>
        <item sd="0" x="6"/>
        <item sd="0" x="17"/>
        <item sd="0" x="5"/>
        <item sd="0" x="34"/>
        <item sd="0" x="18"/>
        <item sd="0" x="33"/>
        <item sd="0" x="32"/>
        <item sd="0" x="0"/>
        <item sd="0" x="7"/>
        <item sd="0" x="3"/>
        <item sd="0" x="14"/>
        <item sd="0" x="23"/>
        <item sd="0" x="24"/>
        <item sd="0" x="11"/>
        <item sd="0" x="27"/>
        <item sd="0" x="2"/>
        <item sd="0" x="35"/>
        <item sd="0" x="29"/>
        <item sd="0" x="22"/>
        <item sd="0" x="31"/>
        <item sd="0" x="30"/>
        <item sd="0" x="36"/>
        <item sd="0" x="16"/>
        <item sd="0" x="21"/>
        <item sd="0" x="25"/>
        <item sd="0" x="28"/>
        <item sd="0" x="4"/>
        <item sd="0" x="19"/>
        <item sd="0" x="8"/>
        <item sd="0" x="20"/>
        <item sd="0" x="38"/>
        <item sd="0" x="37"/>
        <item sd="0" x="15"/>
        <item sd="0" x="12"/>
        <item sd="0" x="1"/>
        <item t="default" sd="0"/>
      </items>
    </pivotField>
    <pivotField axis="axisRow" showAll="0">
      <items count="222">
        <item sd="0" x="155"/>
        <item sd="0" x="220"/>
        <item sd="0" x="153"/>
        <item sd="0" x="75"/>
        <item sd="0" x="17"/>
        <item sd="0" x="112"/>
        <item sd="0" x="191"/>
        <item sd="0" x="67"/>
        <item sd="0" x="135"/>
        <item sd="0" x="130"/>
        <item sd="0" x="1"/>
        <item sd="0" x="37"/>
        <item sd="0" x="204"/>
        <item sd="0" x="119"/>
        <item sd="0" x="70"/>
        <item sd="0" x="71"/>
        <item sd="0" x="19"/>
        <item sd="0" x="14"/>
        <item sd="0" x="121"/>
        <item sd="0" x="172"/>
        <item sd="0" x="138"/>
        <item sd="0" x="213"/>
        <item sd="0" x="96"/>
        <item sd="0" x="175"/>
        <item sd="0" x="186"/>
        <item sd="0" x="169"/>
        <item sd="0" x="203"/>
        <item sd="0" x="94"/>
        <item sd="0" x="22"/>
        <item sd="0" x="87"/>
        <item sd="0" x="152"/>
        <item sd="0" x="92"/>
        <item sd="0" x="150"/>
        <item sd="0" x="74"/>
        <item sd="0" x="124"/>
        <item sd="0" x="86"/>
        <item sd="0" x="183"/>
        <item sd="0" x="52"/>
        <item sd="0" x="82"/>
        <item sd="0" x="184"/>
        <item sd="0" x="63"/>
        <item sd="0" x="76"/>
        <item sd="0" x="196"/>
        <item sd="0" x="39"/>
        <item sd="0" x="93"/>
        <item sd="0" x="198"/>
        <item sd="0" x="84"/>
        <item sd="0" x="210"/>
        <item sd="0" x="36"/>
        <item sd="0" x="62"/>
        <item sd="0" x="80"/>
        <item sd="0" x="118"/>
        <item sd="0" x="174"/>
        <item sd="0" x="173"/>
        <item sd="0" x="15"/>
        <item sd="0" x="47"/>
        <item sd="0" x="43"/>
        <item sd="0" x="58"/>
        <item sd="0" x="90"/>
        <item sd="0" x="32"/>
        <item sd="0" x="156"/>
        <item sd="0" x="117"/>
        <item sd="0" x="185"/>
        <item sd="0" x="55"/>
        <item sd="0" x="115"/>
        <item sd="0" x="78"/>
        <item sd="0" x="106"/>
        <item sd="0" x="123"/>
        <item sd="0" x="180"/>
        <item sd="0" x="12"/>
        <item sd="0" x="35"/>
        <item sd="0" x="148"/>
        <item sd="0" x="131"/>
        <item sd="0" x="144"/>
        <item sd="0" x="88"/>
        <item sd="0" x="100"/>
        <item sd="0" x="18"/>
        <item sd="0" x="60"/>
        <item sd="0" x="162"/>
        <item sd="0" x="128"/>
        <item sd="0" x="98"/>
        <item sd="0" x="165"/>
        <item sd="0" x="197"/>
        <item sd="0" x="8"/>
        <item sd="0" x="97"/>
        <item sd="0" x="59"/>
        <item sd="0" x="177"/>
        <item sd="0" x="217"/>
        <item sd="0" x="24"/>
        <item sd="0" x="40"/>
        <item sd="0" x="136"/>
        <item sd="0" x="200"/>
        <item sd="0" x="176"/>
        <item sd="0" x="108"/>
        <item sd="0" x="192"/>
        <item sd="0" x="154"/>
        <item sd="0" x="101"/>
        <item sd="0" x="45"/>
        <item sd="0" x="34"/>
        <item sd="0" x="10"/>
        <item sd="0" x="73"/>
        <item sd="0" x="3"/>
        <item sd="0" x="189"/>
        <item sd="0" x="26"/>
        <item sd="0" x="160"/>
        <item sd="0" x="50"/>
        <item sd="0" x="159"/>
        <item sd="0" x="107"/>
        <item sd="0" x="166"/>
        <item sd="0" x="31"/>
        <item sd="0" x="11"/>
        <item sd="0" x="111"/>
        <item sd="0" x="215"/>
        <item sd="0" x="188"/>
        <item sd="0" x="158"/>
        <item sd="0" x="99"/>
        <item sd="0" x="157"/>
        <item sd="0" x="133"/>
        <item sd="0" x="104"/>
        <item sd="0" x="103"/>
        <item sd="0" x="2"/>
        <item sd="0" x="89"/>
        <item sd="0" x="6"/>
        <item sd="0" x="27"/>
        <item sd="0" x="142"/>
        <item sd="0" x="102"/>
        <item sd="0" x="91"/>
        <item sd="0" x="170"/>
        <item sd="0" x="51"/>
        <item sd="0" x="187"/>
        <item sd="0" x="207"/>
        <item sd="0" x="193"/>
        <item sd="0" x="46"/>
        <item sd="0" x="127"/>
        <item sd="0" x="64"/>
        <item sd="0" x="7"/>
        <item sd="0" x="182"/>
        <item sd="0" x="56"/>
        <item sd="0" x="83"/>
        <item sd="0" x="54"/>
        <item sd="0" x="20"/>
        <item sd="0" x="195"/>
        <item sd="0" x="137"/>
        <item sd="0" x="5"/>
        <item sd="0" x="126"/>
        <item sd="0" x="61"/>
        <item sd="0" x="181"/>
        <item sd="0" x="110"/>
        <item sd="0" x="29"/>
        <item sd="0" x="201"/>
        <item sd="0" x="57"/>
        <item sd="0" x="4"/>
        <item sd="0" x="53"/>
        <item sd="0" x="147"/>
        <item sd="0" x="205"/>
        <item sd="0" x="41"/>
        <item sd="0" x="9"/>
        <item sd="0" x="0"/>
        <item sd="0" x="216"/>
        <item sd="0" x="38"/>
        <item sd="0" x="113"/>
        <item sd="0" x="163"/>
        <item sd="0" x="167"/>
        <item sd="0" x="209"/>
        <item sd="0" x="65"/>
        <item sd="0" x="49"/>
        <item sd="0" x="143"/>
        <item sd="0" x="42"/>
        <item sd="0" x="206"/>
        <item sd="0" x="161"/>
        <item sd="0" x="194"/>
        <item sd="0" x="178"/>
        <item sd="0" x="122"/>
        <item sd="0" x="146"/>
        <item sd="0" x="199"/>
        <item sd="0" x="218"/>
        <item sd="0" x="28"/>
        <item sd="0" x="149"/>
        <item sd="0" x="116"/>
        <item sd="0" x="69"/>
        <item sd="0" x="202"/>
        <item sd="0" x="151"/>
        <item sd="0" x="48"/>
        <item sd="0" x="95"/>
        <item sd="0" x="171"/>
        <item sd="0" x="21"/>
        <item sd="0" x="44"/>
        <item sd="0" x="105"/>
        <item sd="0" x="33"/>
        <item sd="0" x="25"/>
        <item sd="0" x="72"/>
        <item sd="0" x="212"/>
        <item sd="0" x="139"/>
        <item sd="0" x="132"/>
        <item sd="0" x="164"/>
        <item sd="0" x="66"/>
        <item sd="0" x="168"/>
        <item sd="0" x="125"/>
        <item sd="0" x="214"/>
        <item sd="0" x="79"/>
        <item sd="0" x="85"/>
        <item sd="0" x="190"/>
        <item sd="0" x="23"/>
        <item sd="0" x="30"/>
        <item sd="0" x="16"/>
        <item sd="0" x="77"/>
        <item sd="0" x="208"/>
        <item sd="0" x="114"/>
        <item sd="0" x="211"/>
        <item sd="0" x="140"/>
        <item sd="0" x="145"/>
        <item sd="0" x="219"/>
        <item sd="0" x="13"/>
        <item sd="0" x="179"/>
        <item sd="0" x="141"/>
        <item sd="0" x="120"/>
        <item sd="0" x="129"/>
        <item sd="0" x="134"/>
        <item sd="0" x="109"/>
        <item sd="0" x="81"/>
        <item sd="0" x="68"/>
        <item t="default" sd="0"/>
      </items>
    </pivotField>
    <pivotField showAll="0"/>
    <pivotField showAll="0">
      <items count="19">
        <item x="1"/>
        <item x="16"/>
        <item x="6"/>
        <item x="12"/>
        <item x="0"/>
        <item x="3"/>
        <item x="7"/>
        <item x="9"/>
        <item x="13"/>
        <item x="8"/>
        <item x="10"/>
        <item x="4"/>
        <item x="11"/>
        <item x="15"/>
        <item x="14"/>
        <item x="17"/>
        <item x="2"/>
        <item x="5"/>
        <item t="default"/>
      </items>
    </pivotField>
    <pivotField showAll="0"/>
    <pivotField showAll="0">
      <items count="3">
        <item x="1"/>
        <item x="0"/>
        <item t="default"/>
      </items>
    </pivotField>
    <pivotField showAll="0"/>
    <pivotField showAll="0"/>
    <pivotField dataField="1" numFmtId="166" showAll="0"/>
    <pivotField numFmtId="1" showAll="0"/>
    <pivotField numFmtId="1" showAll="0"/>
    <pivotField numFmtId="1" showAll="0"/>
    <pivotField showAll="0"/>
    <pivotField numFmtId="6" showAll="0"/>
    <pivotField numFmtId="165" showAll="0"/>
    <pivotField numFmtId="165" showAll="0"/>
    <pivotField numFmtId="165" showAll="0"/>
    <pivotField numFmtId="1" showAll="0"/>
    <pivotField numFmtId="14" showAll="0"/>
    <pivotField numFmtId="1" showAll="0">
      <items count="11">
        <item x="0"/>
        <item x="1"/>
        <item x="2"/>
        <item x="3"/>
        <item x="4"/>
        <item x="5"/>
        <item x="6"/>
        <item x="7"/>
        <item x="8"/>
        <item x="9"/>
        <item t="default"/>
      </items>
    </pivotField>
    <pivotField showAll="0">
      <items count="3">
        <item x="0"/>
        <item x="1"/>
        <item t="default"/>
      </items>
    </pivotField>
    <pivotField numFmtId="166" showAll="0"/>
  </pivotFields>
  <rowFields count="3">
    <field x="3"/>
    <field x="4"/>
    <field x="2"/>
  </rowFields>
  <rowItems count="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t="grand">
      <x/>
    </i>
  </rowItems>
  <colFields count="1">
    <field x="-2"/>
  </colFields>
  <colItems count="2">
    <i>
      <x/>
    </i>
    <i i="1">
      <x v="1"/>
    </i>
  </colItems>
  <dataFields count="2">
    <dataField name="Sum of Final Worth (Millions)" fld="11" baseField="0" baseItem="0" numFmtId="166"/>
    <dataField name="Count of Name" fld="2" subtotal="count" baseField="0" baseItem="0"/>
  </dataFields>
  <chartFormats count="2">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B7842F1-D35E-4F00-BA0B-6D03B5E67804}" name="PivotTable5"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rowHeaderCaption="Age Group" colHeaderCaption="Gender">
  <location ref="F19:G22" firstHeaderRow="1" firstDataRow="1" firstDataCol="1"/>
  <pivotFields count="25">
    <pivotField showAll="0"/>
    <pivotField showAll="0"/>
    <pivotField dataField="1" showAll="0">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pivotField>
    <pivotField showAll="0">
      <items count="40">
        <item x="13"/>
        <item x="10"/>
        <item x="9"/>
        <item x="26"/>
        <item x="6"/>
        <item x="17"/>
        <item x="5"/>
        <item x="34"/>
        <item x="18"/>
        <item x="33"/>
        <item x="32"/>
        <item x="0"/>
        <item x="7"/>
        <item x="3"/>
        <item x="14"/>
        <item x="23"/>
        <item x="24"/>
        <item x="11"/>
        <item x="27"/>
        <item x="2"/>
        <item x="35"/>
        <item x="29"/>
        <item x="22"/>
        <item x="31"/>
        <item x="30"/>
        <item x="36"/>
        <item x="16"/>
        <item x="21"/>
        <item x="25"/>
        <item x="28"/>
        <item x="4"/>
        <item x="19"/>
        <item x="8"/>
        <item x="20"/>
        <item x="38"/>
        <item x="37"/>
        <item x="15"/>
        <item x="12"/>
        <item x="1"/>
        <item t="default"/>
      </items>
    </pivotField>
    <pivotField showAll="0"/>
    <pivotField showAll="0"/>
    <pivotField showAll="0">
      <items count="19">
        <item x="1"/>
        <item x="16"/>
        <item x="6"/>
        <item x="12"/>
        <item x="0"/>
        <item x="3"/>
        <item x="7"/>
        <item x="9"/>
        <item x="13"/>
        <item x="8"/>
        <item x="10"/>
        <item x="4"/>
        <item x="11"/>
        <item x="15"/>
        <item x="14"/>
        <item x="17"/>
        <item x="2"/>
        <item x="5"/>
        <item t="default"/>
      </items>
    </pivotField>
    <pivotField showAll="0"/>
    <pivotField axis="axisRow" showAll="0">
      <items count="3">
        <item x="1"/>
        <item x="0"/>
        <item t="default"/>
      </items>
    </pivotField>
    <pivotField showAll="0"/>
    <pivotField showAll="0"/>
    <pivotField numFmtId="166" showAll="0">
      <items count="172">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numFmtId="1" showAll="0"/>
    <pivotField numFmtId="1" showAll="0"/>
    <pivotField numFmtId="1" showAll="0"/>
    <pivotField showAll="0"/>
    <pivotField numFmtId="6" showAll="0"/>
    <pivotField numFmtId="165" showAll="0"/>
    <pivotField numFmtId="165" showAll="0"/>
    <pivotField numFmtId="165" showAll="0"/>
    <pivotField numFmtId="1" showAll="0"/>
    <pivotField numFmtId="14" showAll="0"/>
    <pivotField numFmtId="1" showAll="0">
      <items count="11">
        <item x="0"/>
        <item x="1"/>
        <item x="2"/>
        <item x="3"/>
        <item x="4"/>
        <item x="5"/>
        <item x="6"/>
        <item x="7"/>
        <item x="8"/>
        <item x="9"/>
        <item t="default"/>
      </items>
    </pivotField>
    <pivotField showAll="0">
      <items count="3">
        <item x="0"/>
        <item x="1"/>
        <item t="default"/>
      </items>
    </pivotField>
    <pivotField numFmtId="166" showAll="0"/>
  </pivotFields>
  <rowFields count="1">
    <field x="8"/>
  </rowFields>
  <rowItems count="3">
    <i>
      <x/>
    </i>
    <i>
      <x v="1"/>
    </i>
    <i t="grand">
      <x/>
    </i>
  </rowItems>
  <colItems count="1">
    <i/>
  </colItems>
  <dataFields count="1">
    <dataField name="Count of Name" fld="2" subtotal="count" baseField="0" baseItem="0"/>
  </dataFields>
  <chartFormats count="6">
    <chartFormat chart="7" format="0" series="1">
      <pivotArea type="data" outline="0" fieldPosition="0">
        <references count="1">
          <reference field="4294967294" count="1" selected="0">
            <x v="0"/>
          </reference>
        </references>
      </pivotArea>
    </chartFormat>
    <chartFormat chart="7" format="1">
      <pivotArea type="data" outline="0" fieldPosition="0">
        <references count="2">
          <reference field="4294967294" count="1" selected="0">
            <x v="0"/>
          </reference>
          <reference field="8" count="1" selected="0">
            <x v="0"/>
          </reference>
        </references>
      </pivotArea>
    </chartFormat>
    <chartFormat chart="7" format="2">
      <pivotArea type="data" outline="0" fieldPosition="0">
        <references count="2">
          <reference field="4294967294" count="1" selected="0">
            <x v="0"/>
          </reference>
          <reference field="8" count="1" selected="0">
            <x v="1"/>
          </reference>
        </references>
      </pivotArea>
    </chartFormat>
    <chartFormat chart="17" format="6" series="1">
      <pivotArea type="data" outline="0" fieldPosition="0">
        <references count="1">
          <reference field="4294967294" count="1" selected="0">
            <x v="0"/>
          </reference>
        </references>
      </pivotArea>
    </chartFormat>
    <chartFormat chart="17" format="7">
      <pivotArea type="data" outline="0" fieldPosition="0">
        <references count="2">
          <reference field="4294967294" count="1" selected="0">
            <x v="0"/>
          </reference>
          <reference field="8" count="1" selected="0">
            <x v="0"/>
          </reference>
        </references>
      </pivotArea>
    </chartFormat>
    <chartFormat chart="17" format="8">
      <pivotArea type="data" outline="0" fieldPosition="0">
        <references count="2">
          <reference field="4294967294" count="1" selected="0">
            <x v="0"/>
          </reference>
          <reference field="8"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2FA0C46-C468-4B8B-93CB-FCECBBBB70C3}" name="PivotTable4"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rowHeaderCaption="Industry">
  <location ref="A79:D99" firstHeaderRow="1" firstDataRow="2" firstDataCol="1"/>
  <pivotFields count="25">
    <pivotField showAll="0"/>
    <pivotField showAll="0"/>
    <pivotField showAll="0"/>
    <pivotField showAll="0">
      <items count="40">
        <item x="13"/>
        <item x="10"/>
        <item x="9"/>
        <item x="26"/>
        <item x="6"/>
        <item x="17"/>
        <item x="5"/>
        <item x="34"/>
        <item x="18"/>
        <item x="33"/>
        <item x="32"/>
        <item x="0"/>
        <item x="7"/>
        <item x="3"/>
        <item x="14"/>
        <item x="23"/>
        <item x="24"/>
        <item x="11"/>
        <item x="27"/>
        <item x="2"/>
        <item x="35"/>
        <item x="29"/>
        <item x="22"/>
        <item x="31"/>
        <item x="30"/>
        <item x="36"/>
        <item x="16"/>
        <item x="21"/>
        <item x="25"/>
        <item x="28"/>
        <item x="4"/>
        <item x="19"/>
        <item x="8"/>
        <item x="20"/>
        <item x="38"/>
        <item x="37"/>
        <item x="15"/>
        <item x="12"/>
        <item x="1"/>
        <item t="default"/>
      </items>
    </pivotField>
    <pivotField showAll="0"/>
    <pivotField showAll="0"/>
    <pivotField axis="axisRow" showAll="0" sortType="descending">
      <items count="19">
        <item x="1"/>
        <item x="16"/>
        <item x="6"/>
        <item x="12"/>
        <item x="0"/>
        <item x="3"/>
        <item x="7"/>
        <item x="9"/>
        <item x="13"/>
        <item x="8"/>
        <item x="10"/>
        <item x="4"/>
        <item x="11"/>
        <item x="15"/>
        <item x="14"/>
        <item x="17"/>
        <item x="2"/>
        <item x="5"/>
        <item t="default"/>
      </items>
      <autoSortScope>
        <pivotArea dataOnly="0" outline="0" fieldPosition="0">
          <references count="1">
            <reference field="4294967294" count="1" selected="0">
              <x v="0"/>
            </reference>
          </references>
        </pivotArea>
      </autoSortScope>
    </pivotField>
    <pivotField showAll="0"/>
    <pivotField showAll="0">
      <items count="3">
        <item x="1"/>
        <item x="0"/>
        <item t="default"/>
      </items>
    </pivotField>
    <pivotField showAll="0"/>
    <pivotField showAll="0"/>
    <pivotField dataField="1" numFmtId="166" showAll="0"/>
    <pivotField numFmtId="1" showAll="0"/>
    <pivotField numFmtId="1" showAll="0"/>
    <pivotField numFmtId="1" showAll="0"/>
    <pivotField showAll="0"/>
    <pivotField numFmtId="6" showAll="0"/>
    <pivotField numFmtId="165" showAll="0"/>
    <pivotField numFmtId="165" showAll="0"/>
    <pivotField numFmtId="165" showAll="0"/>
    <pivotField numFmtId="1" showAll="0"/>
    <pivotField numFmtId="14" showAll="0"/>
    <pivotField numFmtId="1" showAll="0"/>
    <pivotField axis="axisCol" showAll="0">
      <items count="3">
        <item x="0"/>
        <item x="1"/>
        <item t="default"/>
      </items>
    </pivotField>
    <pivotField numFmtId="166" showAll="0"/>
  </pivotFields>
  <rowFields count="1">
    <field x="6"/>
  </rowFields>
  <rowItems count="19">
    <i>
      <x v="16"/>
    </i>
    <i>
      <x v="4"/>
    </i>
    <i>
      <x v="5"/>
    </i>
    <i>
      <x v="6"/>
    </i>
    <i>
      <x v="2"/>
    </i>
    <i>
      <x v="10"/>
    </i>
    <i>
      <x/>
    </i>
    <i>
      <x v="12"/>
    </i>
    <i>
      <x v="3"/>
    </i>
    <i>
      <x v="8"/>
    </i>
    <i>
      <x v="11"/>
    </i>
    <i>
      <x v="13"/>
    </i>
    <i>
      <x v="9"/>
    </i>
    <i>
      <x v="17"/>
    </i>
    <i>
      <x v="14"/>
    </i>
    <i>
      <x v="7"/>
    </i>
    <i>
      <x v="15"/>
    </i>
    <i>
      <x v="1"/>
    </i>
    <i t="grand">
      <x/>
    </i>
  </rowItems>
  <colFields count="1">
    <field x="23"/>
  </colFields>
  <colItems count="3">
    <i>
      <x/>
    </i>
    <i>
      <x v="1"/>
    </i>
    <i t="grand">
      <x/>
    </i>
  </colItems>
  <dataFields count="1">
    <dataField name="Sum of Final Worth (Millions)" fld="11" baseField="0" baseItem="0" numFmtId="166"/>
  </dataFields>
  <chartFormats count="6">
    <chartFormat chart="0"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1" format="5" series="1">
      <pivotArea type="data" outline="0" fieldPosition="0">
        <references count="2">
          <reference field="4294967294" count="1" selected="0">
            <x v="0"/>
          </reference>
          <reference field="23" count="1" selected="0">
            <x v="0"/>
          </reference>
        </references>
      </pivotArea>
    </chartFormat>
    <chartFormat chart="11" format="6" series="1">
      <pivotArea type="data" outline="0" fieldPosition="0">
        <references count="2">
          <reference field="4294967294" count="1" selected="0">
            <x v="0"/>
          </reference>
          <reference field="23" count="1" selected="0">
            <x v="1"/>
          </reference>
        </references>
      </pivotArea>
    </chartFormat>
    <chartFormat chart="7" format="3" series="1">
      <pivotArea type="data" outline="0" fieldPosition="0">
        <references count="2">
          <reference field="4294967294" count="1" selected="0">
            <x v="0"/>
          </reference>
          <reference field="23" count="1" selected="0">
            <x v="0"/>
          </reference>
        </references>
      </pivotArea>
    </chartFormat>
    <chartFormat chart="7" format="4" series="1">
      <pivotArea type="data" outline="0" fieldPosition="0">
        <references count="2">
          <reference field="4294967294" count="1" selected="0">
            <x v="0"/>
          </reference>
          <reference field="2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CE5E953-504B-4076-A5A9-CC3069A56825}" name="PivotTable2"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rowHeaderCaption="Age Group" colHeaderCaption="Gender">
  <location ref="A19:D28" firstHeaderRow="1" firstDataRow="2" firstDataCol="1"/>
  <pivotFields count="25">
    <pivotField showAll="0"/>
    <pivotField showAll="0"/>
    <pivotField showAll="0">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pivotField>
    <pivotField showAll="0">
      <items count="40">
        <item x="13"/>
        <item x="10"/>
        <item x="9"/>
        <item x="26"/>
        <item x="6"/>
        <item x="17"/>
        <item x="5"/>
        <item x="34"/>
        <item x="18"/>
        <item x="33"/>
        <item x="32"/>
        <item x="0"/>
        <item x="7"/>
        <item x="3"/>
        <item x="14"/>
        <item x="23"/>
        <item x="24"/>
        <item x="11"/>
        <item x="27"/>
        <item x="2"/>
        <item x="35"/>
        <item x="29"/>
        <item x="22"/>
        <item x="31"/>
        <item x="30"/>
        <item x="36"/>
        <item x="16"/>
        <item x="21"/>
        <item x="25"/>
        <item x="28"/>
        <item x="4"/>
        <item x="19"/>
        <item x="8"/>
        <item x="20"/>
        <item x="38"/>
        <item x="37"/>
        <item x="15"/>
        <item x="12"/>
        <item x="1"/>
        <item t="default"/>
      </items>
    </pivotField>
    <pivotField showAll="0"/>
    <pivotField showAll="0"/>
    <pivotField showAll="0">
      <items count="19">
        <item x="1"/>
        <item x="16"/>
        <item x="6"/>
        <item x="12"/>
        <item x="0"/>
        <item x="3"/>
        <item x="7"/>
        <item x="9"/>
        <item x="13"/>
        <item x="8"/>
        <item x="10"/>
        <item x="4"/>
        <item x="11"/>
        <item x="15"/>
        <item x="14"/>
        <item x="17"/>
        <item x="2"/>
        <item x="5"/>
        <item t="default"/>
      </items>
    </pivotField>
    <pivotField showAll="0"/>
    <pivotField axis="axisCol" showAll="0">
      <items count="3">
        <item x="1"/>
        <item x="0"/>
        <item t="default"/>
      </items>
    </pivotField>
    <pivotField showAll="0"/>
    <pivotField showAll="0"/>
    <pivotField numFmtId="166" showAll="0">
      <items count="172">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numFmtId="1" showAll="0"/>
    <pivotField numFmtId="1" showAll="0"/>
    <pivotField numFmtId="1" showAll="0"/>
    <pivotField showAll="0"/>
    <pivotField numFmtId="6" showAll="0"/>
    <pivotField numFmtId="165" showAll="0"/>
    <pivotField numFmtId="165" showAll="0"/>
    <pivotField numFmtId="165" showAll="0"/>
    <pivotField numFmtId="1" showAll="0"/>
    <pivotField numFmtId="14" showAll="0"/>
    <pivotField axis="axisRow" dataField="1" numFmtId="1" showAll="0">
      <items count="11">
        <item x="0"/>
        <item x="1"/>
        <item x="2"/>
        <item x="3"/>
        <item x="4"/>
        <item x="5"/>
        <item x="6"/>
        <item x="7"/>
        <item x="8"/>
        <item x="9"/>
        <item t="default"/>
      </items>
    </pivotField>
    <pivotField showAll="0">
      <items count="3">
        <item x="0"/>
        <item x="1"/>
        <item t="default"/>
      </items>
    </pivotField>
    <pivotField numFmtId="166" showAll="0"/>
  </pivotFields>
  <rowFields count="1">
    <field x="22"/>
  </rowFields>
  <rowItems count="8">
    <i>
      <x v="1"/>
    </i>
    <i>
      <x v="2"/>
    </i>
    <i>
      <x v="3"/>
    </i>
    <i>
      <x v="4"/>
    </i>
    <i>
      <x v="5"/>
    </i>
    <i>
      <x v="6"/>
    </i>
    <i>
      <x v="7"/>
    </i>
    <i t="grand">
      <x/>
    </i>
  </rowItems>
  <colFields count="1">
    <field x="8"/>
  </colFields>
  <colItems count="3">
    <i>
      <x/>
    </i>
    <i>
      <x v="1"/>
    </i>
    <i t="grand">
      <x/>
    </i>
  </colItems>
  <dataFields count="1">
    <dataField name="Count of Age" fld="22" subtotal="count" baseField="22" baseItem="0"/>
  </dataFields>
  <chartFormats count="4">
    <chartFormat chart="1" format="0" series="1">
      <pivotArea type="data" outline="0" fieldPosition="0">
        <references count="2">
          <reference field="4294967294" count="1" selected="0">
            <x v="0"/>
          </reference>
          <reference field="8" count="1" selected="0">
            <x v="0"/>
          </reference>
        </references>
      </pivotArea>
    </chartFormat>
    <chartFormat chart="1" format="1" series="1">
      <pivotArea type="data" outline="0" fieldPosition="0">
        <references count="2">
          <reference field="4294967294" count="1" selected="0">
            <x v="0"/>
          </reference>
          <reference field="8" count="1" selected="0">
            <x v="1"/>
          </reference>
        </references>
      </pivotArea>
    </chartFormat>
    <chartFormat chart="8" format="4" series="1">
      <pivotArea type="data" outline="0" fieldPosition="0">
        <references count="2">
          <reference field="4294967294" count="1" selected="0">
            <x v="0"/>
          </reference>
          <reference field="8" count="1" selected="0">
            <x v="0"/>
          </reference>
        </references>
      </pivotArea>
    </chartFormat>
    <chartFormat chart="8" format="5" series="1">
      <pivotArea type="data" outline="0" fieldPosition="0">
        <references count="2">
          <reference field="4294967294" count="1" selected="0">
            <x v="0"/>
          </reference>
          <reference field="8"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7866AB8-FEFF-457F-8752-CA456CC164B5}"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rowHeaderCaption="Name">
  <location ref="A2:B13" firstHeaderRow="1" firstDataRow="1" firstDataCol="1"/>
  <pivotFields count="25">
    <pivotField showAll="0"/>
    <pivotField showAll="0"/>
    <pivotField axis="axisRow" showAll="0" measureFilter="1" sortType="ascending">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autoSortScope>
        <pivotArea dataOnly="0" outline="0" fieldPosition="0">
          <references count="1">
            <reference field="4294967294" count="1" selected="0">
              <x v="0"/>
            </reference>
          </references>
        </pivotArea>
      </autoSortScope>
    </pivotField>
    <pivotField showAll="0">
      <items count="40">
        <item x="13"/>
        <item x="10"/>
        <item x="9"/>
        <item x="26"/>
        <item x="6"/>
        <item x="17"/>
        <item x="5"/>
        <item x="34"/>
        <item x="18"/>
        <item x="33"/>
        <item x="32"/>
        <item x="0"/>
        <item x="7"/>
        <item x="3"/>
        <item x="14"/>
        <item x="23"/>
        <item x="24"/>
        <item x="11"/>
        <item x="27"/>
        <item x="2"/>
        <item x="35"/>
        <item x="29"/>
        <item x="22"/>
        <item x="31"/>
        <item x="30"/>
        <item x="36"/>
        <item x="16"/>
        <item x="21"/>
        <item x="25"/>
        <item x="28"/>
        <item x="4"/>
        <item x="19"/>
        <item x="8"/>
        <item x="20"/>
        <item x="38"/>
        <item x="37"/>
        <item x="15"/>
        <item x="12"/>
        <item x="1"/>
        <item t="default"/>
      </items>
    </pivotField>
    <pivotField showAll="0"/>
    <pivotField showAll="0"/>
    <pivotField showAll="0">
      <items count="19">
        <item x="1"/>
        <item x="16"/>
        <item x="6"/>
        <item x="12"/>
        <item x="0"/>
        <item x="3"/>
        <item x="7"/>
        <item x="9"/>
        <item x="13"/>
        <item x="8"/>
        <item x="10"/>
        <item x="4"/>
        <item x="11"/>
        <item x="15"/>
        <item x="14"/>
        <item x="17"/>
        <item x="2"/>
        <item x="5"/>
        <item t="default"/>
      </items>
    </pivotField>
    <pivotField showAll="0"/>
    <pivotField showAll="0">
      <items count="3">
        <item x="1"/>
        <item x="0"/>
        <item t="default"/>
      </items>
    </pivotField>
    <pivotField showAll="0"/>
    <pivotField showAll="0"/>
    <pivotField numFmtId="166" showAll="0"/>
    <pivotField numFmtId="1" showAll="0"/>
    <pivotField numFmtId="1" showAll="0"/>
    <pivotField numFmtId="1" showAll="0"/>
    <pivotField showAll="0"/>
    <pivotField numFmtId="6" showAll="0"/>
    <pivotField numFmtId="165" showAll="0"/>
    <pivotField numFmtId="165" showAll="0"/>
    <pivotField numFmtId="165" showAll="0"/>
    <pivotField numFmtId="1" showAll="0"/>
    <pivotField numFmtId="14" showAll="0"/>
    <pivotField numFmtId="1" showAll="0">
      <items count="11">
        <item x="0"/>
        <item x="1"/>
        <item x="2"/>
        <item x="3"/>
        <item x="4"/>
        <item x="5"/>
        <item x="6"/>
        <item x="7"/>
        <item x="8"/>
        <item x="9"/>
        <item t="default"/>
      </items>
    </pivotField>
    <pivotField showAll="0">
      <items count="3">
        <item x="0"/>
        <item x="1"/>
        <item t="default"/>
      </items>
    </pivotField>
    <pivotField dataField="1" numFmtId="166" showAll="0"/>
  </pivotFields>
  <rowFields count="1">
    <field x="2"/>
  </rowFields>
  <rowItems count="11">
    <i>
      <x v="400"/>
    </i>
    <i>
      <x v="304"/>
    </i>
    <i>
      <x v="51"/>
    </i>
    <i>
      <x v="284"/>
    </i>
    <i>
      <x v="40"/>
    </i>
    <i>
      <x v="451"/>
    </i>
    <i>
      <x v="228"/>
    </i>
    <i>
      <x v="178"/>
    </i>
    <i>
      <x v="106"/>
    </i>
    <i>
      <x v="38"/>
    </i>
    <i t="grand">
      <x/>
    </i>
  </rowItems>
  <colItems count="1">
    <i/>
  </colItems>
  <dataFields count="1">
    <dataField name="Sum of Wealth In Billions" fld="24" baseField="0" baseItem="0" numFmtId="166"/>
  </dataField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A673DD7B-4D9A-4D8E-B6BA-2433D15BA6D8}" sourceName="Gender">
  <pivotTables>
    <pivotTable tabId="4" name="PivotTable1"/>
    <pivotTable tabId="4" name="PivotTable2"/>
    <pivotTable tabId="4" name="PivotTable3"/>
    <pivotTable tabId="4" name="PivotTable4"/>
    <pivotTable tabId="4" name="PivotTable5"/>
  </pivotTables>
  <data>
    <tabular pivotCacheId="194840681">
      <items count="2">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lfMade_Status" xr10:uid="{733BA7AD-5335-4F50-BB3C-4DCACBB579F2}" sourceName="SelfMade Status">
  <pivotTables>
    <pivotTable tabId="4" name="PivotTable1"/>
    <pivotTable tabId="4" name="PivotTable2"/>
    <pivotTable tabId="4" name="PivotTable3"/>
    <pivotTable tabId="4" name="PivotTable4"/>
    <pivotTable tabId="4" name="PivotTable5"/>
  </pivotTables>
  <data>
    <tabular pivotCacheId="194840681">
      <items count="2">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ies" xr10:uid="{ED6C08B5-D318-480B-9799-A8CA88C5977C}" sourceName="Industries">
  <pivotTables>
    <pivotTable tabId="4" name="PivotTable1"/>
    <pivotTable tabId="4" name="PivotTable2"/>
    <pivotTable tabId="4" name="PivotTable3"/>
    <pivotTable tabId="4" name="PivotTable4"/>
    <pivotTable tabId="4" name="PivotTable5"/>
  </pivotTables>
  <data>
    <tabular pivotCacheId="194840681">
      <items count="18">
        <i x="1" s="1"/>
        <i x="16" s="1"/>
        <i x="6" s="1"/>
        <i x="12" s="1"/>
        <i x="0" s="1"/>
        <i x="3" s="1"/>
        <i x="7" s="1"/>
        <i x="9" s="1"/>
        <i x="13" s="1"/>
        <i x="8" s="1"/>
        <i x="10" s="1"/>
        <i x="4" s="1"/>
        <i x="11" s="1"/>
        <i x="15" s="1"/>
        <i x="14" s="1"/>
        <i x="17" s="1"/>
        <i x="2" s="1"/>
        <i x="5"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5206981-180E-4046-B774-90CF11E2B5B7}" sourceName="Country">
  <pivotTables>
    <pivotTable tabId="4" name="PivotTable1"/>
    <pivotTable tabId="4" name="PivotTable2"/>
    <pivotTable tabId="4" name="PivotTable3"/>
    <pivotTable tabId="4" name="PivotTable4"/>
    <pivotTable tabId="4" name="PivotTable5"/>
  </pivotTables>
  <data>
    <tabular pivotCacheId="194840681">
      <items count="39">
        <i x="13" s="1"/>
        <i x="10" s="1"/>
        <i x="9" s="1"/>
        <i x="26" s="1"/>
        <i x="6" s="1"/>
        <i x="17" s="1"/>
        <i x="5" s="1"/>
        <i x="34" s="1"/>
        <i x="18" s="1"/>
        <i x="33" s="1"/>
        <i x="32" s="1"/>
        <i x="0" s="1"/>
        <i x="7" s="1"/>
        <i x="3" s="1"/>
        <i x="14" s="1"/>
        <i x="23" s="1"/>
        <i x="24" s="1"/>
        <i x="11" s="1"/>
        <i x="27" s="1"/>
        <i x="2" s="1"/>
        <i x="35" s="1"/>
        <i x="29" s="1"/>
        <i x="22" s="1"/>
        <i x="31" s="1"/>
        <i x="30" s="1"/>
        <i x="36" s="1"/>
        <i x="16" s="1"/>
        <i x="21" s="1"/>
        <i x="25" s="1"/>
        <i x="28" s="1"/>
        <i x="4" s="1"/>
        <i x="19" s="1"/>
        <i x="8" s="1"/>
        <i x="20" s="1"/>
        <i x="38" s="1"/>
        <i x="37" s="1"/>
        <i x="15" s="1"/>
        <i x="12"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B71748EF-411F-4F15-A794-A0BF2F8ECF57}" cache="Slicer_Gender" caption="Gender" rowHeight="260350"/>
  <slicer name="SelfMade Status" xr10:uid="{F551A250-7508-471A-8104-7B8A07B7882A}" cache="Slicer_SelfMade_Status" caption="SelfMade Status" rowHeight="260350"/>
  <slicer name="Industries" xr10:uid="{ACCB4E25-81A9-496F-BBD8-3A0C830A8E12}" cache="Slicer_Industries" caption="Industries" rowHeight="260350"/>
  <slicer name="Country" xr10:uid="{C2C508F2-C512-49F6-B2F2-A057E88AA142}" cache="Slicer_Country" caption="Country" rowHeight="260350"/>
</slicers>
</file>

<file path=xl/theme/theme1.xml><?xml version="1.0" encoding="utf-8"?>
<a:theme xmlns:a="http://schemas.openxmlformats.org/drawingml/2006/main" name="Slice">
  <a:themeElements>
    <a:clrScheme name="Slice">
      <a:dk1>
        <a:sysClr val="windowText" lastClr="000000"/>
      </a:dk1>
      <a:lt1>
        <a:sysClr val="window" lastClr="FFFFFF"/>
      </a:lt1>
      <a:dk2>
        <a:srgbClr val="146194"/>
      </a:dk2>
      <a:lt2>
        <a:srgbClr val="76DBF4"/>
      </a:lt2>
      <a:accent1>
        <a:srgbClr val="052F61"/>
      </a:accent1>
      <a:accent2>
        <a:srgbClr val="A50E82"/>
      </a:accent2>
      <a:accent3>
        <a:srgbClr val="14967C"/>
      </a:accent3>
      <a:accent4>
        <a:srgbClr val="6A9E1F"/>
      </a:accent4>
      <a:accent5>
        <a:srgbClr val="E87D37"/>
      </a:accent5>
      <a:accent6>
        <a:srgbClr val="C62324"/>
      </a:accent6>
      <a:hlink>
        <a:srgbClr val="0D2E46"/>
      </a:hlink>
      <a:folHlink>
        <a:srgbClr val="356A95"/>
      </a:folHlink>
    </a:clrScheme>
    <a:fontScheme name="Slice">
      <a:maj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Slice">
      <a:fillStyleLst>
        <a:solidFill>
          <a:schemeClr val="phClr"/>
        </a:solidFill>
        <a:gradFill rotWithShape="1">
          <a:gsLst>
            <a:gs pos="0">
              <a:schemeClr val="phClr">
                <a:tint val="62000"/>
                <a:hueMod val="94000"/>
                <a:satMod val="140000"/>
                <a:lumMod val="110000"/>
              </a:schemeClr>
            </a:gs>
            <a:gs pos="100000">
              <a:schemeClr val="phClr">
                <a:tint val="84000"/>
                <a:satMod val="160000"/>
              </a:schemeClr>
            </a:gs>
          </a:gsLst>
          <a:lin ang="5400000" scaled="0"/>
        </a:gradFill>
        <a:gradFill rotWithShape="1">
          <a:gsLst>
            <a:gs pos="0">
              <a:schemeClr val="phClr">
                <a:tint val="98000"/>
                <a:hueMod val="94000"/>
                <a:satMod val="130000"/>
                <a:lumMod val="128000"/>
              </a:schemeClr>
            </a:gs>
            <a:gs pos="100000">
              <a:schemeClr val="phClr">
                <a:shade val="94000"/>
                <a:lumMod val="88000"/>
              </a:schemeClr>
            </a:gs>
          </a:gsLst>
          <a:lin ang="5400000" scaled="0"/>
        </a:gradFill>
      </a:fillStyleLst>
      <a:lnStyleLst>
        <a:ln w="9525" cap="rnd" cmpd="sng" algn="ctr">
          <a:solidFill>
            <a:schemeClr val="phClr">
              <a:tint val="76000"/>
              <a:alpha val="60000"/>
              <a:hueMod val="94000"/>
            </a:schemeClr>
          </a:solidFill>
          <a:prstDash val="solid"/>
        </a:ln>
        <a:ln w="15875" cap="rnd" cmpd="sng" algn="ctr">
          <a:solidFill>
            <a:schemeClr val="phClr">
              <a:hueMod val="94000"/>
            </a:schemeClr>
          </a:solidFill>
          <a:prstDash val="solid"/>
        </a:ln>
        <a:ln w="28575" cap="rnd" cmpd="sng" algn="ctr">
          <a:solidFill>
            <a:schemeClr val="phClr"/>
          </a:solidFill>
          <a:prstDash val="solid"/>
        </a:ln>
      </a:lnStyleLst>
      <a:effectStyleLst>
        <a:effectStyle>
          <a:effectLst/>
        </a:effectStyle>
        <a:effectStyle>
          <a:effectLst>
            <a:innerShdw blurRad="25400" dist="12700" dir="13500000">
              <a:srgbClr val="000000">
                <a:alpha val="45000"/>
              </a:srgbClr>
            </a:innerShdw>
          </a:effectLst>
        </a:effectStyle>
        <a:effectStyle>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a:effectStyle>
      </a:effectStyleLst>
      <a:bgFillStyleLst>
        <a:solidFill>
          <a:schemeClr val="phClr"/>
        </a:solidFill>
        <a:gradFill rotWithShape="1">
          <a:gsLst>
            <a:gs pos="10000">
              <a:schemeClr val="phClr">
                <a:tint val="97000"/>
                <a:hueMod val="92000"/>
                <a:satMod val="169000"/>
                <a:lumMod val="164000"/>
              </a:schemeClr>
            </a:gs>
            <a:gs pos="100000">
              <a:schemeClr val="phClr">
                <a:shade val="96000"/>
                <a:satMod val="120000"/>
                <a:lumMod val="90000"/>
              </a:schemeClr>
            </a:gs>
          </a:gsLst>
          <a:lin ang="6120000" scaled="1"/>
        </a:gradFill>
        <a:gradFill rotWithShape="1">
          <a:gsLst>
            <a:gs pos="0">
              <a:schemeClr val="phClr">
                <a:tint val="97000"/>
                <a:hueMod val="92000"/>
                <a:satMod val="169000"/>
                <a:lumMod val="164000"/>
              </a:schemeClr>
            </a:gs>
            <a:gs pos="100000">
              <a:schemeClr val="phClr">
                <a:shade val="96000"/>
                <a:satMod val="120000"/>
                <a:lumMod val="90000"/>
              </a:schemeClr>
            </a:gs>
          </a:gsLst>
          <a:path path="circle">
            <a:fillToRect b="100000"/>
          </a:path>
        </a:gradFill>
      </a:bgFillStyleLst>
    </a:fmtScheme>
  </a:themeElements>
  <a:objectDefaults/>
  <a:extraClrSchemeLst/>
  <a:extLst>
    <a:ext uri="{05A4C25C-085E-4340-85A3-A5531E510DB2}">
      <thm15:themeFamily xmlns:thm15="http://schemas.microsoft.com/office/thememl/2012/main" name="Slice" id="{0507925B-6AC9-4358-8E18-C330545D08F8}" vid="{13FEC7C6-62A9-40C4-99D2-581AACACAA2F}"/>
    </a:ext>
  </a:extLst>
</a:theme>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youtube.com/c/KenjiExplains/feature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V482"/>
  <sheetViews>
    <sheetView zoomScale="107" workbookViewId="0">
      <selection activeCell="B2" sqref="B2"/>
    </sheetView>
  </sheetViews>
  <sheetFormatPr defaultColWidth="10.6328125" defaultRowHeight="15" x14ac:dyDescent="0.25"/>
  <cols>
    <col min="1" max="1" width="4.6328125" customWidth="1"/>
    <col min="8" max="8" width="10.90625" customWidth="1"/>
    <col min="12" max="16" width="10.90625" customWidth="1"/>
    <col min="17" max="17" width="18.7265625" customWidth="1"/>
    <col min="18" max="20" width="10.90625" customWidth="1"/>
    <col min="21" max="21" width="11.90625" customWidth="1"/>
  </cols>
  <sheetData>
    <row r="1" spans="1:22" s="2" customFormat="1" x14ac:dyDescent="0.25">
      <c r="A1" s="2" t="s">
        <v>0</v>
      </c>
      <c r="B1" s="2" t="s">
        <v>2</v>
      </c>
      <c r="C1" s="2" t="s">
        <v>3</v>
      </c>
      <c r="D1" s="2" t="s">
        <v>4</v>
      </c>
      <c r="E1" s="2" t="s">
        <v>5</v>
      </c>
      <c r="F1" s="2" t="s">
        <v>6</v>
      </c>
      <c r="G1" s="2" t="s">
        <v>7</v>
      </c>
      <c r="H1" s="2" t="s">
        <v>8</v>
      </c>
      <c r="I1" s="2" t="s">
        <v>9</v>
      </c>
      <c r="J1" s="2" t="s">
        <v>10</v>
      </c>
      <c r="K1" s="2" t="s">
        <v>11</v>
      </c>
      <c r="L1" s="2" t="s">
        <v>1</v>
      </c>
      <c r="M1" s="2" t="s">
        <v>12</v>
      </c>
      <c r="N1" s="2" t="s">
        <v>13</v>
      </c>
      <c r="O1" s="2" t="s">
        <v>14</v>
      </c>
      <c r="P1" s="2" t="s">
        <v>15</v>
      </c>
      <c r="Q1" s="2" t="s">
        <v>16</v>
      </c>
      <c r="R1" s="2" t="s">
        <v>17</v>
      </c>
      <c r="S1" s="2" t="s">
        <v>18</v>
      </c>
      <c r="T1" s="2" t="s">
        <v>19</v>
      </c>
      <c r="U1" s="2" t="s">
        <v>20</v>
      </c>
    </row>
    <row r="2" spans="1:22" x14ac:dyDescent="0.25">
      <c r="A2">
        <v>1</v>
      </c>
      <c r="B2" t="s">
        <v>21</v>
      </c>
      <c r="C2" t="s">
        <v>22</v>
      </c>
      <c r="D2" t="s">
        <v>23</v>
      </c>
      <c r="E2" t="s">
        <v>24</v>
      </c>
      <c r="F2" t="s">
        <v>25</v>
      </c>
      <c r="G2" t="s">
        <v>21</v>
      </c>
      <c r="H2" t="b">
        <v>0</v>
      </c>
      <c r="I2" t="s">
        <v>26</v>
      </c>
      <c r="J2" t="s">
        <v>27</v>
      </c>
      <c r="K2" t="s">
        <v>28</v>
      </c>
      <c r="L2">
        <v>211000</v>
      </c>
      <c r="M2">
        <v>1949</v>
      </c>
      <c r="N2">
        <v>3</v>
      </c>
      <c r="O2">
        <v>5</v>
      </c>
      <c r="P2">
        <v>110.05</v>
      </c>
      <c r="Q2" s="1" t="s">
        <v>29</v>
      </c>
      <c r="R2">
        <v>82.5</v>
      </c>
      <c r="S2">
        <v>24.2</v>
      </c>
      <c r="T2">
        <v>60.7</v>
      </c>
      <c r="U2">
        <v>67059887</v>
      </c>
    </row>
    <row r="3" spans="1:22" x14ac:dyDescent="0.25">
      <c r="A3">
        <v>2</v>
      </c>
      <c r="B3" t="s">
        <v>30</v>
      </c>
      <c r="C3" t="s">
        <v>31</v>
      </c>
      <c r="D3" t="s">
        <v>32</v>
      </c>
      <c r="E3" t="s">
        <v>33</v>
      </c>
      <c r="F3" t="s">
        <v>34</v>
      </c>
      <c r="G3" t="s">
        <v>30</v>
      </c>
      <c r="H3" t="b">
        <v>1</v>
      </c>
      <c r="I3" t="s">
        <v>26</v>
      </c>
      <c r="J3" t="s">
        <v>35</v>
      </c>
      <c r="K3" t="s">
        <v>36</v>
      </c>
      <c r="L3">
        <v>180000</v>
      </c>
      <c r="M3">
        <v>1971</v>
      </c>
      <c r="N3">
        <v>6</v>
      </c>
      <c r="O3">
        <v>28</v>
      </c>
      <c r="P3">
        <v>117.24</v>
      </c>
      <c r="Q3" s="1" t="s">
        <v>37</v>
      </c>
      <c r="R3">
        <v>78.5</v>
      </c>
      <c r="S3">
        <v>9.6</v>
      </c>
      <c r="T3">
        <v>36.6</v>
      </c>
      <c r="U3">
        <v>328239523</v>
      </c>
    </row>
    <row r="4" spans="1:22" x14ac:dyDescent="0.25">
      <c r="A4">
        <v>3</v>
      </c>
      <c r="B4" t="s">
        <v>38</v>
      </c>
      <c r="C4" t="s">
        <v>39</v>
      </c>
      <c r="D4" t="s">
        <v>32</v>
      </c>
      <c r="E4" t="s">
        <v>40</v>
      </c>
      <c r="F4" t="s">
        <v>41</v>
      </c>
      <c r="G4" t="s">
        <v>38</v>
      </c>
      <c r="H4" t="b">
        <v>1</v>
      </c>
      <c r="I4" t="s">
        <v>26</v>
      </c>
      <c r="J4" t="s">
        <v>42</v>
      </c>
      <c r="K4" t="s">
        <v>43</v>
      </c>
      <c r="L4">
        <v>114000</v>
      </c>
      <c r="M4">
        <v>1964</v>
      </c>
      <c r="N4">
        <v>1</v>
      </c>
      <c r="O4">
        <v>12</v>
      </c>
      <c r="P4">
        <v>117.24</v>
      </c>
      <c r="Q4" s="1" t="s">
        <v>37</v>
      </c>
      <c r="R4">
        <v>78.5</v>
      </c>
      <c r="S4">
        <v>9.6</v>
      </c>
      <c r="T4">
        <v>36.6</v>
      </c>
      <c r="U4">
        <v>328239523</v>
      </c>
      <c r="V4" s="1"/>
    </row>
    <row r="5" spans="1:22" x14ac:dyDescent="0.25">
      <c r="A5">
        <v>4</v>
      </c>
      <c r="B5" t="s">
        <v>38</v>
      </c>
      <c r="C5" t="s">
        <v>44</v>
      </c>
      <c r="D5" t="s">
        <v>32</v>
      </c>
      <c r="E5" t="s">
        <v>45</v>
      </c>
      <c r="F5" t="s">
        <v>46</v>
      </c>
      <c r="G5" t="s">
        <v>38</v>
      </c>
      <c r="H5" t="b">
        <v>1</v>
      </c>
      <c r="I5" t="s">
        <v>26</v>
      </c>
      <c r="J5" t="s">
        <v>47</v>
      </c>
      <c r="K5" t="s">
        <v>48</v>
      </c>
      <c r="L5">
        <v>107000</v>
      </c>
      <c r="M5">
        <v>1944</v>
      </c>
      <c r="N5">
        <v>8</v>
      </c>
      <c r="O5">
        <v>17</v>
      </c>
      <c r="P5">
        <v>117.24</v>
      </c>
      <c r="Q5" s="1" t="s">
        <v>37</v>
      </c>
      <c r="R5">
        <v>78.5</v>
      </c>
      <c r="S5">
        <v>9.6</v>
      </c>
      <c r="T5">
        <v>36.6</v>
      </c>
      <c r="U5">
        <v>328239523</v>
      </c>
    </row>
    <row r="6" spans="1:22" x14ac:dyDescent="0.25">
      <c r="A6">
        <v>5</v>
      </c>
      <c r="B6" t="s">
        <v>49</v>
      </c>
      <c r="C6" t="s">
        <v>50</v>
      </c>
      <c r="D6" t="s">
        <v>32</v>
      </c>
      <c r="E6" t="s">
        <v>51</v>
      </c>
      <c r="F6" t="s">
        <v>52</v>
      </c>
      <c r="G6" t="s">
        <v>49</v>
      </c>
      <c r="H6" t="b">
        <v>1</v>
      </c>
      <c r="I6" t="s">
        <v>26</v>
      </c>
      <c r="J6" t="s">
        <v>53</v>
      </c>
      <c r="K6" t="s">
        <v>54</v>
      </c>
      <c r="L6">
        <v>106000</v>
      </c>
      <c r="M6">
        <v>1930</v>
      </c>
      <c r="N6">
        <v>8</v>
      </c>
      <c r="O6">
        <v>30</v>
      </c>
      <c r="P6">
        <v>117.24</v>
      </c>
      <c r="Q6" s="1" t="s">
        <v>37</v>
      </c>
      <c r="R6">
        <v>78.5</v>
      </c>
      <c r="S6">
        <v>9.6</v>
      </c>
      <c r="T6">
        <v>36.6</v>
      </c>
      <c r="U6">
        <v>328239523</v>
      </c>
    </row>
    <row r="7" spans="1:22" x14ac:dyDescent="0.25">
      <c r="A7">
        <v>6</v>
      </c>
      <c r="B7" t="s">
        <v>38</v>
      </c>
      <c r="C7" t="s">
        <v>55</v>
      </c>
      <c r="D7" t="s">
        <v>32</v>
      </c>
      <c r="E7" t="s">
        <v>40</v>
      </c>
      <c r="F7" t="s">
        <v>56</v>
      </c>
      <c r="G7" t="s">
        <v>38</v>
      </c>
      <c r="H7" t="b">
        <v>1</v>
      </c>
      <c r="I7" t="s">
        <v>26</v>
      </c>
      <c r="J7" t="s">
        <v>57</v>
      </c>
      <c r="K7" t="s">
        <v>58</v>
      </c>
      <c r="L7">
        <v>104000</v>
      </c>
      <c r="M7">
        <v>1955</v>
      </c>
      <c r="N7">
        <v>10</v>
      </c>
      <c r="O7">
        <v>28</v>
      </c>
      <c r="P7">
        <v>117.24</v>
      </c>
      <c r="Q7" s="1" t="s">
        <v>37</v>
      </c>
      <c r="R7">
        <v>78.5</v>
      </c>
      <c r="S7">
        <v>9.6</v>
      </c>
      <c r="T7">
        <v>36.6</v>
      </c>
      <c r="U7">
        <v>328239523</v>
      </c>
    </row>
    <row r="8" spans="1:22" x14ac:dyDescent="0.25">
      <c r="A8">
        <v>6</v>
      </c>
      <c r="B8" t="s">
        <v>38</v>
      </c>
      <c r="C8" t="s">
        <v>55</v>
      </c>
      <c r="D8" t="s">
        <v>32</v>
      </c>
      <c r="E8" t="s">
        <v>40</v>
      </c>
      <c r="F8" t="s">
        <v>56</v>
      </c>
      <c r="G8" t="s">
        <v>38</v>
      </c>
      <c r="H8" t="b">
        <v>1</v>
      </c>
      <c r="I8" t="s">
        <v>26</v>
      </c>
      <c r="J8" t="s">
        <v>57</v>
      </c>
      <c r="K8" t="s">
        <v>58</v>
      </c>
      <c r="L8">
        <v>104000</v>
      </c>
      <c r="M8">
        <v>1955</v>
      </c>
      <c r="N8">
        <v>10</v>
      </c>
      <c r="O8">
        <v>28</v>
      </c>
      <c r="P8">
        <v>117.24</v>
      </c>
      <c r="Q8" s="1" t="s">
        <v>37</v>
      </c>
      <c r="R8">
        <v>78.5</v>
      </c>
      <c r="S8">
        <v>9.6</v>
      </c>
      <c r="T8">
        <v>36.6</v>
      </c>
      <c r="U8">
        <v>328239523</v>
      </c>
    </row>
    <row r="9" spans="1:22" x14ac:dyDescent="0.25">
      <c r="A9">
        <v>7</v>
      </c>
      <c r="B9" t="s">
        <v>59</v>
      </c>
      <c r="C9" t="s">
        <v>60</v>
      </c>
      <c r="D9" t="s">
        <v>32</v>
      </c>
      <c r="E9" t="s">
        <v>61</v>
      </c>
      <c r="F9" t="s">
        <v>62</v>
      </c>
      <c r="G9" t="s">
        <v>59</v>
      </c>
      <c r="H9" t="b">
        <v>1</v>
      </c>
      <c r="I9" t="s">
        <v>26</v>
      </c>
      <c r="J9" t="s">
        <v>63</v>
      </c>
      <c r="K9" t="s">
        <v>64</v>
      </c>
      <c r="L9">
        <v>94500</v>
      </c>
      <c r="M9">
        <v>1942</v>
      </c>
      <c r="N9">
        <v>2</v>
      </c>
      <c r="O9">
        <v>14</v>
      </c>
      <c r="P9">
        <v>117.24</v>
      </c>
      <c r="Q9" s="1" t="s">
        <v>37</v>
      </c>
      <c r="R9">
        <v>78.5</v>
      </c>
      <c r="S9">
        <v>9.6</v>
      </c>
      <c r="T9">
        <v>36.6</v>
      </c>
      <c r="U9">
        <v>328239523</v>
      </c>
    </row>
    <row r="10" spans="1:22" x14ac:dyDescent="0.25">
      <c r="A10">
        <v>8</v>
      </c>
      <c r="B10" t="s">
        <v>65</v>
      </c>
      <c r="C10" t="s">
        <v>66</v>
      </c>
      <c r="D10" t="s">
        <v>67</v>
      </c>
      <c r="E10" t="s">
        <v>68</v>
      </c>
      <c r="F10" t="s">
        <v>65</v>
      </c>
      <c r="G10" t="s">
        <v>65</v>
      </c>
      <c r="H10" t="b">
        <v>1</v>
      </c>
      <c r="I10" t="s">
        <v>26</v>
      </c>
      <c r="J10" t="s">
        <v>69</v>
      </c>
      <c r="K10" t="s">
        <v>70</v>
      </c>
      <c r="L10">
        <v>93000</v>
      </c>
      <c r="M10">
        <v>1940</v>
      </c>
      <c r="N10">
        <v>1</v>
      </c>
      <c r="O10">
        <v>28</v>
      </c>
      <c r="P10">
        <v>141.54</v>
      </c>
      <c r="Q10" s="1" t="s">
        <v>71</v>
      </c>
      <c r="R10">
        <v>75</v>
      </c>
      <c r="S10">
        <v>13.1</v>
      </c>
      <c r="T10">
        <v>55.1</v>
      </c>
      <c r="U10">
        <v>126014024</v>
      </c>
    </row>
    <row r="11" spans="1:22" x14ac:dyDescent="0.25">
      <c r="A11">
        <v>9</v>
      </c>
      <c r="B11" t="s">
        <v>72</v>
      </c>
      <c r="C11" t="s">
        <v>73</v>
      </c>
      <c r="D11" t="s">
        <v>74</v>
      </c>
      <c r="E11" t="s">
        <v>75</v>
      </c>
      <c r="F11" t="s">
        <v>72</v>
      </c>
      <c r="G11" t="s">
        <v>72</v>
      </c>
      <c r="H11" t="b">
        <v>0</v>
      </c>
      <c r="I11" t="s">
        <v>26</v>
      </c>
      <c r="J11" t="s">
        <v>76</v>
      </c>
      <c r="K11" t="s">
        <v>77</v>
      </c>
      <c r="L11">
        <v>83400</v>
      </c>
      <c r="M11">
        <v>1957</v>
      </c>
      <c r="N11">
        <v>4</v>
      </c>
      <c r="O11">
        <v>19</v>
      </c>
      <c r="P11">
        <v>180.44</v>
      </c>
      <c r="Q11" s="1" t="s">
        <v>78</v>
      </c>
      <c r="R11">
        <v>69.400000000000006</v>
      </c>
      <c r="S11">
        <v>11.2</v>
      </c>
      <c r="T11">
        <v>49.7</v>
      </c>
      <c r="U11">
        <v>1366417754</v>
      </c>
    </row>
    <row r="12" spans="1:22" x14ac:dyDescent="0.25">
      <c r="A12">
        <v>10</v>
      </c>
      <c r="B12" t="s">
        <v>38</v>
      </c>
      <c r="C12" t="s">
        <v>79</v>
      </c>
      <c r="D12" t="s">
        <v>32</v>
      </c>
      <c r="E12" t="s">
        <v>80</v>
      </c>
      <c r="F12" t="s">
        <v>56</v>
      </c>
      <c r="G12" t="s">
        <v>38</v>
      </c>
      <c r="H12" t="b">
        <v>1</v>
      </c>
      <c r="I12" t="s">
        <v>26</v>
      </c>
      <c r="J12" t="s">
        <v>81</v>
      </c>
      <c r="K12" t="s">
        <v>82</v>
      </c>
      <c r="L12">
        <v>80700</v>
      </c>
      <c r="M12">
        <v>1956</v>
      </c>
      <c r="N12">
        <v>3</v>
      </c>
      <c r="O12">
        <v>24</v>
      </c>
      <c r="P12">
        <v>117.24</v>
      </c>
      <c r="Q12" s="1" t="s">
        <v>37</v>
      </c>
      <c r="R12">
        <v>78.5</v>
      </c>
      <c r="S12">
        <v>9.6</v>
      </c>
      <c r="T12">
        <v>36.6</v>
      </c>
      <c r="U12">
        <v>328239523</v>
      </c>
    </row>
    <row r="13" spans="1:22" x14ac:dyDescent="0.25">
      <c r="A13">
        <v>11</v>
      </c>
      <c r="B13" t="s">
        <v>21</v>
      </c>
      <c r="C13" t="s">
        <v>83</v>
      </c>
      <c r="D13" t="s">
        <v>23</v>
      </c>
      <c r="E13" t="s">
        <v>24</v>
      </c>
      <c r="F13" t="s">
        <v>84</v>
      </c>
      <c r="G13" t="s">
        <v>21</v>
      </c>
      <c r="H13" t="b">
        <v>0</v>
      </c>
      <c r="I13" t="s">
        <v>85</v>
      </c>
      <c r="J13" t="s">
        <v>86</v>
      </c>
      <c r="K13" t="s">
        <v>87</v>
      </c>
      <c r="L13">
        <v>80500</v>
      </c>
      <c r="M13">
        <v>1953</v>
      </c>
      <c r="N13">
        <v>7</v>
      </c>
      <c r="O13">
        <v>10</v>
      </c>
      <c r="P13">
        <v>110.05</v>
      </c>
      <c r="Q13" s="1" t="s">
        <v>29</v>
      </c>
      <c r="R13">
        <v>82.5</v>
      </c>
      <c r="S13">
        <v>24.2</v>
      </c>
      <c r="T13">
        <v>60.7</v>
      </c>
      <c r="U13">
        <v>67059887</v>
      </c>
    </row>
    <row r="14" spans="1:22" x14ac:dyDescent="0.25">
      <c r="A14">
        <v>12</v>
      </c>
      <c r="B14" t="s">
        <v>38</v>
      </c>
      <c r="C14" t="s">
        <v>88</v>
      </c>
      <c r="D14" t="s">
        <v>32</v>
      </c>
      <c r="E14" t="s">
        <v>89</v>
      </c>
      <c r="F14" t="s">
        <v>90</v>
      </c>
      <c r="G14" t="s">
        <v>38</v>
      </c>
      <c r="H14" t="b">
        <v>1</v>
      </c>
      <c r="I14" t="s">
        <v>26</v>
      </c>
      <c r="J14" t="s">
        <v>91</v>
      </c>
      <c r="K14" t="s">
        <v>48</v>
      </c>
      <c r="L14">
        <v>79200</v>
      </c>
      <c r="M14">
        <v>1973</v>
      </c>
      <c r="N14">
        <v>3</v>
      </c>
      <c r="O14">
        <v>26</v>
      </c>
      <c r="P14">
        <v>117.24</v>
      </c>
      <c r="Q14" s="1" t="s">
        <v>37</v>
      </c>
      <c r="R14">
        <v>78.5</v>
      </c>
      <c r="S14">
        <v>9.6</v>
      </c>
      <c r="T14">
        <v>36.6</v>
      </c>
      <c r="U14">
        <v>328239523</v>
      </c>
    </row>
    <row r="15" spans="1:22" x14ac:dyDescent="0.25">
      <c r="A15">
        <v>13</v>
      </c>
      <c r="B15" t="s">
        <v>21</v>
      </c>
      <c r="C15" t="s">
        <v>92</v>
      </c>
      <c r="D15" t="s">
        <v>93</v>
      </c>
      <c r="E15" t="s">
        <v>94</v>
      </c>
      <c r="F15" t="s">
        <v>95</v>
      </c>
      <c r="G15" t="s">
        <v>21</v>
      </c>
      <c r="H15" t="b">
        <v>1</v>
      </c>
      <c r="I15" t="s">
        <v>26</v>
      </c>
      <c r="J15" t="s">
        <v>96</v>
      </c>
      <c r="K15" t="s">
        <v>97</v>
      </c>
      <c r="L15">
        <v>77300</v>
      </c>
      <c r="M15">
        <v>1936</v>
      </c>
      <c r="N15">
        <v>3</v>
      </c>
      <c r="O15">
        <v>28</v>
      </c>
      <c r="P15">
        <v>110.96</v>
      </c>
      <c r="Q15" s="1" t="s">
        <v>98</v>
      </c>
      <c r="R15">
        <v>83.3</v>
      </c>
      <c r="S15">
        <v>14.2</v>
      </c>
      <c r="T15">
        <v>47</v>
      </c>
      <c r="U15">
        <v>47076781</v>
      </c>
    </row>
    <row r="16" spans="1:22" x14ac:dyDescent="0.25">
      <c r="A16">
        <v>14</v>
      </c>
      <c r="B16" t="s">
        <v>38</v>
      </c>
      <c r="C16" t="s">
        <v>99</v>
      </c>
      <c r="D16" t="s">
        <v>32</v>
      </c>
      <c r="E16" t="s">
        <v>100</v>
      </c>
      <c r="F16" t="s">
        <v>90</v>
      </c>
      <c r="G16" t="s">
        <v>38</v>
      </c>
      <c r="H16" t="b">
        <v>1</v>
      </c>
      <c r="I16" t="s">
        <v>26</v>
      </c>
      <c r="J16" t="s">
        <v>101</v>
      </c>
      <c r="K16" t="s">
        <v>102</v>
      </c>
      <c r="L16">
        <v>76000</v>
      </c>
      <c r="M16">
        <v>1973</v>
      </c>
      <c r="N16">
        <v>8</v>
      </c>
      <c r="O16">
        <v>21</v>
      </c>
      <c r="P16">
        <v>117.24</v>
      </c>
      <c r="Q16" s="1" t="s">
        <v>37</v>
      </c>
      <c r="R16">
        <v>78.5</v>
      </c>
      <c r="S16">
        <v>9.6</v>
      </c>
      <c r="T16">
        <v>36.6</v>
      </c>
      <c r="U16">
        <v>328239523</v>
      </c>
    </row>
    <row r="17" spans="1:21" x14ac:dyDescent="0.25">
      <c r="A17">
        <v>15</v>
      </c>
      <c r="B17" t="s">
        <v>103</v>
      </c>
      <c r="C17" t="s">
        <v>104</v>
      </c>
      <c r="D17" t="s">
        <v>105</v>
      </c>
      <c r="E17" t="s">
        <v>106</v>
      </c>
      <c r="F17" t="s">
        <v>107</v>
      </c>
      <c r="G17" t="s">
        <v>103</v>
      </c>
      <c r="H17" t="b">
        <v>1</v>
      </c>
      <c r="I17" t="s">
        <v>26</v>
      </c>
      <c r="J17" t="s">
        <v>108</v>
      </c>
      <c r="K17" t="s">
        <v>109</v>
      </c>
      <c r="L17">
        <v>68000</v>
      </c>
      <c r="M17">
        <v>1954</v>
      </c>
      <c r="N17">
        <v>12</v>
      </c>
      <c r="O17">
        <v>1</v>
      </c>
      <c r="P17">
        <v>125.08</v>
      </c>
      <c r="Q17" s="1" t="s">
        <v>110</v>
      </c>
      <c r="R17">
        <v>77</v>
      </c>
      <c r="S17">
        <v>9.4</v>
      </c>
      <c r="T17">
        <v>59.2</v>
      </c>
      <c r="U17">
        <v>1397715000</v>
      </c>
    </row>
    <row r="18" spans="1:21" x14ac:dyDescent="0.25">
      <c r="A18">
        <v>16</v>
      </c>
      <c r="B18" t="s">
        <v>38</v>
      </c>
      <c r="C18" t="s">
        <v>111</v>
      </c>
      <c r="D18" t="s">
        <v>32</v>
      </c>
      <c r="E18" t="s">
        <v>89</v>
      </c>
      <c r="F18" t="s">
        <v>112</v>
      </c>
      <c r="G18" t="s">
        <v>38</v>
      </c>
      <c r="H18" t="b">
        <v>1</v>
      </c>
      <c r="I18" t="s">
        <v>26</v>
      </c>
      <c r="J18" t="s">
        <v>113</v>
      </c>
      <c r="K18" t="s">
        <v>114</v>
      </c>
      <c r="L18">
        <v>64400</v>
      </c>
      <c r="M18">
        <v>1984</v>
      </c>
      <c r="N18">
        <v>5</v>
      </c>
      <c r="O18">
        <v>14</v>
      </c>
      <c r="P18">
        <v>117.24</v>
      </c>
      <c r="Q18" s="1" t="s">
        <v>37</v>
      </c>
      <c r="R18">
        <v>78.5</v>
      </c>
      <c r="S18">
        <v>9.6</v>
      </c>
      <c r="T18">
        <v>36.6</v>
      </c>
      <c r="U18">
        <v>328239523</v>
      </c>
    </row>
    <row r="19" spans="1:21" x14ac:dyDescent="0.25">
      <c r="A19">
        <v>17</v>
      </c>
      <c r="B19" t="s">
        <v>72</v>
      </c>
      <c r="C19" t="s">
        <v>115</v>
      </c>
      <c r="D19" t="s">
        <v>32</v>
      </c>
      <c r="E19" t="s">
        <v>116</v>
      </c>
      <c r="F19" t="s">
        <v>117</v>
      </c>
      <c r="G19" t="s">
        <v>72</v>
      </c>
      <c r="H19" t="b">
        <v>0</v>
      </c>
      <c r="I19" t="s">
        <v>26</v>
      </c>
      <c r="J19" t="s">
        <v>118</v>
      </c>
      <c r="K19" t="s">
        <v>119</v>
      </c>
      <c r="L19">
        <v>59000</v>
      </c>
      <c r="M19">
        <v>1935</v>
      </c>
      <c r="N19">
        <v>11</v>
      </c>
      <c r="O19">
        <v>1</v>
      </c>
      <c r="P19">
        <v>117.24</v>
      </c>
      <c r="Q19" s="1" t="s">
        <v>37</v>
      </c>
      <c r="R19">
        <v>78.5</v>
      </c>
      <c r="S19">
        <v>9.6</v>
      </c>
      <c r="T19">
        <v>36.6</v>
      </c>
      <c r="U19">
        <v>328239523</v>
      </c>
    </row>
    <row r="20" spans="1:21" x14ac:dyDescent="0.25">
      <c r="A20">
        <v>17</v>
      </c>
      <c r="B20" t="s">
        <v>72</v>
      </c>
      <c r="C20" t="s">
        <v>120</v>
      </c>
      <c r="D20" t="s">
        <v>32</v>
      </c>
      <c r="E20" t="s">
        <v>61</v>
      </c>
      <c r="F20" t="s">
        <v>117</v>
      </c>
      <c r="G20" t="s">
        <v>72</v>
      </c>
      <c r="H20" t="b">
        <v>0</v>
      </c>
      <c r="I20" t="s">
        <v>85</v>
      </c>
      <c r="J20" t="s">
        <v>118</v>
      </c>
      <c r="K20" t="s">
        <v>121</v>
      </c>
      <c r="L20">
        <v>59000</v>
      </c>
      <c r="M20">
        <v>1962</v>
      </c>
      <c r="N20">
        <v>4</v>
      </c>
      <c r="O20">
        <v>12</v>
      </c>
      <c r="P20">
        <v>117.24</v>
      </c>
      <c r="Q20" s="1" t="s">
        <v>37</v>
      </c>
      <c r="R20">
        <v>78.5</v>
      </c>
      <c r="S20">
        <v>9.6</v>
      </c>
      <c r="T20">
        <v>36.6</v>
      </c>
      <c r="U20">
        <v>328239523</v>
      </c>
    </row>
    <row r="21" spans="1:21" x14ac:dyDescent="0.25">
      <c r="A21">
        <v>19</v>
      </c>
      <c r="B21" t="s">
        <v>21</v>
      </c>
      <c r="C21" t="s">
        <v>122</v>
      </c>
      <c r="D21" t="s">
        <v>32</v>
      </c>
      <c r="E21" t="s">
        <v>123</v>
      </c>
      <c r="F21" t="s">
        <v>124</v>
      </c>
      <c r="G21" t="s">
        <v>21</v>
      </c>
      <c r="H21" t="b">
        <v>0</v>
      </c>
      <c r="I21" t="s">
        <v>26</v>
      </c>
      <c r="J21" t="s">
        <v>125</v>
      </c>
      <c r="K21" t="s">
        <v>126</v>
      </c>
      <c r="L21">
        <v>58800</v>
      </c>
      <c r="M21">
        <v>1948</v>
      </c>
      <c r="N21">
        <v>6</v>
      </c>
      <c r="O21">
        <v>7</v>
      </c>
      <c r="P21">
        <v>117.24</v>
      </c>
      <c r="Q21" s="1" t="s">
        <v>37</v>
      </c>
      <c r="R21">
        <v>78.5</v>
      </c>
      <c r="S21">
        <v>9.6</v>
      </c>
      <c r="T21">
        <v>36.6</v>
      </c>
      <c r="U21">
        <v>328239523</v>
      </c>
    </row>
    <row r="22" spans="1:21" x14ac:dyDescent="0.25">
      <c r="A22">
        <v>20</v>
      </c>
      <c r="B22" t="s">
        <v>21</v>
      </c>
      <c r="C22" t="s">
        <v>127</v>
      </c>
      <c r="D22" t="s">
        <v>32</v>
      </c>
      <c r="E22" t="s">
        <v>123</v>
      </c>
      <c r="F22" t="s">
        <v>124</v>
      </c>
      <c r="G22" t="s">
        <v>21</v>
      </c>
      <c r="H22" t="b">
        <v>0</v>
      </c>
      <c r="I22" t="s">
        <v>26</v>
      </c>
      <c r="J22" t="s">
        <v>125</v>
      </c>
      <c r="K22" t="s">
        <v>128</v>
      </c>
      <c r="L22">
        <v>57600</v>
      </c>
      <c r="M22">
        <v>1944</v>
      </c>
      <c r="N22">
        <v>10</v>
      </c>
      <c r="O22">
        <v>27</v>
      </c>
      <c r="P22">
        <v>117.24</v>
      </c>
      <c r="Q22" s="1" t="s">
        <v>37</v>
      </c>
      <c r="R22">
        <v>78.5</v>
      </c>
      <c r="S22">
        <v>9.6</v>
      </c>
      <c r="T22">
        <v>36.6</v>
      </c>
      <c r="U22">
        <v>328239523</v>
      </c>
    </row>
    <row r="23" spans="1:21" x14ac:dyDescent="0.25">
      <c r="A23">
        <v>21</v>
      </c>
      <c r="B23" t="s">
        <v>21</v>
      </c>
      <c r="C23" t="s">
        <v>129</v>
      </c>
      <c r="D23" t="s">
        <v>32</v>
      </c>
      <c r="E23" t="s">
        <v>130</v>
      </c>
      <c r="F23" t="s">
        <v>124</v>
      </c>
      <c r="G23" t="s">
        <v>21</v>
      </c>
      <c r="H23" t="b">
        <v>0</v>
      </c>
      <c r="I23" t="s">
        <v>85</v>
      </c>
      <c r="J23" t="s">
        <v>125</v>
      </c>
      <c r="K23" t="s">
        <v>131</v>
      </c>
      <c r="L23">
        <v>56700</v>
      </c>
      <c r="M23">
        <v>1949</v>
      </c>
      <c r="N23">
        <v>10</v>
      </c>
      <c r="O23">
        <v>7</v>
      </c>
      <c r="P23">
        <v>117.24</v>
      </c>
      <c r="Q23" s="1" t="s">
        <v>37</v>
      </c>
      <c r="R23">
        <v>78.5</v>
      </c>
      <c r="S23">
        <v>9.6</v>
      </c>
      <c r="T23">
        <v>36.6</v>
      </c>
      <c r="U23">
        <v>328239523</v>
      </c>
    </row>
    <row r="24" spans="1:21" x14ac:dyDescent="0.25">
      <c r="A24">
        <v>22</v>
      </c>
      <c r="B24" t="s">
        <v>59</v>
      </c>
      <c r="C24" t="s">
        <v>132</v>
      </c>
      <c r="D24" t="s">
        <v>133</v>
      </c>
      <c r="E24" t="s">
        <v>134</v>
      </c>
      <c r="F24" t="s">
        <v>135</v>
      </c>
      <c r="G24" t="s">
        <v>59</v>
      </c>
      <c r="H24" t="b">
        <v>0</v>
      </c>
      <c r="I24" t="s">
        <v>26</v>
      </c>
      <c r="J24" t="s">
        <v>136</v>
      </c>
      <c r="K24" t="s">
        <v>137</v>
      </c>
      <c r="L24">
        <v>54400</v>
      </c>
      <c r="M24">
        <v>1957</v>
      </c>
      <c r="N24">
        <v>6</v>
      </c>
      <c r="O24">
        <v>12</v>
      </c>
      <c r="P24">
        <v>116.76</v>
      </c>
      <c r="Q24" s="1" t="s">
        <v>138</v>
      </c>
      <c r="R24">
        <v>81.900000000000006</v>
      </c>
      <c r="S24">
        <v>12.8</v>
      </c>
      <c r="T24">
        <v>24.5</v>
      </c>
      <c r="U24">
        <v>36991981</v>
      </c>
    </row>
    <row r="25" spans="1:21" x14ac:dyDescent="0.25">
      <c r="A25">
        <v>23</v>
      </c>
      <c r="B25" t="s">
        <v>38</v>
      </c>
      <c r="C25" t="s">
        <v>139</v>
      </c>
      <c r="D25" t="s">
        <v>32</v>
      </c>
      <c r="E25" t="s">
        <v>33</v>
      </c>
      <c r="F25" t="s">
        <v>140</v>
      </c>
      <c r="G25" t="s">
        <v>38</v>
      </c>
      <c r="H25" t="b">
        <v>1</v>
      </c>
      <c r="I25" t="s">
        <v>26</v>
      </c>
      <c r="J25" t="s">
        <v>141</v>
      </c>
      <c r="K25" t="s">
        <v>64</v>
      </c>
      <c r="L25">
        <v>50100</v>
      </c>
      <c r="M25">
        <v>1965</v>
      </c>
      <c r="N25">
        <v>2</v>
      </c>
      <c r="O25">
        <v>23</v>
      </c>
      <c r="P25">
        <v>117.24</v>
      </c>
      <c r="Q25" t="s">
        <v>37</v>
      </c>
      <c r="R25">
        <v>78.5</v>
      </c>
      <c r="S25">
        <v>9.6</v>
      </c>
      <c r="T25">
        <v>36.6</v>
      </c>
      <c r="U25">
        <v>328239523</v>
      </c>
    </row>
    <row r="26" spans="1:21" x14ac:dyDescent="0.25">
      <c r="A26">
        <v>24</v>
      </c>
      <c r="B26" t="s">
        <v>72</v>
      </c>
      <c r="C26" t="s">
        <v>142</v>
      </c>
      <c r="D26" t="s">
        <v>74</v>
      </c>
      <c r="E26" t="s">
        <v>143</v>
      </c>
      <c r="F26" t="s">
        <v>144</v>
      </c>
      <c r="G26" t="s">
        <v>72</v>
      </c>
      <c r="H26" t="b">
        <v>1</v>
      </c>
      <c r="I26" t="s">
        <v>26</v>
      </c>
      <c r="J26" t="s">
        <v>145</v>
      </c>
      <c r="K26" t="s">
        <v>146</v>
      </c>
      <c r="L26">
        <v>47200</v>
      </c>
      <c r="M26">
        <v>1962</v>
      </c>
      <c r="N26">
        <v>6</v>
      </c>
      <c r="O26">
        <v>24</v>
      </c>
      <c r="P26">
        <v>180.44</v>
      </c>
      <c r="Q26" s="1" t="s">
        <v>78</v>
      </c>
      <c r="R26">
        <v>69.400000000000006</v>
      </c>
      <c r="S26">
        <v>11.2</v>
      </c>
      <c r="T26">
        <v>49.7</v>
      </c>
      <c r="U26">
        <v>1366417754</v>
      </c>
    </row>
    <row r="27" spans="1:21" x14ac:dyDescent="0.25">
      <c r="A27">
        <v>25</v>
      </c>
      <c r="B27" t="s">
        <v>21</v>
      </c>
      <c r="C27" t="s">
        <v>147</v>
      </c>
      <c r="D27" t="s">
        <v>32</v>
      </c>
      <c r="E27" t="s">
        <v>148</v>
      </c>
      <c r="F27" t="s">
        <v>149</v>
      </c>
      <c r="G27" t="s">
        <v>21</v>
      </c>
      <c r="H27" t="b">
        <v>1</v>
      </c>
      <c r="I27" t="s">
        <v>26</v>
      </c>
      <c r="J27" t="s">
        <v>150</v>
      </c>
      <c r="K27" t="s">
        <v>151</v>
      </c>
      <c r="L27">
        <v>45100</v>
      </c>
      <c r="M27">
        <v>1938</v>
      </c>
      <c r="N27">
        <v>2</v>
      </c>
      <c r="O27">
        <v>24</v>
      </c>
      <c r="P27">
        <v>117.24</v>
      </c>
      <c r="Q27" s="1" t="s">
        <v>37</v>
      </c>
      <c r="R27">
        <v>78.5</v>
      </c>
      <c r="S27">
        <v>9.6</v>
      </c>
      <c r="T27">
        <v>36.6</v>
      </c>
      <c r="U27">
        <v>328239523</v>
      </c>
    </row>
    <row r="28" spans="1:21" x14ac:dyDescent="0.25">
      <c r="A28">
        <v>26</v>
      </c>
      <c r="B28" t="s">
        <v>38</v>
      </c>
      <c r="C28" t="s">
        <v>152</v>
      </c>
      <c r="D28" t="s">
        <v>105</v>
      </c>
      <c r="E28" t="s">
        <v>153</v>
      </c>
      <c r="F28" t="s">
        <v>154</v>
      </c>
      <c r="G28" t="s">
        <v>38</v>
      </c>
      <c r="H28" t="b">
        <v>1</v>
      </c>
      <c r="I28" t="s">
        <v>26</v>
      </c>
      <c r="J28" t="s">
        <v>155</v>
      </c>
      <c r="K28" t="s">
        <v>156</v>
      </c>
      <c r="L28">
        <v>45000</v>
      </c>
      <c r="M28">
        <v>1984</v>
      </c>
      <c r="N28">
        <v>1</v>
      </c>
      <c r="O28">
        <v>1</v>
      </c>
      <c r="P28">
        <v>125.08</v>
      </c>
      <c r="Q28" s="1" t="s">
        <v>110</v>
      </c>
      <c r="R28">
        <v>77</v>
      </c>
      <c r="S28">
        <v>9.4</v>
      </c>
      <c r="T28">
        <v>59.2</v>
      </c>
      <c r="U28">
        <v>1397715000</v>
      </c>
    </row>
    <row r="29" spans="1:21" x14ac:dyDescent="0.25">
      <c r="A29">
        <v>27</v>
      </c>
      <c r="B29" t="s">
        <v>21</v>
      </c>
      <c r="C29" t="s">
        <v>157</v>
      </c>
      <c r="D29" t="s">
        <v>158</v>
      </c>
      <c r="E29" t="s">
        <v>159</v>
      </c>
      <c r="F29" t="s">
        <v>160</v>
      </c>
      <c r="G29" t="s">
        <v>21</v>
      </c>
      <c r="H29" t="b">
        <v>0</v>
      </c>
      <c r="I29" t="s">
        <v>26</v>
      </c>
      <c r="J29" t="s">
        <v>161</v>
      </c>
      <c r="K29" t="s">
        <v>162</v>
      </c>
      <c r="L29">
        <v>42900</v>
      </c>
      <c r="M29">
        <v>1939</v>
      </c>
      <c r="N29">
        <v>9</v>
      </c>
      <c r="O29">
        <v>24</v>
      </c>
      <c r="P29">
        <v>112.85</v>
      </c>
      <c r="Q29" s="1" t="s">
        <v>163</v>
      </c>
      <c r="R29">
        <v>80.900000000000006</v>
      </c>
      <c r="S29">
        <v>11.5</v>
      </c>
      <c r="T29">
        <v>48.8</v>
      </c>
      <c r="U29">
        <v>83132799</v>
      </c>
    </row>
    <row r="30" spans="1:21" x14ac:dyDescent="0.25">
      <c r="A30">
        <v>28</v>
      </c>
      <c r="B30" t="s">
        <v>21</v>
      </c>
      <c r="C30" t="s">
        <v>164</v>
      </c>
      <c r="D30" t="s">
        <v>23</v>
      </c>
      <c r="E30" t="s">
        <v>24</v>
      </c>
      <c r="F30" t="s">
        <v>165</v>
      </c>
      <c r="G30" t="s">
        <v>21</v>
      </c>
      <c r="H30" t="b">
        <v>1</v>
      </c>
      <c r="I30" t="s">
        <v>26</v>
      </c>
      <c r="J30" t="s">
        <v>166</v>
      </c>
      <c r="K30" t="s">
        <v>167</v>
      </c>
      <c r="L30">
        <v>40100</v>
      </c>
      <c r="M30">
        <v>1936</v>
      </c>
      <c r="N30">
        <v>8</v>
      </c>
      <c r="O30">
        <v>21</v>
      </c>
      <c r="P30">
        <v>110.05</v>
      </c>
      <c r="Q30" s="1" t="s">
        <v>29</v>
      </c>
      <c r="R30">
        <v>82.5</v>
      </c>
      <c r="S30">
        <v>24.2</v>
      </c>
      <c r="T30">
        <v>60.7</v>
      </c>
      <c r="U30">
        <v>67059887</v>
      </c>
    </row>
    <row r="31" spans="1:21" x14ac:dyDescent="0.25">
      <c r="A31">
        <v>29</v>
      </c>
      <c r="B31" t="s">
        <v>168</v>
      </c>
      <c r="C31" t="s">
        <v>169</v>
      </c>
      <c r="D31" t="s">
        <v>170</v>
      </c>
      <c r="E31" t="s">
        <v>171</v>
      </c>
      <c r="F31" t="s">
        <v>172</v>
      </c>
      <c r="G31" t="s">
        <v>168</v>
      </c>
      <c r="H31" t="b">
        <v>0</v>
      </c>
      <c r="I31" t="s">
        <v>26</v>
      </c>
      <c r="J31" t="s">
        <v>173</v>
      </c>
      <c r="K31" t="s">
        <v>174</v>
      </c>
      <c r="L31">
        <v>39100</v>
      </c>
      <c r="M31">
        <v>1937</v>
      </c>
      <c r="N31">
        <v>6</v>
      </c>
      <c r="O31">
        <v>2</v>
      </c>
      <c r="P31">
        <v>99.55</v>
      </c>
      <c r="Q31" s="1" t="s">
        <v>175</v>
      </c>
      <c r="R31">
        <v>83.6</v>
      </c>
      <c r="S31">
        <v>10.1</v>
      </c>
      <c r="T31">
        <v>28.8</v>
      </c>
      <c r="U31">
        <v>8574832</v>
      </c>
    </row>
    <row r="32" spans="1:21" x14ac:dyDescent="0.25">
      <c r="A32">
        <v>30</v>
      </c>
      <c r="B32" t="s">
        <v>103</v>
      </c>
      <c r="C32" t="s">
        <v>176</v>
      </c>
      <c r="D32" t="s">
        <v>177</v>
      </c>
      <c r="E32" t="s">
        <v>178</v>
      </c>
      <c r="F32" t="s">
        <v>179</v>
      </c>
      <c r="G32" t="s">
        <v>103</v>
      </c>
      <c r="H32" t="b">
        <v>0</v>
      </c>
      <c r="I32" t="s">
        <v>26</v>
      </c>
      <c r="J32" t="s">
        <v>180</v>
      </c>
      <c r="K32" t="s">
        <v>181</v>
      </c>
      <c r="L32">
        <v>38900</v>
      </c>
      <c r="M32">
        <v>1964</v>
      </c>
      <c r="N32">
        <v>9</v>
      </c>
      <c r="O32">
        <v>21</v>
      </c>
      <c r="P32">
        <v>117.11</v>
      </c>
      <c r="Q32" s="1" t="s">
        <v>182</v>
      </c>
      <c r="R32">
        <v>81.599999999999994</v>
      </c>
      <c r="S32">
        <v>24</v>
      </c>
      <c r="T32">
        <v>55.4</v>
      </c>
      <c r="U32">
        <v>11484055</v>
      </c>
    </row>
    <row r="33" spans="1:21" x14ac:dyDescent="0.25">
      <c r="A33">
        <v>31</v>
      </c>
      <c r="B33" t="s">
        <v>103</v>
      </c>
      <c r="C33" t="s">
        <v>183</v>
      </c>
      <c r="D33" t="s">
        <v>32</v>
      </c>
      <c r="E33" t="s">
        <v>184</v>
      </c>
      <c r="F33" t="s">
        <v>185</v>
      </c>
      <c r="G33" t="s">
        <v>103</v>
      </c>
      <c r="H33" t="b">
        <v>0</v>
      </c>
      <c r="I33" t="s">
        <v>85</v>
      </c>
      <c r="J33" t="s">
        <v>186</v>
      </c>
      <c r="K33" t="s">
        <v>187</v>
      </c>
      <c r="L33">
        <v>38300</v>
      </c>
      <c r="M33">
        <v>1939</v>
      </c>
      <c r="N33">
        <v>10</v>
      </c>
      <c r="O33">
        <v>10</v>
      </c>
      <c r="P33">
        <v>117.24</v>
      </c>
      <c r="Q33" s="1" t="s">
        <v>37</v>
      </c>
      <c r="R33">
        <v>78.5</v>
      </c>
      <c r="S33">
        <v>9.6</v>
      </c>
      <c r="T33">
        <v>36.6</v>
      </c>
      <c r="U33">
        <v>328239523</v>
      </c>
    </row>
    <row r="34" spans="1:21" x14ac:dyDescent="0.25">
      <c r="A34">
        <v>31</v>
      </c>
      <c r="B34" t="s">
        <v>103</v>
      </c>
      <c r="C34" t="s">
        <v>188</v>
      </c>
      <c r="D34" t="s">
        <v>32</v>
      </c>
      <c r="E34" t="s">
        <v>189</v>
      </c>
      <c r="F34" t="s">
        <v>185</v>
      </c>
      <c r="G34" t="s">
        <v>103</v>
      </c>
      <c r="H34" t="b">
        <v>0</v>
      </c>
      <c r="I34" t="s">
        <v>26</v>
      </c>
      <c r="J34" t="s">
        <v>186</v>
      </c>
      <c r="K34" t="s">
        <v>190</v>
      </c>
      <c r="L34">
        <v>38300</v>
      </c>
      <c r="M34">
        <v>1935</v>
      </c>
      <c r="N34">
        <v>10</v>
      </c>
      <c r="O34">
        <v>15</v>
      </c>
      <c r="P34">
        <v>117.24</v>
      </c>
      <c r="Q34" s="1" t="s">
        <v>37</v>
      </c>
      <c r="R34">
        <v>78.5</v>
      </c>
      <c r="S34">
        <v>9.6</v>
      </c>
      <c r="T34">
        <v>36.6</v>
      </c>
      <c r="U34">
        <v>328239523</v>
      </c>
    </row>
    <row r="35" spans="1:21" x14ac:dyDescent="0.25">
      <c r="A35">
        <v>34</v>
      </c>
      <c r="B35" t="s">
        <v>38</v>
      </c>
      <c r="C35" t="s">
        <v>191</v>
      </c>
      <c r="D35" t="s">
        <v>105</v>
      </c>
      <c r="E35" t="s">
        <v>192</v>
      </c>
      <c r="F35" t="s">
        <v>193</v>
      </c>
      <c r="G35" t="s">
        <v>38</v>
      </c>
      <c r="H35" t="b">
        <v>1</v>
      </c>
      <c r="I35" t="s">
        <v>26</v>
      </c>
      <c r="J35" t="s">
        <v>194</v>
      </c>
      <c r="K35" t="s">
        <v>195</v>
      </c>
      <c r="L35">
        <v>35300</v>
      </c>
      <c r="M35">
        <v>1971</v>
      </c>
      <c r="N35">
        <v>10</v>
      </c>
      <c r="O35">
        <v>29</v>
      </c>
      <c r="P35">
        <v>125.08</v>
      </c>
      <c r="Q35" s="1" t="s">
        <v>110</v>
      </c>
      <c r="R35">
        <v>77</v>
      </c>
      <c r="S35">
        <v>9.4</v>
      </c>
      <c r="T35">
        <v>59.2</v>
      </c>
      <c r="U35">
        <v>1397715000</v>
      </c>
    </row>
    <row r="36" spans="1:21" x14ac:dyDescent="0.25">
      <c r="A36">
        <v>35</v>
      </c>
      <c r="B36" t="s">
        <v>196</v>
      </c>
      <c r="C36" t="s">
        <v>197</v>
      </c>
      <c r="D36" t="s">
        <v>32</v>
      </c>
      <c r="E36" t="s">
        <v>198</v>
      </c>
      <c r="F36" t="s">
        <v>199</v>
      </c>
      <c r="G36" t="s">
        <v>196</v>
      </c>
      <c r="H36" t="b">
        <v>0</v>
      </c>
      <c r="I36" t="s">
        <v>85</v>
      </c>
      <c r="J36" t="s">
        <v>200</v>
      </c>
      <c r="K36" t="s">
        <v>201</v>
      </c>
      <c r="L36">
        <v>35000</v>
      </c>
      <c r="M36">
        <v>1945</v>
      </c>
      <c r="N36">
        <v>10</v>
      </c>
      <c r="O36">
        <v>10</v>
      </c>
      <c r="P36">
        <v>117.24</v>
      </c>
      <c r="Q36" s="1" t="s">
        <v>37</v>
      </c>
      <c r="R36">
        <v>78.5</v>
      </c>
      <c r="S36">
        <v>9.6</v>
      </c>
      <c r="T36">
        <v>36.6</v>
      </c>
      <c r="U36">
        <v>328239523</v>
      </c>
    </row>
    <row r="37" spans="1:21" x14ac:dyDescent="0.25">
      <c r="A37">
        <v>35</v>
      </c>
      <c r="B37" t="s">
        <v>49</v>
      </c>
      <c r="C37" t="s">
        <v>202</v>
      </c>
      <c r="D37" t="s">
        <v>32</v>
      </c>
      <c r="E37" t="s">
        <v>203</v>
      </c>
      <c r="F37" t="s">
        <v>204</v>
      </c>
      <c r="G37" t="s">
        <v>49</v>
      </c>
      <c r="H37" t="b">
        <v>1</v>
      </c>
      <c r="I37" t="s">
        <v>26</v>
      </c>
      <c r="J37" t="s">
        <v>205</v>
      </c>
      <c r="K37" t="s">
        <v>206</v>
      </c>
      <c r="L37">
        <v>35000</v>
      </c>
      <c r="M37">
        <v>1968</v>
      </c>
      <c r="N37">
        <v>10</v>
      </c>
      <c r="O37">
        <v>15</v>
      </c>
      <c r="P37">
        <v>117.24</v>
      </c>
      <c r="Q37" s="1" t="s">
        <v>37</v>
      </c>
      <c r="R37">
        <v>78.5</v>
      </c>
      <c r="S37">
        <v>9.6</v>
      </c>
      <c r="T37">
        <v>36.6</v>
      </c>
      <c r="U37">
        <v>328239523</v>
      </c>
    </row>
    <row r="38" spans="1:21" x14ac:dyDescent="0.25">
      <c r="A38">
        <v>37</v>
      </c>
      <c r="B38" t="s">
        <v>103</v>
      </c>
      <c r="C38" t="s">
        <v>207</v>
      </c>
      <c r="D38" t="s">
        <v>208</v>
      </c>
      <c r="E38" t="s">
        <v>209</v>
      </c>
      <c r="F38" t="s">
        <v>210</v>
      </c>
      <c r="G38" t="s">
        <v>103</v>
      </c>
      <c r="H38" t="b">
        <v>0</v>
      </c>
      <c r="I38" t="s">
        <v>26</v>
      </c>
      <c r="J38" t="s">
        <v>211</v>
      </c>
      <c r="K38" t="s">
        <v>114</v>
      </c>
      <c r="L38">
        <v>34700</v>
      </c>
      <c r="M38">
        <v>1992</v>
      </c>
      <c r="N38">
        <v>5</v>
      </c>
      <c r="O38">
        <v>7</v>
      </c>
      <c r="P38">
        <v>118.06</v>
      </c>
      <c r="Q38" s="1" t="s">
        <v>212</v>
      </c>
      <c r="R38">
        <v>81.599999999999994</v>
      </c>
      <c r="S38">
        <v>25.4</v>
      </c>
      <c r="T38">
        <v>51.4</v>
      </c>
      <c r="U38">
        <v>8877067</v>
      </c>
    </row>
    <row r="39" spans="1:21" x14ac:dyDescent="0.25">
      <c r="A39">
        <v>37</v>
      </c>
      <c r="B39" t="s">
        <v>103</v>
      </c>
      <c r="C39" t="s">
        <v>207</v>
      </c>
      <c r="D39" t="s">
        <v>208</v>
      </c>
      <c r="E39" t="s">
        <v>209</v>
      </c>
      <c r="F39" t="s">
        <v>210</v>
      </c>
      <c r="G39" t="s">
        <v>103</v>
      </c>
      <c r="H39" t="b">
        <v>0</v>
      </c>
      <c r="I39" t="s">
        <v>26</v>
      </c>
      <c r="J39" t="s">
        <v>211</v>
      </c>
      <c r="K39" t="s">
        <v>114</v>
      </c>
      <c r="L39">
        <v>34700</v>
      </c>
      <c r="M39">
        <v>1992</v>
      </c>
      <c r="N39">
        <v>5</v>
      </c>
      <c r="O39">
        <v>7</v>
      </c>
      <c r="P39">
        <v>118.06</v>
      </c>
      <c r="Q39" s="1" t="s">
        <v>212</v>
      </c>
      <c r="R39">
        <v>81.599999999999994</v>
      </c>
      <c r="S39">
        <v>25.4</v>
      </c>
      <c r="T39">
        <v>51.4</v>
      </c>
      <c r="U39">
        <v>8877067</v>
      </c>
    </row>
    <row r="40" spans="1:21" x14ac:dyDescent="0.25">
      <c r="A40">
        <v>38</v>
      </c>
      <c r="B40" t="s">
        <v>30</v>
      </c>
      <c r="C40" t="s">
        <v>213</v>
      </c>
      <c r="D40" t="s">
        <v>105</v>
      </c>
      <c r="E40" t="s">
        <v>214</v>
      </c>
      <c r="F40" t="s">
        <v>215</v>
      </c>
      <c r="G40" t="s">
        <v>30</v>
      </c>
      <c r="H40" t="b">
        <v>1</v>
      </c>
      <c r="I40" t="s">
        <v>26</v>
      </c>
      <c r="J40" t="s">
        <v>216</v>
      </c>
      <c r="K40" t="s">
        <v>217</v>
      </c>
      <c r="L40">
        <v>33400</v>
      </c>
      <c r="M40">
        <v>1969</v>
      </c>
      <c r="N40">
        <v>1</v>
      </c>
      <c r="O40">
        <v>1</v>
      </c>
      <c r="P40">
        <v>125.08</v>
      </c>
      <c r="Q40" s="1" t="s">
        <v>110</v>
      </c>
      <c r="R40">
        <v>77</v>
      </c>
      <c r="S40">
        <v>9.4</v>
      </c>
      <c r="T40">
        <v>59.2</v>
      </c>
      <c r="U40">
        <v>1397715000</v>
      </c>
    </row>
    <row r="41" spans="1:21" x14ac:dyDescent="0.25">
      <c r="A41">
        <v>39</v>
      </c>
      <c r="B41" t="s">
        <v>21</v>
      </c>
      <c r="C41" t="s">
        <v>218</v>
      </c>
      <c r="D41" t="s">
        <v>219</v>
      </c>
      <c r="E41" t="s">
        <v>220</v>
      </c>
      <c r="F41" t="s">
        <v>221</v>
      </c>
      <c r="G41" t="s">
        <v>21</v>
      </c>
      <c r="H41" t="b">
        <v>1</v>
      </c>
      <c r="I41" t="s">
        <v>26</v>
      </c>
      <c r="J41" t="s">
        <v>222</v>
      </c>
      <c r="K41" t="s">
        <v>223</v>
      </c>
      <c r="L41">
        <v>32600</v>
      </c>
      <c r="M41">
        <v>1949</v>
      </c>
      <c r="N41">
        <v>2</v>
      </c>
      <c r="O41">
        <v>7</v>
      </c>
      <c r="P41">
        <v>105.48</v>
      </c>
      <c r="Q41" s="1" t="s">
        <v>224</v>
      </c>
      <c r="R41">
        <v>84.2</v>
      </c>
      <c r="S41">
        <v>11.9</v>
      </c>
      <c r="T41">
        <v>46.7</v>
      </c>
      <c r="U41">
        <v>126226568</v>
      </c>
    </row>
    <row r="42" spans="1:21" x14ac:dyDescent="0.25">
      <c r="A42">
        <v>40</v>
      </c>
      <c r="B42" t="s">
        <v>72</v>
      </c>
      <c r="C42" t="s">
        <v>225</v>
      </c>
      <c r="D42" t="s">
        <v>226</v>
      </c>
      <c r="E42" t="s">
        <v>227</v>
      </c>
      <c r="F42" t="s">
        <v>228</v>
      </c>
      <c r="G42" t="s">
        <v>72</v>
      </c>
      <c r="H42" t="b">
        <v>1</v>
      </c>
      <c r="I42" t="s">
        <v>26</v>
      </c>
      <c r="J42" t="s">
        <v>229</v>
      </c>
      <c r="K42" t="s">
        <v>230</v>
      </c>
      <c r="L42">
        <v>32100</v>
      </c>
      <c r="M42">
        <v>1957</v>
      </c>
      <c r="N42">
        <v>6</v>
      </c>
      <c r="O42">
        <v>1</v>
      </c>
      <c r="P42">
        <v>119.62</v>
      </c>
      <c r="Q42" s="1" t="s">
        <v>231</v>
      </c>
      <c r="R42">
        <v>81.3</v>
      </c>
      <c r="S42">
        <v>25.5</v>
      </c>
      <c r="T42">
        <v>30.6</v>
      </c>
      <c r="U42">
        <v>66834405</v>
      </c>
    </row>
    <row r="43" spans="1:21" x14ac:dyDescent="0.25">
      <c r="A43">
        <v>41</v>
      </c>
      <c r="B43" t="s">
        <v>21</v>
      </c>
      <c r="C43" t="s">
        <v>232</v>
      </c>
      <c r="D43" t="s">
        <v>32</v>
      </c>
      <c r="E43" t="s">
        <v>61</v>
      </c>
      <c r="F43" t="s">
        <v>233</v>
      </c>
      <c r="G43" t="s">
        <v>21</v>
      </c>
      <c r="H43" t="b">
        <v>0</v>
      </c>
      <c r="I43" t="s">
        <v>26</v>
      </c>
      <c r="J43" t="s">
        <v>234</v>
      </c>
      <c r="K43" t="s">
        <v>235</v>
      </c>
      <c r="L43">
        <v>31600</v>
      </c>
      <c r="M43">
        <v>1948</v>
      </c>
      <c r="N43">
        <v>8</v>
      </c>
      <c r="O43">
        <v>28</v>
      </c>
      <c r="P43">
        <v>117.24</v>
      </c>
      <c r="Q43" s="1" t="s">
        <v>37</v>
      </c>
      <c r="R43">
        <v>78.5</v>
      </c>
      <c r="S43">
        <v>9.6</v>
      </c>
      <c r="T43">
        <v>36.6</v>
      </c>
      <c r="U43">
        <v>328239523</v>
      </c>
    </row>
    <row r="44" spans="1:21" x14ac:dyDescent="0.25">
      <c r="A44">
        <v>41</v>
      </c>
      <c r="B44" t="s">
        <v>21</v>
      </c>
      <c r="C44" t="s">
        <v>236</v>
      </c>
      <c r="D44" t="s">
        <v>32</v>
      </c>
      <c r="E44" t="s">
        <v>61</v>
      </c>
      <c r="F44" t="s">
        <v>233</v>
      </c>
      <c r="G44" t="s">
        <v>21</v>
      </c>
      <c r="H44" t="b">
        <v>0</v>
      </c>
      <c r="I44" t="s">
        <v>26</v>
      </c>
      <c r="J44" t="s">
        <v>234</v>
      </c>
      <c r="K44" t="s">
        <v>237</v>
      </c>
      <c r="L44">
        <v>31600</v>
      </c>
      <c r="M44">
        <v>1951</v>
      </c>
      <c r="N44">
        <v>1</v>
      </c>
      <c r="O44">
        <v>9</v>
      </c>
      <c r="P44">
        <v>117.24</v>
      </c>
      <c r="Q44" s="1" t="s">
        <v>37</v>
      </c>
      <c r="R44">
        <v>78.5</v>
      </c>
      <c r="S44">
        <v>9.6</v>
      </c>
      <c r="T44">
        <v>36.6</v>
      </c>
      <c r="U44">
        <v>328239523</v>
      </c>
    </row>
    <row r="45" spans="1:21" x14ac:dyDescent="0.25">
      <c r="A45">
        <v>43</v>
      </c>
      <c r="B45" t="s">
        <v>168</v>
      </c>
      <c r="C45" t="s">
        <v>238</v>
      </c>
      <c r="D45" t="s">
        <v>170</v>
      </c>
      <c r="E45" t="s">
        <v>239</v>
      </c>
      <c r="F45" t="s">
        <v>172</v>
      </c>
      <c r="G45" t="s">
        <v>168</v>
      </c>
      <c r="H45" t="b">
        <v>1</v>
      </c>
      <c r="I45" t="s">
        <v>26</v>
      </c>
      <c r="J45" t="s">
        <v>240</v>
      </c>
      <c r="K45" t="s">
        <v>241</v>
      </c>
      <c r="L45">
        <v>31200</v>
      </c>
      <c r="M45">
        <v>1940</v>
      </c>
      <c r="N45">
        <v>6</v>
      </c>
      <c r="O45">
        <v>27</v>
      </c>
      <c r="P45">
        <v>99.55</v>
      </c>
      <c r="Q45" s="1" t="s">
        <v>175</v>
      </c>
      <c r="R45">
        <v>83.6</v>
      </c>
      <c r="S45">
        <v>10.1</v>
      </c>
      <c r="T45">
        <v>28.8</v>
      </c>
      <c r="U45">
        <v>8574832</v>
      </c>
    </row>
    <row r="46" spans="1:21" x14ac:dyDescent="0.25">
      <c r="A46">
        <v>43</v>
      </c>
      <c r="B46" t="s">
        <v>168</v>
      </c>
      <c r="C46" t="s">
        <v>242</v>
      </c>
      <c r="D46" t="s">
        <v>170</v>
      </c>
      <c r="E46" t="s">
        <v>239</v>
      </c>
      <c r="F46" t="s">
        <v>172</v>
      </c>
      <c r="G46" t="s">
        <v>168</v>
      </c>
      <c r="H46" t="b">
        <v>1</v>
      </c>
      <c r="I46" t="s">
        <v>85</v>
      </c>
      <c r="J46" t="s">
        <v>243</v>
      </c>
      <c r="K46" t="s">
        <v>244</v>
      </c>
      <c r="L46">
        <v>31200</v>
      </c>
      <c r="M46">
        <v>1945</v>
      </c>
      <c r="N46">
        <v>3</v>
      </c>
      <c r="O46">
        <v>26</v>
      </c>
      <c r="P46">
        <v>99.55</v>
      </c>
      <c r="Q46" s="1" t="s">
        <v>175</v>
      </c>
      <c r="R46">
        <v>83.6</v>
      </c>
      <c r="S46">
        <v>10.1</v>
      </c>
      <c r="T46">
        <v>28.8</v>
      </c>
      <c r="U46">
        <v>8574832</v>
      </c>
    </row>
    <row r="47" spans="1:21" x14ac:dyDescent="0.25">
      <c r="A47">
        <v>45</v>
      </c>
      <c r="B47" t="s">
        <v>38</v>
      </c>
      <c r="C47" t="s">
        <v>245</v>
      </c>
      <c r="D47" t="s">
        <v>105</v>
      </c>
      <c r="E47" t="s">
        <v>246</v>
      </c>
      <c r="F47" t="s">
        <v>247</v>
      </c>
      <c r="G47" t="s">
        <v>38</v>
      </c>
      <c r="H47" t="b">
        <v>1</v>
      </c>
      <c r="I47" t="s">
        <v>26</v>
      </c>
      <c r="J47" t="s">
        <v>248</v>
      </c>
      <c r="K47" t="s">
        <v>249</v>
      </c>
      <c r="L47">
        <v>30200</v>
      </c>
      <c r="M47">
        <v>1980</v>
      </c>
      <c r="N47">
        <v>2</v>
      </c>
      <c r="O47">
        <v>2</v>
      </c>
      <c r="P47">
        <v>125.08</v>
      </c>
      <c r="Q47" s="1" t="s">
        <v>110</v>
      </c>
      <c r="R47">
        <v>77</v>
      </c>
      <c r="S47">
        <v>9.4</v>
      </c>
      <c r="T47">
        <v>59.2</v>
      </c>
      <c r="U47">
        <v>1397715000</v>
      </c>
    </row>
    <row r="48" spans="1:21" x14ac:dyDescent="0.25">
      <c r="A48">
        <v>46</v>
      </c>
      <c r="B48" t="s">
        <v>250</v>
      </c>
      <c r="C48" t="s">
        <v>251</v>
      </c>
      <c r="D48" t="s">
        <v>158</v>
      </c>
      <c r="E48" t="s">
        <v>252</v>
      </c>
      <c r="F48" t="s">
        <v>253</v>
      </c>
      <c r="G48" t="s">
        <v>250</v>
      </c>
      <c r="H48" t="b">
        <v>1</v>
      </c>
      <c r="I48" t="s">
        <v>26</v>
      </c>
      <c r="J48" t="s">
        <v>254</v>
      </c>
      <c r="K48" t="s">
        <v>255</v>
      </c>
      <c r="L48">
        <v>29700</v>
      </c>
      <c r="M48">
        <v>1935</v>
      </c>
      <c r="N48">
        <v>4</v>
      </c>
      <c r="O48">
        <v>20</v>
      </c>
      <c r="P48">
        <v>112.85</v>
      </c>
      <c r="Q48" s="1" t="s">
        <v>163</v>
      </c>
      <c r="R48">
        <v>80.900000000000006</v>
      </c>
      <c r="S48">
        <v>11.5</v>
      </c>
      <c r="T48">
        <v>48.8</v>
      </c>
      <c r="U48">
        <v>83132799</v>
      </c>
    </row>
    <row r="49" spans="1:21" x14ac:dyDescent="0.25">
      <c r="A49">
        <v>48</v>
      </c>
      <c r="B49" t="s">
        <v>49</v>
      </c>
      <c r="C49" t="s">
        <v>256</v>
      </c>
      <c r="D49" t="s">
        <v>32</v>
      </c>
      <c r="E49" t="s">
        <v>257</v>
      </c>
      <c r="F49" t="s">
        <v>258</v>
      </c>
      <c r="G49" t="s">
        <v>49</v>
      </c>
      <c r="H49" t="b">
        <v>1</v>
      </c>
      <c r="I49" t="s">
        <v>26</v>
      </c>
      <c r="J49" t="s">
        <v>259</v>
      </c>
      <c r="K49" t="s">
        <v>43</v>
      </c>
      <c r="L49">
        <v>28500</v>
      </c>
      <c r="M49">
        <v>1958</v>
      </c>
      <c r="N49">
        <v>7</v>
      </c>
      <c r="O49">
        <v>17</v>
      </c>
      <c r="P49">
        <v>117.24</v>
      </c>
      <c r="Q49" s="1" t="s">
        <v>37</v>
      </c>
      <c r="R49">
        <v>78.5</v>
      </c>
      <c r="S49">
        <v>9.6</v>
      </c>
      <c r="T49">
        <v>36.6</v>
      </c>
      <c r="U49">
        <v>328239523</v>
      </c>
    </row>
    <row r="50" spans="1:21" x14ac:dyDescent="0.25">
      <c r="A50">
        <v>49</v>
      </c>
      <c r="B50" t="s">
        <v>49</v>
      </c>
      <c r="C50" t="s">
        <v>260</v>
      </c>
      <c r="D50" t="s">
        <v>32</v>
      </c>
      <c r="E50" t="s">
        <v>261</v>
      </c>
      <c r="F50" t="s">
        <v>204</v>
      </c>
      <c r="G50" t="s">
        <v>49</v>
      </c>
      <c r="H50" t="b">
        <v>1</v>
      </c>
      <c r="I50" t="s">
        <v>26</v>
      </c>
      <c r="J50" t="s">
        <v>262</v>
      </c>
      <c r="K50" t="s">
        <v>126</v>
      </c>
      <c r="L50">
        <v>28100</v>
      </c>
      <c r="M50">
        <v>1938</v>
      </c>
      <c r="N50">
        <v>4</v>
      </c>
      <c r="O50">
        <v>25</v>
      </c>
      <c r="P50">
        <v>117.24</v>
      </c>
      <c r="Q50" s="1" t="s">
        <v>37</v>
      </c>
      <c r="R50">
        <v>78.5</v>
      </c>
      <c r="S50">
        <v>9.6</v>
      </c>
      <c r="T50">
        <v>36.6</v>
      </c>
      <c r="U50">
        <v>328239523</v>
      </c>
    </row>
    <row r="51" spans="1:21" x14ac:dyDescent="0.25">
      <c r="A51">
        <v>50</v>
      </c>
      <c r="B51" t="s">
        <v>49</v>
      </c>
      <c r="C51" t="s">
        <v>263</v>
      </c>
      <c r="D51" t="s">
        <v>32</v>
      </c>
      <c r="E51" t="s">
        <v>61</v>
      </c>
      <c r="F51" t="s">
        <v>264</v>
      </c>
      <c r="G51" t="s">
        <v>49</v>
      </c>
      <c r="H51" t="b">
        <v>1</v>
      </c>
      <c r="I51" t="s">
        <v>26</v>
      </c>
      <c r="J51" t="s">
        <v>265</v>
      </c>
      <c r="K51" t="s">
        <v>266</v>
      </c>
      <c r="L51">
        <v>27800</v>
      </c>
      <c r="M51">
        <v>1947</v>
      </c>
      <c r="N51">
        <v>2</v>
      </c>
      <c r="O51">
        <v>14</v>
      </c>
      <c r="P51">
        <v>117.24</v>
      </c>
      <c r="Q51" s="1" t="s">
        <v>37</v>
      </c>
      <c r="R51">
        <v>78.5</v>
      </c>
      <c r="S51">
        <v>9.6</v>
      </c>
      <c r="T51">
        <v>36.6</v>
      </c>
      <c r="U51">
        <v>328239523</v>
      </c>
    </row>
    <row r="52" spans="1:21" x14ac:dyDescent="0.25">
      <c r="A52">
        <v>51</v>
      </c>
      <c r="B52" t="s">
        <v>30</v>
      </c>
      <c r="C52" t="s">
        <v>267</v>
      </c>
      <c r="D52" t="s">
        <v>158</v>
      </c>
      <c r="E52" t="s">
        <v>268</v>
      </c>
      <c r="F52" t="s">
        <v>269</v>
      </c>
      <c r="G52" t="s">
        <v>30</v>
      </c>
      <c r="H52" t="b">
        <v>0</v>
      </c>
      <c r="I52" t="s">
        <v>85</v>
      </c>
      <c r="J52" t="s">
        <v>270</v>
      </c>
      <c r="K52" t="s">
        <v>271</v>
      </c>
      <c r="L52">
        <v>27400</v>
      </c>
      <c r="M52">
        <v>1962</v>
      </c>
      <c r="N52">
        <v>4</v>
      </c>
      <c r="O52">
        <v>28</v>
      </c>
      <c r="P52">
        <v>112.85</v>
      </c>
      <c r="Q52" s="1" t="s">
        <v>163</v>
      </c>
      <c r="R52">
        <v>80.900000000000006</v>
      </c>
      <c r="S52">
        <v>11.5</v>
      </c>
      <c r="T52">
        <v>48.8</v>
      </c>
      <c r="U52">
        <v>83132799</v>
      </c>
    </row>
    <row r="53" spans="1:21" x14ac:dyDescent="0.25">
      <c r="A53">
        <v>52</v>
      </c>
      <c r="B53" t="s">
        <v>272</v>
      </c>
      <c r="C53" t="s">
        <v>273</v>
      </c>
      <c r="D53" t="s">
        <v>274</v>
      </c>
      <c r="E53" t="s">
        <v>275</v>
      </c>
      <c r="F53" t="s">
        <v>276</v>
      </c>
      <c r="G53" t="s">
        <v>272</v>
      </c>
      <c r="H53" t="b">
        <v>0</v>
      </c>
      <c r="I53" t="s">
        <v>85</v>
      </c>
      <c r="J53" t="s">
        <v>277</v>
      </c>
      <c r="K53" t="s">
        <v>278</v>
      </c>
      <c r="L53">
        <v>27000</v>
      </c>
      <c r="M53">
        <v>1954</v>
      </c>
      <c r="N53">
        <v>2</v>
      </c>
      <c r="O53">
        <v>9</v>
      </c>
      <c r="P53">
        <v>119.8</v>
      </c>
      <c r="Q53" s="1" t="s">
        <v>279</v>
      </c>
      <c r="R53">
        <v>82.7</v>
      </c>
      <c r="S53">
        <v>23</v>
      </c>
      <c r="T53">
        <v>47.4</v>
      </c>
      <c r="U53">
        <v>25766605</v>
      </c>
    </row>
    <row r="54" spans="1:21" x14ac:dyDescent="0.25">
      <c r="A54">
        <v>53</v>
      </c>
      <c r="B54" t="s">
        <v>38</v>
      </c>
      <c r="C54" t="s">
        <v>280</v>
      </c>
      <c r="D54" t="s">
        <v>105</v>
      </c>
      <c r="E54" t="s">
        <v>106</v>
      </c>
      <c r="F54" t="s">
        <v>281</v>
      </c>
      <c r="G54" t="s">
        <v>38</v>
      </c>
      <c r="H54" t="b">
        <v>1</v>
      </c>
      <c r="I54" t="s">
        <v>26</v>
      </c>
      <c r="J54" t="s">
        <v>282</v>
      </c>
      <c r="K54" t="s">
        <v>283</v>
      </c>
      <c r="L54">
        <v>26700</v>
      </c>
      <c r="M54">
        <v>1971</v>
      </c>
      <c r="N54">
        <v>10</v>
      </c>
      <c r="O54">
        <v>1</v>
      </c>
      <c r="P54">
        <v>125.08</v>
      </c>
      <c r="Q54" s="1" t="s">
        <v>110</v>
      </c>
      <c r="R54">
        <v>77</v>
      </c>
      <c r="S54">
        <v>9.4</v>
      </c>
      <c r="T54">
        <v>59.2</v>
      </c>
      <c r="U54">
        <v>1397715000</v>
      </c>
    </row>
    <row r="55" spans="1:21" x14ac:dyDescent="0.25">
      <c r="A55">
        <v>54</v>
      </c>
      <c r="B55" t="s">
        <v>272</v>
      </c>
      <c r="C55" t="s">
        <v>284</v>
      </c>
      <c r="D55" t="s">
        <v>67</v>
      </c>
      <c r="E55" t="s">
        <v>68</v>
      </c>
      <c r="F55" t="s">
        <v>276</v>
      </c>
      <c r="G55" t="s">
        <v>272</v>
      </c>
      <c r="H55" t="b">
        <v>0</v>
      </c>
      <c r="I55" t="s">
        <v>26</v>
      </c>
      <c r="J55" t="s">
        <v>285</v>
      </c>
      <c r="K55" t="s">
        <v>286</v>
      </c>
      <c r="L55">
        <v>26600</v>
      </c>
      <c r="M55">
        <v>1953</v>
      </c>
      <c r="N55">
        <v>10</v>
      </c>
      <c r="O55">
        <v>26</v>
      </c>
      <c r="P55">
        <v>141.54</v>
      </c>
      <c r="Q55" s="1" t="s">
        <v>71</v>
      </c>
      <c r="R55">
        <v>75</v>
      </c>
      <c r="S55">
        <v>13.1</v>
      </c>
      <c r="T55">
        <v>55.1</v>
      </c>
      <c r="U55">
        <v>126014024</v>
      </c>
    </row>
    <row r="56" spans="1:21" x14ac:dyDescent="0.25">
      <c r="A56">
        <v>55</v>
      </c>
      <c r="B56" t="s">
        <v>38</v>
      </c>
      <c r="C56" t="s">
        <v>287</v>
      </c>
      <c r="D56" t="s">
        <v>74</v>
      </c>
      <c r="E56" t="s">
        <v>288</v>
      </c>
      <c r="F56" t="s">
        <v>289</v>
      </c>
      <c r="G56" t="s">
        <v>38</v>
      </c>
      <c r="H56" t="b">
        <v>1</v>
      </c>
      <c r="I56" t="s">
        <v>26</v>
      </c>
      <c r="J56" t="s">
        <v>290</v>
      </c>
      <c r="K56" t="s">
        <v>291</v>
      </c>
      <c r="L56">
        <v>25600</v>
      </c>
      <c r="M56">
        <v>1945</v>
      </c>
      <c r="N56">
        <v>7</v>
      </c>
      <c r="O56">
        <v>18</v>
      </c>
      <c r="P56">
        <v>180.44</v>
      </c>
      <c r="Q56" s="1" t="s">
        <v>78</v>
      </c>
      <c r="R56">
        <v>69.400000000000006</v>
      </c>
      <c r="S56">
        <v>11.2</v>
      </c>
      <c r="T56">
        <v>49.7</v>
      </c>
      <c r="U56">
        <v>1366417754</v>
      </c>
    </row>
    <row r="57" spans="1:21" x14ac:dyDescent="0.25">
      <c r="A57">
        <v>56</v>
      </c>
      <c r="B57" t="s">
        <v>292</v>
      </c>
      <c r="C57" t="s">
        <v>293</v>
      </c>
      <c r="D57" t="s">
        <v>294</v>
      </c>
      <c r="E57" t="s">
        <v>295</v>
      </c>
      <c r="F57" t="s">
        <v>296</v>
      </c>
      <c r="G57" t="s">
        <v>292</v>
      </c>
      <c r="H57" t="b">
        <v>1</v>
      </c>
      <c r="I57" t="s">
        <v>26</v>
      </c>
      <c r="J57" t="s">
        <v>297</v>
      </c>
      <c r="K57" t="s">
        <v>298</v>
      </c>
      <c r="L57">
        <v>25500</v>
      </c>
      <c r="M57">
        <v>1948</v>
      </c>
      <c r="N57">
        <v>4</v>
      </c>
      <c r="O57">
        <v>17</v>
      </c>
      <c r="P57">
        <v>151.18</v>
      </c>
      <c r="Q57" s="1" t="s">
        <v>299</v>
      </c>
      <c r="R57">
        <v>71.5</v>
      </c>
      <c r="S57">
        <v>10.199999999999999</v>
      </c>
      <c r="T57">
        <v>30.1</v>
      </c>
      <c r="U57">
        <v>270203917</v>
      </c>
    </row>
    <row r="58" spans="1:21" x14ac:dyDescent="0.25">
      <c r="A58">
        <v>57</v>
      </c>
      <c r="B58" t="s">
        <v>49</v>
      </c>
      <c r="C58" t="s">
        <v>300</v>
      </c>
      <c r="D58" t="s">
        <v>32</v>
      </c>
      <c r="E58" t="s">
        <v>301</v>
      </c>
      <c r="F58" t="s">
        <v>302</v>
      </c>
      <c r="G58" t="s">
        <v>49</v>
      </c>
      <c r="H58" t="b">
        <v>1</v>
      </c>
      <c r="I58" t="s">
        <v>26</v>
      </c>
      <c r="J58" t="s">
        <v>303</v>
      </c>
      <c r="K58" t="s">
        <v>304</v>
      </c>
      <c r="L58">
        <v>25300</v>
      </c>
      <c r="M58">
        <v>1944</v>
      </c>
      <c r="N58">
        <v>9</v>
      </c>
      <c r="O58">
        <v>30</v>
      </c>
      <c r="P58">
        <v>117.24</v>
      </c>
      <c r="Q58" s="1" t="s">
        <v>37</v>
      </c>
      <c r="R58">
        <v>78.5</v>
      </c>
      <c r="S58">
        <v>9.6</v>
      </c>
      <c r="T58">
        <v>36.6</v>
      </c>
      <c r="U58">
        <v>328239523</v>
      </c>
    </row>
    <row r="59" spans="1:21" x14ac:dyDescent="0.25">
      <c r="A59">
        <v>58</v>
      </c>
      <c r="B59" t="s">
        <v>272</v>
      </c>
      <c r="C59" t="s">
        <v>305</v>
      </c>
      <c r="D59" t="s">
        <v>306</v>
      </c>
      <c r="E59" t="s">
        <v>307</v>
      </c>
      <c r="F59" t="s">
        <v>308</v>
      </c>
      <c r="G59" t="s">
        <v>272</v>
      </c>
      <c r="H59" t="b">
        <v>1</v>
      </c>
      <c r="I59" t="s">
        <v>26</v>
      </c>
      <c r="J59" t="s">
        <v>309</v>
      </c>
      <c r="K59" t="s">
        <v>310</v>
      </c>
      <c r="L59">
        <v>25200</v>
      </c>
      <c r="M59">
        <v>1972</v>
      </c>
      <c r="N59">
        <v>3</v>
      </c>
      <c r="O59">
        <v>8</v>
      </c>
      <c r="P59">
        <v>114.52</v>
      </c>
      <c r="Q59" s="1" t="s">
        <v>311</v>
      </c>
      <c r="R59">
        <v>77.8</v>
      </c>
      <c r="S59">
        <v>0.1</v>
      </c>
      <c r="T59">
        <v>15.9</v>
      </c>
      <c r="U59">
        <v>9770529</v>
      </c>
    </row>
    <row r="60" spans="1:21" x14ac:dyDescent="0.25">
      <c r="A60">
        <v>59</v>
      </c>
      <c r="B60" t="s">
        <v>30</v>
      </c>
      <c r="C60" t="s">
        <v>312</v>
      </c>
      <c r="D60" t="s">
        <v>158</v>
      </c>
      <c r="E60" t="s">
        <v>313</v>
      </c>
      <c r="F60" t="s">
        <v>314</v>
      </c>
      <c r="G60" t="s">
        <v>30</v>
      </c>
      <c r="H60" t="b">
        <v>0</v>
      </c>
      <c r="I60" t="s">
        <v>26</v>
      </c>
      <c r="J60" t="s">
        <v>315</v>
      </c>
      <c r="K60" t="s">
        <v>316</v>
      </c>
      <c r="L60">
        <v>24600</v>
      </c>
      <c r="M60">
        <v>1966</v>
      </c>
      <c r="N60">
        <v>5</v>
      </c>
      <c r="O60">
        <v>9</v>
      </c>
      <c r="P60">
        <v>112.85</v>
      </c>
      <c r="Q60" s="1" t="s">
        <v>163</v>
      </c>
      <c r="R60">
        <v>80.900000000000006</v>
      </c>
      <c r="S60">
        <v>11.5</v>
      </c>
      <c r="T60">
        <v>48.8</v>
      </c>
      <c r="U60">
        <v>83132799</v>
      </c>
    </row>
    <row r="61" spans="1:21" x14ac:dyDescent="0.25">
      <c r="A61">
        <v>60</v>
      </c>
      <c r="B61" t="s">
        <v>38</v>
      </c>
      <c r="C61" t="s">
        <v>317</v>
      </c>
      <c r="D61" t="s">
        <v>32</v>
      </c>
      <c r="E61" t="s">
        <v>318</v>
      </c>
      <c r="F61" t="s">
        <v>41</v>
      </c>
      <c r="G61" t="s">
        <v>38</v>
      </c>
      <c r="H61" t="b">
        <v>0</v>
      </c>
      <c r="I61" t="s">
        <v>85</v>
      </c>
      <c r="J61" t="s">
        <v>319</v>
      </c>
      <c r="K61" t="s">
        <v>320</v>
      </c>
      <c r="L61">
        <v>24400</v>
      </c>
      <c r="M61">
        <v>1970</v>
      </c>
      <c r="N61">
        <v>4</v>
      </c>
      <c r="O61">
        <v>7</v>
      </c>
      <c r="P61">
        <v>117.24</v>
      </c>
      <c r="Q61" s="1" t="s">
        <v>37</v>
      </c>
      <c r="R61">
        <v>78.5</v>
      </c>
      <c r="S61">
        <v>9.6</v>
      </c>
      <c r="T61">
        <v>36.6</v>
      </c>
      <c r="U61">
        <v>328239523</v>
      </c>
    </row>
    <row r="62" spans="1:21" x14ac:dyDescent="0.25">
      <c r="A62">
        <v>61</v>
      </c>
      <c r="B62" t="s">
        <v>49</v>
      </c>
      <c r="C62" t="s">
        <v>321</v>
      </c>
      <c r="D62" t="s">
        <v>294</v>
      </c>
      <c r="E62" t="s">
        <v>322</v>
      </c>
      <c r="F62" t="s">
        <v>323</v>
      </c>
      <c r="G62" t="s">
        <v>49</v>
      </c>
      <c r="H62" t="b">
        <v>0</v>
      </c>
      <c r="I62" t="s">
        <v>26</v>
      </c>
      <c r="J62" t="s">
        <v>324</v>
      </c>
      <c r="K62" t="s">
        <v>325</v>
      </c>
      <c r="L62">
        <v>24200</v>
      </c>
      <c r="M62">
        <v>1941</v>
      </c>
      <c r="N62">
        <v>1</v>
      </c>
      <c r="O62">
        <v>1</v>
      </c>
      <c r="P62">
        <v>151.18</v>
      </c>
      <c r="Q62" s="1" t="s">
        <v>299</v>
      </c>
      <c r="R62">
        <v>71.5</v>
      </c>
      <c r="S62">
        <v>10.199999999999999</v>
      </c>
      <c r="T62">
        <v>30.1</v>
      </c>
      <c r="U62">
        <v>270203917</v>
      </c>
    </row>
    <row r="63" spans="1:21" x14ac:dyDescent="0.25">
      <c r="A63">
        <v>62</v>
      </c>
      <c r="B63" t="s">
        <v>272</v>
      </c>
      <c r="C63" t="s">
        <v>326</v>
      </c>
      <c r="D63" t="s">
        <v>327</v>
      </c>
      <c r="E63" t="s">
        <v>328</v>
      </c>
      <c r="F63" t="s">
        <v>329</v>
      </c>
      <c r="G63" t="s">
        <v>272</v>
      </c>
      <c r="H63" t="b">
        <v>1</v>
      </c>
      <c r="I63" t="s">
        <v>26</v>
      </c>
      <c r="J63" t="s">
        <v>330</v>
      </c>
      <c r="K63" t="s">
        <v>331</v>
      </c>
      <c r="L63">
        <v>23700</v>
      </c>
      <c r="M63">
        <v>1961</v>
      </c>
      <c r="N63">
        <v>1</v>
      </c>
      <c r="O63">
        <v>3</v>
      </c>
      <c r="P63">
        <v>180.75</v>
      </c>
      <c r="Q63" s="1" t="s">
        <v>332</v>
      </c>
      <c r="R63">
        <v>72.7</v>
      </c>
      <c r="S63">
        <v>11.4</v>
      </c>
      <c r="T63">
        <v>46.2</v>
      </c>
      <c r="U63">
        <v>144373535</v>
      </c>
    </row>
    <row r="64" spans="1:21" x14ac:dyDescent="0.25">
      <c r="A64">
        <v>63</v>
      </c>
      <c r="B64" t="s">
        <v>38</v>
      </c>
      <c r="C64" t="s">
        <v>333</v>
      </c>
      <c r="D64" t="s">
        <v>105</v>
      </c>
      <c r="E64" t="s">
        <v>106</v>
      </c>
      <c r="F64" t="s">
        <v>247</v>
      </c>
      <c r="G64" t="s">
        <v>38</v>
      </c>
      <c r="H64" t="b">
        <v>1</v>
      </c>
      <c r="I64" t="s">
        <v>26</v>
      </c>
      <c r="J64" t="s">
        <v>194</v>
      </c>
      <c r="K64" t="s">
        <v>334</v>
      </c>
      <c r="L64">
        <v>23500</v>
      </c>
      <c r="M64">
        <v>1964</v>
      </c>
      <c r="N64">
        <v>9</v>
      </c>
      <c r="O64">
        <v>10</v>
      </c>
      <c r="P64">
        <v>125.08</v>
      </c>
      <c r="Q64" s="1" t="s">
        <v>110</v>
      </c>
      <c r="R64">
        <v>77</v>
      </c>
      <c r="S64">
        <v>9.4</v>
      </c>
      <c r="T64">
        <v>59.2</v>
      </c>
      <c r="U64">
        <v>1397715000</v>
      </c>
    </row>
    <row r="65" spans="1:21" x14ac:dyDescent="0.25">
      <c r="A65">
        <v>64</v>
      </c>
      <c r="B65" t="s">
        <v>250</v>
      </c>
      <c r="C65" t="s">
        <v>335</v>
      </c>
      <c r="D65" t="s">
        <v>105</v>
      </c>
      <c r="E65" t="s">
        <v>336</v>
      </c>
      <c r="F65" t="s">
        <v>337</v>
      </c>
      <c r="G65" t="s">
        <v>250</v>
      </c>
      <c r="H65" t="b">
        <v>1</v>
      </c>
      <c r="I65" t="s">
        <v>26</v>
      </c>
      <c r="J65" t="s">
        <v>338</v>
      </c>
      <c r="K65" t="s">
        <v>339</v>
      </c>
      <c r="L65">
        <v>23400</v>
      </c>
      <c r="M65">
        <v>1942</v>
      </c>
      <c r="N65">
        <v>8</v>
      </c>
      <c r="O65">
        <v>11</v>
      </c>
      <c r="P65">
        <v>125.08</v>
      </c>
      <c r="Q65" s="1" t="s">
        <v>110</v>
      </c>
      <c r="R65">
        <v>77</v>
      </c>
      <c r="S65">
        <v>9.4</v>
      </c>
      <c r="T65">
        <v>59.2</v>
      </c>
      <c r="U65">
        <v>1397715000</v>
      </c>
    </row>
    <row r="66" spans="1:21" x14ac:dyDescent="0.25">
      <c r="A66">
        <v>65</v>
      </c>
      <c r="B66" t="s">
        <v>272</v>
      </c>
      <c r="C66" t="s">
        <v>340</v>
      </c>
      <c r="D66" t="s">
        <v>341</v>
      </c>
      <c r="E66" t="s">
        <v>342</v>
      </c>
      <c r="F66" t="s">
        <v>276</v>
      </c>
      <c r="G66" t="s">
        <v>272</v>
      </c>
      <c r="H66" t="b">
        <v>0</v>
      </c>
      <c r="I66" t="s">
        <v>85</v>
      </c>
      <c r="J66" t="s">
        <v>343</v>
      </c>
      <c r="K66" t="s">
        <v>344</v>
      </c>
      <c r="L66">
        <v>23100</v>
      </c>
      <c r="M66">
        <v>1943</v>
      </c>
      <c r="N66">
        <v>1</v>
      </c>
      <c r="O66">
        <v>1</v>
      </c>
      <c r="P66">
        <v>131.91</v>
      </c>
      <c r="Q66" s="1" t="s">
        <v>345</v>
      </c>
      <c r="R66">
        <v>80</v>
      </c>
      <c r="S66">
        <v>18.2</v>
      </c>
      <c r="T66">
        <v>34</v>
      </c>
      <c r="U66">
        <v>18952038</v>
      </c>
    </row>
    <row r="67" spans="1:21" x14ac:dyDescent="0.25">
      <c r="A67">
        <v>65</v>
      </c>
      <c r="B67" t="s">
        <v>250</v>
      </c>
      <c r="C67" t="s">
        <v>346</v>
      </c>
      <c r="D67" t="s">
        <v>294</v>
      </c>
      <c r="E67" t="s">
        <v>322</v>
      </c>
      <c r="F67" t="s">
        <v>323</v>
      </c>
      <c r="G67" t="s">
        <v>250</v>
      </c>
      <c r="H67" t="b">
        <v>0</v>
      </c>
      <c r="I67" t="s">
        <v>26</v>
      </c>
      <c r="J67" t="s">
        <v>324</v>
      </c>
      <c r="K67" t="s">
        <v>64</v>
      </c>
      <c r="L67">
        <v>23100</v>
      </c>
      <c r="M67">
        <v>1939</v>
      </c>
      <c r="N67">
        <v>10</v>
      </c>
      <c r="O67">
        <v>2</v>
      </c>
      <c r="P67">
        <v>151.18</v>
      </c>
      <c r="Q67" s="1" t="s">
        <v>299</v>
      </c>
      <c r="R67">
        <v>71.5</v>
      </c>
      <c r="S67">
        <v>10.199999999999999</v>
      </c>
      <c r="T67">
        <v>30.1</v>
      </c>
      <c r="U67">
        <v>270203917</v>
      </c>
    </row>
    <row r="68" spans="1:21" x14ac:dyDescent="0.25">
      <c r="A68">
        <v>67</v>
      </c>
      <c r="B68" t="s">
        <v>250</v>
      </c>
      <c r="C68" t="s">
        <v>347</v>
      </c>
      <c r="D68" t="s">
        <v>226</v>
      </c>
      <c r="E68" t="s">
        <v>227</v>
      </c>
      <c r="F68" t="s">
        <v>348</v>
      </c>
      <c r="G68" t="s">
        <v>250</v>
      </c>
      <c r="H68" t="b">
        <v>1</v>
      </c>
      <c r="I68" t="s">
        <v>26</v>
      </c>
      <c r="J68" t="s">
        <v>349</v>
      </c>
      <c r="K68" t="s">
        <v>350</v>
      </c>
      <c r="L68">
        <v>22900</v>
      </c>
      <c r="M68">
        <v>1953</v>
      </c>
      <c r="N68">
        <v>1</v>
      </c>
      <c r="O68">
        <v>1</v>
      </c>
      <c r="P68">
        <v>119.62</v>
      </c>
      <c r="Q68" s="1" t="s">
        <v>231</v>
      </c>
      <c r="R68">
        <v>81.3</v>
      </c>
      <c r="S68">
        <v>25.5</v>
      </c>
      <c r="T68">
        <v>30.6</v>
      </c>
      <c r="U68">
        <v>66834405</v>
      </c>
    </row>
    <row r="69" spans="1:21" x14ac:dyDescent="0.25">
      <c r="A69">
        <v>68</v>
      </c>
      <c r="B69" t="s">
        <v>351</v>
      </c>
      <c r="C69" t="s">
        <v>352</v>
      </c>
      <c r="D69" t="s">
        <v>74</v>
      </c>
      <c r="E69" t="s">
        <v>353</v>
      </c>
      <c r="F69" t="s">
        <v>354</v>
      </c>
      <c r="G69" t="s">
        <v>351</v>
      </c>
      <c r="H69" t="b">
        <v>0</v>
      </c>
      <c r="I69" t="s">
        <v>26</v>
      </c>
      <c r="J69" t="s">
        <v>355</v>
      </c>
      <c r="K69" t="s">
        <v>356</v>
      </c>
      <c r="L69">
        <v>22600</v>
      </c>
      <c r="M69">
        <v>1941</v>
      </c>
      <c r="N69">
        <v>5</v>
      </c>
      <c r="O69">
        <v>11</v>
      </c>
      <c r="P69">
        <v>180.44</v>
      </c>
      <c r="Q69" s="1" t="s">
        <v>78</v>
      </c>
      <c r="R69">
        <v>69.400000000000006</v>
      </c>
      <c r="S69">
        <v>11.2</v>
      </c>
      <c r="T69">
        <v>49.7</v>
      </c>
      <c r="U69">
        <v>1366417754</v>
      </c>
    </row>
    <row r="70" spans="1:21" x14ac:dyDescent="0.25">
      <c r="A70">
        <v>69</v>
      </c>
      <c r="B70" t="s">
        <v>65</v>
      </c>
      <c r="C70" t="s">
        <v>357</v>
      </c>
      <c r="D70" t="s">
        <v>219</v>
      </c>
      <c r="E70" t="s">
        <v>220</v>
      </c>
      <c r="F70" t="s">
        <v>358</v>
      </c>
      <c r="G70" t="s">
        <v>65</v>
      </c>
      <c r="H70" t="b">
        <v>1</v>
      </c>
      <c r="I70" t="s">
        <v>26</v>
      </c>
      <c r="J70" t="s">
        <v>359</v>
      </c>
      <c r="K70" t="s">
        <v>360</v>
      </c>
      <c r="L70">
        <v>22400</v>
      </c>
      <c r="M70">
        <v>1957</v>
      </c>
      <c r="N70">
        <v>8</v>
      </c>
      <c r="O70">
        <v>11</v>
      </c>
      <c r="P70">
        <v>105.48</v>
      </c>
      <c r="Q70" s="1" t="s">
        <v>224</v>
      </c>
      <c r="R70">
        <v>84.2</v>
      </c>
      <c r="S70">
        <v>11.9</v>
      </c>
      <c r="T70">
        <v>46.7</v>
      </c>
      <c r="U70">
        <v>126226568</v>
      </c>
    </row>
    <row r="71" spans="1:21" x14ac:dyDescent="0.25">
      <c r="A71">
        <v>70</v>
      </c>
      <c r="B71" t="s">
        <v>272</v>
      </c>
      <c r="C71" t="s">
        <v>361</v>
      </c>
      <c r="D71" t="s">
        <v>327</v>
      </c>
      <c r="E71" t="s">
        <v>328</v>
      </c>
      <c r="F71" t="s">
        <v>362</v>
      </c>
      <c r="G71" t="s">
        <v>272</v>
      </c>
      <c r="H71" t="b">
        <v>1</v>
      </c>
      <c r="I71" t="s">
        <v>26</v>
      </c>
      <c r="J71" t="s">
        <v>363</v>
      </c>
      <c r="K71" t="s">
        <v>331</v>
      </c>
      <c r="L71">
        <v>22100</v>
      </c>
      <c r="M71">
        <v>1956</v>
      </c>
      <c r="N71">
        <v>5</v>
      </c>
      <c r="O71">
        <v>7</v>
      </c>
      <c r="P71">
        <v>180.75</v>
      </c>
      <c r="Q71" s="1" t="s">
        <v>332</v>
      </c>
      <c r="R71">
        <v>72.7</v>
      </c>
      <c r="S71">
        <v>11.4</v>
      </c>
      <c r="T71">
        <v>46.2</v>
      </c>
      <c r="U71">
        <v>144373535</v>
      </c>
    </row>
    <row r="72" spans="1:21" x14ac:dyDescent="0.25">
      <c r="A72">
        <v>71</v>
      </c>
      <c r="B72" t="s">
        <v>103</v>
      </c>
      <c r="C72" t="s">
        <v>364</v>
      </c>
      <c r="D72" t="s">
        <v>23</v>
      </c>
      <c r="E72" t="s">
        <v>365</v>
      </c>
      <c r="F72" t="s">
        <v>366</v>
      </c>
      <c r="G72" t="s">
        <v>103</v>
      </c>
      <c r="H72" t="b">
        <v>0</v>
      </c>
      <c r="I72" t="s">
        <v>26</v>
      </c>
      <c r="J72" t="s">
        <v>367</v>
      </c>
      <c r="K72" t="s">
        <v>368</v>
      </c>
      <c r="L72">
        <v>22000</v>
      </c>
      <c r="M72">
        <v>1970</v>
      </c>
      <c r="N72">
        <v>9</v>
      </c>
      <c r="O72">
        <v>18</v>
      </c>
      <c r="P72">
        <v>110.05</v>
      </c>
      <c r="Q72" s="1" t="s">
        <v>29</v>
      </c>
      <c r="R72">
        <v>82.5</v>
      </c>
      <c r="S72">
        <v>24.2</v>
      </c>
      <c r="T72">
        <v>60.7</v>
      </c>
      <c r="U72">
        <v>67059887</v>
      </c>
    </row>
    <row r="73" spans="1:21" x14ac:dyDescent="0.25">
      <c r="A73">
        <v>72</v>
      </c>
      <c r="B73" t="s">
        <v>49</v>
      </c>
      <c r="C73" t="s">
        <v>369</v>
      </c>
      <c r="D73" t="s">
        <v>32</v>
      </c>
      <c r="E73" t="s">
        <v>370</v>
      </c>
      <c r="F73" t="s">
        <v>371</v>
      </c>
      <c r="G73" t="s">
        <v>49</v>
      </c>
      <c r="H73" t="b">
        <v>0</v>
      </c>
      <c r="I73" t="s">
        <v>85</v>
      </c>
      <c r="J73" t="s">
        <v>372</v>
      </c>
      <c r="K73" t="s">
        <v>373</v>
      </c>
      <c r="L73">
        <v>21600</v>
      </c>
      <c r="M73">
        <v>1961</v>
      </c>
      <c r="N73">
        <v>12</v>
      </c>
      <c r="O73">
        <v>19</v>
      </c>
      <c r="P73">
        <v>117.24</v>
      </c>
      <c r="Q73" s="1" t="s">
        <v>37</v>
      </c>
      <c r="R73">
        <v>78.5</v>
      </c>
      <c r="S73">
        <v>9.6</v>
      </c>
      <c r="T73">
        <v>36.6</v>
      </c>
      <c r="U73">
        <v>328239523</v>
      </c>
    </row>
    <row r="74" spans="1:21" x14ac:dyDescent="0.25">
      <c r="A74">
        <v>72</v>
      </c>
      <c r="B74" t="s">
        <v>292</v>
      </c>
      <c r="C74" t="s">
        <v>374</v>
      </c>
      <c r="D74" t="s">
        <v>327</v>
      </c>
      <c r="E74" t="s">
        <v>328</v>
      </c>
      <c r="F74" t="s">
        <v>375</v>
      </c>
      <c r="G74" t="s">
        <v>292</v>
      </c>
      <c r="H74" t="b">
        <v>1</v>
      </c>
      <c r="I74" t="s">
        <v>26</v>
      </c>
      <c r="J74" t="s">
        <v>376</v>
      </c>
      <c r="K74" t="s">
        <v>377</v>
      </c>
      <c r="L74">
        <v>21600</v>
      </c>
      <c r="M74">
        <v>1955</v>
      </c>
      <c r="N74">
        <v>8</v>
      </c>
      <c r="O74">
        <v>11</v>
      </c>
      <c r="P74">
        <v>180.75</v>
      </c>
      <c r="Q74" s="1" t="s">
        <v>332</v>
      </c>
      <c r="R74">
        <v>72.7</v>
      </c>
      <c r="S74">
        <v>11.4</v>
      </c>
      <c r="T74">
        <v>46.2</v>
      </c>
      <c r="U74">
        <v>144373535</v>
      </c>
    </row>
    <row r="75" spans="1:21" x14ac:dyDescent="0.25">
      <c r="A75">
        <v>74</v>
      </c>
      <c r="B75" t="s">
        <v>21</v>
      </c>
      <c r="C75" t="s">
        <v>378</v>
      </c>
      <c r="D75" t="s">
        <v>32</v>
      </c>
      <c r="E75" t="s">
        <v>379</v>
      </c>
      <c r="F75" t="s">
        <v>124</v>
      </c>
      <c r="G75" t="s">
        <v>21</v>
      </c>
      <c r="H75" t="b">
        <v>0</v>
      </c>
      <c r="I75" t="s">
        <v>26</v>
      </c>
      <c r="J75" t="s">
        <v>125</v>
      </c>
      <c r="K75" t="s">
        <v>380</v>
      </c>
      <c r="L75">
        <v>21200</v>
      </c>
      <c r="M75">
        <v>1986</v>
      </c>
      <c r="N75">
        <v>9</v>
      </c>
      <c r="O75">
        <v>19</v>
      </c>
      <c r="P75">
        <v>117.24</v>
      </c>
      <c r="Q75" s="1" t="s">
        <v>37</v>
      </c>
      <c r="R75">
        <v>78.5</v>
      </c>
      <c r="S75">
        <v>9.6</v>
      </c>
      <c r="T75">
        <v>36.6</v>
      </c>
      <c r="U75">
        <v>328239523</v>
      </c>
    </row>
    <row r="76" spans="1:21" x14ac:dyDescent="0.25">
      <c r="A76">
        <v>74</v>
      </c>
      <c r="B76" t="s">
        <v>381</v>
      </c>
      <c r="C76" t="s">
        <v>382</v>
      </c>
      <c r="D76" t="s">
        <v>105</v>
      </c>
      <c r="E76" t="s">
        <v>192</v>
      </c>
      <c r="F76" t="s">
        <v>383</v>
      </c>
      <c r="G76" t="s">
        <v>381</v>
      </c>
      <c r="H76" t="b">
        <v>1</v>
      </c>
      <c r="I76" t="s">
        <v>26</v>
      </c>
      <c r="J76" t="s">
        <v>384</v>
      </c>
      <c r="K76" t="s">
        <v>385</v>
      </c>
      <c r="L76">
        <v>21200</v>
      </c>
      <c r="M76">
        <v>1970</v>
      </c>
      <c r="N76">
        <v>10</v>
      </c>
      <c r="O76">
        <v>1</v>
      </c>
      <c r="P76">
        <v>125.08</v>
      </c>
      <c r="Q76" s="1" t="s">
        <v>110</v>
      </c>
      <c r="R76">
        <v>77</v>
      </c>
      <c r="S76">
        <v>9.4</v>
      </c>
      <c r="T76">
        <v>59.2</v>
      </c>
      <c r="U76">
        <v>1397715000</v>
      </c>
    </row>
    <row r="77" spans="1:21" x14ac:dyDescent="0.25">
      <c r="A77">
        <v>76</v>
      </c>
      <c r="B77" t="s">
        <v>38</v>
      </c>
      <c r="C77" t="s">
        <v>386</v>
      </c>
      <c r="D77" t="s">
        <v>32</v>
      </c>
      <c r="E77" t="s">
        <v>100</v>
      </c>
      <c r="F77" t="s">
        <v>387</v>
      </c>
      <c r="G77" t="s">
        <v>38</v>
      </c>
      <c r="H77" t="b">
        <v>1</v>
      </c>
      <c r="I77" t="s">
        <v>26</v>
      </c>
      <c r="J77" t="s">
        <v>248</v>
      </c>
      <c r="K77" t="s">
        <v>388</v>
      </c>
      <c r="L77">
        <v>21100</v>
      </c>
      <c r="M77">
        <v>1963</v>
      </c>
      <c r="N77">
        <v>2</v>
      </c>
      <c r="O77">
        <v>17</v>
      </c>
      <c r="P77">
        <v>117.24</v>
      </c>
      <c r="Q77" s="1" t="s">
        <v>37</v>
      </c>
      <c r="R77">
        <v>78.5</v>
      </c>
      <c r="S77">
        <v>9.6</v>
      </c>
      <c r="T77">
        <v>36.6</v>
      </c>
      <c r="U77">
        <v>328239523</v>
      </c>
    </row>
    <row r="78" spans="1:21" x14ac:dyDescent="0.25">
      <c r="A78">
        <v>77</v>
      </c>
      <c r="B78" t="s">
        <v>21</v>
      </c>
      <c r="C78" t="s">
        <v>389</v>
      </c>
      <c r="D78" t="s">
        <v>32</v>
      </c>
      <c r="E78" t="s">
        <v>61</v>
      </c>
      <c r="F78" t="s">
        <v>390</v>
      </c>
      <c r="G78" t="s">
        <v>21</v>
      </c>
      <c r="H78" t="b">
        <v>0</v>
      </c>
      <c r="I78" t="s">
        <v>26</v>
      </c>
      <c r="J78" t="s">
        <v>391</v>
      </c>
      <c r="K78" t="s">
        <v>392</v>
      </c>
      <c r="L78">
        <v>21000</v>
      </c>
      <c r="M78">
        <v>1933</v>
      </c>
      <c r="N78">
        <v>3</v>
      </c>
      <c r="O78">
        <v>19</v>
      </c>
      <c r="P78">
        <v>117.24</v>
      </c>
      <c r="Q78" s="1" t="s">
        <v>37</v>
      </c>
      <c r="R78">
        <v>78.5</v>
      </c>
      <c r="S78">
        <v>9.6</v>
      </c>
      <c r="T78">
        <v>36.6</v>
      </c>
      <c r="U78">
        <v>328239523</v>
      </c>
    </row>
    <row r="79" spans="1:21" x14ac:dyDescent="0.25">
      <c r="A79">
        <v>77</v>
      </c>
      <c r="B79" t="s">
        <v>250</v>
      </c>
      <c r="C79" t="s">
        <v>393</v>
      </c>
      <c r="D79" t="s">
        <v>219</v>
      </c>
      <c r="E79" t="s">
        <v>394</v>
      </c>
      <c r="F79" t="s">
        <v>395</v>
      </c>
      <c r="G79" t="s">
        <v>250</v>
      </c>
      <c r="H79" t="b">
        <v>1</v>
      </c>
      <c r="I79" t="s">
        <v>26</v>
      </c>
      <c r="J79" t="s">
        <v>396</v>
      </c>
      <c r="K79" t="s">
        <v>397</v>
      </c>
      <c r="L79">
        <v>21000</v>
      </c>
      <c r="M79">
        <v>1945</v>
      </c>
      <c r="N79">
        <v>6</v>
      </c>
      <c r="O79">
        <v>10</v>
      </c>
      <c r="P79">
        <v>105.48</v>
      </c>
      <c r="Q79" s="1" t="s">
        <v>224</v>
      </c>
      <c r="R79">
        <v>84.2</v>
      </c>
      <c r="S79">
        <v>11.9</v>
      </c>
      <c r="T79">
        <v>46.7</v>
      </c>
      <c r="U79">
        <v>126226568</v>
      </c>
    </row>
    <row r="80" spans="1:21" x14ac:dyDescent="0.25">
      <c r="A80">
        <v>79</v>
      </c>
      <c r="B80" t="s">
        <v>272</v>
      </c>
      <c r="C80" t="s">
        <v>398</v>
      </c>
      <c r="D80" t="s">
        <v>327</v>
      </c>
      <c r="E80" t="s">
        <v>328</v>
      </c>
      <c r="F80" t="s">
        <v>399</v>
      </c>
      <c r="G80" t="s">
        <v>272</v>
      </c>
      <c r="H80" t="b">
        <v>1</v>
      </c>
      <c r="I80" t="s">
        <v>26</v>
      </c>
      <c r="J80" t="s">
        <v>400</v>
      </c>
      <c r="K80" t="s">
        <v>401</v>
      </c>
      <c r="L80">
        <v>20900</v>
      </c>
      <c r="M80">
        <v>1965</v>
      </c>
      <c r="N80">
        <v>9</v>
      </c>
      <c r="O80">
        <v>26</v>
      </c>
      <c r="P80">
        <v>180.75</v>
      </c>
      <c r="Q80" s="1" t="s">
        <v>332</v>
      </c>
      <c r="R80">
        <v>72.7</v>
      </c>
      <c r="S80">
        <v>11.4</v>
      </c>
      <c r="T80">
        <v>46.2</v>
      </c>
      <c r="U80">
        <v>144373535</v>
      </c>
    </row>
    <row r="81" spans="1:21" x14ac:dyDescent="0.25">
      <c r="A81">
        <v>80</v>
      </c>
      <c r="B81" t="s">
        <v>292</v>
      </c>
      <c r="C81" t="s">
        <v>402</v>
      </c>
      <c r="D81" t="s">
        <v>327</v>
      </c>
      <c r="E81" t="s">
        <v>328</v>
      </c>
      <c r="F81" t="s">
        <v>403</v>
      </c>
      <c r="G81" t="s">
        <v>292</v>
      </c>
      <c r="H81" t="b">
        <v>1</v>
      </c>
      <c r="I81" t="s">
        <v>26</v>
      </c>
      <c r="J81" t="s">
        <v>404</v>
      </c>
      <c r="K81" t="s">
        <v>405</v>
      </c>
      <c r="L81">
        <v>20500</v>
      </c>
      <c r="M81">
        <v>1950</v>
      </c>
      <c r="N81">
        <v>9</v>
      </c>
      <c r="O81">
        <v>1</v>
      </c>
      <c r="P81">
        <v>180.75</v>
      </c>
      <c r="Q81" s="1" t="s">
        <v>332</v>
      </c>
      <c r="R81">
        <v>72.7</v>
      </c>
      <c r="S81">
        <v>11.4</v>
      </c>
      <c r="T81">
        <v>46.2</v>
      </c>
      <c r="U81">
        <v>144373535</v>
      </c>
    </row>
    <row r="82" spans="1:21" x14ac:dyDescent="0.25">
      <c r="A82">
        <v>81</v>
      </c>
      <c r="B82" t="s">
        <v>351</v>
      </c>
      <c r="C82" t="s">
        <v>406</v>
      </c>
      <c r="D82" t="s">
        <v>32</v>
      </c>
      <c r="E82" t="s">
        <v>407</v>
      </c>
      <c r="F82" t="s">
        <v>408</v>
      </c>
      <c r="G82" t="s">
        <v>351</v>
      </c>
      <c r="H82" t="b">
        <v>1</v>
      </c>
      <c r="I82" t="s">
        <v>26</v>
      </c>
      <c r="J82" t="s">
        <v>409</v>
      </c>
      <c r="K82" t="s">
        <v>304</v>
      </c>
      <c r="L82">
        <v>20200</v>
      </c>
      <c r="M82">
        <v>1938</v>
      </c>
      <c r="N82">
        <v>8</v>
      </c>
      <c r="O82">
        <v>12</v>
      </c>
      <c r="P82">
        <v>117.24</v>
      </c>
      <c r="Q82" s="1" t="s">
        <v>37</v>
      </c>
      <c r="R82">
        <v>78.5</v>
      </c>
      <c r="S82">
        <v>9.6</v>
      </c>
      <c r="T82">
        <v>36.6</v>
      </c>
      <c r="U82">
        <v>328239523</v>
      </c>
    </row>
    <row r="83" spans="1:21" x14ac:dyDescent="0.25">
      <c r="A83">
        <v>82</v>
      </c>
      <c r="B83" t="s">
        <v>272</v>
      </c>
      <c r="C83" t="s">
        <v>410</v>
      </c>
      <c r="D83" t="s">
        <v>274</v>
      </c>
      <c r="E83" t="s">
        <v>275</v>
      </c>
      <c r="F83" t="s">
        <v>276</v>
      </c>
      <c r="G83" t="s">
        <v>272</v>
      </c>
      <c r="H83" t="b">
        <v>1</v>
      </c>
      <c r="I83" t="s">
        <v>26</v>
      </c>
      <c r="J83" t="s">
        <v>411</v>
      </c>
      <c r="K83" t="s">
        <v>412</v>
      </c>
      <c r="L83">
        <v>19600</v>
      </c>
      <c r="M83">
        <v>1961</v>
      </c>
      <c r="N83">
        <v>11</v>
      </c>
      <c r="O83">
        <v>18</v>
      </c>
      <c r="P83">
        <v>119.8</v>
      </c>
      <c r="Q83" s="1" t="s">
        <v>279</v>
      </c>
      <c r="R83">
        <v>82.7</v>
      </c>
      <c r="S83">
        <v>23</v>
      </c>
      <c r="T83">
        <v>47.4</v>
      </c>
      <c r="U83">
        <v>25766605</v>
      </c>
    </row>
    <row r="84" spans="1:21" x14ac:dyDescent="0.25">
      <c r="A84">
        <v>83</v>
      </c>
      <c r="B84" t="s">
        <v>49</v>
      </c>
      <c r="C84" t="s">
        <v>413</v>
      </c>
      <c r="D84" t="s">
        <v>32</v>
      </c>
      <c r="E84" t="s">
        <v>414</v>
      </c>
      <c r="F84" t="s">
        <v>204</v>
      </c>
      <c r="G84" t="s">
        <v>49</v>
      </c>
      <c r="H84" t="b">
        <v>1</v>
      </c>
      <c r="I84" t="s">
        <v>26</v>
      </c>
      <c r="J84" t="s">
        <v>415</v>
      </c>
      <c r="K84" t="s">
        <v>416</v>
      </c>
      <c r="L84">
        <v>19100</v>
      </c>
      <c r="M84">
        <v>1949</v>
      </c>
      <c r="N84">
        <v>8</v>
      </c>
      <c r="O84">
        <v>8</v>
      </c>
      <c r="P84">
        <v>117.24</v>
      </c>
      <c r="Q84" s="1" t="s">
        <v>37</v>
      </c>
      <c r="R84">
        <v>78.5</v>
      </c>
      <c r="S84">
        <v>9.6</v>
      </c>
      <c r="T84">
        <v>36.6</v>
      </c>
      <c r="U84">
        <v>328239523</v>
      </c>
    </row>
    <row r="85" spans="1:21" x14ac:dyDescent="0.25">
      <c r="A85">
        <v>84</v>
      </c>
      <c r="B85" t="s">
        <v>30</v>
      </c>
      <c r="C85" t="s">
        <v>417</v>
      </c>
      <c r="D85" t="s">
        <v>105</v>
      </c>
      <c r="E85" t="s">
        <v>106</v>
      </c>
      <c r="F85" t="s">
        <v>418</v>
      </c>
      <c r="G85" t="s">
        <v>30</v>
      </c>
      <c r="H85" t="b">
        <v>1</v>
      </c>
      <c r="I85" t="s">
        <v>26</v>
      </c>
      <c r="J85" t="s">
        <v>419</v>
      </c>
      <c r="K85" t="s">
        <v>420</v>
      </c>
      <c r="L85">
        <v>19000</v>
      </c>
      <c r="M85">
        <v>1963</v>
      </c>
      <c r="N85">
        <v>6</v>
      </c>
      <c r="O85">
        <v>1</v>
      </c>
      <c r="P85">
        <v>125.08</v>
      </c>
      <c r="Q85" s="1" t="s">
        <v>110</v>
      </c>
      <c r="R85">
        <v>77</v>
      </c>
      <c r="S85">
        <v>9.4</v>
      </c>
      <c r="T85">
        <v>59.2</v>
      </c>
      <c r="U85">
        <v>1397715000</v>
      </c>
    </row>
    <row r="86" spans="1:21" x14ac:dyDescent="0.25">
      <c r="A86">
        <v>84</v>
      </c>
      <c r="B86" t="s">
        <v>272</v>
      </c>
      <c r="C86" t="s">
        <v>421</v>
      </c>
      <c r="D86" t="s">
        <v>105</v>
      </c>
      <c r="E86" t="s">
        <v>192</v>
      </c>
      <c r="F86" t="s">
        <v>422</v>
      </c>
      <c r="G86" t="s">
        <v>272</v>
      </c>
      <c r="H86" t="b">
        <v>1</v>
      </c>
      <c r="I86" t="s">
        <v>26</v>
      </c>
      <c r="J86" t="s">
        <v>384</v>
      </c>
      <c r="K86" t="s">
        <v>423</v>
      </c>
      <c r="L86">
        <v>19000</v>
      </c>
      <c r="M86">
        <v>1968</v>
      </c>
      <c r="N86">
        <v>3</v>
      </c>
      <c r="O86">
        <v>1</v>
      </c>
      <c r="P86">
        <v>125.08</v>
      </c>
      <c r="Q86" s="1" t="s">
        <v>110</v>
      </c>
      <c r="R86">
        <v>77</v>
      </c>
      <c r="S86">
        <v>9.4</v>
      </c>
      <c r="T86">
        <v>59.2</v>
      </c>
      <c r="U86">
        <v>1397715000</v>
      </c>
    </row>
    <row r="87" spans="1:21" x14ac:dyDescent="0.25">
      <c r="A87">
        <v>86</v>
      </c>
      <c r="B87" t="s">
        <v>103</v>
      </c>
      <c r="C87" t="s">
        <v>424</v>
      </c>
      <c r="D87" t="s">
        <v>105</v>
      </c>
      <c r="E87" t="s">
        <v>425</v>
      </c>
      <c r="F87" t="s">
        <v>426</v>
      </c>
      <c r="G87" t="s">
        <v>103</v>
      </c>
      <c r="H87" t="b">
        <v>1</v>
      </c>
      <c r="I87" t="s">
        <v>26</v>
      </c>
      <c r="J87" t="s">
        <v>427</v>
      </c>
      <c r="K87" t="s">
        <v>428</v>
      </c>
      <c r="L87">
        <v>18900</v>
      </c>
      <c r="M87">
        <v>1965</v>
      </c>
      <c r="N87">
        <v>4</v>
      </c>
      <c r="O87">
        <v>17</v>
      </c>
      <c r="P87">
        <v>125.08</v>
      </c>
      <c r="Q87" s="1" t="s">
        <v>110</v>
      </c>
      <c r="R87">
        <v>77</v>
      </c>
      <c r="S87">
        <v>9.4</v>
      </c>
      <c r="T87">
        <v>59.2</v>
      </c>
      <c r="U87">
        <v>1397715000</v>
      </c>
    </row>
    <row r="88" spans="1:21" x14ac:dyDescent="0.25">
      <c r="A88">
        <v>88</v>
      </c>
      <c r="B88" t="s">
        <v>30</v>
      </c>
      <c r="C88" t="s">
        <v>429</v>
      </c>
      <c r="D88" t="s">
        <v>105</v>
      </c>
      <c r="E88" t="s">
        <v>192</v>
      </c>
      <c r="F88" t="s">
        <v>430</v>
      </c>
      <c r="G88" t="s">
        <v>30</v>
      </c>
      <c r="H88" t="b">
        <v>1</v>
      </c>
      <c r="I88" t="s">
        <v>26</v>
      </c>
      <c r="J88" t="s">
        <v>384</v>
      </c>
      <c r="K88" t="s">
        <v>431</v>
      </c>
      <c r="L88">
        <v>18700</v>
      </c>
      <c r="M88">
        <v>1966</v>
      </c>
      <c r="N88">
        <v>2</v>
      </c>
      <c r="O88">
        <v>15</v>
      </c>
      <c r="P88">
        <v>125.08</v>
      </c>
      <c r="Q88" s="1" t="s">
        <v>110</v>
      </c>
      <c r="R88">
        <v>77</v>
      </c>
      <c r="S88">
        <v>9.4</v>
      </c>
      <c r="T88">
        <v>59.2</v>
      </c>
      <c r="U88">
        <v>1397715000</v>
      </c>
    </row>
    <row r="89" spans="1:21" x14ac:dyDescent="0.25">
      <c r="A89">
        <v>89</v>
      </c>
      <c r="B89" t="s">
        <v>292</v>
      </c>
      <c r="C89" t="s">
        <v>432</v>
      </c>
      <c r="D89" t="s">
        <v>32</v>
      </c>
      <c r="E89" t="s">
        <v>433</v>
      </c>
      <c r="F89" t="s">
        <v>434</v>
      </c>
      <c r="G89" t="s">
        <v>292</v>
      </c>
      <c r="H89" t="b">
        <v>1</v>
      </c>
      <c r="I89" t="s">
        <v>26</v>
      </c>
      <c r="J89" t="s">
        <v>435</v>
      </c>
      <c r="K89" t="s">
        <v>436</v>
      </c>
      <c r="L89">
        <v>18500</v>
      </c>
      <c r="M89">
        <v>1945</v>
      </c>
      <c r="N89">
        <v>12</v>
      </c>
      <c r="O89">
        <v>11</v>
      </c>
      <c r="P89">
        <v>117.24</v>
      </c>
      <c r="Q89" s="1" t="s">
        <v>37</v>
      </c>
      <c r="R89">
        <v>78.5</v>
      </c>
      <c r="S89">
        <v>9.6</v>
      </c>
      <c r="T89">
        <v>36.6</v>
      </c>
      <c r="U89">
        <v>328239523</v>
      </c>
    </row>
    <row r="90" spans="1:21" x14ac:dyDescent="0.25">
      <c r="A90">
        <v>89</v>
      </c>
      <c r="B90" t="s">
        <v>49</v>
      </c>
      <c r="C90" t="s">
        <v>437</v>
      </c>
      <c r="D90" t="s">
        <v>32</v>
      </c>
      <c r="E90" t="s">
        <v>301</v>
      </c>
      <c r="F90" t="s">
        <v>204</v>
      </c>
      <c r="G90" t="s">
        <v>49</v>
      </c>
      <c r="H90" t="b">
        <v>1</v>
      </c>
      <c r="I90" t="s">
        <v>26</v>
      </c>
      <c r="J90" t="s">
        <v>438</v>
      </c>
      <c r="K90" t="s">
        <v>137</v>
      </c>
      <c r="L90">
        <v>18500</v>
      </c>
      <c r="M90">
        <v>1957</v>
      </c>
      <c r="N90">
        <v>9</v>
      </c>
      <c r="O90">
        <v>11</v>
      </c>
      <c r="P90">
        <v>117.24</v>
      </c>
      <c r="Q90" s="1" t="s">
        <v>37</v>
      </c>
      <c r="R90">
        <v>78.5</v>
      </c>
      <c r="S90">
        <v>9.6</v>
      </c>
      <c r="T90">
        <v>36.6</v>
      </c>
      <c r="U90">
        <v>328239523</v>
      </c>
    </row>
    <row r="91" spans="1:21" x14ac:dyDescent="0.25">
      <c r="A91">
        <v>89</v>
      </c>
      <c r="B91" t="s">
        <v>292</v>
      </c>
      <c r="C91" t="s">
        <v>439</v>
      </c>
      <c r="D91" t="s">
        <v>327</v>
      </c>
      <c r="E91" t="s">
        <v>328</v>
      </c>
      <c r="F91" t="s">
        <v>440</v>
      </c>
      <c r="G91" t="s">
        <v>292</v>
      </c>
      <c r="H91" t="b">
        <v>1</v>
      </c>
      <c r="I91" t="s">
        <v>26</v>
      </c>
      <c r="J91" t="s">
        <v>441</v>
      </c>
      <c r="K91" t="s">
        <v>442</v>
      </c>
      <c r="L91">
        <v>18500</v>
      </c>
      <c r="M91">
        <v>1952</v>
      </c>
      <c r="N91">
        <v>11</v>
      </c>
      <c r="O91">
        <v>9</v>
      </c>
      <c r="P91">
        <v>180.75</v>
      </c>
      <c r="Q91" s="1" t="s">
        <v>332</v>
      </c>
      <c r="R91">
        <v>72.7</v>
      </c>
      <c r="S91">
        <v>11.4</v>
      </c>
      <c r="T91">
        <v>46.2</v>
      </c>
      <c r="U91">
        <v>144373535</v>
      </c>
    </row>
    <row r="92" spans="1:21" x14ac:dyDescent="0.25">
      <c r="A92">
        <v>92</v>
      </c>
      <c r="B92" t="s">
        <v>49</v>
      </c>
      <c r="C92" t="s">
        <v>443</v>
      </c>
      <c r="D92" t="s">
        <v>32</v>
      </c>
      <c r="E92" t="s">
        <v>444</v>
      </c>
      <c r="F92" t="s">
        <v>445</v>
      </c>
      <c r="G92" t="s">
        <v>49</v>
      </c>
      <c r="H92" t="b">
        <v>1</v>
      </c>
      <c r="I92" t="s">
        <v>26</v>
      </c>
      <c r="J92" t="s">
        <v>446</v>
      </c>
      <c r="K92" t="s">
        <v>447</v>
      </c>
      <c r="L92">
        <v>18000</v>
      </c>
      <c r="M92">
        <v>1962</v>
      </c>
      <c r="N92">
        <v>1</v>
      </c>
      <c r="O92">
        <v>17</v>
      </c>
      <c r="P92">
        <v>117.24</v>
      </c>
      <c r="Q92" s="1" t="s">
        <v>37</v>
      </c>
      <c r="R92">
        <v>78.5</v>
      </c>
      <c r="S92">
        <v>9.6</v>
      </c>
      <c r="T92">
        <v>36.6</v>
      </c>
      <c r="U92">
        <v>328239523</v>
      </c>
    </row>
    <row r="93" spans="1:21" x14ac:dyDescent="0.25">
      <c r="A93">
        <v>93</v>
      </c>
      <c r="B93" t="s">
        <v>272</v>
      </c>
      <c r="C93" t="s">
        <v>448</v>
      </c>
      <c r="D93" t="s">
        <v>226</v>
      </c>
      <c r="E93" t="s">
        <v>227</v>
      </c>
      <c r="F93" t="s">
        <v>449</v>
      </c>
      <c r="G93" t="s">
        <v>272</v>
      </c>
      <c r="H93" t="b">
        <v>0</v>
      </c>
      <c r="I93" t="s">
        <v>26</v>
      </c>
      <c r="J93" t="s">
        <v>450</v>
      </c>
      <c r="K93" t="s">
        <v>451</v>
      </c>
      <c r="L93">
        <v>17700</v>
      </c>
      <c r="M93">
        <v>1950</v>
      </c>
      <c r="N93">
        <v>6</v>
      </c>
      <c r="O93">
        <v>15</v>
      </c>
      <c r="P93">
        <v>119.62</v>
      </c>
      <c r="Q93" s="1" t="s">
        <v>231</v>
      </c>
      <c r="R93">
        <v>81.3</v>
      </c>
      <c r="S93">
        <v>25.5</v>
      </c>
      <c r="T93">
        <v>30.6</v>
      </c>
      <c r="U93">
        <v>66834405</v>
      </c>
    </row>
    <row r="94" spans="1:21" x14ac:dyDescent="0.25">
      <c r="A94">
        <v>94</v>
      </c>
      <c r="B94" t="s">
        <v>49</v>
      </c>
      <c r="C94" t="s">
        <v>452</v>
      </c>
      <c r="D94" t="s">
        <v>32</v>
      </c>
      <c r="E94" t="s">
        <v>414</v>
      </c>
      <c r="F94" t="s">
        <v>204</v>
      </c>
      <c r="G94" t="s">
        <v>49</v>
      </c>
      <c r="H94" t="b">
        <v>1</v>
      </c>
      <c r="I94" t="s">
        <v>26</v>
      </c>
      <c r="J94" t="s">
        <v>453</v>
      </c>
      <c r="K94" t="s">
        <v>82</v>
      </c>
      <c r="L94">
        <v>17500</v>
      </c>
      <c r="M94">
        <v>1956</v>
      </c>
      <c r="N94">
        <v>6</v>
      </c>
      <c r="O94">
        <v>11</v>
      </c>
      <c r="P94">
        <v>117.24</v>
      </c>
      <c r="Q94" s="1" t="s">
        <v>37</v>
      </c>
      <c r="R94">
        <v>78.5</v>
      </c>
      <c r="S94">
        <v>9.6</v>
      </c>
      <c r="T94">
        <v>36.6</v>
      </c>
      <c r="U94">
        <v>328239523</v>
      </c>
    </row>
    <row r="95" spans="1:21" x14ac:dyDescent="0.25">
      <c r="A95">
        <v>94</v>
      </c>
      <c r="B95" t="s">
        <v>49</v>
      </c>
      <c r="C95" t="s">
        <v>454</v>
      </c>
      <c r="D95" t="s">
        <v>32</v>
      </c>
      <c r="E95" t="s">
        <v>455</v>
      </c>
      <c r="F95" t="s">
        <v>264</v>
      </c>
      <c r="G95" t="s">
        <v>49</v>
      </c>
      <c r="H95" t="b">
        <v>1</v>
      </c>
      <c r="I95" t="s">
        <v>26</v>
      </c>
      <c r="J95" t="s">
        <v>456</v>
      </c>
      <c r="K95" t="s">
        <v>457</v>
      </c>
      <c r="L95">
        <v>17500</v>
      </c>
      <c r="M95">
        <v>1936</v>
      </c>
      <c r="N95">
        <v>2</v>
      </c>
      <c r="O95">
        <v>16</v>
      </c>
      <c r="P95">
        <v>117.24</v>
      </c>
      <c r="Q95" s="1" t="s">
        <v>37</v>
      </c>
      <c r="R95">
        <v>78.5</v>
      </c>
      <c r="S95">
        <v>9.6</v>
      </c>
      <c r="T95">
        <v>36.6</v>
      </c>
      <c r="U95">
        <v>328239523</v>
      </c>
    </row>
    <row r="96" spans="1:21" x14ac:dyDescent="0.25">
      <c r="A96">
        <v>94</v>
      </c>
      <c r="B96" t="s">
        <v>272</v>
      </c>
      <c r="C96" t="s">
        <v>458</v>
      </c>
      <c r="D96" t="s">
        <v>74</v>
      </c>
      <c r="E96" t="s">
        <v>459</v>
      </c>
      <c r="F96" t="s">
        <v>449</v>
      </c>
      <c r="G96" t="s">
        <v>272</v>
      </c>
      <c r="H96" t="b">
        <v>0</v>
      </c>
      <c r="I96" t="s">
        <v>85</v>
      </c>
      <c r="J96" t="s">
        <v>460</v>
      </c>
      <c r="K96" t="s">
        <v>461</v>
      </c>
      <c r="L96">
        <v>17500</v>
      </c>
      <c r="M96">
        <v>1950</v>
      </c>
      <c r="N96">
        <v>3</v>
      </c>
      <c r="O96">
        <v>20</v>
      </c>
      <c r="P96">
        <v>180.44</v>
      </c>
      <c r="Q96" s="1" t="s">
        <v>78</v>
      </c>
      <c r="R96">
        <v>69.400000000000006</v>
      </c>
      <c r="S96">
        <v>11.2</v>
      </c>
      <c r="T96">
        <v>49.7</v>
      </c>
      <c r="U96">
        <v>1366417754</v>
      </c>
    </row>
    <row r="97" spans="1:21" x14ac:dyDescent="0.25">
      <c r="A97">
        <v>97</v>
      </c>
      <c r="B97" t="s">
        <v>462</v>
      </c>
      <c r="C97" t="s">
        <v>463</v>
      </c>
      <c r="D97" t="s">
        <v>32</v>
      </c>
      <c r="E97" t="s">
        <v>464</v>
      </c>
      <c r="F97" t="s">
        <v>465</v>
      </c>
      <c r="G97" t="s">
        <v>462</v>
      </c>
      <c r="H97" t="b">
        <v>1</v>
      </c>
      <c r="I97" t="s">
        <v>26</v>
      </c>
      <c r="J97" t="s">
        <v>466</v>
      </c>
      <c r="K97" t="s">
        <v>467</v>
      </c>
      <c r="L97">
        <v>17400</v>
      </c>
      <c r="M97">
        <v>1932</v>
      </c>
      <c r="N97">
        <v>5</v>
      </c>
      <c r="O97">
        <v>11</v>
      </c>
      <c r="P97">
        <v>117.24</v>
      </c>
      <c r="Q97" s="1" t="s">
        <v>37</v>
      </c>
      <c r="R97">
        <v>78.5</v>
      </c>
      <c r="S97">
        <v>9.6</v>
      </c>
      <c r="T97">
        <v>36.6</v>
      </c>
      <c r="U97">
        <v>328239523</v>
      </c>
    </row>
    <row r="98" spans="1:21" x14ac:dyDescent="0.25">
      <c r="A98">
        <v>97</v>
      </c>
      <c r="B98" t="s">
        <v>21</v>
      </c>
      <c r="C98" t="s">
        <v>468</v>
      </c>
      <c r="D98" t="s">
        <v>32</v>
      </c>
      <c r="E98" t="s">
        <v>469</v>
      </c>
      <c r="F98" t="s">
        <v>470</v>
      </c>
      <c r="G98" t="s">
        <v>21</v>
      </c>
      <c r="H98" t="b">
        <v>1</v>
      </c>
      <c r="I98" t="s">
        <v>26</v>
      </c>
      <c r="J98" t="s">
        <v>471</v>
      </c>
      <c r="K98" t="s">
        <v>190</v>
      </c>
      <c r="L98">
        <v>17400</v>
      </c>
      <c r="M98">
        <v>1940</v>
      </c>
      <c r="N98">
        <v>1</v>
      </c>
      <c r="O98">
        <v>22</v>
      </c>
      <c r="P98">
        <v>117.24</v>
      </c>
      <c r="Q98" s="1" t="s">
        <v>37</v>
      </c>
      <c r="R98">
        <v>78.5</v>
      </c>
      <c r="S98">
        <v>9.6</v>
      </c>
      <c r="T98">
        <v>36.6</v>
      </c>
      <c r="U98">
        <v>328239523</v>
      </c>
    </row>
    <row r="99" spans="1:21" x14ac:dyDescent="0.25">
      <c r="A99">
        <v>99</v>
      </c>
      <c r="B99" t="s">
        <v>59</v>
      </c>
      <c r="C99" t="s">
        <v>472</v>
      </c>
      <c r="D99" t="s">
        <v>32</v>
      </c>
      <c r="E99" t="s">
        <v>61</v>
      </c>
      <c r="F99" t="s">
        <v>473</v>
      </c>
      <c r="G99" t="s">
        <v>59</v>
      </c>
      <c r="H99" t="b">
        <v>0</v>
      </c>
      <c r="I99" t="s">
        <v>26</v>
      </c>
      <c r="J99" t="s">
        <v>474</v>
      </c>
      <c r="K99" t="s">
        <v>475</v>
      </c>
      <c r="L99">
        <v>17100</v>
      </c>
      <c r="M99">
        <v>1931</v>
      </c>
      <c r="N99">
        <v>3</v>
      </c>
      <c r="O99">
        <v>11</v>
      </c>
      <c r="P99">
        <v>117.24</v>
      </c>
      <c r="Q99" s="1" t="s">
        <v>37</v>
      </c>
      <c r="R99">
        <v>78.5</v>
      </c>
      <c r="S99">
        <v>9.6</v>
      </c>
      <c r="T99">
        <v>36.6</v>
      </c>
      <c r="U99">
        <v>328239523</v>
      </c>
    </row>
    <row r="100" spans="1:21" x14ac:dyDescent="0.25">
      <c r="A100">
        <v>100</v>
      </c>
      <c r="B100" t="s">
        <v>49</v>
      </c>
      <c r="C100" t="s">
        <v>476</v>
      </c>
      <c r="D100" t="s">
        <v>170</v>
      </c>
      <c r="E100" t="s">
        <v>477</v>
      </c>
      <c r="F100" t="s">
        <v>478</v>
      </c>
      <c r="G100" t="s">
        <v>49</v>
      </c>
      <c r="H100" t="b">
        <v>0</v>
      </c>
      <c r="I100" t="s">
        <v>85</v>
      </c>
      <c r="J100" t="s">
        <v>479</v>
      </c>
      <c r="K100" t="s">
        <v>480</v>
      </c>
      <c r="L100">
        <v>16700</v>
      </c>
      <c r="M100">
        <v>1953</v>
      </c>
      <c r="N100">
        <v>1</v>
      </c>
      <c r="O100">
        <v>1</v>
      </c>
      <c r="P100">
        <v>99.55</v>
      </c>
      <c r="Q100" s="1" t="s">
        <v>175</v>
      </c>
      <c r="R100">
        <v>83.6</v>
      </c>
      <c r="S100">
        <v>10.1</v>
      </c>
      <c r="T100">
        <v>28.8</v>
      </c>
      <c r="U100">
        <v>8574832</v>
      </c>
    </row>
    <row r="101" spans="1:21" x14ac:dyDescent="0.25">
      <c r="A101">
        <v>101</v>
      </c>
      <c r="B101" t="s">
        <v>21</v>
      </c>
      <c r="C101" t="s">
        <v>481</v>
      </c>
      <c r="D101" t="s">
        <v>158</v>
      </c>
      <c r="E101" t="s">
        <v>482</v>
      </c>
      <c r="F101" t="s">
        <v>483</v>
      </c>
      <c r="G101" t="s">
        <v>21</v>
      </c>
      <c r="H101" t="b">
        <v>0</v>
      </c>
      <c r="I101" t="s">
        <v>26</v>
      </c>
      <c r="J101" t="s">
        <v>484</v>
      </c>
      <c r="K101" t="s">
        <v>485</v>
      </c>
      <c r="L101">
        <v>16500</v>
      </c>
      <c r="M101">
        <v>1951</v>
      </c>
      <c r="N101">
        <v>1</v>
      </c>
      <c r="O101">
        <v>1</v>
      </c>
      <c r="P101">
        <v>112.85</v>
      </c>
      <c r="Q101" s="1" t="s">
        <v>163</v>
      </c>
      <c r="R101">
        <v>80.900000000000006</v>
      </c>
      <c r="S101">
        <v>11.5</v>
      </c>
      <c r="T101">
        <v>48.8</v>
      </c>
      <c r="U101">
        <v>83132799</v>
      </c>
    </row>
    <row r="102" spans="1:21" x14ac:dyDescent="0.25">
      <c r="A102">
        <v>101</v>
      </c>
      <c r="B102" t="s">
        <v>49</v>
      </c>
      <c r="C102" t="s">
        <v>486</v>
      </c>
      <c r="D102" t="s">
        <v>487</v>
      </c>
      <c r="E102" t="s">
        <v>488</v>
      </c>
      <c r="F102" t="s">
        <v>489</v>
      </c>
      <c r="G102" t="s">
        <v>49</v>
      </c>
      <c r="H102" t="b">
        <v>0</v>
      </c>
      <c r="I102" t="s">
        <v>85</v>
      </c>
      <c r="J102" t="s">
        <v>490</v>
      </c>
      <c r="K102" t="s">
        <v>491</v>
      </c>
      <c r="L102">
        <v>16500</v>
      </c>
      <c r="M102">
        <v>1967</v>
      </c>
      <c r="N102">
        <v>7</v>
      </c>
      <c r="O102">
        <v>4</v>
      </c>
      <c r="P102">
        <v>116.48</v>
      </c>
      <c r="Q102" s="1" t="s">
        <v>492</v>
      </c>
      <c r="R102">
        <v>79</v>
      </c>
      <c r="S102">
        <v>14.9</v>
      </c>
      <c r="T102">
        <v>46.1</v>
      </c>
      <c r="U102">
        <v>10669709</v>
      </c>
    </row>
    <row r="103" spans="1:21" x14ac:dyDescent="0.25">
      <c r="A103">
        <v>101</v>
      </c>
      <c r="B103" t="s">
        <v>49</v>
      </c>
      <c r="C103" t="s">
        <v>486</v>
      </c>
      <c r="D103" t="s">
        <v>487</v>
      </c>
      <c r="E103" t="s">
        <v>488</v>
      </c>
      <c r="F103" t="s">
        <v>489</v>
      </c>
      <c r="G103" t="s">
        <v>49</v>
      </c>
      <c r="H103" t="b">
        <v>0</v>
      </c>
      <c r="I103" t="s">
        <v>85</v>
      </c>
      <c r="J103" t="s">
        <v>490</v>
      </c>
      <c r="K103" t="s">
        <v>491</v>
      </c>
      <c r="L103">
        <v>16500</v>
      </c>
      <c r="M103">
        <v>1967</v>
      </c>
      <c r="N103">
        <v>7</v>
      </c>
      <c r="O103">
        <v>4</v>
      </c>
      <c r="P103">
        <v>116.48</v>
      </c>
      <c r="Q103" s="1" t="s">
        <v>492</v>
      </c>
      <c r="R103">
        <v>79</v>
      </c>
      <c r="S103">
        <v>14.9</v>
      </c>
      <c r="T103">
        <v>46.1</v>
      </c>
      <c r="U103">
        <v>10669709</v>
      </c>
    </row>
    <row r="104" spans="1:21" x14ac:dyDescent="0.25">
      <c r="A104">
        <v>103</v>
      </c>
      <c r="B104" t="s">
        <v>351</v>
      </c>
      <c r="C104" t="s">
        <v>493</v>
      </c>
      <c r="D104" t="s">
        <v>105</v>
      </c>
      <c r="E104" t="s">
        <v>192</v>
      </c>
      <c r="F104" t="s">
        <v>494</v>
      </c>
      <c r="G104" t="s">
        <v>351</v>
      </c>
      <c r="H104" t="b">
        <v>1</v>
      </c>
      <c r="I104" t="s">
        <v>26</v>
      </c>
      <c r="J104" t="s">
        <v>419</v>
      </c>
      <c r="K104" t="s">
        <v>495</v>
      </c>
      <c r="L104">
        <v>16300</v>
      </c>
      <c r="M104">
        <v>1951</v>
      </c>
      <c r="N104">
        <v>1</v>
      </c>
      <c r="O104">
        <v>1</v>
      </c>
      <c r="P104">
        <v>125.08</v>
      </c>
      <c r="Q104" s="1" t="s">
        <v>110</v>
      </c>
      <c r="R104">
        <v>77</v>
      </c>
      <c r="S104">
        <v>9.4</v>
      </c>
      <c r="T104">
        <v>59.2</v>
      </c>
      <c r="U104">
        <v>1397715000</v>
      </c>
    </row>
    <row r="105" spans="1:21" x14ac:dyDescent="0.25">
      <c r="A105">
        <v>104</v>
      </c>
      <c r="B105" t="s">
        <v>21</v>
      </c>
      <c r="C105" t="s">
        <v>496</v>
      </c>
      <c r="D105" t="s">
        <v>497</v>
      </c>
      <c r="E105" t="s">
        <v>498</v>
      </c>
      <c r="F105" t="s">
        <v>499</v>
      </c>
      <c r="G105" t="s">
        <v>21</v>
      </c>
      <c r="H105" t="b">
        <v>0</v>
      </c>
      <c r="I105" t="s">
        <v>26</v>
      </c>
      <c r="J105" t="s">
        <v>500</v>
      </c>
      <c r="K105" t="s">
        <v>316</v>
      </c>
      <c r="L105">
        <v>16200</v>
      </c>
      <c r="M105">
        <v>1947</v>
      </c>
      <c r="N105">
        <v>10</v>
      </c>
      <c r="O105">
        <v>4</v>
      </c>
      <c r="P105">
        <v>110.51</v>
      </c>
      <c r="Q105" s="1" t="s">
        <v>501</v>
      </c>
      <c r="R105">
        <v>82.5</v>
      </c>
      <c r="S105">
        <v>27.9</v>
      </c>
      <c r="T105">
        <v>49.1</v>
      </c>
      <c r="U105">
        <v>10285453</v>
      </c>
    </row>
    <row r="106" spans="1:21" x14ac:dyDescent="0.25">
      <c r="A106">
        <v>104</v>
      </c>
      <c r="B106" t="s">
        <v>38</v>
      </c>
      <c r="C106" t="s">
        <v>502</v>
      </c>
      <c r="D106" t="s">
        <v>32</v>
      </c>
      <c r="E106" t="s">
        <v>503</v>
      </c>
      <c r="F106" t="s">
        <v>90</v>
      </c>
      <c r="G106" t="s">
        <v>38</v>
      </c>
      <c r="H106" t="b">
        <v>1</v>
      </c>
      <c r="I106" t="s">
        <v>26</v>
      </c>
      <c r="J106" t="s">
        <v>504</v>
      </c>
      <c r="K106" t="s">
        <v>420</v>
      </c>
      <c r="L106">
        <v>16200</v>
      </c>
      <c r="M106">
        <v>1955</v>
      </c>
      <c r="N106">
        <v>4</v>
      </c>
      <c r="O106">
        <v>27</v>
      </c>
      <c r="P106">
        <v>117.24</v>
      </c>
      <c r="Q106" s="1" t="s">
        <v>37</v>
      </c>
      <c r="R106">
        <v>78.5</v>
      </c>
      <c r="S106">
        <v>9.6</v>
      </c>
      <c r="T106">
        <v>36.6</v>
      </c>
      <c r="U106">
        <v>328239523</v>
      </c>
    </row>
    <row r="107" spans="1:21" x14ac:dyDescent="0.25">
      <c r="A107">
        <v>106</v>
      </c>
      <c r="B107" t="s">
        <v>49</v>
      </c>
      <c r="C107" t="s">
        <v>505</v>
      </c>
      <c r="D107" t="s">
        <v>170</v>
      </c>
      <c r="E107" t="s">
        <v>239</v>
      </c>
      <c r="F107" t="s">
        <v>204</v>
      </c>
      <c r="G107" t="s">
        <v>49</v>
      </c>
      <c r="H107" t="b">
        <v>1</v>
      </c>
      <c r="I107" t="s">
        <v>26</v>
      </c>
      <c r="J107" t="s">
        <v>506</v>
      </c>
      <c r="K107" t="s">
        <v>64</v>
      </c>
      <c r="L107">
        <v>16000</v>
      </c>
      <c r="M107">
        <v>1968</v>
      </c>
      <c r="N107">
        <v>3</v>
      </c>
      <c r="O107">
        <v>18</v>
      </c>
      <c r="P107">
        <v>99.55</v>
      </c>
      <c r="Q107" s="1" t="s">
        <v>175</v>
      </c>
      <c r="R107">
        <v>83.6</v>
      </c>
      <c r="S107">
        <v>10.1</v>
      </c>
      <c r="T107">
        <v>28.8</v>
      </c>
      <c r="U107">
        <v>8574832</v>
      </c>
    </row>
    <row r="108" spans="1:21" x14ac:dyDescent="0.25">
      <c r="A108">
        <v>107</v>
      </c>
      <c r="B108" t="s">
        <v>103</v>
      </c>
      <c r="C108" t="s">
        <v>507</v>
      </c>
      <c r="D108" t="s">
        <v>105</v>
      </c>
      <c r="E108" t="s">
        <v>336</v>
      </c>
      <c r="F108" t="s">
        <v>508</v>
      </c>
      <c r="G108" t="s">
        <v>103</v>
      </c>
      <c r="H108" t="b">
        <v>1</v>
      </c>
      <c r="I108" t="s">
        <v>26</v>
      </c>
      <c r="J108" t="s">
        <v>509</v>
      </c>
      <c r="K108" t="s">
        <v>510</v>
      </c>
      <c r="L108">
        <v>15900</v>
      </c>
      <c r="M108">
        <v>1956</v>
      </c>
      <c r="N108">
        <v>1</v>
      </c>
      <c r="O108">
        <v>19</v>
      </c>
      <c r="P108">
        <v>125.08</v>
      </c>
      <c r="Q108" s="1" t="s">
        <v>110</v>
      </c>
      <c r="R108">
        <v>77</v>
      </c>
      <c r="S108">
        <v>9.4</v>
      </c>
      <c r="T108">
        <v>59.2</v>
      </c>
      <c r="U108">
        <v>1397715000</v>
      </c>
    </row>
    <row r="109" spans="1:21" x14ac:dyDescent="0.25">
      <c r="A109">
        <v>108</v>
      </c>
      <c r="B109" t="s">
        <v>103</v>
      </c>
      <c r="C109" t="s">
        <v>511</v>
      </c>
      <c r="D109" t="s">
        <v>170</v>
      </c>
      <c r="E109" t="s">
        <v>512</v>
      </c>
      <c r="F109" t="s">
        <v>513</v>
      </c>
      <c r="G109" t="s">
        <v>103</v>
      </c>
      <c r="H109" t="b">
        <v>1</v>
      </c>
      <c r="I109" t="s">
        <v>26</v>
      </c>
      <c r="J109" t="s">
        <v>514</v>
      </c>
      <c r="K109" t="s">
        <v>515</v>
      </c>
      <c r="L109">
        <v>15800</v>
      </c>
      <c r="M109">
        <v>1939</v>
      </c>
      <c r="N109">
        <v>8</v>
      </c>
      <c r="O109">
        <v>26</v>
      </c>
      <c r="P109">
        <v>99.55</v>
      </c>
      <c r="Q109" s="1" t="s">
        <v>175</v>
      </c>
      <c r="R109">
        <v>83.6</v>
      </c>
      <c r="S109">
        <v>10.1</v>
      </c>
      <c r="T109">
        <v>28.8</v>
      </c>
      <c r="U109">
        <v>8574832</v>
      </c>
    </row>
    <row r="110" spans="1:21" x14ac:dyDescent="0.25">
      <c r="A110">
        <v>112</v>
      </c>
      <c r="B110" t="s">
        <v>351</v>
      </c>
      <c r="C110" t="s">
        <v>516</v>
      </c>
      <c r="D110" t="s">
        <v>74</v>
      </c>
      <c r="E110" t="s">
        <v>75</v>
      </c>
      <c r="F110" t="s">
        <v>517</v>
      </c>
      <c r="G110" t="s">
        <v>351</v>
      </c>
      <c r="H110" t="b">
        <v>1</v>
      </c>
      <c r="I110" t="s">
        <v>26</v>
      </c>
      <c r="J110" t="s">
        <v>518</v>
      </c>
      <c r="K110" t="s">
        <v>519</v>
      </c>
      <c r="L110">
        <v>15600</v>
      </c>
      <c r="M110">
        <v>1955</v>
      </c>
      <c r="N110">
        <v>10</v>
      </c>
      <c r="O110">
        <v>1</v>
      </c>
      <c r="P110">
        <v>180.44</v>
      </c>
      <c r="Q110" s="1" t="s">
        <v>78</v>
      </c>
      <c r="R110">
        <v>69.400000000000006</v>
      </c>
      <c r="S110">
        <v>11.2</v>
      </c>
      <c r="T110">
        <v>49.7</v>
      </c>
      <c r="U110">
        <v>1366417754</v>
      </c>
    </row>
    <row r="111" spans="1:21" x14ac:dyDescent="0.25">
      <c r="A111">
        <v>113</v>
      </c>
      <c r="B111" t="s">
        <v>38</v>
      </c>
      <c r="C111" t="s">
        <v>520</v>
      </c>
      <c r="D111" t="s">
        <v>32</v>
      </c>
      <c r="E111" t="s">
        <v>521</v>
      </c>
      <c r="F111" t="s">
        <v>522</v>
      </c>
      <c r="G111" t="s">
        <v>38</v>
      </c>
      <c r="H111" t="b">
        <v>1</v>
      </c>
      <c r="I111" t="s">
        <v>26</v>
      </c>
      <c r="J111" t="s">
        <v>523</v>
      </c>
      <c r="K111" t="s">
        <v>524</v>
      </c>
      <c r="L111">
        <v>15500</v>
      </c>
      <c r="M111">
        <v>1978</v>
      </c>
      <c r="N111">
        <v>3</v>
      </c>
      <c r="O111">
        <v>10</v>
      </c>
      <c r="P111">
        <v>117.24</v>
      </c>
      <c r="Q111" s="1" t="s">
        <v>37</v>
      </c>
      <c r="R111">
        <v>78.5</v>
      </c>
      <c r="S111">
        <v>9.6</v>
      </c>
      <c r="T111">
        <v>36.6</v>
      </c>
      <c r="U111">
        <v>328239523</v>
      </c>
    </row>
    <row r="112" spans="1:21" x14ac:dyDescent="0.25">
      <c r="A112">
        <v>114</v>
      </c>
      <c r="B112" t="s">
        <v>21</v>
      </c>
      <c r="C112" t="s">
        <v>525</v>
      </c>
      <c r="D112" t="s">
        <v>74</v>
      </c>
      <c r="E112" t="s">
        <v>75</v>
      </c>
      <c r="F112" t="s">
        <v>526</v>
      </c>
      <c r="G112" t="s">
        <v>21</v>
      </c>
      <c r="H112" t="b">
        <v>1</v>
      </c>
      <c r="I112" t="s">
        <v>26</v>
      </c>
      <c r="J112" t="s">
        <v>527</v>
      </c>
      <c r="K112" t="s">
        <v>528</v>
      </c>
      <c r="L112">
        <v>15300</v>
      </c>
      <c r="M112">
        <v>1955</v>
      </c>
      <c r="N112">
        <v>1</v>
      </c>
      <c r="O112">
        <v>1</v>
      </c>
      <c r="P112">
        <v>180.44</v>
      </c>
      <c r="Q112" s="1" t="s">
        <v>78</v>
      </c>
      <c r="R112">
        <v>69.400000000000006</v>
      </c>
      <c r="S112">
        <v>11.2</v>
      </c>
      <c r="T112">
        <v>49.7</v>
      </c>
      <c r="U112">
        <v>1366417754</v>
      </c>
    </row>
    <row r="113" spans="1:21" x14ac:dyDescent="0.25">
      <c r="A113">
        <v>115</v>
      </c>
      <c r="B113" t="s">
        <v>30</v>
      </c>
      <c r="C113" t="s">
        <v>529</v>
      </c>
      <c r="D113" t="s">
        <v>105</v>
      </c>
      <c r="E113" t="s">
        <v>214</v>
      </c>
      <c r="F113" t="s">
        <v>215</v>
      </c>
      <c r="G113" t="s">
        <v>30</v>
      </c>
      <c r="H113" t="b">
        <v>1</v>
      </c>
      <c r="I113" t="s">
        <v>26</v>
      </c>
      <c r="J113" t="s">
        <v>248</v>
      </c>
      <c r="K113" t="s">
        <v>530</v>
      </c>
      <c r="L113">
        <v>15200</v>
      </c>
      <c r="M113">
        <v>1967</v>
      </c>
      <c r="N113">
        <v>1</v>
      </c>
      <c r="O113">
        <v>1</v>
      </c>
      <c r="P113">
        <v>125.08</v>
      </c>
      <c r="Q113" s="1" t="s">
        <v>110</v>
      </c>
      <c r="R113">
        <v>77</v>
      </c>
      <c r="S113">
        <v>9.4</v>
      </c>
      <c r="T113">
        <v>59.2</v>
      </c>
      <c r="U113">
        <v>1397715000</v>
      </c>
    </row>
    <row r="114" spans="1:21" x14ac:dyDescent="0.25">
      <c r="A114">
        <v>116</v>
      </c>
      <c r="B114" t="s">
        <v>72</v>
      </c>
      <c r="C114" t="s">
        <v>531</v>
      </c>
      <c r="D114" t="s">
        <v>532</v>
      </c>
      <c r="E114" t="s">
        <v>533</v>
      </c>
      <c r="F114" t="s">
        <v>72</v>
      </c>
      <c r="G114" t="s">
        <v>72</v>
      </c>
      <c r="H114" t="b">
        <v>0</v>
      </c>
      <c r="I114" t="s">
        <v>26</v>
      </c>
      <c r="J114" t="s">
        <v>534</v>
      </c>
      <c r="K114" t="s">
        <v>535</v>
      </c>
      <c r="L114">
        <v>14900</v>
      </c>
      <c r="M114">
        <v>1939</v>
      </c>
      <c r="N114">
        <v>4</v>
      </c>
      <c r="O114">
        <v>19</v>
      </c>
      <c r="P114">
        <v>113.27</v>
      </c>
      <c r="Q114" s="1" t="s">
        <v>536</v>
      </c>
      <c r="R114">
        <v>76.900000000000006</v>
      </c>
      <c r="S114">
        <v>14.9</v>
      </c>
      <c r="T114">
        <v>29.5</v>
      </c>
      <c r="U114">
        <v>69625582</v>
      </c>
    </row>
    <row r="115" spans="1:21" x14ac:dyDescent="0.25">
      <c r="A115">
        <v>116</v>
      </c>
      <c r="B115" t="s">
        <v>21</v>
      </c>
      <c r="C115" t="s">
        <v>537</v>
      </c>
      <c r="D115" t="s">
        <v>32</v>
      </c>
      <c r="E115" t="s">
        <v>433</v>
      </c>
      <c r="F115" t="s">
        <v>160</v>
      </c>
      <c r="G115" t="s">
        <v>21</v>
      </c>
      <c r="H115" t="b">
        <v>1</v>
      </c>
      <c r="I115" t="s">
        <v>26</v>
      </c>
      <c r="J115" t="s">
        <v>538</v>
      </c>
      <c r="K115" t="s">
        <v>137</v>
      </c>
      <c r="L115">
        <v>14900</v>
      </c>
      <c r="M115">
        <v>1941</v>
      </c>
      <c r="N115">
        <v>11</v>
      </c>
      <c r="O115">
        <v>13</v>
      </c>
      <c r="P115">
        <v>117.24</v>
      </c>
      <c r="Q115" s="1" t="s">
        <v>37</v>
      </c>
      <c r="R115">
        <v>78.5</v>
      </c>
      <c r="S115">
        <v>9.6</v>
      </c>
      <c r="T115">
        <v>36.6</v>
      </c>
      <c r="U115">
        <v>328239523</v>
      </c>
    </row>
    <row r="116" spans="1:21" x14ac:dyDescent="0.25">
      <c r="A116">
        <v>118</v>
      </c>
      <c r="B116" t="s">
        <v>103</v>
      </c>
      <c r="C116" t="s">
        <v>539</v>
      </c>
      <c r="D116" t="s">
        <v>532</v>
      </c>
      <c r="E116" t="s">
        <v>533</v>
      </c>
      <c r="F116" t="s">
        <v>540</v>
      </c>
      <c r="G116" t="s">
        <v>103</v>
      </c>
      <c r="H116" t="b">
        <v>1</v>
      </c>
      <c r="I116" t="s">
        <v>26</v>
      </c>
      <c r="J116" t="s">
        <v>541</v>
      </c>
      <c r="K116" t="s">
        <v>542</v>
      </c>
      <c r="L116">
        <v>14800</v>
      </c>
      <c r="M116">
        <v>1944</v>
      </c>
      <c r="N116">
        <v>5</v>
      </c>
      <c r="O116">
        <v>2</v>
      </c>
      <c r="P116">
        <v>113.27</v>
      </c>
      <c r="Q116" s="1" t="s">
        <v>536</v>
      </c>
      <c r="R116">
        <v>76.900000000000006</v>
      </c>
      <c r="S116">
        <v>14.9</v>
      </c>
      <c r="T116">
        <v>29.5</v>
      </c>
      <c r="U116">
        <v>69625582</v>
      </c>
    </row>
    <row r="117" spans="1:21" x14ac:dyDescent="0.25">
      <c r="A117">
        <v>119</v>
      </c>
      <c r="B117" t="s">
        <v>103</v>
      </c>
      <c r="C117" t="s">
        <v>543</v>
      </c>
      <c r="D117" t="s">
        <v>226</v>
      </c>
      <c r="E117" t="s">
        <v>227</v>
      </c>
      <c r="F117" t="s">
        <v>544</v>
      </c>
      <c r="G117" t="s">
        <v>103</v>
      </c>
      <c r="H117" t="b">
        <v>0</v>
      </c>
      <c r="I117" t="s">
        <v>85</v>
      </c>
      <c r="J117" t="s">
        <v>545</v>
      </c>
      <c r="K117" t="s">
        <v>546</v>
      </c>
      <c r="L117">
        <v>14700</v>
      </c>
      <c r="M117">
        <v>1954</v>
      </c>
      <c r="N117">
        <v>6</v>
      </c>
      <c r="O117">
        <v>30</v>
      </c>
      <c r="P117">
        <v>119.62</v>
      </c>
      <c r="Q117" s="1" t="s">
        <v>231</v>
      </c>
      <c r="R117">
        <v>81.3</v>
      </c>
      <c r="S117">
        <v>25.5</v>
      </c>
      <c r="T117">
        <v>30.6</v>
      </c>
      <c r="U117">
        <v>66834405</v>
      </c>
    </row>
    <row r="118" spans="1:21" x14ac:dyDescent="0.25">
      <c r="A118">
        <v>120</v>
      </c>
      <c r="B118" t="s">
        <v>351</v>
      </c>
      <c r="C118" t="s">
        <v>547</v>
      </c>
      <c r="D118" t="s">
        <v>105</v>
      </c>
      <c r="E118" t="s">
        <v>192</v>
      </c>
      <c r="F118" t="s">
        <v>548</v>
      </c>
      <c r="G118" t="s">
        <v>351</v>
      </c>
      <c r="H118" t="b">
        <v>1</v>
      </c>
      <c r="I118" t="s">
        <v>26</v>
      </c>
      <c r="J118" t="s">
        <v>549</v>
      </c>
      <c r="K118" t="s">
        <v>550</v>
      </c>
      <c r="L118">
        <v>14600</v>
      </c>
      <c r="M118">
        <v>1962</v>
      </c>
      <c r="N118">
        <v>5</v>
      </c>
      <c r="O118">
        <v>22</v>
      </c>
      <c r="P118">
        <v>125.08</v>
      </c>
      <c r="Q118" s="1" t="s">
        <v>110</v>
      </c>
      <c r="R118">
        <v>77</v>
      </c>
      <c r="S118">
        <v>9.4</v>
      </c>
      <c r="T118">
        <v>59.2</v>
      </c>
      <c r="U118">
        <v>1397715000</v>
      </c>
    </row>
    <row r="119" spans="1:21" x14ac:dyDescent="0.25">
      <c r="A119">
        <v>121</v>
      </c>
      <c r="B119" t="s">
        <v>30</v>
      </c>
      <c r="C119" t="s">
        <v>551</v>
      </c>
      <c r="D119" t="s">
        <v>105</v>
      </c>
      <c r="E119" t="s">
        <v>552</v>
      </c>
      <c r="F119" t="s">
        <v>418</v>
      </c>
      <c r="G119" t="s">
        <v>30</v>
      </c>
      <c r="H119" t="b">
        <v>1</v>
      </c>
      <c r="I119" t="s">
        <v>26</v>
      </c>
      <c r="J119" t="s">
        <v>385</v>
      </c>
      <c r="K119" t="s">
        <v>553</v>
      </c>
      <c r="L119">
        <v>14500</v>
      </c>
      <c r="M119">
        <v>1964</v>
      </c>
      <c r="N119">
        <v>3</v>
      </c>
      <c r="O119">
        <v>1</v>
      </c>
      <c r="P119">
        <v>125.08</v>
      </c>
      <c r="Q119" s="1" t="s">
        <v>110</v>
      </c>
      <c r="R119">
        <v>77</v>
      </c>
      <c r="S119">
        <v>9.4</v>
      </c>
      <c r="T119">
        <v>59.2</v>
      </c>
      <c r="U119">
        <v>1397715000</v>
      </c>
    </row>
    <row r="120" spans="1:21" x14ac:dyDescent="0.25">
      <c r="A120">
        <v>123</v>
      </c>
      <c r="B120" t="s">
        <v>250</v>
      </c>
      <c r="C120" t="s">
        <v>554</v>
      </c>
      <c r="D120" t="s">
        <v>555</v>
      </c>
      <c r="E120" t="s">
        <v>555</v>
      </c>
      <c r="F120" t="s">
        <v>556</v>
      </c>
      <c r="G120" t="s">
        <v>250</v>
      </c>
      <c r="H120" t="b">
        <v>1</v>
      </c>
      <c r="I120" t="s">
        <v>26</v>
      </c>
      <c r="J120" t="s">
        <v>557</v>
      </c>
      <c r="K120" t="s">
        <v>558</v>
      </c>
      <c r="L120">
        <v>14300</v>
      </c>
      <c r="M120">
        <v>1927</v>
      </c>
      <c r="N120">
        <v>6</v>
      </c>
      <c r="O120">
        <v>27</v>
      </c>
      <c r="P120">
        <v>114.41</v>
      </c>
      <c r="Q120" s="1" t="s">
        <v>559</v>
      </c>
      <c r="R120">
        <v>83.1</v>
      </c>
      <c r="S120">
        <v>13.1</v>
      </c>
      <c r="T120">
        <v>21</v>
      </c>
      <c r="U120">
        <v>5703569</v>
      </c>
    </row>
    <row r="121" spans="1:21" x14ac:dyDescent="0.25">
      <c r="A121">
        <v>124</v>
      </c>
      <c r="B121" t="s">
        <v>72</v>
      </c>
      <c r="C121" t="s">
        <v>560</v>
      </c>
      <c r="D121" t="s">
        <v>74</v>
      </c>
      <c r="E121" t="s">
        <v>75</v>
      </c>
      <c r="F121" t="s">
        <v>561</v>
      </c>
      <c r="G121" t="s">
        <v>72</v>
      </c>
      <c r="H121" t="b">
        <v>0</v>
      </c>
      <c r="I121" t="s">
        <v>26</v>
      </c>
      <c r="J121" t="s">
        <v>562</v>
      </c>
      <c r="K121" t="s">
        <v>563</v>
      </c>
      <c r="L121">
        <v>14200</v>
      </c>
      <c r="M121">
        <v>1967</v>
      </c>
      <c r="N121">
        <v>6</v>
      </c>
      <c r="O121">
        <v>14</v>
      </c>
      <c r="P121">
        <v>180.44</v>
      </c>
      <c r="Q121" s="1" t="s">
        <v>78</v>
      </c>
      <c r="R121">
        <v>69.400000000000006</v>
      </c>
      <c r="S121">
        <v>11.2</v>
      </c>
      <c r="T121">
        <v>49.7</v>
      </c>
      <c r="U121">
        <v>1366417754</v>
      </c>
    </row>
    <row r="122" spans="1:21" x14ac:dyDescent="0.25">
      <c r="A122">
        <v>124</v>
      </c>
      <c r="B122" t="s">
        <v>250</v>
      </c>
      <c r="C122" t="s">
        <v>564</v>
      </c>
      <c r="D122" t="s">
        <v>565</v>
      </c>
      <c r="E122" t="s">
        <v>566</v>
      </c>
      <c r="F122" t="s">
        <v>567</v>
      </c>
      <c r="G122" t="s">
        <v>250</v>
      </c>
      <c r="H122" t="b">
        <v>1</v>
      </c>
      <c r="I122" t="s">
        <v>26</v>
      </c>
      <c r="J122" t="s">
        <v>568</v>
      </c>
      <c r="K122" t="s">
        <v>569</v>
      </c>
      <c r="L122">
        <v>14200</v>
      </c>
      <c r="M122">
        <v>1957</v>
      </c>
      <c r="N122">
        <v>4</v>
      </c>
      <c r="O122">
        <v>10</v>
      </c>
      <c r="P122">
        <v>267.51</v>
      </c>
      <c r="Q122" s="1" t="s">
        <v>570</v>
      </c>
      <c r="R122">
        <v>54.3</v>
      </c>
      <c r="S122">
        <v>1.5</v>
      </c>
      <c r="T122">
        <v>34.799999999999997</v>
      </c>
      <c r="U122">
        <v>200963599</v>
      </c>
    </row>
    <row r="123" spans="1:21" x14ac:dyDescent="0.25">
      <c r="A123">
        <v>127</v>
      </c>
      <c r="B123" t="s">
        <v>72</v>
      </c>
      <c r="C123" t="s">
        <v>571</v>
      </c>
      <c r="D123" t="s">
        <v>226</v>
      </c>
      <c r="E123" t="s">
        <v>227</v>
      </c>
      <c r="F123" t="s">
        <v>172</v>
      </c>
      <c r="G123" t="s">
        <v>72</v>
      </c>
      <c r="H123" t="b">
        <v>0</v>
      </c>
      <c r="I123" t="s">
        <v>26</v>
      </c>
      <c r="J123" t="s">
        <v>572</v>
      </c>
      <c r="K123" t="s">
        <v>573</v>
      </c>
      <c r="L123">
        <v>14000</v>
      </c>
      <c r="M123">
        <v>1955</v>
      </c>
      <c r="N123">
        <v>10</v>
      </c>
      <c r="O123">
        <v>2</v>
      </c>
      <c r="P123">
        <v>119.62</v>
      </c>
      <c r="Q123" s="1" t="s">
        <v>231</v>
      </c>
      <c r="R123">
        <v>81.3</v>
      </c>
      <c r="S123">
        <v>25.5</v>
      </c>
      <c r="T123">
        <v>30.6</v>
      </c>
      <c r="U123">
        <v>66834405</v>
      </c>
    </row>
    <row r="124" spans="1:21" x14ac:dyDescent="0.25">
      <c r="A124">
        <v>128</v>
      </c>
      <c r="B124" t="s">
        <v>351</v>
      </c>
      <c r="C124" t="s">
        <v>574</v>
      </c>
      <c r="D124" t="s">
        <v>105</v>
      </c>
      <c r="E124" t="s">
        <v>575</v>
      </c>
      <c r="F124" t="s">
        <v>408</v>
      </c>
      <c r="G124" t="s">
        <v>351</v>
      </c>
      <c r="H124" t="b">
        <v>1</v>
      </c>
      <c r="I124" t="s">
        <v>26</v>
      </c>
      <c r="J124" t="s">
        <v>576</v>
      </c>
      <c r="K124" t="s">
        <v>577</v>
      </c>
      <c r="L124">
        <v>13900</v>
      </c>
      <c r="M124">
        <v>1965</v>
      </c>
      <c r="N124">
        <v>9</v>
      </c>
      <c r="O124">
        <v>1</v>
      </c>
      <c r="P124">
        <v>125.08</v>
      </c>
      <c r="Q124" s="1" t="s">
        <v>110</v>
      </c>
      <c r="R124">
        <v>77</v>
      </c>
      <c r="S124">
        <v>9.4</v>
      </c>
      <c r="T124">
        <v>59.2</v>
      </c>
      <c r="U124">
        <v>1397715000</v>
      </c>
    </row>
    <row r="125" spans="1:21" x14ac:dyDescent="0.25">
      <c r="A125">
        <v>130</v>
      </c>
      <c r="B125" t="s">
        <v>168</v>
      </c>
      <c r="C125" t="s">
        <v>578</v>
      </c>
      <c r="D125" t="s">
        <v>226</v>
      </c>
      <c r="E125" t="s">
        <v>227</v>
      </c>
      <c r="F125" t="s">
        <v>172</v>
      </c>
      <c r="G125" t="s">
        <v>168</v>
      </c>
      <c r="H125" t="b">
        <v>1</v>
      </c>
      <c r="I125" t="s">
        <v>26</v>
      </c>
      <c r="J125" t="s">
        <v>579</v>
      </c>
      <c r="K125" t="s">
        <v>190</v>
      </c>
      <c r="L125">
        <v>13700</v>
      </c>
      <c r="M125">
        <v>1945</v>
      </c>
      <c r="N125">
        <v>2</v>
      </c>
      <c r="O125">
        <v>1</v>
      </c>
      <c r="P125">
        <v>119.62</v>
      </c>
      <c r="Q125" s="1" t="s">
        <v>231</v>
      </c>
      <c r="R125">
        <v>81.3</v>
      </c>
      <c r="S125">
        <v>25.5</v>
      </c>
      <c r="T125">
        <v>30.6</v>
      </c>
      <c r="U125">
        <v>66834405</v>
      </c>
    </row>
    <row r="126" spans="1:21" x14ac:dyDescent="0.25">
      <c r="A126">
        <v>130</v>
      </c>
      <c r="B126" t="s">
        <v>580</v>
      </c>
      <c r="C126" t="s">
        <v>581</v>
      </c>
      <c r="D126" t="s">
        <v>32</v>
      </c>
      <c r="E126" t="s">
        <v>582</v>
      </c>
      <c r="F126" t="s">
        <v>583</v>
      </c>
      <c r="G126" t="s">
        <v>580</v>
      </c>
      <c r="H126" t="b">
        <v>1</v>
      </c>
      <c r="I126" t="s">
        <v>85</v>
      </c>
      <c r="J126" t="s">
        <v>584</v>
      </c>
      <c r="K126" t="s">
        <v>585</v>
      </c>
      <c r="L126">
        <v>13700</v>
      </c>
      <c r="M126">
        <v>1947</v>
      </c>
      <c r="N126">
        <v>3</v>
      </c>
      <c r="O126">
        <v>2</v>
      </c>
      <c r="P126">
        <v>117.24</v>
      </c>
      <c r="Q126" s="1" t="s">
        <v>37</v>
      </c>
      <c r="R126">
        <v>78.5</v>
      </c>
      <c r="S126">
        <v>9.6</v>
      </c>
      <c r="T126">
        <v>36.6</v>
      </c>
      <c r="U126">
        <v>328239523</v>
      </c>
    </row>
    <row r="127" spans="1:21" x14ac:dyDescent="0.25">
      <c r="A127">
        <v>130</v>
      </c>
      <c r="B127" t="s">
        <v>38</v>
      </c>
      <c r="C127" t="s">
        <v>586</v>
      </c>
      <c r="D127" t="s">
        <v>32</v>
      </c>
      <c r="E127" t="s">
        <v>503</v>
      </c>
      <c r="F127" t="s">
        <v>587</v>
      </c>
      <c r="G127" t="s">
        <v>38</v>
      </c>
      <c r="H127" t="b">
        <v>1</v>
      </c>
      <c r="I127" t="s">
        <v>26</v>
      </c>
      <c r="J127" t="s">
        <v>588</v>
      </c>
      <c r="K127" t="s">
        <v>589</v>
      </c>
      <c r="L127">
        <v>13700</v>
      </c>
      <c r="M127">
        <v>1976</v>
      </c>
      <c r="N127">
        <v>2</v>
      </c>
      <c r="O127">
        <v>24</v>
      </c>
      <c r="P127">
        <v>117.24</v>
      </c>
      <c r="Q127" s="1" t="s">
        <v>37</v>
      </c>
      <c r="R127">
        <v>78.5</v>
      </c>
      <c r="S127">
        <v>9.6</v>
      </c>
      <c r="T127">
        <v>36.6</v>
      </c>
      <c r="U127">
        <v>328239523</v>
      </c>
    </row>
    <row r="128" spans="1:21" x14ac:dyDescent="0.25">
      <c r="A128">
        <v>133</v>
      </c>
      <c r="B128" t="s">
        <v>590</v>
      </c>
      <c r="C128" t="s">
        <v>591</v>
      </c>
      <c r="D128" t="s">
        <v>32</v>
      </c>
      <c r="E128" t="s">
        <v>592</v>
      </c>
      <c r="F128" t="s">
        <v>593</v>
      </c>
      <c r="G128" t="s">
        <v>590</v>
      </c>
      <c r="H128" t="b">
        <v>1</v>
      </c>
      <c r="I128" t="s">
        <v>26</v>
      </c>
      <c r="J128" t="s">
        <v>594</v>
      </c>
      <c r="K128" t="s">
        <v>595</v>
      </c>
      <c r="L128">
        <v>13300</v>
      </c>
      <c r="M128">
        <v>1942</v>
      </c>
      <c r="N128">
        <v>10</v>
      </c>
      <c r="O128">
        <v>13</v>
      </c>
      <c r="P128">
        <v>117.24</v>
      </c>
      <c r="Q128" s="1" t="s">
        <v>37</v>
      </c>
      <c r="R128">
        <v>78.5</v>
      </c>
      <c r="S128">
        <v>9.6</v>
      </c>
      <c r="T128">
        <v>36.6</v>
      </c>
      <c r="U128">
        <v>328239523</v>
      </c>
    </row>
    <row r="129" spans="1:21" x14ac:dyDescent="0.25">
      <c r="A129">
        <v>133</v>
      </c>
      <c r="B129" t="s">
        <v>292</v>
      </c>
      <c r="C129" t="s">
        <v>596</v>
      </c>
      <c r="D129" t="s">
        <v>32</v>
      </c>
      <c r="E129" t="s">
        <v>597</v>
      </c>
      <c r="F129" t="s">
        <v>598</v>
      </c>
      <c r="G129" t="s">
        <v>292</v>
      </c>
      <c r="H129" t="b">
        <v>0</v>
      </c>
      <c r="I129" t="s">
        <v>26</v>
      </c>
      <c r="J129" t="s">
        <v>599</v>
      </c>
      <c r="K129" t="s">
        <v>600</v>
      </c>
      <c r="L129">
        <v>13300</v>
      </c>
      <c r="M129">
        <v>1942</v>
      </c>
      <c r="N129">
        <v>7</v>
      </c>
      <c r="O129">
        <v>29</v>
      </c>
      <c r="P129">
        <v>117.24</v>
      </c>
      <c r="Q129" s="1" t="s">
        <v>37</v>
      </c>
      <c r="R129">
        <v>78.5</v>
      </c>
      <c r="S129">
        <v>9.6</v>
      </c>
      <c r="T129">
        <v>36.6</v>
      </c>
      <c r="U129">
        <v>328239523</v>
      </c>
    </row>
    <row r="130" spans="1:21" x14ac:dyDescent="0.25">
      <c r="A130">
        <v>136</v>
      </c>
      <c r="B130" t="s">
        <v>30</v>
      </c>
      <c r="C130" t="s">
        <v>601</v>
      </c>
      <c r="D130" t="s">
        <v>105</v>
      </c>
      <c r="E130" t="s">
        <v>602</v>
      </c>
      <c r="F130" t="s">
        <v>603</v>
      </c>
      <c r="G130" t="s">
        <v>30</v>
      </c>
      <c r="H130" t="b">
        <v>1</v>
      </c>
      <c r="I130" t="s">
        <v>26</v>
      </c>
      <c r="J130" t="s">
        <v>604</v>
      </c>
      <c r="K130" t="s">
        <v>605</v>
      </c>
      <c r="L130">
        <v>13200</v>
      </c>
      <c r="M130">
        <v>1962</v>
      </c>
      <c r="N130">
        <v>12</v>
      </c>
      <c r="O130">
        <v>28</v>
      </c>
      <c r="P130">
        <v>125.08</v>
      </c>
      <c r="Q130" s="1" t="s">
        <v>110</v>
      </c>
      <c r="R130">
        <v>77</v>
      </c>
      <c r="S130">
        <v>9.4</v>
      </c>
      <c r="T130">
        <v>59.2</v>
      </c>
      <c r="U130">
        <v>1397715000</v>
      </c>
    </row>
    <row r="131" spans="1:21" x14ac:dyDescent="0.25">
      <c r="A131">
        <v>137</v>
      </c>
      <c r="B131" t="s">
        <v>462</v>
      </c>
      <c r="C131" t="s">
        <v>606</v>
      </c>
      <c r="D131" t="s">
        <v>274</v>
      </c>
      <c r="E131" t="s">
        <v>607</v>
      </c>
      <c r="F131" t="s">
        <v>465</v>
      </c>
      <c r="G131" t="s">
        <v>462</v>
      </c>
      <c r="H131" t="b">
        <v>1</v>
      </c>
      <c r="I131" t="s">
        <v>26</v>
      </c>
      <c r="J131" t="s">
        <v>608</v>
      </c>
      <c r="K131" t="s">
        <v>609</v>
      </c>
      <c r="L131">
        <v>13100</v>
      </c>
      <c r="M131">
        <v>1933</v>
      </c>
      <c r="N131">
        <v>3</v>
      </c>
      <c r="O131">
        <v>3</v>
      </c>
      <c r="P131">
        <v>119.8</v>
      </c>
      <c r="Q131" s="1" t="s">
        <v>279</v>
      </c>
      <c r="R131">
        <v>82.7</v>
      </c>
      <c r="S131">
        <v>23</v>
      </c>
      <c r="T131">
        <v>47.4</v>
      </c>
      <c r="U131">
        <v>25766605</v>
      </c>
    </row>
    <row r="132" spans="1:21" x14ac:dyDescent="0.25">
      <c r="A132">
        <v>138</v>
      </c>
      <c r="B132" t="s">
        <v>49</v>
      </c>
      <c r="C132" t="s">
        <v>610</v>
      </c>
      <c r="D132" t="s">
        <v>74</v>
      </c>
      <c r="E132" t="s">
        <v>75</v>
      </c>
      <c r="F132" t="s">
        <v>478</v>
      </c>
      <c r="G132" t="s">
        <v>49</v>
      </c>
      <c r="H132" t="b">
        <v>1</v>
      </c>
      <c r="I132" t="s">
        <v>26</v>
      </c>
      <c r="J132" t="s">
        <v>611</v>
      </c>
      <c r="K132" t="s">
        <v>612</v>
      </c>
      <c r="L132">
        <v>12900</v>
      </c>
      <c r="M132">
        <v>1959</v>
      </c>
      <c r="N132">
        <v>3</v>
      </c>
      <c r="O132">
        <v>15</v>
      </c>
      <c r="P132">
        <v>180.44</v>
      </c>
      <c r="Q132" s="1" t="s">
        <v>78</v>
      </c>
      <c r="R132">
        <v>69.400000000000006</v>
      </c>
      <c r="S132">
        <v>11.2</v>
      </c>
      <c r="T132">
        <v>49.7</v>
      </c>
      <c r="U132">
        <v>1366417754</v>
      </c>
    </row>
    <row r="133" spans="1:21" x14ac:dyDescent="0.25">
      <c r="A133">
        <v>138</v>
      </c>
      <c r="B133" t="s">
        <v>590</v>
      </c>
      <c r="C133" t="s">
        <v>613</v>
      </c>
      <c r="D133" t="s">
        <v>32</v>
      </c>
      <c r="E133" t="s">
        <v>614</v>
      </c>
      <c r="F133" t="s">
        <v>615</v>
      </c>
      <c r="G133" t="s">
        <v>590</v>
      </c>
      <c r="H133" t="b">
        <v>1</v>
      </c>
      <c r="I133" t="s">
        <v>26</v>
      </c>
      <c r="J133" t="s">
        <v>616</v>
      </c>
      <c r="K133" t="s">
        <v>617</v>
      </c>
      <c r="L133">
        <v>12900</v>
      </c>
      <c r="M133">
        <v>1947</v>
      </c>
      <c r="N133">
        <v>7</v>
      </c>
      <c r="O133">
        <v>29</v>
      </c>
      <c r="P133">
        <v>117.24</v>
      </c>
      <c r="Q133" s="1" t="s">
        <v>37</v>
      </c>
      <c r="R133">
        <v>78.5</v>
      </c>
      <c r="S133">
        <v>9.6</v>
      </c>
      <c r="T133">
        <v>36.6</v>
      </c>
      <c r="U133">
        <v>328239523</v>
      </c>
    </row>
    <row r="134" spans="1:21" x14ac:dyDescent="0.25">
      <c r="A134">
        <v>140</v>
      </c>
      <c r="B134" t="s">
        <v>292</v>
      </c>
      <c r="C134" t="s">
        <v>618</v>
      </c>
      <c r="D134" t="s">
        <v>226</v>
      </c>
      <c r="E134" t="s">
        <v>227</v>
      </c>
      <c r="F134" t="s">
        <v>619</v>
      </c>
      <c r="G134" t="s">
        <v>292</v>
      </c>
      <c r="H134" t="b">
        <v>1</v>
      </c>
      <c r="I134" t="s">
        <v>26</v>
      </c>
      <c r="J134" t="s">
        <v>620</v>
      </c>
      <c r="K134" t="s">
        <v>621</v>
      </c>
      <c r="L134">
        <v>12600</v>
      </c>
      <c r="M134">
        <v>1964</v>
      </c>
      <c r="N134">
        <v>4</v>
      </c>
      <c r="O134">
        <v>21</v>
      </c>
      <c r="P134">
        <v>119.62</v>
      </c>
      <c r="Q134" s="1" t="s">
        <v>231</v>
      </c>
      <c r="R134">
        <v>81.3</v>
      </c>
      <c r="S134">
        <v>25.5</v>
      </c>
      <c r="T134">
        <v>30.6</v>
      </c>
      <c r="U134">
        <v>66834405</v>
      </c>
    </row>
    <row r="135" spans="1:21" x14ac:dyDescent="0.25">
      <c r="A135">
        <v>141</v>
      </c>
      <c r="B135" t="s">
        <v>292</v>
      </c>
      <c r="C135" t="s">
        <v>622</v>
      </c>
      <c r="D135" t="s">
        <v>532</v>
      </c>
      <c r="E135" t="s">
        <v>533</v>
      </c>
      <c r="F135" t="s">
        <v>292</v>
      </c>
      <c r="G135" t="s">
        <v>292</v>
      </c>
      <c r="H135" t="b">
        <v>1</v>
      </c>
      <c r="I135" t="s">
        <v>26</v>
      </c>
      <c r="J135" t="s">
        <v>623</v>
      </c>
      <c r="K135" t="s">
        <v>624</v>
      </c>
      <c r="L135">
        <v>12300</v>
      </c>
      <c r="M135">
        <v>1965</v>
      </c>
      <c r="N135">
        <v>7</v>
      </c>
      <c r="O135">
        <v>12</v>
      </c>
      <c r="P135">
        <v>113.27</v>
      </c>
      <c r="Q135" s="1" t="s">
        <v>536</v>
      </c>
      <c r="R135">
        <v>76.900000000000006</v>
      </c>
      <c r="S135">
        <v>14.9</v>
      </c>
      <c r="T135">
        <v>29.5</v>
      </c>
      <c r="U135">
        <v>69625582</v>
      </c>
    </row>
    <row r="136" spans="1:21" x14ac:dyDescent="0.25">
      <c r="A136">
        <v>142</v>
      </c>
      <c r="B136" t="s">
        <v>272</v>
      </c>
      <c r="C136" t="s">
        <v>625</v>
      </c>
      <c r="D136" t="s">
        <v>105</v>
      </c>
      <c r="E136" t="s">
        <v>626</v>
      </c>
      <c r="F136" t="s">
        <v>296</v>
      </c>
      <c r="G136" t="s">
        <v>272</v>
      </c>
      <c r="H136" t="b">
        <v>1</v>
      </c>
      <c r="I136" t="s">
        <v>26</v>
      </c>
      <c r="J136" t="s">
        <v>627</v>
      </c>
      <c r="K136" t="s">
        <v>628</v>
      </c>
      <c r="L136">
        <v>12200</v>
      </c>
      <c r="M136">
        <v>1973</v>
      </c>
      <c r="N136">
        <v>2</v>
      </c>
      <c r="O136">
        <v>1</v>
      </c>
      <c r="P136">
        <v>125.08</v>
      </c>
      <c r="Q136" s="1" t="s">
        <v>110</v>
      </c>
      <c r="R136">
        <v>77</v>
      </c>
      <c r="S136">
        <v>9.4</v>
      </c>
      <c r="T136">
        <v>59.2</v>
      </c>
      <c r="U136">
        <v>1397715000</v>
      </c>
    </row>
    <row r="137" spans="1:21" x14ac:dyDescent="0.25">
      <c r="A137">
        <v>142</v>
      </c>
      <c r="B137" t="s">
        <v>351</v>
      </c>
      <c r="C137" t="s">
        <v>629</v>
      </c>
      <c r="D137" t="s">
        <v>105</v>
      </c>
      <c r="E137" t="s">
        <v>630</v>
      </c>
      <c r="F137" t="s">
        <v>354</v>
      </c>
      <c r="G137" t="s">
        <v>351</v>
      </c>
      <c r="H137" t="b">
        <v>1</v>
      </c>
      <c r="I137" t="s">
        <v>26</v>
      </c>
      <c r="J137" t="s">
        <v>631</v>
      </c>
      <c r="K137" t="s">
        <v>632</v>
      </c>
      <c r="L137">
        <v>12200</v>
      </c>
      <c r="M137">
        <v>1953</v>
      </c>
      <c r="N137">
        <v>10</v>
      </c>
      <c r="O137">
        <v>8</v>
      </c>
      <c r="P137">
        <v>125.08</v>
      </c>
      <c r="Q137" s="1" t="s">
        <v>110</v>
      </c>
      <c r="R137">
        <v>77</v>
      </c>
      <c r="S137">
        <v>9.4</v>
      </c>
      <c r="T137">
        <v>59.2</v>
      </c>
      <c r="U137">
        <v>1397715000</v>
      </c>
    </row>
    <row r="138" spans="1:21" x14ac:dyDescent="0.25">
      <c r="A138">
        <v>144</v>
      </c>
      <c r="B138" t="s">
        <v>30</v>
      </c>
      <c r="C138" t="s">
        <v>633</v>
      </c>
      <c r="D138" t="s">
        <v>32</v>
      </c>
      <c r="E138" t="s">
        <v>634</v>
      </c>
      <c r="F138" t="s">
        <v>635</v>
      </c>
      <c r="G138" t="s">
        <v>30</v>
      </c>
      <c r="H138" t="b">
        <v>1</v>
      </c>
      <c r="I138" t="s">
        <v>26</v>
      </c>
      <c r="J138" t="s">
        <v>636</v>
      </c>
      <c r="K138" t="s">
        <v>637</v>
      </c>
      <c r="L138">
        <v>12100</v>
      </c>
      <c r="M138">
        <v>1950</v>
      </c>
      <c r="N138">
        <v>7</v>
      </c>
      <c r="O138">
        <v>18</v>
      </c>
      <c r="P138">
        <v>117.24</v>
      </c>
      <c r="Q138" s="1" t="s">
        <v>37</v>
      </c>
      <c r="R138">
        <v>78.5</v>
      </c>
      <c r="S138">
        <v>9.6</v>
      </c>
      <c r="T138">
        <v>36.6</v>
      </c>
      <c r="U138">
        <v>328239523</v>
      </c>
    </row>
    <row r="139" spans="1:21" x14ac:dyDescent="0.25">
      <c r="A139">
        <v>145</v>
      </c>
      <c r="B139" t="s">
        <v>38</v>
      </c>
      <c r="C139" t="s">
        <v>638</v>
      </c>
      <c r="D139" t="s">
        <v>32</v>
      </c>
      <c r="E139" t="s">
        <v>89</v>
      </c>
      <c r="F139" t="s">
        <v>639</v>
      </c>
      <c r="G139" t="s">
        <v>38</v>
      </c>
      <c r="H139" t="b">
        <v>0</v>
      </c>
      <c r="I139" t="s">
        <v>85</v>
      </c>
      <c r="J139" t="s">
        <v>640</v>
      </c>
      <c r="K139" t="s">
        <v>641</v>
      </c>
      <c r="L139">
        <v>12000</v>
      </c>
      <c r="M139">
        <v>1963</v>
      </c>
      <c r="N139">
        <v>11</v>
      </c>
      <c r="O139">
        <v>6</v>
      </c>
      <c r="P139">
        <v>117.24</v>
      </c>
      <c r="Q139" s="1" t="s">
        <v>37</v>
      </c>
      <c r="R139">
        <v>78.5</v>
      </c>
      <c r="S139">
        <v>9.6</v>
      </c>
      <c r="T139">
        <v>36.6</v>
      </c>
      <c r="U139">
        <v>328239523</v>
      </c>
    </row>
    <row r="140" spans="1:21" x14ac:dyDescent="0.25">
      <c r="A140">
        <v>147</v>
      </c>
      <c r="B140" t="s">
        <v>462</v>
      </c>
      <c r="C140" t="s">
        <v>642</v>
      </c>
      <c r="D140" t="s">
        <v>32</v>
      </c>
      <c r="E140" t="s">
        <v>61</v>
      </c>
      <c r="F140" t="s">
        <v>465</v>
      </c>
      <c r="G140" t="s">
        <v>462</v>
      </c>
      <c r="H140" t="b">
        <v>1</v>
      </c>
      <c r="I140" t="s">
        <v>26</v>
      </c>
      <c r="J140" t="s">
        <v>643</v>
      </c>
      <c r="K140" t="s">
        <v>266</v>
      </c>
      <c r="L140">
        <v>11600</v>
      </c>
      <c r="M140">
        <v>1940</v>
      </c>
      <c r="N140">
        <v>5</v>
      </c>
      <c r="O140">
        <v>10</v>
      </c>
      <c r="P140">
        <v>117.24</v>
      </c>
      <c r="Q140" s="1" t="s">
        <v>37</v>
      </c>
      <c r="R140">
        <v>78.5</v>
      </c>
      <c r="S140">
        <v>9.6</v>
      </c>
      <c r="T140">
        <v>36.6</v>
      </c>
      <c r="U140">
        <v>328239523</v>
      </c>
    </row>
    <row r="141" spans="1:21" x14ac:dyDescent="0.25">
      <c r="A141">
        <v>148</v>
      </c>
      <c r="B141" t="s">
        <v>38</v>
      </c>
      <c r="C141" t="s">
        <v>644</v>
      </c>
      <c r="D141" t="s">
        <v>306</v>
      </c>
      <c r="E141" t="s">
        <v>645</v>
      </c>
      <c r="F141" t="s">
        <v>646</v>
      </c>
      <c r="G141" t="s">
        <v>38</v>
      </c>
      <c r="H141" t="b">
        <v>1</v>
      </c>
      <c r="I141" t="s">
        <v>26</v>
      </c>
      <c r="J141" t="s">
        <v>647</v>
      </c>
      <c r="K141" t="s">
        <v>648</v>
      </c>
      <c r="L141">
        <v>11500</v>
      </c>
      <c r="M141">
        <v>1984</v>
      </c>
      <c r="N141">
        <v>10</v>
      </c>
      <c r="O141">
        <v>10</v>
      </c>
      <c r="P141">
        <v>114.52</v>
      </c>
      <c r="Q141" s="1" t="s">
        <v>311</v>
      </c>
      <c r="R141">
        <v>77.8</v>
      </c>
      <c r="S141">
        <v>0.1</v>
      </c>
      <c r="T141">
        <v>15.9</v>
      </c>
      <c r="U141">
        <v>9770529</v>
      </c>
    </row>
    <row r="142" spans="1:21" x14ac:dyDescent="0.25">
      <c r="A142">
        <v>148</v>
      </c>
      <c r="B142" t="s">
        <v>351</v>
      </c>
      <c r="C142" t="s">
        <v>649</v>
      </c>
      <c r="D142" t="s">
        <v>158</v>
      </c>
      <c r="E142" t="s">
        <v>650</v>
      </c>
      <c r="F142" t="s">
        <v>517</v>
      </c>
      <c r="G142" t="s">
        <v>351</v>
      </c>
      <c r="H142" t="b">
        <v>1</v>
      </c>
      <c r="I142" t="s">
        <v>26</v>
      </c>
      <c r="J142" t="s">
        <v>651</v>
      </c>
      <c r="K142" t="s">
        <v>652</v>
      </c>
      <c r="L142">
        <v>11500</v>
      </c>
      <c r="M142">
        <v>1950</v>
      </c>
      <c r="N142">
        <v>2</v>
      </c>
      <c r="O142">
        <v>16</v>
      </c>
      <c r="P142">
        <v>112.85</v>
      </c>
      <c r="Q142" s="1" t="s">
        <v>163</v>
      </c>
      <c r="R142">
        <v>80.900000000000006</v>
      </c>
      <c r="S142">
        <v>11.5</v>
      </c>
      <c r="T142">
        <v>48.8</v>
      </c>
      <c r="U142">
        <v>83132799</v>
      </c>
    </row>
    <row r="143" spans="1:21" x14ac:dyDescent="0.25">
      <c r="A143">
        <v>148</v>
      </c>
      <c r="B143" t="s">
        <v>351</v>
      </c>
      <c r="C143" t="s">
        <v>653</v>
      </c>
      <c r="D143" t="s">
        <v>158</v>
      </c>
      <c r="E143" t="s">
        <v>650</v>
      </c>
      <c r="F143" t="s">
        <v>517</v>
      </c>
      <c r="G143" t="s">
        <v>351</v>
      </c>
      <c r="H143" t="b">
        <v>1</v>
      </c>
      <c r="I143" t="s">
        <v>26</v>
      </c>
      <c r="J143" t="s">
        <v>651</v>
      </c>
      <c r="K143" t="s">
        <v>304</v>
      </c>
      <c r="L143">
        <v>11500</v>
      </c>
      <c r="M143">
        <v>1950</v>
      </c>
      <c r="N143">
        <v>2</v>
      </c>
      <c r="O143">
        <v>16</v>
      </c>
      <c r="P143">
        <v>112.85</v>
      </c>
      <c r="Q143" s="1" t="s">
        <v>163</v>
      </c>
      <c r="R143">
        <v>80.900000000000006</v>
      </c>
      <c r="S143">
        <v>11.5</v>
      </c>
      <c r="T143">
        <v>48.8</v>
      </c>
      <c r="U143">
        <v>83132799</v>
      </c>
    </row>
    <row r="144" spans="1:21" x14ac:dyDescent="0.25">
      <c r="A144">
        <v>151</v>
      </c>
      <c r="B144" t="s">
        <v>103</v>
      </c>
      <c r="C144" t="s">
        <v>654</v>
      </c>
      <c r="D144" t="s">
        <v>105</v>
      </c>
      <c r="E144" t="s">
        <v>655</v>
      </c>
      <c r="F144" t="s">
        <v>656</v>
      </c>
      <c r="G144" t="s">
        <v>103</v>
      </c>
      <c r="H144" t="b">
        <v>1</v>
      </c>
      <c r="I144" t="s">
        <v>26</v>
      </c>
      <c r="J144" t="s">
        <v>657</v>
      </c>
      <c r="K144" t="s">
        <v>658</v>
      </c>
      <c r="L144">
        <v>11400</v>
      </c>
      <c r="M144">
        <v>1964</v>
      </c>
      <c r="N144">
        <v>1</v>
      </c>
      <c r="O144">
        <v>1</v>
      </c>
      <c r="P144">
        <v>125.08</v>
      </c>
      <c r="Q144" s="1" t="s">
        <v>110</v>
      </c>
      <c r="R144">
        <v>77</v>
      </c>
      <c r="S144">
        <v>9.4</v>
      </c>
      <c r="T144">
        <v>59.2</v>
      </c>
      <c r="U144">
        <v>1397715000</v>
      </c>
    </row>
    <row r="145" spans="1:21" x14ac:dyDescent="0.25">
      <c r="A145">
        <v>151</v>
      </c>
      <c r="B145" t="s">
        <v>21</v>
      </c>
      <c r="C145" t="s">
        <v>659</v>
      </c>
      <c r="D145" t="s">
        <v>32</v>
      </c>
      <c r="E145" t="s">
        <v>660</v>
      </c>
      <c r="F145" t="s">
        <v>661</v>
      </c>
      <c r="G145" t="s">
        <v>21</v>
      </c>
      <c r="H145" t="b">
        <v>1</v>
      </c>
      <c r="I145" t="s">
        <v>26</v>
      </c>
      <c r="J145" t="s">
        <v>662</v>
      </c>
      <c r="K145" t="s">
        <v>64</v>
      </c>
      <c r="L145">
        <v>11400</v>
      </c>
      <c r="M145">
        <v>1972</v>
      </c>
      <c r="N145">
        <v>7</v>
      </c>
      <c r="O145">
        <v>21</v>
      </c>
      <c r="P145">
        <v>117.24</v>
      </c>
      <c r="Q145" s="1" t="s">
        <v>37</v>
      </c>
      <c r="R145">
        <v>78.5</v>
      </c>
      <c r="S145">
        <v>9.6</v>
      </c>
      <c r="T145">
        <v>36.6</v>
      </c>
      <c r="U145">
        <v>328239523</v>
      </c>
    </row>
    <row r="146" spans="1:21" x14ac:dyDescent="0.25">
      <c r="A146">
        <v>153</v>
      </c>
      <c r="B146" t="s">
        <v>49</v>
      </c>
      <c r="C146" t="s">
        <v>663</v>
      </c>
      <c r="D146" t="s">
        <v>32</v>
      </c>
      <c r="E146" t="s">
        <v>61</v>
      </c>
      <c r="F146" t="s">
        <v>204</v>
      </c>
      <c r="G146" t="s">
        <v>49</v>
      </c>
      <c r="H146" t="b">
        <v>1</v>
      </c>
      <c r="I146" t="s">
        <v>26</v>
      </c>
      <c r="J146" t="s">
        <v>664</v>
      </c>
      <c r="K146" t="s">
        <v>665</v>
      </c>
      <c r="L146">
        <v>11300</v>
      </c>
      <c r="M146">
        <v>1948</v>
      </c>
      <c r="N146">
        <v>9</v>
      </c>
      <c r="O146">
        <v>30</v>
      </c>
      <c r="P146">
        <v>117.24</v>
      </c>
      <c r="Q146" s="1" t="s">
        <v>37</v>
      </c>
      <c r="R146">
        <v>78.5</v>
      </c>
      <c r="S146">
        <v>9.6</v>
      </c>
      <c r="T146">
        <v>36.6</v>
      </c>
      <c r="U146">
        <v>328239523</v>
      </c>
    </row>
    <row r="147" spans="1:21" x14ac:dyDescent="0.25">
      <c r="A147">
        <v>153</v>
      </c>
      <c r="B147" t="s">
        <v>250</v>
      </c>
      <c r="C147" t="s">
        <v>666</v>
      </c>
      <c r="D147" t="s">
        <v>665</v>
      </c>
      <c r="E147" t="s">
        <v>667</v>
      </c>
      <c r="F147" t="s">
        <v>668</v>
      </c>
      <c r="G147" t="s">
        <v>250</v>
      </c>
      <c r="H147" t="b">
        <v>1</v>
      </c>
      <c r="I147" t="s">
        <v>26</v>
      </c>
      <c r="J147" t="s">
        <v>669</v>
      </c>
      <c r="K147" t="s">
        <v>670</v>
      </c>
      <c r="L147">
        <v>11300</v>
      </c>
      <c r="M147">
        <v>1953</v>
      </c>
      <c r="N147">
        <v>9</v>
      </c>
      <c r="O147">
        <v>8</v>
      </c>
      <c r="P147">
        <v>108.15</v>
      </c>
      <c r="Q147" s="1" t="s">
        <v>671</v>
      </c>
      <c r="R147">
        <v>82.8</v>
      </c>
      <c r="S147">
        <v>23.1</v>
      </c>
      <c r="T147">
        <v>25.3</v>
      </c>
      <c r="U147">
        <v>9053300</v>
      </c>
    </row>
    <row r="148" spans="1:21" x14ac:dyDescent="0.25">
      <c r="A148">
        <v>153</v>
      </c>
      <c r="B148" t="s">
        <v>250</v>
      </c>
      <c r="C148" t="s">
        <v>672</v>
      </c>
      <c r="D148" t="s">
        <v>274</v>
      </c>
      <c r="E148" t="s">
        <v>673</v>
      </c>
      <c r="F148" t="s">
        <v>250</v>
      </c>
      <c r="G148" t="s">
        <v>250</v>
      </c>
      <c r="H148" t="b">
        <v>0</v>
      </c>
      <c r="I148" t="s">
        <v>26</v>
      </c>
      <c r="J148" t="s">
        <v>674</v>
      </c>
      <c r="K148" t="s">
        <v>675</v>
      </c>
      <c r="L148">
        <v>11300</v>
      </c>
      <c r="M148">
        <v>1960</v>
      </c>
      <c r="N148">
        <v>4</v>
      </c>
      <c r="O148">
        <v>11</v>
      </c>
      <c r="P148">
        <v>119.8</v>
      </c>
      <c r="Q148" s="1" t="s">
        <v>279</v>
      </c>
      <c r="R148">
        <v>82.7</v>
      </c>
      <c r="S148">
        <v>23</v>
      </c>
      <c r="T148">
        <v>47.4</v>
      </c>
      <c r="U148">
        <v>25766605</v>
      </c>
    </row>
    <row r="149" spans="1:21" x14ac:dyDescent="0.25">
      <c r="A149">
        <v>153</v>
      </c>
      <c r="B149" t="s">
        <v>49</v>
      </c>
      <c r="C149" t="s">
        <v>676</v>
      </c>
      <c r="D149" t="s">
        <v>170</v>
      </c>
      <c r="E149" t="s">
        <v>677</v>
      </c>
      <c r="F149" t="s">
        <v>264</v>
      </c>
      <c r="G149" t="s">
        <v>49</v>
      </c>
      <c r="H149" t="b">
        <v>1</v>
      </c>
      <c r="I149" t="s">
        <v>26</v>
      </c>
      <c r="J149" t="s">
        <v>678</v>
      </c>
      <c r="K149" t="s">
        <v>621</v>
      </c>
      <c r="L149">
        <v>11300</v>
      </c>
      <c r="M149">
        <v>1965</v>
      </c>
      <c r="N149">
        <v>5</v>
      </c>
      <c r="O149">
        <v>3</v>
      </c>
      <c r="P149">
        <v>99.55</v>
      </c>
      <c r="Q149" s="1" t="s">
        <v>175</v>
      </c>
      <c r="R149">
        <v>83.6</v>
      </c>
      <c r="S149">
        <v>10.1</v>
      </c>
      <c r="T149">
        <v>28.8</v>
      </c>
      <c r="U149">
        <v>8574832</v>
      </c>
    </row>
    <row r="150" spans="1:21" x14ac:dyDescent="0.25">
      <c r="A150">
        <v>157</v>
      </c>
      <c r="B150" t="s">
        <v>21</v>
      </c>
      <c r="C150" t="s">
        <v>679</v>
      </c>
      <c r="D150" t="s">
        <v>680</v>
      </c>
      <c r="E150" t="s">
        <v>681</v>
      </c>
      <c r="F150" t="s">
        <v>165</v>
      </c>
      <c r="G150" t="s">
        <v>21</v>
      </c>
      <c r="H150" t="b">
        <v>1</v>
      </c>
      <c r="I150" t="s">
        <v>26</v>
      </c>
      <c r="J150" t="s">
        <v>682</v>
      </c>
      <c r="K150" t="s">
        <v>683</v>
      </c>
      <c r="L150">
        <v>11100</v>
      </c>
      <c r="M150">
        <v>1934</v>
      </c>
      <c r="N150">
        <v>7</v>
      </c>
      <c r="O150">
        <v>11</v>
      </c>
      <c r="P150">
        <v>110.62</v>
      </c>
      <c r="Q150" s="1" t="s">
        <v>684</v>
      </c>
      <c r="R150">
        <v>82.9</v>
      </c>
      <c r="S150">
        <v>24.3</v>
      </c>
      <c r="T150">
        <v>59.1</v>
      </c>
      <c r="U150">
        <v>60297396</v>
      </c>
    </row>
    <row r="151" spans="1:21" x14ac:dyDescent="0.25">
      <c r="A151">
        <v>157</v>
      </c>
      <c r="B151" t="s">
        <v>21</v>
      </c>
      <c r="C151" t="s">
        <v>685</v>
      </c>
      <c r="D151" t="s">
        <v>686</v>
      </c>
      <c r="E151" t="s">
        <v>687</v>
      </c>
      <c r="F151" t="s">
        <v>165</v>
      </c>
      <c r="G151" t="s">
        <v>21</v>
      </c>
      <c r="H151" t="b">
        <v>0</v>
      </c>
      <c r="I151" t="s">
        <v>26</v>
      </c>
      <c r="J151" t="s">
        <v>475</v>
      </c>
      <c r="K151" t="s">
        <v>688</v>
      </c>
      <c r="L151">
        <v>11100</v>
      </c>
      <c r="M151">
        <v>1950</v>
      </c>
      <c r="N151">
        <v>6</v>
      </c>
      <c r="O151">
        <v>1</v>
      </c>
      <c r="P151">
        <v>158.93</v>
      </c>
      <c r="Q151" s="1" t="s">
        <v>689</v>
      </c>
      <c r="R151">
        <v>63.9</v>
      </c>
      <c r="S151">
        <v>27.5</v>
      </c>
      <c r="T151">
        <v>29.2</v>
      </c>
      <c r="U151">
        <v>58558270</v>
      </c>
    </row>
    <row r="152" spans="1:21" x14ac:dyDescent="0.25">
      <c r="A152">
        <v>159</v>
      </c>
      <c r="B152" t="s">
        <v>38</v>
      </c>
      <c r="C152" t="s">
        <v>690</v>
      </c>
      <c r="D152" t="s">
        <v>105</v>
      </c>
      <c r="E152" t="s">
        <v>192</v>
      </c>
      <c r="F152" t="s">
        <v>193</v>
      </c>
      <c r="G152" t="s">
        <v>38</v>
      </c>
      <c r="H152" t="b">
        <v>1</v>
      </c>
      <c r="I152" t="s">
        <v>26</v>
      </c>
      <c r="J152" t="s">
        <v>155</v>
      </c>
      <c r="K152" t="s">
        <v>691</v>
      </c>
      <c r="L152">
        <v>11000</v>
      </c>
      <c r="M152">
        <v>1972</v>
      </c>
      <c r="N152">
        <v>1</v>
      </c>
      <c r="O152">
        <v>1</v>
      </c>
      <c r="P152">
        <v>125.08</v>
      </c>
      <c r="Q152" s="1" t="s">
        <v>110</v>
      </c>
      <c r="R152">
        <v>77</v>
      </c>
      <c r="S152">
        <v>9.4</v>
      </c>
      <c r="T152">
        <v>59.2</v>
      </c>
      <c r="U152">
        <v>1397715000</v>
      </c>
    </row>
    <row r="153" spans="1:21" x14ac:dyDescent="0.25">
      <c r="A153">
        <v>161</v>
      </c>
      <c r="B153" t="s">
        <v>49</v>
      </c>
      <c r="C153" t="s">
        <v>692</v>
      </c>
      <c r="D153" t="s">
        <v>32</v>
      </c>
      <c r="E153" t="s">
        <v>693</v>
      </c>
      <c r="F153" t="s">
        <v>694</v>
      </c>
      <c r="G153" t="s">
        <v>49</v>
      </c>
      <c r="H153" t="b">
        <v>0</v>
      </c>
      <c r="I153" t="s">
        <v>26</v>
      </c>
      <c r="J153" t="s">
        <v>695</v>
      </c>
      <c r="K153" t="s">
        <v>696</v>
      </c>
      <c r="L153">
        <v>10900</v>
      </c>
      <c r="M153">
        <v>1939</v>
      </c>
      <c r="N153">
        <v>12</v>
      </c>
      <c r="O153">
        <v>28</v>
      </c>
      <c r="P153">
        <v>117.24</v>
      </c>
      <c r="Q153" s="1" t="s">
        <v>37</v>
      </c>
      <c r="R153">
        <v>78.5</v>
      </c>
      <c r="S153">
        <v>9.6</v>
      </c>
      <c r="T153">
        <v>36.6</v>
      </c>
      <c r="U153">
        <v>328239523</v>
      </c>
    </row>
    <row r="154" spans="1:21" x14ac:dyDescent="0.25">
      <c r="A154">
        <v>161</v>
      </c>
      <c r="B154" t="s">
        <v>21</v>
      </c>
      <c r="C154" t="s">
        <v>697</v>
      </c>
      <c r="D154" t="s">
        <v>32</v>
      </c>
      <c r="E154" t="s">
        <v>433</v>
      </c>
      <c r="F154" t="s">
        <v>698</v>
      </c>
      <c r="G154" t="s">
        <v>21</v>
      </c>
      <c r="H154" t="b">
        <v>1</v>
      </c>
      <c r="I154" t="s">
        <v>85</v>
      </c>
      <c r="J154" t="s">
        <v>699</v>
      </c>
      <c r="K154" t="s">
        <v>700</v>
      </c>
      <c r="L154">
        <v>10900</v>
      </c>
      <c r="M154">
        <v>1937</v>
      </c>
      <c r="N154">
        <v>6</v>
      </c>
      <c r="O154">
        <v>17</v>
      </c>
      <c r="P154">
        <v>117.24</v>
      </c>
      <c r="Q154" s="1" t="s">
        <v>37</v>
      </c>
      <c r="R154">
        <v>78.5</v>
      </c>
      <c r="S154">
        <v>9.6</v>
      </c>
      <c r="T154">
        <v>36.6</v>
      </c>
      <c r="U154">
        <v>328239523</v>
      </c>
    </row>
    <row r="155" spans="1:21" x14ac:dyDescent="0.25">
      <c r="A155">
        <v>161</v>
      </c>
      <c r="B155" t="s">
        <v>21</v>
      </c>
      <c r="C155" t="s">
        <v>701</v>
      </c>
      <c r="D155" t="s">
        <v>67</v>
      </c>
      <c r="E155" t="s">
        <v>68</v>
      </c>
      <c r="F155" t="s">
        <v>702</v>
      </c>
      <c r="G155" t="s">
        <v>21</v>
      </c>
      <c r="H155" t="b">
        <v>0</v>
      </c>
      <c r="I155" t="s">
        <v>26</v>
      </c>
      <c r="J155" t="s">
        <v>703</v>
      </c>
      <c r="K155" t="s">
        <v>704</v>
      </c>
      <c r="L155">
        <v>10900</v>
      </c>
      <c r="M155">
        <v>1955</v>
      </c>
      <c r="N155">
        <v>10</v>
      </c>
      <c r="O155">
        <v>19</v>
      </c>
      <c r="P155">
        <v>141.54</v>
      </c>
      <c r="Q155" s="1" t="s">
        <v>71</v>
      </c>
      <c r="R155">
        <v>75</v>
      </c>
      <c r="S155">
        <v>13.1</v>
      </c>
      <c r="T155">
        <v>55.1</v>
      </c>
      <c r="U155">
        <v>126014024</v>
      </c>
    </row>
    <row r="156" spans="1:21" x14ac:dyDescent="0.25">
      <c r="A156">
        <v>164</v>
      </c>
      <c r="B156" t="s">
        <v>59</v>
      </c>
      <c r="C156" t="s">
        <v>705</v>
      </c>
      <c r="D156" t="s">
        <v>32</v>
      </c>
      <c r="E156" t="s">
        <v>61</v>
      </c>
      <c r="F156" t="s">
        <v>135</v>
      </c>
      <c r="G156" t="s">
        <v>59</v>
      </c>
      <c r="H156" t="b">
        <v>0</v>
      </c>
      <c r="I156" t="s">
        <v>26</v>
      </c>
      <c r="J156" t="s">
        <v>706</v>
      </c>
      <c r="K156" t="s">
        <v>467</v>
      </c>
      <c r="L156">
        <v>10700</v>
      </c>
      <c r="M156">
        <v>1929</v>
      </c>
      <c r="N156">
        <v>8</v>
      </c>
      <c r="O156">
        <v>5</v>
      </c>
      <c r="P156">
        <v>117.24</v>
      </c>
      <c r="Q156" s="1" t="s">
        <v>37</v>
      </c>
      <c r="R156">
        <v>78.5</v>
      </c>
      <c r="S156">
        <v>9.6</v>
      </c>
      <c r="T156">
        <v>36.6</v>
      </c>
      <c r="U156">
        <v>328239523</v>
      </c>
    </row>
    <row r="157" spans="1:21" x14ac:dyDescent="0.25">
      <c r="A157">
        <v>165</v>
      </c>
      <c r="B157" t="s">
        <v>590</v>
      </c>
      <c r="C157" t="s">
        <v>707</v>
      </c>
      <c r="D157" t="s">
        <v>32</v>
      </c>
      <c r="E157" t="s">
        <v>708</v>
      </c>
      <c r="F157" t="s">
        <v>709</v>
      </c>
      <c r="G157" t="s">
        <v>590</v>
      </c>
      <c r="H157" t="b">
        <v>1</v>
      </c>
      <c r="I157" t="s">
        <v>26</v>
      </c>
      <c r="J157" t="s">
        <v>710</v>
      </c>
      <c r="K157" t="s">
        <v>524</v>
      </c>
      <c r="L157">
        <v>10600</v>
      </c>
      <c r="M157">
        <v>1941</v>
      </c>
      <c r="N157">
        <v>6</v>
      </c>
      <c r="O157">
        <v>5</v>
      </c>
      <c r="P157">
        <v>117.24</v>
      </c>
      <c r="Q157" s="1" t="s">
        <v>37</v>
      </c>
      <c r="R157">
        <v>78.5</v>
      </c>
      <c r="S157">
        <v>9.6</v>
      </c>
      <c r="T157">
        <v>36.6</v>
      </c>
      <c r="U157">
        <v>328239523</v>
      </c>
    </row>
    <row r="158" spans="1:21" x14ac:dyDescent="0.25">
      <c r="A158">
        <v>165</v>
      </c>
      <c r="B158" t="s">
        <v>103</v>
      </c>
      <c r="C158" t="s">
        <v>711</v>
      </c>
      <c r="D158" t="s">
        <v>712</v>
      </c>
      <c r="E158" t="s">
        <v>713</v>
      </c>
      <c r="F158" t="s">
        <v>513</v>
      </c>
      <c r="G158" t="s">
        <v>103</v>
      </c>
      <c r="H158" t="b">
        <v>1</v>
      </c>
      <c r="I158" t="s">
        <v>26</v>
      </c>
      <c r="J158" t="s">
        <v>714</v>
      </c>
      <c r="K158" t="s">
        <v>715</v>
      </c>
      <c r="L158">
        <v>10600</v>
      </c>
      <c r="M158">
        <v>1950</v>
      </c>
      <c r="N158">
        <v>1</v>
      </c>
      <c r="O158">
        <v>1</v>
      </c>
      <c r="P158">
        <v>167.4</v>
      </c>
      <c r="Q158" s="1" t="s">
        <v>716</v>
      </c>
      <c r="R158">
        <v>75.7</v>
      </c>
      <c r="S158">
        <v>14.2</v>
      </c>
      <c r="T158">
        <v>65.099999999999994</v>
      </c>
      <c r="U158">
        <v>212559417</v>
      </c>
    </row>
    <row r="159" spans="1:21" x14ac:dyDescent="0.25">
      <c r="A159">
        <v>167</v>
      </c>
      <c r="B159" t="s">
        <v>49</v>
      </c>
      <c r="C159" t="s">
        <v>717</v>
      </c>
      <c r="D159" t="s">
        <v>327</v>
      </c>
      <c r="E159" t="s">
        <v>328</v>
      </c>
      <c r="F159" t="s">
        <v>718</v>
      </c>
      <c r="G159" t="s">
        <v>49</v>
      </c>
      <c r="H159" t="b">
        <v>1</v>
      </c>
      <c r="I159" t="s">
        <v>26</v>
      </c>
      <c r="J159" t="s">
        <v>719</v>
      </c>
      <c r="K159" t="s">
        <v>720</v>
      </c>
      <c r="L159">
        <v>10500</v>
      </c>
      <c r="M159">
        <v>1966</v>
      </c>
      <c r="N159">
        <v>3</v>
      </c>
      <c r="O159">
        <v>12</v>
      </c>
      <c r="P159">
        <v>180.75</v>
      </c>
      <c r="Q159" s="1" t="s">
        <v>332</v>
      </c>
      <c r="R159">
        <v>72.7</v>
      </c>
      <c r="S159">
        <v>11.4</v>
      </c>
      <c r="T159">
        <v>46.2</v>
      </c>
      <c r="U159">
        <v>144373535</v>
      </c>
    </row>
    <row r="160" spans="1:21" x14ac:dyDescent="0.25">
      <c r="A160">
        <v>167</v>
      </c>
      <c r="B160" t="s">
        <v>21</v>
      </c>
      <c r="C160" t="s">
        <v>721</v>
      </c>
      <c r="D160" t="s">
        <v>105</v>
      </c>
      <c r="E160" t="s">
        <v>602</v>
      </c>
      <c r="F160" t="s">
        <v>247</v>
      </c>
      <c r="G160" t="s">
        <v>21</v>
      </c>
      <c r="H160" t="b">
        <v>1</v>
      </c>
      <c r="I160" t="s">
        <v>26</v>
      </c>
      <c r="J160" t="s">
        <v>549</v>
      </c>
      <c r="K160" t="s">
        <v>722</v>
      </c>
      <c r="L160">
        <v>10500</v>
      </c>
      <c r="M160">
        <v>1984</v>
      </c>
      <c r="N160">
        <v>1</v>
      </c>
      <c r="O160">
        <v>1</v>
      </c>
      <c r="P160">
        <v>125.08</v>
      </c>
      <c r="Q160" s="1" t="s">
        <v>110</v>
      </c>
      <c r="R160">
        <v>77</v>
      </c>
      <c r="S160">
        <v>9.4</v>
      </c>
      <c r="T160">
        <v>59.2</v>
      </c>
      <c r="U160">
        <v>1397715000</v>
      </c>
    </row>
    <row r="161" spans="1:21" x14ac:dyDescent="0.25">
      <c r="A161">
        <v>167</v>
      </c>
      <c r="B161" t="s">
        <v>49</v>
      </c>
      <c r="C161" t="s">
        <v>723</v>
      </c>
      <c r="D161" t="s">
        <v>306</v>
      </c>
      <c r="E161" t="s">
        <v>645</v>
      </c>
      <c r="F161" t="s">
        <v>724</v>
      </c>
      <c r="G161" t="s">
        <v>49</v>
      </c>
      <c r="H161" t="b">
        <v>1</v>
      </c>
      <c r="I161" t="s">
        <v>26</v>
      </c>
      <c r="J161" t="s">
        <v>725</v>
      </c>
      <c r="K161" t="s">
        <v>726</v>
      </c>
      <c r="L161">
        <v>10500</v>
      </c>
      <c r="M161">
        <v>1977</v>
      </c>
      <c r="N161">
        <v>9</v>
      </c>
      <c r="O161">
        <v>10</v>
      </c>
      <c r="P161">
        <v>114.52</v>
      </c>
      <c r="Q161" s="1" t="s">
        <v>311</v>
      </c>
      <c r="R161">
        <v>77.8</v>
      </c>
      <c r="S161">
        <v>0.1</v>
      </c>
      <c r="T161">
        <v>15.9</v>
      </c>
      <c r="U161">
        <v>9770529</v>
      </c>
    </row>
    <row r="162" spans="1:21" x14ac:dyDescent="0.25">
      <c r="A162">
        <v>170</v>
      </c>
      <c r="B162" t="s">
        <v>49</v>
      </c>
      <c r="C162" t="s">
        <v>727</v>
      </c>
      <c r="D162" t="s">
        <v>32</v>
      </c>
      <c r="E162" t="s">
        <v>592</v>
      </c>
      <c r="F162" t="s">
        <v>728</v>
      </c>
      <c r="G162" t="s">
        <v>49</v>
      </c>
      <c r="H162" t="b">
        <v>1</v>
      </c>
      <c r="I162" t="s">
        <v>26</v>
      </c>
      <c r="J162" t="s">
        <v>729</v>
      </c>
      <c r="K162" t="s">
        <v>412</v>
      </c>
      <c r="L162">
        <v>10300</v>
      </c>
      <c r="M162">
        <v>1952</v>
      </c>
      <c r="N162">
        <v>11</v>
      </c>
      <c r="O162">
        <v>29</v>
      </c>
      <c r="P162">
        <v>117.24</v>
      </c>
      <c r="Q162" s="1" t="s">
        <v>37</v>
      </c>
      <c r="R162">
        <v>78.5</v>
      </c>
      <c r="S162">
        <v>9.6</v>
      </c>
      <c r="T162">
        <v>36.6</v>
      </c>
      <c r="U162">
        <v>328239523</v>
      </c>
    </row>
    <row r="163" spans="1:21" x14ac:dyDescent="0.25">
      <c r="A163">
        <v>171</v>
      </c>
      <c r="B163" t="s">
        <v>38</v>
      </c>
      <c r="C163" t="s">
        <v>730</v>
      </c>
      <c r="D163" t="s">
        <v>274</v>
      </c>
      <c r="E163" t="s">
        <v>607</v>
      </c>
      <c r="F163" t="s">
        <v>731</v>
      </c>
      <c r="G163" t="s">
        <v>38</v>
      </c>
      <c r="H163" t="b">
        <v>1</v>
      </c>
      <c r="I163" t="s">
        <v>26</v>
      </c>
      <c r="J163" t="s">
        <v>732</v>
      </c>
      <c r="K163" t="s">
        <v>733</v>
      </c>
      <c r="L163">
        <v>10200</v>
      </c>
      <c r="M163">
        <v>1979</v>
      </c>
      <c r="N163">
        <v>11</v>
      </c>
      <c r="O163">
        <v>17</v>
      </c>
      <c r="P163">
        <v>119.8</v>
      </c>
      <c r="Q163" s="1" t="s">
        <v>279</v>
      </c>
      <c r="R163">
        <v>82.7</v>
      </c>
      <c r="S163">
        <v>23</v>
      </c>
      <c r="T163">
        <v>47.4</v>
      </c>
      <c r="U163">
        <v>25766605</v>
      </c>
    </row>
    <row r="164" spans="1:21" x14ac:dyDescent="0.25">
      <c r="A164">
        <v>171</v>
      </c>
      <c r="B164" t="s">
        <v>351</v>
      </c>
      <c r="C164" t="s">
        <v>734</v>
      </c>
      <c r="D164" t="s">
        <v>32</v>
      </c>
      <c r="E164" t="s">
        <v>735</v>
      </c>
      <c r="F164" t="s">
        <v>548</v>
      </c>
      <c r="G164" t="s">
        <v>351</v>
      </c>
      <c r="H164" t="b">
        <v>0</v>
      </c>
      <c r="I164" t="s">
        <v>26</v>
      </c>
      <c r="J164" t="s">
        <v>736</v>
      </c>
      <c r="K164" t="s">
        <v>457</v>
      </c>
      <c r="L164">
        <v>10200</v>
      </c>
      <c r="M164">
        <v>1962</v>
      </c>
      <c r="N164">
        <v>8</v>
      </c>
      <c r="O164">
        <v>19</v>
      </c>
      <c r="P164">
        <v>117.24</v>
      </c>
      <c r="Q164" s="1" t="s">
        <v>37</v>
      </c>
      <c r="R164">
        <v>78.5</v>
      </c>
      <c r="S164">
        <v>9.6</v>
      </c>
      <c r="T164">
        <v>36.6</v>
      </c>
      <c r="U164">
        <v>328239523</v>
      </c>
    </row>
    <row r="165" spans="1:21" x14ac:dyDescent="0.25">
      <c r="A165">
        <v>171</v>
      </c>
      <c r="B165" t="s">
        <v>38</v>
      </c>
      <c r="C165" t="s">
        <v>737</v>
      </c>
      <c r="D165" t="s">
        <v>32</v>
      </c>
      <c r="E165" t="s">
        <v>738</v>
      </c>
      <c r="F165" t="s">
        <v>739</v>
      </c>
      <c r="G165" t="s">
        <v>38</v>
      </c>
      <c r="H165" t="b">
        <v>1</v>
      </c>
      <c r="I165" t="s">
        <v>26</v>
      </c>
      <c r="J165" t="s">
        <v>740</v>
      </c>
      <c r="K165" t="s">
        <v>137</v>
      </c>
      <c r="L165">
        <v>10200</v>
      </c>
      <c r="M165">
        <v>1940</v>
      </c>
      <c r="N165">
        <v>9</v>
      </c>
      <c r="O165">
        <v>21</v>
      </c>
      <c r="P165">
        <v>117.24</v>
      </c>
      <c r="Q165" s="1" t="s">
        <v>37</v>
      </c>
      <c r="R165">
        <v>78.5</v>
      </c>
      <c r="S165">
        <v>9.6</v>
      </c>
      <c r="T165">
        <v>36.6</v>
      </c>
      <c r="U165">
        <v>328239523</v>
      </c>
    </row>
    <row r="166" spans="1:21" x14ac:dyDescent="0.25">
      <c r="A166">
        <v>171</v>
      </c>
      <c r="B166" t="s">
        <v>292</v>
      </c>
      <c r="C166" t="s">
        <v>741</v>
      </c>
      <c r="D166" t="s">
        <v>32</v>
      </c>
      <c r="E166" t="s">
        <v>742</v>
      </c>
      <c r="F166" t="s">
        <v>403</v>
      </c>
      <c r="G166" t="s">
        <v>292</v>
      </c>
      <c r="H166" t="b">
        <v>1</v>
      </c>
      <c r="I166" t="s">
        <v>26</v>
      </c>
      <c r="J166" t="s">
        <v>743</v>
      </c>
      <c r="K166" t="s">
        <v>744</v>
      </c>
      <c r="L166">
        <v>10200</v>
      </c>
      <c r="M166">
        <v>1959</v>
      </c>
      <c r="N166">
        <v>3</v>
      </c>
      <c r="O166">
        <v>5</v>
      </c>
      <c r="P166">
        <v>117.24</v>
      </c>
      <c r="Q166" s="1" t="s">
        <v>37</v>
      </c>
      <c r="R166">
        <v>78.5</v>
      </c>
      <c r="S166">
        <v>9.6</v>
      </c>
      <c r="T166">
        <v>36.6</v>
      </c>
      <c r="U166">
        <v>328239523</v>
      </c>
    </row>
    <row r="167" spans="1:21" x14ac:dyDescent="0.25">
      <c r="A167">
        <v>171</v>
      </c>
      <c r="B167" t="s">
        <v>250</v>
      </c>
      <c r="C167" t="s">
        <v>745</v>
      </c>
      <c r="D167" t="s">
        <v>327</v>
      </c>
      <c r="E167" t="s">
        <v>746</v>
      </c>
      <c r="F167" t="s">
        <v>449</v>
      </c>
      <c r="G167" t="s">
        <v>250</v>
      </c>
      <c r="H167" t="b">
        <v>1</v>
      </c>
      <c r="I167" t="s">
        <v>26</v>
      </c>
      <c r="J167" t="s">
        <v>747</v>
      </c>
      <c r="K167" t="s">
        <v>748</v>
      </c>
      <c r="L167">
        <v>10200</v>
      </c>
      <c r="M167">
        <v>1948</v>
      </c>
      <c r="N167">
        <v>10</v>
      </c>
      <c r="O167">
        <v>13</v>
      </c>
      <c r="P167">
        <v>180.75</v>
      </c>
      <c r="Q167" s="1" t="s">
        <v>332</v>
      </c>
      <c r="R167">
        <v>72.7</v>
      </c>
      <c r="S167">
        <v>11.4</v>
      </c>
      <c r="T167">
        <v>46.2</v>
      </c>
      <c r="U167">
        <v>144373535</v>
      </c>
    </row>
    <row r="168" spans="1:21" x14ac:dyDescent="0.25">
      <c r="A168">
        <v>171</v>
      </c>
      <c r="B168" t="s">
        <v>38</v>
      </c>
      <c r="C168" t="s">
        <v>749</v>
      </c>
      <c r="D168" t="s">
        <v>555</v>
      </c>
      <c r="E168" t="s">
        <v>555</v>
      </c>
      <c r="F168" t="s">
        <v>112</v>
      </c>
      <c r="G168" t="s">
        <v>38</v>
      </c>
      <c r="H168" t="b">
        <v>1</v>
      </c>
      <c r="I168" t="s">
        <v>26</v>
      </c>
      <c r="J168" t="s">
        <v>750</v>
      </c>
      <c r="K168" t="s">
        <v>751</v>
      </c>
      <c r="L168">
        <v>10200</v>
      </c>
      <c r="M168">
        <v>1982</v>
      </c>
      <c r="N168">
        <v>3</v>
      </c>
      <c r="O168">
        <v>19</v>
      </c>
      <c r="P168">
        <v>114.41</v>
      </c>
      <c r="Q168" s="1" t="s">
        <v>559</v>
      </c>
      <c r="R168">
        <v>83.1</v>
      </c>
      <c r="S168">
        <v>13.1</v>
      </c>
      <c r="T168">
        <v>21</v>
      </c>
      <c r="U168">
        <v>5703569</v>
      </c>
    </row>
    <row r="169" spans="1:21" x14ac:dyDescent="0.25">
      <c r="A169">
        <v>171</v>
      </c>
      <c r="B169" t="s">
        <v>30</v>
      </c>
      <c r="C169" t="s">
        <v>752</v>
      </c>
      <c r="D169" t="s">
        <v>158</v>
      </c>
      <c r="E169" t="s">
        <v>753</v>
      </c>
      <c r="F169" t="s">
        <v>635</v>
      </c>
      <c r="G169" t="s">
        <v>30</v>
      </c>
      <c r="H169" t="b">
        <v>0</v>
      </c>
      <c r="I169" t="s">
        <v>26</v>
      </c>
      <c r="J169" t="s">
        <v>754</v>
      </c>
      <c r="K169" t="s">
        <v>755</v>
      </c>
      <c r="L169">
        <v>10200</v>
      </c>
      <c r="M169">
        <v>1964</v>
      </c>
      <c r="N169">
        <v>10</v>
      </c>
      <c r="O169">
        <v>19</v>
      </c>
      <c r="P169">
        <v>112.85</v>
      </c>
      <c r="Q169" s="1" t="s">
        <v>163</v>
      </c>
      <c r="R169">
        <v>80.900000000000006</v>
      </c>
      <c r="S169">
        <v>11.5</v>
      </c>
      <c r="T169">
        <v>48.8</v>
      </c>
      <c r="U169">
        <v>83132799</v>
      </c>
    </row>
    <row r="170" spans="1:21" x14ac:dyDescent="0.25">
      <c r="A170">
        <v>171</v>
      </c>
      <c r="B170" t="s">
        <v>21</v>
      </c>
      <c r="C170" t="s">
        <v>756</v>
      </c>
      <c r="D170" t="s">
        <v>32</v>
      </c>
      <c r="E170" t="s">
        <v>189</v>
      </c>
      <c r="F170" t="s">
        <v>124</v>
      </c>
      <c r="G170" t="s">
        <v>21</v>
      </c>
      <c r="H170" t="b">
        <v>0</v>
      </c>
      <c r="I170" t="s">
        <v>85</v>
      </c>
      <c r="J170" t="s">
        <v>125</v>
      </c>
      <c r="K170" t="s">
        <v>757</v>
      </c>
      <c r="L170">
        <v>10200</v>
      </c>
      <c r="M170">
        <v>1949</v>
      </c>
      <c r="N170">
        <v>2</v>
      </c>
      <c r="O170">
        <v>8</v>
      </c>
      <c r="P170">
        <v>117.24</v>
      </c>
      <c r="Q170" s="1" t="s">
        <v>37</v>
      </c>
      <c r="R170">
        <v>78.5</v>
      </c>
      <c r="S170">
        <v>9.6</v>
      </c>
      <c r="T170">
        <v>36.6</v>
      </c>
      <c r="U170">
        <v>328239523</v>
      </c>
    </row>
    <row r="171" spans="1:21" x14ac:dyDescent="0.25">
      <c r="A171">
        <v>179</v>
      </c>
      <c r="B171" t="s">
        <v>38</v>
      </c>
      <c r="C171" t="s">
        <v>758</v>
      </c>
      <c r="D171" t="s">
        <v>274</v>
      </c>
      <c r="E171" t="s">
        <v>607</v>
      </c>
      <c r="F171" t="s">
        <v>731</v>
      </c>
      <c r="G171" t="s">
        <v>38</v>
      </c>
      <c r="H171" t="b">
        <v>1</v>
      </c>
      <c r="I171" t="s">
        <v>26</v>
      </c>
      <c r="J171" t="s">
        <v>759</v>
      </c>
      <c r="K171" t="s">
        <v>319</v>
      </c>
      <c r="L171">
        <v>10100</v>
      </c>
      <c r="M171">
        <v>1979</v>
      </c>
      <c r="N171">
        <v>12</v>
      </c>
      <c r="O171">
        <v>17</v>
      </c>
      <c r="P171">
        <v>119.8</v>
      </c>
      <c r="Q171" s="1" t="s">
        <v>279</v>
      </c>
      <c r="R171">
        <v>82.7</v>
      </c>
      <c r="S171">
        <v>23</v>
      </c>
      <c r="T171">
        <v>47.4</v>
      </c>
      <c r="U171">
        <v>25766605</v>
      </c>
    </row>
    <row r="172" spans="1:21" x14ac:dyDescent="0.25">
      <c r="A172">
        <v>179</v>
      </c>
      <c r="B172" t="s">
        <v>72</v>
      </c>
      <c r="C172" t="s">
        <v>760</v>
      </c>
      <c r="D172" t="s">
        <v>761</v>
      </c>
      <c r="E172" t="s">
        <v>762</v>
      </c>
      <c r="F172" t="s">
        <v>763</v>
      </c>
      <c r="G172" t="s">
        <v>72</v>
      </c>
      <c r="H172" t="b">
        <v>0</v>
      </c>
      <c r="I172" t="s">
        <v>26</v>
      </c>
      <c r="J172" t="s">
        <v>764</v>
      </c>
      <c r="K172" t="s">
        <v>765</v>
      </c>
      <c r="L172">
        <v>10100</v>
      </c>
      <c r="M172">
        <v>1941</v>
      </c>
      <c r="N172">
        <v>8</v>
      </c>
      <c r="O172">
        <v>12</v>
      </c>
      <c r="P172">
        <v>121.46</v>
      </c>
      <c r="Q172" s="1" t="s">
        <v>766</v>
      </c>
      <c r="R172">
        <v>76</v>
      </c>
      <c r="S172">
        <v>12</v>
      </c>
      <c r="T172">
        <v>38.700000000000003</v>
      </c>
      <c r="U172">
        <v>32447385</v>
      </c>
    </row>
    <row r="173" spans="1:21" x14ac:dyDescent="0.25">
      <c r="A173">
        <v>179</v>
      </c>
      <c r="B173" t="s">
        <v>462</v>
      </c>
      <c r="C173" t="s">
        <v>767</v>
      </c>
      <c r="D173" t="s">
        <v>105</v>
      </c>
      <c r="E173" t="s">
        <v>153</v>
      </c>
      <c r="F173" t="s">
        <v>465</v>
      </c>
      <c r="G173" t="s">
        <v>462</v>
      </c>
      <c r="H173" t="b">
        <v>1</v>
      </c>
      <c r="I173" t="s">
        <v>85</v>
      </c>
      <c r="J173" t="s">
        <v>768</v>
      </c>
      <c r="K173" t="s">
        <v>769</v>
      </c>
      <c r="L173">
        <v>10100</v>
      </c>
      <c r="M173">
        <v>1964</v>
      </c>
      <c r="N173">
        <v>1</v>
      </c>
      <c r="O173">
        <v>1</v>
      </c>
      <c r="P173">
        <v>125.08</v>
      </c>
      <c r="Q173" s="1" t="s">
        <v>110</v>
      </c>
      <c r="R173">
        <v>77</v>
      </c>
      <c r="S173">
        <v>9.4</v>
      </c>
      <c r="T173">
        <v>59.2</v>
      </c>
      <c r="U173">
        <v>1397715000</v>
      </c>
    </row>
    <row r="174" spans="1:21" x14ac:dyDescent="0.25">
      <c r="A174">
        <v>182</v>
      </c>
      <c r="B174" t="s">
        <v>292</v>
      </c>
      <c r="C174" t="s">
        <v>770</v>
      </c>
      <c r="D174" t="s">
        <v>32</v>
      </c>
      <c r="E174" t="s">
        <v>771</v>
      </c>
      <c r="F174" t="s">
        <v>403</v>
      </c>
      <c r="G174" t="s">
        <v>292</v>
      </c>
      <c r="H174" t="b">
        <v>1</v>
      </c>
      <c r="I174" t="s">
        <v>26</v>
      </c>
      <c r="J174" t="s">
        <v>772</v>
      </c>
      <c r="K174" t="s">
        <v>773</v>
      </c>
      <c r="L174">
        <v>10000</v>
      </c>
      <c r="M174">
        <v>1938</v>
      </c>
      <c r="N174">
        <v>3</v>
      </c>
      <c r="O174">
        <v>8</v>
      </c>
      <c r="P174">
        <v>117.24</v>
      </c>
      <c r="Q174" s="1" t="s">
        <v>37</v>
      </c>
      <c r="R174">
        <v>78.5</v>
      </c>
      <c r="S174">
        <v>9.6</v>
      </c>
      <c r="T174">
        <v>36.6</v>
      </c>
      <c r="U174">
        <v>328239523</v>
      </c>
    </row>
    <row r="175" spans="1:21" x14ac:dyDescent="0.25">
      <c r="A175">
        <v>183</v>
      </c>
      <c r="B175" t="s">
        <v>381</v>
      </c>
      <c r="C175" t="s">
        <v>774</v>
      </c>
      <c r="D175" t="s">
        <v>105</v>
      </c>
      <c r="E175" t="s">
        <v>246</v>
      </c>
      <c r="F175" t="s">
        <v>72</v>
      </c>
      <c r="G175" t="s">
        <v>381</v>
      </c>
      <c r="H175" t="b">
        <v>1</v>
      </c>
      <c r="I175" t="s">
        <v>26</v>
      </c>
      <c r="J175" t="s">
        <v>657</v>
      </c>
      <c r="K175" t="s">
        <v>775</v>
      </c>
      <c r="L175">
        <v>9900</v>
      </c>
      <c r="M175">
        <v>1948</v>
      </c>
      <c r="N175">
        <v>6</v>
      </c>
      <c r="O175">
        <v>1</v>
      </c>
      <c r="P175">
        <v>125.08</v>
      </c>
      <c r="Q175" s="1" t="s">
        <v>110</v>
      </c>
      <c r="R175">
        <v>77</v>
      </c>
      <c r="S175">
        <v>9.4</v>
      </c>
      <c r="T175">
        <v>59.2</v>
      </c>
      <c r="U175">
        <v>1397715000</v>
      </c>
    </row>
    <row r="176" spans="1:21" x14ac:dyDescent="0.25">
      <c r="A176">
        <v>184</v>
      </c>
      <c r="B176" t="s">
        <v>72</v>
      </c>
      <c r="C176" t="s">
        <v>776</v>
      </c>
      <c r="D176" t="s">
        <v>306</v>
      </c>
      <c r="E176" t="s">
        <v>645</v>
      </c>
      <c r="F176" t="s">
        <v>144</v>
      </c>
      <c r="G176" t="s">
        <v>72</v>
      </c>
      <c r="H176" t="b">
        <v>1</v>
      </c>
      <c r="I176" t="s">
        <v>26</v>
      </c>
      <c r="J176" t="s">
        <v>145</v>
      </c>
      <c r="K176" t="s">
        <v>777</v>
      </c>
      <c r="L176">
        <v>9800</v>
      </c>
      <c r="M176">
        <v>1949</v>
      </c>
      <c r="N176">
        <v>1</v>
      </c>
      <c r="O176">
        <v>10</v>
      </c>
      <c r="P176">
        <v>114.52</v>
      </c>
      <c r="Q176" s="1" t="s">
        <v>311</v>
      </c>
      <c r="R176">
        <v>77.8</v>
      </c>
      <c r="S176">
        <v>0.1</v>
      </c>
      <c r="T176">
        <v>15.9</v>
      </c>
      <c r="U176">
        <v>9770529</v>
      </c>
    </row>
    <row r="177" spans="1:21" x14ac:dyDescent="0.25">
      <c r="A177">
        <v>184</v>
      </c>
      <c r="B177" t="s">
        <v>21</v>
      </c>
      <c r="C177" t="s">
        <v>778</v>
      </c>
      <c r="D177" t="s">
        <v>170</v>
      </c>
      <c r="E177" t="s">
        <v>779</v>
      </c>
      <c r="F177" t="s">
        <v>780</v>
      </c>
      <c r="G177" t="s">
        <v>21</v>
      </c>
      <c r="H177" t="b">
        <v>0</v>
      </c>
      <c r="I177" t="s">
        <v>26</v>
      </c>
      <c r="J177" t="s">
        <v>781</v>
      </c>
      <c r="K177" t="s">
        <v>782</v>
      </c>
      <c r="L177">
        <v>9800</v>
      </c>
      <c r="M177">
        <v>1943</v>
      </c>
      <c r="N177">
        <v>1</v>
      </c>
      <c r="O177">
        <v>29</v>
      </c>
      <c r="P177">
        <v>99.55</v>
      </c>
      <c r="Q177" s="1" t="s">
        <v>175</v>
      </c>
      <c r="R177">
        <v>83.6</v>
      </c>
      <c r="S177">
        <v>10.1</v>
      </c>
      <c r="T177">
        <v>28.8</v>
      </c>
      <c r="U177">
        <v>8574832</v>
      </c>
    </row>
    <row r="178" spans="1:21" x14ac:dyDescent="0.25">
      <c r="A178">
        <v>184</v>
      </c>
      <c r="B178" t="s">
        <v>168</v>
      </c>
      <c r="C178" t="s">
        <v>783</v>
      </c>
      <c r="D178" t="s">
        <v>23</v>
      </c>
      <c r="E178" t="s">
        <v>784</v>
      </c>
      <c r="F178" t="s">
        <v>172</v>
      </c>
      <c r="G178" t="s">
        <v>168</v>
      </c>
      <c r="H178" t="b">
        <v>0</v>
      </c>
      <c r="I178" t="s">
        <v>26</v>
      </c>
      <c r="J178" t="s">
        <v>785</v>
      </c>
      <c r="K178" t="s">
        <v>786</v>
      </c>
      <c r="L178">
        <v>9800</v>
      </c>
      <c r="M178">
        <v>1971</v>
      </c>
      <c r="N178">
        <v>8</v>
      </c>
      <c r="O178">
        <v>10</v>
      </c>
      <c r="P178">
        <v>110.05</v>
      </c>
      <c r="Q178" s="1" t="s">
        <v>29</v>
      </c>
      <c r="R178">
        <v>82.5</v>
      </c>
      <c r="S178">
        <v>24.2</v>
      </c>
      <c r="T178">
        <v>60.7</v>
      </c>
      <c r="U178">
        <v>67059887</v>
      </c>
    </row>
    <row r="179" spans="1:21" x14ac:dyDescent="0.25">
      <c r="A179">
        <v>184</v>
      </c>
      <c r="B179" t="s">
        <v>168</v>
      </c>
      <c r="C179" t="s">
        <v>787</v>
      </c>
      <c r="D179" t="s">
        <v>23</v>
      </c>
      <c r="E179" t="s">
        <v>784</v>
      </c>
      <c r="F179" t="s">
        <v>172</v>
      </c>
      <c r="G179" t="s">
        <v>168</v>
      </c>
      <c r="H179" t="b">
        <v>0</v>
      </c>
      <c r="I179" t="s">
        <v>26</v>
      </c>
      <c r="J179" t="s">
        <v>785</v>
      </c>
      <c r="K179" t="s">
        <v>788</v>
      </c>
      <c r="L179">
        <v>9800</v>
      </c>
      <c r="M179">
        <v>1970</v>
      </c>
      <c r="N179">
        <v>3</v>
      </c>
      <c r="O179">
        <v>3</v>
      </c>
      <c r="P179">
        <v>110.05</v>
      </c>
      <c r="Q179" s="1" t="s">
        <v>29</v>
      </c>
      <c r="R179">
        <v>82.5</v>
      </c>
      <c r="S179">
        <v>24.2</v>
      </c>
      <c r="T179">
        <v>60.7</v>
      </c>
      <c r="U179">
        <v>67059887</v>
      </c>
    </row>
    <row r="180" spans="1:21" x14ac:dyDescent="0.25">
      <c r="A180">
        <v>184</v>
      </c>
      <c r="B180" t="s">
        <v>168</v>
      </c>
      <c r="C180" t="s">
        <v>789</v>
      </c>
      <c r="D180" t="s">
        <v>23</v>
      </c>
      <c r="E180" t="s">
        <v>784</v>
      </c>
      <c r="F180" t="s">
        <v>172</v>
      </c>
      <c r="G180" t="s">
        <v>168</v>
      </c>
      <c r="H180" t="b">
        <v>0</v>
      </c>
      <c r="I180" t="s">
        <v>85</v>
      </c>
      <c r="J180" t="s">
        <v>790</v>
      </c>
      <c r="K180" t="s">
        <v>791</v>
      </c>
      <c r="L180">
        <v>9800</v>
      </c>
      <c r="M180">
        <v>1968</v>
      </c>
      <c r="N180">
        <v>2</v>
      </c>
      <c r="O180">
        <v>1</v>
      </c>
      <c r="P180">
        <v>110.05</v>
      </c>
      <c r="Q180" s="1" t="s">
        <v>29</v>
      </c>
      <c r="R180">
        <v>82.5</v>
      </c>
      <c r="S180">
        <v>24.2</v>
      </c>
      <c r="T180">
        <v>60.7</v>
      </c>
      <c r="U180">
        <v>67059887</v>
      </c>
    </row>
    <row r="181" spans="1:21" x14ac:dyDescent="0.25">
      <c r="A181">
        <v>184</v>
      </c>
      <c r="B181" t="s">
        <v>49</v>
      </c>
      <c r="C181" t="s">
        <v>792</v>
      </c>
      <c r="D181" t="s">
        <v>497</v>
      </c>
      <c r="E181" t="s">
        <v>498</v>
      </c>
      <c r="F181" t="s">
        <v>264</v>
      </c>
      <c r="G181" t="s">
        <v>49</v>
      </c>
      <c r="H181" t="b">
        <v>1</v>
      </c>
      <c r="I181" t="s">
        <v>26</v>
      </c>
      <c r="J181" t="s">
        <v>793</v>
      </c>
      <c r="K181" t="s">
        <v>794</v>
      </c>
      <c r="L181">
        <v>9800</v>
      </c>
      <c r="M181">
        <v>1947</v>
      </c>
      <c r="N181">
        <v>5</v>
      </c>
      <c r="O181">
        <v>15</v>
      </c>
      <c r="P181">
        <v>110.51</v>
      </c>
      <c r="Q181" s="1" t="s">
        <v>501</v>
      </c>
      <c r="R181">
        <v>82.5</v>
      </c>
      <c r="S181">
        <v>27.9</v>
      </c>
      <c r="T181">
        <v>49.1</v>
      </c>
      <c r="U181">
        <v>10285453</v>
      </c>
    </row>
    <row r="182" spans="1:21" x14ac:dyDescent="0.25">
      <c r="A182">
        <v>190</v>
      </c>
      <c r="B182" t="s">
        <v>250</v>
      </c>
      <c r="C182" t="s">
        <v>795</v>
      </c>
      <c r="D182" t="s">
        <v>327</v>
      </c>
      <c r="E182" t="s">
        <v>328</v>
      </c>
      <c r="F182" t="s">
        <v>796</v>
      </c>
      <c r="G182" t="s">
        <v>250</v>
      </c>
      <c r="H182" t="b">
        <v>1</v>
      </c>
      <c r="I182" t="s">
        <v>26</v>
      </c>
      <c r="J182" t="s">
        <v>797</v>
      </c>
      <c r="K182" t="s">
        <v>798</v>
      </c>
      <c r="L182">
        <v>9700</v>
      </c>
      <c r="M182">
        <v>1960</v>
      </c>
      <c r="N182">
        <v>3</v>
      </c>
      <c r="O182">
        <v>24</v>
      </c>
      <c r="P182">
        <v>180.75</v>
      </c>
      <c r="Q182" s="1" t="s">
        <v>332</v>
      </c>
      <c r="R182">
        <v>72.7</v>
      </c>
      <c r="S182">
        <v>11.4</v>
      </c>
      <c r="T182">
        <v>46.2</v>
      </c>
      <c r="U182">
        <v>144373535</v>
      </c>
    </row>
    <row r="183" spans="1:21" x14ac:dyDescent="0.25">
      <c r="A183">
        <v>190</v>
      </c>
      <c r="B183" t="s">
        <v>49</v>
      </c>
      <c r="C183" t="s">
        <v>799</v>
      </c>
      <c r="D183" t="s">
        <v>800</v>
      </c>
      <c r="E183" t="s">
        <v>801</v>
      </c>
      <c r="F183" t="s">
        <v>802</v>
      </c>
      <c r="G183" t="s">
        <v>49</v>
      </c>
      <c r="H183" t="b">
        <v>1</v>
      </c>
      <c r="I183" t="s">
        <v>26</v>
      </c>
      <c r="J183" t="s">
        <v>803</v>
      </c>
      <c r="K183" t="s">
        <v>64</v>
      </c>
      <c r="L183">
        <v>9700</v>
      </c>
      <c r="M183">
        <v>1963</v>
      </c>
      <c r="N183">
        <v>10</v>
      </c>
      <c r="O183">
        <v>1</v>
      </c>
      <c r="P183">
        <v>115.16</v>
      </c>
      <c r="Q183" s="1" t="s">
        <v>804</v>
      </c>
      <c r="R183">
        <v>82.6</v>
      </c>
      <c r="S183">
        <v>15.6</v>
      </c>
      <c r="T183">
        <v>33.200000000000003</v>
      </c>
      <c r="U183">
        <v>51709098</v>
      </c>
    </row>
    <row r="184" spans="1:21" x14ac:dyDescent="0.25">
      <c r="A184">
        <v>190</v>
      </c>
      <c r="B184" t="s">
        <v>38</v>
      </c>
      <c r="C184" t="s">
        <v>805</v>
      </c>
      <c r="D184" t="s">
        <v>105</v>
      </c>
      <c r="E184" t="s">
        <v>153</v>
      </c>
      <c r="F184" t="s">
        <v>806</v>
      </c>
      <c r="G184" t="s">
        <v>38</v>
      </c>
      <c r="H184" t="b">
        <v>1</v>
      </c>
      <c r="I184" t="s">
        <v>26</v>
      </c>
      <c r="J184" t="s">
        <v>807</v>
      </c>
      <c r="K184" t="s">
        <v>808</v>
      </c>
      <c r="L184">
        <v>9700</v>
      </c>
      <c r="M184">
        <v>1969</v>
      </c>
      <c r="N184">
        <v>12</v>
      </c>
      <c r="O184">
        <v>16</v>
      </c>
      <c r="P184">
        <v>125.08</v>
      </c>
      <c r="Q184" s="1" t="s">
        <v>110</v>
      </c>
      <c r="R184">
        <v>77</v>
      </c>
      <c r="S184">
        <v>9.4</v>
      </c>
      <c r="T184">
        <v>59.2</v>
      </c>
      <c r="U184">
        <v>1397715000</v>
      </c>
    </row>
    <row r="185" spans="1:21" x14ac:dyDescent="0.25">
      <c r="A185">
        <v>190</v>
      </c>
      <c r="B185" t="s">
        <v>250</v>
      </c>
      <c r="C185" t="s">
        <v>809</v>
      </c>
      <c r="D185" t="s">
        <v>158</v>
      </c>
      <c r="E185" t="s">
        <v>810</v>
      </c>
      <c r="F185" t="s">
        <v>250</v>
      </c>
      <c r="G185" t="s">
        <v>250</v>
      </c>
      <c r="H185" t="b">
        <v>0</v>
      </c>
      <c r="I185" t="s">
        <v>26</v>
      </c>
      <c r="J185" t="s">
        <v>811</v>
      </c>
      <c r="K185" t="s">
        <v>812</v>
      </c>
      <c r="L185">
        <v>9700</v>
      </c>
      <c r="M185">
        <v>1946</v>
      </c>
      <c r="N185">
        <v>8</v>
      </c>
      <c r="O185">
        <v>15</v>
      </c>
      <c r="P185">
        <v>112.85</v>
      </c>
      <c r="Q185" s="1" t="s">
        <v>163</v>
      </c>
      <c r="R185">
        <v>80.900000000000006</v>
      </c>
      <c r="S185">
        <v>11.5</v>
      </c>
      <c r="T185">
        <v>48.8</v>
      </c>
      <c r="U185">
        <v>83132799</v>
      </c>
    </row>
    <row r="186" spans="1:21" x14ac:dyDescent="0.25">
      <c r="A186">
        <v>190</v>
      </c>
      <c r="B186" t="s">
        <v>351</v>
      </c>
      <c r="C186" t="s">
        <v>813</v>
      </c>
      <c r="D186" t="s">
        <v>105</v>
      </c>
      <c r="E186" t="s">
        <v>814</v>
      </c>
      <c r="F186" t="s">
        <v>517</v>
      </c>
      <c r="G186" t="s">
        <v>351</v>
      </c>
      <c r="H186" t="b">
        <v>1</v>
      </c>
      <c r="I186" t="s">
        <v>26</v>
      </c>
      <c r="J186" t="s">
        <v>815</v>
      </c>
      <c r="K186" t="s">
        <v>816</v>
      </c>
      <c r="L186">
        <v>9700</v>
      </c>
      <c r="M186">
        <v>1958</v>
      </c>
      <c r="N186">
        <v>9</v>
      </c>
      <c r="O186">
        <v>1</v>
      </c>
      <c r="P186">
        <v>125.08</v>
      </c>
      <c r="Q186" s="1" t="s">
        <v>110</v>
      </c>
      <c r="R186">
        <v>77</v>
      </c>
      <c r="S186">
        <v>9.4</v>
      </c>
      <c r="T186">
        <v>59.2</v>
      </c>
      <c r="U186">
        <v>1397715000</v>
      </c>
    </row>
    <row r="187" spans="1:21" x14ac:dyDescent="0.25">
      <c r="A187">
        <v>190</v>
      </c>
      <c r="B187" t="s">
        <v>351</v>
      </c>
      <c r="C187" t="s">
        <v>813</v>
      </c>
      <c r="D187" t="s">
        <v>105</v>
      </c>
      <c r="E187" t="s">
        <v>814</v>
      </c>
      <c r="F187" t="s">
        <v>517</v>
      </c>
      <c r="G187" t="s">
        <v>351</v>
      </c>
      <c r="H187" t="b">
        <v>1</v>
      </c>
      <c r="I187" t="s">
        <v>26</v>
      </c>
      <c r="J187" t="s">
        <v>815</v>
      </c>
      <c r="K187" t="s">
        <v>816</v>
      </c>
      <c r="L187">
        <v>9700</v>
      </c>
      <c r="M187">
        <v>1958</v>
      </c>
      <c r="N187">
        <v>9</v>
      </c>
      <c r="O187">
        <v>1</v>
      </c>
      <c r="P187">
        <v>125.08</v>
      </c>
      <c r="Q187" s="1" t="s">
        <v>110</v>
      </c>
      <c r="R187">
        <v>77</v>
      </c>
      <c r="S187">
        <v>9.4</v>
      </c>
      <c r="T187">
        <v>59.2</v>
      </c>
      <c r="U187">
        <v>1397715000</v>
      </c>
    </row>
    <row r="188" spans="1:21" x14ac:dyDescent="0.25">
      <c r="A188">
        <v>190</v>
      </c>
      <c r="B188" t="s">
        <v>351</v>
      </c>
      <c r="C188" t="s">
        <v>813</v>
      </c>
      <c r="D188" t="s">
        <v>105</v>
      </c>
      <c r="E188" t="s">
        <v>814</v>
      </c>
      <c r="F188" t="s">
        <v>517</v>
      </c>
      <c r="G188" t="s">
        <v>351</v>
      </c>
      <c r="H188" t="b">
        <v>1</v>
      </c>
      <c r="I188" t="s">
        <v>26</v>
      </c>
      <c r="J188" t="s">
        <v>815</v>
      </c>
      <c r="K188" t="s">
        <v>816</v>
      </c>
      <c r="L188">
        <v>9700</v>
      </c>
      <c r="M188">
        <v>1958</v>
      </c>
      <c r="N188">
        <v>9</v>
      </c>
      <c r="O188">
        <v>1</v>
      </c>
      <c r="P188">
        <v>125.08</v>
      </c>
      <c r="Q188" s="1" t="s">
        <v>110</v>
      </c>
      <c r="R188">
        <v>77</v>
      </c>
      <c r="S188">
        <v>9.4</v>
      </c>
      <c r="T188">
        <v>59.2</v>
      </c>
      <c r="U188">
        <v>1397715000</v>
      </c>
    </row>
    <row r="189" spans="1:21" x14ac:dyDescent="0.25">
      <c r="A189">
        <v>195</v>
      </c>
      <c r="B189" t="s">
        <v>38</v>
      </c>
      <c r="C189" t="s">
        <v>817</v>
      </c>
      <c r="D189" t="s">
        <v>32</v>
      </c>
      <c r="E189" t="s">
        <v>818</v>
      </c>
      <c r="F189" t="s">
        <v>819</v>
      </c>
      <c r="G189" t="s">
        <v>38</v>
      </c>
      <c r="H189" t="b">
        <v>0</v>
      </c>
      <c r="I189" t="s">
        <v>26</v>
      </c>
      <c r="J189" t="s">
        <v>453</v>
      </c>
      <c r="K189" t="s">
        <v>820</v>
      </c>
      <c r="L189">
        <v>9600</v>
      </c>
      <c r="M189">
        <v>1952</v>
      </c>
      <c r="N189">
        <v>7</v>
      </c>
      <c r="O189">
        <v>25</v>
      </c>
      <c r="P189">
        <v>117.24</v>
      </c>
      <c r="Q189" s="1" t="s">
        <v>37</v>
      </c>
      <c r="R189">
        <v>78.5</v>
      </c>
      <c r="S189">
        <v>9.6</v>
      </c>
      <c r="T189">
        <v>36.6</v>
      </c>
      <c r="U189">
        <v>328239523</v>
      </c>
    </row>
    <row r="190" spans="1:21" x14ac:dyDescent="0.25">
      <c r="A190">
        <v>195</v>
      </c>
      <c r="B190" t="s">
        <v>292</v>
      </c>
      <c r="C190" t="s">
        <v>821</v>
      </c>
      <c r="D190" t="s">
        <v>105</v>
      </c>
      <c r="E190" t="s">
        <v>822</v>
      </c>
      <c r="F190" t="s">
        <v>823</v>
      </c>
      <c r="G190" t="s">
        <v>292</v>
      </c>
      <c r="H190" t="b">
        <v>1</v>
      </c>
      <c r="I190" t="s">
        <v>26</v>
      </c>
      <c r="J190" t="s">
        <v>824</v>
      </c>
      <c r="K190" t="s">
        <v>825</v>
      </c>
      <c r="L190">
        <v>9600</v>
      </c>
      <c r="M190">
        <v>1952</v>
      </c>
      <c r="N190">
        <v>9</v>
      </c>
      <c r="O190">
        <v>1</v>
      </c>
      <c r="P190">
        <v>125.08</v>
      </c>
      <c r="Q190" s="1" t="s">
        <v>110</v>
      </c>
      <c r="R190">
        <v>77</v>
      </c>
      <c r="S190">
        <v>9.4</v>
      </c>
      <c r="T190">
        <v>59.2</v>
      </c>
      <c r="U190">
        <v>1397715000</v>
      </c>
    </row>
    <row r="191" spans="1:21" x14ac:dyDescent="0.25">
      <c r="A191">
        <v>195</v>
      </c>
      <c r="B191" t="s">
        <v>250</v>
      </c>
      <c r="C191" t="s">
        <v>826</v>
      </c>
      <c r="D191" t="s">
        <v>105</v>
      </c>
      <c r="E191" t="s">
        <v>827</v>
      </c>
      <c r="F191" t="s">
        <v>348</v>
      </c>
      <c r="G191" t="s">
        <v>250</v>
      </c>
      <c r="H191" t="b">
        <v>1</v>
      </c>
      <c r="I191" t="s">
        <v>26</v>
      </c>
      <c r="J191" t="s">
        <v>828</v>
      </c>
      <c r="K191" t="s">
        <v>829</v>
      </c>
      <c r="L191">
        <v>9600</v>
      </c>
      <c r="M191">
        <v>1956</v>
      </c>
      <c r="N191">
        <v>3</v>
      </c>
      <c r="O191">
        <v>1</v>
      </c>
      <c r="P191">
        <v>125.08</v>
      </c>
      <c r="Q191" s="1" t="s">
        <v>110</v>
      </c>
      <c r="R191">
        <v>77</v>
      </c>
      <c r="S191">
        <v>9.4</v>
      </c>
      <c r="T191">
        <v>59.2</v>
      </c>
      <c r="U191">
        <v>1397715000</v>
      </c>
    </row>
    <row r="192" spans="1:21" x14ac:dyDescent="0.25">
      <c r="A192">
        <v>195</v>
      </c>
      <c r="B192" t="s">
        <v>103</v>
      </c>
      <c r="C192" t="s">
        <v>830</v>
      </c>
      <c r="D192" t="s">
        <v>32</v>
      </c>
      <c r="E192" t="s">
        <v>831</v>
      </c>
      <c r="F192" t="s">
        <v>185</v>
      </c>
      <c r="G192" t="s">
        <v>103</v>
      </c>
      <c r="H192" t="b">
        <v>0</v>
      </c>
      <c r="I192" t="s">
        <v>85</v>
      </c>
      <c r="J192" t="s">
        <v>186</v>
      </c>
      <c r="K192" t="s">
        <v>832</v>
      </c>
      <c r="L192">
        <v>9600</v>
      </c>
      <c r="M192">
        <v>1964</v>
      </c>
      <c r="N192">
        <v>7</v>
      </c>
      <c r="O192">
        <v>28</v>
      </c>
      <c r="P192">
        <v>117.24</v>
      </c>
      <c r="Q192" s="1" t="s">
        <v>37</v>
      </c>
      <c r="R192">
        <v>78.5</v>
      </c>
      <c r="S192">
        <v>9.6</v>
      </c>
      <c r="T192">
        <v>36.6</v>
      </c>
      <c r="U192">
        <v>328239523</v>
      </c>
    </row>
    <row r="193" spans="1:21" x14ac:dyDescent="0.25">
      <c r="A193">
        <v>195</v>
      </c>
      <c r="B193" t="s">
        <v>103</v>
      </c>
      <c r="C193" t="s">
        <v>833</v>
      </c>
      <c r="D193" t="s">
        <v>32</v>
      </c>
      <c r="E193" t="s">
        <v>834</v>
      </c>
      <c r="F193" t="s">
        <v>185</v>
      </c>
      <c r="G193" t="s">
        <v>103</v>
      </c>
      <c r="H193" t="b">
        <v>0</v>
      </c>
      <c r="I193" t="s">
        <v>85</v>
      </c>
      <c r="J193" t="s">
        <v>186</v>
      </c>
      <c r="K193" t="s">
        <v>835</v>
      </c>
      <c r="L193">
        <v>9600</v>
      </c>
      <c r="M193">
        <v>1960</v>
      </c>
      <c r="N193">
        <v>8</v>
      </c>
      <c r="O193">
        <v>1</v>
      </c>
      <c r="P193">
        <v>117.24</v>
      </c>
      <c r="Q193" s="1" t="s">
        <v>37</v>
      </c>
      <c r="R193">
        <v>78.5</v>
      </c>
      <c r="S193">
        <v>9.6</v>
      </c>
      <c r="T193">
        <v>36.6</v>
      </c>
      <c r="U193">
        <v>328239523</v>
      </c>
    </row>
    <row r="194" spans="1:21" x14ac:dyDescent="0.25">
      <c r="A194">
        <v>195</v>
      </c>
      <c r="B194" t="s">
        <v>103</v>
      </c>
      <c r="C194" t="s">
        <v>836</v>
      </c>
      <c r="D194" t="s">
        <v>32</v>
      </c>
      <c r="E194" t="s">
        <v>61</v>
      </c>
      <c r="F194" t="s">
        <v>185</v>
      </c>
      <c r="G194" t="s">
        <v>103</v>
      </c>
      <c r="H194" t="b">
        <v>0</v>
      </c>
      <c r="I194" t="s">
        <v>85</v>
      </c>
      <c r="J194" t="s">
        <v>186</v>
      </c>
      <c r="K194" t="s">
        <v>837</v>
      </c>
      <c r="L194">
        <v>9600</v>
      </c>
      <c r="M194">
        <v>1959</v>
      </c>
      <c r="N194">
        <v>1</v>
      </c>
      <c r="O194">
        <v>26</v>
      </c>
      <c r="P194">
        <v>117.24</v>
      </c>
      <c r="Q194" s="1" t="s">
        <v>37</v>
      </c>
      <c r="R194">
        <v>78.5</v>
      </c>
      <c r="S194">
        <v>9.6</v>
      </c>
      <c r="T194">
        <v>36.6</v>
      </c>
      <c r="U194">
        <v>328239523</v>
      </c>
    </row>
    <row r="195" spans="1:21" x14ac:dyDescent="0.25">
      <c r="A195">
        <v>195</v>
      </c>
      <c r="B195" t="s">
        <v>103</v>
      </c>
      <c r="C195" t="s">
        <v>838</v>
      </c>
      <c r="D195" t="s">
        <v>32</v>
      </c>
      <c r="E195" t="s">
        <v>839</v>
      </c>
      <c r="F195" t="s">
        <v>185</v>
      </c>
      <c r="G195" t="s">
        <v>103</v>
      </c>
      <c r="H195" t="b">
        <v>0</v>
      </c>
      <c r="I195" t="s">
        <v>85</v>
      </c>
      <c r="J195" t="s">
        <v>186</v>
      </c>
      <c r="K195" t="s">
        <v>840</v>
      </c>
      <c r="L195">
        <v>9600</v>
      </c>
      <c r="M195">
        <v>1956</v>
      </c>
      <c r="N195">
        <v>12</v>
      </c>
      <c r="O195">
        <v>15</v>
      </c>
      <c r="P195">
        <v>117.24</v>
      </c>
      <c r="Q195" s="1" t="s">
        <v>37</v>
      </c>
      <c r="R195">
        <v>78.5</v>
      </c>
      <c r="S195">
        <v>9.6</v>
      </c>
      <c r="T195">
        <v>36.6</v>
      </c>
      <c r="U195">
        <v>328239523</v>
      </c>
    </row>
    <row r="196" spans="1:21" x14ac:dyDescent="0.25">
      <c r="A196">
        <v>202</v>
      </c>
      <c r="B196" t="s">
        <v>49</v>
      </c>
      <c r="C196" t="s">
        <v>841</v>
      </c>
      <c r="D196" t="s">
        <v>23</v>
      </c>
      <c r="E196" t="s">
        <v>24</v>
      </c>
      <c r="F196" t="s">
        <v>264</v>
      </c>
      <c r="G196" t="s">
        <v>49</v>
      </c>
      <c r="H196" t="b">
        <v>0</v>
      </c>
      <c r="I196" t="s">
        <v>26</v>
      </c>
      <c r="J196" t="s">
        <v>842</v>
      </c>
      <c r="K196" t="s">
        <v>843</v>
      </c>
      <c r="L196">
        <v>9500</v>
      </c>
      <c r="M196">
        <v>1952</v>
      </c>
      <c r="N196">
        <v>4</v>
      </c>
      <c r="O196">
        <v>1</v>
      </c>
      <c r="P196">
        <v>110.05</v>
      </c>
      <c r="Q196" s="1" t="s">
        <v>29</v>
      </c>
      <c r="R196">
        <v>82.5</v>
      </c>
      <c r="S196">
        <v>24.2</v>
      </c>
      <c r="T196">
        <v>60.7</v>
      </c>
      <c r="U196">
        <v>67059887</v>
      </c>
    </row>
    <row r="197" spans="1:21" x14ac:dyDescent="0.25">
      <c r="A197">
        <v>202</v>
      </c>
      <c r="B197" t="s">
        <v>72</v>
      </c>
      <c r="C197" t="s">
        <v>844</v>
      </c>
      <c r="D197" t="s">
        <v>133</v>
      </c>
      <c r="E197" t="s">
        <v>845</v>
      </c>
      <c r="F197" t="s">
        <v>72</v>
      </c>
      <c r="G197" t="s">
        <v>72</v>
      </c>
      <c r="H197" t="b">
        <v>1</v>
      </c>
      <c r="I197" t="s">
        <v>26</v>
      </c>
      <c r="J197" t="s">
        <v>846</v>
      </c>
      <c r="K197" t="s">
        <v>126</v>
      </c>
      <c r="L197">
        <v>9500</v>
      </c>
      <c r="M197">
        <v>1928</v>
      </c>
      <c r="N197">
        <v>10</v>
      </c>
      <c r="O197">
        <v>1</v>
      </c>
      <c r="P197">
        <v>116.76</v>
      </c>
      <c r="Q197" s="1" t="s">
        <v>138</v>
      </c>
      <c r="R197">
        <v>81.900000000000006</v>
      </c>
      <c r="S197">
        <v>12.8</v>
      </c>
      <c r="T197">
        <v>24.5</v>
      </c>
      <c r="U197">
        <v>36991981</v>
      </c>
    </row>
    <row r="198" spans="1:21" x14ac:dyDescent="0.25">
      <c r="A198">
        <v>204</v>
      </c>
      <c r="B198" t="s">
        <v>351</v>
      </c>
      <c r="C198" t="s">
        <v>847</v>
      </c>
      <c r="D198" t="s">
        <v>170</v>
      </c>
      <c r="E198" t="s">
        <v>848</v>
      </c>
      <c r="F198" t="s">
        <v>849</v>
      </c>
      <c r="G198" t="s">
        <v>351</v>
      </c>
      <c r="H198" t="b">
        <v>0</v>
      </c>
      <c r="I198" t="s">
        <v>26</v>
      </c>
      <c r="J198" t="s">
        <v>850</v>
      </c>
      <c r="K198" t="s">
        <v>851</v>
      </c>
      <c r="L198">
        <v>9400</v>
      </c>
      <c r="M198">
        <v>1965</v>
      </c>
      <c r="N198">
        <v>9</v>
      </c>
      <c r="O198">
        <v>22</v>
      </c>
      <c r="P198">
        <v>99.55</v>
      </c>
      <c r="Q198" s="1" t="s">
        <v>175</v>
      </c>
      <c r="R198">
        <v>83.6</v>
      </c>
      <c r="S198">
        <v>10.1</v>
      </c>
      <c r="T198">
        <v>28.8</v>
      </c>
      <c r="U198">
        <v>8574832</v>
      </c>
    </row>
    <row r="199" spans="1:21" x14ac:dyDescent="0.25">
      <c r="A199">
        <v>204</v>
      </c>
      <c r="B199" t="s">
        <v>38</v>
      </c>
      <c r="C199" t="s">
        <v>852</v>
      </c>
      <c r="D199" t="s">
        <v>105</v>
      </c>
      <c r="E199" t="s">
        <v>153</v>
      </c>
      <c r="F199" t="s">
        <v>853</v>
      </c>
      <c r="G199" t="s">
        <v>38</v>
      </c>
      <c r="H199" t="b">
        <v>1</v>
      </c>
      <c r="I199" t="s">
        <v>26</v>
      </c>
      <c r="J199" t="s">
        <v>384</v>
      </c>
      <c r="K199" t="s">
        <v>854</v>
      </c>
      <c r="L199">
        <v>9400</v>
      </c>
      <c r="M199">
        <v>1979</v>
      </c>
      <c r="N199">
        <v>2</v>
      </c>
      <c r="O199">
        <v>18</v>
      </c>
      <c r="P199">
        <v>125.08</v>
      </c>
      <c r="Q199" s="1" t="s">
        <v>110</v>
      </c>
      <c r="R199">
        <v>77</v>
      </c>
      <c r="S199">
        <v>9.4</v>
      </c>
      <c r="T199">
        <v>59.2</v>
      </c>
      <c r="U199">
        <v>1397715000</v>
      </c>
    </row>
    <row r="200" spans="1:21" x14ac:dyDescent="0.25">
      <c r="A200">
        <v>206</v>
      </c>
      <c r="B200" t="s">
        <v>38</v>
      </c>
      <c r="C200" t="s">
        <v>855</v>
      </c>
      <c r="D200" t="s">
        <v>32</v>
      </c>
      <c r="E200" t="s">
        <v>856</v>
      </c>
      <c r="F200" t="s">
        <v>857</v>
      </c>
      <c r="G200" t="s">
        <v>38</v>
      </c>
      <c r="H200" t="b">
        <v>1</v>
      </c>
      <c r="I200" t="s">
        <v>26</v>
      </c>
      <c r="J200" t="s">
        <v>858</v>
      </c>
      <c r="K200" t="s">
        <v>859</v>
      </c>
      <c r="L200">
        <v>9300</v>
      </c>
      <c r="M200">
        <v>1981</v>
      </c>
      <c r="N200">
        <v>8</v>
      </c>
      <c r="O200">
        <v>29</v>
      </c>
      <c r="P200">
        <v>117.24</v>
      </c>
      <c r="Q200" s="1" t="s">
        <v>37</v>
      </c>
      <c r="R200">
        <v>78.5</v>
      </c>
      <c r="S200">
        <v>9.6</v>
      </c>
      <c r="T200">
        <v>36.6</v>
      </c>
      <c r="U200">
        <v>328239523</v>
      </c>
    </row>
    <row r="201" spans="1:21" x14ac:dyDescent="0.25">
      <c r="A201">
        <v>206</v>
      </c>
      <c r="B201" t="s">
        <v>250</v>
      </c>
      <c r="C201" t="s">
        <v>860</v>
      </c>
      <c r="D201" t="s">
        <v>226</v>
      </c>
      <c r="E201" t="s">
        <v>861</v>
      </c>
      <c r="F201" t="s">
        <v>862</v>
      </c>
      <c r="G201" t="s">
        <v>250</v>
      </c>
      <c r="H201" t="b">
        <v>1</v>
      </c>
      <c r="I201" t="s">
        <v>26</v>
      </c>
      <c r="J201" t="s">
        <v>863</v>
      </c>
      <c r="K201" t="s">
        <v>350</v>
      </c>
      <c r="L201">
        <v>9300</v>
      </c>
      <c r="M201">
        <v>1947</v>
      </c>
      <c r="N201">
        <v>5</v>
      </c>
      <c r="O201">
        <v>2</v>
      </c>
      <c r="P201">
        <v>119.62</v>
      </c>
      <c r="Q201" s="1" t="s">
        <v>231</v>
      </c>
      <c r="R201">
        <v>81.3</v>
      </c>
      <c r="S201">
        <v>25.5</v>
      </c>
      <c r="T201">
        <v>30.6</v>
      </c>
      <c r="U201">
        <v>66834405</v>
      </c>
    </row>
    <row r="202" spans="1:21" x14ac:dyDescent="0.25">
      <c r="A202">
        <v>208</v>
      </c>
      <c r="B202" t="s">
        <v>72</v>
      </c>
      <c r="C202" t="s">
        <v>864</v>
      </c>
      <c r="D202" t="s">
        <v>327</v>
      </c>
      <c r="E202" t="s">
        <v>328</v>
      </c>
      <c r="F202" t="s">
        <v>399</v>
      </c>
      <c r="G202" t="s">
        <v>72</v>
      </c>
      <c r="H202" t="b">
        <v>1</v>
      </c>
      <c r="I202" t="s">
        <v>26</v>
      </c>
      <c r="J202" t="s">
        <v>865</v>
      </c>
      <c r="K202" t="s">
        <v>866</v>
      </c>
      <c r="L202">
        <v>9200</v>
      </c>
      <c r="M202">
        <v>1966</v>
      </c>
      <c r="N202">
        <v>10</v>
      </c>
      <c r="O202">
        <v>24</v>
      </c>
      <c r="P202">
        <v>180.75</v>
      </c>
      <c r="Q202" s="1" t="s">
        <v>332</v>
      </c>
      <c r="R202">
        <v>72.7</v>
      </c>
      <c r="S202">
        <v>11.4</v>
      </c>
      <c r="T202">
        <v>46.2</v>
      </c>
      <c r="U202">
        <v>144373535</v>
      </c>
    </row>
    <row r="203" spans="1:21" x14ac:dyDescent="0.25">
      <c r="A203">
        <v>208</v>
      </c>
      <c r="B203" t="s">
        <v>72</v>
      </c>
      <c r="C203" t="s">
        <v>867</v>
      </c>
      <c r="D203" t="s">
        <v>497</v>
      </c>
      <c r="E203" t="s">
        <v>498</v>
      </c>
      <c r="F203" t="s">
        <v>72</v>
      </c>
      <c r="G203" t="s">
        <v>72</v>
      </c>
      <c r="H203" t="b">
        <v>0</v>
      </c>
      <c r="I203" t="s">
        <v>85</v>
      </c>
      <c r="J203" t="s">
        <v>868</v>
      </c>
      <c r="K203" t="s">
        <v>869</v>
      </c>
      <c r="L203">
        <v>9200</v>
      </c>
      <c r="M203">
        <v>1943</v>
      </c>
      <c r="N203">
        <v>9</v>
      </c>
      <c r="O203">
        <v>6</v>
      </c>
      <c r="P203">
        <v>110.51</v>
      </c>
      <c r="Q203" s="1" t="s">
        <v>501</v>
      </c>
      <c r="R203">
        <v>82.5</v>
      </c>
      <c r="S203">
        <v>27.9</v>
      </c>
      <c r="T203">
        <v>49.1</v>
      </c>
      <c r="U203">
        <v>10285453</v>
      </c>
    </row>
    <row r="204" spans="1:21" x14ac:dyDescent="0.25">
      <c r="A204">
        <v>208</v>
      </c>
      <c r="B204" t="s">
        <v>292</v>
      </c>
      <c r="C204" t="s">
        <v>870</v>
      </c>
      <c r="D204" t="s">
        <v>487</v>
      </c>
      <c r="E204" t="s">
        <v>488</v>
      </c>
      <c r="F204" t="s">
        <v>871</v>
      </c>
      <c r="G204" t="s">
        <v>292</v>
      </c>
      <c r="H204" t="b">
        <v>1</v>
      </c>
      <c r="I204" t="s">
        <v>26</v>
      </c>
      <c r="J204" t="s">
        <v>872</v>
      </c>
      <c r="K204" t="s">
        <v>447</v>
      </c>
      <c r="L204">
        <v>9200</v>
      </c>
      <c r="M204">
        <v>1975</v>
      </c>
      <c r="N204">
        <v>7</v>
      </c>
      <c r="O204">
        <v>9</v>
      </c>
      <c r="P204">
        <v>116.48</v>
      </c>
      <c r="Q204" s="1" t="s">
        <v>492</v>
      </c>
      <c r="R204">
        <v>79</v>
      </c>
      <c r="S204">
        <v>14.9</v>
      </c>
      <c r="T204">
        <v>46.1</v>
      </c>
      <c r="U204">
        <v>10669709</v>
      </c>
    </row>
    <row r="205" spans="1:21" x14ac:dyDescent="0.25">
      <c r="A205">
        <v>208</v>
      </c>
      <c r="B205" t="s">
        <v>59</v>
      </c>
      <c r="C205" t="s">
        <v>873</v>
      </c>
      <c r="D205" t="s">
        <v>32</v>
      </c>
      <c r="E205" t="s">
        <v>874</v>
      </c>
      <c r="F205" t="s">
        <v>875</v>
      </c>
      <c r="G205" t="s">
        <v>59</v>
      </c>
      <c r="H205" t="b">
        <v>1</v>
      </c>
      <c r="I205" t="s">
        <v>26</v>
      </c>
      <c r="J205" t="s">
        <v>876</v>
      </c>
      <c r="K205" t="s">
        <v>190</v>
      </c>
      <c r="L205">
        <v>9200</v>
      </c>
      <c r="M205">
        <v>1941</v>
      </c>
      <c r="N205">
        <v>3</v>
      </c>
      <c r="O205">
        <v>7</v>
      </c>
      <c r="P205">
        <v>117.24</v>
      </c>
      <c r="Q205" s="1" t="s">
        <v>37</v>
      </c>
      <c r="R205">
        <v>78.5</v>
      </c>
      <c r="S205">
        <v>9.6</v>
      </c>
      <c r="T205">
        <v>36.6</v>
      </c>
      <c r="U205">
        <v>328239523</v>
      </c>
    </row>
    <row r="206" spans="1:21" x14ac:dyDescent="0.25">
      <c r="A206">
        <v>208</v>
      </c>
      <c r="B206" t="s">
        <v>38</v>
      </c>
      <c r="C206" t="s">
        <v>877</v>
      </c>
      <c r="D206" t="s">
        <v>74</v>
      </c>
      <c r="E206" t="s">
        <v>878</v>
      </c>
      <c r="F206" t="s">
        <v>879</v>
      </c>
      <c r="G206" t="s">
        <v>38</v>
      </c>
      <c r="H206" t="b">
        <v>0</v>
      </c>
      <c r="I206" t="s">
        <v>26</v>
      </c>
      <c r="J206" t="s">
        <v>880</v>
      </c>
      <c r="K206" t="s">
        <v>881</v>
      </c>
      <c r="L206">
        <v>9200</v>
      </c>
      <c r="M206">
        <v>1945</v>
      </c>
      <c r="N206">
        <v>7</v>
      </c>
      <c r="O206">
        <v>24</v>
      </c>
      <c r="P206">
        <v>180.44</v>
      </c>
      <c r="Q206" s="1" t="s">
        <v>78</v>
      </c>
      <c r="R206">
        <v>69.400000000000006</v>
      </c>
      <c r="S206">
        <v>11.2</v>
      </c>
      <c r="T206">
        <v>49.7</v>
      </c>
      <c r="U206">
        <v>1366417754</v>
      </c>
    </row>
    <row r="207" spans="1:21" x14ac:dyDescent="0.25">
      <c r="A207">
        <v>208</v>
      </c>
      <c r="B207" t="s">
        <v>49</v>
      </c>
      <c r="C207" t="s">
        <v>882</v>
      </c>
      <c r="D207" t="s">
        <v>32</v>
      </c>
      <c r="E207" t="s">
        <v>883</v>
      </c>
      <c r="F207" t="s">
        <v>302</v>
      </c>
      <c r="G207" t="s">
        <v>49</v>
      </c>
      <c r="H207" t="b">
        <v>1</v>
      </c>
      <c r="I207" t="s">
        <v>26</v>
      </c>
      <c r="J207" t="s">
        <v>884</v>
      </c>
      <c r="K207" t="s">
        <v>119</v>
      </c>
      <c r="L207">
        <v>9200</v>
      </c>
      <c r="M207">
        <v>1937</v>
      </c>
      <c r="N207">
        <v>7</v>
      </c>
      <c r="O207">
        <v>29</v>
      </c>
      <c r="P207">
        <v>117.24</v>
      </c>
      <c r="Q207" s="1" t="s">
        <v>37</v>
      </c>
      <c r="R207">
        <v>78.5</v>
      </c>
      <c r="S207">
        <v>9.6</v>
      </c>
      <c r="T207">
        <v>36.6</v>
      </c>
      <c r="U207">
        <v>328239523</v>
      </c>
    </row>
    <row r="208" spans="1:21" x14ac:dyDescent="0.25">
      <c r="A208">
        <v>208</v>
      </c>
      <c r="B208" t="s">
        <v>21</v>
      </c>
      <c r="C208" t="s">
        <v>885</v>
      </c>
      <c r="D208" t="s">
        <v>32</v>
      </c>
      <c r="E208" t="s">
        <v>886</v>
      </c>
      <c r="F208" t="s">
        <v>887</v>
      </c>
      <c r="G208" t="s">
        <v>21</v>
      </c>
      <c r="H208" t="b">
        <v>1</v>
      </c>
      <c r="I208" t="s">
        <v>26</v>
      </c>
      <c r="J208" t="s">
        <v>888</v>
      </c>
      <c r="K208" t="s">
        <v>420</v>
      </c>
      <c r="L208">
        <v>9200</v>
      </c>
      <c r="M208">
        <v>1960</v>
      </c>
      <c r="N208">
        <v>1</v>
      </c>
      <c r="O208">
        <v>1</v>
      </c>
      <c r="P208">
        <v>117.24</v>
      </c>
      <c r="Q208" s="1" t="s">
        <v>37</v>
      </c>
      <c r="R208">
        <v>78.5</v>
      </c>
      <c r="S208">
        <v>9.6</v>
      </c>
      <c r="T208">
        <v>36.6</v>
      </c>
      <c r="U208">
        <v>328239523</v>
      </c>
    </row>
    <row r="209" spans="1:21" x14ac:dyDescent="0.25">
      <c r="A209">
        <v>215</v>
      </c>
      <c r="B209" t="s">
        <v>38</v>
      </c>
      <c r="C209" t="s">
        <v>889</v>
      </c>
      <c r="D209" t="s">
        <v>32</v>
      </c>
      <c r="E209" t="s">
        <v>89</v>
      </c>
      <c r="F209" t="s">
        <v>90</v>
      </c>
      <c r="G209" t="s">
        <v>38</v>
      </c>
      <c r="H209" t="b">
        <v>1</v>
      </c>
      <c r="I209" t="s">
        <v>26</v>
      </c>
      <c r="J209" t="s">
        <v>890</v>
      </c>
      <c r="K209" t="s">
        <v>137</v>
      </c>
      <c r="L209">
        <v>9000</v>
      </c>
      <c r="M209">
        <v>1951</v>
      </c>
      <c r="N209">
        <v>3</v>
      </c>
      <c r="O209">
        <v>29</v>
      </c>
      <c r="P209">
        <v>117.24</v>
      </c>
      <c r="Q209" s="1" t="s">
        <v>37</v>
      </c>
      <c r="R209">
        <v>78.5</v>
      </c>
      <c r="S209">
        <v>9.6</v>
      </c>
      <c r="T209">
        <v>36.6</v>
      </c>
      <c r="U209">
        <v>328239523</v>
      </c>
    </row>
    <row r="210" spans="1:21" x14ac:dyDescent="0.25">
      <c r="A210">
        <v>215</v>
      </c>
      <c r="B210" t="s">
        <v>272</v>
      </c>
      <c r="C210" t="s">
        <v>891</v>
      </c>
      <c r="D210" t="s">
        <v>170</v>
      </c>
      <c r="E210" t="s">
        <v>892</v>
      </c>
      <c r="F210" t="s">
        <v>276</v>
      </c>
      <c r="G210" t="s">
        <v>272</v>
      </c>
      <c r="H210" t="b">
        <v>1</v>
      </c>
      <c r="I210" t="s">
        <v>26</v>
      </c>
      <c r="J210" t="s">
        <v>893</v>
      </c>
      <c r="K210" t="s">
        <v>894</v>
      </c>
      <c r="L210">
        <v>9000</v>
      </c>
      <c r="M210">
        <v>1957</v>
      </c>
      <c r="N210">
        <v>1</v>
      </c>
      <c r="O210">
        <v>7</v>
      </c>
      <c r="P210">
        <v>99.55</v>
      </c>
      <c r="Q210" s="1" t="s">
        <v>175</v>
      </c>
      <c r="R210">
        <v>83.6</v>
      </c>
      <c r="S210">
        <v>10.1</v>
      </c>
      <c r="T210">
        <v>28.8</v>
      </c>
      <c r="U210">
        <v>8574832</v>
      </c>
    </row>
    <row r="211" spans="1:21" x14ac:dyDescent="0.25">
      <c r="A211">
        <v>215</v>
      </c>
      <c r="B211" t="s">
        <v>462</v>
      </c>
      <c r="C211" t="s">
        <v>895</v>
      </c>
      <c r="D211" t="s">
        <v>158</v>
      </c>
      <c r="E211" t="s">
        <v>896</v>
      </c>
      <c r="F211" t="s">
        <v>465</v>
      </c>
      <c r="G211" t="s">
        <v>462</v>
      </c>
      <c r="H211" t="b">
        <v>0</v>
      </c>
      <c r="I211" t="s">
        <v>26</v>
      </c>
      <c r="J211" t="s">
        <v>897</v>
      </c>
      <c r="K211" t="s">
        <v>898</v>
      </c>
      <c r="L211">
        <v>9000</v>
      </c>
      <c r="M211">
        <v>1967</v>
      </c>
      <c r="N211">
        <v>7</v>
      </c>
      <c r="O211">
        <v>7</v>
      </c>
      <c r="P211">
        <v>112.85</v>
      </c>
      <c r="Q211" s="1" t="s">
        <v>163</v>
      </c>
      <c r="R211">
        <v>80.900000000000006</v>
      </c>
      <c r="S211">
        <v>11.5</v>
      </c>
      <c r="T211">
        <v>48.8</v>
      </c>
      <c r="U211">
        <v>83132799</v>
      </c>
    </row>
    <row r="212" spans="1:21" x14ac:dyDescent="0.25">
      <c r="A212">
        <v>215</v>
      </c>
      <c r="B212" t="s">
        <v>103</v>
      </c>
      <c r="C212" t="s">
        <v>899</v>
      </c>
      <c r="D212" t="s">
        <v>133</v>
      </c>
      <c r="E212" t="s">
        <v>845</v>
      </c>
      <c r="F212" t="s">
        <v>900</v>
      </c>
      <c r="G212" t="s">
        <v>103</v>
      </c>
      <c r="H212" t="b">
        <v>1</v>
      </c>
      <c r="I212" t="s">
        <v>26</v>
      </c>
      <c r="J212" t="s">
        <v>901</v>
      </c>
      <c r="K212" t="s">
        <v>675</v>
      </c>
      <c r="L212">
        <v>9000</v>
      </c>
      <c r="M212">
        <v>1950</v>
      </c>
      <c r="N212">
        <v>3</v>
      </c>
      <c r="O212">
        <v>10</v>
      </c>
      <c r="P212">
        <v>116.76</v>
      </c>
      <c r="Q212" s="1" t="s">
        <v>138</v>
      </c>
      <c r="R212">
        <v>81.900000000000006</v>
      </c>
      <c r="S212">
        <v>12.8</v>
      </c>
      <c r="T212">
        <v>24.5</v>
      </c>
      <c r="U212">
        <v>36991981</v>
      </c>
    </row>
    <row r="213" spans="1:21" x14ac:dyDescent="0.25">
      <c r="A213">
        <v>215</v>
      </c>
      <c r="B213" t="s">
        <v>250</v>
      </c>
      <c r="C213" t="s">
        <v>902</v>
      </c>
      <c r="D213" t="s">
        <v>105</v>
      </c>
      <c r="E213" t="s">
        <v>903</v>
      </c>
      <c r="F213" t="s">
        <v>904</v>
      </c>
      <c r="G213" t="s">
        <v>250</v>
      </c>
      <c r="H213" t="b">
        <v>1</v>
      </c>
      <c r="I213" t="s">
        <v>26</v>
      </c>
      <c r="J213" t="s">
        <v>384</v>
      </c>
      <c r="K213" t="s">
        <v>905</v>
      </c>
      <c r="L213">
        <v>9000</v>
      </c>
      <c r="M213">
        <v>1966</v>
      </c>
      <c r="N213">
        <v>2</v>
      </c>
      <c r="O213">
        <v>24</v>
      </c>
      <c r="P213">
        <v>125.08</v>
      </c>
      <c r="Q213" s="1" t="s">
        <v>110</v>
      </c>
      <c r="R213">
        <v>77</v>
      </c>
      <c r="S213">
        <v>9.4</v>
      </c>
      <c r="T213">
        <v>59.2</v>
      </c>
      <c r="U213">
        <v>1397715000</v>
      </c>
    </row>
    <row r="214" spans="1:21" x14ac:dyDescent="0.25">
      <c r="A214">
        <v>220</v>
      </c>
      <c r="B214" t="s">
        <v>103</v>
      </c>
      <c r="C214" t="s">
        <v>906</v>
      </c>
      <c r="D214" t="s">
        <v>226</v>
      </c>
      <c r="E214" t="s">
        <v>227</v>
      </c>
      <c r="F214" t="s">
        <v>907</v>
      </c>
      <c r="G214" t="s">
        <v>103</v>
      </c>
      <c r="H214" t="b">
        <v>0</v>
      </c>
      <c r="I214" t="s">
        <v>26</v>
      </c>
      <c r="J214" t="s">
        <v>908</v>
      </c>
      <c r="K214" t="s">
        <v>909</v>
      </c>
      <c r="L214">
        <v>8900</v>
      </c>
      <c r="M214">
        <v>1955</v>
      </c>
      <c r="N214">
        <v>1</v>
      </c>
      <c r="O214">
        <v>1</v>
      </c>
      <c r="P214">
        <v>119.62</v>
      </c>
      <c r="Q214" s="1" t="s">
        <v>231</v>
      </c>
      <c r="R214">
        <v>81.3</v>
      </c>
      <c r="S214">
        <v>25.5</v>
      </c>
      <c r="T214">
        <v>30.6</v>
      </c>
      <c r="U214">
        <v>66834405</v>
      </c>
    </row>
    <row r="215" spans="1:21" x14ac:dyDescent="0.25">
      <c r="A215">
        <v>220</v>
      </c>
      <c r="B215" t="s">
        <v>103</v>
      </c>
      <c r="C215" t="s">
        <v>910</v>
      </c>
      <c r="D215" t="s">
        <v>226</v>
      </c>
      <c r="E215" t="s">
        <v>911</v>
      </c>
      <c r="F215" t="s">
        <v>907</v>
      </c>
      <c r="G215" t="s">
        <v>103</v>
      </c>
      <c r="H215" t="b">
        <v>0</v>
      </c>
      <c r="I215" t="s">
        <v>26</v>
      </c>
      <c r="J215" t="s">
        <v>908</v>
      </c>
      <c r="K215" t="s">
        <v>912</v>
      </c>
      <c r="L215">
        <v>8900</v>
      </c>
      <c r="M215">
        <v>1960</v>
      </c>
      <c r="N215">
        <v>1</v>
      </c>
      <c r="O215">
        <v>1</v>
      </c>
      <c r="P215">
        <v>119.62</v>
      </c>
      <c r="Q215" s="1" t="s">
        <v>231</v>
      </c>
      <c r="R215">
        <v>81.3</v>
      </c>
      <c r="S215">
        <v>25.5</v>
      </c>
      <c r="T215">
        <v>30.6</v>
      </c>
      <c r="U215">
        <v>66834405</v>
      </c>
    </row>
    <row r="216" spans="1:21" x14ac:dyDescent="0.25">
      <c r="A216">
        <v>220</v>
      </c>
      <c r="B216" t="s">
        <v>103</v>
      </c>
      <c r="C216" t="s">
        <v>913</v>
      </c>
      <c r="D216" t="s">
        <v>226</v>
      </c>
      <c r="E216" t="s">
        <v>914</v>
      </c>
      <c r="F216" t="s">
        <v>907</v>
      </c>
      <c r="G216" t="s">
        <v>103</v>
      </c>
      <c r="H216" t="b">
        <v>0</v>
      </c>
      <c r="I216" t="s">
        <v>85</v>
      </c>
      <c r="J216" t="s">
        <v>908</v>
      </c>
      <c r="K216" t="s">
        <v>915</v>
      </c>
      <c r="L216">
        <v>8900</v>
      </c>
      <c r="M216">
        <v>1952</v>
      </c>
      <c r="N216">
        <v>6</v>
      </c>
      <c r="O216">
        <v>6</v>
      </c>
      <c r="P216">
        <v>119.62</v>
      </c>
      <c r="Q216" s="1" t="s">
        <v>231</v>
      </c>
      <c r="R216">
        <v>81.3</v>
      </c>
      <c r="S216">
        <v>25.5</v>
      </c>
      <c r="T216">
        <v>30.6</v>
      </c>
      <c r="U216">
        <v>66834405</v>
      </c>
    </row>
    <row r="217" spans="1:21" x14ac:dyDescent="0.25">
      <c r="A217">
        <v>223</v>
      </c>
      <c r="B217" t="s">
        <v>21</v>
      </c>
      <c r="C217" t="s">
        <v>916</v>
      </c>
      <c r="D217" t="s">
        <v>327</v>
      </c>
      <c r="E217" t="s">
        <v>917</v>
      </c>
      <c r="F217" t="s">
        <v>918</v>
      </c>
      <c r="G217" t="s">
        <v>21</v>
      </c>
      <c r="H217" t="b">
        <v>1</v>
      </c>
      <c r="I217" t="s">
        <v>85</v>
      </c>
      <c r="J217" t="s">
        <v>919</v>
      </c>
      <c r="K217" t="s">
        <v>920</v>
      </c>
      <c r="L217">
        <v>8800</v>
      </c>
      <c r="M217">
        <v>1975</v>
      </c>
      <c r="N217">
        <v>10</v>
      </c>
      <c r="O217">
        <v>16</v>
      </c>
      <c r="P217">
        <v>180.75</v>
      </c>
      <c r="Q217" s="1" t="s">
        <v>332</v>
      </c>
      <c r="R217">
        <v>72.7</v>
      </c>
      <c r="S217">
        <v>11.4</v>
      </c>
      <c r="T217">
        <v>46.2</v>
      </c>
      <c r="U217">
        <v>144373535</v>
      </c>
    </row>
    <row r="218" spans="1:21" x14ac:dyDescent="0.25">
      <c r="A218">
        <v>223</v>
      </c>
      <c r="B218" t="s">
        <v>38</v>
      </c>
      <c r="C218" t="s">
        <v>921</v>
      </c>
      <c r="D218" t="s">
        <v>32</v>
      </c>
      <c r="E218" t="s">
        <v>883</v>
      </c>
      <c r="F218" t="s">
        <v>922</v>
      </c>
      <c r="G218" t="s">
        <v>38</v>
      </c>
      <c r="H218" t="b">
        <v>1</v>
      </c>
      <c r="I218" t="s">
        <v>26</v>
      </c>
      <c r="J218" t="s">
        <v>923</v>
      </c>
      <c r="K218" t="s">
        <v>190</v>
      </c>
      <c r="L218">
        <v>8800</v>
      </c>
      <c r="M218">
        <v>1951</v>
      </c>
      <c r="N218">
        <v>6</v>
      </c>
      <c r="O218">
        <v>29</v>
      </c>
      <c r="P218">
        <v>117.24</v>
      </c>
      <c r="Q218" s="1" t="s">
        <v>37</v>
      </c>
      <c r="R218">
        <v>78.5</v>
      </c>
      <c r="S218">
        <v>9.6</v>
      </c>
      <c r="T218">
        <v>36.6</v>
      </c>
      <c r="U218">
        <v>328239523</v>
      </c>
    </row>
    <row r="219" spans="1:21" x14ac:dyDescent="0.25">
      <c r="A219">
        <v>223</v>
      </c>
      <c r="B219" t="s">
        <v>38</v>
      </c>
      <c r="C219" t="s">
        <v>924</v>
      </c>
      <c r="D219" t="s">
        <v>105</v>
      </c>
      <c r="E219" t="s">
        <v>153</v>
      </c>
      <c r="F219" t="s">
        <v>247</v>
      </c>
      <c r="G219" t="s">
        <v>38</v>
      </c>
      <c r="H219" t="b">
        <v>1</v>
      </c>
      <c r="I219" t="s">
        <v>26</v>
      </c>
      <c r="J219" t="s">
        <v>657</v>
      </c>
      <c r="K219" t="s">
        <v>925</v>
      </c>
      <c r="L219">
        <v>8800</v>
      </c>
      <c r="M219">
        <v>1974</v>
      </c>
      <c r="N219">
        <v>3</v>
      </c>
      <c r="O219">
        <v>10</v>
      </c>
      <c r="P219">
        <v>125.08</v>
      </c>
      <c r="Q219" s="1" t="s">
        <v>110</v>
      </c>
      <c r="R219">
        <v>77</v>
      </c>
      <c r="S219">
        <v>9.4</v>
      </c>
      <c r="T219">
        <v>59.2</v>
      </c>
      <c r="U219">
        <v>1397715000</v>
      </c>
    </row>
    <row r="220" spans="1:21" x14ac:dyDescent="0.25">
      <c r="A220">
        <v>223</v>
      </c>
      <c r="B220" t="s">
        <v>38</v>
      </c>
      <c r="C220" t="s">
        <v>926</v>
      </c>
      <c r="D220" t="s">
        <v>32</v>
      </c>
      <c r="E220" t="s">
        <v>856</v>
      </c>
      <c r="F220" t="s">
        <v>112</v>
      </c>
      <c r="G220" t="s">
        <v>38</v>
      </c>
      <c r="H220" t="b">
        <v>1</v>
      </c>
      <c r="I220" t="s">
        <v>26</v>
      </c>
      <c r="J220" t="s">
        <v>927</v>
      </c>
      <c r="K220" t="s">
        <v>928</v>
      </c>
      <c r="L220">
        <v>8800</v>
      </c>
      <c r="M220">
        <v>1984</v>
      </c>
      <c r="N220">
        <v>5</v>
      </c>
      <c r="O220">
        <v>22</v>
      </c>
      <c r="P220">
        <v>117.24</v>
      </c>
      <c r="Q220" s="1" t="s">
        <v>37</v>
      </c>
      <c r="R220">
        <v>78.5</v>
      </c>
      <c r="S220">
        <v>9.6</v>
      </c>
      <c r="T220">
        <v>36.6</v>
      </c>
      <c r="U220">
        <v>328239523</v>
      </c>
    </row>
    <row r="221" spans="1:21" x14ac:dyDescent="0.25">
      <c r="A221">
        <v>223</v>
      </c>
      <c r="B221" t="s">
        <v>38</v>
      </c>
      <c r="C221" t="s">
        <v>929</v>
      </c>
      <c r="D221" t="s">
        <v>32</v>
      </c>
      <c r="E221" t="s">
        <v>930</v>
      </c>
      <c r="F221" t="s">
        <v>931</v>
      </c>
      <c r="G221" t="s">
        <v>38</v>
      </c>
      <c r="H221" t="b">
        <v>1</v>
      </c>
      <c r="I221" t="s">
        <v>26</v>
      </c>
      <c r="J221" t="s">
        <v>932</v>
      </c>
      <c r="K221" t="s">
        <v>933</v>
      </c>
      <c r="L221">
        <v>8800</v>
      </c>
      <c r="M221">
        <v>1967</v>
      </c>
      <c r="N221">
        <v>6</v>
      </c>
      <c r="O221">
        <v>21</v>
      </c>
      <c r="P221">
        <v>117.24</v>
      </c>
      <c r="Q221" s="1" t="s">
        <v>37</v>
      </c>
      <c r="R221">
        <v>78.5</v>
      </c>
      <c r="S221">
        <v>9.6</v>
      </c>
      <c r="T221">
        <v>36.6</v>
      </c>
      <c r="U221">
        <v>328239523</v>
      </c>
    </row>
    <row r="222" spans="1:21" x14ac:dyDescent="0.25">
      <c r="A222">
        <v>223</v>
      </c>
      <c r="B222" t="s">
        <v>292</v>
      </c>
      <c r="C222" t="s">
        <v>934</v>
      </c>
      <c r="D222" t="s">
        <v>105</v>
      </c>
      <c r="E222" t="s">
        <v>214</v>
      </c>
      <c r="F222" t="s">
        <v>215</v>
      </c>
      <c r="G222" t="s">
        <v>292</v>
      </c>
      <c r="H222" t="b">
        <v>1</v>
      </c>
      <c r="I222" t="s">
        <v>26</v>
      </c>
      <c r="J222" t="s">
        <v>935</v>
      </c>
      <c r="K222" t="s">
        <v>936</v>
      </c>
      <c r="L222">
        <v>8800</v>
      </c>
      <c r="M222">
        <v>1959</v>
      </c>
      <c r="N222">
        <v>1</v>
      </c>
      <c r="O222">
        <v>1</v>
      </c>
      <c r="P222">
        <v>125.08</v>
      </c>
      <c r="Q222" s="1" t="s">
        <v>110</v>
      </c>
      <c r="R222">
        <v>77</v>
      </c>
      <c r="S222">
        <v>9.4</v>
      </c>
      <c r="T222">
        <v>59.2</v>
      </c>
      <c r="U222">
        <v>1397715000</v>
      </c>
    </row>
    <row r="223" spans="1:21" x14ac:dyDescent="0.25">
      <c r="A223">
        <v>223</v>
      </c>
      <c r="B223" t="s">
        <v>292</v>
      </c>
      <c r="C223" t="s">
        <v>937</v>
      </c>
      <c r="D223" t="s">
        <v>226</v>
      </c>
      <c r="E223" t="s">
        <v>227</v>
      </c>
      <c r="F223" t="s">
        <v>403</v>
      </c>
      <c r="G223" t="s">
        <v>292</v>
      </c>
      <c r="H223" t="b">
        <v>0</v>
      </c>
      <c r="I223" t="s">
        <v>85</v>
      </c>
      <c r="J223" t="s">
        <v>938</v>
      </c>
      <c r="K223" t="s">
        <v>939</v>
      </c>
      <c r="L223">
        <v>8800</v>
      </c>
      <c r="M223">
        <v>1951</v>
      </c>
      <c r="N223">
        <v>1</v>
      </c>
      <c r="O223">
        <v>1</v>
      </c>
      <c r="P223">
        <v>119.62</v>
      </c>
      <c r="Q223" s="1" t="s">
        <v>231</v>
      </c>
      <c r="R223">
        <v>81.3</v>
      </c>
      <c r="S223">
        <v>25.5</v>
      </c>
      <c r="T223">
        <v>30.6</v>
      </c>
      <c r="U223">
        <v>66834405</v>
      </c>
    </row>
    <row r="224" spans="1:21" x14ac:dyDescent="0.25">
      <c r="A224">
        <v>230</v>
      </c>
      <c r="B224" t="s">
        <v>250</v>
      </c>
      <c r="C224" t="s">
        <v>940</v>
      </c>
      <c r="D224" t="s">
        <v>105</v>
      </c>
      <c r="E224" t="s">
        <v>941</v>
      </c>
      <c r="F224" t="s">
        <v>348</v>
      </c>
      <c r="G224" t="s">
        <v>250</v>
      </c>
      <c r="H224" t="b">
        <v>1</v>
      </c>
      <c r="I224" t="s">
        <v>26</v>
      </c>
      <c r="J224" t="s">
        <v>576</v>
      </c>
      <c r="K224" t="s">
        <v>942</v>
      </c>
      <c r="L224">
        <v>8700</v>
      </c>
      <c r="M224">
        <v>1971</v>
      </c>
      <c r="N224">
        <v>1</v>
      </c>
      <c r="O224">
        <v>1</v>
      </c>
      <c r="P224">
        <v>125.08</v>
      </c>
      <c r="Q224" s="1" t="s">
        <v>110</v>
      </c>
      <c r="R224">
        <v>77</v>
      </c>
      <c r="S224">
        <v>9.4</v>
      </c>
      <c r="T224">
        <v>59.2</v>
      </c>
      <c r="U224">
        <v>1397715000</v>
      </c>
    </row>
    <row r="225" spans="1:21" x14ac:dyDescent="0.25">
      <c r="A225">
        <v>230</v>
      </c>
      <c r="B225" t="s">
        <v>21</v>
      </c>
      <c r="C225" t="s">
        <v>943</v>
      </c>
      <c r="D225" t="s">
        <v>158</v>
      </c>
      <c r="E225" t="s">
        <v>896</v>
      </c>
      <c r="F225" t="s">
        <v>944</v>
      </c>
      <c r="G225" t="s">
        <v>21</v>
      </c>
      <c r="H225" t="b">
        <v>0</v>
      </c>
      <c r="I225" t="s">
        <v>26</v>
      </c>
      <c r="J225" t="s">
        <v>897</v>
      </c>
      <c r="K225" t="s">
        <v>64</v>
      </c>
      <c r="L225">
        <v>8700</v>
      </c>
      <c r="M225">
        <v>1943</v>
      </c>
      <c r="N225">
        <v>4</v>
      </c>
      <c r="O225">
        <v>12</v>
      </c>
      <c r="P225">
        <v>112.85</v>
      </c>
      <c r="Q225" s="1" t="s">
        <v>163</v>
      </c>
      <c r="R225">
        <v>80.900000000000006</v>
      </c>
      <c r="S225">
        <v>11.5</v>
      </c>
      <c r="T225">
        <v>48.8</v>
      </c>
      <c r="U225">
        <v>83132799</v>
      </c>
    </row>
    <row r="226" spans="1:21" x14ac:dyDescent="0.25">
      <c r="A226">
        <v>232</v>
      </c>
      <c r="B226" t="s">
        <v>49</v>
      </c>
      <c r="C226" t="s">
        <v>945</v>
      </c>
      <c r="D226" t="s">
        <v>32</v>
      </c>
      <c r="E226" t="s">
        <v>61</v>
      </c>
      <c r="F226" t="s">
        <v>802</v>
      </c>
      <c r="G226" t="s">
        <v>49</v>
      </c>
      <c r="H226" t="b">
        <v>1</v>
      </c>
      <c r="I226" t="s">
        <v>26</v>
      </c>
      <c r="J226" t="s">
        <v>946</v>
      </c>
      <c r="K226" t="s">
        <v>947</v>
      </c>
      <c r="L226">
        <v>8600</v>
      </c>
      <c r="M226">
        <v>1951</v>
      </c>
      <c r="N226">
        <v>7</v>
      </c>
      <c r="O226">
        <v>31</v>
      </c>
      <c r="P226">
        <v>117.24</v>
      </c>
      <c r="Q226" s="1" t="s">
        <v>37</v>
      </c>
      <c r="R226">
        <v>78.5</v>
      </c>
      <c r="S226">
        <v>9.6</v>
      </c>
      <c r="T226">
        <v>36.6</v>
      </c>
      <c r="U226">
        <v>328239523</v>
      </c>
    </row>
    <row r="227" spans="1:21" x14ac:dyDescent="0.25">
      <c r="A227">
        <v>232</v>
      </c>
      <c r="B227" t="s">
        <v>49</v>
      </c>
      <c r="C227" t="s">
        <v>948</v>
      </c>
      <c r="D227" t="s">
        <v>949</v>
      </c>
      <c r="E227" t="s">
        <v>950</v>
      </c>
      <c r="F227" t="s">
        <v>264</v>
      </c>
      <c r="G227" t="s">
        <v>49</v>
      </c>
      <c r="H227" t="b">
        <v>1</v>
      </c>
      <c r="I227" t="s">
        <v>26</v>
      </c>
      <c r="J227" t="s">
        <v>951</v>
      </c>
      <c r="K227" t="s">
        <v>952</v>
      </c>
      <c r="L227">
        <v>8600</v>
      </c>
      <c r="M227">
        <v>1955</v>
      </c>
      <c r="N227">
        <v>6</v>
      </c>
      <c r="O227">
        <v>6</v>
      </c>
      <c r="P227">
        <v>114.24</v>
      </c>
      <c r="Q227" s="1" t="s">
        <v>953</v>
      </c>
      <c r="R227">
        <v>81.900000000000006</v>
      </c>
      <c r="S227">
        <v>29</v>
      </c>
      <c r="T227">
        <v>34.6</v>
      </c>
      <c r="U227">
        <v>4841000</v>
      </c>
    </row>
    <row r="228" spans="1:21" x14ac:dyDescent="0.25">
      <c r="A228">
        <v>232</v>
      </c>
      <c r="B228" t="s">
        <v>103</v>
      </c>
      <c r="C228" t="s">
        <v>954</v>
      </c>
      <c r="D228" t="s">
        <v>74</v>
      </c>
      <c r="E228" t="s">
        <v>288</v>
      </c>
      <c r="F228" t="s">
        <v>955</v>
      </c>
      <c r="G228" t="s">
        <v>103</v>
      </c>
      <c r="H228" t="b">
        <v>0</v>
      </c>
      <c r="I228" t="s">
        <v>26</v>
      </c>
      <c r="J228" t="s">
        <v>956</v>
      </c>
      <c r="K228" t="s">
        <v>957</v>
      </c>
      <c r="L228">
        <v>8600</v>
      </c>
      <c r="M228">
        <v>1954</v>
      </c>
      <c r="N228">
        <v>11</v>
      </c>
      <c r="O228">
        <v>28</v>
      </c>
      <c r="P228">
        <v>180.44</v>
      </c>
      <c r="Q228" s="1" t="s">
        <v>78</v>
      </c>
      <c r="R228">
        <v>69.400000000000006</v>
      </c>
      <c r="S228">
        <v>11.2</v>
      </c>
      <c r="T228">
        <v>49.7</v>
      </c>
      <c r="U228">
        <v>1366417754</v>
      </c>
    </row>
    <row r="229" spans="1:21" x14ac:dyDescent="0.25">
      <c r="A229">
        <v>232</v>
      </c>
      <c r="B229" t="s">
        <v>38</v>
      </c>
      <c r="C229" t="s">
        <v>958</v>
      </c>
      <c r="D229" t="s">
        <v>158</v>
      </c>
      <c r="E229" t="s">
        <v>959</v>
      </c>
      <c r="F229" t="s">
        <v>731</v>
      </c>
      <c r="G229" t="s">
        <v>38</v>
      </c>
      <c r="H229" t="b">
        <v>1</v>
      </c>
      <c r="I229" t="s">
        <v>26</v>
      </c>
      <c r="J229" t="s">
        <v>960</v>
      </c>
      <c r="K229" t="s">
        <v>961</v>
      </c>
      <c r="L229">
        <v>8600</v>
      </c>
      <c r="M229">
        <v>1944</v>
      </c>
      <c r="N229">
        <v>1</v>
      </c>
      <c r="O229">
        <v>21</v>
      </c>
      <c r="P229">
        <v>112.85</v>
      </c>
      <c r="Q229" s="1" t="s">
        <v>163</v>
      </c>
      <c r="R229">
        <v>80.900000000000006</v>
      </c>
      <c r="S229">
        <v>11.5</v>
      </c>
      <c r="T229">
        <v>48.8</v>
      </c>
      <c r="U229">
        <v>83132799</v>
      </c>
    </row>
    <row r="230" spans="1:21" x14ac:dyDescent="0.25">
      <c r="A230">
        <v>232</v>
      </c>
      <c r="B230" t="s">
        <v>103</v>
      </c>
      <c r="C230" t="s">
        <v>962</v>
      </c>
      <c r="D230" t="s">
        <v>170</v>
      </c>
      <c r="E230" t="s">
        <v>963</v>
      </c>
      <c r="F230" t="s">
        <v>513</v>
      </c>
      <c r="G230" t="s">
        <v>103</v>
      </c>
      <c r="H230" t="b">
        <v>1</v>
      </c>
      <c r="I230" t="s">
        <v>26</v>
      </c>
      <c r="J230" t="s">
        <v>964</v>
      </c>
      <c r="K230" t="s">
        <v>965</v>
      </c>
      <c r="L230">
        <v>8600</v>
      </c>
      <c r="M230">
        <v>1948</v>
      </c>
      <c r="N230">
        <v>1</v>
      </c>
      <c r="O230">
        <v>1</v>
      </c>
      <c r="P230">
        <v>99.55</v>
      </c>
      <c r="Q230" s="1" t="s">
        <v>175</v>
      </c>
      <c r="R230">
        <v>83.6</v>
      </c>
      <c r="S230">
        <v>10.1</v>
      </c>
      <c r="T230">
        <v>28.8</v>
      </c>
      <c r="U230">
        <v>8574832</v>
      </c>
    </row>
    <row r="231" spans="1:21" x14ac:dyDescent="0.25">
      <c r="A231">
        <v>232</v>
      </c>
      <c r="B231" t="s">
        <v>462</v>
      </c>
      <c r="C231" t="s">
        <v>966</v>
      </c>
      <c r="D231" t="s">
        <v>967</v>
      </c>
      <c r="E231" t="s">
        <v>968</v>
      </c>
      <c r="F231" t="s">
        <v>465</v>
      </c>
      <c r="G231" t="s">
        <v>462</v>
      </c>
      <c r="H231" t="b">
        <v>1</v>
      </c>
      <c r="I231" t="s">
        <v>26</v>
      </c>
      <c r="J231" t="s">
        <v>969</v>
      </c>
      <c r="K231" t="s">
        <v>970</v>
      </c>
      <c r="L231">
        <v>8600</v>
      </c>
      <c r="M231">
        <v>1949</v>
      </c>
      <c r="N231">
        <v>12</v>
      </c>
      <c r="O231">
        <v>13</v>
      </c>
      <c r="P231">
        <v>129.61000000000001</v>
      </c>
      <c r="Q231" s="1" t="s">
        <v>971</v>
      </c>
      <c r="R231">
        <v>71.099999999999994</v>
      </c>
      <c r="S231">
        <v>14</v>
      </c>
      <c r="T231">
        <v>43.1</v>
      </c>
      <c r="U231">
        <v>108116615</v>
      </c>
    </row>
    <row r="232" spans="1:21" x14ac:dyDescent="0.25">
      <c r="A232">
        <v>232</v>
      </c>
      <c r="B232" t="s">
        <v>38</v>
      </c>
      <c r="C232" t="s">
        <v>972</v>
      </c>
      <c r="D232" t="s">
        <v>32</v>
      </c>
      <c r="E232" t="s">
        <v>89</v>
      </c>
      <c r="F232" t="s">
        <v>90</v>
      </c>
      <c r="G232" t="s">
        <v>38</v>
      </c>
      <c r="H232" t="b">
        <v>1</v>
      </c>
      <c r="I232" t="s">
        <v>26</v>
      </c>
      <c r="J232" t="s">
        <v>973</v>
      </c>
      <c r="K232" t="s">
        <v>652</v>
      </c>
      <c r="L232">
        <v>8600</v>
      </c>
      <c r="M232">
        <v>1955</v>
      </c>
      <c r="N232">
        <v>9</v>
      </c>
      <c r="O232">
        <v>30</v>
      </c>
      <c r="P232">
        <v>117.24</v>
      </c>
      <c r="Q232" s="1" t="s">
        <v>37</v>
      </c>
      <c r="R232">
        <v>78.5</v>
      </c>
      <c r="S232">
        <v>9.6</v>
      </c>
      <c r="T232">
        <v>36.6</v>
      </c>
      <c r="U232">
        <v>328239523</v>
      </c>
    </row>
    <row r="233" spans="1:21" x14ac:dyDescent="0.25">
      <c r="A233">
        <v>239</v>
      </c>
      <c r="B233" t="s">
        <v>49</v>
      </c>
      <c r="C233" t="s">
        <v>974</v>
      </c>
      <c r="D233" t="s">
        <v>32</v>
      </c>
      <c r="E233" t="s">
        <v>61</v>
      </c>
      <c r="F233" t="s">
        <v>264</v>
      </c>
      <c r="G233" t="s">
        <v>49</v>
      </c>
      <c r="H233" t="b">
        <v>1</v>
      </c>
      <c r="I233" t="s">
        <v>26</v>
      </c>
      <c r="J233" t="s">
        <v>975</v>
      </c>
      <c r="K233" t="s">
        <v>976</v>
      </c>
      <c r="L233">
        <v>8500</v>
      </c>
      <c r="M233">
        <v>1975</v>
      </c>
      <c r="N233">
        <v>6</v>
      </c>
      <c r="O233">
        <v>21</v>
      </c>
      <c r="P233">
        <v>117.24</v>
      </c>
      <c r="Q233" s="1" t="s">
        <v>37</v>
      </c>
      <c r="R233">
        <v>78.5</v>
      </c>
      <c r="S233">
        <v>9.6</v>
      </c>
      <c r="T233">
        <v>36.6</v>
      </c>
      <c r="U233">
        <v>328239523</v>
      </c>
    </row>
    <row r="234" spans="1:21" x14ac:dyDescent="0.25">
      <c r="A234">
        <v>239</v>
      </c>
      <c r="B234" t="s">
        <v>21</v>
      </c>
      <c r="C234" t="s">
        <v>977</v>
      </c>
      <c r="D234" t="s">
        <v>32</v>
      </c>
      <c r="E234" t="s">
        <v>614</v>
      </c>
      <c r="F234" t="s">
        <v>124</v>
      </c>
      <c r="G234" t="s">
        <v>21</v>
      </c>
      <c r="H234" t="b">
        <v>0</v>
      </c>
      <c r="I234" t="s">
        <v>85</v>
      </c>
      <c r="J234" t="s">
        <v>616</v>
      </c>
      <c r="K234" t="s">
        <v>978</v>
      </c>
      <c r="L234">
        <v>8500</v>
      </c>
      <c r="M234">
        <v>1948</v>
      </c>
      <c r="N234">
        <v>12</v>
      </c>
      <c r="O234">
        <v>18</v>
      </c>
      <c r="P234">
        <v>117.24</v>
      </c>
      <c r="Q234" s="1" t="s">
        <v>37</v>
      </c>
      <c r="R234">
        <v>78.5</v>
      </c>
      <c r="S234">
        <v>9.6</v>
      </c>
      <c r="T234">
        <v>36.6</v>
      </c>
      <c r="U234">
        <v>328239523</v>
      </c>
    </row>
    <row r="235" spans="1:21" x14ac:dyDescent="0.25">
      <c r="A235">
        <v>239</v>
      </c>
      <c r="B235" t="s">
        <v>250</v>
      </c>
      <c r="C235" t="s">
        <v>979</v>
      </c>
      <c r="D235" t="s">
        <v>105</v>
      </c>
      <c r="E235" t="s">
        <v>980</v>
      </c>
      <c r="F235" t="s">
        <v>981</v>
      </c>
      <c r="G235" t="s">
        <v>250</v>
      </c>
      <c r="H235" t="b">
        <v>1</v>
      </c>
      <c r="I235" t="s">
        <v>26</v>
      </c>
      <c r="J235" t="s">
        <v>419</v>
      </c>
      <c r="K235" t="s">
        <v>982</v>
      </c>
      <c r="L235">
        <v>8500</v>
      </c>
      <c r="M235">
        <v>1968</v>
      </c>
      <c r="N235">
        <v>1</v>
      </c>
      <c r="O235">
        <v>1</v>
      </c>
      <c r="P235">
        <v>125.08</v>
      </c>
      <c r="Q235" s="1" t="s">
        <v>110</v>
      </c>
      <c r="R235">
        <v>77</v>
      </c>
      <c r="S235">
        <v>9.4</v>
      </c>
      <c r="T235">
        <v>59.2</v>
      </c>
      <c r="U235">
        <v>1397715000</v>
      </c>
    </row>
    <row r="236" spans="1:21" x14ac:dyDescent="0.25">
      <c r="A236">
        <v>242</v>
      </c>
      <c r="B236" t="s">
        <v>59</v>
      </c>
      <c r="C236" t="s">
        <v>983</v>
      </c>
      <c r="D236" t="s">
        <v>32</v>
      </c>
      <c r="E236" t="s">
        <v>984</v>
      </c>
      <c r="F236" t="s">
        <v>985</v>
      </c>
      <c r="G236" t="s">
        <v>59</v>
      </c>
      <c r="H236" t="b">
        <v>0</v>
      </c>
      <c r="I236" t="s">
        <v>26</v>
      </c>
      <c r="J236" t="s">
        <v>986</v>
      </c>
      <c r="K236" t="s">
        <v>126</v>
      </c>
      <c r="L236">
        <v>8400</v>
      </c>
      <c r="M236">
        <v>1947</v>
      </c>
      <c r="N236">
        <v>11</v>
      </c>
      <c r="O236">
        <v>29</v>
      </c>
      <c r="P236">
        <v>117.24</v>
      </c>
      <c r="Q236" s="1" t="s">
        <v>37</v>
      </c>
      <c r="R236">
        <v>78.5</v>
      </c>
      <c r="S236">
        <v>9.6</v>
      </c>
      <c r="T236">
        <v>36.6</v>
      </c>
      <c r="U236">
        <v>328239523</v>
      </c>
    </row>
    <row r="237" spans="1:21" x14ac:dyDescent="0.25">
      <c r="A237">
        <v>242</v>
      </c>
      <c r="B237" t="s">
        <v>272</v>
      </c>
      <c r="C237" t="s">
        <v>987</v>
      </c>
      <c r="D237" t="s">
        <v>686</v>
      </c>
      <c r="E237" t="s">
        <v>988</v>
      </c>
      <c r="F237" t="s">
        <v>989</v>
      </c>
      <c r="G237" t="s">
        <v>272</v>
      </c>
      <c r="H237" t="b">
        <v>0</v>
      </c>
      <c r="I237" t="s">
        <v>26</v>
      </c>
      <c r="J237" t="s">
        <v>990</v>
      </c>
      <c r="K237" t="s">
        <v>991</v>
      </c>
      <c r="L237">
        <v>8400</v>
      </c>
      <c r="M237">
        <v>1945</v>
      </c>
      <c r="N237">
        <v>6</v>
      </c>
      <c r="O237">
        <v>8</v>
      </c>
      <c r="P237">
        <v>158.93</v>
      </c>
      <c r="Q237" s="1" t="s">
        <v>689</v>
      </c>
      <c r="R237">
        <v>63.9</v>
      </c>
      <c r="S237">
        <v>27.5</v>
      </c>
      <c r="T237">
        <v>29.2</v>
      </c>
      <c r="U237">
        <v>58558270</v>
      </c>
    </row>
    <row r="238" spans="1:21" x14ac:dyDescent="0.25">
      <c r="A238">
        <v>242</v>
      </c>
      <c r="B238" t="s">
        <v>59</v>
      </c>
      <c r="C238" t="s">
        <v>992</v>
      </c>
      <c r="D238" t="s">
        <v>274</v>
      </c>
      <c r="E238" t="s">
        <v>993</v>
      </c>
      <c r="F238" t="s">
        <v>985</v>
      </c>
      <c r="G238" t="s">
        <v>59</v>
      </c>
      <c r="H238" t="b">
        <v>0</v>
      </c>
      <c r="I238" t="s">
        <v>85</v>
      </c>
      <c r="J238" t="s">
        <v>994</v>
      </c>
      <c r="K238" t="s">
        <v>995</v>
      </c>
      <c r="L238">
        <v>8400</v>
      </c>
      <c r="M238">
        <v>1950</v>
      </c>
      <c r="N238">
        <v>5</v>
      </c>
      <c r="O238">
        <v>21</v>
      </c>
      <c r="P238">
        <v>119.8</v>
      </c>
      <c r="Q238" s="1" t="s">
        <v>279</v>
      </c>
      <c r="R238">
        <v>82.7</v>
      </c>
      <c r="S238">
        <v>23</v>
      </c>
      <c r="T238">
        <v>47.4</v>
      </c>
      <c r="U238">
        <v>25766605</v>
      </c>
    </row>
    <row r="239" spans="1:21" x14ac:dyDescent="0.25">
      <c r="A239">
        <v>242</v>
      </c>
      <c r="B239" t="s">
        <v>272</v>
      </c>
      <c r="C239" t="s">
        <v>996</v>
      </c>
      <c r="D239" t="s">
        <v>105</v>
      </c>
      <c r="E239" t="s">
        <v>997</v>
      </c>
      <c r="F239" t="s">
        <v>998</v>
      </c>
      <c r="G239" t="s">
        <v>272</v>
      </c>
      <c r="H239" t="b">
        <v>0</v>
      </c>
      <c r="I239" t="s">
        <v>85</v>
      </c>
      <c r="J239" t="s">
        <v>999</v>
      </c>
      <c r="K239" t="s">
        <v>1000</v>
      </c>
      <c r="L239">
        <v>8400</v>
      </c>
      <c r="M239">
        <v>1946</v>
      </c>
      <c r="N239">
        <v>1</v>
      </c>
      <c r="O239">
        <v>1</v>
      </c>
      <c r="P239">
        <v>125.08</v>
      </c>
      <c r="Q239" s="1" t="s">
        <v>110</v>
      </c>
      <c r="R239">
        <v>77</v>
      </c>
      <c r="S239">
        <v>9.4</v>
      </c>
      <c r="T239">
        <v>59.2</v>
      </c>
      <c r="U239">
        <v>1397715000</v>
      </c>
    </row>
    <row r="240" spans="1:21" x14ac:dyDescent="0.25">
      <c r="A240">
        <v>246</v>
      </c>
      <c r="B240" t="s">
        <v>21</v>
      </c>
      <c r="C240" t="s">
        <v>1001</v>
      </c>
      <c r="D240" t="s">
        <v>32</v>
      </c>
      <c r="E240" t="s">
        <v>1002</v>
      </c>
      <c r="F240" t="s">
        <v>1003</v>
      </c>
      <c r="G240" t="s">
        <v>21</v>
      </c>
      <c r="H240" t="b">
        <v>1</v>
      </c>
      <c r="I240" t="s">
        <v>26</v>
      </c>
      <c r="J240" t="s">
        <v>1004</v>
      </c>
      <c r="K240" t="s">
        <v>190</v>
      </c>
      <c r="L240">
        <v>8300</v>
      </c>
      <c r="M240">
        <v>1948</v>
      </c>
      <c r="N240">
        <v>3</v>
      </c>
      <c r="O240">
        <v>19</v>
      </c>
      <c r="P240">
        <v>117.24</v>
      </c>
      <c r="Q240" s="1" t="s">
        <v>37</v>
      </c>
      <c r="R240">
        <v>78.5</v>
      </c>
      <c r="S240">
        <v>9.6</v>
      </c>
      <c r="T240">
        <v>36.6</v>
      </c>
      <c r="U240">
        <v>328239523</v>
      </c>
    </row>
    <row r="241" spans="1:21" x14ac:dyDescent="0.25">
      <c r="A241">
        <v>249</v>
      </c>
      <c r="B241" t="s">
        <v>292</v>
      </c>
      <c r="C241" t="s">
        <v>1005</v>
      </c>
      <c r="D241" t="s">
        <v>327</v>
      </c>
      <c r="E241" t="s">
        <v>328</v>
      </c>
      <c r="F241" t="s">
        <v>619</v>
      </c>
      <c r="G241" t="s">
        <v>292</v>
      </c>
      <c r="H241" t="b">
        <v>1</v>
      </c>
      <c r="I241" t="s">
        <v>26</v>
      </c>
      <c r="J241" t="s">
        <v>636</v>
      </c>
      <c r="K241" t="s">
        <v>1006</v>
      </c>
      <c r="L241">
        <v>8200</v>
      </c>
      <c r="M241">
        <v>1961</v>
      </c>
      <c r="N241">
        <v>10</v>
      </c>
      <c r="O241">
        <v>24</v>
      </c>
      <c r="P241">
        <v>180.75</v>
      </c>
      <c r="Q241" s="1" t="s">
        <v>332</v>
      </c>
      <c r="R241">
        <v>72.7</v>
      </c>
      <c r="S241">
        <v>11.4</v>
      </c>
      <c r="T241">
        <v>46.2</v>
      </c>
      <c r="U241">
        <v>144373535</v>
      </c>
    </row>
    <row r="242" spans="1:21" x14ac:dyDescent="0.25">
      <c r="A242">
        <v>249</v>
      </c>
      <c r="B242" t="s">
        <v>72</v>
      </c>
      <c r="C242" t="s">
        <v>1007</v>
      </c>
      <c r="D242" t="s">
        <v>565</v>
      </c>
      <c r="E242" t="s">
        <v>566</v>
      </c>
      <c r="F242" t="s">
        <v>567</v>
      </c>
      <c r="G242" t="s">
        <v>72</v>
      </c>
      <c r="H242" t="b">
        <v>0</v>
      </c>
      <c r="I242" t="s">
        <v>26</v>
      </c>
      <c r="J242" t="s">
        <v>1008</v>
      </c>
      <c r="K242" t="s">
        <v>1009</v>
      </c>
      <c r="L242">
        <v>8200</v>
      </c>
      <c r="M242">
        <v>1960</v>
      </c>
      <c r="N242">
        <v>8</v>
      </c>
      <c r="O242">
        <v>4</v>
      </c>
      <c r="P242">
        <v>267.51</v>
      </c>
      <c r="Q242" s="1" t="s">
        <v>570</v>
      </c>
      <c r="R242">
        <v>54.3</v>
      </c>
      <c r="S242">
        <v>1.5</v>
      </c>
      <c r="T242">
        <v>34.799999999999997</v>
      </c>
      <c r="U242">
        <v>200963599</v>
      </c>
    </row>
    <row r="243" spans="1:21" x14ac:dyDescent="0.25">
      <c r="A243">
        <v>249</v>
      </c>
      <c r="B243" t="s">
        <v>49</v>
      </c>
      <c r="C243" t="s">
        <v>1010</v>
      </c>
      <c r="D243" t="s">
        <v>32</v>
      </c>
      <c r="E243" t="s">
        <v>503</v>
      </c>
      <c r="F243" t="s">
        <v>802</v>
      </c>
      <c r="G243" t="s">
        <v>49</v>
      </c>
      <c r="H243" t="b">
        <v>1</v>
      </c>
      <c r="I243" t="s">
        <v>26</v>
      </c>
      <c r="J243" t="s">
        <v>1011</v>
      </c>
      <c r="K243" t="s">
        <v>600</v>
      </c>
      <c r="L243">
        <v>8200</v>
      </c>
      <c r="M243">
        <v>1943</v>
      </c>
      <c r="N243">
        <v>9</v>
      </c>
      <c r="O243">
        <v>14</v>
      </c>
      <c r="P243">
        <v>117.24</v>
      </c>
      <c r="Q243" s="1" t="s">
        <v>37</v>
      </c>
      <c r="R243">
        <v>78.5</v>
      </c>
      <c r="S243">
        <v>9.6</v>
      </c>
      <c r="T243">
        <v>36.6</v>
      </c>
      <c r="U243">
        <v>328239523</v>
      </c>
    </row>
    <row r="244" spans="1:21" x14ac:dyDescent="0.25">
      <c r="A244">
        <v>249</v>
      </c>
      <c r="B244" t="s">
        <v>462</v>
      </c>
      <c r="C244" t="s">
        <v>1012</v>
      </c>
      <c r="D244" t="s">
        <v>74</v>
      </c>
      <c r="E244" t="s">
        <v>288</v>
      </c>
      <c r="F244" t="s">
        <v>465</v>
      </c>
      <c r="G244" t="s">
        <v>462</v>
      </c>
      <c r="H244" t="b">
        <v>0</v>
      </c>
      <c r="I244" t="s">
        <v>26</v>
      </c>
      <c r="J244" t="s">
        <v>1013</v>
      </c>
      <c r="K244" t="s">
        <v>1014</v>
      </c>
      <c r="L244">
        <v>8200</v>
      </c>
      <c r="M244">
        <v>1931</v>
      </c>
      <c r="N244">
        <v>8</v>
      </c>
      <c r="O244">
        <v>15</v>
      </c>
      <c r="P244">
        <v>180.44</v>
      </c>
      <c r="Q244" s="1" t="s">
        <v>78</v>
      </c>
      <c r="R244">
        <v>69.400000000000006</v>
      </c>
      <c r="S244">
        <v>11.2</v>
      </c>
      <c r="T244">
        <v>49.7</v>
      </c>
      <c r="U244">
        <v>1366417754</v>
      </c>
    </row>
    <row r="245" spans="1:21" x14ac:dyDescent="0.25">
      <c r="A245">
        <v>249</v>
      </c>
      <c r="B245" t="s">
        <v>462</v>
      </c>
      <c r="C245" t="s">
        <v>1015</v>
      </c>
      <c r="D245" t="s">
        <v>105</v>
      </c>
      <c r="E245" t="s">
        <v>153</v>
      </c>
      <c r="F245" t="s">
        <v>465</v>
      </c>
      <c r="G245" t="s">
        <v>462</v>
      </c>
      <c r="H245" t="b">
        <v>1</v>
      </c>
      <c r="I245" t="s">
        <v>26</v>
      </c>
      <c r="J245" t="s">
        <v>384</v>
      </c>
      <c r="K245" t="s">
        <v>1016</v>
      </c>
      <c r="L245">
        <v>8200</v>
      </c>
      <c r="M245">
        <v>1954</v>
      </c>
      <c r="N245">
        <v>10</v>
      </c>
      <c r="O245">
        <v>1</v>
      </c>
      <c r="P245">
        <v>125.08</v>
      </c>
      <c r="Q245" s="1" t="s">
        <v>110</v>
      </c>
      <c r="R245">
        <v>77</v>
      </c>
      <c r="S245">
        <v>9.4</v>
      </c>
      <c r="T245">
        <v>59.2</v>
      </c>
      <c r="U245">
        <v>1397715000</v>
      </c>
    </row>
    <row r="246" spans="1:21" x14ac:dyDescent="0.25">
      <c r="A246">
        <v>249</v>
      </c>
      <c r="B246" t="s">
        <v>462</v>
      </c>
      <c r="C246" t="s">
        <v>1017</v>
      </c>
      <c r="D246" t="s">
        <v>105</v>
      </c>
      <c r="E246" t="s">
        <v>336</v>
      </c>
      <c r="F246" t="s">
        <v>465</v>
      </c>
      <c r="G246" t="s">
        <v>462</v>
      </c>
      <c r="H246" t="b">
        <v>0</v>
      </c>
      <c r="I246" t="s">
        <v>85</v>
      </c>
      <c r="J246" t="s">
        <v>1018</v>
      </c>
      <c r="K246" t="s">
        <v>1019</v>
      </c>
      <c r="L246">
        <v>8200</v>
      </c>
      <c r="M246">
        <v>1981</v>
      </c>
      <c r="N246">
        <v>9</v>
      </c>
      <c r="O246">
        <v>27</v>
      </c>
      <c r="P246">
        <v>125.08</v>
      </c>
      <c r="Q246" s="1" t="s">
        <v>110</v>
      </c>
      <c r="R246">
        <v>77</v>
      </c>
      <c r="S246">
        <v>9.4</v>
      </c>
      <c r="T246">
        <v>59.2</v>
      </c>
      <c r="U246">
        <v>1397715000</v>
      </c>
    </row>
    <row r="247" spans="1:21" x14ac:dyDescent="0.25">
      <c r="A247">
        <v>256</v>
      </c>
      <c r="B247" t="s">
        <v>72</v>
      </c>
      <c r="C247" t="s">
        <v>1020</v>
      </c>
      <c r="D247" t="s">
        <v>23</v>
      </c>
      <c r="E247" t="s">
        <v>24</v>
      </c>
      <c r="F247" t="s">
        <v>72</v>
      </c>
      <c r="G247" t="s">
        <v>72</v>
      </c>
      <c r="H247" t="b">
        <v>0</v>
      </c>
      <c r="I247" t="s">
        <v>26</v>
      </c>
      <c r="J247" t="s">
        <v>1021</v>
      </c>
      <c r="K247" t="s">
        <v>1022</v>
      </c>
      <c r="L247">
        <v>8100</v>
      </c>
      <c r="M247">
        <v>1953</v>
      </c>
      <c r="N247">
        <v>7</v>
      </c>
      <c r="O247">
        <v>7</v>
      </c>
      <c r="P247">
        <v>110.05</v>
      </c>
      <c r="Q247" s="1" t="s">
        <v>29</v>
      </c>
      <c r="R247">
        <v>82.5</v>
      </c>
      <c r="S247">
        <v>24.2</v>
      </c>
      <c r="T247">
        <v>60.7</v>
      </c>
      <c r="U247">
        <v>67059887</v>
      </c>
    </row>
    <row r="248" spans="1:21" x14ac:dyDescent="0.25">
      <c r="A248">
        <v>256</v>
      </c>
      <c r="B248" t="s">
        <v>72</v>
      </c>
      <c r="C248" t="s">
        <v>1023</v>
      </c>
      <c r="D248" t="s">
        <v>23</v>
      </c>
      <c r="E248" t="s">
        <v>24</v>
      </c>
      <c r="F248" t="s">
        <v>72</v>
      </c>
      <c r="G248" t="s">
        <v>72</v>
      </c>
      <c r="H248" t="b">
        <v>0</v>
      </c>
      <c r="I248" t="s">
        <v>26</v>
      </c>
      <c r="J248" t="s">
        <v>1021</v>
      </c>
      <c r="K248" t="s">
        <v>1024</v>
      </c>
      <c r="L248">
        <v>8100</v>
      </c>
      <c r="M248">
        <v>1957</v>
      </c>
      <c r="N248">
        <v>3</v>
      </c>
      <c r="O248">
        <v>26</v>
      </c>
      <c r="P248">
        <v>110.05</v>
      </c>
      <c r="Q248" s="1" t="s">
        <v>29</v>
      </c>
      <c r="R248">
        <v>82.5</v>
      </c>
      <c r="S248">
        <v>24.2</v>
      </c>
      <c r="T248">
        <v>60.7</v>
      </c>
      <c r="U248">
        <v>67059887</v>
      </c>
    </row>
    <row r="249" spans="1:21" x14ac:dyDescent="0.25">
      <c r="A249">
        <v>256</v>
      </c>
      <c r="B249" t="s">
        <v>103</v>
      </c>
      <c r="C249" t="s">
        <v>1025</v>
      </c>
      <c r="D249" t="s">
        <v>32</v>
      </c>
      <c r="E249" t="s">
        <v>742</v>
      </c>
      <c r="F249" t="s">
        <v>1026</v>
      </c>
      <c r="G249" t="s">
        <v>103</v>
      </c>
      <c r="H249" t="b">
        <v>1</v>
      </c>
      <c r="I249" t="s">
        <v>26</v>
      </c>
      <c r="J249" t="s">
        <v>1027</v>
      </c>
      <c r="K249" t="s">
        <v>1028</v>
      </c>
      <c r="L249">
        <v>8100</v>
      </c>
      <c r="M249">
        <v>1957</v>
      </c>
      <c r="N249">
        <v>6</v>
      </c>
      <c r="O249">
        <v>25</v>
      </c>
      <c r="P249">
        <v>117.24</v>
      </c>
      <c r="Q249" s="1" t="s">
        <v>37</v>
      </c>
      <c r="R249">
        <v>78.5</v>
      </c>
      <c r="S249">
        <v>9.6</v>
      </c>
      <c r="T249">
        <v>36.6</v>
      </c>
      <c r="U249">
        <v>328239523</v>
      </c>
    </row>
    <row r="250" spans="1:21" x14ac:dyDescent="0.25">
      <c r="A250">
        <v>256</v>
      </c>
      <c r="B250" t="s">
        <v>72</v>
      </c>
      <c r="C250" t="s">
        <v>1029</v>
      </c>
      <c r="D250" t="s">
        <v>23</v>
      </c>
      <c r="E250" t="s">
        <v>24</v>
      </c>
      <c r="F250" t="s">
        <v>72</v>
      </c>
      <c r="G250" t="s">
        <v>72</v>
      </c>
      <c r="H250" t="b">
        <v>0</v>
      </c>
      <c r="I250" t="s">
        <v>85</v>
      </c>
      <c r="J250" t="s">
        <v>1030</v>
      </c>
      <c r="K250" t="s">
        <v>1031</v>
      </c>
      <c r="L250">
        <v>8100</v>
      </c>
      <c r="M250">
        <v>1965</v>
      </c>
      <c r="N250">
        <v>4</v>
      </c>
      <c r="O250">
        <v>4</v>
      </c>
      <c r="P250">
        <v>110.05</v>
      </c>
      <c r="Q250" s="1" t="s">
        <v>29</v>
      </c>
      <c r="R250">
        <v>82.5</v>
      </c>
      <c r="S250">
        <v>24.2</v>
      </c>
      <c r="T250">
        <v>60.7</v>
      </c>
      <c r="U250">
        <v>67059887</v>
      </c>
    </row>
    <row r="251" spans="1:21" x14ac:dyDescent="0.25">
      <c r="A251">
        <v>256</v>
      </c>
      <c r="B251" t="s">
        <v>196</v>
      </c>
      <c r="C251" t="s">
        <v>1032</v>
      </c>
      <c r="D251" t="s">
        <v>170</v>
      </c>
      <c r="E251" t="s">
        <v>1033</v>
      </c>
      <c r="F251" t="s">
        <v>1034</v>
      </c>
      <c r="G251" t="s">
        <v>196</v>
      </c>
      <c r="H251" t="b">
        <v>1</v>
      </c>
      <c r="I251" t="s">
        <v>26</v>
      </c>
      <c r="J251" t="s">
        <v>1035</v>
      </c>
      <c r="K251" t="s">
        <v>1036</v>
      </c>
      <c r="L251">
        <v>8100</v>
      </c>
      <c r="M251">
        <v>1969</v>
      </c>
      <c r="N251">
        <v>3</v>
      </c>
      <c r="O251">
        <v>15</v>
      </c>
      <c r="P251">
        <v>99.55</v>
      </c>
      <c r="Q251" s="1" t="s">
        <v>175</v>
      </c>
      <c r="R251">
        <v>83.6</v>
      </c>
      <c r="S251">
        <v>10.1</v>
      </c>
      <c r="T251">
        <v>28.8</v>
      </c>
      <c r="U251">
        <v>8574832</v>
      </c>
    </row>
    <row r="252" spans="1:21" x14ac:dyDescent="0.25">
      <c r="A252">
        <v>261</v>
      </c>
      <c r="B252" t="s">
        <v>38</v>
      </c>
      <c r="C252" t="s">
        <v>1037</v>
      </c>
      <c r="D252" t="s">
        <v>32</v>
      </c>
      <c r="E252" t="s">
        <v>856</v>
      </c>
      <c r="F252" t="s">
        <v>857</v>
      </c>
      <c r="G252" t="s">
        <v>38</v>
      </c>
      <c r="H252" t="b">
        <v>1</v>
      </c>
      <c r="I252" t="s">
        <v>26</v>
      </c>
      <c r="J252" t="s">
        <v>1038</v>
      </c>
      <c r="K252" t="s">
        <v>1039</v>
      </c>
      <c r="L252">
        <v>8000</v>
      </c>
      <c r="M252">
        <v>1983</v>
      </c>
      <c r="N252">
        <v>6</v>
      </c>
      <c r="O252">
        <v>11</v>
      </c>
      <c r="P252">
        <v>117.24</v>
      </c>
      <c r="Q252" s="1" t="s">
        <v>37</v>
      </c>
      <c r="R252">
        <v>78.5</v>
      </c>
      <c r="S252">
        <v>9.6</v>
      </c>
      <c r="T252">
        <v>36.6</v>
      </c>
      <c r="U252">
        <v>328239523</v>
      </c>
    </row>
    <row r="253" spans="1:21" x14ac:dyDescent="0.25">
      <c r="A253">
        <v>261</v>
      </c>
      <c r="B253" t="s">
        <v>292</v>
      </c>
      <c r="C253" t="s">
        <v>1040</v>
      </c>
      <c r="D253" t="s">
        <v>327</v>
      </c>
      <c r="E253" t="s">
        <v>328</v>
      </c>
      <c r="F253" t="s">
        <v>403</v>
      </c>
      <c r="G253" t="s">
        <v>292</v>
      </c>
      <c r="H253" t="b">
        <v>1</v>
      </c>
      <c r="I253" t="s">
        <v>26</v>
      </c>
      <c r="J253" t="s">
        <v>1041</v>
      </c>
      <c r="K253" t="s">
        <v>377</v>
      </c>
      <c r="L253">
        <v>8000</v>
      </c>
      <c r="M253">
        <v>1956</v>
      </c>
      <c r="N253">
        <v>4</v>
      </c>
      <c r="O253">
        <v>5</v>
      </c>
      <c r="P253">
        <v>180.75</v>
      </c>
      <c r="Q253" s="1" t="s">
        <v>332</v>
      </c>
      <c r="R253">
        <v>72.7</v>
      </c>
      <c r="S253">
        <v>11.4</v>
      </c>
      <c r="T253">
        <v>46.2</v>
      </c>
      <c r="U253">
        <v>144373535</v>
      </c>
    </row>
    <row r="254" spans="1:21" x14ac:dyDescent="0.25">
      <c r="A254">
        <v>261</v>
      </c>
      <c r="B254" t="s">
        <v>21</v>
      </c>
      <c r="C254" t="s">
        <v>1042</v>
      </c>
      <c r="D254" t="s">
        <v>32</v>
      </c>
      <c r="E254" t="s">
        <v>984</v>
      </c>
      <c r="F254" t="s">
        <v>1043</v>
      </c>
      <c r="G254" t="s">
        <v>21</v>
      </c>
      <c r="H254" t="b">
        <v>1</v>
      </c>
      <c r="I254" t="s">
        <v>26</v>
      </c>
      <c r="J254" t="s">
        <v>1044</v>
      </c>
      <c r="K254" t="s">
        <v>28</v>
      </c>
      <c r="L254">
        <v>8000</v>
      </c>
      <c r="M254">
        <v>1929</v>
      </c>
      <c r="N254">
        <v>5</v>
      </c>
      <c r="O254">
        <v>12</v>
      </c>
      <c r="P254">
        <v>117.24</v>
      </c>
      <c r="Q254" s="1" t="s">
        <v>37</v>
      </c>
      <c r="R254">
        <v>78.5</v>
      </c>
      <c r="S254">
        <v>9.6</v>
      </c>
      <c r="T254">
        <v>36.6</v>
      </c>
      <c r="U254">
        <v>328239523</v>
      </c>
    </row>
    <row r="255" spans="1:21" x14ac:dyDescent="0.25">
      <c r="A255">
        <v>261</v>
      </c>
      <c r="B255" t="s">
        <v>49</v>
      </c>
      <c r="C255" t="s">
        <v>1045</v>
      </c>
      <c r="D255" t="s">
        <v>32</v>
      </c>
      <c r="E255" t="s">
        <v>1046</v>
      </c>
      <c r="F255" t="s">
        <v>1047</v>
      </c>
      <c r="G255" t="s">
        <v>49</v>
      </c>
      <c r="H255" t="b">
        <v>1</v>
      </c>
      <c r="I255" t="s">
        <v>26</v>
      </c>
      <c r="J255" t="s">
        <v>1048</v>
      </c>
      <c r="K255" t="s">
        <v>1049</v>
      </c>
      <c r="L255">
        <v>8000</v>
      </c>
      <c r="M255">
        <v>1937</v>
      </c>
      <c r="N255">
        <v>5</v>
      </c>
      <c r="O255">
        <v>15</v>
      </c>
      <c r="P255">
        <v>117.24</v>
      </c>
      <c r="Q255" s="1" t="s">
        <v>37</v>
      </c>
      <c r="R255">
        <v>78.5</v>
      </c>
      <c r="S255">
        <v>9.6</v>
      </c>
      <c r="T255">
        <v>36.6</v>
      </c>
      <c r="U255">
        <v>328239523</v>
      </c>
    </row>
    <row r="256" spans="1:21" x14ac:dyDescent="0.25">
      <c r="A256">
        <v>261</v>
      </c>
      <c r="B256" t="s">
        <v>49</v>
      </c>
      <c r="C256" t="s">
        <v>1050</v>
      </c>
      <c r="D256" t="s">
        <v>32</v>
      </c>
      <c r="E256" t="s">
        <v>33</v>
      </c>
      <c r="F256" t="s">
        <v>802</v>
      </c>
      <c r="G256" t="s">
        <v>49</v>
      </c>
      <c r="H256" t="b">
        <v>1</v>
      </c>
      <c r="I256" t="s">
        <v>26</v>
      </c>
      <c r="J256" t="s">
        <v>1051</v>
      </c>
      <c r="K256" t="s">
        <v>1052</v>
      </c>
      <c r="L256">
        <v>8000</v>
      </c>
      <c r="M256">
        <v>1962</v>
      </c>
      <c r="N256">
        <v>12</v>
      </c>
      <c r="O256">
        <v>1</v>
      </c>
      <c r="P256">
        <v>117.24</v>
      </c>
      <c r="Q256" s="1" t="s">
        <v>37</v>
      </c>
      <c r="R256">
        <v>78.5</v>
      </c>
      <c r="S256">
        <v>9.6</v>
      </c>
      <c r="T256">
        <v>36.6</v>
      </c>
      <c r="U256">
        <v>328239523</v>
      </c>
    </row>
    <row r="257" spans="1:21" x14ac:dyDescent="0.25">
      <c r="A257">
        <v>261</v>
      </c>
      <c r="B257" t="s">
        <v>272</v>
      </c>
      <c r="C257" t="s">
        <v>1053</v>
      </c>
      <c r="D257" t="s">
        <v>487</v>
      </c>
      <c r="E257" t="s">
        <v>488</v>
      </c>
      <c r="F257" t="s">
        <v>1054</v>
      </c>
      <c r="G257" t="s">
        <v>272</v>
      </c>
      <c r="H257" t="b">
        <v>1</v>
      </c>
      <c r="I257" t="s">
        <v>26</v>
      </c>
      <c r="J257" t="s">
        <v>1055</v>
      </c>
      <c r="K257" t="s">
        <v>648</v>
      </c>
      <c r="L257">
        <v>8000</v>
      </c>
      <c r="M257">
        <v>1964</v>
      </c>
      <c r="N257">
        <v>5</v>
      </c>
      <c r="O257">
        <v>15</v>
      </c>
      <c r="P257">
        <v>116.48</v>
      </c>
      <c r="Q257" s="1" t="s">
        <v>492</v>
      </c>
      <c r="R257">
        <v>79</v>
      </c>
      <c r="S257">
        <v>14.9</v>
      </c>
      <c r="T257">
        <v>46.1</v>
      </c>
      <c r="U257">
        <v>10669709</v>
      </c>
    </row>
    <row r="258" spans="1:21" x14ac:dyDescent="0.25">
      <c r="A258">
        <v>268</v>
      </c>
      <c r="B258" t="s">
        <v>49</v>
      </c>
      <c r="C258" t="s">
        <v>1056</v>
      </c>
      <c r="D258" t="s">
        <v>32</v>
      </c>
      <c r="E258" t="s">
        <v>1057</v>
      </c>
      <c r="F258" t="s">
        <v>802</v>
      </c>
      <c r="G258" t="s">
        <v>49</v>
      </c>
      <c r="H258" t="b">
        <v>1</v>
      </c>
      <c r="I258" t="s">
        <v>26</v>
      </c>
      <c r="J258" t="s">
        <v>1058</v>
      </c>
      <c r="K258" t="s">
        <v>1059</v>
      </c>
      <c r="L258">
        <v>7900</v>
      </c>
      <c r="M258">
        <v>1970</v>
      </c>
      <c r="N258">
        <v>9</v>
      </c>
      <c r="O258">
        <v>23</v>
      </c>
      <c r="P258">
        <v>117.24</v>
      </c>
      <c r="Q258" s="1" t="s">
        <v>37</v>
      </c>
      <c r="R258">
        <v>78.5</v>
      </c>
      <c r="S258">
        <v>9.6</v>
      </c>
      <c r="T258">
        <v>36.6</v>
      </c>
      <c r="U258">
        <v>328239523</v>
      </c>
    </row>
    <row r="259" spans="1:21" x14ac:dyDescent="0.25">
      <c r="A259">
        <v>268</v>
      </c>
      <c r="B259" t="s">
        <v>21</v>
      </c>
      <c r="C259" t="s">
        <v>1060</v>
      </c>
      <c r="D259" t="s">
        <v>105</v>
      </c>
      <c r="E259" t="s">
        <v>1061</v>
      </c>
      <c r="F259" t="s">
        <v>1062</v>
      </c>
      <c r="G259" t="s">
        <v>21</v>
      </c>
      <c r="H259" t="b">
        <v>1</v>
      </c>
      <c r="I259" t="s">
        <v>26</v>
      </c>
      <c r="J259" t="s">
        <v>282</v>
      </c>
      <c r="K259" t="s">
        <v>1063</v>
      </c>
      <c r="L259">
        <v>7900</v>
      </c>
      <c r="M259">
        <v>1970</v>
      </c>
      <c r="N259">
        <v>12</v>
      </c>
      <c r="O259">
        <v>1</v>
      </c>
      <c r="P259">
        <v>125.08</v>
      </c>
      <c r="Q259" s="1" t="s">
        <v>110</v>
      </c>
      <c r="R259">
        <v>77</v>
      </c>
      <c r="S259">
        <v>9.4</v>
      </c>
      <c r="T259">
        <v>59.2</v>
      </c>
      <c r="U259">
        <v>1397715000</v>
      </c>
    </row>
    <row r="260" spans="1:21" x14ac:dyDescent="0.25">
      <c r="A260">
        <v>268</v>
      </c>
      <c r="B260" t="s">
        <v>21</v>
      </c>
      <c r="C260" t="s">
        <v>1064</v>
      </c>
      <c r="D260" t="s">
        <v>32</v>
      </c>
      <c r="E260" t="s">
        <v>1065</v>
      </c>
      <c r="F260" t="s">
        <v>124</v>
      </c>
      <c r="G260" t="s">
        <v>21</v>
      </c>
      <c r="H260" t="b">
        <v>0</v>
      </c>
      <c r="I260" t="s">
        <v>85</v>
      </c>
      <c r="J260" t="s">
        <v>1066</v>
      </c>
      <c r="K260" t="s">
        <v>1067</v>
      </c>
      <c r="L260">
        <v>7900</v>
      </c>
      <c r="M260">
        <v>1951</v>
      </c>
      <c r="N260">
        <v>5</v>
      </c>
      <c r="O260">
        <v>15</v>
      </c>
      <c r="P260">
        <v>117.24</v>
      </c>
      <c r="Q260" s="1" t="s">
        <v>37</v>
      </c>
      <c r="R260">
        <v>78.5</v>
      </c>
      <c r="S260">
        <v>9.6</v>
      </c>
      <c r="T260">
        <v>36.6</v>
      </c>
      <c r="U260">
        <v>328239523</v>
      </c>
    </row>
    <row r="261" spans="1:21" x14ac:dyDescent="0.25">
      <c r="A261">
        <v>268</v>
      </c>
      <c r="B261" t="s">
        <v>38</v>
      </c>
      <c r="C261" t="s">
        <v>1068</v>
      </c>
      <c r="D261" t="s">
        <v>800</v>
      </c>
      <c r="E261" t="s">
        <v>801</v>
      </c>
      <c r="F261" t="s">
        <v>1069</v>
      </c>
      <c r="G261" t="s">
        <v>38</v>
      </c>
      <c r="H261" t="b">
        <v>0</v>
      </c>
      <c r="I261" t="s">
        <v>26</v>
      </c>
      <c r="J261" t="s">
        <v>1070</v>
      </c>
      <c r="K261" t="s">
        <v>1071</v>
      </c>
      <c r="L261">
        <v>7900</v>
      </c>
      <c r="M261">
        <v>1968</v>
      </c>
      <c r="N261">
        <v>6</v>
      </c>
      <c r="O261">
        <v>23</v>
      </c>
      <c r="P261">
        <v>115.16</v>
      </c>
      <c r="Q261" s="1" t="s">
        <v>804</v>
      </c>
      <c r="R261">
        <v>82.6</v>
      </c>
      <c r="S261">
        <v>15.6</v>
      </c>
      <c r="T261">
        <v>33.200000000000003</v>
      </c>
      <c r="U261">
        <v>51709098</v>
      </c>
    </row>
    <row r="262" spans="1:21" x14ac:dyDescent="0.25">
      <c r="A262">
        <v>268</v>
      </c>
      <c r="B262" t="s">
        <v>49</v>
      </c>
      <c r="C262" t="s">
        <v>1072</v>
      </c>
      <c r="D262" t="s">
        <v>32</v>
      </c>
      <c r="E262" t="s">
        <v>61</v>
      </c>
      <c r="F262" t="s">
        <v>802</v>
      </c>
      <c r="G262" t="s">
        <v>49</v>
      </c>
      <c r="H262" t="b">
        <v>1</v>
      </c>
      <c r="I262" t="s">
        <v>26</v>
      </c>
      <c r="J262" t="s">
        <v>1073</v>
      </c>
      <c r="K262" t="s">
        <v>1074</v>
      </c>
      <c r="L262">
        <v>7900</v>
      </c>
      <c r="M262">
        <v>1968</v>
      </c>
      <c r="N262">
        <v>9</v>
      </c>
      <c r="O262">
        <v>17</v>
      </c>
      <c r="P262">
        <v>117.24</v>
      </c>
      <c r="Q262" s="1" t="s">
        <v>37</v>
      </c>
      <c r="R262">
        <v>78.5</v>
      </c>
      <c r="S262">
        <v>9.6</v>
      </c>
      <c r="T262">
        <v>36.6</v>
      </c>
      <c r="U262">
        <v>328239523</v>
      </c>
    </row>
    <row r="263" spans="1:21" x14ac:dyDescent="0.25">
      <c r="A263">
        <v>268</v>
      </c>
      <c r="B263" t="s">
        <v>49</v>
      </c>
      <c r="C263" t="s">
        <v>1075</v>
      </c>
      <c r="D263" t="s">
        <v>32</v>
      </c>
      <c r="E263" t="s">
        <v>61</v>
      </c>
      <c r="F263" t="s">
        <v>204</v>
      </c>
      <c r="G263" t="s">
        <v>49</v>
      </c>
      <c r="H263" t="b">
        <v>1</v>
      </c>
      <c r="I263" t="s">
        <v>26</v>
      </c>
      <c r="J263" t="s">
        <v>1076</v>
      </c>
      <c r="K263" t="s">
        <v>137</v>
      </c>
      <c r="L263">
        <v>7900</v>
      </c>
      <c r="M263">
        <v>1951</v>
      </c>
      <c r="N263">
        <v>3</v>
      </c>
      <c r="O263">
        <v>29</v>
      </c>
      <c r="P263">
        <v>117.24</v>
      </c>
      <c r="Q263" s="1" t="s">
        <v>37</v>
      </c>
      <c r="R263">
        <v>78.5</v>
      </c>
      <c r="S263">
        <v>9.6</v>
      </c>
      <c r="T263">
        <v>36.6</v>
      </c>
      <c r="U263">
        <v>328239523</v>
      </c>
    </row>
    <row r="264" spans="1:21" x14ac:dyDescent="0.25">
      <c r="A264">
        <v>268</v>
      </c>
      <c r="B264" t="s">
        <v>272</v>
      </c>
      <c r="C264" t="s">
        <v>1077</v>
      </c>
      <c r="D264" t="s">
        <v>327</v>
      </c>
      <c r="E264" t="s">
        <v>328</v>
      </c>
      <c r="F264" t="s">
        <v>1078</v>
      </c>
      <c r="G264" t="s">
        <v>272</v>
      </c>
      <c r="H264" t="b">
        <v>1</v>
      </c>
      <c r="I264" t="s">
        <v>26</v>
      </c>
      <c r="J264" t="s">
        <v>1079</v>
      </c>
      <c r="K264" t="s">
        <v>798</v>
      </c>
      <c r="L264">
        <v>7900</v>
      </c>
      <c r="M264">
        <v>1966</v>
      </c>
      <c r="N264">
        <v>1</v>
      </c>
      <c r="O264">
        <v>30</v>
      </c>
      <c r="P264">
        <v>180.75</v>
      </c>
      <c r="Q264" s="1" t="s">
        <v>332</v>
      </c>
      <c r="R264">
        <v>72.7</v>
      </c>
      <c r="S264">
        <v>11.4</v>
      </c>
      <c r="T264">
        <v>46.2</v>
      </c>
      <c r="U264">
        <v>144373535</v>
      </c>
    </row>
    <row r="265" spans="1:21" x14ac:dyDescent="0.25">
      <c r="A265">
        <v>268</v>
      </c>
      <c r="B265" t="s">
        <v>72</v>
      </c>
      <c r="C265" t="s">
        <v>1080</v>
      </c>
      <c r="D265" t="s">
        <v>208</v>
      </c>
      <c r="E265" t="s">
        <v>1081</v>
      </c>
      <c r="F265" t="s">
        <v>1082</v>
      </c>
      <c r="G265" t="s">
        <v>72</v>
      </c>
      <c r="H265" t="b">
        <v>1</v>
      </c>
      <c r="I265" t="s">
        <v>26</v>
      </c>
      <c r="J265" t="s">
        <v>1083</v>
      </c>
      <c r="K265" t="s">
        <v>755</v>
      </c>
      <c r="L265">
        <v>7900</v>
      </c>
      <c r="M265">
        <v>1972</v>
      </c>
      <c r="N265">
        <v>9</v>
      </c>
      <c r="O265">
        <v>14</v>
      </c>
      <c r="P265">
        <v>118.06</v>
      </c>
      <c r="Q265" s="1" t="s">
        <v>212</v>
      </c>
      <c r="R265">
        <v>81.599999999999994</v>
      </c>
      <c r="S265">
        <v>25.4</v>
      </c>
      <c r="T265">
        <v>51.4</v>
      </c>
      <c r="U265">
        <v>8877067</v>
      </c>
    </row>
    <row r="266" spans="1:21" x14ac:dyDescent="0.25">
      <c r="A266">
        <v>276</v>
      </c>
      <c r="B266" t="s">
        <v>65</v>
      </c>
      <c r="C266" t="s">
        <v>1084</v>
      </c>
      <c r="D266" t="s">
        <v>32</v>
      </c>
      <c r="E266" t="s">
        <v>1085</v>
      </c>
      <c r="F266" t="s">
        <v>65</v>
      </c>
      <c r="G266" t="s">
        <v>65</v>
      </c>
      <c r="H266" t="b">
        <v>1</v>
      </c>
      <c r="I266" t="s">
        <v>26</v>
      </c>
      <c r="J266" t="s">
        <v>1086</v>
      </c>
      <c r="K266" t="s">
        <v>1087</v>
      </c>
      <c r="L266">
        <v>7800</v>
      </c>
      <c r="M266">
        <v>1949</v>
      </c>
      <c r="N266">
        <v>11</v>
      </c>
      <c r="O266">
        <v>25</v>
      </c>
      <c r="P266">
        <v>117.24</v>
      </c>
      <c r="Q266" s="1" t="s">
        <v>37</v>
      </c>
      <c r="R266">
        <v>78.5</v>
      </c>
      <c r="S266">
        <v>9.6</v>
      </c>
      <c r="T266">
        <v>36.6</v>
      </c>
      <c r="U266">
        <v>328239523</v>
      </c>
    </row>
    <row r="267" spans="1:21" x14ac:dyDescent="0.25">
      <c r="A267">
        <v>276</v>
      </c>
      <c r="B267" t="s">
        <v>250</v>
      </c>
      <c r="C267" t="s">
        <v>1088</v>
      </c>
      <c r="D267" t="s">
        <v>105</v>
      </c>
      <c r="E267" t="s">
        <v>106</v>
      </c>
      <c r="F267" t="s">
        <v>1089</v>
      </c>
      <c r="G267" t="s">
        <v>250</v>
      </c>
      <c r="H267" t="b">
        <v>1</v>
      </c>
      <c r="I267" t="s">
        <v>26</v>
      </c>
      <c r="J267" t="s">
        <v>419</v>
      </c>
      <c r="K267" t="s">
        <v>1090</v>
      </c>
      <c r="L267">
        <v>7800</v>
      </c>
      <c r="M267">
        <v>1956</v>
      </c>
      <c r="N267">
        <v>7</v>
      </c>
      <c r="O267">
        <v>1</v>
      </c>
      <c r="P267">
        <v>125.08</v>
      </c>
      <c r="Q267" s="1" t="s">
        <v>110</v>
      </c>
      <c r="R267">
        <v>77</v>
      </c>
      <c r="S267">
        <v>9.4</v>
      </c>
      <c r="T267">
        <v>59.2</v>
      </c>
      <c r="U267">
        <v>1397715000</v>
      </c>
    </row>
    <row r="268" spans="1:21" x14ac:dyDescent="0.25">
      <c r="A268">
        <v>276</v>
      </c>
      <c r="B268" t="s">
        <v>38</v>
      </c>
      <c r="C268" t="s">
        <v>1091</v>
      </c>
      <c r="D268" t="s">
        <v>105</v>
      </c>
      <c r="E268" t="s">
        <v>246</v>
      </c>
      <c r="F268" t="s">
        <v>1092</v>
      </c>
      <c r="G268" t="s">
        <v>38</v>
      </c>
      <c r="H268" t="b">
        <v>1</v>
      </c>
      <c r="I268" t="s">
        <v>26</v>
      </c>
      <c r="J268" t="s">
        <v>1093</v>
      </c>
      <c r="K268" t="s">
        <v>1094</v>
      </c>
      <c r="L268">
        <v>7800</v>
      </c>
      <c r="M268">
        <v>1970</v>
      </c>
      <c r="N268">
        <v>1</v>
      </c>
      <c r="O268">
        <v>3</v>
      </c>
      <c r="P268">
        <v>125.08</v>
      </c>
      <c r="Q268" s="1" t="s">
        <v>110</v>
      </c>
      <c r="R268">
        <v>77</v>
      </c>
      <c r="S268">
        <v>9.4</v>
      </c>
      <c r="T268">
        <v>59.2</v>
      </c>
      <c r="U268">
        <v>1397715000</v>
      </c>
    </row>
    <row r="269" spans="1:21" x14ac:dyDescent="0.25">
      <c r="A269">
        <v>276</v>
      </c>
      <c r="B269" t="s">
        <v>250</v>
      </c>
      <c r="C269" t="s">
        <v>1095</v>
      </c>
      <c r="D269" t="s">
        <v>105</v>
      </c>
      <c r="E269" t="s">
        <v>602</v>
      </c>
      <c r="F269" t="s">
        <v>1096</v>
      </c>
      <c r="G269" t="s">
        <v>250</v>
      </c>
      <c r="H269" t="b">
        <v>1</v>
      </c>
      <c r="I269" t="s">
        <v>26</v>
      </c>
      <c r="J269" t="s">
        <v>1097</v>
      </c>
      <c r="K269" t="s">
        <v>1098</v>
      </c>
      <c r="L269">
        <v>7800</v>
      </c>
      <c r="M269">
        <v>1964</v>
      </c>
      <c r="N269">
        <v>8</v>
      </c>
      <c r="O269">
        <v>1</v>
      </c>
      <c r="P269">
        <v>125.08</v>
      </c>
      <c r="Q269" s="1" t="s">
        <v>110</v>
      </c>
      <c r="R269">
        <v>77</v>
      </c>
      <c r="S269">
        <v>9.4</v>
      </c>
      <c r="T269">
        <v>59.2</v>
      </c>
      <c r="U269">
        <v>1397715000</v>
      </c>
    </row>
    <row r="270" spans="1:21" x14ac:dyDescent="0.25">
      <c r="A270">
        <v>282</v>
      </c>
      <c r="B270" t="s">
        <v>103</v>
      </c>
      <c r="C270" t="s">
        <v>1099</v>
      </c>
      <c r="D270" t="s">
        <v>23</v>
      </c>
      <c r="E270" t="s">
        <v>365</v>
      </c>
      <c r="F270" t="s">
        <v>366</v>
      </c>
      <c r="G270" t="s">
        <v>103</v>
      </c>
      <c r="H270" t="b">
        <v>0</v>
      </c>
      <c r="I270" t="s">
        <v>26</v>
      </c>
      <c r="J270" t="s">
        <v>367</v>
      </c>
      <c r="K270" t="s">
        <v>1100</v>
      </c>
      <c r="L270">
        <v>7700</v>
      </c>
      <c r="M270">
        <v>1967</v>
      </c>
      <c r="N270">
        <v>6</v>
      </c>
      <c r="O270">
        <v>5</v>
      </c>
      <c r="P270">
        <v>110.05</v>
      </c>
      <c r="Q270" s="1" t="s">
        <v>29</v>
      </c>
      <c r="R270">
        <v>82.5</v>
      </c>
      <c r="S270">
        <v>24.2</v>
      </c>
      <c r="T270">
        <v>60.7</v>
      </c>
      <c r="U270">
        <v>67059887</v>
      </c>
    </row>
    <row r="271" spans="1:21" x14ac:dyDescent="0.25">
      <c r="A271">
        <v>282</v>
      </c>
      <c r="B271" t="s">
        <v>103</v>
      </c>
      <c r="C271" t="s">
        <v>1101</v>
      </c>
      <c r="D271" t="s">
        <v>23</v>
      </c>
      <c r="E271" t="s">
        <v>365</v>
      </c>
      <c r="F271" t="s">
        <v>366</v>
      </c>
      <c r="G271" t="s">
        <v>103</v>
      </c>
      <c r="H271" t="b">
        <v>0</v>
      </c>
      <c r="I271" t="s">
        <v>85</v>
      </c>
      <c r="J271" t="s">
        <v>1102</v>
      </c>
      <c r="K271" t="s">
        <v>1103</v>
      </c>
      <c r="L271">
        <v>7700</v>
      </c>
      <c r="M271">
        <v>1980</v>
      </c>
      <c r="N271">
        <v>7</v>
      </c>
      <c r="O271">
        <v>30</v>
      </c>
      <c r="P271">
        <v>110.05</v>
      </c>
      <c r="Q271" s="1" t="s">
        <v>29</v>
      </c>
      <c r="R271">
        <v>82.5</v>
      </c>
      <c r="S271">
        <v>24.2</v>
      </c>
      <c r="T271">
        <v>60.7</v>
      </c>
      <c r="U271">
        <v>67059887</v>
      </c>
    </row>
    <row r="272" spans="1:21" x14ac:dyDescent="0.25">
      <c r="A272">
        <v>282</v>
      </c>
      <c r="B272" t="s">
        <v>59</v>
      </c>
      <c r="C272" t="s">
        <v>1104</v>
      </c>
      <c r="D272" t="s">
        <v>32</v>
      </c>
      <c r="E272" t="s">
        <v>886</v>
      </c>
      <c r="F272" t="s">
        <v>1105</v>
      </c>
      <c r="G272" t="s">
        <v>59</v>
      </c>
      <c r="H272" t="b">
        <v>1</v>
      </c>
      <c r="I272" t="s">
        <v>26</v>
      </c>
      <c r="J272" t="s">
        <v>1106</v>
      </c>
      <c r="K272" t="s">
        <v>137</v>
      </c>
      <c r="L272">
        <v>7700</v>
      </c>
      <c r="M272">
        <v>1943</v>
      </c>
      <c r="N272">
        <v>2</v>
      </c>
      <c r="O272">
        <v>21</v>
      </c>
      <c r="P272">
        <v>117.24</v>
      </c>
      <c r="Q272" s="1" t="s">
        <v>37</v>
      </c>
      <c r="R272">
        <v>78.5</v>
      </c>
      <c r="S272">
        <v>9.6</v>
      </c>
      <c r="T272">
        <v>36.6</v>
      </c>
      <c r="U272">
        <v>328239523</v>
      </c>
    </row>
    <row r="273" spans="1:21" x14ac:dyDescent="0.25">
      <c r="A273">
        <v>282</v>
      </c>
      <c r="B273" t="s">
        <v>38</v>
      </c>
      <c r="C273" t="s">
        <v>1107</v>
      </c>
      <c r="D273" t="s">
        <v>105</v>
      </c>
      <c r="E273" t="s">
        <v>153</v>
      </c>
      <c r="F273" t="s">
        <v>1108</v>
      </c>
      <c r="G273" t="s">
        <v>38</v>
      </c>
      <c r="H273" t="b">
        <v>1</v>
      </c>
      <c r="I273" t="s">
        <v>26</v>
      </c>
      <c r="J273" t="s">
        <v>419</v>
      </c>
      <c r="K273" t="s">
        <v>217</v>
      </c>
      <c r="L273">
        <v>7700</v>
      </c>
      <c r="M273">
        <v>1968</v>
      </c>
      <c r="N273">
        <v>11</v>
      </c>
      <c r="O273">
        <v>17</v>
      </c>
      <c r="P273">
        <v>125.08</v>
      </c>
      <c r="Q273" s="1" t="s">
        <v>110</v>
      </c>
      <c r="R273">
        <v>77</v>
      </c>
      <c r="S273">
        <v>9.4</v>
      </c>
      <c r="T273">
        <v>59.2</v>
      </c>
      <c r="U273">
        <v>1397715000</v>
      </c>
    </row>
    <row r="274" spans="1:21" x14ac:dyDescent="0.25">
      <c r="A274">
        <v>282</v>
      </c>
      <c r="B274" t="s">
        <v>381</v>
      </c>
      <c r="C274" t="s">
        <v>1109</v>
      </c>
      <c r="D274" t="s">
        <v>105</v>
      </c>
      <c r="E274" t="s">
        <v>655</v>
      </c>
      <c r="F274" t="s">
        <v>656</v>
      </c>
      <c r="G274" t="s">
        <v>381</v>
      </c>
      <c r="H274" t="b">
        <v>1</v>
      </c>
      <c r="I274" t="s">
        <v>26</v>
      </c>
      <c r="J274" t="s">
        <v>657</v>
      </c>
      <c r="K274" t="s">
        <v>1110</v>
      </c>
      <c r="L274">
        <v>7700</v>
      </c>
      <c r="M274">
        <v>1951</v>
      </c>
      <c r="N274">
        <v>9</v>
      </c>
      <c r="O274">
        <v>1</v>
      </c>
      <c r="P274">
        <v>125.08</v>
      </c>
      <c r="Q274" s="1" t="s">
        <v>110</v>
      </c>
      <c r="R274">
        <v>77</v>
      </c>
      <c r="S274">
        <v>9.4</v>
      </c>
      <c r="T274">
        <v>59.2</v>
      </c>
      <c r="U274">
        <v>1397715000</v>
      </c>
    </row>
    <row r="275" spans="1:21" x14ac:dyDescent="0.25">
      <c r="A275">
        <v>282</v>
      </c>
      <c r="B275" t="s">
        <v>38</v>
      </c>
      <c r="C275" t="s">
        <v>1111</v>
      </c>
      <c r="D275" t="s">
        <v>32</v>
      </c>
      <c r="E275" t="s">
        <v>464</v>
      </c>
      <c r="F275" t="s">
        <v>387</v>
      </c>
      <c r="G275" t="s">
        <v>38</v>
      </c>
      <c r="H275" t="b">
        <v>1</v>
      </c>
      <c r="I275" t="s">
        <v>26</v>
      </c>
      <c r="J275" t="s">
        <v>1112</v>
      </c>
      <c r="K275" t="s">
        <v>1113</v>
      </c>
      <c r="L275">
        <v>7700</v>
      </c>
      <c r="M275">
        <v>1954</v>
      </c>
      <c r="N275">
        <v>9</v>
      </c>
      <c r="O275">
        <v>20</v>
      </c>
      <c r="P275">
        <v>117.24</v>
      </c>
      <c r="Q275" s="1" t="s">
        <v>37</v>
      </c>
      <c r="R275">
        <v>78.5</v>
      </c>
      <c r="S275">
        <v>9.6</v>
      </c>
      <c r="T275">
        <v>36.6</v>
      </c>
      <c r="U275">
        <v>328239523</v>
      </c>
    </row>
    <row r="276" spans="1:21" x14ac:dyDescent="0.25">
      <c r="A276">
        <v>282</v>
      </c>
      <c r="B276" t="s">
        <v>351</v>
      </c>
      <c r="C276" t="s">
        <v>1114</v>
      </c>
      <c r="D276" t="s">
        <v>32</v>
      </c>
      <c r="E276" t="s">
        <v>634</v>
      </c>
      <c r="F276" t="s">
        <v>548</v>
      </c>
      <c r="G276" t="s">
        <v>351</v>
      </c>
      <c r="H276" t="b">
        <v>1</v>
      </c>
      <c r="I276" t="s">
        <v>26</v>
      </c>
      <c r="J276" t="s">
        <v>1115</v>
      </c>
      <c r="K276" t="s">
        <v>255</v>
      </c>
      <c r="L276">
        <v>7700</v>
      </c>
      <c r="M276">
        <v>1955</v>
      </c>
      <c r="N276">
        <v>1</v>
      </c>
      <c r="O276">
        <v>3</v>
      </c>
      <c r="P276">
        <v>117.24</v>
      </c>
      <c r="Q276" s="1" t="s">
        <v>37</v>
      </c>
      <c r="R276">
        <v>78.5</v>
      </c>
      <c r="S276">
        <v>9.6</v>
      </c>
      <c r="T276">
        <v>36.6</v>
      </c>
      <c r="U276">
        <v>328239523</v>
      </c>
    </row>
    <row r="277" spans="1:21" x14ac:dyDescent="0.25">
      <c r="A277">
        <v>282</v>
      </c>
      <c r="B277" t="s">
        <v>462</v>
      </c>
      <c r="C277" t="s">
        <v>1116</v>
      </c>
      <c r="D277" t="s">
        <v>1117</v>
      </c>
      <c r="E277" t="s">
        <v>1118</v>
      </c>
      <c r="F277" t="s">
        <v>465</v>
      </c>
      <c r="G277" t="s">
        <v>462</v>
      </c>
      <c r="H277" t="b">
        <v>1</v>
      </c>
      <c r="I277" t="s">
        <v>26</v>
      </c>
      <c r="J277" t="s">
        <v>1119</v>
      </c>
      <c r="K277" t="s">
        <v>1120</v>
      </c>
      <c r="L277">
        <v>7700</v>
      </c>
      <c r="M277">
        <v>1961</v>
      </c>
      <c r="N277">
        <v>6</v>
      </c>
      <c r="O277">
        <v>23</v>
      </c>
      <c r="P277">
        <v>120.27</v>
      </c>
      <c r="Q277" s="1" t="s">
        <v>1121</v>
      </c>
      <c r="R277">
        <v>82.8</v>
      </c>
      <c r="S277">
        <v>23.9</v>
      </c>
      <c r="T277">
        <v>36.200000000000003</v>
      </c>
      <c r="U277">
        <v>5347896</v>
      </c>
    </row>
    <row r="278" spans="1:21" x14ac:dyDescent="0.25">
      <c r="A278">
        <v>290</v>
      </c>
      <c r="B278" t="s">
        <v>292</v>
      </c>
      <c r="C278" t="s">
        <v>1122</v>
      </c>
      <c r="D278" t="s">
        <v>105</v>
      </c>
      <c r="E278" t="s">
        <v>1123</v>
      </c>
      <c r="F278" t="s">
        <v>1124</v>
      </c>
      <c r="G278" t="s">
        <v>292</v>
      </c>
      <c r="H278" t="b">
        <v>1</v>
      </c>
      <c r="I278" t="s">
        <v>26</v>
      </c>
      <c r="J278" t="s">
        <v>1125</v>
      </c>
      <c r="K278" t="s">
        <v>1126</v>
      </c>
      <c r="L278">
        <v>7600</v>
      </c>
      <c r="M278">
        <v>1968</v>
      </c>
      <c r="N278">
        <v>7</v>
      </c>
      <c r="O278">
        <v>24</v>
      </c>
      <c r="P278">
        <v>125.08</v>
      </c>
      <c r="Q278" s="1" t="s">
        <v>110</v>
      </c>
      <c r="R278">
        <v>77</v>
      </c>
      <c r="S278">
        <v>9.4</v>
      </c>
      <c r="T278">
        <v>59.2</v>
      </c>
      <c r="U278">
        <v>1397715000</v>
      </c>
    </row>
    <row r="279" spans="1:21" x14ac:dyDescent="0.25">
      <c r="A279">
        <v>290</v>
      </c>
      <c r="B279" t="s">
        <v>351</v>
      </c>
      <c r="C279" t="s">
        <v>1127</v>
      </c>
      <c r="D279" t="s">
        <v>74</v>
      </c>
      <c r="E279" t="s">
        <v>143</v>
      </c>
      <c r="F279" t="s">
        <v>517</v>
      </c>
      <c r="G279" t="s">
        <v>351</v>
      </c>
      <c r="H279" t="b">
        <v>1</v>
      </c>
      <c r="I279" t="s">
        <v>26</v>
      </c>
      <c r="J279" t="s">
        <v>1128</v>
      </c>
      <c r="K279" t="s">
        <v>1129</v>
      </c>
      <c r="L279">
        <v>7600</v>
      </c>
      <c r="M279">
        <v>1933</v>
      </c>
      <c r="N279">
        <v>9</v>
      </c>
      <c r="O279">
        <v>19</v>
      </c>
      <c r="P279">
        <v>180.44</v>
      </c>
      <c r="Q279" s="1" t="s">
        <v>78</v>
      </c>
      <c r="R279">
        <v>69.400000000000006</v>
      </c>
      <c r="S279">
        <v>11.2</v>
      </c>
      <c r="T279">
        <v>49.7</v>
      </c>
      <c r="U279">
        <v>1366417754</v>
      </c>
    </row>
    <row r="280" spans="1:21" x14ac:dyDescent="0.25">
      <c r="A280">
        <v>290</v>
      </c>
      <c r="B280" t="s">
        <v>250</v>
      </c>
      <c r="C280" t="s">
        <v>1130</v>
      </c>
      <c r="D280" t="s">
        <v>226</v>
      </c>
      <c r="E280" t="s">
        <v>227</v>
      </c>
      <c r="F280" t="s">
        <v>348</v>
      </c>
      <c r="G280" t="s">
        <v>250</v>
      </c>
      <c r="H280" t="b">
        <v>1</v>
      </c>
      <c r="I280" t="s">
        <v>26</v>
      </c>
      <c r="J280" t="s">
        <v>1131</v>
      </c>
      <c r="K280" t="s">
        <v>412</v>
      </c>
      <c r="L280">
        <v>7600</v>
      </c>
      <c r="M280">
        <v>1955</v>
      </c>
      <c r="N280">
        <v>12</v>
      </c>
      <c r="O280">
        <v>4</v>
      </c>
      <c r="P280">
        <v>119.62</v>
      </c>
      <c r="Q280" s="1" t="s">
        <v>231</v>
      </c>
      <c r="R280">
        <v>81.3</v>
      </c>
      <c r="S280">
        <v>25.5</v>
      </c>
      <c r="T280">
        <v>30.6</v>
      </c>
      <c r="U280">
        <v>66834405</v>
      </c>
    </row>
    <row r="281" spans="1:21" x14ac:dyDescent="0.25">
      <c r="A281">
        <v>290</v>
      </c>
      <c r="B281" t="s">
        <v>38</v>
      </c>
      <c r="C281" t="s">
        <v>1132</v>
      </c>
      <c r="D281" t="s">
        <v>32</v>
      </c>
      <c r="E281" t="s">
        <v>33</v>
      </c>
      <c r="F281" t="s">
        <v>857</v>
      </c>
      <c r="G281" t="s">
        <v>38</v>
      </c>
      <c r="H281" t="b">
        <v>1</v>
      </c>
      <c r="I281" t="s">
        <v>26</v>
      </c>
      <c r="J281" t="s">
        <v>1133</v>
      </c>
      <c r="K281" t="s">
        <v>1134</v>
      </c>
      <c r="L281">
        <v>7600</v>
      </c>
      <c r="M281">
        <v>1981</v>
      </c>
      <c r="N281">
        <v>8</v>
      </c>
      <c r="O281">
        <v>21</v>
      </c>
      <c r="P281">
        <v>117.24</v>
      </c>
      <c r="Q281" s="1" t="s">
        <v>37</v>
      </c>
      <c r="R281">
        <v>78.5</v>
      </c>
      <c r="S281">
        <v>9.6</v>
      </c>
      <c r="T281">
        <v>36.6</v>
      </c>
      <c r="U281">
        <v>328239523</v>
      </c>
    </row>
    <row r="282" spans="1:21" x14ac:dyDescent="0.25">
      <c r="A282">
        <v>290</v>
      </c>
      <c r="B282" t="s">
        <v>462</v>
      </c>
      <c r="C282" t="s">
        <v>1135</v>
      </c>
      <c r="D282" t="s">
        <v>555</v>
      </c>
      <c r="E282" t="s">
        <v>555</v>
      </c>
      <c r="F282" t="s">
        <v>462</v>
      </c>
      <c r="G282" t="s">
        <v>462</v>
      </c>
      <c r="H282" t="b">
        <v>0</v>
      </c>
      <c r="I282" t="s">
        <v>26</v>
      </c>
      <c r="J282" t="s">
        <v>1136</v>
      </c>
      <c r="K282" t="s">
        <v>696</v>
      </c>
      <c r="L282">
        <v>7600</v>
      </c>
      <c r="M282">
        <v>1959</v>
      </c>
      <c r="N282">
        <v>1</v>
      </c>
      <c r="O282">
        <v>1</v>
      </c>
      <c r="P282">
        <v>114.41</v>
      </c>
      <c r="Q282" s="1" t="s">
        <v>559</v>
      </c>
      <c r="R282">
        <v>83.1</v>
      </c>
      <c r="S282">
        <v>13.1</v>
      </c>
      <c r="T282">
        <v>21</v>
      </c>
      <c r="U282">
        <v>5703569</v>
      </c>
    </row>
    <row r="283" spans="1:21" x14ac:dyDescent="0.25">
      <c r="A283">
        <v>290</v>
      </c>
      <c r="B283" t="s">
        <v>250</v>
      </c>
      <c r="C283" t="s">
        <v>1137</v>
      </c>
      <c r="D283" t="s">
        <v>226</v>
      </c>
      <c r="E283" t="s">
        <v>227</v>
      </c>
      <c r="F283" t="s">
        <v>348</v>
      </c>
      <c r="G283" t="s">
        <v>250</v>
      </c>
      <c r="H283" t="b">
        <v>1</v>
      </c>
      <c r="I283" t="s">
        <v>26</v>
      </c>
      <c r="J283" t="s">
        <v>1138</v>
      </c>
      <c r="K283" t="s">
        <v>190</v>
      </c>
      <c r="L283">
        <v>7600</v>
      </c>
      <c r="M283">
        <v>1957</v>
      </c>
      <c r="N283">
        <v>3</v>
      </c>
      <c r="O283">
        <v>7</v>
      </c>
      <c r="P283">
        <v>119.62</v>
      </c>
      <c r="Q283" s="1" t="s">
        <v>231</v>
      </c>
      <c r="R283">
        <v>81.3</v>
      </c>
      <c r="S283">
        <v>25.5</v>
      </c>
      <c r="T283">
        <v>30.6</v>
      </c>
      <c r="U283">
        <v>66834405</v>
      </c>
    </row>
    <row r="284" spans="1:21" x14ac:dyDescent="0.25">
      <c r="A284">
        <v>290</v>
      </c>
      <c r="B284" t="s">
        <v>462</v>
      </c>
      <c r="C284" t="s">
        <v>1139</v>
      </c>
      <c r="D284" t="s">
        <v>32</v>
      </c>
      <c r="E284" t="s">
        <v>61</v>
      </c>
      <c r="F284" t="s">
        <v>465</v>
      </c>
      <c r="G284" t="s">
        <v>462</v>
      </c>
      <c r="H284" t="b">
        <v>0</v>
      </c>
      <c r="I284" t="s">
        <v>26</v>
      </c>
      <c r="J284" t="s">
        <v>1140</v>
      </c>
      <c r="K284" t="s">
        <v>392</v>
      </c>
      <c r="L284">
        <v>7600</v>
      </c>
      <c r="M284">
        <v>1938</v>
      </c>
      <c r="N284">
        <v>3</v>
      </c>
      <c r="O284">
        <v>28</v>
      </c>
      <c r="P284">
        <v>117.24</v>
      </c>
      <c r="Q284" s="1" t="s">
        <v>37</v>
      </c>
      <c r="R284">
        <v>78.5</v>
      </c>
      <c r="S284">
        <v>9.6</v>
      </c>
      <c r="T284">
        <v>36.6</v>
      </c>
      <c r="U284">
        <v>328239523</v>
      </c>
    </row>
    <row r="285" spans="1:21" x14ac:dyDescent="0.25">
      <c r="A285">
        <v>290</v>
      </c>
      <c r="B285" t="s">
        <v>351</v>
      </c>
      <c r="C285" t="s">
        <v>1141</v>
      </c>
      <c r="D285" t="s">
        <v>105</v>
      </c>
      <c r="E285" t="s">
        <v>246</v>
      </c>
      <c r="F285" t="s">
        <v>517</v>
      </c>
      <c r="G285" t="s">
        <v>351</v>
      </c>
      <c r="H285" t="b">
        <v>1</v>
      </c>
      <c r="I285" t="s">
        <v>85</v>
      </c>
      <c r="J285" t="s">
        <v>108</v>
      </c>
      <c r="K285" t="s">
        <v>1142</v>
      </c>
      <c r="L285">
        <v>7600</v>
      </c>
      <c r="M285">
        <v>1961</v>
      </c>
      <c r="N285">
        <v>1</v>
      </c>
      <c r="O285">
        <v>1</v>
      </c>
      <c r="P285">
        <v>125.08</v>
      </c>
      <c r="Q285" s="1" t="s">
        <v>110</v>
      </c>
      <c r="R285">
        <v>77</v>
      </c>
      <c r="S285">
        <v>9.4</v>
      </c>
      <c r="T285">
        <v>59.2</v>
      </c>
      <c r="U285">
        <v>1397715000</v>
      </c>
    </row>
    <row r="286" spans="1:21" x14ac:dyDescent="0.25">
      <c r="A286">
        <v>299</v>
      </c>
      <c r="B286" t="s">
        <v>590</v>
      </c>
      <c r="C286" t="s">
        <v>1143</v>
      </c>
      <c r="D286" t="s">
        <v>32</v>
      </c>
      <c r="E286" t="s">
        <v>984</v>
      </c>
      <c r="F286" t="s">
        <v>1043</v>
      </c>
      <c r="G286" t="s">
        <v>590</v>
      </c>
      <c r="H286" t="b">
        <v>1</v>
      </c>
      <c r="I286" t="s">
        <v>26</v>
      </c>
      <c r="J286" t="s">
        <v>1144</v>
      </c>
      <c r="K286" t="s">
        <v>1145</v>
      </c>
      <c r="L286">
        <v>7500</v>
      </c>
      <c r="M286">
        <v>1942</v>
      </c>
      <c r="N286">
        <v>9</v>
      </c>
      <c r="O286">
        <v>27</v>
      </c>
      <c r="P286">
        <v>117.24</v>
      </c>
      <c r="Q286" s="1" t="s">
        <v>37</v>
      </c>
      <c r="R286">
        <v>78.5</v>
      </c>
      <c r="S286">
        <v>9.6</v>
      </c>
      <c r="T286">
        <v>36.6</v>
      </c>
      <c r="U286">
        <v>328239523</v>
      </c>
    </row>
    <row r="287" spans="1:21" x14ac:dyDescent="0.25">
      <c r="A287">
        <v>299</v>
      </c>
      <c r="B287" t="s">
        <v>21</v>
      </c>
      <c r="C287" t="s">
        <v>1146</v>
      </c>
      <c r="D287" t="s">
        <v>32</v>
      </c>
      <c r="E287" t="s">
        <v>1147</v>
      </c>
      <c r="F287" t="s">
        <v>1148</v>
      </c>
      <c r="G287" t="s">
        <v>21</v>
      </c>
      <c r="H287" t="b">
        <v>0</v>
      </c>
      <c r="I287" t="s">
        <v>26</v>
      </c>
      <c r="J287" t="s">
        <v>1149</v>
      </c>
      <c r="K287" t="s">
        <v>119</v>
      </c>
      <c r="L287">
        <v>7500</v>
      </c>
      <c r="M287">
        <v>1938</v>
      </c>
      <c r="N287">
        <v>2</v>
      </c>
      <c r="O287">
        <v>3</v>
      </c>
      <c r="P287">
        <v>117.24</v>
      </c>
      <c r="Q287" s="1" t="s">
        <v>37</v>
      </c>
      <c r="R287">
        <v>78.5</v>
      </c>
      <c r="S287">
        <v>9.6</v>
      </c>
      <c r="T287">
        <v>36.6</v>
      </c>
      <c r="U287">
        <v>328239523</v>
      </c>
    </row>
    <row r="288" spans="1:21" x14ac:dyDescent="0.25">
      <c r="A288">
        <v>299</v>
      </c>
      <c r="B288" t="s">
        <v>21</v>
      </c>
      <c r="C288" t="s">
        <v>1150</v>
      </c>
      <c r="D288" t="s">
        <v>105</v>
      </c>
      <c r="E288" t="s">
        <v>1061</v>
      </c>
      <c r="F288" t="s">
        <v>1062</v>
      </c>
      <c r="G288" t="s">
        <v>21</v>
      </c>
      <c r="H288" t="b">
        <v>1</v>
      </c>
      <c r="I288" t="s">
        <v>26</v>
      </c>
      <c r="J288" t="s">
        <v>282</v>
      </c>
      <c r="K288" t="s">
        <v>1151</v>
      </c>
      <c r="L288">
        <v>7500</v>
      </c>
      <c r="M288">
        <v>1964</v>
      </c>
      <c r="N288">
        <v>1</v>
      </c>
      <c r="O288">
        <v>1</v>
      </c>
      <c r="P288">
        <v>125.08</v>
      </c>
      <c r="Q288" s="1" t="s">
        <v>110</v>
      </c>
      <c r="R288">
        <v>77</v>
      </c>
      <c r="S288">
        <v>9.4</v>
      </c>
      <c r="T288">
        <v>59.2</v>
      </c>
      <c r="U288">
        <v>1397715000</v>
      </c>
    </row>
    <row r="289" spans="1:21" x14ac:dyDescent="0.25">
      <c r="A289">
        <v>299</v>
      </c>
      <c r="B289" t="s">
        <v>49</v>
      </c>
      <c r="C289" t="s">
        <v>1152</v>
      </c>
      <c r="D289" t="s">
        <v>32</v>
      </c>
      <c r="E289" t="s">
        <v>301</v>
      </c>
      <c r="F289" t="s">
        <v>204</v>
      </c>
      <c r="G289" t="s">
        <v>49</v>
      </c>
      <c r="H289" t="b">
        <v>1</v>
      </c>
      <c r="I289" t="s">
        <v>26</v>
      </c>
      <c r="J289" t="s">
        <v>594</v>
      </c>
      <c r="K289" t="s">
        <v>1153</v>
      </c>
      <c r="L289">
        <v>7500</v>
      </c>
      <c r="M289">
        <v>1954</v>
      </c>
      <c r="N289">
        <v>9</v>
      </c>
      <c r="O289">
        <v>28</v>
      </c>
      <c r="P289">
        <v>117.24</v>
      </c>
      <c r="Q289" s="1" t="s">
        <v>37</v>
      </c>
      <c r="R289">
        <v>78.5</v>
      </c>
      <c r="S289">
        <v>9.6</v>
      </c>
      <c r="T289">
        <v>36.6</v>
      </c>
      <c r="U289">
        <v>328239523</v>
      </c>
    </row>
    <row r="290" spans="1:21" x14ac:dyDescent="0.25">
      <c r="A290">
        <v>299</v>
      </c>
      <c r="B290" t="s">
        <v>49</v>
      </c>
      <c r="C290" t="s">
        <v>1154</v>
      </c>
      <c r="D290" t="s">
        <v>32</v>
      </c>
      <c r="E290" t="s">
        <v>61</v>
      </c>
      <c r="F290" t="s">
        <v>802</v>
      </c>
      <c r="G290" t="s">
        <v>49</v>
      </c>
      <c r="H290" t="b">
        <v>1</v>
      </c>
      <c r="I290" t="s">
        <v>26</v>
      </c>
      <c r="J290" t="s">
        <v>1155</v>
      </c>
      <c r="K290" t="s">
        <v>1113</v>
      </c>
      <c r="L290">
        <v>7500</v>
      </c>
      <c r="M290">
        <v>1944</v>
      </c>
      <c r="N290">
        <v>1</v>
      </c>
      <c r="O290">
        <v>6</v>
      </c>
      <c r="P290">
        <v>117.24</v>
      </c>
      <c r="Q290" s="1" t="s">
        <v>37</v>
      </c>
      <c r="R290">
        <v>78.5</v>
      </c>
      <c r="S290">
        <v>9.6</v>
      </c>
      <c r="T290">
        <v>36.6</v>
      </c>
      <c r="U290">
        <v>328239523</v>
      </c>
    </row>
    <row r="291" spans="1:21" x14ac:dyDescent="0.25">
      <c r="A291">
        <v>299</v>
      </c>
      <c r="B291" t="s">
        <v>103</v>
      </c>
      <c r="C291" t="s">
        <v>1156</v>
      </c>
      <c r="D291" t="s">
        <v>555</v>
      </c>
      <c r="E291" t="s">
        <v>555</v>
      </c>
      <c r="F291" t="s">
        <v>1157</v>
      </c>
      <c r="G291" t="s">
        <v>103</v>
      </c>
      <c r="H291" t="b">
        <v>1</v>
      </c>
      <c r="I291" t="s">
        <v>26</v>
      </c>
      <c r="J291" t="s">
        <v>155</v>
      </c>
      <c r="K291" t="s">
        <v>1158</v>
      </c>
      <c r="L291">
        <v>7500</v>
      </c>
      <c r="M291">
        <v>1970</v>
      </c>
      <c r="N291">
        <v>7</v>
      </c>
      <c r="O291">
        <v>1</v>
      </c>
      <c r="P291">
        <v>114.41</v>
      </c>
      <c r="Q291" s="1" t="s">
        <v>559</v>
      </c>
      <c r="R291">
        <v>83.1</v>
      </c>
      <c r="S291">
        <v>13.1</v>
      </c>
      <c r="T291">
        <v>21</v>
      </c>
      <c r="U291">
        <v>5703569</v>
      </c>
    </row>
    <row r="292" spans="1:21" x14ac:dyDescent="0.25">
      <c r="A292">
        <v>305</v>
      </c>
      <c r="B292" t="s">
        <v>38</v>
      </c>
      <c r="C292" t="s">
        <v>1159</v>
      </c>
      <c r="D292" t="s">
        <v>32</v>
      </c>
      <c r="E292" t="s">
        <v>1160</v>
      </c>
      <c r="F292" t="s">
        <v>731</v>
      </c>
      <c r="G292" t="s">
        <v>38</v>
      </c>
      <c r="H292" t="b">
        <v>1</v>
      </c>
      <c r="I292" t="s">
        <v>26</v>
      </c>
      <c r="J292" t="s">
        <v>1161</v>
      </c>
      <c r="K292" t="s">
        <v>350</v>
      </c>
      <c r="L292">
        <v>7400</v>
      </c>
      <c r="M292">
        <v>1943</v>
      </c>
      <c r="N292">
        <v>1</v>
      </c>
      <c r="O292">
        <v>6</v>
      </c>
      <c r="P292">
        <v>117.24</v>
      </c>
      <c r="Q292" s="1" t="s">
        <v>37</v>
      </c>
      <c r="R292">
        <v>78.5</v>
      </c>
      <c r="S292">
        <v>9.6</v>
      </c>
      <c r="T292">
        <v>36.6</v>
      </c>
      <c r="U292">
        <v>328239523</v>
      </c>
    </row>
    <row r="293" spans="1:21" x14ac:dyDescent="0.25">
      <c r="A293">
        <v>305</v>
      </c>
      <c r="B293" t="s">
        <v>250</v>
      </c>
      <c r="C293" t="s">
        <v>1162</v>
      </c>
      <c r="D293" t="s">
        <v>226</v>
      </c>
      <c r="E293" t="s">
        <v>227</v>
      </c>
      <c r="F293" t="s">
        <v>1089</v>
      </c>
      <c r="G293" t="s">
        <v>250</v>
      </c>
      <c r="H293" t="b">
        <v>0</v>
      </c>
      <c r="I293" t="s">
        <v>26</v>
      </c>
      <c r="J293" t="s">
        <v>1163</v>
      </c>
      <c r="K293" t="s">
        <v>1164</v>
      </c>
      <c r="L293">
        <v>7400</v>
      </c>
      <c r="M293">
        <v>1952</v>
      </c>
      <c r="N293">
        <v>8</v>
      </c>
      <c r="O293">
        <v>11</v>
      </c>
      <c r="P293">
        <v>119.62</v>
      </c>
      <c r="Q293" s="1" t="s">
        <v>231</v>
      </c>
      <c r="R293">
        <v>81.3</v>
      </c>
      <c r="S293">
        <v>25.5</v>
      </c>
      <c r="T293">
        <v>30.6</v>
      </c>
      <c r="U293">
        <v>66834405</v>
      </c>
    </row>
    <row r="294" spans="1:21" x14ac:dyDescent="0.25">
      <c r="A294">
        <v>305</v>
      </c>
      <c r="B294" t="s">
        <v>21</v>
      </c>
      <c r="C294" t="s">
        <v>1165</v>
      </c>
      <c r="D294" t="s">
        <v>105</v>
      </c>
      <c r="E294" t="s">
        <v>827</v>
      </c>
      <c r="F294" t="s">
        <v>1166</v>
      </c>
      <c r="G294" t="s">
        <v>21</v>
      </c>
      <c r="H294" t="b">
        <v>1</v>
      </c>
      <c r="I294" t="s">
        <v>26</v>
      </c>
      <c r="J294" t="s">
        <v>194</v>
      </c>
      <c r="K294" t="s">
        <v>1167</v>
      </c>
      <c r="L294">
        <v>7400</v>
      </c>
      <c r="M294">
        <v>1964</v>
      </c>
      <c r="N294">
        <v>1</v>
      </c>
      <c r="O294">
        <v>1</v>
      </c>
      <c r="P294">
        <v>125.08</v>
      </c>
      <c r="Q294" s="1" t="s">
        <v>110</v>
      </c>
      <c r="R294">
        <v>77</v>
      </c>
      <c r="S294">
        <v>9.4</v>
      </c>
      <c r="T294">
        <v>59.2</v>
      </c>
      <c r="U294">
        <v>1397715000</v>
      </c>
    </row>
    <row r="295" spans="1:21" x14ac:dyDescent="0.25">
      <c r="A295">
        <v>305</v>
      </c>
      <c r="B295" t="s">
        <v>462</v>
      </c>
      <c r="C295" t="s">
        <v>1168</v>
      </c>
      <c r="D295" t="s">
        <v>555</v>
      </c>
      <c r="E295" t="s">
        <v>555</v>
      </c>
      <c r="F295" t="s">
        <v>465</v>
      </c>
      <c r="G295" t="s">
        <v>462</v>
      </c>
      <c r="H295" t="b">
        <v>0</v>
      </c>
      <c r="I295" t="s">
        <v>26</v>
      </c>
      <c r="J295" t="s">
        <v>1136</v>
      </c>
      <c r="K295" t="s">
        <v>524</v>
      </c>
      <c r="L295">
        <v>7400</v>
      </c>
      <c r="M295">
        <v>1952</v>
      </c>
      <c r="N295">
        <v>1</v>
      </c>
      <c r="O295">
        <v>1</v>
      </c>
      <c r="P295">
        <v>114.41</v>
      </c>
      <c r="Q295" s="1" t="s">
        <v>559</v>
      </c>
      <c r="R295">
        <v>83.1</v>
      </c>
      <c r="S295">
        <v>13.1</v>
      </c>
      <c r="T295">
        <v>21</v>
      </c>
      <c r="U295">
        <v>5703569</v>
      </c>
    </row>
    <row r="296" spans="1:21" x14ac:dyDescent="0.25">
      <c r="A296">
        <v>305</v>
      </c>
      <c r="B296" t="s">
        <v>250</v>
      </c>
      <c r="C296" t="s">
        <v>1169</v>
      </c>
      <c r="D296" t="s">
        <v>32</v>
      </c>
      <c r="E296" t="s">
        <v>1170</v>
      </c>
      <c r="F296" t="s">
        <v>1171</v>
      </c>
      <c r="G296" t="s">
        <v>250</v>
      </c>
      <c r="H296" t="b">
        <v>1</v>
      </c>
      <c r="I296" t="s">
        <v>26</v>
      </c>
      <c r="J296" t="s">
        <v>1172</v>
      </c>
      <c r="K296" t="s">
        <v>1173</v>
      </c>
      <c r="L296">
        <v>7400</v>
      </c>
      <c r="M296">
        <v>1951</v>
      </c>
      <c r="N296">
        <v>3</v>
      </c>
      <c r="O296">
        <v>31</v>
      </c>
      <c r="P296">
        <v>117.24</v>
      </c>
      <c r="Q296" s="1" t="s">
        <v>37</v>
      </c>
      <c r="R296">
        <v>78.5</v>
      </c>
      <c r="S296">
        <v>9.6</v>
      </c>
      <c r="T296">
        <v>36.6</v>
      </c>
      <c r="U296">
        <v>328239523</v>
      </c>
    </row>
    <row r="297" spans="1:21" x14ac:dyDescent="0.25">
      <c r="A297">
        <v>305</v>
      </c>
      <c r="B297" t="s">
        <v>580</v>
      </c>
      <c r="C297" t="s">
        <v>1174</v>
      </c>
      <c r="D297" t="s">
        <v>1175</v>
      </c>
      <c r="E297" t="s">
        <v>1176</v>
      </c>
      <c r="F297" t="s">
        <v>1177</v>
      </c>
      <c r="G297" t="s">
        <v>580</v>
      </c>
      <c r="H297" t="b">
        <v>0</v>
      </c>
      <c r="I297" t="s">
        <v>26</v>
      </c>
      <c r="J297" t="s">
        <v>1178</v>
      </c>
      <c r="K297" t="s">
        <v>1179</v>
      </c>
      <c r="L297">
        <v>7400</v>
      </c>
      <c r="M297">
        <v>1961</v>
      </c>
      <c r="N297">
        <v>1</v>
      </c>
      <c r="O297">
        <v>19</v>
      </c>
      <c r="P297">
        <v>288.57</v>
      </c>
      <c r="Q297" s="1" t="s">
        <v>1180</v>
      </c>
      <c r="R297">
        <v>71.8</v>
      </c>
      <c r="S297">
        <v>12.5</v>
      </c>
      <c r="T297">
        <v>44.4</v>
      </c>
      <c r="U297">
        <v>100388073</v>
      </c>
    </row>
    <row r="298" spans="1:21" x14ac:dyDescent="0.25">
      <c r="A298">
        <v>305</v>
      </c>
      <c r="B298" t="s">
        <v>103</v>
      </c>
      <c r="C298" t="s">
        <v>1181</v>
      </c>
      <c r="D298" t="s">
        <v>32</v>
      </c>
      <c r="E298" t="s">
        <v>1182</v>
      </c>
      <c r="F298" t="s">
        <v>1183</v>
      </c>
      <c r="G298" t="s">
        <v>103</v>
      </c>
      <c r="H298" t="b">
        <v>1</v>
      </c>
      <c r="I298" t="s">
        <v>26</v>
      </c>
      <c r="J298" t="s">
        <v>1184</v>
      </c>
      <c r="K298" t="s">
        <v>609</v>
      </c>
      <c r="L298">
        <v>7400</v>
      </c>
      <c r="M298">
        <v>1941</v>
      </c>
      <c r="N298">
        <v>11</v>
      </c>
      <c r="O298">
        <v>30</v>
      </c>
      <c r="P298">
        <v>117.24</v>
      </c>
      <c r="Q298" s="1" t="s">
        <v>37</v>
      </c>
      <c r="R298">
        <v>78.5</v>
      </c>
      <c r="S298">
        <v>9.6</v>
      </c>
      <c r="T298">
        <v>36.6</v>
      </c>
      <c r="U298">
        <v>328239523</v>
      </c>
    </row>
    <row r="299" spans="1:21" x14ac:dyDescent="0.25">
      <c r="A299">
        <v>312</v>
      </c>
      <c r="B299" t="s">
        <v>250</v>
      </c>
      <c r="C299" t="s">
        <v>1185</v>
      </c>
      <c r="D299" t="s">
        <v>74</v>
      </c>
      <c r="E299" t="s">
        <v>1186</v>
      </c>
      <c r="F299" t="s">
        <v>1187</v>
      </c>
      <c r="G299" t="s">
        <v>250</v>
      </c>
      <c r="H299" t="b">
        <v>0</v>
      </c>
      <c r="I299" t="s">
        <v>26</v>
      </c>
      <c r="J299" t="s">
        <v>1188</v>
      </c>
      <c r="K299" t="s">
        <v>1189</v>
      </c>
      <c r="L299">
        <v>7300</v>
      </c>
      <c r="M299">
        <v>1931</v>
      </c>
      <c r="N299">
        <v>6</v>
      </c>
      <c r="O299">
        <v>1</v>
      </c>
      <c r="P299">
        <v>180.44</v>
      </c>
      <c r="Q299" s="1" t="s">
        <v>78</v>
      </c>
      <c r="R299">
        <v>69.400000000000006</v>
      </c>
      <c r="S299">
        <v>11.2</v>
      </c>
      <c r="T299">
        <v>49.7</v>
      </c>
      <c r="U299">
        <v>1366417754</v>
      </c>
    </row>
    <row r="300" spans="1:21" x14ac:dyDescent="0.25">
      <c r="A300">
        <v>312</v>
      </c>
      <c r="B300" t="s">
        <v>272</v>
      </c>
      <c r="C300" t="s">
        <v>1190</v>
      </c>
      <c r="D300" t="s">
        <v>327</v>
      </c>
      <c r="E300" t="s">
        <v>328</v>
      </c>
      <c r="F300" t="s">
        <v>1191</v>
      </c>
      <c r="G300" t="s">
        <v>272</v>
      </c>
      <c r="H300" t="b">
        <v>1</v>
      </c>
      <c r="I300" t="s">
        <v>26</v>
      </c>
      <c r="J300" t="s">
        <v>1192</v>
      </c>
      <c r="K300" t="s">
        <v>1193</v>
      </c>
      <c r="L300">
        <v>7300</v>
      </c>
      <c r="M300">
        <v>1963</v>
      </c>
      <c r="N300">
        <v>12</v>
      </c>
      <c r="O300">
        <v>5</v>
      </c>
      <c r="P300">
        <v>180.75</v>
      </c>
      <c r="Q300" s="1" t="s">
        <v>332</v>
      </c>
      <c r="R300">
        <v>72.7</v>
      </c>
      <c r="S300">
        <v>11.4</v>
      </c>
      <c r="T300">
        <v>46.2</v>
      </c>
      <c r="U300">
        <v>144373535</v>
      </c>
    </row>
    <row r="301" spans="1:21" x14ac:dyDescent="0.25">
      <c r="A301">
        <v>312</v>
      </c>
      <c r="B301" t="s">
        <v>21</v>
      </c>
      <c r="C301" t="s">
        <v>1194</v>
      </c>
      <c r="D301" t="s">
        <v>1195</v>
      </c>
      <c r="E301" t="s">
        <v>1196</v>
      </c>
      <c r="F301" t="s">
        <v>221</v>
      </c>
      <c r="G301" t="s">
        <v>21</v>
      </c>
      <c r="H301" t="b">
        <v>0</v>
      </c>
      <c r="I301" t="s">
        <v>26</v>
      </c>
      <c r="J301" t="s">
        <v>1197</v>
      </c>
      <c r="K301" t="s">
        <v>1198</v>
      </c>
      <c r="L301">
        <v>7300</v>
      </c>
      <c r="M301">
        <v>1972</v>
      </c>
      <c r="N301">
        <v>11</v>
      </c>
      <c r="O301">
        <v>4</v>
      </c>
      <c r="P301">
        <v>110.35</v>
      </c>
      <c r="Q301" s="1" t="s">
        <v>1199</v>
      </c>
      <c r="R301">
        <v>81</v>
      </c>
      <c r="S301">
        <v>32.4</v>
      </c>
      <c r="T301">
        <v>23.8</v>
      </c>
      <c r="U301">
        <v>5818553</v>
      </c>
    </row>
    <row r="302" spans="1:21" x14ac:dyDescent="0.25">
      <c r="A302">
        <v>312</v>
      </c>
      <c r="B302" t="s">
        <v>168</v>
      </c>
      <c r="C302" t="s">
        <v>1200</v>
      </c>
      <c r="D302" t="s">
        <v>967</v>
      </c>
      <c r="E302" t="s">
        <v>968</v>
      </c>
      <c r="F302" t="s">
        <v>1201</v>
      </c>
      <c r="G302" t="s">
        <v>168</v>
      </c>
      <c r="H302" t="b">
        <v>0</v>
      </c>
      <c r="I302" t="s">
        <v>26</v>
      </c>
      <c r="J302" t="s">
        <v>1202</v>
      </c>
      <c r="K302" t="s">
        <v>1203</v>
      </c>
      <c r="L302">
        <v>7300</v>
      </c>
      <c r="M302">
        <v>1960</v>
      </c>
      <c r="N302">
        <v>3</v>
      </c>
      <c r="O302">
        <v>3</v>
      </c>
      <c r="P302">
        <v>129.61000000000001</v>
      </c>
      <c r="Q302" s="1" t="s">
        <v>971</v>
      </c>
      <c r="R302">
        <v>71.099999999999994</v>
      </c>
      <c r="S302">
        <v>14</v>
      </c>
      <c r="T302">
        <v>43.1</v>
      </c>
      <c r="U302">
        <v>108116615</v>
      </c>
    </row>
    <row r="303" spans="1:21" x14ac:dyDescent="0.25">
      <c r="A303">
        <v>312</v>
      </c>
      <c r="B303" t="s">
        <v>38</v>
      </c>
      <c r="C303" t="s">
        <v>1204</v>
      </c>
      <c r="D303" t="s">
        <v>105</v>
      </c>
      <c r="E303" t="s">
        <v>192</v>
      </c>
      <c r="F303" t="s">
        <v>1205</v>
      </c>
      <c r="G303" t="s">
        <v>38</v>
      </c>
      <c r="H303" t="b">
        <v>1</v>
      </c>
      <c r="I303" t="s">
        <v>85</v>
      </c>
      <c r="J303" t="s">
        <v>384</v>
      </c>
      <c r="K303" t="s">
        <v>1206</v>
      </c>
      <c r="L303">
        <v>7300</v>
      </c>
      <c r="M303">
        <v>1967</v>
      </c>
      <c r="N303">
        <v>6</v>
      </c>
      <c r="O303">
        <v>3</v>
      </c>
      <c r="P303">
        <v>125.08</v>
      </c>
      <c r="Q303" s="1" t="s">
        <v>110</v>
      </c>
      <c r="R303">
        <v>77</v>
      </c>
      <c r="S303">
        <v>9.4</v>
      </c>
      <c r="T303">
        <v>59.2</v>
      </c>
      <c r="U303">
        <v>1397715000</v>
      </c>
    </row>
    <row r="304" spans="1:21" x14ac:dyDescent="0.25">
      <c r="A304">
        <v>317</v>
      </c>
      <c r="B304" t="s">
        <v>49</v>
      </c>
      <c r="C304" t="s">
        <v>1207</v>
      </c>
      <c r="D304" t="s">
        <v>32</v>
      </c>
      <c r="E304" t="s">
        <v>1208</v>
      </c>
      <c r="F304" t="s">
        <v>258</v>
      </c>
      <c r="G304" t="s">
        <v>49</v>
      </c>
      <c r="H304" t="b">
        <v>1</v>
      </c>
      <c r="I304" t="s">
        <v>26</v>
      </c>
      <c r="J304" t="s">
        <v>1209</v>
      </c>
      <c r="K304" t="s">
        <v>1145</v>
      </c>
      <c r="L304">
        <v>7200</v>
      </c>
      <c r="M304">
        <v>1957</v>
      </c>
      <c r="N304">
        <v>11</v>
      </c>
      <c r="O304">
        <v>25</v>
      </c>
      <c r="P304">
        <v>117.24</v>
      </c>
      <c r="Q304" s="1" t="s">
        <v>37</v>
      </c>
      <c r="R304">
        <v>78.5</v>
      </c>
      <c r="S304">
        <v>9.6</v>
      </c>
      <c r="T304">
        <v>36.6</v>
      </c>
      <c r="U304">
        <v>328239523</v>
      </c>
    </row>
    <row r="305" spans="1:21" x14ac:dyDescent="0.25">
      <c r="A305">
        <v>317</v>
      </c>
      <c r="B305" t="s">
        <v>462</v>
      </c>
      <c r="C305" t="s">
        <v>1210</v>
      </c>
      <c r="D305" t="s">
        <v>32</v>
      </c>
      <c r="E305" t="s">
        <v>301</v>
      </c>
      <c r="F305" t="s">
        <v>1211</v>
      </c>
      <c r="G305" t="s">
        <v>462</v>
      </c>
      <c r="H305" t="b">
        <v>1</v>
      </c>
      <c r="I305" t="s">
        <v>26</v>
      </c>
      <c r="J305" t="s">
        <v>1212</v>
      </c>
      <c r="K305" t="s">
        <v>43</v>
      </c>
      <c r="L305">
        <v>7200</v>
      </c>
      <c r="M305">
        <v>1954</v>
      </c>
      <c r="N305">
        <v>12</v>
      </c>
      <c r="O305">
        <v>10</v>
      </c>
      <c r="P305">
        <v>117.24</v>
      </c>
      <c r="Q305" s="1" t="s">
        <v>37</v>
      </c>
      <c r="R305">
        <v>78.5</v>
      </c>
      <c r="S305">
        <v>9.6</v>
      </c>
      <c r="T305">
        <v>36.6</v>
      </c>
      <c r="U305">
        <v>328239523</v>
      </c>
    </row>
    <row r="306" spans="1:21" x14ac:dyDescent="0.25">
      <c r="A306">
        <v>317</v>
      </c>
      <c r="B306" t="s">
        <v>49</v>
      </c>
      <c r="C306" t="s">
        <v>1213</v>
      </c>
      <c r="D306" t="s">
        <v>32</v>
      </c>
      <c r="E306" t="s">
        <v>1214</v>
      </c>
      <c r="F306" t="s">
        <v>1215</v>
      </c>
      <c r="G306" t="s">
        <v>49</v>
      </c>
      <c r="H306" t="b">
        <v>1</v>
      </c>
      <c r="I306" t="s">
        <v>26</v>
      </c>
      <c r="J306" t="s">
        <v>1216</v>
      </c>
      <c r="K306" t="s">
        <v>1217</v>
      </c>
      <c r="L306">
        <v>7200</v>
      </c>
      <c r="M306">
        <v>1943</v>
      </c>
      <c r="N306">
        <v>6</v>
      </c>
      <c r="O306">
        <v>13</v>
      </c>
      <c r="P306">
        <v>117.24</v>
      </c>
      <c r="Q306" s="1" t="s">
        <v>37</v>
      </c>
      <c r="R306">
        <v>78.5</v>
      </c>
      <c r="S306">
        <v>9.6</v>
      </c>
      <c r="T306">
        <v>36.6</v>
      </c>
      <c r="U306">
        <v>328239523</v>
      </c>
    </row>
    <row r="307" spans="1:21" x14ac:dyDescent="0.25">
      <c r="A307">
        <v>317</v>
      </c>
      <c r="B307" t="s">
        <v>292</v>
      </c>
      <c r="C307" t="s">
        <v>1218</v>
      </c>
      <c r="D307" t="s">
        <v>32</v>
      </c>
      <c r="E307" t="s">
        <v>742</v>
      </c>
      <c r="F307" t="s">
        <v>1219</v>
      </c>
      <c r="G307" t="s">
        <v>292</v>
      </c>
      <c r="H307" t="b">
        <v>1</v>
      </c>
      <c r="I307" t="s">
        <v>26</v>
      </c>
      <c r="J307" t="s">
        <v>1220</v>
      </c>
      <c r="K307" t="s">
        <v>925</v>
      </c>
      <c r="L307">
        <v>7200</v>
      </c>
      <c r="M307">
        <v>1944</v>
      </c>
      <c r="N307">
        <v>10</v>
      </c>
      <c r="O307">
        <v>19</v>
      </c>
      <c r="P307">
        <v>117.24</v>
      </c>
      <c r="Q307" s="1" t="s">
        <v>37</v>
      </c>
      <c r="R307">
        <v>78.5</v>
      </c>
      <c r="S307">
        <v>9.6</v>
      </c>
      <c r="T307">
        <v>36.6</v>
      </c>
      <c r="U307">
        <v>328239523</v>
      </c>
    </row>
    <row r="308" spans="1:21" x14ac:dyDescent="0.25">
      <c r="A308">
        <v>317</v>
      </c>
      <c r="B308" t="s">
        <v>49</v>
      </c>
      <c r="C308" t="s">
        <v>1221</v>
      </c>
      <c r="D308" t="s">
        <v>306</v>
      </c>
      <c r="E308" t="s">
        <v>645</v>
      </c>
      <c r="F308" t="s">
        <v>1222</v>
      </c>
      <c r="G308" t="s">
        <v>49</v>
      </c>
      <c r="H308" t="b">
        <v>1</v>
      </c>
      <c r="I308" t="s">
        <v>26</v>
      </c>
      <c r="J308" t="s">
        <v>1223</v>
      </c>
      <c r="K308" t="s">
        <v>1224</v>
      </c>
      <c r="L308">
        <v>7200</v>
      </c>
      <c r="M308">
        <v>1981</v>
      </c>
      <c r="N308">
        <v>8</v>
      </c>
      <c r="O308">
        <v>15</v>
      </c>
      <c r="P308">
        <v>114.52</v>
      </c>
      <c r="Q308" s="1" t="s">
        <v>311</v>
      </c>
      <c r="R308">
        <v>77.8</v>
      </c>
      <c r="S308">
        <v>0.1</v>
      </c>
      <c r="T308">
        <v>15.9</v>
      </c>
      <c r="U308">
        <v>9770529</v>
      </c>
    </row>
    <row r="309" spans="1:21" x14ac:dyDescent="0.25">
      <c r="A309">
        <v>317</v>
      </c>
      <c r="B309" t="s">
        <v>21</v>
      </c>
      <c r="C309" t="s">
        <v>1225</v>
      </c>
      <c r="D309" t="s">
        <v>219</v>
      </c>
      <c r="E309" t="s">
        <v>220</v>
      </c>
      <c r="F309" t="s">
        <v>1226</v>
      </c>
      <c r="G309" t="s">
        <v>21</v>
      </c>
      <c r="H309" t="b">
        <v>0</v>
      </c>
      <c r="I309" t="s">
        <v>26</v>
      </c>
      <c r="J309" t="s">
        <v>1227</v>
      </c>
      <c r="K309" t="s">
        <v>1228</v>
      </c>
      <c r="L309">
        <v>7200</v>
      </c>
      <c r="M309">
        <v>1961</v>
      </c>
      <c r="N309">
        <v>7</v>
      </c>
      <c r="O309">
        <v>12</v>
      </c>
      <c r="P309">
        <v>105.48</v>
      </c>
      <c r="Q309" s="1" t="s">
        <v>224</v>
      </c>
      <c r="R309">
        <v>84.2</v>
      </c>
      <c r="S309">
        <v>11.9</v>
      </c>
      <c r="T309">
        <v>46.7</v>
      </c>
      <c r="U309">
        <v>126226568</v>
      </c>
    </row>
    <row r="310" spans="1:21" x14ac:dyDescent="0.25">
      <c r="A310">
        <v>317</v>
      </c>
      <c r="B310" t="s">
        <v>103</v>
      </c>
      <c r="C310" t="s">
        <v>1229</v>
      </c>
      <c r="D310" t="s">
        <v>105</v>
      </c>
      <c r="E310" t="s">
        <v>106</v>
      </c>
      <c r="F310" t="s">
        <v>1230</v>
      </c>
      <c r="G310" t="s">
        <v>103</v>
      </c>
      <c r="H310" t="b">
        <v>1</v>
      </c>
      <c r="I310" t="s">
        <v>26</v>
      </c>
      <c r="J310" t="s">
        <v>1231</v>
      </c>
      <c r="K310" t="s">
        <v>1232</v>
      </c>
      <c r="L310">
        <v>7200</v>
      </c>
      <c r="M310">
        <v>1945</v>
      </c>
      <c r="N310">
        <v>10</v>
      </c>
      <c r="O310">
        <v>1</v>
      </c>
      <c r="P310">
        <v>125.08</v>
      </c>
      <c r="Q310" s="1" t="s">
        <v>110</v>
      </c>
      <c r="R310">
        <v>77</v>
      </c>
      <c r="S310">
        <v>9.4</v>
      </c>
      <c r="T310">
        <v>59.2</v>
      </c>
      <c r="U310">
        <v>1397715000</v>
      </c>
    </row>
    <row r="311" spans="1:21" x14ac:dyDescent="0.25">
      <c r="A311">
        <v>325</v>
      </c>
      <c r="B311" t="s">
        <v>38</v>
      </c>
      <c r="C311" t="s">
        <v>1233</v>
      </c>
      <c r="D311" t="s">
        <v>32</v>
      </c>
      <c r="E311" t="s">
        <v>1234</v>
      </c>
      <c r="F311" t="s">
        <v>1235</v>
      </c>
      <c r="G311" t="s">
        <v>38</v>
      </c>
      <c r="H311" t="b">
        <v>1</v>
      </c>
      <c r="I311" t="s">
        <v>85</v>
      </c>
      <c r="J311" t="s">
        <v>1236</v>
      </c>
      <c r="K311" t="s">
        <v>700</v>
      </c>
      <c r="L311">
        <v>7100</v>
      </c>
      <c r="M311">
        <v>1943</v>
      </c>
      <c r="N311">
        <v>8</v>
      </c>
      <c r="O311">
        <v>1</v>
      </c>
      <c r="P311">
        <v>117.24</v>
      </c>
      <c r="Q311" s="1" t="s">
        <v>37</v>
      </c>
      <c r="R311">
        <v>78.5</v>
      </c>
      <c r="S311">
        <v>9.6</v>
      </c>
      <c r="T311">
        <v>36.6</v>
      </c>
      <c r="U311">
        <v>328239523</v>
      </c>
    </row>
    <row r="312" spans="1:21" x14ac:dyDescent="0.25">
      <c r="A312">
        <v>325</v>
      </c>
      <c r="B312" t="s">
        <v>196</v>
      </c>
      <c r="C312" t="s">
        <v>1237</v>
      </c>
      <c r="D312" t="s">
        <v>208</v>
      </c>
      <c r="E312" t="s">
        <v>1081</v>
      </c>
      <c r="F312" t="s">
        <v>1238</v>
      </c>
      <c r="G312" t="s">
        <v>196</v>
      </c>
      <c r="H312" t="b">
        <v>1</v>
      </c>
      <c r="I312" t="s">
        <v>26</v>
      </c>
      <c r="J312" t="s">
        <v>1239</v>
      </c>
      <c r="K312" t="s">
        <v>688</v>
      </c>
      <c r="L312">
        <v>7100</v>
      </c>
      <c r="M312">
        <v>1947</v>
      </c>
      <c r="N312">
        <v>1</v>
      </c>
      <c r="O312">
        <v>3</v>
      </c>
      <c r="P312">
        <v>118.06</v>
      </c>
      <c r="Q312" s="1" t="s">
        <v>212</v>
      </c>
      <c r="R312">
        <v>81.599999999999994</v>
      </c>
      <c r="S312">
        <v>25.4</v>
      </c>
      <c r="T312">
        <v>51.4</v>
      </c>
      <c r="U312">
        <v>8877067</v>
      </c>
    </row>
    <row r="313" spans="1:21" x14ac:dyDescent="0.25">
      <c r="A313">
        <v>325</v>
      </c>
      <c r="B313" t="s">
        <v>381</v>
      </c>
      <c r="C313" t="s">
        <v>1240</v>
      </c>
      <c r="D313" t="s">
        <v>32</v>
      </c>
      <c r="E313" t="s">
        <v>1241</v>
      </c>
      <c r="F313" t="s">
        <v>1242</v>
      </c>
      <c r="G313" t="s">
        <v>381</v>
      </c>
      <c r="H313" t="b">
        <v>0</v>
      </c>
      <c r="I313" t="s">
        <v>85</v>
      </c>
      <c r="J313" t="s">
        <v>1243</v>
      </c>
      <c r="K313" t="s">
        <v>1244</v>
      </c>
      <c r="L313">
        <v>7100</v>
      </c>
      <c r="M313">
        <v>1961</v>
      </c>
      <c r="N313">
        <v>11</v>
      </c>
      <c r="O313">
        <v>16</v>
      </c>
      <c r="P313">
        <v>117.24</v>
      </c>
      <c r="Q313" s="1" t="s">
        <v>37</v>
      </c>
      <c r="R313">
        <v>78.5</v>
      </c>
      <c r="S313">
        <v>9.6</v>
      </c>
      <c r="T313">
        <v>36.6</v>
      </c>
      <c r="U313">
        <v>328239523</v>
      </c>
    </row>
    <row r="314" spans="1:21" x14ac:dyDescent="0.25">
      <c r="A314">
        <v>325</v>
      </c>
      <c r="B314" t="s">
        <v>250</v>
      </c>
      <c r="C314" t="s">
        <v>1245</v>
      </c>
      <c r="D314" t="s">
        <v>105</v>
      </c>
      <c r="E314" t="s">
        <v>575</v>
      </c>
      <c r="F314" t="s">
        <v>1246</v>
      </c>
      <c r="G314" t="s">
        <v>250</v>
      </c>
      <c r="H314" t="b">
        <v>1</v>
      </c>
      <c r="I314" t="s">
        <v>26</v>
      </c>
      <c r="J314" t="s">
        <v>1247</v>
      </c>
      <c r="K314" t="s">
        <v>1248</v>
      </c>
      <c r="L314">
        <v>7100</v>
      </c>
      <c r="M314">
        <v>1956</v>
      </c>
      <c r="N314">
        <v>12</v>
      </c>
      <c r="O314">
        <v>14</v>
      </c>
      <c r="P314">
        <v>125.08</v>
      </c>
      <c r="Q314" s="1" t="s">
        <v>110</v>
      </c>
      <c r="R314">
        <v>77</v>
      </c>
      <c r="S314">
        <v>9.4</v>
      </c>
      <c r="T314">
        <v>59.2</v>
      </c>
      <c r="U314">
        <v>1397715000</v>
      </c>
    </row>
    <row r="315" spans="1:21" x14ac:dyDescent="0.25">
      <c r="A315">
        <v>325</v>
      </c>
      <c r="B315" t="s">
        <v>351</v>
      </c>
      <c r="C315" t="s">
        <v>1249</v>
      </c>
      <c r="D315" t="s">
        <v>170</v>
      </c>
      <c r="E315" t="s">
        <v>1250</v>
      </c>
      <c r="F315" t="s">
        <v>1251</v>
      </c>
      <c r="G315" t="s">
        <v>351</v>
      </c>
      <c r="H315" t="b">
        <v>0</v>
      </c>
      <c r="I315" t="s">
        <v>26</v>
      </c>
      <c r="J315" t="s">
        <v>1252</v>
      </c>
      <c r="K315" t="s">
        <v>1253</v>
      </c>
      <c r="L315">
        <v>7100</v>
      </c>
      <c r="M315">
        <v>1950</v>
      </c>
      <c r="N315">
        <v>10</v>
      </c>
      <c r="O315">
        <v>30</v>
      </c>
      <c r="P315">
        <v>99.55</v>
      </c>
      <c r="Q315" s="1" t="s">
        <v>175</v>
      </c>
      <c r="R315">
        <v>83.6</v>
      </c>
      <c r="S315">
        <v>10.1</v>
      </c>
      <c r="T315">
        <v>28.8</v>
      </c>
      <c r="U315">
        <v>8574832</v>
      </c>
    </row>
    <row r="316" spans="1:21" x14ac:dyDescent="0.25">
      <c r="A316">
        <v>325</v>
      </c>
      <c r="B316" t="s">
        <v>49</v>
      </c>
      <c r="C316" t="s">
        <v>1254</v>
      </c>
      <c r="D316" t="s">
        <v>555</v>
      </c>
      <c r="E316" t="s">
        <v>555</v>
      </c>
      <c r="F316" t="s">
        <v>478</v>
      </c>
      <c r="G316" t="s">
        <v>49</v>
      </c>
      <c r="H316" t="b">
        <v>0</v>
      </c>
      <c r="I316" t="s">
        <v>26</v>
      </c>
      <c r="J316" t="s">
        <v>1255</v>
      </c>
      <c r="K316" t="s">
        <v>1256</v>
      </c>
      <c r="L316">
        <v>7100</v>
      </c>
      <c r="M316">
        <v>1929</v>
      </c>
      <c r="N316">
        <v>1</v>
      </c>
      <c r="O316">
        <v>10</v>
      </c>
      <c r="P316">
        <v>114.41</v>
      </c>
      <c r="Q316" s="1" t="s">
        <v>559</v>
      </c>
      <c r="R316">
        <v>83.1</v>
      </c>
      <c r="S316">
        <v>13.1</v>
      </c>
      <c r="T316">
        <v>21</v>
      </c>
      <c r="U316">
        <v>5703569</v>
      </c>
    </row>
    <row r="317" spans="1:21" x14ac:dyDescent="0.25">
      <c r="A317">
        <v>325</v>
      </c>
      <c r="B317" t="s">
        <v>250</v>
      </c>
      <c r="C317" t="s">
        <v>1257</v>
      </c>
      <c r="D317" t="s">
        <v>105</v>
      </c>
      <c r="E317" t="s">
        <v>827</v>
      </c>
      <c r="F317" t="s">
        <v>1258</v>
      </c>
      <c r="G317" t="s">
        <v>250</v>
      </c>
      <c r="H317" t="b">
        <v>1</v>
      </c>
      <c r="I317" t="s">
        <v>26</v>
      </c>
      <c r="J317" t="s">
        <v>155</v>
      </c>
      <c r="K317" t="s">
        <v>1259</v>
      </c>
      <c r="L317">
        <v>7100</v>
      </c>
      <c r="M317">
        <v>1952</v>
      </c>
      <c r="N317">
        <v>1</v>
      </c>
      <c r="O317">
        <v>1</v>
      </c>
      <c r="P317">
        <v>125.08</v>
      </c>
      <c r="Q317" s="1" t="s">
        <v>110</v>
      </c>
      <c r="R317">
        <v>77</v>
      </c>
      <c r="S317">
        <v>9.4</v>
      </c>
      <c r="T317">
        <v>59.2</v>
      </c>
      <c r="U317">
        <v>1397715000</v>
      </c>
    </row>
    <row r="318" spans="1:21" x14ac:dyDescent="0.25">
      <c r="A318">
        <v>332</v>
      </c>
      <c r="B318" t="s">
        <v>38</v>
      </c>
      <c r="C318" t="s">
        <v>1260</v>
      </c>
      <c r="D318" t="s">
        <v>32</v>
      </c>
      <c r="E318" t="s">
        <v>856</v>
      </c>
      <c r="F318" t="s">
        <v>739</v>
      </c>
      <c r="G318" t="s">
        <v>38</v>
      </c>
      <c r="H318" t="b">
        <v>1</v>
      </c>
      <c r="I318" t="s">
        <v>26</v>
      </c>
      <c r="J318" t="s">
        <v>1261</v>
      </c>
      <c r="K318" t="s">
        <v>1262</v>
      </c>
      <c r="L318">
        <v>7000</v>
      </c>
      <c r="M318">
        <v>1964</v>
      </c>
      <c r="N318">
        <v>9</v>
      </c>
      <c r="O318">
        <v>25</v>
      </c>
      <c r="P318">
        <v>117.24</v>
      </c>
      <c r="Q318" s="1" t="s">
        <v>37</v>
      </c>
      <c r="R318">
        <v>78.5</v>
      </c>
      <c r="S318">
        <v>9.6</v>
      </c>
      <c r="T318">
        <v>36.6</v>
      </c>
      <c r="U318">
        <v>328239523</v>
      </c>
    </row>
    <row r="319" spans="1:21" x14ac:dyDescent="0.25">
      <c r="A319">
        <v>332</v>
      </c>
      <c r="B319" t="s">
        <v>59</v>
      </c>
      <c r="C319" t="s">
        <v>1263</v>
      </c>
      <c r="D319" t="s">
        <v>226</v>
      </c>
      <c r="E319" t="s">
        <v>227</v>
      </c>
      <c r="F319" t="s">
        <v>281</v>
      </c>
      <c r="G319" t="s">
        <v>59</v>
      </c>
      <c r="H319" t="b">
        <v>1</v>
      </c>
      <c r="I319" t="s">
        <v>26</v>
      </c>
      <c r="J319" t="s">
        <v>1264</v>
      </c>
      <c r="K319" t="s">
        <v>1265</v>
      </c>
      <c r="L319">
        <v>7000</v>
      </c>
      <c r="M319">
        <v>1985</v>
      </c>
      <c r="N319">
        <v>5</v>
      </c>
      <c r="O319">
        <v>27</v>
      </c>
      <c r="P319">
        <v>119.62</v>
      </c>
      <c r="Q319" s="1" t="s">
        <v>231</v>
      </c>
      <c r="R319">
        <v>81.3</v>
      </c>
      <c r="S319">
        <v>25.5</v>
      </c>
      <c r="T319">
        <v>30.6</v>
      </c>
      <c r="U319">
        <v>66834405</v>
      </c>
    </row>
    <row r="320" spans="1:21" x14ac:dyDescent="0.25">
      <c r="A320">
        <v>332</v>
      </c>
      <c r="B320" t="s">
        <v>59</v>
      </c>
      <c r="C320" t="s">
        <v>1266</v>
      </c>
      <c r="D320" t="s">
        <v>226</v>
      </c>
      <c r="E320" t="s">
        <v>227</v>
      </c>
      <c r="F320" t="s">
        <v>281</v>
      </c>
      <c r="G320" t="s">
        <v>59</v>
      </c>
      <c r="H320" t="b">
        <v>1</v>
      </c>
      <c r="I320" t="s">
        <v>26</v>
      </c>
      <c r="J320" t="s">
        <v>1264</v>
      </c>
      <c r="K320" t="s">
        <v>1267</v>
      </c>
      <c r="L320">
        <v>7000</v>
      </c>
      <c r="M320">
        <v>1982</v>
      </c>
      <c r="N320">
        <v>3</v>
      </c>
      <c r="O320">
        <v>29</v>
      </c>
      <c r="P320">
        <v>119.62</v>
      </c>
      <c r="Q320" s="1" t="s">
        <v>231</v>
      </c>
      <c r="R320">
        <v>81.3</v>
      </c>
      <c r="S320">
        <v>25.5</v>
      </c>
      <c r="T320">
        <v>30.6</v>
      </c>
      <c r="U320">
        <v>66834405</v>
      </c>
    </row>
    <row r="321" spans="1:21" x14ac:dyDescent="0.25">
      <c r="A321">
        <v>332</v>
      </c>
      <c r="B321" t="s">
        <v>38</v>
      </c>
      <c r="C321" t="s">
        <v>1268</v>
      </c>
      <c r="D321" t="s">
        <v>32</v>
      </c>
      <c r="E321" t="s">
        <v>1269</v>
      </c>
      <c r="F321" t="s">
        <v>1270</v>
      </c>
      <c r="G321" t="s">
        <v>38</v>
      </c>
      <c r="H321" t="b">
        <v>1</v>
      </c>
      <c r="I321" t="s">
        <v>26</v>
      </c>
      <c r="J321" t="s">
        <v>1271</v>
      </c>
      <c r="K321" t="s">
        <v>334</v>
      </c>
      <c r="L321">
        <v>7000</v>
      </c>
      <c r="M321">
        <v>1945</v>
      </c>
      <c r="N321">
        <v>7</v>
      </c>
      <c r="O321">
        <v>23</v>
      </c>
      <c r="P321">
        <v>117.24</v>
      </c>
      <c r="Q321" s="1" t="s">
        <v>37</v>
      </c>
      <c r="R321">
        <v>78.5</v>
      </c>
      <c r="S321">
        <v>9.6</v>
      </c>
      <c r="T321">
        <v>36.6</v>
      </c>
      <c r="U321">
        <v>328239523</v>
      </c>
    </row>
    <row r="322" spans="1:21" x14ac:dyDescent="0.25">
      <c r="A322">
        <v>332</v>
      </c>
      <c r="B322" t="s">
        <v>250</v>
      </c>
      <c r="C322" t="s">
        <v>1272</v>
      </c>
      <c r="D322" t="s">
        <v>74</v>
      </c>
      <c r="E322" t="s">
        <v>75</v>
      </c>
      <c r="F322" t="s">
        <v>556</v>
      </c>
      <c r="G322" t="s">
        <v>250</v>
      </c>
      <c r="H322" t="b">
        <v>0</v>
      </c>
      <c r="I322" t="s">
        <v>26</v>
      </c>
      <c r="J322" t="s">
        <v>1273</v>
      </c>
      <c r="K322" t="s">
        <v>1274</v>
      </c>
      <c r="L322">
        <v>7000</v>
      </c>
      <c r="M322">
        <v>1942</v>
      </c>
      <c r="N322">
        <v>10</v>
      </c>
      <c r="O322">
        <v>24</v>
      </c>
      <c r="P322">
        <v>180.44</v>
      </c>
      <c r="Q322" s="1" t="s">
        <v>78</v>
      </c>
      <c r="R322">
        <v>69.400000000000006</v>
      </c>
      <c r="S322">
        <v>11.2</v>
      </c>
      <c r="T322">
        <v>49.7</v>
      </c>
      <c r="U322">
        <v>1366417754</v>
      </c>
    </row>
    <row r="323" spans="1:21" x14ac:dyDescent="0.25">
      <c r="A323">
        <v>332</v>
      </c>
      <c r="B323" t="s">
        <v>21</v>
      </c>
      <c r="C323" t="s">
        <v>1275</v>
      </c>
      <c r="D323" t="s">
        <v>32</v>
      </c>
      <c r="E323" t="s">
        <v>61</v>
      </c>
      <c r="F323" t="s">
        <v>1276</v>
      </c>
      <c r="G323" t="s">
        <v>21</v>
      </c>
      <c r="H323" t="b">
        <v>1</v>
      </c>
      <c r="I323" t="s">
        <v>26</v>
      </c>
      <c r="J323" t="s">
        <v>1277</v>
      </c>
      <c r="K323" t="s">
        <v>1278</v>
      </c>
      <c r="L323">
        <v>7000</v>
      </c>
      <c r="M323">
        <v>1939</v>
      </c>
      <c r="N323">
        <v>10</v>
      </c>
      <c r="O323">
        <v>14</v>
      </c>
      <c r="P323">
        <v>117.24</v>
      </c>
      <c r="Q323" s="1" t="s">
        <v>37</v>
      </c>
      <c r="R323">
        <v>78.5</v>
      </c>
      <c r="S323">
        <v>9.6</v>
      </c>
      <c r="T323">
        <v>36.6</v>
      </c>
      <c r="U323">
        <v>328239523</v>
      </c>
    </row>
    <row r="324" spans="1:21" x14ac:dyDescent="0.25">
      <c r="A324">
        <v>332</v>
      </c>
      <c r="B324" t="s">
        <v>72</v>
      </c>
      <c r="C324" t="s">
        <v>1279</v>
      </c>
      <c r="D324" t="s">
        <v>74</v>
      </c>
      <c r="E324" t="s">
        <v>75</v>
      </c>
      <c r="F324" t="s">
        <v>72</v>
      </c>
      <c r="G324" t="s">
        <v>72</v>
      </c>
      <c r="H324" t="b">
        <v>0</v>
      </c>
      <c r="I324" t="s">
        <v>85</v>
      </c>
      <c r="J324" t="s">
        <v>1280</v>
      </c>
      <c r="K324" t="s">
        <v>1281</v>
      </c>
      <c r="L324">
        <v>7000</v>
      </c>
      <c r="M324">
        <v>1967</v>
      </c>
      <c r="N324">
        <v>6</v>
      </c>
      <c r="O324">
        <v>6</v>
      </c>
      <c r="P324">
        <v>180.44</v>
      </c>
      <c r="Q324" s="1" t="s">
        <v>78</v>
      </c>
      <c r="R324">
        <v>69.400000000000006</v>
      </c>
      <c r="S324">
        <v>11.2</v>
      </c>
      <c r="T324">
        <v>49.7</v>
      </c>
      <c r="U324">
        <v>1366417754</v>
      </c>
    </row>
    <row r="325" spans="1:21" x14ac:dyDescent="0.25">
      <c r="A325">
        <v>332</v>
      </c>
      <c r="B325" t="s">
        <v>72</v>
      </c>
      <c r="C325" t="s">
        <v>1282</v>
      </c>
      <c r="D325" t="s">
        <v>74</v>
      </c>
      <c r="E325" t="s">
        <v>75</v>
      </c>
      <c r="F325" t="s">
        <v>72</v>
      </c>
      <c r="G325" t="s">
        <v>72</v>
      </c>
      <c r="H325" t="b">
        <v>0</v>
      </c>
      <c r="I325" t="s">
        <v>26</v>
      </c>
      <c r="J325" t="s">
        <v>1280</v>
      </c>
      <c r="K325" t="s">
        <v>1283</v>
      </c>
      <c r="L325">
        <v>7000</v>
      </c>
      <c r="M325">
        <v>1964</v>
      </c>
      <c r="N325">
        <v>9</v>
      </c>
      <c r="O325">
        <v>6</v>
      </c>
      <c r="P325">
        <v>180.44</v>
      </c>
      <c r="Q325" s="1" t="s">
        <v>78</v>
      </c>
      <c r="R325">
        <v>69.400000000000006</v>
      </c>
      <c r="S325">
        <v>11.2</v>
      </c>
      <c r="T325">
        <v>49.7</v>
      </c>
      <c r="U325">
        <v>1366417754</v>
      </c>
    </row>
    <row r="326" spans="1:21" x14ac:dyDescent="0.25">
      <c r="A326">
        <v>332</v>
      </c>
      <c r="B326" t="s">
        <v>103</v>
      </c>
      <c r="C326" t="s">
        <v>1284</v>
      </c>
      <c r="D326" t="s">
        <v>32</v>
      </c>
      <c r="E326" t="s">
        <v>1285</v>
      </c>
      <c r="F326" t="s">
        <v>1286</v>
      </c>
      <c r="G326" t="s">
        <v>103</v>
      </c>
      <c r="H326" t="b">
        <v>1</v>
      </c>
      <c r="I326" t="s">
        <v>26</v>
      </c>
      <c r="J326" t="s">
        <v>1287</v>
      </c>
      <c r="K326" t="s">
        <v>1288</v>
      </c>
      <c r="L326">
        <v>7000</v>
      </c>
      <c r="M326">
        <v>1953</v>
      </c>
      <c r="N326">
        <v>12</v>
      </c>
      <c r="O326">
        <v>29</v>
      </c>
      <c r="P326">
        <v>117.24</v>
      </c>
      <c r="Q326" s="1" t="s">
        <v>37</v>
      </c>
      <c r="R326">
        <v>78.5</v>
      </c>
      <c r="S326">
        <v>9.6</v>
      </c>
      <c r="T326">
        <v>36.6</v>
      </c>
      <c r="U326">
        <v>328239523</v>
      </c>
    </row>
    <row r="327" spans="1:21" x14ac:dyDescent="0.25">
      <c r="A327">
        <v>332</v>
      </c>
      <c r="B327" t="s">
        <v>103</v>
      </c>
      <c r="C327" t="s">
        <v>1289</v>
      </c>
      <c r="D327" t="s">
        <v>32</v>
      </c>
      <c r="E327" t="s">
        <v>301</v>
      </c>
      <c r="F327" t="s">
        <v>1286</v>
      </c>
      <c r="G327" t="s">
        <v>103</v>
      </c>
      <c r="H327" t="b">
        <v>1</v>
      </c>
      <c r="I327" t="s">
        <v>26</v>
      </c>
      <c r="J327" t="s">
        <v>1287</v>
      </c>
      <c r="K327" t="s">
        <v>1290</v>
      </c>
      <c r="L327">
        <v>7000</v>
      </c>
      <c r="M327">
        <v>1955</v>
      </c>
      <c r="N327">
        <v>9</v>
      </c>
      <c r="O327">
        <v>16</v>
      </c>
      <c r="P327">
        <v>117.24</v>
      </c>
      <c r="Q327" s="1" t="s">
        <v>37</v>
      </c>
      <c r="R327">
        <v>78.5</v>
      </c>
      <c r="S327">
        <v>9.6</v>
      </c>
      <c r="T327">
        <v>36.6</v>
      </c>
      <c r="U327">
        <v>328239523</v>
      </c>
    </row>
    <row r="328" spans="1:21" x14ac:dyDescent="0.25">
      <c r="A328">
        <v>332</v>
      </c>
      <c r="B328" t="s">
        <v>103</v>
      </c>
      <c r="C328" t="s">
        <v>1291</v>
      </c>
      <c r="D328" t="s">
        <v>32</v>
      </c>
      <c r="E328" t="s">
        <v>1292</v>
      </c>
      <c r="F328" t="s">
        <v>1230</v>
      </c>
      <c r="G328" t="s">
        <v>103</v>
      </c>
      <c r="H328" t="b">
        <v>1</v>
      </c>
      <c r="I328" t="s">
        <v>26</v>
      </c>
      <c r="J328" t="s">
        <v>1293</v>
      </c>
      <c r="K328" t="s">
        <v>1217</v>
      </c>
      <c r="L328">
        <v>7000</v>
      </c>
      <c r="M328">
        <v>1952</v>
      </c>
      <c r="N328">
        <v>2</v>
      </c>
      <c r="O328">
        <v>26</v>
      </c>
      <c r="P328">
        <v>117.24</v>
      </c>
      <c r="Q328" s="1" t="s">
        <v>37</v>
      </c>
      <c r="R328">
        <v>78.5</v>
      </c>
      <c r="S328">
        <v>9.6</v>
      </c>
      <c r="T328">
        <v>36.6</v>
      </c>
      <c r="U328">
        <v>328239523</v>
      </c>
    </row>
    <row r="329" spans="1:21" x14ac:dyDescent="0.25">
      <c r="A329">
        <v>344</v>
      </c>
      <c r="B329" t="s">
        <v>72</v>
      </c>
      <c r="C329" t="s">
        <v>1294</v>
      </c>
      <c r="D329" t="s">
        <v>32</v>
      </c>
      <c r="E329" t="s">
        <v>831</v>
      </c>
      <c r="F329" t="s">
        <v>1295</v>
      </c>
      <c r="G329" t="s">
        <v>72</v>
      </c>
      <c r="H329" t="b">
        <v>0</v>
      </c>
      <c r="I329" t="s">
        <v>85</v>
      </c>
      <c r="J329" t="s">
        <v>1296</v>
      </c>
      <c r="K329" t="s">
        <v>1297</v>
      </c>
      <c r="L329">
        <v>6900</v>
      </c>
      <c r="M329">
        <v>1936</v>
      </c>
      <c r="N329">
        <v>1</v>
      </c>
      <c r="O329">
        <v>1</v>
      </c>
      <c r="P329">
        <v>117.24</v>
      </c>
      <c r="Q329" s="1" t="s">
        <v>37</v>
      </c>
      <c r="R329">
        <v>78.5</v>
      </c>
      <c r="S329">
        <v>9.6</v>
      </c>
      <c r="T329">
        <v>36.6</v>
      </c>
      <c r="U329">
        <v>328239523</v>
      </c>
    </row>
    <row r="330" spans="1:21" x14ac:dyDescent="0.25">
      <c r="A330">
        <v>344</v>
      </c>
      <c r="B330" t="s">
        <v>103</v>
      </c>
      <c r="C330" t="s">
        <v>1298</v>
      </c>
      <c r="D330" t="s">
        <v>32</v>
      </c>
      <c r="E330" t="s">
        <v>1299</v>
      </c>
      <c r="F330" t="s">
        <v>1300</v>
      </c>
      <c r="G330" t="s">
        <v>103</v>
      </c>
      <c r="H330" t="b">
        <v>0</v>
      </c>
      <c r="I330" t="s">
        <v>85</v>
      </c>
      <c r="J330" t="s">
        <v>1301</v>
      </c>
      <c r="K330" t="s">
        <v>1302</v>
      </c>
      <c r="L330">
        <v>6900</v>
      </c>
      <c r="M330">
        <v>1934</v>
      </c>
      <c r="N330">
        <v>1</v>
      </c>
      <c r="O330">
        <v>1</v>
      </c>
      <c r="P330">
        <v>117.24</v>
      </c>
      <c r="Q330" s="1" t="s">
        <v>37</v>
      </c>
      <c r="R330">
        <v>78.5</v>
      </c>
      <c r="S330">
        <v>9.6</v>
      </c>
      <c r="T330">
        <v>36.6</v>
      </c>
      <c r="U330">
        <v>328239523</v>
      </c>
    </row>
    <row r="331" spans="1:21" x14ac:dyDescent="0.25">
      <c r="A331">
        <v>344</v>
      </c>
      <c r="B331" t="s">
        <v>49</v>
      </c>
      <c r="C331" t="s">
        <v>1303</v>
      </c>
      <c r="D331" t="s">
        <v>32</v>
      </c>
      <c r="E331" t="s">
        <v>61</v>
      </c>
      <c r="F331" t="s">
        <v>1304</v>
      </c>
      <c r="G331" t="s">
        <v>49</v>
      </c>
      <c r="H331" t="b">
        <v>1</v>
      </c>
      <c r="I331" t="s">
        <v>26</v>
      </c>
      <c r="J331" t="s">
        <v>1305</v>
      </c>
      <c r="K331" t="s">
        <v>1306</v>
      </c>
      <c r="L331">
        <v>6900</v>
      </c>
      <c r="M331">
        <v>1967</v>
      </c>
      <c r="N331">
        <v>9</v>
      </c>
      <c r="O331">
        <v>16</v>
      </c>
      <c r="P331">
        <v>117.24</v>
      </c>
      <c r="Q331" s="1" t="s">
        <v>37</v>
      </c>
      <c r="R331">
        <v>78.5</v>
      </c>
      <c r="S331">
        <v>9.6</v>
      </c>
      <c r="T331">
        <v>36.6</v>
      </c>
      <c r="U331">
        <v>328239523</v>
      </c>
    </row>
    <row r="332" spans="1:21" x14ac:dyDescent="0.25">
      <c r="A332">
        <v>344</v>
      </c>
      <c r="B332" t="s">
        <v>38</v>
      </c>
      <c r="C332" t="s">
        <v>1307</v>
      </c>
      <c r="D332" t="s">
        <v>105</v>
      </c>
      <c r="E332" t="s">
        <v>1308</v>
      </c>
      <c r="F332" t="s">
        <v>1309</v>
      </c>
      <c r="G332" t="s">
        <v>38</v>
      </c>
      <c r="H332" t="b">
        <v>1</v>
      </c>
      <c r="I332" t="s">
        <v>26</v>
      </c>
      <c r="J332" t="s">
        <v>657</v>
      </c>
      <c r="K332" t="s">
        <v>1310</v>
      </c>
      <c r="L332">
        <v>6900</v>
      </c>
      <c r="M332">
        <v>1964</v>
      </c>
      <c r="N332">
        <v>9</v>
      </c>
      <c r="O332">
        <v>22</v>
      </c>
      <c r="P332">
        <v>125.08</v>
      </c>
      <c r="Q332" s="1" t="s">
        <v>110</v>
      </c>
      <c r="R332">
        <v>77</v>
      </c>
      <c r="S332">
        <v>9.4</v>
      </c>
      <c r="T332">
        <v>59.2</v>
      </c>
      <c r="U332">
        <v>1397715000</v>
      </c>
    </row>
    <row r="333" spans="1:21" x14ac:dyDescent="0.25">
      <c r="A333">
        <v>344</v>
      </c>
      <c r="B333" t="s">
        <v>462</v>
      </c>
      <c r="C333" t="s">
        <v>1311</v>
      </c>
      <c r="D333" t="s">
        <v>32</v>
      </c>
      <c r="E333" t="s">
        <v>1312</v>
      </c>
      <c r="F333" t="s">
        <v>465</v>
      </c>
      <c r="G333" t="s">
        <v>462</v>
      </c>
      <c r="H333" t="b">
        <v>1</v>
      </c>
      <c r="I333" t="s">
        <v>26</v>
      </c>
      <c r="J333" t="s">
        <v>1313</v>
      </c>
      <c r="K333" t="s">
        <v>1267</v>
      </c>
      <c r="L333">
        <v>6900</v>
      </c>
      <c r="M333">
        <v>1942</v>
      </c>
      <c r="N333">
        <v>9</v>
      </c>
      <c r="O333">
        <v>20</v>
      </c>
      <c r="P333">
        <v>117.24</v>
      </c>
      <c r="Q333" s="1" t="s">
        <v>37</v>
      </c>
      <c r="R333">
        <v>78.5</v>
      </c>
      <c r="S333">
        <v>9.6</v>
      </c>
      <c r="T333">
        <v>36.6</v>
      </c>
      <c r="U333">
        <v>328239523</v>
      </c>
    </row>
    <row r="334" spans="1:21" x14ac:dyDescent="0.25">
      <c r="A334">
        <v>344</v>
      </c>
      <c r="B334" t="s">
        <v>21</v>
      </c>
      <c r="C334" t="s">
        <v>1314</v>
      </c>
      <c r="D334" t="s">
        <v>93</v>
      </c>
      <c r="E334" t="s">
        <v>94</v>
      </c>
      <c r="F334" t="s">
        <v>95</v>
      </c>
      <c r="G334" t="s">
        <v>21</v>
      </c>
      <c r="H334" t="b">
        <v>0</v>
      </c>
      <c r="I334" t="s">
        <v>85</v>
      </c>
      <c r="J334" t="s">
        <v>1315</v>
      </c>
      <c r="K334" t="s">
        <v>1316</v>
      </c>
      <c r="L334">
        <v>6900</v>
      </c>
      <c r="M334">
        <v>1968</v>
      </c>
      <c r="N334">
        <v>7</v>
      </c>
      <c r="O334">
        <v>9</v>
      </c>
      <c r="P334">
        <v>110.96</v>
      </c>
      <c r="Q334" s="1" t="s">
        <v>98</v>
      </c>
      <c r="R334">
        <v>83.3</v>
      </c>
      <c r="S334">
        <v>14.2</v>
      </c>
      <c r="T334">
        <v>47</v>
      </c>
      <c r="U334">
        <v>47076781</v>
      </c>
    </row>
    <row r="335" spans="1:21" x14ac:dyDescent="0.25">
      <c r="A335">
        <v>344</v>
      </c>
      <c r="B335" t="s">
        <v>351</v>
      </c>
      <c r="C335" t="s">
        <v>1317</v>
      </c>
      <c r="D335" t="s">
        <v>32</v>
      </c>
      <c r="E335" t="s">
        <v>1318</v>
      </c>
      <c r="F335" t="s">
        <v>1319</v>
      </c>
      <c r="G335" t="s">
        <v>351</v>
      </c>
      <c r="H335" t="b">
        <v>0</v>
      </c>
      <c r="I335" t="s">
        <v>85</v>
      </c>
      <c r="J335" t="s">
        <v>1320</v>
      </c>
      <c r="K335" t="s">
        <v>1321</v>
      </c>
      <c r="L335">
        <v>6900</v>
      </c>
      <c r="M335">
        <v>1954</v>
      </c>
      <c r="N335">
        <v>5</v>
      </c>
      <c r="O335">
        <v>1</v>
      </c>
      <c r="P335">
        <v>117.24</v>
      </c>
      <c r="Q335" s="1" t="s">
        <v>37</v>
      </c>
      <c r="R335">
        <v>78.5</v>
      </c>
      <c r="S335">
        <v>9.6</v>
      </c>
      <c r="T335">
        <v>36.6</v>
      </c>
      <c r="U335">
        <v>328239523</v>
      </c>
    </row>
    <row r="336" spans="1:21" x14ac:dyDescent="0.25">
      <c r="A336">
        <v>352</v>
      </c>
      <c r="B336" t="s">
        <v>292</v>
      </c>
      <c r="C336" t="s">
        <v>1322</v>
      </c>
      <c r="D336" t="s">
        <v>32</v>
      </c>
      <c r="E336" t="s">
        <v>742</v>
      </c>
      <c r="F336" t="s">
        <v>1219</v>
      </c>
      <c r="G336" t="s">
        <v>292</v>
      </c>
      <c r="H336" t="b">
        <v>0</v>
      </c>
      <c r="I336" t="s">
        <v>85</v>
      </c>
      <c r="J336" t="s">
        <v>1323</v>
      </c>
      <c r="K336" t="s">
        <v>1324</v>
      </c>
      <c r="L336">
        <v>6800</v>
      </c>
      <c r="M336">
        <v>1964</v>
      </c>
      <c r="N336">
        <v>3</v>
      </c>
      <c r="O336">
        <v>9</v>
      </c>
      <c r="P336">
        <v>117.24</v>
      </c>
      <c r="Q336" s="1" t="s">
        <v>37</v>
      </c>
      <c r="R336">
        <v>78.5</v>
      </c>
      <c r="S336">
        <v>9.6</v>
      </c>
      <c r="T336">
        <v>36.6</v>
      </c>
      <c r="U336">
        <v>328239523</v>
      </c>
    </row>
    <row r="337" spans="1:21" x14ac:dyDescent="0.25">
      <c r="A337">
        <v>352</v>
      </c>
      <c r="B337" t="s">
        <v>72</v>
      </c>
      <c r="C337" t="s">
        <v>1325</v>
      </c>
      <c r="D337" t="s">
        <v>680</v>
      </c>
      <c r="E337" t="s">
        <v>681</v>
      </c>
      <c r="F337" t="s">
        <v>135</v>
      </c>
      <c r="G337" t="s">
        <v>72</v>
      </c>
      <c r="H337" t="b">
        <v>1</v>
      </c>
      <c r="I337" t="s">
        <v>26</v>
      </c>
      <c r="J337" t="s">
        <v>1326</v>
      </c>
      <c r="K337" t="s">
        <v>1327</v>
      </c>
      <c r="L337">
        <v>6800</v>
      </c>
      <c r="M337">
        <v>1936</v>
      </c>
      <c r="N337">
        <v>9</v>
      </c>
      <c r="O337">
        <v>29</v>
      </c>
      <c r="P337">
        <v>110.62</v>
      </c>
      <c r="Q337" s="1" t="s">
        <v>684</v>
      </c>
      <c r="R337">
        <v>82.9</v>
      </c>
      <c r="S337">
        <v>24.3</v>
      </c>
      <c r="T337">
        <v>59.1</v>
      </c>
      <c r="U337">
        <v>60297396</v>
      </c>
    </row>
    <row r="338" spans="1:21" x14ac:dyDescent="0.25">
      <c r="A338">
        <v>352</v>
      </c>
      <c r="B338" t="s">
        <v>196</v>
      </c>
      <c r="C338" t="s">
        <v>1328</v>
      </c>
      <c r="D338" t="s">
        <v>226</v>
      </c>
      <c r="E338" t="s">
        <v>1329</v>
      </c>
      <c r="F338" t="s">
        <v>1330</v>
      </c>
      <c r="G338" t="s">
        <v>196</v>
      </c>
      <c r="H338" t="b">
        <v>1</v>
      </c>
      <c r="I338" t="s">
        <v>85</v>
      </c>
      <c r="J338" t="s">
        <v>1331</v>
      </c>
      <c r="K338" t="s">
        <v>1332</v>
      </c>
      <c r="L338">
        <v>6800</v>
      </c>
      <c r="M338">
        <v>1967</v>
      </c>
      <c r="N338">
        <v>9</v>
      </c>
      <c r="O338">
        <v>26</v>
      </c>
      <c r="P338">
        <v>119.62</v>
      </c>
      <c r="Q338" s="1" t="s">
        <v>231</v>
      </c>
      <c r="R338">
        <v>81.3</v>
      </c>
      <c r="S338">
        <v>25.5</v>
      </c>
      <c r="T338">
        <v>30.6</v>
      </c>
      <c r="U338">
        <v>66834405</v>
      </c>
    </row>
    <row r="339" spans="1:21" x14ac:dyDescent="0.25">
      <c r="A339">
        <v>352</v>
      </c>
      <c r="B339" t="s">
        <v>292</v>
      </c>
      <c r="C339" t="s">
        <v>1333</v>
      </c>
      <c r="D339" t="s">
        <v>32</v>
      </c>
      <c r="E339" t="s">
        <v>742</v>
      </c>
      <c r="F339" t="s">
        <v>1219</v>
      </c>
      <c r="G339" t="s">
        <v>292</v>
      </c>
      <c r="H339" t="b">
        <v>0</v>
      </c>
      <c r="I339" t="s">
        <v>26</v>
      </c>
      <c r="J339" t="s">
        <v>1334</v>
      </c>
      <c r="K339" t="s">
        <v>319</v>
      </c>
      <c r="L339">
        <v>6800</v>
      </c>
      <c r="M339">
        <v>1982</v>
      </c>
      <c r="N339">
        <v>11</v>
      </c>
      <c r="O339">
        <v>1</v>
      </c>
      <c r="P339">
        <v>117.24</v>
      </c>
      <c r="Q339" s="1" t="s">
        <v>37</v>
      </c>
      <c r="R339">
        <v>78.5</v>
      </c>
      <c r="S339">
        <v>9.6</v>
      </c>
      <c r="T339">
        <v>36.6</v>
      </c>
      <c r="U339">
        <v>328239523</v>
      </c>
    </row>
    <row r="340" spans="1:21" x14ac:dyDescent="0.25">
      <c r="A340">
        <v>352</v>
      </c>
      <c r="B340" t="s">
        <v>292</v>
      </c>
      <c r="C340" t="s">
        <v>1335</v>
      </c>
      <c r="D340" t="s">
        <v>32</v>
      </c>
      <c r="E340" t="s">
        <v>742</v>
      </c>
      <c r="F340" t="s">
        <v>1219</v>
      </c>
      <c r="G340" t="s">
        <v>292</v>
      </c>
      <c r="H340" t="b">
        <v>0</v>
      </c>
      <c r="I340" t="s">
        <v>85</v>
      </c>
      <c r="J340" t="s">
        <v>1336</v>
      </c>
      <c r="K340" t="s">
        <v>1337</v>
      </c>
      <c r="L340">
        <v>6800</v>
      </c>
      <c r="M340">
        <v>1969</v>
      </c>
      <c r="N340">
        <v>8</v>
      </c>
      <c r="O340">
        <v>12</v>
      </c>
      <c r="P340">
        <v>117.24</v>
      </c>
      <c r="Q340" s="1" t="s">
        <v>37</v>
      </c>
      <c r="R340">
        <v>78.5</v>
      </c>
      <c r="S340">
        <v>9.6</v>
      </c>
      <c r="T340">
        <v>36.6</v>
      </c>
      <c r="U340">
        <v>328239523</v>
      </c>
    </row>
    <row r="341" spans="1:21" x14ac:dyDescent="0.25">
      <c r="A341">
        <v>352</v>
      </c>
      <c r="B341" t="s">
        <v>49</v>
      </c>
      <c r="C341" t="s">
        <v>1338</v>
      </c>
      <c r="D341" t="s">
        <v>32</v>
      </c>
      <c r="E341" t="s">
        <v>1339</v>
      </c>
      <c r="F341" t="s">
        <v>371</v>
      </c>
      <c r="G341" t="s">
        <v>49</v>
      </c>
      <c r="H341" t="b">
        <v>0</v>
      </c>
      <c r="I341" t="s">
        <v>26</v>
      </c>
      <c r="J341" t="s">
        <v>372</v>
      </c>
      <c r="K341" t="s">
        <v>1340</v>
      </c>
      <c r="L341">
        <v>6800</v>
      </c>
      <c r="M341">
        <v>1964</v>
      </c>
      <c r="N341">
        <v>11</v>
      </c>
      <c r="O341">
        <v>18</v>
      </c>
      <c r="P341">
        <v>117.24</v>
      </c>
      <c r="Q341" s="1" t="s">
        <v>37</v>
      </c>
      <c r="R341">
        <v>78.5</v>
      </c>
      <c r="S341">
        <v>9.6</v>
      </c>
      <c r="T341">
        <v>36.6</v>
      </c>
      <c r="U341">
        <v>328239523</v>
      </c>
    </row>
    <row r="342" spans="1:21" x14ac:dyDescent="0.25">
      <c r="A342">
        <v>352</v>
      </c>
      <c r="B342" t="s">
        <v>49</v>
      </c>
      <c r="C342" t="s">
        <v>1341</v>
      </c>
      <c r="D342" t="s">
        <v>32</v>
      </c>
      <c r="E342" t="s">
        <v>100</v>
      </c>
      <c r="F342" t="s">
        <v>1342</v>
      </c>
      <c r="G342" t="s">
        <v>49</v>
      </c>
      <c r="H342" t="b">
        <v>1</v>
      </c>
      <c r="I342" t="s">
        <v>26</v>
      </c>
      <c r="J342" t="s">
        <v>1343</v>
      </c>
      <c r="K342" t="s">
        <v>1344</v>
      </c>
      <c r="L342">
        <v>6800</v>
      </c>
      <c r="M342">
        <v>1961</v>
      </c>
      <c r="N342">
        <v>11</v>
      </c>
      <c r="O342">
        <v>11</v>
      </c>
      <c r="P342">
        <v>117.24</v>
      </c>
      <c r="Q342" s="1" t="s">
        <v>37</v>
      </c>
      <c r="R342">
        <v>78.5</v>
      </c>
      <c r="S342">
        <v>9.6</v>
      </c>
      <c r="T342">
        <v>36.6</v>
      </c>
      <c r="U342">
        <v>328239523</v>
      </c>
    </row>
    <row r="343" spans="1:21" x14ac:dyDescent="0.25">
      <c r="A343">
        <v>352</v>
      </c>
      <c r="B343" t="s">
        <v>38</v>
      </c>
      <c r="C343" t="s">
        <v>1345</v>
      </c>
      <c r="D343" t="s">
        <v>32</v>
      </c>
      <c r="E343" t="s">
        <v>883</v>
      </c>
      <c r="F343" t="s">
        <v>1346</v>
      </c>
      <c r="G343" t="s">
        <v>38</v>
      </c>
      <c r="H343" t="b">
        <v>1</v>
      </c>
      <c r="I343" t="s">
        <v>26</v>
      </c>
      <c r="J343" t="s">
        <v>1347</v>
      </c>
      <c r="K343" t="s">
        <v>1348</v>
      </c>
      <c r="L343">
        <v>6800</v>
      </c>
      <c r="M343">
        <v>1929</v>
      </c>
      <c r="N343">
        <v>1</v>
      </c>
      <c r="O343">
        <v>3</v>
      </c>
      <c r="P343">
        <v>117.24</v>
      </c>
      <c r="Q343" s="1" t="s">
        <v>37</v>
      </c>
      <c r="R343">
        <v>78.5</v>
      </c>
      <c r="S343">
        <v>9.6</v>
      </c>
      <c r="T343">
        <v>36.6</v>
      </c>
      <c r="U343">
        <v>328239523</v>
      </c>
    </row>
    <row r="344" spans="1:21" x14ac:dyDescent="0.25">
      <c r="A344">
        <v>352</v>
      </c>
      <c r="B344" t="s">
        <v>49</v>
      </c>
      <c r="C344" t="s">
        <v>1349</v>
      </c>
      <c r="D344" t="s">
        <v>32</v>
      </c>
      <c r="E344" t="s">
        <v>1350</v>
      </c>
      <c r="F344" t="s">
        <v>204</v>
      </c>
      <c r="G344" t="s">
        <v>49</v>
      </c>
      <c r="H344" t="b">
        <v>1</v>
      </c>
      <c r="I344" t="s">
        <v>26</v>
      </c>
      <c r="J344" t="s">
        <v>1351</v>
      </c>
      <c r="K344" t="s">
        <v>190</v>
      </c>
      <c r="L344">
        <v>6800</v>
      </c>
      <c r="M344">
        <v>1969</v>
      </c>
      <c r="N344">
        <v>12</v>
      </c>
      <c r="O344">
        <v>21</v>
      </c>
      <c r="P344">
        <v>117.24</v>
      </c>
      <c r="Q344" s="1" t="s">
        <v>37</v>
      </c>
      <c r="R344">
        <v>78.5</v>
      </c>
      <c r="S344">
        <v>9.6</v>
      </c>
      <c r="T344">
        <v>36.6</v>
      </c>
      <c r="U344">
        <v>328239523</v>
      </c>
    </row>
    <row r="345" spans="1:21" x14ac:dyDescent="0.25">
      <c r="A345">
        <v>352</v>
      </c>
      <c r="B345" t="s">
        <v>49</v>
      </c>
      <c r="C345" t="s">
        <v>1352</v>
      </c>
      <c r="D345" t="s">
        <v>32</v>
      </c>
      <c r="E345" t="s">
        <v>1353</v>
      </c>
      <c r="F345" t="s">
        <v>204</v>
      </c>
      <c r="G345" t="s">
        <v>49</v>
      </c>
      <c r="H345" t="b">
        <v>1</v>
      </c>
      <c r="I345" t="s">
        <v>26</v>
      </c>
      <c r="J345" t="s">
        <v>1354</v>
      </c>
      <c r="K345" t="s">
        <v>137</v>
      </c>
      <c r="L345">
        <v>6800</v>
      </c>
      <c r="M345">
        <v>1961</v>
      </c>
      <c r="N345">
        <v>7</v>
      </c>
      <c r="O345">
        <v>15</v>
      </c>
      <c r="P345">
        <v>117.24</v>
      </c>
      <c r="Q345" s="1" t="s">
        <v>37</v>
      </c>
      <c r="R345">
        <v>78.5</v>
      </c>
      <c r="S345">
        <v>9.6</v>
      </c>
      <c r="T345">
        <v>36.6</v>
      </c>
      <c r="U345">
        <v>328239523</v>
      </c>
    </row>
    <row r="346" spans="1:21" x14ac:dyDescent="0.25">
      <c r="A346">
        <v>352</v>
      </c>
      <c r="B346" t="s">
        <v>72</v>
      </c>
      <c r="C346" t="s">
        <v>1355</v>
      </c>
      <c r="D346" t="s">
        <v>327</v>
      </c>
      <c r="E346" t="s">
        <v>328</v>
      </c>
      <c r="F346" t="s">
        <v>1356</v>
      </c>
      <c r="G346" t="s">
        <v>72</v>
      </c>
      <c r="H346" t="b">
        <v>1</v>
      </c>
      <c r="I346" t="s">
        <v>26</v>
      </c>
      <c r="J346" t="s">
        <v>1357</v>
      </c>
      <c r="K346" t="s">
        <v>748</v>
      </c>
      <c r="L346">
        <v>6800</v>
      </c>
      <c r="M346">
        <v>1957</v>
      </c>
      <c r="N346">
        <v>4</v>
      </c>
      <c r="O346">
        <v>14</v>
      </c>
      <c r="P346">
        <v>180.75</v>
      </c>
      <c r="Q346" s="1" t="s">
        <v>332</v>
      </c>
      <c r="R346">
        <v>72.7</v>
      </c>
      <c r="S346">
        <v>11.4</v>
      </c>
      <c r="T346">
        <v>46.2</v>
      </c>
      <c r="U346">
        <v>144373535</v>
      </c>
    </row>
    <row r="347" spans="1:21" x14ac:dyDescent="0.25">
      <c r="A347">
        <v>352</v>
      </c>
      <c r="B347" t="s">
        <v>38</v>
      </c>
      <c r="C347" t="s">
        <v>1358</v>
      </c>
      <c r="D347" t="s">
        <v>105</v>
      </c>
      <c r="E347" t="s">
        <v>192</v>
      </c>
      <c r="F347" t="s">
        <v>1205</v>
      </c>
      <c r="G347" t="s">
        <v>38</v>
      </c>
      <c r="H347" t="b">
        <v>1</v>
      </c>
      <c r="I347" t="s">
        <v>26</v>
      </c>
      <c r="J347" t="s">
        <v>384</v>
      </c>
      <c r="K347" t="s">
        <v>1359</v>
      </c>
      <c r="L347">
        <v>6800</v>
      </c>
      <c r="M347">
        <v>1964</v>
      </c>
      <c r="N347">
        <v>12</v>
      </c>
      <c r="O347">
        <v>14</v>
      </c>
      <c r="P347">
        <v>125.08</v>
      </c>
      <c r="Q347" s="1" t="s">
        <v>110</v>
      </c>
      <c r="R347">
        <v>77</v>
      </c>
      <c r="S347">
        <v>9.4</v>
      </c>
      <c r="T347">
        <v>59.2</v>
      </c>
      <c r="U347">
        <v>1397715000</v>
      </c>
    </row>
    <row r="348" spans="1:21" x14ac:dyDescent="0.25">
      <c r="A348">
        <v>352</v>
      </c>
      <c r="B348" t="s">
        <v>292</v>
      </c>
      <c r="C348" t="s">
        <v>1360</v>
      </c>
      <c r="D348" t="s">
        <v>32</v>
      </c>
      <c r="E348" t="s">
        <v>742</v>
      </c>
      <c r="F348" t="s">
        <v>1219</v>
      </c>
      <c r="G348" t="s">
        <v>292</v>
      </c>
      <c r="H348" t="b">
        <v>0</v>
      </c>
      <c r="I348" t="s">
        <v>85</v>
      </c>
      <c r="J348" t="s">
        <v>1361</v>
      </c>
      <c r="K348" t="s">
        <v>1362</v>
      </c>
      <c r="L348">
        <v>6800</v>
      </c>
      <c r="M348">
        <v>1961</v>
      </c>
      <c r="N348">
        <v>8</v>
      </c>
      <c r="O348">
        <v>28</v>
      </c>
      <c r="P348">
        <v>117.24</v>
      </c>
      <c r="Q348" s="1" t="s">
        <v>37</v>
      </c>
      <c r="R348">
        <v>78.5</v>
      </c>
      <c r="S348">
        <v>9.6</v>
      </c>
      <c r="T348">
        <v>36.6</v>
      </c>
      <c r="U348">
        <v>328239523</v>
      </c>
    </row>
    <row r="349" spans="1:21" x14ac:dyDescent="0.25">
      <c r="A349">
        <v>365</v>
      </c>
      <c r="B349" t="s">
        <v>49</v>
      </c>
      <c r="C349" t="s">
        <v>1363</v>
      </c>
      <c r="D349" t="s">
        <v>32</v>
      </c>
      <c r="E349" t="s">
        <v>592</v>
      </c>
      <c r="F349" t="s">
        <v>1364</v>
      </c>
      <c r="G349" t="s">
        <v>49</v>
      </c>
      <c r="H349" t="b">
        <v>1</v>
      </c>
      <c r="I349" t="s">
        <v>26</v>
      </c>
      <c r="J349" t="s">
        <v>1365</v>
      </c>
      <c r="K349" t="s">
        <v>206</v>
      </c>
      <c r="L349">
        <v>6700</v>
      </c>
      <c r="M349">
        <v>1950</v>
      </c>
      <c r="N349">
        <v>11</v>
      </c>
      <c r="O349">
        <v>29</v>
      </c>
      <c r="P349">
        <v>117.24</v>
      </c>
      <c r="Q349" s="1" t="s">
        <v>37</v>
      </c>
      <c r="R349">
        <v>78.5</v>
      </c>
      <c r="S349">
        <v>9.6</v>
      </c>
      <c r="T349">
        <v>36.6</v>
      </c>
      <c r="U349">
        <v>328239523</v>
      </c>
    </row>
    <row r="350" spans="1:21" x14ac:dyDescent="0.25">
      <c r="A350">
        <v>365</v>
      </c>
      <c r="B350" t="s">
        <v>49</v>
      </c>
      <c r="C350" t="s">
        <v>1366</v>
      </c>
      <c r="D350" t="s">
        <v>226</v>
      </c>
      <c r="E350" t="s">
        <v>227</v>
      </c>
      <c r="F350" t="s">
        <v>204</v>
      </c>
      <c r="G350" t="s">
        <v>49</v>
      </c>
      <c r="H350" t="b">
        <v>1</v>
      </c>
      <c r="I350" t="s">
        <v>26</v>
      </c>
      <c r="J350" t="s">
        <v>1367</v>
      </c>
      <c r="K350" t="s">
        <v>1368</v>
      </c>
      <c r="L350">
        <v>6700</v>
      </c>
      <c r="M350">
        <v>1966</v>
      </c>
      <c r="N350">
        <v>10</v>
      </c>
      <c r="O350">
        <v>27</v>
      </c>
      <c r="P350">
        <v>119.62</v>
      </c>
      <c r="Q350" s="1" t="s">
        <v>231</v>
      </c>
      <c r="R350">
        <v>81.3</v>
      </c>
      <c r="S350">
        <v>25.5</v>
      </c>
      <c r="T350">
        <v>30.6</v>
      </c>
      <c r="U350">
        <v>66834405</v>
      </c>
    </row>
    <row r="351" spans="1:21" x14ac:dyDescent="0.25">
      <c r="A351">
        <v>365</v>
      </c>
      <c r="B351" t="s">
        <v>250</v>
      </c>
      <c r="C351" t="s">
        <v>1369</v>
      </c>
      <c r="D351" t="s">
        <v>1195</v>
      </c>
      <c r="E351" t="s">
        <v>1370</v>
      </c>
      <c r="F351" t="s">
        <v>1371</v>
      </c>
      <c r="G351" t="s">
        <v>250</v>
      </c>
      <c r="H351" t="b">
        <v>0</v>
      </c>
      <c r="I351" t="s">
        <v>26</v>
      </c>
      <c r="J351" t="s">
        <v>1372</v>
      </c>
      <c r="K351" t="s">
        <v>1373</v>
      </c>
      <c r="L351">
        <v>6700</v>
      </c>
      <c r="M351">
        <v>1947</v>
      </c>
      <c r="N351">
        <v>12</v>
      </c>
      <c r="O351">
        <v>27</v>
      </c>
      <c r="P351">
        <v>110.35</v>
      </c>
      <c r="Q351" s="1" t="s">
        <v>1199</v>
      </c>
      <c r="R351">
        <v>81</v>
      </c>
      <c r="S351">
        <v>32.4</v>
      </c>
      <c r="T351">
        <v>23.8</v>
      </c>
      <c r="U351">
        <v>5818553</v>
      </c>
    </row>
    <row r="352" spans="1:21" x14ac:dyDescent="0.25">
      <c r="A352">
        <v>365</v>
      </c>
      <c r="B352" t="s">
        <v>250</v>
      </c>
      <c r="C352" t="s">
        <v>1374</v>
      </c>
      <c r="D352" t="s">
        <v>1195</v>
      </c>
      <c r="E352" t="s">
        <v>1370</v>
      </c>
      <c r="F352" t="s">
        <v>1371</v>
      </c>
      <c r="G352" t="s">
        <v>250</v>
      </c>
      <c r="H352" t="b">
        <v>0</v>
      </c>
      <c r="I352" t="s">
        <v>85</v>
      </c>
      <c r="J352" t="s">
        <v>1372</v>
      </c>
      <c r="K352" t="s">
        <v>1375</v>
      </c>
      <c r="L352">
        <v>6700</v>
      </c>
      <c r="M352">
        <v>1976</v>
      </c>
      <c r="N352">
        <v>1</v>
      </c>
      <c r="O352">
        <v>1</v>
      </c>
      <c r="P352">
        <v>110.35</v>
      </c>
      <c r="Q352" s="1" t="s">
        <v>1199</v>
      </c>
      <c r="R352">
        <v>81</v>
      </c>
      <c r="S352">
        <v>32.4</v>
      </c>
      <c r="T352">
        <v>23.8</v>
      </c>
      <c r="U352">
        <v>5818553</v>
      </c>
    </row>
    <row r="353" spans="1:21" x14ac:dyDescent="0.25">
      <c r="A353">
        <v>365</v>
      </c>
      <c r="B353" t="s">
        <v>250</v>
      </c>
      <c r="C353" t="s">
        <v>1376</v>
      </c>
      <c r="D353" t="s">
        <v>1195</v>
      </c>
      <c r="E353" t="s">
        <v>1370</v>
      </c>
      <c r="F353" t="s">
        <v>1371</v>
      </c>
      <c r="G353" t="s">
        <v>250</v>
      </c>
      <c r="H353" t="b">
        <v>0</v>
      </c>
      <c r="I353" t="s">
        <v>26</v>
      </c>
      <c r="J353" t="s">
        <v>1372</v>
      </c>
      <c r="K353" t="s">
        <v>1377</v>
      </c>
      <c r="L353">
        <v>6700</v>
      </c>
      <c r="M353">
        <v>1979</v>
      </c>
      <c r="N353">
        <v>1</v>
      </c>
      <c r="O353">
        <v>1</v>
      </c>
      <c r="P353">
        <v>110.35</v>
      </c>
      <c r="Q353" s="1" t="s">
        <v>1199</v>
      </c>
      <c r="R353">
        <v>81</v>
      </c>
      <c r="S353">
        <v>32.4</v>
      </c>
      <c r="T353">
        <v>23.8</v>
      </c>
      <c r="U353">
        <v>5818553</v>
      </c>
    </row>
    <row r="354" spans="1:21" x14ac:dyDescent="0.25">
      <c r="A354">
        <v>365</v>
      </c>
      <c r="B354" t="s">
        <v>351</v>
      </c>
      <c r="C354" t="s">
        <v>1378</v>
      </c>
      <c r="D354" t="s">
        <v>680</v>
      </c>
      <c r="E354" t="s">
        <v>1379</v>
      </c>
      <c r="F354" t="s">
        <v>517</v>
      </c>
      <c r="G354" t="s">
        <v>351</v>
      </c>
      <c r="H354" t="b">
        <v>0</v>
      </c>
      <c r="I354" t="s">
        <v>85</v>
      </c>
      <c r="J354" t="s">
        <v>1380</v>
      </c>
      <c r="K354" t="s">
        <v>1381</v>
      </c>
      <c r="L354">
        <v>6700</v>
      </c>
      <c r="M354">
        <v>1943</v>
      </c>
      <c r="N354">
        <v>1</v>
      </c>
      <c r="O354">
        <v>1</v>
      </c>
      <c r="P354">
        <v>110.62</v>
      </c>
      <c r="Q354" s="1" t="s">
        <v>684</v>
      </c>
      <c r="R354">
        <v>82.9</v>
      </c>
      <c r="S354">
        <v>24.3</v>
      </c>
      <c r="T354">
        <v>59.1</v>
      </c>
      <c r="U354">
        <v>60297396</v>
      </c>
    </row>
    <row r="355" spans="1:21" x14ac:dyDescent="0.25">
      <c r="A355">
        <v>365</v>
      </c>
      <c r="B355" t="s">
        <v>30</v>
      </c>
      <c r="C355" t="s">
        <v>1382</v>
      </c>
      <c r="D355" t="s">
        <v>105</v>
      </c>
      <c r="E355" t="s">
        <v>214</v>
      </c>
      <c r="F355" t="s">
        <v>215</v>
      </c>
      <c r="G355" t="s">
        <v>30</v>
      </c>
      <c r="H355" t="b">
        <v>1</v>
      </c>
      <c r="I355" t="s">
        <v>26</v>
      </c>
      <c r="J355" t="s">
        <v>419</v>
      </c>
      <c r="K355" t="s">
        <v>1383</v>
      </c>
      <c r="L355">
        <v>6700</v>
      </c>
      <c r="M355">
        <v>1968</v>
      </c>
      <c r="N355">
        <v>1</v>
      </c>
      <c r="O355">
        <v>1</v>
      </c>
      <c r="P355">
        <v>125.08</v>
      </c>
      <c r="Q355" s="1" t="s">
        <v>110</v>
      </c>
      <c r="R355">
        <v>77</v>
      </c>
      <c r="S355">
        <v>9.4</v>
      </c>
      <c r="T355">
        <v>59.2</v>
      </c>
      <c r="U355">
        <v>1397715000</v>
      </c>
    </row>
    <row r="356" spans="1:21" x14ac:dyDescent="0.25">
      <c r="A356">
        <v>365</v>
      </c>
      <c r="B356" t="s">
        <v>250</v>
      </c>
      <c r="C356" t="s">
        <v>1384</v>
      </c>
      <c r="D356" t="s">
        <v>105</v>
      </c>
      <c r="E356" t="s">
        <v>106</v>
      </c>
      <c r="F356" t="s">
        <v>1385</v>
      </c>
      <c r="G356" t="s">
        <v>250</v>
      </c>
      <c r="H356" t="b">
        <v>1</v>
      </c>
      <c r="I356" t="s">
        <v>26</v>
      </c>
      <c r="J356" t="s">
        <v>1386</v>
      </c>
      <c r="K356" t="s">
        <v>942</v>
      </c>
      <c r="L356">
        <v>6700</v>
      </c>
      <c r="M356">
        <v>1962</v>
      </c>
      <c r="N356">
        <v>8</v>
      </c>
      <c r="O356">
        <v>1</v>
      </c>
      <c r="P356">
        <v>125.08</v>
      </c>
      <c r="Q356" s="1" t="s">
        <v>110</v>
      </c>
      <c r="R356">
        <v>77</v>
      </c>
      <c r="S356">
        <v>9.4</v>
      </c>
      <c r="T356">
        <v>59.2</v>
      </c>
      <c r="U356">
        <v>1397715000</v>
      </c>
    </row>
    <row r="357" spans="1:21" x14ac:dyDescent="0.25">
      <c r="A357">
        <v>365</v>
      </c>
      <c r="B357" t="s">
        <v>250</v>
      </c>
      <c r="C357" t="s">
        <v>1387</v>
      </c>
      <c r="D357" t="s">
        <v>170</v>
      </c>
      <c r="E357" t="s">
        <v>1388</v>
      </c>
      <c r="F357" t="s">
        <v>348</v>
      </c>
      <c r="G357" t="s">
        <v>250</v>
      </c>
      <c r="H357" t="b">
        <v>0</v>
      </c>
      <c r="I357" t="s">
        <v>85</v>
      </c>
      <c r="J357" t="s">
        <v>1389</v>
      </c>
      <c r="K357" t="s">
        <v>1390</v>
      </c>
      <c r="L357">
        <v>6700</v>
      </c>
      <c r="M357">
        <v>1969</v>
      </c>
      <c r="N357">
        <v>1</v>
      </c>
      <c r="O357">
        <v>1</v>
      </c>
      <c r="P357">
        <v>99.55</v>
      </c>
      <c r="Q357" s="1" t="s">
        <v>175</v>
      </c>
      <c r="R357">
        <v>83.6</v>
      </c>
      <c r="S357">
        <v>10.1</v>
      </c>
      <c r="T357">
        <v>28.8</v>
      </c>
      <c r="U357">
        <v>8574832</v>
      </c>
    </row>
    <row r="358" spans="1:21" x14ac:dyDescent="0.25">
      <c r="A358">
        <v>365</v>
      </c>
      <c r="B358" t="s">
        <v>65</v>
      </c>
      <c r="C358" t="s">
        <v>1391</v>
      </c>
      <c r="D358" t="s">
        <v>23</v>
      </c>
      <c r="E358" t="s">
        <v>24</v>
      </c>
      <c r="F358" t="s">
        <v>358</v>
      </c>
      <c r="G358" t="s">
        <v>65</v>
      </c>
      <c r="H358" t="b">
        <v>1</v>
      </c>
      <c r="I358" t="s">
        <v>26</v>
      </c>
      <c r="J358" t="s">
        <v>1392</v>
      </c>
      <c r="K358" t="s">
        <v>1393</v>
      </c>
      <c r="L358">
        <v>6700</v>
      </c>
      <c r="M358">
        <v>1967</v>
      </c>
      <c r="N358">
        <v>8</v>
      </c>
      <c r="O358">
        <v>25</v>
      </c>
      <c r="P358">
        <v>110.05</v>
      </c>
      <c r="Q358" s="1" t="s">
        <v>29</v>
      </c>
      <c r="R358">
        <v>82.5</v>
      </c>
      <c r="S358">
        <v>24.2</v>
      </c>
      <c r="T358">
        <v>60.7</v>
      </c>
      <c r="U358">
        <v>67059887</v>
      </c>
    </row>
    <row r="359" spans="1:21" x14ac:dyDescent="0.25">
      <c r="A359">
        <v>365</v>
      </c>
      <c r="B359" t="s">
        <v>292</v>
      </c>
      <c r="C359" t="s">
        <v>1394</v>
      </c>
      <c r="D359" t="s">
        <v>32</v>
      </c>
      <c r="E359" t="s">
        <v>1395</v>
      </c>
      <c r="F359" t="s">
        <v>1396</v>
      </c>
      <c r="G359" t="s">
        <v>292</v>
      </c>
      <c r="H359" t="b">
        <v>1</v>
      </c>
      <c r="I359" t="s">
        <v>26</v>
      </c>
      <c r="J359" t="s">
        <v>1397</v>
      </c>
      <c r="K359" t="s">
        <v>1398</v>
      </c>
      <c r="L359">
        <v>6700</v>
      </c>
      <c r="M359">
        <v>1951</v>
      </c>
      <c r="N359">
        <v>3</v>
      </c>
      <c r="O359">
        <v>27</v>
      </c>
      <c r="P359">
        <v>117.24</v>
      </c>
      <c r="Q359" s="1" t="s">
        <v>37</v>
      </c>
      <c r="R359">
        <v>78.5</v>
      </c>
      <c r="S359">
        <v>9.6</v>
      </c>
      <c r="T359">
        <v>36.6</v>
      </c>
      <c r="U359">
        <v>328239523</v>
      </c>
    </row>
    <row r="360" spans="1:21" x14ac:dyDescent="0.25">
      <c r="A360">
        <v>365</v>
      </c>
      <c r="B360" t="s">
        <v>462</v>
      </c>
      <c r="C360" t="s">
        <v>1399</v>
      </c>
      <c r="D360" t="s">
        <v>32</v>
      </c>
      <c r="E360" t="s">
        <v>831</v>
      </c>
      <c r="F360" t="s">
        <v>465</v>
      </c>
      <c r="G360" t="s">
        <v>462</v>
      </c>
      <c r="H360" t="b">
        <v>0</v>
      </c>
      <c r="I360" t="s">
        <v>26</v>
      </c>
      <c r="J360" t="s">
        <v>1400</v>
      </c>
      <c r="K360" t="s">
        <v>1340</v>
      </c>
      <c r="L360">
        <v>6700</v>
      </c>
      <c r="M360">
        <v>1938</v>
      </c>
      <c r="N360">
        <v>12</v>
      </c>
      <c r="O360">
        <v>25</v>
      </c>
      <c r="P360">
        <v>117.24</v>
      </c>
      <c r="Q360" s="1" t="s">
        <v>37</v>
      </c>
      <c r="R360">
        <v>78.5</v>
      </c>
      <c r="S360">
        <v>9.6</v>
      </c>
      <c r="T360">
        <v>36.6</v>
      </c>
      <c r="U360">
        <v>328239523</v>
      </c>
    </row>
    <row r="361" spans="1:21" x14ac:dyDescent="0.25">
      <c r="A361">
        <v>365</v>
      </c>
      <c r="B361" t="s">
        <v>462</v>
      </c>
      <c r="C361" t="s">
        <v>1401</v>
      </c>
      <c r="D361" t="s">
        <v>32</v>
      </c>
      <c r="E361" t="s">
        <v>503</v>
      </c>
      <c r="F361" t="s">
        <v>465</v>
      </c>
      <c r="G361" t="s">
        <v>462</v>
      </c>
      <c r="H361" t="b">
        <v>1</v>
      </c>
      <c r="I361" t="s">
        <v>26</v>
      </c>
      <c r="J361" t="s">
        <v>1402</v>
      </c>
      <c r="K361" t="s">
        <v>1403</v>
      </c>
      <c r="L361">
        <v>6700</v>
      </c>
      <c r="M361">
        <v>1939</v>
      </c>
      <c r="N361">
        <v>5</v>
      </c>
      <c r="O361">
        <v>23</v>
      </c>
      <c r="P361">
        <v>117.24</v>
      </c>
      <c r="Q361" s="1" t="s">
        <v>37</v>
      </c>
      <c r="R361">
        <v>78.5</v>
      </c>
      <c r="S361">
        <v>9.6</v>
      </c>
      <c r="T361">
        <v>36.6</v>
      </c>
      <c r="U361">
        <v>328239523</v>
      </c>
    </row>
    <row r="362" spans="1:21" x14ac:dyDescent="0.25">
      <c r="A362">
        <v>365</v>
      </c>
      <c r="B362" t="s">
        <v>49</v>
      </c>
      <c r="C362" t="s">
        <v>1404</v>
      </c>
      <c r="D362" t="s">
        <v>32</v>
      </c>
      <c r="E362" t="s">
        <v>1405</v>
      </c>
      <c r="F362" t="s">
        <v>204</v>
      </c>
      <c r="G362" t="s">
        <v>49</v>
      </c>
      <c r="H362" t="b">
        <v>1</v>
      </c>
      <c r="I362" t="s">
        <v>26</v>
      </c>
      <c r="J362" t="s">
        <v>1406</v>
      </c>
      <c r="K362" t="s">
        <v>600</v>
      </c>
      <c r="L362">
        <v>6700</v>
      </c>
      <c r="M362">
        <v>1930</v>
      </c>
      <c r="N362">
        <v>8</v>
      </c>
      <c r="O362">
        <v>12</v>
      </c>
      <c r="P362">
        <v>117.24</v>
      </c>
      <c r="Q362" s="1" t="s">
        <v>37</v>
      </c>
      <c r="R362">
        <v>78.5</v>
      </c>
      <c r="S362">
        <v>9.6</v>
      </c>
      <c r="T362">
        <v>36.6</v>
      </c>
      <c r="U362">
        <v>328239523</v>
      </c>
    </row>
    <row r="363" spans="1:21" x14ac:dyDescent="0.25">
      <c r="A363">
        <v>365</v>
      </c>
      <c r="B363" t="s">
        <v>38</v>
      </c>
      <c r="C363" t="s">
        <v>1407</v>
      </c>
      <c r="D363" t="s">
        <v>32</v>
      </c>
      <c r="E363" t="s">
        <v>1408</v>
      </c>
      <c r="F363" t="s">
        <v>1409</v>
      </c>
      <c r="G363" t="s">
        <v>38</v>
      </c>
      <c r="H363" t="b">
        <v>1</v>
      </c>
      <c r="I363" t="s">
        <v>26</v>
      </c>
      <c r="J363" t="s">
        <v>815</v>
      </c>
      <c r="K363" t="s">
        <v>137</v>
      </c>
      <c r="L363">
        <v>6700</v>
      </c>
      <c r="M363">
        <v>1951</v>
      </c>
      <c r="N363">
        <v>10</v>
      </c>
      <c r="O363">
        <v>12</v>
      </c>
      <c r="P363">
        <v>117.24</v>
      </c>
      <c r="Q363" s="1" t="s">
        <v>37</v>
      </c>
      <c r="R363">
        <v>78.5</v>
      </c>
      <c r="S363">
        <v>9.6</v>
      </c>
      <c r="T363">
        <v>36.6</v>
      </c>
      <c r="U363">
        <v>328239523</v>
      </c>
    </row>
    <row r="364" spans="1:21" x14ac:dyDescent="0.25">
      <c r="A364">
        <v>365</v>
      </c>
      <c r="B364" t="s">
        <v>250</v>
      </c>
      <c r="C364" t="s">
        <v>1410</v>
      </c>
      <c r="D364" t="s">
        <v>1195</v>
      </c>
      <c r="E364" t="s">
        <v>1370</v>
      </c>
      <c r="F364" t="s">
        <v>1371</v>
      </c>
      <c r="G364" t="s">
        <v>250</v>
      </c>
      <c r="H364" t="b">
        <v>0</v>
      </c>
      <c r="I364" t="s">
        <v>85</v>
      </c>
      <c r="J364" t="s">
        <v>1411</v>
      </c>
      <c r="K364" t="s">
        <v>1412</v>
      </c>
      <c r="L364">
        <v>6700</v>
      </c>
      <c r="M364">
        <v>1983</v>
      </c>
      <c r="N364">
        <v>5</v>
      </c>
      <c r="O364">
        <v>18</v>
      </c>
      <c r="P364">
        <v>110.35</v>
      </c>
      <c r="Q364" s="1" t="s">
        <v>1199</v>
      </c>
      <c r="R364">
        <v>81</v>
      </c>
      <c r="S364">
        <v>32.4</v>
      </c>
      <c r="T364">
        <v>23.8</v>
      </c>
      <c r="U364">
        <v>5818553</v>
      </c>
    </row>
    <row r="365" spans="1:21" x14ac:dyDescent="0.25">
      <c r="A365">
        <v>365</v>
      </c>
      <c r="B365" t="s">
        <v>38</v>
      </c>
      <c r="C365" t="s">
        <v>1413</v>
      </c>
      <c r="D365" t="s">
        <v>32</v>
      </c>
      <c r="E365" t="s">
        <v>1414</v>
      </c>
      <c r="F365" t="s">
        <v>1409</v>
      </c>
      <c r="G365" t="s">
        <v>38</v>
      </c>
      <c r="H365" t="b">
        <v>1</v>
      </c>
      <c r="I365" t="s">
        <v>26</v>
      </c>
      <c r="J365" t="s">
        <v>1415</v>
      </c>
      <c r="K365" t="s">
        <v>190</v>
      </c>
      <c r="L365">
        <v>6700</v>
      </c>
      <c r="M365">
        <v>1941</v>
      </c>
      <c r="N365">
        <v>8</v>
      </c>
      <c r="O365">
        <v>12</v>
      </c>
      <c r="P365">
        <v>117.24</v>
      </c>
      <c r="Q365" s="1" t="s">
        <v>37</v>
      </c>
      <c r="R365">
        <v>78.5</v>
      </c>
      <c r="S365">
        <v>9.6</v>
      </c>
      <c r="T365">
        <v>36.6</v>
      </c>
      <c r="U365">
        <v>328239523</v>
      </c>
    </row>
    <row r="366" spans="1:21" x14ac:dyDescent="0.25">
      <c r="A366">
        <v>365</v>
      </c>
      <c r="B366" t="s">
        <v>103</v>
      </c>
      <c r="C366" t="s">
        <v>1416</v>
      </c>
      <c r="D366" t="s">
        <v>105</v>
      </c>
      <c r="E366" t="s">
        <v>1061</v>
      </c>
      <c r="F366" t="s">
        <v>1417</v>
      </c>
      <c r="G366" t="s">
        <v>103</v>
      </c>
      <c r="H366" t="b">
        <v>1</v>
      </c>
      <c r="I366" t="s">
        <v>26</v>
      </c>
      <c r="J366" t="s">
        <v>549</v>
      </c>
      <c r="K366" t="s">
        <v>1418</v>
      </c>
      <c r="L366">
        <v>6700</v>
      </c>
      <c r="M366">
        <v>1958</v>
      </c>
      <c r="N366">
        <v>1</v>
      </c>
      <c r="O366">
        <v>1</v>
      </c>
      <c r="P366">
        <v>125.08</v>
      </c>
      <c r="Q366" s="1" t="s">
        <v>110</v>
      </c>
      <c r="R366">
        <v>77</v>
      </c>
      <c r="S366">
        <v>9.4</v>
      </c>
      <c r="T366">
        <v>59.2</v>
      </c>
      <c r="U366">
        <v>1397715000</v>
      </c>
    </row>
    <row r="367" spans="1:21" x14ac:dyDescent="0.25">
      <c r="A367">
        <v>383</v>
      </c>
      <c r="B367" t="s">
        <v>250</v>
      </c>
      <c r="C367" t="s">
        <v>1419</v>
      </c>
      <c r="D367" t="s">
        <v>170</v>
      </c>
      <c r="E367" t="s">
        <v>1420</v>
      </c>
      <c r="F367" t="s">
        <v>348</v>
      </c>
      <c r="G367" t="s">
        <v>250</v>
      </c>
      <c r="H367" t="b">
        <v>0</v>
      </c>
      <c r="I367" t="s">
        <v>85</v>
      </c>
      <c r="J367" t="s">
        <v>1421</v>
      </c>
      <c r="K367" t="s">
        <v>1422</v>
      </c>
      <c r="L367">
        <v>6600</v>
      </c>
      <c r="M367">
        <v>1976</v>
      </c>
      <c r="N367">
        <v>1</v>
      </c>
      <c r="O367">
        <v>1</v>
      </c>
      <c r="P367">
        <v>99.55</v>
      </c>
      <c r="Q367" s="1" t="s">
        <v>175</v>
      </c>
      <c r="R367">
        <v>83.6</v>
      </c>
      <c r="S367">
        <v>10.1</v>
      </c>
      <c r="T367">
        <v>28.8</v>
      </c>
      <c r="U367">
        <v>8574832</v>
      </c>
    </row>
    <row r="368" spans="1:21" x14ac:dyDescent="0.25">
      <c r="A368">
        <v>383</v>
      </c>
      <c r="B368" t="s">
        <v>103</v>
      </c>
      <c r="C368" t="s">
        <v>1423</v>
      </c>
      <c r="D368" t="s">
        <v>32</v>
      </c>
      <c r="E368" t="s">
        <v>984</v>
      </c>
      <c r="F368" t="s">
        <v>1424</v>
      </c>
      <c r="G368" t="s">
        <v>103</v>
      </c>
      <c r="H368" t="b">
        <v>0</v>
      </c>
      <c r="I368" t="s">
        <v>26</v>
      </c>
      <c r="J368" t="s">
        <v>1425</v>
      </c>
      <c r="K368" t="s">
        <v>1426</v>
      </c>
      <c r="L368">
        <v>6600</v>
      </c>
      <c r="M368">
        <v>1954</v>
      </c>
      <c r="N368">
        <v>4</v>
      </c>
      <c r="O368">
        <v>22</v>
      </c>
      <c r="P368">
        <v>117.24</v>
      </c>
      <c r="Q368" s="1" t="s">
        <v>37</v>
      </c>
      <c r="R368">
        <v>78.5</v>
      </c>
      <c r="S368">
        <v>9.6</v>
      </c>
      <c r="T368">
        <v>36.6</v>
      </c>
      <c r="U368">
        <v>328239523</v>
      </c>
    </row>
    <row r="369" spans="1:21" x14ac:dyDescent="0.25">
      <c r="A369">
        <v>383</v>
      </c>
      <c r="B369" t="s">
        <v>103</v>
      </c>
      <c r="C369" t="s">
        <v>1427</v>
      </c>
      <c r="D369" t="s">
        <v>32</v>
      </c>
      <c r="E369" t="s">
        <v>984</v>
      </c>
      <c r="F369" t="s">
        <v>1424</v>
      </c>
      <c r="G369" t="s">
        <v>103</v>
      </c>
      <c r="H369" t="b">
        <v>0</v>
      </c>
      <c r="I369" t="s">
        <v>26</v>
      </c>
      <c r="J369" t="s">
        <v>1425</v>
      </c>
      <c r="K369" t="s">
        <v>1428</v>
      </c>
      <c r="L369">
        <v>6600</v>
      </c>
      <c r="M369">
        <v>1953</v>
      </c>
      <c r="N369">
        <v>3</v>
      </c>
      <c r="O369">
        <v>1</v>
      </c>
      <c r="P369">
        <v>117.24</v>
      </c>
      <c r="Q369" s="1" t="s">
        <v>37</v>
      </c>
      <c r="R369">
        <v>78.5</v>
      </c>
      <c r="S369">
        <v>9.6</v>
      </c>
      <c r="T369">
        <v>36.6</v>
      </c>
      <c r="U369">
        <v>328239523</v>
      </c>
    </row>
    <row r="370" spans="1:21" x14ac:dyDescent="0.25">
      <c r="A370">
        <v>383</v>
      </c>
      <c r="B370" t="s">
        <v>103</v>
      </c>
      <c r="C370" t="s">
        <v>1429</v>
      </c>
      <c r="D370" t="s">
        <v>32</v>
      </c>
      <c r="E370" t="s">
        <v>1430</v>
      </c>
      <c r="F370" t="s">
        <v>1424</v>
      </c>
      <c r="G370" t="s">
        <v>103</v>
      </c>
      <c r="H370" t="b">
        <v>0</v>
      </c>
      <c r="I370" t="s">
        <v>85</v>
      </c>
      <c r="J370" t="s">
        <v>1431</v>
      </c>
      <c r="K370" t="s">
        <v>1432</v>
      </c>
      <c r="L370">
        <v>6600</v>
      </c>
      <c r="M370">
        <v>1955</v>
      </c>
      <c r="N370">
        <v>12</v>
      </c>
      <c r="O370">
        <v>17</v>
      </c>
      <c r="P370">
        <v>117.24</v>
      </c>
      <c r="Q370" s="1" t="s">
        <v>37</v>
      </c>
      <c r="R370">
        <v>78.5</v>
      </c>
      <c r="S370">
        <v>9.6</v>
      </c>
      <c r="T370">
        <v>36.6</v>
      </c>
      <c r="U370">
        <v>328239523</v>
      </c>
    </row>
    <row r="371" spans="1:21" x14ac:dyDescent="0.25">
      <c r="A371">
        <v>383</v>
      </c>
      <c r="B371" t="s">
        <v>49</v>
      </c>
      <c r="C371" t="s">
        <v>1433</v>
      </c>
      <c r="D371" t="s">
        <v>32</v>
      </c>
      <c r="E371" t="s">
        <v>61</v>
      </c>
      <c r="F371" t="s">
        <v>204</v>
      </c>
      <c r="G371" t="s">
        <v>49</v>
      </c>
      <c r="H371" t="b">
        <v>1</v>
      </c>
      <c r="I371" t="s">
        <v>26</v>
      </c>
      <c r="J371" t="s">
        <v>1434</v>
      </c>
      <c r="K371" t="s">
        <v>1435</v>
      </c>
      <c r="L371">
        <v>6600</v>
      </c>
      <c r="M371">
        <v>1945</v>
      </c>
      <c r="N371">
        <v>2</v>
      </c>
      <c r="O371">
        <v>25</v>
      </c>
      <c r="P371">
        <v>117.24</v>
      </c>
      <c r="Q371" s="1" t="s">
        <v>37</v>
      </c>
      <c r="R371">
        <v>78.5</v>
      </c>
      <c r="S371">
        <v>9.6</v>
      </c>
      <c r="T371">
        <v>36.6</v>
      </c>
      <c r="U371">
        <v>328239523</v>
      </c>
    </row>
    <row r="372" spans="1:21" x14ac:dyDescent="0.25">
      <c r="A372">
        <v>383</v>
      </c>
      <c r="B372" t="s">
        <v>38</v>
      </c>
      <c r="C372" t="s">
        <v>1436</v>
      </c>
      <c r="D372" t="s">
        <v>32</v>
      </c>
      <c r="E372" t="s">
        <v>1437</v>
      </c>
      <c r="F372" t="s">
        <v>387</v>
      </c>
      <c r="G372" t="s">
        <v>38</v>
      </c>
      <c r="H372" t="b">
        <v>1</v>
      </c>
      <c r="I372" t="s">
        <v>26</v>
      </c>
      <c r="J372" t="s">
        <v>1438</v>
      </c>
      <c r="K372" t="s">
        <v>1113</v>
      </c>
      <c r="L372">
        <v>6600</v>
      </c>
      <c r="M372">
        <v>1959</v>
      </c>
      <c r="N372">
        <v>10</v>
      </c>
      <c r="O372">
        <v>8</v>
      </c>
      <c r="P372">
        <v>117.24</v>
      </c>
      <c r="Q372" s="1" t="s">
        <v>37</v>
      </c>
      <c r="R372">
        <v>78.5</v>
      </c>
      <c r="S372">
        <v>9.6</v>
      </c>
      <c r="T372">
        <v>36.6</v>
      </c>
      <c r="U372">
        <v>328239523</v>
      </c>
    </row>
    <row r="373" spans="1:21" x14ac:dyDescent="0.25">
      <c r="A373">
        <v>383</v>
      </c>
      <c r="B373" t="s">
        <v>49</v>
      </c>
      <c r="C373" t="s">
        <v>1439</v>
      </c>
      <c r="D373" t="s">
        <v>158</v>
      </c>
      <c r="E373" t="s">
        <v>1440</v>
      </c>
      <c r="F373" t="s">
        <v>264</v>
      </c>
      <c r="G373" t="s">
        <v>49</v>
      </c>
      <c r="H373" t="b">
        <v>0</v>
      </c>
      <c r="I373" t="s">
        <v>85</v>
      </c>
      <c r="J373" t="s">
        <v>1441</v>
      </c>
      <c r="K373" t="s">
        <v>1442</v>
      </c>
      <c r="L373">
        <v>6600</v>
      </c>
      <c r="M373">
        <v>1976</v>
      </c>
      <c r="N373">
        <v>1</v>
      </c>
      <c r="O373">
        <v>7</v>
      </c>
      <c r="P373">
        <v>112.85</v>
      </c>
      <c r="Q373" s="1" t="s">
        <v>163</v>
      </c>
      <c r="R373">
        <v>80.900000000000006</v>
      </c>
      <c r="S373">
        <v>11.5</v>
      </c>
      <c r="T373">
        <v>48.8</v>
      </c>
      <c r="U373">
        <v>83132799</v>
      </c>
    </row>
    <row r="374" spans="1:21" x14ac:dyDescent="0.25">
      <c r="A374">
        <v>390</v>
      </c>
      <c r="B374" t="s">
        <v>49</v>
      </c>
      <c r="C374" t="s">
        <v>1443</v>
      </c>
      <c r="D374" t="s">
        <v>32</v>
      </c>
      <c r="E374" t="s">
        <v>130</v>
      </c>
      <c r="F374" t="s">
        <v>802</v>
      </c>
      <c r="G374" t="s">
        <v>49</v>
      </c>
      <c r="H374" t="b">
        <v>1</v>
      </c>
      <c r="I374" t="s">
        <v>26</v>
      </c>
      <c r="J374" t="s">
        <v>1444</v>
      </c>
      <c r="K374" t="s">
        <v>137</v>
      </c>
      <c r="L374">
        <v>6500</v>
      </c>
      <c r="M374">
        <v>1942</v>
      </c>
      <c r="N374">
        <v>11</v>
      </c>
      <c r="O374">
        <v>27</v>
      </c>
      <c r="P374">
        <v>117.24</v>
      </c>
      <c r="Q374" s="1" t="s">
        <v>37</v>
      </c>
      <c r="R374">
        <v>78.5</v>
      </c>
      <c r="S374">
        <v>9.6</v>
      </c>
      <c r="T374">
        <v>36.6</v>
      </c>
      <c r="U374">
        <v>328239523</v>
      </c>
    </row>
    <row r="375" spans="1:21" x14ac:dyDescent="0.25">
      <c r="A375">
        <v>390</v>
      </c>
      <c r="B375" t="s">
        <v>38</v>
      </c>
      <c r="C375" t="s">
        <v>1445</v>
      </c>
      <c r="D375" t="s">
        <v>32</v>
      </c>
      <c r="E375" t="s">
        <v>40</v>
      </c>
      <c r="F375" t="s">
        <v>56</v>
      </c>
      <c r="G375" t="s">
        <v>38</v>
      </c>
      <c r="H375" t="b">
        <v>0</v>
      </c>
      <c r="I375" t="s">
        <v>85</v>
      </c>
      <c r="J375" t="s">
        <v>1446</v>
      </c>
      <c r="K375" t="s">
        <v>1447</v>
      </c>
      <c r="L375">
        <v>6500</v>
      </c>
      <c r="M375">
        <v>1964</v>
      </c>
      <c r="N375">
        <v>8</v>
      </c>
      <c r="O375">
        <v>15</v>
      </c>
      <c r="P375">
        <v>117.24</v>
      </c>
      <c r="Q375" s="1" t="s">
        <v>37</v>
      </c>
      <c r="R375">
        <v>78.5</v>
      </c>
      <c r="S375">
        <v>9.6</v>
      </c>
      <c r="T375">
        <v>36.6</v>
      </c>
      <c r="U375">
        <v>328239523</v>
      </c>
    </row>
    <row r="376" spans="1:21" x14ac:dyDescent="0.25">
      <c r="A376">
        <v>390</v>
      </c>
      <c r="B376" t="s">
        <v>462</v>
      </c>
      <c r="C376" t="s">
        <v>1448</v>
      </c>
      <c r="D376" t="s">
        <v>32</v>
      </c>
      <c r="E376" t="s">
        <v>1449</v>
      </c>
      <c r="F376" t="s">
        <v>465</v>
      </c>
      <c r="G376" t="s">
        <v>462</v>
      </c>
      <c r="H376" t="b">
        <v>0</v>
      </c>
      <c r="I376" t="s">
        <v>85</v>
      </c>
      <c r="J376" t="s">
        <v>1450</v>
      </c>
      <c r="K376" t="s">
        <v>1451</v>
      </c>
      <c r="L376">
        <v>6500</v>
      </c>
      <c r="M376">
        <v>1930</v>
      </c>
      <c r="N376">
        <v>2</v>
      </c>
      <c r="O376">
        <v>27</v>
      </c>
      <c r="P376">
        <v>117.24</v>
      </c>
      <c r="Q376" s="1" t="s">
        <v>37</v>
      </c>
      <c r="R376">
        <v>78.5</v>
      </c>
      <c r="S376">
        <v>9.6</v>
      </c>
      <c r="T376">
        <v>36.6</v>
      </c>
      <c r="U376">
        <v>328239523</v>
      </c>
    </row>
    <row r="377" spans="1:21" x14ac:dyDescent="0.25">
      <c r="A377">
        <v>390</v>
      </c>
      <c r="B377" t="s">
        <v>462</v>
      </c>
      <c r="C377" t="s">
        <v>1452</v>
      </c>
      <c r="D377" t="s">
        <v>226</v>
      </c>
      <c r="E377" t="s">
        <v>227</v>
      </c>
      <c r="F377" t="s">
        <v>1453</v>
      </c>
      <c r="G377" t="s">
        <v>462</v>
      </c>
      <c r="H377" t="b">
        <v>1</v>
      </c>
      <c r="I377" t="s">
        <v>26</v>
      </c>
      <c r="J377" t="s">
        <v>1454</v>
      </c>
      <c r="K377" t="s">
        <v>137</v>
      </c>
      <c r="L377">
        <v>6500</v>
      </c>
      <c r="M377">
        <v>1938</v>
      </c>
      <c r="N377">
        <v>9</v>
      </c>
      <c r="O377">
        <v>1</v>
      </c>
      <c r="P377">
        <v>119.62</v>
      </c>
      <c r="Q377" s="1" t="s">
        <v>231</v>
      </c>
      <c r="R377">
        <v>81.3</v>
      </c>
      <c r="S377">
        <v>25.5</v>
      </c>
      <c r="T377">
        <v>30.6</v>
      </c>
      <c r="U377">
        <v>66834405</v>
      </c>
    </row>
    <row r="378" spans="1:21" x14ac:dyDescent="0.25">
      <c r="A378">
        <v>390</v>
      </c>
      <c r="B378" t="s">
        <v>462</v>
      </c>
      <c r="C378" t="s">
        <v>1455</v>
      </c>
      <c r="D378" t="s">
        <v>170</v>
      </c>
      <c r="E378" t="s">
        <v>1456</v>
      </c>
      <c r="F378" t="s">
        <v>465</v>
      </c>
      <c r="G378" t="s">
        <v>462</v>
      </c>
      <c r="H378" t="b">
        <v>1</v>
      </c>
      <c r="I378" t="s">
        <v>26</v>
      </c>
      <c r="J378" t="s">
        <v>1457</v>
      </c>
      <c r="K378" t="s">
        <v>1458</v>
      </c>
      <c r="L378">
        <v>6500</v>
      </c>
      <c r="M378">
        <v>1971</v>
      </c>
      <c r="N378">
        <v>4</v>
      </c>
      <c r="O378">
        <v>22</v>
      </c>
      <c r="P378">
        <v>99.55</v>
      </c>
      <c r="Q378" s="1" t="s">
        <v>175</v>
      </c>
      <c r="R378">
        <v>83.6</v>
      </c>
      <c r="S378">
        <v>10.1</v>
      </c>
      <c r="T378">
        <v>28.8</v>
      </c>
      <c r="U378">
        <v>8574832</v>
      </c>
    </row>
    <row r="379" spans="1:21" x14ac:dyDescent="0.25">
      <c r="A379">
        <v>397</v>
      </c>
      <c r="B379" t="s">
        <v>49</v>
      </c>
      <c r="C379" t="s">
        <v>1459</v>
      </c>
      <c r="D379" t="s">
        <v>497</v>
      </c>
      <c r="E379" t="s">
        <v>1460</v>
      </c>
      <c r="F379" t="s">
        <v>264</v>
      </c>
      <c r="G379" t="s">
        <v>49</v>
      </c>
      <c r="H379" t="b">
        <v>1</v>
      </c>
      <c r="I379" t="s">
        <v>26</v>
      </c>
      <c r="J379" t="s">
        <v>1461</v>
      </c>
      <c r="K379" t="s">
        <v>457</v>
      </c>
      <c r="L379">
        <v>6400</v>
      </c>
      <c r="M379">
        <v>1951</v>
      </c>
      <c r="N379">
        <v>8</v>
      </c>
      <c r="O379">
        <v>19</v>
      </c>
      <c r="P379">
        <v>110.51</v>
      </c>
      <c r="Q379" s="1" t="s">
        <v>501</v>
      </c>
      <c r="R379">
        <v>82.5</v>
      </c>
      <c r="S379">
        <v>27.9</v>
      </c>
      <c r="T379">
        <v>49.1</v>
      </c>
      <c r="U379">
        <v>10285453</v>
      </c>
    </row>
    <row r="380" spans="1:21" x14ac:dyDescent="0.25">
      <c r="A380">
        <v>397</v>
      </c>
      <c r="B380" t="s">
        <v>590</v>
      </c>
      <c r="C380" t="s">
        <v>1462</v>
      </c>
      <c r="D380" t="s">
        <v>32</v>
      </c>
      <c r="E380" t="s">
        <v>1285</v>
      </c>
      <c r="F380" t="s">
        <v>1463</v>
      </c>
      <c r="G380" t="s">
        <v>590</v>
      </c>
      <c r="H380" t="b">
        <v>1</v>
      </c>
      <c r="I380" t="s">
        <v>26</v>
      </c>
      <c r="J380" t="s">
        <v>1464</v>
      </c>
      <c r="K380" t="s">
        <v>266</v>
      </c>
      <c r="L380">
        <v>6400</v>
      </c>
      <c r="M380">
        <v>1960</v>
      </c>
      <c r="N380">
        <v>4</v>
      </c>
      <c r="O380">
        <v>10</v>
      </c>
      <c r="P380">
        <v>117.24</v>
      </c>
      <c r="Q380" s="1" t="s">
        <v>37</v>
      </c>
      <c r="R380">
        <v>78.5</v>
      </c>
      <c r="S380">
        <v>9.6</v>
      </c>
      <c r="T380">
        <v>36.6</v>
      </c>
      <c r="U380">
        <v>328239523</v>
      </c>
    </row>
    <row r="381" spans="1:21" x14ac:dyDescent="0.25">
      <c r="A381">
        <v>397</v>
      </c>
      <c r="B381" t="s">
        <v>49</v>
      </c>
      <c r="C381" t="s">
        <v>1465</v>
      </c>
      <c r="D381" t="s">
        <v>32</v>
      </c>
      <c r="E381" t="s">
        <v>61</v>
      </c>
      <c r="F381" t="s">
        <v>204</v>
      </c>
      <c r="G381" t="s">
        <v>49</v>
      </c>
      <c r="H381" t="b">
        <v>1</v>
      </c>
      <c r="I381" t="s">
        <v>26</v>
      </c>
      <c r="J381" t="s">
        <v>1466</v>
      </c>
      <c r="K381" t="s">
        <v>617</v>
      </c>
      <c r="L381">
        <v>6400</v>
      </c>
      <c r="M381">
        <v>1953</v>
      </c>
      <c r="N381">
        <v>6</v>
      </c>
      <c r="O381">
        <v>14</v>
      </c>
      <c r="P381">
        <v>117.24</v>
      </c>
      <c r="Q381" s="1" t="s">
        <v>37</v>
      </c>
      <c r="R381">
        <v>78.5</v>
      </c>
      <c r="S381">
        <v>9.6</v>
      </c>
      <c r="T381">
        <v>36.6</v>
      </c>
      <c r="U381">
        <v>328239523</v>
      </c>
    </row>
    <row r="382" spans="1:21" x14ac:dyDescent="0.25">
      <c r="A382">
        <v>397</v>
      </c>
      <c r="B382" t="s">
        <v>351</v>
      </c>
      <c r="C382" t="s">
        <v>1467</v>
      </c>
      <c r="D382" t="s">
        <v>105</v>
      </c>
      <c r="E382" t="s">
        <v>153</v>
      </c>
      <c r="F382" t="s">
        <v>1468</v>
      </c>
      <c r="G382" t="s">
        <v>351</v>
      </c>
      <c r="H382" t="b">
        <v>1</v>
      </c>
      <c r="I382" t="s">
        <v>85</v>
      </c>
      <c r="J382" t="s">
        <v>1469</v>
      </c>
      <c r="K382" t="s">
        <v>808</v>
      </c>
      <c r="L382">
        <v>6400</v>
      </c>
      <c r="M382">
        <v>1963</v>
      </c>
      <c r="N382">
        <v>11</v>
      </c>
      <c r="O382">
        <v>1</v>
      </c>
      <c r="P382">
        <v>125.08</v>
      </c>
      <c r="Q382" s="1" t="s">
        <v>110</v>
      </c>
      <c r="R382">
        <v>77</v>
      </c>
      <c r="S382">
        <v>9.4</v>
      </c>
      <c r="T382">
        <v>59.2</v>
      </c>
      <c r="U382">
        <v>1397715000</v>
      </c>
    </row>
    <row r="383" spans="1:21" x14ac:dyDescent="0.25">
      <c r="A383">
        <v>397</v>
      </c>
      <c r="B383" t="s">
        <v>292</v>
      </c>
      <c r="C383" t="s">
        <v>1470</v>
      </c>
      <c r="D383" t="s">
        <v>23</v>
      </c>
      <c r="E383" t="s">
        <v>24</v>
      </c>
      <c r="F383" t="s">
        <v>619</v>
      </c>
      <c r="G383" t="s">
        <v>292</v>
      </c>
      <c r="H383" t="b">
        <v>1</v>
      </c>
      <c r="I383" t="s">
        <v>26</v>
      </c>
      <c r="J383" t="s">
        <v>1471</v>
      </c>
      <c r="K383" t="s">
        <v>1472</v>
      </c>
      <c r="L383">
        <v>6400</v>
      </c>
      <c r="M383">
        <v>1962</v>
      </c>
      <c r="N383">
        <v>10</v>
      </c>
      <c r="O383">
        <v>15</v>
      </c>
      <c r="P383">
        <v>110.05</v>
      </c>
      <c r="Q383" s="1" t="s">
        <v>29</v>
      </c>
      <c r="R383">
        <v>82.5</v>
      </c>
      <c r="S383">
        <v>24.2</v>
      </c>
      <c r="T383">
        <v>60.7</v>
      </c>
      <c r="U383">
        <v>67059887</v>
      </c>
    </row>
    <row r="384" spans="1:21" x14ac:dyDescent="0.25">
      <c r="A384">
        <v>397</v>
      </c>
      <c r="B384" t="s">
        <v>49</v>
      </c>
      <c r="C384" t="s">
        <v>1473</v>
      </c>
      <c r="D384" t="s">
        <v>1474</v>
      </c>
      <c r="E384" t="s">
        <v>1475</v>
      </c>
      <c r="F384" t="s">
        <v>478</v>
      </c>
      <c r="G384" t="s">
        <v>49</v>
      </c>
      <c r="H384" t="b">
        <v>1</v>
      </c>
      <c r="I384" t="s">
        <v>26</v>
      </c>
      <c r="J384" t="s">
        <v>1476</v>
      </c>
      <c r="K384" t="s">
        <v>1477</v>
      </c>
      <c r="L384">
        <v>6400</v>
      </c>
      <c r="M384">
        <v>1933</v>
      </c>
      <c r="N384">
        <v>1</v>
      </c>
      <c r="O384">
        <v>27</v>
      </c>
      <c r="P384">
        <v>140.94999999999999</v>
      </c>
      <c r="Q384" s="1" t="s">
        <v>1478</v>
      </c>
      <c r="R384">
        <v>77.099999999999994</v>
      </c>
      <c r="S384">
        <v>14.4</v>
      </c>
      <c r="T384">
        <v>71.2</v>
      </c>
      <c r="U384">
        <v>50339443</v>
      </c>
    </row>
    <row r="385" spans="1:21" x14ac:dyDescent="0.25">
      <c r="A385">
        <v>397</v>
      </c>
      <c r="B385" t="s">
        <v>168</v>
      </c>
      <c r="C385" t="s">
        <v>1479</v>
      </c>
      <c r="D385" t="s">
        <v>32</v>
      </c>
      <c r="E385" t="s">
        <v>1480</v>
      </c>
      <c r="F385" t="s">
        <v>1481</v>
      </c>
      <c r="G385" t="s">
        <v>168</v>
      </c>
      <c r="H385" t="b">
        <v>1</v>
      </c>
      <c r="I385" t="s">
        <v>26</v>
      </c>
      <c r="J385" t="s">
        <v>1482</v>
      </c>
      <c r="K385" t="s">
        <v>1483</v>
      </c>
      <c r="L385">
        <v>6400</v>
      </c>
      <c r="M385">
        <v>1934</v>
      </c>
      <c r="N385">
        <v>7</v>
      </c>
      <c r="O385">
        <v>27</v>
      </c>
      <c r="P385">
        <v>117.24</v>
      </c>
      <c r="Q385" s="1" t="s">
        <v>37</v>
      </c>
      <c r="R385">
        <v>78.5</v>
      </c>
      <c r="S385">
        <v>9.6</v>
      </c>
      <c r="T385">
        <v>36.6</v>
      </c>
      <c r="U385">
        <v>328239523</v>
      </c>
    </row>
    <row r="386" spans="1:21" x14ac:dyDescent="0.25">
      <c r="A386">
        <v>405</v>
      </c>
      <c r="B386" t="s">
        <v>580</v>
      </c>
      <c r="C386" t="s">
        <v>1484</v>
      </c>
      <c r="D386" t="s">
        <v>226</v>
      </c>
      <c r="E386" t="s">
        <v>861</v>
      </c>
      <c r="F386" t="s">
        <v>1246</v>
      </c>
      <c r="G386" t="s">
        <v>580</v>
      </c>
      <c r="H386" t="b">
        <v>0</v>
      </c>
      <c r="I386" t="s">
        <v>26</v>
      </c>
      <c r="J386" t="s">
        <v>1485</v>
      </c>
      <c r="K386" t="s">
        <v>675</v>
      </c>
      <c r="L386">
        <v>6300</v>
      </c>
      <c r="M386">
        <v>1945</v>
      </c>
      <c r="N386">
        <v>10</v>
      </c>
      <c r="O386">
        <v>23</v>
      </c>
      <c r="P386">
        <v>119.62</v>
      </c>
      <c r="Q386" s="1" t="s">
        <v>231</v>
      </c>
      <c r="R386">
        <v>81.3</v>
      </c>
      <c r="S386">
        <v>25.5</v>
      </c>
      <c r="T386">
        <v>30.6</v>
      </c>
      <c r="U386">
        <v>66834405</v>
      </c>
    </row>
    <row r="387" spans="1:21" x14ac:dyDescent="0.25">
      <c r="A387">
        <v>405</v>
      </c>
      <c r="B387" t="s">
        <v>292</v>
      </c>
      <c r="C387" t="s">
        <v>1486</v>
      </c>
      <c r="D387" t="s">
        <v>105</v>
      </c>
      <c r="E387" t="s">
        <v>903</v>
      </c>
      <c r="F387" t="s">
        <v>1487</v>
      </c>
      <c r="G387" t="s">
        <v>292</v>
      </c>
      <c r="H387" t="b">
        <v>1</v>
      </c>
      <c r="I387" t="s">
        <v>26</v>
      </c>
      <c r="J387" t="s">
        <v>1488</v>
      </c>
      <c r="K387" t="s">
        <v>1489</v>
      </c>
      <c r="L387">
        <v>6300</v>
      </c>
      <c r="M387">
        <v>1965</v>
      </c>
      <c r="N387">
        <v>1</v>
      </c>
      <c r="O387">
        <v>1</v>
      </c>
      <c r="P387">
        <v>125.08</v>
      </c>
      <c r="Q387" s="1" t="s">
        <v>110</v>
      </c>
      <c r="R387">
        <v>77</v>
      </c>
      <c r="S387">
        <v>9.4</v>
      </c>
      <c r="T387">
        <v>59.2</v>
      </c>
      <c r="U387">
        <v>1397715000</v>
      </c>
    </row>
    <row r="388" spans="1:21" x14ac:dyDescent="0.25">
      <c r="A388">
        <v>405</v>
      </c>
      <c r="B388" t="s">
        <v>49</v>
      </c>
      <c r="C388" t="s">
        <v>1490</v>
      </c>
      <c r="D388" t="s">
        <v>226</v>
      </c>
      <c r="E388" t="s">
        <v>227</v>
      </c>
      <c r="F388" t="s">
        <v>802</v>
      </c>
      <c r="G388" t="s">
        <v>49</v>
      </c>
      <c r="H388" t="b">
        <v>1</v>
      </c>
      <c r="I388" t="s">
        <v>26</v>
      </c>
      <c r="J388" t="s">
        <v>1491</v>
      </c>
      <c r="K388" t="s">
        <v>190</v>
      </c>
      <c r="L388">
        <v>6300</v>
      </c>
      <c r="M388">
        <v>1956</v>
      </c>
      <c r="N388">
        <v>6</v>
      </c>
      <c r="O388">
        <v>1</v>
      </c>
      <c r="P388">
        <v>119.62</v>
      </c>
      <c r="Q388" s="1" t="s">
        <v>231</v>
      </c>
      <c r="R388">
        <v>81.3</v>
      </c>
      <c r="S388">
        <v>25.5</v>
      </c>
      <c r="T388">
        <v>30.6</v>
      </c>
      <c r="U388">
        <v>66834405</v>
      </c>
    </row>
    <row r="389" spans="1:21" x14ac:dyDescent="0.25">
      <c r="A389">
        <v>405</v>
      </c>
      <c r="B389" t="s">
        <v>351</v>
      </c>
      <c r="C389" t="s">
        <v>1492</v>
      </c>
      <c r="D389" t="s">
        <v>23</v>
      </c>
      <c r="E389" t="s">
        <v>1493</v>
      </c>
      <c r="F389" t="s">
        <v>517</v>
      </c>
      <c r="G389" t="s">
        <v>351</v>
      </c>
      <c r="H389" t="b">
        <v>0</v>
      </c>
      <c r="I389" t="s">
        <v>26</v>
      </c>
      <c r="J389" t="s">
        <v>1494</v>
      </c>
      <c r="K389" t="s">
        <v>235</v>
      </c>
      <c r="L389">
        <v>6300</v>
      </c>
      <c r="M389">
        <v>1938</v>
      </c>
      <c r="N389">
        <v>1</v>
      </c>
      <c r="O389">
        <v>1</v>
      </c>
      <c r="P389">
        <v>110.05</v>
      </c>
      <c r="Q389" s="1" t="s">
        <v>29</v>
      </c>
      <c r="R389">
        <v>82.5</v>
      </c>
      <c r="S389">
        <v>24.2</v>
      </c>
      <c r="T389">
        <v>60.7</v>
      </c>
      <c r="U389">
        <v>67059887</v>
      </c>
    </row>
    <row r="390" spans="1:21" x14ac:dyDescent="0.25">
      <c r="A390">
        <v>405</v>
      </c>
      <c r="B390" t="s">
        <v>292</v>
      </c>
      <c r="C390" t="s">
        <v>1495</v>
      </c>
      <c r="D390" t="s">
        <v>105</v>
      </c>
      <c r="E390" t="s">
        <v>1496</v>
      </c>
      <c r="F390" t="s">
        <v>1497</v>
      </c>
      <c r="G390" t="s">
        <v>292</v>
      </c>
      <c r="H390" t="b">
        <v>1</v>
      </c>
      <c r="I390" t="s">
        <v>26</v>
      </c>
      <c r="J390" t="s">
        <v>384</v>
      </c>
      <c r="K390" t="s">
        <v>1498</v>
      </c>
      <c r="L390">
        <v>6300</v>
      </c>
      <c r="M390">
        <v>1964</v>
      </c>
      <c r="N390">
        <v>3</v>
      </c>
      <c r="O390">
        <v>11</v>
      </c>
      <c r="P390">
        <v>125.08</v>
      </c>
      <c r="Q390" s="1" t="s">
        <v>110</v>
      </c>
      <c r="R390">
        <v>77</v>
      </c>
      <c r="S390">
        <v>9.4</v>
      </c>
      <c r="T390">
        <v>59.2</v>
      </c>
      <c r="U390">
        <v>1397715000</v>
      </c>
    </row>
    <row r="391" spans="1:21" x14ac:dyDescent="0.25">
      <c r="A391">
        <v>405</v>
      </c>
      <c r="B391" t="s">
        <v>250</v>
      </c>
      <c r="C391" t="s">
        <v>1499</v>
      </c>
      <c r="D391" t="s">
        <v>665</v>
      </c>
      <c r="E391" t="s">
        <v>1500</v>
      </c>
      <c r="F391" t="s">
        <v>1501</v>
      </c>
      <c r="G391" t="s">
        <v>250</v>
      </c>
      <c r="H391" t="b">
        <v>1</v>
      </c>
      <c r="I391" t="s">
        <v>26</v>
      </c>
      <c r="J391" t="s">
        <v>234</v>
      </c>
      <c r="K391" t="s">
        <v>1502</v>
      </c>
      <c r="L391">
        <v>6300</v>
      </c>
      <c r="M391">
        <v>1926</v>
      </c>
      <c r="N391">
        <v>7</v>
      </c>
      <c r="O391">
        <v>16</v>
      </c>
      <c r="P391">
        <v>108.15</v>
      </c>
      <c r="Q391" s="1" t="s">
        <v>671</v>
      </c>
      <c r="R391">
        <v>82.8</v>
      </c>
      <c r="S391">
        <v>23.1</v>
      </c>
      <c r="T391">
        <v>25.3</v>
      </c>
      <c r="U391">
        <v>9053300</v>
      </c>
    </row>
    <row r="392" spans="1:21" x14ac:dyDescent="0.25">
      <c r="A392">
        <v>411</v>
      </c>
      <c r="B392" t="s">
        <v>103</v>
      </c>
      <c r="C392" t="s">
        <v>1503</v>
      </c>
      <c r="D392" t="s">
        <v>67</v>
      </c>
      <c r="E392" t="s">
        <v>68</v>
      </c>
      <c r="F392" t="s">
        <v>1504</v>
      </c>
      <c r="G392" t="s">
        <v>103</v>
      </c>
      <c r="H392" t="b">
        <v>0</v>
      </c>
      <c r="I392" t="s">
        <v>85</v>
      </c>
      <c r="J392" t="s">
        <v>1505</v>
      </c>
      <c r="K392" t="s">
        <v>1506</v>
      </c>
      <c r="L392">
        <v>6200</v>
      </c>
      <c r="M392">
        <v>1963</v>
      </c>
      <c r="N392">
        <v>5</v>
      </c>
      <c r="O392">
        <v>2</v>
      </c>
      <c r="P392">
        <v>141.54</v>
      </c>
      <c r="Q392" s="1" t="s">
        <v>71</v>
      </c>
      <c r="R392">
        <v>75</v>
      </c>
      <c r="S392">
        <v>13.1</v>
      </c>
      <c r="T392">
        <v>55.1</v>
      </c>
      <c r="U392">
        <v>126014024</v>
      </c>
    </row>
    <row r="393" spans="1:21" x14ac:dyDescent="0.25">
      <c r="A393">
        <v>411</v>
      </c>
      <c r="B393" t="s">
        <v>72</v>
      </c>
      <c r="C393" t="s">
        <v>1507</v>
      </c>
      <c r="D393" t="s">
        <v>497</v>
      </c>
      <c r="E393" t="s">
        <v>498</v>
      </c>
      <c r="F393" t="s">
        <v>264</v>
      </c>
      <c r="G393" t="s">
        <v>72</v>
      </c>
      <c r="H393" t="b">
        <v>1</v>
      </c>
      <c r="I393" t="s">
        <v>26</v>
      </c>
      <c r="J393" t="s">
        <v>1508</v>
      </c>
      <c r="K393" t="s">
        <v>1509</v>
      </c>
      <c r="L393">
        <v>6200</v>
      </c>
      <c r="M393">
        <v>1938</v>
      </c>
      <c r="N393">
        <v>3</v>
      </c>
      <c r="O393">
        <v>3</v>
      </c>
      <c r="P393">
        <v>110.51</v>
      </c>
      <c r="Q393" s="1" t="s">
        <v>501</v>
      </c>
      <c r="R393">
        <v>82.5</v>
      </c>
      <c r="S393">
        <v>27.9</v>
      </c>
      <c r="T393">
        <v>49.1</v>
      </c>
      <c r="U393">
        <v>10285453</v>
      </c>
    </row>
    <row r="394" spans="1:21" x14ac:dyDescent="0.25">
      <c r="A394">
        <v>411</v>
      </c>
      <c r="B394" t="s">
        <v>381</v>
      </c>
      <c r="C394" t="s">
        <v>1510</v>
      </c>
      <c r="D394" t="s">
        <v>1511</v>
      </c>
      <c r="E394" t="s">
        <v>1512</v>
      </c>
      <c r="F394" t="s">
        <v>1513</v>
      </c>
      <c r="G394" t="s">
        <v>381</v>
      </c>
      <c r="H394" t="b">
        <v>1</v>
      </c>
      <c r="I394" t="s">
        <v>26</v>
      </c>
      <c r="J394" t="s">
        <v>1514</v>
      </c>
      <c r="K394" t="s">
        <v>1515</v>
      </c>
      <c r="L394">
        <v>6200</v>
      </c>
      <c r="M394">
        <v>1933</v>
      </c>
      <c r="N394">
        <v>8</v>
      </c>
      <c r="O394">
        <v>2</v>
      </c>
      <c r="P394">
        <v>115.91</v>
      </c>
      <c r="Q394" s="1" t="s">
        <v>1516</v>
      </c>
      <c r="R394">
        <v>81.8</v>
      </c>
      <c r="S394">
        <v>23</v>
      </c>
      <c r="T394">
        <v>41.2</v>
      </c>
      <c r="U394">
        <v>17332850</v>
      </c>
    </row>
    <row r="395" spans="1:21" x14ac:dyDescent="0.25">
      <c r="A395">
        <v>411</v>
      </c>
      <c r="B395" t="s">
        <v>103</v>
      </c>
      <c r="C395" t="s">
        <v>1517</v>
      </c>
      <c r="D395" t="s">
        <v>105</v>
      </c>
      <c r="E395" t="s">
        <v>192</v>
      </c>
      <c r="F395" t="s">
        <v>1230</v>
      </c>
      <c r="G395" t="s">
        <v>103</v>
      </c>
      <c r="H395" t="b">
        <v>1</v>
      </c>
      <c r="I395" t="s">
        <v>26</v>
      </c>
      <c r="J395" t="s">
        <v>1386</v>
      </c>
      <c r="K395" t="s">
        <v>1518</v>
      </c>
      <c r="L395">
        <v>6200</v>
      </c>
      <c r="M395">
        <v>1964</v>
      </c>
      <c r="N395">
        <v>1</v>
      </c>
      <c r="O395">
        <v>1</v>
      </c>
      <c r="P395">
        <v>125.08</v>
      </c>
      <c r="Q395" s="1" t="s">
        <v>110</v>
      </c>
      <c r="R395">
        <v>77</v>
      </c>
      <c r="S395">
        <v>9.4</v>
      </c>
      <c r="T395">
        <v>59.2</v>
      </c>
      <c r="U395">
        <v>1397715000</v>
      </c>
    </row>
    <row r="396" spans="1:21" x14ac:dyDescent="0.25">
      <c r="A396">
        <v>411</v>
      </c>
      <c r="B396" t="s">
        <v>250</v>
      </c>
      <c r="C396" t="s">
        <v>1519</v>
      </c>
      <c r="D396" t="s">
        <v>105</v>
      </c>
      <c r="E396" t="s">
        <v>827</v>
      </c>
      <c r="F396" t="s">
        <v>1520</v>
      </c>
      <c r="G396" t="s">
        <v>250</v>
      </c>
      <c r="H396" t="b">
        <v>1</v>
      </c>
      <c r="I396" t="s">
        <v>26</v>
      </c>
      <c r="J396" t="s">
        <v>1521</v>
      </c>
      <c r="K396" t="s">
        <v>905</v>
      </c>
      <c r="L396">
        <v>6200</v>
      </c>
      <c r="M396">
        <v>1964</v>
      </c>
      <c r="N396">
        <v>1</v>
      </c>
      <c r="O396">
        <v>1</v>
      </c>
      <c r="P396">
        <v>125.08</v>
      </c>
      <c r="Q396" s="1" t="s">
        <v>110</v>
      </c>
      <c r="R396">
        <v>77</v>
      </c>
      <c r="S396">
        <v>9.4</v>
      </c>
      <c r="T396">
        <v>59.2</v>
      </c>
      <c r="U396">
        <v>1397715000</v>
      </c>
    </row>
    <row r="397" spans="1:21" x14ac:dyDescent="0.25">
      <c r="A397">
        <v>411</v>
      </c>
      <c r="B397" t="s">
        <v>250</v>
      </c>
      <c r="C397" t="s">
        <v>1522</v>
      </c>
      <c r="D397" t="s">
        <v>105</v>
      </c>
      <c r="E397" t="s">
        <v>827</v>
      </c>
      <c r="F397" t="s">
        <v>1523</v>
      </c>
      <c r="G397" t="s">
        <v>250</v>
      </c>
      <c r="H397" t="b">
        <v>1</v>
      </c>
      <c r="I397" t="s">
        <v>26</v>
      </c>
      <c r="J397" t="s">
        <v>1521</v>
      </c>
      <c r="K397" t="s">
        <v>1524</v>
      </c>
      <c r="L397">
        <v>6200</v>
      </c>
      <c r="M397">
        <v>1972</v>
      </c>
      <c r="N397">
        <v>1</v>
      </c>
      <c r="O397">
        <v>1</v>
      </c>
      <c r="P397">
        <v>125.08</v>
      </c>
      <c r="Q397" s="1" t="s">
        <v>110</v>
      </c>
      <c r="R397">
        <v>77</v>
      </c>
      <c r="S397">
        <v>9.4</v>
      </c>
      <c r="T397">
        <v>59.2</v>
      </c>
      <c r="U397">
        <v>1397715000</v>
      </c>
    </row>
    <row r="398" spans="1:21" x14ac:dyDescent="0.25">
      <c r="A398">
        <v>411</v>
      </c>
      <c r="B398" t="s">
        <v>49</v>
      </c>
      <c r="C398" t="s">
        <v>1525</v>
      </c>
      <c r="D398" t="s">
        <v>1526</v>
      </c>
      <c r="E398" t="s">
        <v>1527</v>
      </c>
      <c r="F398" t="s">
        <v>264</v>
      </c>
      <c r="G398" t="s">
        <v>49</v>
      </c>
      <c r="H398" t="b">
        <v>1</v>
      </c>
      <c r="I398" t="s">
        <v>26</v>
      </c>
      <c r="J398" t="s">
        <v>1528</v>
      </c>
      <c r="K398" t="s">
        <v>1529</v>
      </c>
      <c r="L398">
        <v>6200</v>
      </c>
      <c r="M398">
        <v>1962</v>
      </c>
      <c r="N398">
        <v>7</v>
      </c>
      <c r="O398">
        <v>11</v>
      </c>
      <c r="P398">
        <v>114.11</v>
      </c>
      <c r="Q398" s="1" t="s">
        <v>1530</v>
      </c>
      <c r="R398">
        <v>77.599999999999994</v>
      </c>
      <c r="S398">
        <v>17.399999999999999</v>
      </c>
      <c r="T398">
        <v>40.799999999999997</v>
      </c>
      <c r="U398">
        <v>37970874</v>
      </c>
    </row>
    <row r="399" spans="1:21" x14ac:dyDescent="0.25">
      <c r="A399">
        <v>418</v>
      </c>
      <c r="B399" t="s">
        <v>72</v>
      </c>
      <c r="C399" t="s">
        <v>1531</v>
      </c>
      <c r="D399" t="s">
        <v>565</v>
      </c>
      <c r="E399" t="s">
        <v>566</v>
      </c>
      <c r="F399" t="s">
        <v>1532</v>
      </c>
      <c r="G399" t="s">
        <v>72</v>
      </c>
      <c r="H399" t="b">
        <v>1</v>
      </c>
      <c r="I399" t="s">
        <v>26</v>
      </c>
      <c r="J399" t="s">
        <v>1533</v>
      </c>
      <c r="K399" t="s">
        <v>733</v>
      </c>
      <c r="L399">
        <v>6100</v>
      </c>
      <c r="M399">
        <v>1953</v>
      </c>
      <c r="N399">
        <v>4</v>
      </c>
      <c r="O399">
        <v>29</v>
      </c>
      <c r="P399">
        <v>267.51</v>
      </c>
      <c r="Q399" s="1" t="s">
        <v>570</v>
      </c>
      <c r="R399">
        <v>54.3</v>
      </c>
      <c r="S399">
        <v>1.5</v>
      </c>
      <c r="T399">
        <v>34.799999999999997</v>
      </c>
      <c r="U399">
        <v>200963599</v>
      </c>
    </row>
    <row r="400" spans="1:21" x14ac:dyDescent="0.25">
      <c r="A400">
        <v>418</v>
      </c>
      <c r="B400" t="s">
        <v>49</v>
      </c>
      <c r="C400" t="s">
        <v>1534</v>
      </c>
      <c r="D400" t="s">
        <v>32</v>
      </c>
      <c r="E400" t="s">
        <v>886</v>
      </c>
      <c r="F400" t="s">
        <v>802</v>
      </c>
      <c r="G400" t="s">
        <v>49</v>
      </c>
      <c r="H400" t="b">
        <v>1</v>
      </c>
      <c r="I400" t="s">
        <v>26</v>
      </c>
      <c r="J400" t="s">
        <v>1535</v>
      </c>
      <c r="K400" t="s">
        <v>1536</v>
      </c>
      <c r="L400">
        <v>6100</v>
      </c>
      <c r="M400">
        <v>1964</v>
      </c>
      <c r="N400">
        <v>7</v>
      </c>
      <c r="O400">
        <v>31</v>
      </c>
      <c r="P400">
        <v>117.24</v>
      </c>
      <c r="Q400" s="1" t="s">
        <v>37</v>
      </c>
      <c r="R400">
        <v>78.5</v>
      </c>
      <c r="S400">
        <v>9.6</v>
      </c>
      <c r="T400">
        <v>36.6</v>
      </c>
      <c r="U400">
        <v>328239523</v>
      </c>
    </row>
    <row r="401" spans="1:21" x14ac:dyDescent="0.25">
      <c r="A401">
        <v>418</v>
      </c>
      <c r="B401" t="s">
        <v>21</v>
      </c>
      <c r="C401" t="s">
        <v>1537</v>
      </c>
      <c r="D401" t="s">
        <v>158</v>
      </c>
      <c r="E401" t="s">
        <v>896</v>
      </c>
      <c r="F401" t="s">
        <v>1538</v>
      </c>
      <c r="G401" t="s">
        <v>21</v>
      </c>
      <c r="H401" t="b">
        <v>0</v>
      </c>
      <c r="I401" t="s">
        <v>26</v>
      </c>
      <c r="J401" t="s">
        <v>1539</v>
      </c>
      <c r="K401" t="s">
        <v>64</v>
      </c>
      <c r="L401">
        <v>6100</v>
      </c>
      <c r="M401">
        <v>1943</v>
      </c>
      <c r="N401">
        <v>9</v>
      </c>
      <c r="O401">
        <v>28</v>
      </c>
      <c r="P401">
        <v>112.85</v>
      </c>
      <c r="Q401" s="1" t="s">
        <v>163</v>
      </c>
      <c r="R401">
        <v>80.900000000000006</v>
      </c>
      <c r="S401">
        <v>11.5</v>
      </c>
      <c r="T401">
        <v>48.8</v>
      </c>
      <c r="U401">
        <v>83132799</v>
      </c>
    </row>
    <row r="402" spans="1:21" x14ac:dyDescent="0.25">
      <c r="A402">
        <v>418</v>
      </c>
      <c r="B402" t="s">
        <v>21</v>
      </c>
      <c r="C402" t="s">
        <v>1540</v>
      </c>
      <c r="D402" t="s">
        <v>158</v>
      </c>
      <c r="E402" t="s">
        <v>896</v>
      </c>
      <c r="F402" t="s">
        <v>1538</v>
      </c>
      <c r="G402" t="s">
        <v>21</v>
      </c>
      <c r="H402" t="b">
        <v>0</v>
      </c>
      <c r="I402" t="s">
        <v>26</v>
      </c>
      <c r="J402" t="s">
        <v>1539</v>
      </c>
      <c r="K402" t="s">
        <v>1541</v>
      </c>
      <c r="L402">
        <v>6100</v>
      </c>
      <c r="M402">
        <v>1951</v>
      </c>
      <c r="N402">
        <v>1</v>
      </c>
      <c r="O402">
        <v>1</v>
      </c>
      <c r="P402">
        <v>112.85</v>
      </c>
      <c r="Q402" s="1" t="s">
        <v>163</v>
      </c>
      <c r="R402">
        <v>80.900000000000006</v>
      </c>
      <c r="S402">
        <v>11.5</v>
      </c>
      <c r="T402">
        <v>48.8</v>
      </c>
      <c r="U402">
        <v>83132799</v>
      </c>
    </row>
    <row r="403" spans="1:21" x14ac:dyDescent="0.25">
      <c r="A403">
        <v>425</v>
      </c>
      <c r="B403" t="s">
        <v>272</v>
      </c>
      <c r="C403" t="s">
        <v>1542</v>
      </c>
      <c r="D403" t="s">
        <v>327</v>
      </c>
      <c r="E403" t="s">
        <v>328</v>
      </c>
      <c r="F403" t="s">
        <v>1543</v>
      </c>
      <c r="G403" t="s">
        <v>272</v>
      </c>
      <c r="H403" t="b">
        <v>1</v>
      </c>
      <c r="I403" t="s">
        <v>26</v>
      </c>
      <c r="J403" t="s">
        <v>1544</v>
      </c>
      <c r="K403" t="s">
        <v>898</v>
      </c>
      <c r="L403">
        <v>6000</v>
      </c>
      <c r="M403">
        <v>1959</v>
      </c>
      <c r="N403">
        <v>2</v>
      </c>
      <c r="O403">
        <v>20</v>
      </c>
      <c r="P403">
        <v>180.75</v>
      </c>
      <c r="Q403" s="1" t="s">
        <v>332</v>
      </c>
      <c r="R403">
        <v>72.7</v>
      </c>
      <c r="S403">
        <v>11.4</v>
      </c>
      <c r="T403">
        <v>46.2</v>
      </c>
      <c r="U403">
        <v>144373535</v>
      </c>
    </row>
    <row r="404" spans="1:21" x14ac:dyDescent="0.25">
      <c r="A404">
        <v>425</v>
      </c>
      <c r="B404" t="s">
        <v>462</v>
      </c>
      <c r="C404" t="s">
        <v>1545</v>
      </c>
      <c r="D404" t="s">
        <v>32</v>
      </c>
      <c r="E404" t="s">
        <v>379</v>
      </c>
      <c r="F404" t="s">
        <v>465</v>
      </c>
      <c r="G404" t="s">
        <v>462</v>
      </c>
      <c r="H404" t="b">
        <v>1</v>
      </c>
      <c r="I404" t="s">
        <v>26</v>
      </c>
      <c r="J404" t="s">
        <v>1546</v>
      </c>
      <c r="K404" t="s">
        <v>1547</v>
      </c>
      <c r="L404">
        <v>6000</v>
      </c>
      <c r="M404">
        <v>1938</v>
      </c>
      <c r="N404">
        <v>1</v>
      </c>
      <c r="O404">
        <v>12</v>
      </c>
      <c r="P404">
        <v>117.24</v>
      </c>
      <c r="Q404" s="1" t="s">
        <v>37</v>
      </c>
      <c r="R404">
        <v>78.5</v>
      </c>
      <c r="S404">
        <v>9.6</v>
      </c>
      <c r="T404">
        <v>36.6</v>
      </c>
      <c r="U404">
        <v>328239523</v>
      </c>
    </row>
    <row r="405" spans="1:21" x14ac:dyDescent="0.25">
      <c r="A405">
        <v>425</v>
      </c>
      <c r="B405" t="s">
        <v>21</v>
      </c>
      <c r="C405" t="s">
        <v>1548</v>
      </c>
      <c r="D405" t="s">
        <v>133</v>
      </c>
      <c r="E405" t="s">
        <v>1549</v>
      </c>
      <c r="F405" t="s">
        <v>1550</v>
      </c>
      <c r="G405" t="s">
        <v>21</v>
      </c>
      <c r="H405" t="b">
        <v>1</v>
      </c>
      <c r="I405" t="s">
        <v>26</v>
      </c>
      <c r="J405" t="s">
        <v>1551</v>
      </c>
      <c r="K405" t="s">
        <v>235</v>
      </c>
      <c r="L405">
        <v>6000</v>
      </c>
      <c r="M405">
        <v>1949</v>
      </c>
      <c r="N405">
        <v>2</v>
      </c>
      <c r="O405">
        <v>18</v>
      </c>
      <c r="P405">
        <v>116.76</v>
      </c>
      <c r="Q405" s="1" t="s">
        <v>138</v>
      </c>
      <c r="R405">
        <v>81.900000000000006</v>
      </c>
      <c r="S405">
        <v>12.8</v>
      </c>
      <c r="T405">
        <v>24.5</v>
      </c>
      <c r="U405">
        <v>36991981</v>
      </c>
    </row>
    <row r="406" spans="1:21" x14ac:dyDescent="0.25">
      <c r="A406">
        <v>425</v>
      </c>
      <c r="B406" t="s">
        <v>38</v>
      </c>
      <c r="C406" t="s">
        <v>1552</v>
      </c>
      <c r="D406" t="s">
        <v>32</v>
      </c>
      <c r="E406" t="s">
        <v>1553</v>
      </c>
      <c r="F406" t="s">
        <v>1554</v>
      </c>
      <c r="G406" t="s">
        <v>38</v>
      </c>
      <c r="H406" t="b">
        <v>1</v>
      </c>
      <c r="I406" t="s">
        <v>26</v>
      </c>
      <c r="J406" t="s">
        <v>1555</v>
      </c>
      <c r="K406" t="s">
        <v>1556</v>
      </c>
      <c r="L406">
        <v>6000</v>
      </c>
      <c r="M406">
        <v>1959</v>
      </c>
      <c r="N406">
        <v>8</v>
      </c>
      <c r="O406">
        <v>26</v>
      </c>
      <c r="P406">
        <v>117.24</v>
      </c>
      <c r="Q406" s="1" t="s">
        <v>37</v>
      </c>
      <c r="R406">
        <v>78.5</v>
      </c>
      <c r="S406">
        <v>9.6</v>
      </c>
      <c r="T406">
        <v>36.6</v>
      </c>
      <c r="U406">
        <v>328239523</v>
      </c>
    </row>
    <row r="407" spans="1:21" x14ac:dyDescent="0.25">
      <c r="A407">
        <v>425</v>
      </c>
      <c r="B407" t="s">
        <v>21</v>
      </c>
      <c r="C407" t="s">
        <v>1557</v>
      </c>
      <c r="D407" t="s">
        <v>74</v>
      </c>
      <c r="E407" t="s">
        <v>75</v>
      </c>
      <c r="F407" t="s">
        <v>526</v>
      </c>
      <c r="G407" t="s">
        <v>21</v>
      </c>
      <c r="H407" t="b">
        <v>1</v>
      </c>
      <c r="I407" t="s">
        <v>26</v>
      </c>
      <c r="J407" t="s">
        <v>527</v>
      </c>
      <c r="K407" t="s">
        <v>1558</v>
      </c>
      <c r="L407">
        <v>6000</v>
      </c>
      <c r="M407">
        <v>1958</v>
      </c>
      <c r="N407">
        <v>1</v>
      </c>
      <c r="O407">
        <v>1</v>
      </c>
      <c r="P407">
        <v>180.44</v>
      </c>
      <c r="Q407" s="1" t="s">
        <v>78</v>
      </c>
      <c r="R407">
        <v>69.400000000000006</v>
      </c>
      <c r="S407">
        <v>11.2</v>
      </c>
      <c r="T407">
        <v>49.7</v>
      </c>
      <c r="U407">
        <v>1366417754</v>
      </c>
    </row>
    <row r="408" spans="1:21" x14ac:dyDescent="0.25">
      <c r="A408">
        <v>425</v>
      </c>
      <c r="B408" t="s">
        <v>72</v>
      </c>
      <c r="C408" t="s">
        <v>1559</v>
      </c>
      <c r="D408" t="s">
        <v>532</v>
      </c>
      <c r="E408" t="s">
        <v>533</v>
      </c>
      <c r="F408" t="s">
        <v>72</v>
      </c>
      <c r="G408" t="s">
        <v>72</v>
      </c>
      <c r="H408" t="b">
        <v>0</v>
      </c>
      <c r="I408" t="s">
        <v>26</v>
      </c>
      <c r="J408" t="s">
        <v>1560</v>
      </c>
      <c r="K408" t="s">
        <v>1561</v>
      </c>
      <c r="L408">
        <v>6000</v>
      </c>
      <c r="M408">
        <v>1934</v>
      </c>
      <c r="N408">
        <v>11</v>
      </c>
      <c r="O408">
        <v>2</v>
      </c>
      <c r="P408">
        <v>113.27</v>
      </c>
      <c r="Q408" s="1" t="s">
        <v>536</v>
      </c>
      <c r="R408">
        <v>76.900000000000006</v>
      </c>
      <c r="S408">
        <v>14.9</v>
      </c>
      <c r="T408">
        <v>29.5</v>
      </c>
      <c r="U408">
        <v>69625582</v>
      </c>
    </row>
    <row r="409" spans="1:21" x14ac:dyDescent="0.25">
      <c r="A409">
        <v>425</v>
      </c>
      <c r="B409" t="s">
        <v>49</v>
      </c>
      <c r="C409" t="s">
        <v>1562</v>
      </c>
      <c r="D409" t="s">
        <v>665</v>
      </c>
      <c r="E409" t="s">
        <v>1500</v>
      </c>
      <c r="F409" t="s">
        <v>264</v>
      </c>
      <c r="G409" t="s">
        <v>49</v>
      </c>
      <c r="H409" t="b">
        <v>1</v>
      </c>
      <c r="I409" t="s">
        <v>26</v>
      </c>
      <c r="J409" t="s">
        <v>1563</v>
      </c>
      <c r="K409" t="s">
        <v>1564</v>
      </c>
      <c r="L409">
        <v>6000</v>
      </c>
      <c r="M409">
        <v>1930</v>
      </c>
      <c r="N409">
        <v>10</v>
      </c>
      <c r="O409">
        <v>22</v>
      </c>
      <c r="P409">
        <v>108.15</v>
      </c>
      <c r="Q409" s="1" t="s">
        <v>671</v>
      </c>
      <c r="R409">
        <v>82.8</v>
      </c>
      <c r="S409">
        <v>23.1</v>
      </c>
      <c r="T409">
        <v>25.3</v>
      </c>
      <c r="U409">
        <v>9053300</v>
      </c>
    </row>
    <row r="410" spans="1:21" x14ac:dyDescent="0.25">
      <c r="A410">
        <v>425</v>
      </c>
      <c r="B410" t="s">
        <v>49</v>
      </c>
      <c r="C410" t="s">
        <v>1565</v>
      </c>
      <c r="D410" t="s">
        <v>32</v>
      </c>
      <c r="E410" t="s">
        <v>831</v>
      </c>
      <c r="F410" t="s">
        <v>264</v>
      </c>
      <c r="G410" t="s">
        <v>49</v>
      </c>
      <c r="H410" t="b">
        <v>1</v>
      </c>
      <c r="I410" t="s">
        <v>26</v>
      </c>
      <c r="J410" t="s">
        <v>1566</v>
      </c>
      <c r="K410" t="s">
        <v>64</v>
      </c>
      <c r="L410">
        <v>6000</v>
      </c>
      <c r="M410">
        <v>1946</v>
      </c>
      <c r="N410">
        <v>7</v>
      </c>
      <c r="O410">
        <v>4</v>
      </c>
      <c r="P410">
        <v>117.24</v>
      </c>
      <c r="Q410" s="1" t="s">
        <v>37</v>
      </c>
      <c r="R410">
        <v>78.5</v>
      </c>
      <c r="S410">
        <v>9.6</v>
      </c>
      <c r="T410">
        <v>36.6</v>
      </c>
      <c r="U410">
        <v>328239523</v>
      </c>
    </row>
    <row r="411" spans="1:21" x14ac:dyDescent="0.25">
      <c r="A411">
        <v>425</v>
      </c>
      <c r="B411" t="s">
        <v>38</v>
      </c>
      <c r="C411" t="s">
        <v>1567</v>
      </c>
      <c r="D411" t="s">
        <v>32</v>
      </c>
      <c r="E411" t="s">
        <v>1299</v>
      </c>
      <c r="F411" t="s">
        <v>1568</v>
      </c>
      <c r="G411" t="s">
        <v>38</v>
      </c>
      <c r="H411" t="b">
        <v>1</v>
      </c>
      <c r="I411" t="s">
        <v>26</v>
      </c>
      <c r="J411" t="s">
        <v>1569</v>
      </c>
      <c r="K411" t="s">
        <v>137</v>
      </c>
      <c r="L411">
        <v>6000</v>
      </c>
      <c r="M411">
        <v>1951</v>
      </c>
      <c r="N411">
        <v>7</v>
      </c>
      <c r="O411">
        <v>2</v>
      </c>
      <c r="P411">
        <v>117.24</v>
      </c>
      <c r="Q411" s="1" t="s">
        <v>37</v>
      </c>
      <c r="R411">
        <v>78.5</v>
      </c>
      <c r="S411">
        <v>9.6</v>
      </c>
      <c r="T411">
        <v>36.6</v>
      </c>
      <c r="U411">
        <v>328239523</v>
      </c>
    </row>
    <row r="412" spans="1:21" x14ac:dyDescent="0.25">
      <c r="A412">
        <v>425</v>
      </c>
      <c r="B412" t="s">
        <v>21</v>
      </c>
      <c r="C412" t="s">
        <v>1570</v>
      </c>
      <c r="D412" t="s">
        <v>32</v>
      </c>
      <c r="E412" t="s">
        <v>1571</v>
      </c>
      <c r="F412" t="s">
        <v>160</v>
      </c>
      <c r="G412" t="s">
        <v>21</v>
      </c>
      <c r="H412" t="b">
        <v>1</v>
      </c>
      <c r="I412" t="s">
        <v>26</v>
      </c>
      <c r="J412" t="s">
        <v>1572</v>
      </c>
      <c r="K412" t="s">
        <v>1573</v>
      </c>
      <c r="L412">
        <v>6000</v>
      </c>
      <c r="M412">
        <v>1937</v>
      </c>
      <c r="N412">
        <v>9</v>
      </c>
      <c r="O412">
        <v>8</v>
      </c>
      <c r="P412">
        <v>117.24</v>
      </c>
      <c r="Q412" s="1" t="s">
        <v>37</v>
      </c>
      <c r="R412">
        <v>78.5</v>
      </c>
      <c r="S412">
        <v>9.6</v>
      </c>
      <c r="T412">
        <v>36.6</v>
      </c>
      <c r="U412">
        <v>328239523</v>
      </c>
    </row>
    <row r="413" spans="1:21" x14ac:dyDescent="0.25">
      <c r="A413">
        <v>437</v>
      </c>
      <c r="B413" t="s">
        <v>462</v>
      </c>
      <c r="C413" t="s">
        <v>1574</v>
      </c>
      <c r="D413" t="s">
        <v>105</v>
      </c>
      <c r="E413" t="s">
        <v>655</v>
      </c>
      <c r="F413" t="s">
        <v>465</v>
      </c>
      <c r="G413" t="s">
        <v>462</v>
      </c>
      <c r="H413" t="b">
        <v>1</v>
      </c>
      <c r="I413" t="s">
        <v>26</v>
      </c>
      <c r="J413" t="s">
        <v>1575</v>
      </c>
      <c r="K413" t="s">
        <v>1576</v>
      </c>
      <c r="L413">
        <v>5900</v>
      </c>
      <c r="M413">
        <v>1963</v>
      </c>
      <c r="N413">
        <v>1</v>
      </c>
      <c r="O413">
        <v>1</v>
      </c>
      <c r="P413">
        <v>125.08</v>
      </c>
      <c r="Q413" s="1" t="s">
        <v>110</v>
      </c>
      <c r="R413">
        <v>77</v>
      </c>
      <c r="S413">
        <v>9.4</v>
      </c>
      <c r="T413">
        <v>59.2</v>
      </c>
      <c r="U413">
        <v>1397715000</v>
      </c>
    </row>
    <row r="414" spans="1:21" x14ac:dyDescent="0.25">
      <c r="A414">
        <v>437</v>
      </c>
      <c r="B414" t="s">
        <v>72</v>
      </c>
      <c r="C414" t="s">
        <v>1577</v>
      </c>
      <c r="D414" t="s">
        <v>532</v>
      </c>
      <c r="E414" t="s">
        <v>533</v>
      </c>
      <c r="F414" t="s">
        <v>72</v>
      </c>
      <c r="G414" t="s">
        <v>72</v>
      </c>
      <c r="H414" t="b">
        <v>0</v>
      </c>
      <c r="I414" t="s">
        <v>26</v>
      </c>
      <c r="J414" t="s">
        <v>1578</v>
      </c>
      <c r="K414" t="s">
        <v>1579</v>
      </c>
      <c r="L414">
        <v>5900</v>
      </c>
      <c r="M414">
        <v>1930</v>
      </c>
      <c r="N414">
        <v>4</v>
      </c>
      <c r="O414">
        <v>1</v>
      </c>
      <c r="P414">
        <v>113.27</v>
      </c>
      <c r="Q414" s="1" t="s">
        <v>536</v>
      </c>
      <c r="R414">
        <v>76.900000000000006</v>
      </c>
      <c r="S414">
        <v>14.9</v>
      </c>
      <c r="T414">
        <v>29.5</v>
      </c>
      <c r="U414">
        <v>69625582</v>
      </c>
    </row>
    <row r="415" spans="1:21" x14ac:dyDescent="0.25">
      <c r="A415">
        <v>437</v>
      </c>
      <c r="B415" t="s">
        <v>49</v>
      </c>
      <c r="C415" t="s">
        <v>1580</v>
      </c>
      <c r="D415" t="s">
        <v>32</v>
      </c>
      <c r="E415" t="s">
        <v>1581</v>
      </c>
      <c r="F415" t="s">
        <v>204</v>
      </c>
      <c r="G415" t="s">
        <v>49</v>
      </c>
      <c r="H415" t="b">
        <v>1</v>
      </c>
      <c r="I415" t="s">
        <v>26</v>
      </c>
      <c r="J415" t="s">
        <v>1582</v>
      </c>
      <c r="K415" t="s">
        <v>652</v>
      </c>
      <c r="L415">
        <v>5900</v>
      </c>
      <c r="M415">
        <v>1961</v>
      </c>
      <c r="N415">
        <v>4</v>
      </c>
      <c r="O415">
        <v>23</v>
      </c>
      <c r="P415">
        <v>117.24</v>
      </c>
      <c r="Q415" s="1" t="s">
        <v>37</v>
      </c>
      <c r="R415">
        <v>78.5</v>
      </c>
      <c r="S415">
        <v>9.6</v>
      </c>
      <c r="T415">
        <v>36.6</v>
      </c>
      <c r="U415">
        <v>328239523</v>
      </c>
    </row>
    <row r="416" spans="1:21" x14ac:dyDescent="0.25">
      <c r="A416">
        <v>437</v>
      </c>
      <c r="B416" t="s">
        <v>49</v>
      </c>
      <c r="C416" t="s">
        <v>1583</v>
      </c>
      <c r="D416" t="s">
        <v>32</v>
      </c>
      <c r="E416" t="s">
        <v>831</v>
      </c>
      <c r="F416" t="s">
        <v>1584</v>
      </c>
      <c r="G416" t="s">
        <v>49</v>
      </c>
      <c r="H416" t="b">
        <v>1</v>
      </c>
      <c r="I416" t="s">
        <v>26</v>
      </c>
      <c r="J416" t="s">
        <v>1585</v>
      </c>
      <c r="K416" t="s">
        <v>1586</v>
      </c>
      <c r="L416">
        <v>5900</v>
      </c>
      <c r="M416">
        <v>1960</v>
      </c>
      <c r="N416">
        <v>10</v>
      </c>
      <c r="O416">
        <v>12</v>
      </c>
      <c r="P416">
        <v>117.24</v>
      </c>
      <c r="Q416" s="1" t="s">
        <v>37</v>
      </c>
      <c r="R416">
        <v>78.5</v>
      </c>
      <c r="S416">
        <v>9.6</v>
      </c>
      <c r="T416">
        <v>36.6</v>
      </c>
      <c r="U416">
        <v>328239523</v>
      </c>
    </row>
    <row r="417" spans="1:21" x14ac:dyDescent="0.25">
      <c r="A417">
        <v>437</v>
      </c>
      <c r="B417" t="s">
        <v>103</v>
      </c>
      <c r="C417" t="s">
        <v>1587</v>
      </c>
      <c r="D417" t="s">
        <v>105</v>
      </c>
      <c r="E417" t="s">
        <v>246</v>
      </c>
      <c r="F417" t="s">
        <v>1588</v>
      </c>
      <c r="G417" t="s">
        <v>103</v>
      </c>
      <c r="H417" t="b">
        <v>0</v>
      </c>
      <c r="I417" t="s">
        <v>26</v>
      </c>
      <c r="J417" t="s">
        <v>1589</v>
      </c>
      <c r="K417" t="s">
        <v>1590</v>
      </c>
      <c r="L417">
        <v>5900</v>
      </c>
      <c r="M417">
        <v>1957</v>
      </c>
      <c r="N417">
        <v>1</v>
      </c>
      <c r="O417">
        <v>15</v>
      </c>
      <c r="P417">
        <v>125.08</v>
      </c>
      <c r="Q417" s="1" t="s">
        <v>110</v>
      </c>
      <c r="R417">
        <v>77</v>
      </c>
      <c r="S417">
        <v>9.4</v>
      </c>
      <c r="T417">
        <v>59.2</v>
      </c>
      <c r="U417">
        <v>1397715000</v>
      </c>
    </row>
    <row r="418" spans="1:21" x14ac:dyDescent="0.25">
      <c r="A418">
        <v>442</v>
      </c>
      <c r="B418" t="s">
        <v>49</v>
      </c>
      <c r="C418" t="s">
        <v>1591</v>
      </c>
      <c r="D418" t="s">
        <v>32</v>
      </c>
      <c r="E418" t="s">
        <v>203</v>
      </c>
      <c r="F418" t="s">
        <v>802</v>
      </c>
      <c r="G418" t="s">
        <v>49</v>
      </c>
      <c r="H418" t="b">
        <v>1</v>
      </c>
      <c r="I418" t="s">
        <v>26</v>
      </c>
      <c r="J418" t="s">
        <v>1592</v>
      </c>
      <c r="K418" t="s">
        <v>1593</v>
      </c>
      <c r="L418">
        <v>5800</v>
      </c>
      <c r="M418">
        <v>1964</v>
      </c>
      <c r="N418">
        <v>12</v>
      </c>
      <c r="O418">
        <v>29</v>
      </c>
      <c r="P418">
        <v>117.24</v>
      </c>
      <c r="Q418" s="1" t="s">
        <v>37</v>
      </c>
      <c r="R418">
        <v>78.5</v>
      </c>
      <c r="S418">
        <v>9.6</v>
      </c>
      <c r="T418">
        <v>36.6</v>
      </c>
      <c r="U418">
        <v>328239523</v>
      </c>
    </row>
    <row r="419" spans="1:21" x14ac:dyDescent="0.25">
      <c r="A419">
        <v>442</v>
      </c>
      <c r="B419" t="s">
        <v>351</v>
      </c>
      <c r="C419" t="s">
        <v>1594</v>
      </c>
      <c r="D419" t="s">
        <v>1195</v>
      </c>
      <c r="E419" t="s">
        <v>1595</v>
      </c>
      <c r="F419" t="s">
        <v>548</v>
      </c>
      <c r="G419" t="s">
        <v>351</v>
      </c>
      <c r="H419" t="b">
        <v>0</v>
      </c>
      <c r="I419" t="s">
        <v>26</v>
      </c>
      <c r="J419" t="s">
        <v>1596</v>
      </c>
      <c r="K419" t="s">
        <v>1597</v>
      </c>
      <c r="L419">
        <v>5800</v>
      </c>
      <c r="M419">
        <v>1947</v>
      </c>
      <c r="N419">
        <v>10</v>
      </c>
      <c r="O419">
        <v>25</v>
      </c>
      <c r="P419">
        <v>110.35</v>
      </c>
      <c r="Q419" s="1" t="s">
        <v>1199</v>
      </c>
      <c r="R419">
        <v>81</v>
      </c>
      <c r="S419">
        <v>32.4</v>
      </c>
      <c r="T419">
        <v>23.8</v>
      </c>
      <c r="U419">
        <v>5818553</v>
      </c>
    </row>
    <row r="420" spans="1:21" x14ac:dyDescent="0.25">
      <c r="A420">
        <v>442</v>
      </c>
      <c r="B420" t="s">
        <v>351</v>
      </c>
      <c r="C420" t="s">
        <v>1598</v>
      </c>
      <c r="D420" t="s">
        <v>32</v>
      </c>
      <c r="E420" t="s">
        <v>831</v>
      </c>
      <c r="F420" t="s">
        <v>517</v>
      </c>
      <c r="G420" t="s">
        <v>351</v>
      </c>
      <c r="H420" t="b">
        <v>1</v>
      </c>
      <c r="I420" t="s">
        <v>26</v>
      </c>
      <c r="J420" t="s">
        <v>1599</v>
      </c>
      <c r="K420" t="s">
        <v>1049</v>
      </c>
      <c r="L420">
        <v>5800</v>
      </c>
      <c r="M420">
        <v>1952</v>
      </c>
      <c r="N420">
        <v>7</v>
      </c>
      <c r="O420">
        <v>29</v>
      </c>
      <c r="P420">
        <v>117.24</v>
      </c>
      <c r="Q420" s="1" t="s">
        <v>37</v>
      </c>
      <c r="R420">
        <v>78.5</v>
      </c>
      <c r="S420">
        <v>9.6</v>
      </c>
      <c r="T420">
        <v>36.6</v>
      </c>
      <c r="U420">
        <v>328239523</v>
      </c>
    </row>
    <row r="421" spans="1:21" x14ac:dyDescent="0.25">
      <c r="A421">
        <v>445</v>
      </c>
      <c r="B421" t="s">
        <v>272</v>
      </c>
      <c r="C421" t="s">
        <v>1600</v>
      </c>
      <c r="D421" t="s">
        <v>1601</v>
      </c>
      <c r="E421" t="s">
        <v>1602</v>
      </c>
      <c r="F421" t="s">
        <v>1603</v>
      </c>
      <c r="G421" t="s">
        <v>272</v>
      </c>
      <c r="H421" t="b">
        <v>1</v>
      </c>
      <c r="I421" t="s">
        <v>26</v>
      </c>
      <c r="J421" t="s">
        <v>1604</v>
      </c>
      <c r="K421" t="s">
        <v>1605</v>
      </c>
      <c r="L421">
        <v>5700</v>
      </c>
      <c r="M421">
        <v>1966</v>
      </c>
      <c r="N421">
        <v>9</v>
      </c>
      <c r="O421">
        <v>21</v>
      </c>
      <c r="P421">
        <v>281.66000000000003</v>
      </c>
      <c r="Q421" s="1" t="s">
        <v>1606</v>
      </c>
      <c r="R421">
        <v>71.599999999999994</v>
      </c>
      <c r="S421">
        <v>20.100000000000001</v>
      </c>
      <c r="T421">
        <v>45.2</v>
      </c>
      <c r="U421">
        <v>44385155</v>
      </c>
    </row>
    <row r="422" spans="1:21" x14ac:dyDescent="0.25">
      <c r="A422">
        <v>445</v>
      </c>
      <c r="B422" t="s">
        <v>351</v>
      </c>
      <c r="C422" t="s">
        <v>1607</v>
      </c>
      <c r="D422" t="s">
        <v>32</v>
      </c>
      <c r="E422" t="s">
        <v>984</v>
      </c>
      <c r="F422" t="s">
        <v>1319</v>
      </c>
      <c r="G422" t="s">
        <v>351</v>
      </c>
      <c r="H422" t="b">
        <v>1</v>
      </c>
      <c r="I422" t="s">
        <v>26</v>
      </c>
      <c r="J422" t="s">
        <v>1608</v>
      </c>
      <c r="K422" t="s">
        <v>190</v>
      </c>
      <c r="L422">
        <v>5700</v>
      </c>
      <c r="M422">
        <v>1934</v>
      </c>
      <c r="N422">
        <v>9</v>
      </c>
      <c r="O422">
        <v>15</v>
      </c>
      <c r="P422">
        <v>117.24</v>
      </c>
      <c r="Q422" s="1" t="s">
        <v>37</v>
      </c>
      <c r="R422">
        <v>78.5</v>
      </c>
      <c r="S422">
        <v>9.6</v>
      </c>
      <c r="T422">
        <v>36.6</v>
      </c>
      <c r="U422">
        <v>328239523</v>
      </c>
    </row>
    <row r="423" spans="1:21" x14ac:dyDescent="0.25">
      <c r="A423">
        <v>445</v>
      </c>
      <c r="B423" t="s">
        <v>292</v>
      </c>
      <c r="C423" t="s">
        <v>1609</v>
      </c>
      <c r="D423" t="s">
        <v>133</v>
      </c>
      <c r="E423" t="s">
        <v>1610</v>
      </c>
      <c r="F423" t="s">
        <v>403</v>
      </c>
      <c r="G423" t="s">
        <v>292</v>
      </c>
      <c r="H423" t="b">
        <v>0</v>
      </c>
      <c r="I423" t="s">
        <v>26</v>
      </c>
      <c r="J423" t="s">
        <v>1611</v>
      </c>
      <c r="K423" t="s">
        <v>1145</v>
      </c>
      <c r="L423">
        <v>5700</v>
      </c>
      <c r="M423">
        <v>1930</v>
      </c>
      <c r="N423">
        <v>1</v>
      </c>
      <c r="O423">
        <v>1</v>
      </c>
      <c r="P423">
        <v>116.76</v>
      </c>
      <c r="Q423" s="1" t="s">
        <v>138</v>
      </c>
      <c r="R423">
        <v>81.900000000000006</v>
      </c>
      <c r="S423">
        <v>12.8</v>
      </c>
      <c r="T423">
        <v>24.5</v>
      </c>
      <c r="U423">
        <v>36991981</v>
      </c>
    </row>
    <row r="424" spans="1:21" x14ac:dyDescent="0.25">
      <c r="A424">
        <v>445</v>
      </c>
      <c r="B424" t="s">
        <v>462</v>
      </c>
      <c r="C424" t="s">
        <v>1612</v>
      </c>
      <c r="D424" t="s">
        <v>497</v>
      </c>
      <c r="E424" t="s">
        <v>498</v>
      </c>
      <c r="F424" t="s">
        <v>1211</v>
      </c>
      <c r="G424" t="s">
        <v>462</v>
      </c>
      <c r="H424" t="b">
        <v>0</v>
      </c>
      <c r="I424" t="s">
        <v>26</v>
      </c>
      <c r="J424" t="s">
        <v>1613</v>
      </c>
      <c r="K424" t="s">
        <v>1614</v>
      </c>
      <c r="L424">
        <v>5700</v>
      </c>
      <c r="M424">
        <v>1951</v>
      </c>
      <c r="N424">
        <v>8</v>
      </c>
      <c r="O424">
        <v>5</v>
      </c>
      <c r="P424">
        <v>110.51</v>
      </c>
      <c r="Q424" s="1" t="s">
        <v>501</v>
      </c>
      <c r="R424">
        <v>82.5</v>
      </c>
      <c r="S424">
        <v>27.9</v>
      </c>
      <c r="T424">
        <v>49.1</v>
      </c>
      <c r="U424">
        <v>10285453</v>
      </c>
    </row>
    <row r="425" spans="1:21" x14ac:dyDescent="0.25">
      <c r="A425">
        <v>445</v>
      </c>
      <c r="B425" t="s">
        <v>580</v>
      </c>
      <c r="C425" t="s">
        <v>1615</v>
      </c>
      <c r="D425" t="s">
        <v>170</v>
      </c>
      <c r="E425" t="s">
        <v>1616</v>
      </c>
      <c r="F425" t="s">
        <v>1187</v>
      </c>
      <c r="G425" t="s">
        <v>580</v>
      </c>
      <c r="H425" t="b">
        <v>0</v>
      </c>
      <c r="I425" t="s">
        <v>26</v>
      </c>
      <c r="J425" t="s">
        <v>1617</v>
      </c>
      <c r="K425" t="s">
        <v>304</v>
      </c>
      <c r="L425">
        <v>5700</v>
      </c>
      <c r="M425">
        <v>1945</v>
      </c>
      <c r="N425">
        <v>12</v>
      </c>
      <c r="O425">
        <v>17</v>
      </c>
      <c r="P425">
        <v>99.55</v>
      </c>
      <c r="Q425" s="1" t="s">
        <v>175</v>
      </c>
      <c r="R425">
        <v>83.6</v>
      </c>
      <c r="S425">
        <v>10.1</v>
      </c>
      <c r="T425">
        <v>28.8</v>
      </c>
      <c r="U425">
        <v>8574832</v>
      </c>
    </row>
    <row r="426" spans="1:21" x14ac:dyDescent="0.25">
      <c r="A426">
        <v>445</v>
      </c>
      <c r="B426" t="s">
        <v>49</v>
      </c>
      <c r="C426" t="s">
        <v>1618</v>
      </c>
      <c r="D426" t="s">
        <v>32</v>
      </c>
      <c r="E426" t="s">
        <v>61</v>
      </c>
      <c r="F426" t="s">
        <v>264</v>
      </c>
      <c r="G426" t="s">
        <v>49</v>
      </c>
      <c r="H426" t="b">
        <v>0</v>
      </c>
      <c r="I426" t="s">
        <v>26</v>
      </c>
      <c r="J426" t="s">
        <v>1619</v>
      </c>
      <c r="K426" t="s">
        <v>447</v>
      </c>
      <c r="L426">
        <v>5700</v>
      </c>
      <c r="M426">
        <v>1971</v>
      </c>
      <c r="N426">
        <v>11</v>
      </c>
      <c r="O426">
        <v>2</v>
      </c>
      <c r="P426">
        <v>117.24</v>
      </c>
      <c r="Q426" s="1" t="s">
        <v>37</v>
      </c>
      <c r="R426">
        <v>78.5</v>
      </c>
      <c r="S426">
        <v>9.6</v>
      </c>
      <c r="T426">
        <v>36.6</v>
      </c>
      <c r="U426">
        <v>328239523</v>
      </c>
    </row>
    <row r="427" spans="1:21" x14ac:dyDescent="0.25">
      <c r="A427">
        <v>445</v>
      </c>
      <c r="B427" t="s">
        <v>49</v>
      </c>
      <c r="C427" t="s">
        <v>1620</v>
      </c>
      <c r="D427" t="s">
        <v>32</v>
      </c>
      <c r="E427" t="s">
        <v>1621</v>
      </c>
      <c r="F427" t="s">
        <v>264</v>
      </c>
      <c r="G427" t="s">
        <v>49</v>
      </c>
      <c r="H427" t="b">
        <v>0</v>
      </c>
      <c r="I427" t="s">
        <v>26</v>
      </c>
      <c r="J427" t="s">
        <v>1619</v>
      </c>
      <c r="K427" t="s">
        <v>1622</v>
      </c>
      <c r="L427">
        <v>5700</v>
      </c>
      <c r="M427">
        <v>1964</v>
      </c>
      <c r="N427">
        <v>4</v>
      </c>
      <c r="O427">
        <v>1</v>
      </c>
      <c r="P427">
        <v>117.24</v>
      </c>
      <c r="Q427" s="1" t="s">
        <v>37</v>
      </c>
      <c r="R427">
        <v>78.5</v>
      </c>
      <c r="S427">
        <v>9.6</v>
      </c>
      <c r="T427">
        <v>36.6</v>
      </c>
      <c r="U427">
        <v>328239523</v>
      </c>
    </row>
    <row r="428" spans="1:21" x14ac:dyDescent="0.25">
      <c r="A428">
        <v>445</v>
      </c>
      <c r="B428" t="s">
        <v>49</v>
      </c>
      <c r="C428" t="s">
        <v>1623</v>
      </c>
      <c r="D428" t="s">
        <v>32</v>
      </c>
      <c r="E428" t="s">
        <v>61</v>
      </c>
      <c r="F428" t="s">
        <v>264</v>
      </c>
      <c r="G428" t="s">
        <v>49</v>
      </c>
      <c r="H428" t="b">
        <v>0</v>
      </c>
      <c r="I428" t="s">
        <v>26</v>
      </c>
      <c r="J428" t="s">
        <v>1619</v>
      </c>
      <c r="K428" t="s">
        <v>524</v>
      </c>
      <c r="L428">
        <v>5700</v>
      </c>
      <c r="M428">
        <v>1966</v>
      </c>
      <c r="N428">
        <v>8</v>
      </c>
      <c r="O428">
        <v>12</v>
      </c>
      <c r="P428">
        <v>117.24</v>
      </c>
      <c r="Q428" s="1" t="s">
        <v>37</v>
      </c>
      <c r="R428">
        <v>78.5</v>
      </c>
      <c r="S428">
        <v>9.6</v>
      </c>
      <c r="T428">
        <v>36.6</v>
      </c>
      <c r="U428">
        <v>328239523</v>
      </c>
    </row>
    <row r="429" spans="1:21" x14ac:dyDescent="0.25">
      <c r="A429">
        <v>455</v>
      </c>
      <c r="B429" t="s">
        <v>292</v>
      </c>
      <c r="C429" t="s">
        <v>1624</v>
      </c>
      <c r="D429" t="s">
        <v>32</v>
      </c>
      <c r="E429" t="s">
        <v>592</v>
      </c>
      <c r="F429" t="s">
        <v>1625</v>
      </c>
      <c r="G429" t="s">
        <v>292</v>
      </c>
      <c r="H429" t="b">
        <v>0</v>
      </c>
      <c r="I429" t="s">
        <v>26</v>
      </c>
      <c r="J429" t="s">
        <v>1626</v>
      </c>
      <c r="K429" t="s">
        <v>1627</v>
      </c>
      <c r="L429">
        <v>5600</v>
      </c>
      <c r="M429">
        <v>1943</v>
      </c>
      <c r="N429">
        <v>4</v>
      </c>
      <c r="O429">
        <v>6</v>
      </c>
      <c r="P429">
        <v>117.24</v>
      </c>
      <c r="Q429" s="1" t="s">
        <v>37</v>
      </c>
      <c r="R429">
        <v>78.5</v>
      </c>
      <c r="S429">
        <v>9.6</v>
      </c>
      <c r="T429">
        <v>36.6</v>
      </c>
      <c r="U429">
        <v>328239523</v>
      </c>
    </row>
    <row r="430" spans="1:21" x14ac:dyDescent="0.25">
      <c r="A430">
        <v>455</v>
      </c>
      <c r="B430" t="s">
        <v>168</v>
      </c>
      <c r="C430" t="s">
        <v>1628</v>
      </c>
      <c r="D430" t="s">
        <v>105</v>
      </c>
      <c r="E430" t="s">
        <v>246</v>
      </c>
      <c r="F430" t="s">
        <v>383</v>
      </c>
      <c r="G430" t="s">
        <v>168</v>
      </c>
      <c r="H430" t="b">
        <v>1</v>
      </c>
      <c r="I430" t="s">
        <v>26</v>
      </c>
      <c r="J430" t="s">
        <v>1629</v>
      </c>
      <c r="K430" t="s">
        <v>1630</v>
      </c>
      <c r="L430">
        <v>5600</v>
      </c>
      <c r="M430">
        <v>1970</v>
      </c>
      <c r="N430">
        <v>12</v>
      </c>
      <c r="O430">
        <v>1</v>
      </c>
      <c r="P430">
        <v>125.08</v>
      </c>
      <c r="Q430" s="1" t="s">
        <v>110</v>
      </c>
      <c r="R430">
        <v>77</v>
      </c>
      <c r="S430">
        <v>9.4</v>
      </c>
      <c r="T430">
        <v>59.2</v>
      </c>
      <c r="U430">
        <v>1397715000</v>
      </c>
    </row>
    <row r="431" spans="1:21" x14ac:dyDescent="0.25">
      <c r="A431">
        <v>455</v>
      </c>
      <c r="B431" t="s">
        <v>30</v>
      </c>
      <c r="C431" t="s">
        <v>1631</v>
      </c>
      <c r="D431" t="s">
        <v>74</v>
      </c>
      <c r="E431" t="s">
        <v>288</v>
      </c>
      <c r="F431" t="s">
        <v>1632</v>
      </c>
      <c r="G431" t="s">
        <v>30</v>
      </c>
      <c r="H431" t="b">
        <v>0</v>
      </c>
      <c r="I431" t="s">
        <v>26</v>
      </c>
      <c r="J431" t="s">
        <v>1633</v>
      </c>
      <c r="K431" t="s">
        <v>1634</v>
      </c>
      <c r="L431">
        <v>5600</v>
      </c>
      <c r="M431">
        <v>1942</v>
      </c>
      <c r="N431">
        <v>3</v>
      </c>
      <c r="O431">
        <v>5</v>
      </c>
      <c r="P431">
        <v>180.44</v>
      </c>
      <c r="Q431" s="1" t="s">
        <v>78</v>
      </c>
      <c r="R431">
        <v>69.400000000000006</v>
      </c>
      <c r="S431">
        <v>11.2</v>
      </c>
      <c r="T431">
        <v>49.7</v>
      </c>
      <c r="U431">
        <v>1366417754</v>
      </c>
    </row>
    <row r="432" spans="1:21" x14ac:dyDescent="0.25">
      <c r="A432">
        <v>455</v>
      </c>
      <c r="B432" t="s">
        <v>49</v>
      </c>
      <c r="C432" t="s">
        <v>1635</v>
      </c>
      <c r="D432" t="s">
        <v>32</v>
      </c>
      <c r="E432" t="s">
        <v>1636</v>
      </c>
      <c r="F432" t="s">
        <v>264</v>
      </c>
      <c r="G432" t="s">
        <v>49</v>
      </c>
      <c r="H432" t="b">
        <v>1</v>
      </c>
      <c r="I432" t="s">
        <v>26</v>
      </c>
      <c r="J432" t="s">
        <v>1637</v>
      </c>
      <c r="K432" t="s">
        <v>206</v>
      </c>
      <c r="L432">
        <v>5600</v>
      </c>
      <c r="M432">
        <v>1935</v>
      </c>
      <c r="N432">
        <v>9</v>
      </c>
      <c r="O432">
        <v>16</v>
      </c>
      <c r="P432">
        <v>117.24</v>
      </c>
      <c r="Q432" s="1" t="s">
        <v>37</v>
      </c>
      <c r="R432">
        <v>78.5</v>
      </c>
      <c r="S432">
        <v>9.6</v>
      </c>
      <c r="T432">
        <v>36.6</v>
      </c>
      <c r="U432">
        <v>328239523</v>
      </c>
    </row>
    <row r="433" spans="1:21" x14ac:dyDescent="0.25">
      <c r="A433">
        <v>455</v>
      </c>
      <c r="B433" t="s">
        <v>351</v>
      </c>
      <c r="C433" t="s">
        <v>1638</v>
      </c>
      <c r="D433" t="s">
        <v>105</v>
      </c>
      <c r="E433" t="s">
        <v>246</v>
      </c>
      <c r="F433" t="s">
        <v>1639</v>
      </c>
      <c r="G433" t="s">
        <v>351</v>
      </c>
      <c r="H433" t="b">
        <v>1</v>
      </c>
      <c r="I433" t="s">
        <v>26</v>
      </c>
      <c r="J433" t="s">
        <v>419</v>
      </c>
      <c r="K433" t="s">
        <v>1640</v>
      </c>
      <c r="L433">
        <v>5600</v>
      </c>
      <c r="M433">
        <v>1967</v>
      </c>
      <c r="N433">
        <v>1</v>
      </c>
      <c r="O433">
        <v>1</v>
      </c>
      <c r="P433">
        <v>125.08</v>
      </c>
      <c r="Q433" s="1" t="s">
        <v>110</v>
      </c>
      <c r="R433">
        <v>77</v>
      </c>
      <c r="S433">
        <v>9.4</v>
      </c>
      <c r="T433">
        <v>59.2</v>
      </c>
      <c r="U433">
        <v>1397715000</v>
      </c>
    </row>
    <row r="434" spans="1:21" x14ac:dyDescent="0.25">
      <c r="A434">
        <v>455</v>
      </c>
      <c r="B434" t="s">
        <v>49</v>
      </c>
      <c r="C434" t="s">
        <v>1641</v>
      </c>
      <c r="D434" t="s">
        <v>32</v>
      </c>
      <c r="E434" t="s">
        <v>1642</v>
      </c>
      <c r="F434" t="s">
        <v>1643</v>
      </c>
      <c r="G434" t="s">
        <v>49</v>
      </c>
      <c r="H434" t="b">
        <v>0</v>
      </c>
      <c r="I434" t="s">
        <v>85</v>
      </c>
      <c r="J434" t="s">
        <v>1644</v>
      </c>
      <c r="K434" t="s">
        <v>1645</v>
      </c>
      <c r="L434">
        <v>5600</v>
      </c>
      <c r="M434">
        <v>1958</v>
      </c>
      <c r="N434">
        <v>1</v>
      </c>
      <c r="O434">
        <v>7</v>
      </c>
      <c r="P434">
        <v>117.24</v>
      </c>
      <c r="Q434" s="1" t="s">
        <v>37</v>
      </c>
      <c r="R434">
        <v>78.5</v>
      </c>
      <c r="S434">
        <v>9.6</v>
      </c>
      <c r="T434">
        <v>36.6</v>
      </c>
      <c r="U434">
        <v>328239523</v>
      </c>
    </row>
    <row r="435" spans="1:21" x14ac:dyDescent="0.25">
      <c r="A435">
        <v>455</v>
      </c>
      <c r="B435" t="s">
        <v>381</v>
      </c>
      <c r="C435" t="s">
        <v>1646</v>
      </c>
      <c r="D435" t="s">
        <v>32</v>
      </c>
      <c r="E435" t="s">
        <v>592</v>
      </c>
      <c r="F435" t="s">
        <v>1643</v>
      </c>
      <c r="G435" t="s">
        <v>381</v>
      </c>
      <c r="H435" t="b">
        <v>0</v>
      </c>
      <c r="I435" t="s">
        <v>26</v>
      </c>
      <c r="J435" t="s">
        <v>1647</v>
      </c>
      <c r="K435" t="s">
        <v>524</v>
      </c>
      <c r="L435">
        <v>5600</v>
      </c>
      <c r="M435">
        <v>1953</v>
      </c>
      <c r="N435">
        <v>9</v>
      </c>
      <c r="O435">
        <v>26</v>
      </c>
      <c r="P435">
        <v>117.24</v>
      </c>
      <c r="Q435" s="1" t="s">
        <v>37</v>
      </c>
      <c r="R435">
        <v>78.5</v>
      </c>
      <c r="S435">
        <v>9.6</v>
      </c>
      <c r="T435">
        <v>36.6</v>
      </c>
      <c r="U435">
        <v>328239523</v>
      </c>
    </row>
    <row r="436" spans="1:21" x14ac:dyDescent="0.25">
      <c r="A436">
        <v>455</v>
      </c>
      <c r="B436" t="s">
        <v>196</v>
      </c>
      <c r="C436" t="s">
        <v>1648</v>
      </c>
      <c r="D436" t="s">
        <v>665</v>
      </c>
      <c r="E436" t="s">
        <v>1500</v>
      </c>
      <c r="F436" t="s">
        <v>1649</v>
      </c>
      <c r="G436" t="s">
        <v>196</v>
      </c>
      <c r="H436" t="b">
        <v>1</v>
      </c>
      <c r="I436" t="s">
        <v>26</v>
      </c>
      <c r="J436" t="s">
        <v>1650</v>
      </c>
      <c r="K436" t="s">
        <v>1651</v>
      </c>
      <c r="L436">
        <v>5600</v>
      </c>
      <c r="M436">
        <v>1971</v>
      </c>
      <c r="N436">
        <v>11</v>
      </c>
      <c r="O436">
        <v>1</v>
      </c>
      <c r="P436">
        <v>108.15</v>
      </c>
      <c r="Q436" s="1" t="s">
        <v>671</v>
      </c>
      <c r="R436">
        <v>82.8</v>
      </c>
      <c r="S436">
        <v>23.1</v>
      </c>
      <c r="T436">
        <v>25.3</v>
      </c>
      <c r="U436">
        <v>9053300</v>
      </c>
    </row>
    <row r="437" spans="1:21" x14ac:dyDescent="0.25">
      <c r="A437">
        <v>455</v>
      </c>
      <c r="B437" t="s">
        <v>351</v>
      </c>
      <c r="C437" t="s">
        <v>1652</v>
      </c>
      <c r="D437" t="s">
        <v>800</v>
      </c>
      <c r="E437" t="s">
        <v>801</v>
      </c>
      <c r="F437" t="s">
        <v>1653</v>
      </c>
      <c r="G437" t="s">
        <v>351</v>
      </c>
      <c r="H437" t="b">
        <v>1</v>
      </c>
      <c r="I437" t="s">
        <v>26</v>
      </c>
      <c r="J437" t="s">
        <v>1654</v>
      </c>
      <c r="K437" t="s">
        <v>1655</v>
      </c>
      <c r="L437">
        <v>5600</v>
      </c>
      <c r="M437">
        <v>1957</v>
      </c>
      <c r="N437">
        <v>10</v>
      </c>
      <c r="O437">
        <v>23</v>
      </c>
      <c r="P437">
        <v>115.16</v>
      </c>
      <c r="Q437" s="1" t="s">
        <v>804</v>
      </c>
      <c r="R437">
        <v>82.6</v>
      </c>
      <c r="S437">
        <v>15.6</v>
      </c>
      <c r="T437">
        <v>33.200000000000003</v>
      </c>
      <c r="U437">
        <v>51709098</v>
      </c>
    </row>
    <row r="438" spans="1:21" x14ac:dyDescent="0.25">
      <c r="A438">
        <v>455</v>
      </c>
      <c r="B438" t="s">
        <v>30</v>
      </c>
      <c r="C438" t="s">
        <v>1656</v>
      </c>
      <c r="D438" t="s">
        <v>105</v>
      </c>
      <c r="E438" t="s">
        <v>827</v>
      </c>
      <c r="F438" t="s">
        <v>635</v>
      </c>
      <c r="G438" t="s">
        <v>30</v>
      </c>
      <c r="H438" t="b">
        <v>1</v>
      </c>
      <c r="I438" t="s">
        <v>26</v>
      </c>
      <c r="J438" t="s">
        <v>768</v>
      </c>
      <c r="K438" t="s">
        <v>1657</v>
      </c>
      <c r="L438">
        <v>5600</v>
      </c>
      <c r="M438">
        <v>1964</v>
      </c>
      <c r="N438">
        <v>1</v>
      </c>
      <c r="O438">
        <v>1</v>
      </c>
      <c r="P438">
        <v>125.08</v>
      </c>
      <c r="Q438" s="1" t="s">
        <v>110</v>
      </c>
      <c r="R438">
        <v>77</v>
      </c>
      <c r="S438">
        <v>9.4</v>
      </c>
      <c r="T438">
        <v>59.2</v>
      </c>
      <c r="U438">
        <v>1397715000</v>
      </c>
    </row>
    <row r="439" spans="1:21" x14ac:dyDescent="0.25">
      <c r="A439">
        <v>466</v>
      </c>
      <c r="B439" t="s">
        <v>381</v>
      </c>
      <c r="C439" t="s">
        <v>1658</v>
      </c>
      <c r="D439" t="s">
        <v>32</v>
      </c>
      <c r="E439" t="s">
        <v>1659</v>
      </c>
      <c r="F439" t="s">
        <v>1660</v>
      </c>
      <c r="G439" t="s">
        <v>381</v>
      </c>
      <c r="H439" t="b">
        <v>0</v>
      </c>
      <c r="I439" t="s">
        <v>26</v>
      </c>
      <c r="J439" t="s">
        <v>1661</v>
      </c>
      <c r="K439" t="s">
        <v>1662</v>
      </c>
      <c r="L439">
        <v>5500</v>
      </c>
      <c r="M439">
        <v>1949</v>
      </c>
      <c r="N439">
        <v>6</v>
      </c>
      <c r="O439">
        <v>29</v>
      </c>
      <c r="P439">
        <v>117.24</v>
      </c>
      <c r="Q439" s="1" t="s">
        <v>37</v>
      </c>
      <c r="R439">
        <v>78.5</v>
      </c>
      <c r="S439">
        <v>9.6</v>
      </c>
      <c r="T439">
        <v>36.6</v>
      </c>
      <c r="U439">
        <v>328239523</v>
      </c>
    </row>
    <row r="440" spans="1:21" x14ac:dyDescent="0.25">
      <c r="A440">
        <v>466</v>
      </c>
      <c r="B440" t="s">
        <v>59</v>
      </c>
      <c r="C440" t="s">
        <v>1663</v>
      </c>
      <c r="D440" t="s">
        <v>32</v>
      </c>
      <c r="E440" t="s">
        <v>1664</v>
      </c>
      <c r="F440" t="s">
        <v>985</v>
      </c>
      <c r="G440" t="s">
        <v>59</v>
      </c>
      <c r="H440" t="b">
        <v>0</v>
      </c>
      <c r="I440" t="s">
        <v>26</v>
      </c>
      <c r="J440" t="s">
        <v>1665</v>
      </c>
      <c r="K440" t="s">
        <v>350</v>
      </c>
      <c r="L440">
        <v>5500</v>
      </c>
      <c r="M440">
        <v>1957</v>
      </c>
      <c r="N440">
        <v>4</v>
      </c>
      <c r="O440">
        <v>12</v>
      </c>
      <c r="P440">
        <v>117.24</v>
      </c>
      <c r="Q440" s="1" t="s">
        <v>37</v>
      </c>
      <c r="R440">
        <v>78.5</v>
      </c>
      <c r="S440">
        <v>9.6</v>
      </c>
      <c r="T440">
        <v>36.6</v>
      </c>
      <c r="U440">
        <v>328239523</v>
      </c>
    </row>
    <row r="441" spans="1:21" x14ac:dyDescent="0.25">
      <c r="A441">
        <v>466</v>
      </c>
      <c r="B441" t="s">
        <v>38</v>
      </c>
      <c r="C441" t="s">
        <v>1666</v>
      </c>
      <c r="D441" t="s">
        <v>32</v>
      </c>
      <c r="E441" t="s">
        <v>856</v>
      </c>
      <c r="F441" t="s">
        <v>1667</v>
      </c>
      <c r="G441" t="s">
        <v>38</v>
      </c>
      <c r="H441" t="b">
        <v>1</v>
      </c>
      <c r="I441" t="s">
        <v>26</v>
      </c>
      <c r="J441" t="s">
        <v>1668</v>
      </c>
      <c r="K441" t="s">
        <v>190</v>
      </c>
      <c r="L441">
        <v>5500</v>
      </c>
      <c r="M441">
        <v>1990</v>
      </c>
      <c r="N441">
        <v>8</v>
      </c>
      <c r="O441">
        <v>6</v>
      </c>
      <c r="P441">
        <v>117.24</v>
      </c>
      <c r="Q441" s="1" t="s">
        <v>37</v>
      </c>
      <c r="R441">
        <v>78.5</v>
      </c>
      <c r="S441">
        <v>9.6</v>
      </c>
      <c r="T441">
        <v>36.6</v>
      </c>
      <c r="U441">
        <v>328239523</v>
      </c>
    </row>
    <row r="442" spans="1:21" x14ac:dyDescent="0.25">
      <c r="A442">
        <v>466</v>
      </c>
      <c r="B442" t="s">
        <v>38</v>
      </c>
      <c r="C442" t="s">
        <v>1669</v>
      </c>
      <c r="D442" t="s">
        <v>32</v>
      </c>
      <c r="E442" t="s">
        <v>856</v>
      </c>
      <c r="F442" t="s">
        <v>1670</v>
      </c>
      <c r="G442" t="s">
        <v>38</v>
      </c>
      <c r="H442" t="b">
        <v>1</v>
      </c>
      <c r="I442" t="s">
        <v>26</v>
      </c>
      <c r="J442" t="s">
        <v>1668</v>
      </c>
      <c r="K442" t="s">
        <v>1049</v>
      </c>
      <c r="L442">
        <v>5500</v>
      </c>
      <c r="M442">
        <v>1988</v>
      </c>
      <c r="N442">
        <v>9</v>
      </c>
      <c r="O442">
        <v>9</v>
      </c>
      <c r="P442">
        <v>117.24</v>
      </c>
      <c r="Q442" s="1" t="s">
        <v>37</v>
      </c>
      <c r="R442">
        <v>78.5</v>
      </c>
      <c r="S442">
        <v>9.6</v>
      </c>
      <c r="T442">
        <v>36.6</v>
      </c>
      <c r="U442">
        <v>328239523</v>
      </c>
    </row>
    <row r="443" spans="1:21" x14ac:dyDescent="0.25">
      <c r="A443">
        <v>466</v>
      </c>
      <c r="B443" t="s">
        <v>250</v>
      </c>
      <c r="C443" t="s">
        <v>1671</v>
      </c>
      <c r="D443" t="s">
        <v>32</v>
      </c>
      <c r="E443" t="s">
        <v>1672</v>
      </c>
      <c r="F443" t="s">
        <v>1673</v>
      </c>
      <c r="G443" t="s">
        <v>250</v>
      </c>
      <c r="H443" t="b">
        <v>1</v>
      </c>
      <c r="I443" t="s">
        <v>26</v>
      </c>
      <c r="J443" t="s">
        <v>1674</v>
      </c>
      <c r="K443" t="s">
        <v>1675</v>
      </c>
      <c r="L443">
        <v>5500</v>
      </c>
      <c r="M443">
        <v>1929</v>
      </c>
      <c r="N443">
        <v>4</v>
      </c>
      <c r="O443">
        <v>10</v>
      </c>
      <c r="P443">
        <v>117.24</v>
      </c>
      <c r="Q443" s="1" t="s">
        <v>37</v>
      </c>
      <c r="R443">
        <v>78.5</v>
      </c>
      <c r="S443">
        <v>9.6</v>
      </c>
      <c r="T443">
        <v>36.6</v>
      </c>
      <c r="U443">
        <v>328239523</v>
      </c>
    </row>
    <row r="444" spans="1:21" x14ac:dyDescent="0.25">
      <c r="A444">
        <v>466</v>
      </c>
      <c r="B444" t="s">
        <v>30</v>
      </c>
      <c r="C444" t="s">
        <v>1676</v>
      </c>
      <c r="D444" t="s">
        <v>680</v>
      </c>
      <c r="E444" t="s">
        <v>1677</v>
      </c>
      <c r="F444" t="s">
        <v>418</v>
      </c>
      <c r="G444" t="s">
        <v>30</v>
      </c>
      <c r="H444" t="b">
        <v>0</v>
      </c>
      <c r="I444" t="s">
        <v>26</v>
      </c>
      <c r="J444" t="s">
        <v>1678</v>
      </c>
      <c r="K444" t="s">
        <v>1679</v>
      </c>
      <c r="L444">
        <v>5500</v>
      </c>
      <c r="M444">
        <v>1945</v>
      </c>
      <c r="N444">
        <v>5</v>
      </c>
      <c r="O444">
        <v>22</v>
      </c>
      <c r="P444">
        <v>110.62</v>
      </c>
      <c r="Q444" s="1" t="s">
        <v>684</v>
      </c>
      <c r="R444">
        <v>82.9</v>
      </c>
      <c r="S444">
        <v>24.3</v>
      </c>
      <c r="T444">
        <v>59.1</v>
      </c>
      <c r="U444">
        <v>60297396</v>
      </c>
    </row>
    <row r="445" spans="1:21" x14ac:dyDescent="0.25">
      <c r="A445">
        <v>466</v>
      </c>
      <c r="B445" t="s">
        <v>30</v>
      </c>
      <c r="C445" t="s">
        <v>1680</v>
      </c>
      <c r="D445" t="s">
        <v>32</v>
      </c>
      <c r="E445" t="s">
        <v>742</v>
      </c>
      <c r="F445" t="s">
        <v>1681</v>
      </c>
      <c r="G445" t="s">
        <v>30</v>
      </c>
      <c r="H445" t="b">
        <v>0</v>
      </c>
      <c r="I445" t="s">
        <v>26</v>
      </c>
      <c r="J445" t="s">
        <v>1682</v>
      </c>
      <c r="K445" t="s">
        <v>1428</v>
      </c>
      <c r="L445">
        <v>5500</v>
      </c>
      <c r="M445">
        <v>1965</v>
      </c>
      <c r="N445">
        <v>2</v>
      </c>
      <c r="O445">
        <v>27</v>
      </c>
      <c r="P445">
        <v>117.24</v>
      </c>
      <c r="Q445" s="1" t="s">
        <v>37</v>
      </c>
      <c r="R445">
        <v>78.5</v>
      </c>
      <c r="S445">
        <v>9.6</v>
      </c>
      <c r="T445">
        <v>36.6</v>
      </c>
      <c r="U445">
        <v>328239523</v>
      </c>
    </row>
    <row r="446" spans="1:21" x14ac:dyDescent="0.25">
      <c r="A446">
        <v>466</v>
      </c>
      <c r="B446" t="s">
        <v>72</v>
      </c>
      <c r="C446" t="s">
        <v>1683</v>
      </c>
      <c r="D446" t="s">
        <v>133</v>
      </c>
      <c r="E446" t="s">
        <v>1610</v>
      </c>
      <c r="F446" t="s">
        <v>72</v>
      </c>
      <c r="G446" t="s">
        <v>72</v>
      </c>
      <c r="H446" t="b">
        <v>0</v>
      </c>
      <c r="I446" t="s">
        <v>26</v>
      </c>
      <c r="J446" t="s">
        <v>1611</v>
      </c>
      <c r="K446" t="s">
        <v>350</v>
      </c>
      <c r="L446">
        <v>5500</v>
      </c>
      <c r="M446">
        <v>1928</v>
      </c>
      <c r="N446">
        <v>3</v>
      </c>
      <c r="O446">
        <v>20</v>
      </c>
      <c r="P446">
        <v>116.76</v>
      </c>
      <c r="Q446" s="1" t="s">
        <v>138</v>
      </c>
      <c r="R446">
        <v>81.900000000000006</v>
      </c>
      <c r="S446">
        <v>12.8</v>
      </c>
      <c r="T446">
        <v>24.5</v>
      </c>
      <c r="U446">
        <v>36991981</v>
      </c>
    </row>
    <row r="447" spans="1:21" x14ac:dyDescent="0.25">
      <c r="A447">
        <v>466</v>
      </c>
      <c r="B447" t="s">
        <v>250</v>
      </c>
      <c r="C447" t="s">
        <v>1684</v>
      </c>
      <c r="D447" t="s">
        <v>105</v>
      </c>
      <c r="E447" t="s">
        <v>655</v>
      </c>
      <c r="F447" t="s">
        <v>348</v>
      </c>
      <c r="G447" t="s">
        <v>250</v>
      </c>
      <c r="H447" t="b">
        <v>1</v>
      </c>
      <c r="I447" t="s">
        <v>26</v>
      </c>
      <c r="J447" t="s">
        <v>631</v>
      </c>
      <c r="K447" t="s">
        <v>1685</v>
      </c>
      <c r="L447">
        <v>5500</v>
      </c>
      <c r="M447">
        <v>1955</v>
      </c>
      <c r="N447">
        <v>3</v>
      </c>
      <c r="O447">
        <v>1</v>
      </c>
      <c r="P447">
        <v>125.08</v>
      </c>
      <c r="Q447" s="1" t="s">
        <v>110</v>
      </c>
      <c r="R447">
        <v>77</v>
      </c>
      <c r="S447">
        <v>9.4</v>
      </c>
      <c r="T447">
        <v>59.2</v>
      </c>
      <c r="U447">
        <v>1397715000</v>
      </c>
    </row>
    <row r="448" spans="1:21" x14ac:dyDescent="0.25">
      <c r="A448">
        <v>466</v>
      </c>
      <c r="B448" t="s">
        <v>351</v>
      </c>
      <c r="C448" t="s">
        <v>1686</v>
      </c>
      <c r="D448" t="s">
        <v>158</v>
      </c>
      <c r="E448" t="s">
        <v>959</v>
      </c>
      <c r="F448" t="s">
        <v>517</v>
      </c>
      <c r="G448" t="s">
        <v>351</v>
      </c>
      <c r="H448" t="b">
        <v>1</v>
      </c>
      <c r="I448" t="s">
        <v>26</v>
      </c>
      <c r="J448" t="s">
        <v>1687</v>
      </c>
      <c r="K448" t="s">
        <v>1541</v>
      </c>
      <c r="L448">
        <v>5500</v>
      </c>
      <c r="M448">
        <v>1941</v>
      </c>
      <c r="N448">
        <v>6</v>
      </c>
      <c r="O448">
        <v>4</v>
      </c>
      <c r="P448">
        <v>112.85</v>
      </c>
      <c r="Q448" s="1" t="s">
        <v>163</v>
      </c>
      <c r="R448">
        <v>80.900000000000006</v>
      </c>
      <c r="S448">
        <v>11.5</v>
      </c>
      <c r="T448">
        <v>48.8</v>
      </c>
      <c r="U448">
        <v>83132799</v>
      </c>
    </row>
    <row r="449" spans="1:21" x14ac:dyDescent="0.25">
      <c r="A449">
        <v>466</v>
      </c>
      <c r="B449" t="s">
        <v>49</v>
      </c>
      <c r="C449" t="s">
        <v>1688</v>
      </c>
      <c r="D449" t="s">
        <v>158</v>
      </c>
      <c r="E449" t="s">
        <v>1689</v>
      </c>
      <c r="F449" t="s">
        <v>517</v>
      </c>
      <c r="G449" t="s">
        <v>49</v>
      </c>
      <c r="H449" t="b">
        <v>0</v>
      </c>
      <c r="I449" t="s">
        <v>26</v>
      </c>
      <c r="J449" t="s">
        <v>1690</v>
      </c>
      <c r="K449" t="s">
        <v>1691</v>
      </c>
      <c r="L449">
        <v>5500</v>
      </c>
      <c r="M449">
        <v>1965</v>
      </c>
      <c r="N449">
        <v>1</v>
      </c>
      <c r="O449">
        <v>1</v>
      </c>
      <c r="P449">
        <v>112.85</v>
      </c>
      <c r="Q449" s="1" t="s">
        <v>163</v>
      </c>
      <c r="R449">
        <v>80.900000000000006</v>
      </c>
      <c r="S449">
        <v>11.5</v>
      </c>
      <c r="T449">
        <v>48.8</v>
      </c>
      <c r="U449">
        <v>83132799</v>
      </c>
    </row>
    <row r="450" spans="1:21" x14ac:dyDescent="0.25">
      <c r="A450">
        <v>466</v>
      </c>
      <c r="B450" t="s">
        <v>250</v>
      </c>
      <c r="C450" t="s">
        <v>1692</v>
      </c>
      <c r="D450" t="s">
        <v>32</v>
      </c>
      <c r="E450" t="s">
        <v>1693</v>
      </c>
      <c r="F450" t="s">
        <v>1171</v>
      </c>
      <c r="G450" t="s">
        <v>250</v>
      </c>
      <c r="H450" t="b">
        <v>1</v>
      </c>
      <c r="I450" t="s">
        <v>26</v>
      </c>
      <c r="J450" t="s">
        <v>1172</v>
      </c>
      <c r="K450" t="s">
        <v>1694</v>
      </c>
      <c r="L450">
        <v>5500</v>
      </c>
      <c r="M450">
        <v>1956</v>
      </c>
      <c r="N450">
        <v>8</v>
      </c>
      <c r="O450">
        <v>21</v>
      </c>
      <c r="P450">
        <v>117.24</v>
      </c>
      <c r="Q450" s="1" t="s">
        <v>37</v>
      </c>
      <c r="R450">
        <v>78.5</v>
      </c>
      <c r="S450">
        <v>9.6</v>
      </c>
      <c r="T450">
        <v>36.6</v>
      </c>
      <c r="U450">
        <v>328239523</v>
      </c>
    </row>
    <row r="451" spans="1:21" x14ac:dyDescent="0.25">
      <c r="A451">
        <v>466</v>
      </c>
      <c r="B451" t="s">
        <v>59</v>
      </c>
      <c r="C451" t="s">
        <v>1695</v>
      </c>
      <c r="D451" t="s">
        <v>32</v>
      </c>
      <c r="E451" t="s">
        <v>1696</v>
      </c>
      <c r="F451" t="s">
        <v>985</v>
      </c>
      <c r="G451" t="s">
        <v>59</v>
      </c>
      <c r="H451" t="b">
        <v>0</v>
      </c>
      <c r="I451" t="s">
        <v>85</v>
      </c>
      <c r="J451" t="s">
        <v>1697</v>
      </c>
      <c r="K451" t="s">
        <v>1698</v>
      </c>
      <c r="L451">
        <v>5500</v>
      </c>
      <c r="M451">
        <v>1945</v>
      </c>
      <c r="N451">
        <v>1</v>
      </c>
      <c r="O451">
        <v>12</v>
      </c>
      <c r="P451">
        <v>117.24</v>
      </c>
      <c r="Q451" s="1" t="s">
        <v>37</v>
      </c>
      <c r="R451">
        <v>78.5</v>
      </c>
      <c r="S451">
        <v>9.6</v>
      </c>
      <c r="T451">
        <v>36.6</v>
      </c>
      <c r="U451">
        <v>328239523</v>
      </c>
    </row>
    <row r="452" spans="1:21" x14ac:dyDescent="0.25">
      <c r="A452">
        <v>466</v>
      </c>
      <c r="B452" t="s">
        <v>49</v>
      </c>
      <c r="C452" t="s">
        <v>1699</v>
      </c>
      <c r="D452" t="s">
        <v>32</v>
      </c>
      <c r="E452" t="s">
        <v>61</v>
      </c>
      <c r="F452" t="s">
        <v>204</v>
      </c>
      <c r="G452" t="s">
        <v>49</v>
      </c>
      <c r="H452" t="b">
        <v>1</v>
      </c>
      <c r="I452" t="s">
        <v>26</v>
      </c>
      <c r="J452" t="s">
        <v>1700</v>
      </c>
      <c r="K452" t="s">
        <v>1701</v>
      </c>
      <c r="L452">
        <v>5500</v>
      </c>
      <c r="M452">
        <v>1944</v>
      </c>
      <c r="N452">
        <v>8</v>
      </c>
      <c r="O452">
        <v>22</v>
      </c>
      <c r="P452">
        <v>117.24</v>
      </c>
      <c r="Q452" s="1" t="s">
        <v>37</v>
      </c>
      <c r="R452">
        <v>78.5</v>
      </c>
      <c r="S452">
        <v>9.6</v>
      </c>
      <c r="T452">
        <v>36.6</v>
      </c>
      <c r="U452">
        <v>328239523</v>
      </c>
    </row>
    <row r="453" spans="1:21" x14ac:dyDescent="0.25">
      <c r="A453">
        <v>466</v>
      </c>
      <c r="B453" t="s">
        <v>351</v>
      </c>
      <c r="C453" t="s">
        <v>1702</v>
      </c>
      <c r="D453" t="s">
        <v>680</v>
      </c>
      <c r="E453" t="s">
        <v>1703</v>
      </c>
      <c r="F453" t="s">
        <v>1704</v>
      </c>
      <c r="G453" t="s">
        <v>351</v>
      </c>
      <c r="H453" t="b">
        <v>1</v>
      </c>
      <c r="I453" t="s">
        <v>26</v>
      </c>
      <c r="J453" t="s">
        <v>1705</v>
      </c>
      <c r="K453" t="s">
        <v>1706</v>
      </c>
      <c r="L453">
        <v>5500</v>
      </c>
      <c r="M453">
        <v>1943</v>
      </c>
      <c r="N453">
        <v>3</v>
      </c>
      <c r="O453">
        <v>20</v>
      </c>
      <c r="P453">
        <v>110.62</v>
      </c>
      <c r="Q453" s="1" t="s">
        <v>684</v>
      </c>
      <c r="R453">
        <v>82.9</v>
      </c>
      <c r="S453">
        <v>24.3</v>
      </c>
      <c r="T453">
        <v>59.1</v>
      </c>
      <c r="U453">
        <v>60297396</v>
      </c>
    </row>
    <row r="454" spans="1:21" x14ac:dyDescent="0.25">
      <c r="A454">
        <v>466</v>
      </c>
      <c r="B454" t="s">
        <v>59</v>
      </c>
      <c r="C454" t="s">
        <v>1707</v>
      </c>
      <c r="D454" t="s">
        <v>32</v>
      </c>
      <c r="E454" t="s">
        <v>1708</v>
      </c>
      <c r="F454" t="s">
        <v>985</v>
      </c>
      <c r="G454" t="s">
        <v>59</v>
      </c>
      <c r="H454" t="b">
        <v>0</v>
      </c>
      <c r="I454" t="s">
        <v>85</v>
      </c>
      <c r="J454" t="s">
        <v>1709</v>
      </c>
      <c r="K454" t="s">
        <v>1710</v>
      </c>
      <c r="L454">
        <v>5500</v>
      </c>
      <c r="M454">
        <v>1942</v>
      </c>
      <c r="N454">
        <v>4</v>
      </c>
      <c r="O454">
        <v>15</v>
      </c>
      <c r="P454">
        <v>117.24</v>
      </c>
      <c r="Q454" s="1" t="s">
        <v>37</v>
      </c>
      <c r="R454">
        <v>78.5</v>
      </c>
      <c r="S454">
        <v>9.6</v>
      </c>
      <c r="T454">
        <v>36.6</v>
      </c>
      <c r="U454">
        <v>328239523</v>
      </c>
    </row>
    <row r="455" spans="1:21" x14ac:dyDescent="0.25">
      <c r="A455">
        <v>466</v>
      </c>
      <c r="B455" t="s">
        <v>38</v>
      </c>
      <c r="C455" t="s">
        <v>1711</v>
      </c>
      <c r="D455" t="s">
        <v>274</v>
      </c>
      <c r="E455" t="s">
        <v>607</v>
      </c>
      <c r="F455" t="s">
        <v>731</v>
      </c>
      <c r="G455" t="s">
        <v>38</v>
      </c>
      <c r="H455" t="b">
        <v>1</v>
      </c>
      <c r="I455" t="s">
        <v>26</v>
      </c>
      <c r="J455" t="s">
        <v>1712</v>
      </c>
      <c r="K455" t="s">
        <v>925</v>
      </c>
      <c r="L455">
        <v>5500</v>
      </c>
      <c r="M455">
        <v>1955</v>
      </c>
      <c r="N455">
        <v>4</v>
      </c>
      <c r="O455">
        <v>1</v>
      </c>
      <c r="P455">
        <v>119.8</v>
      </c>
      <c r="Q455" s="1" t="s">
        <v>279</v>
      </c>
      <c r="R455">
        <v>82.7</v>
      </c>
      <c r="S455">
        <v>23</v>
      </c>
      <c r="T455">
        <v>47.4</v>
      </c>
      <c r="U455">
        <v>25766605</v>
      </c>
    </row>
    <row r="456" spans="1:21" x14ac:dyDescent="0.25">
      <c r="A456">
        <v>466</v>
      </c>
      <c r="B456" t="s">
        <v>72</v>
      </c>
      <c r="C456" t="s">
        <v>1713</v>
      </c>
      <c r="D456" t="s">
        <v>105</v>
      </c>
      <c r="E456" t="s">
        <v>153</v>
      </c>
      <c r="F456" t="s">
        <v>1653</v>
      </c>
      <c r="G456" t="s">
        <v>72</v>
      </c>
      <c r="H456" t="b">
        <v>1</v>
      </c>
      <c r="I456" t="s">
        <v>85</v>
      </c>
      <c r="J456" t="s">
        <v>725</v>
      </c>
      <c r="K456" t="s">
        <v>1714</v>
      </c>
      <c r="L456">
        <v>5500</v>
      </c>
      <c r="M456">
        <v>1967</v>
      </c>
      <c r="N456">
        <v>1</v>
      </c>
      <c r="O456">
        <v>1</v>
      </c>
      <c r="P456">
        <v>125.08</v>
      </c>
      <c r="Q456" s="1" t="s">
        <v>110</v>
      </c>
      <c r="R456">
        <v>77</v>
      </c>
      <c r="S456">
        <v>9.4</v>
      </c>
      <c r="T456">
        <v>59.2</v>
      </c>
      <c r="U456">
        <v>1397715000</v>
      </c>
    </row>
    <row r="457" spans="1:21" x14ac:dyDescent="0.25">
      <c r="A457">
        <v>486</v>
      </c>
      <c r="B457" t="s">
        <v>21</v>
      </c>
      <c r="C457" t="s">
        <v>1715</v>
      </c>
      <c r="D457" t="s">
        <v>680</v>
      </c>
      <c r="E457" t="s">
        <v>681</v>
      </c>
      <c r="F457" t="s">
        <v>165</v>
      </c>
      <c r="G457" t="s">
        <v>21</v>
      </c>
      <c r="H457" t="b">
        <v>1</v>
      </c>
      <c r="I457" t="s">
        <v>26</v>
      </c>
      <c r="J457" t="s">
        <v>1716</v>
      </c>
      <c r="K457" t="s">
        <v>1717</v>
      </c>
      <c r="L457">
        <v>5400</v>
      </c>
      <c r="M457">
        <v>1946</v>
      </c>
      <c r="N457">
        <v>1</v>
      </c>
      <c r="O457">
        <v>1</v>
      </c>
      <c r="P457">
        <v>110.62</v>
      </c>
      <c r="Q457" s="1" t="s">
        <v>684</v>
      </c>
      <c r="R457">
        <v>82.9</v>
      </c>
      <c r="S457">
        <v>24.3</v>
      </c>
      <c r="T457">
        <v>59.1</v>
      </c>
      <c r="U457">
        <v>60297396</v>
      </c>
    </row>
    <row r="458" spans="1:21" x14ac:dyDescent="0.25">
      <c r="A458">
        <v>486</v>
      </c>
      <c r="B458" t="s">
        <v>250</v>
      </c>
      <c r="C458" t="s">
        <v>1718</v>
      </c>
      <c r="D458" t="s">
        <v>74</v>
      </c>
      <c r="E458" t="s">
        <v>75</v>
      </c>
      <c r="F458" t="s">
        <v>556</v>
      </c>
      <c r="G458" t="s">
        <v>250</v>
      </c>
      <c r="H458" t="b">
        <v>0</v>
      </c>
      <c r="I458" t="s">
        <v>26</v>
      </c>
      <c r="J458" t="s">
        <v>1719</v>
      </c>
      <c r="K458" t="s">
        <v>1720</v>
      </c>
      <c r="L458">
        <v>5400</v>
      </c>
      <c r="M458">
        <v>1941</v>
      </c>
      <c r="N458">
        <v>4</v>
      </c>
      <c r="O458">
        <v>19</v>
      </c>
      <c r="P458">
        <v>180.44</v>
      </c>
      <c r="Q458" s="1" t="s">
        <v>78</v>
      </c>
      <c r="R458">
        <v>69.400000000000006</v>
      </c>
      <c r="S458">
        <v>11.2</v>
      </c>
      <c r="T458">
        <v>49.7</v>
      </c>
      <c r="U458">
        <v>1366417754</v>
      </c>
    </row>
    <row r="459" spans="1:21" x14ac:dyDescent="0.25">
      <c r="A459">
        <v>486</v>
      </c>
      <c r="B459" t="s">
        <v>49</v>
      </c>
      <c r="C459" t="s">
        <v>1721</v>
      </c>
      <c r="D459" t="s">
        <v>32</v>
      </c>
      <c r="E459" t="s">
        <v>1722</v>
      </c>
      <c r="F459" t="s">
        <v>1723</v>
      </c>
      <c r="G459" t="s">
        <v>49</v>
      </c>
      <c r="H459" t="b">
        <v>0</v>
      </c>
      <c r="I459" t="s">
        <v>26</v>
      </c>
      <c r="J459" t="s">
        <v>1724</v>
      </c>
      <c r="K459" t="s">
        <v>1725</v>
      </c>
      <c r="L459">
        <v>5400</v>
      </c>
      <c r="M459">
        <v>1980</v>
      </c>
      <c r="N459">
        <v>1</v>
      </c>
      <c r="O459">
        <v>6</v>
      </c>
      <c r="P459">
        <v>117.24</v>
      </c>
      <c r="Q459" s="1" t="s">
        <v>37</v>
      </c>
      <c r="R459">
        <v>78.5</v>
      </c>
      <c r="S459">
        <v>9.6</v>
      </c>
      <c r="T459">
        <v>36.6</v>
      </c>
      <c r="U459">
        <v>328239523</v>
      </c>
    </row>
    <row r="460" spans="1:21" x14ac:dyDescent="0.25">
      <c r="A460">
        <v>486</v>
      </c>
      <c r="B460" t="s">
        <v>38</v>
      </c>
      <c r="C460" t="s">
        <v>1726</v>
      </c>
      <c r="D460" t="s">
        <v>555</v>
      </c>
      <c r="E460" t="s">
        <v>555</v>
      </c>
      <c r="F460" t="s">
        <v>1568</v>
      </c>
      <c r="G460" t="s">
        <v>38</v>
      </c>
      <c r="H460" t="b">
        <v>1</v>
      </c>
      <c r="I460" t="s">
        <v>26</v>
      </c>
      <c r="J460" t="s">
        <v>1727</v>
      </c>
      <c r="K460" t="s">
        <v>1728</v>
      </c>
      <c r="L460">
        <v>5400</v>
      </c>
      <c r="M460">
        <v>1955</v>
      </c>
      <c r="N460">
        <v>2</v>
      </c>
      <c r="O460">
        <v>15</v>
      </c>
      <c r="P460">
        <v>114.41</v>
      </c>
      <c r="Q460" s="1" t="s">
        <v>559</v>
      </c>
      <c r="R460">
        <v>83.1</v>
      </c>
      <c r="S460">
        <v>13.1</v>
      </c>
      <c r="T460">
        <v>21</v>
      </c>
      <c r="U460">
        <v>5703569</v>
      </c>
    </row>
    <row r="461" spans="1:21" x14ac:dyDescent="0.25">
      <c r="A461">
        <v>486</v>
      </c>
      <c r="B461" t="s">
        <v>72</v>
      </c>
      <c r="C461" t="s">
        <v>1729</v>
      </c>
      <c r="D461" t="s">
        <v>105</v>
      </c>
      <c r="E461" t="s">
        <v>1730</v>
      </c>
      <c r="F461" t="s">
        <v>1731</v>
      </c>
      <c r="G461" t="s">
        <v>72</v>
      </c>
      <c r="H461" t="b">
        <v>1</v>
      </c>
      <c r="I461" t="s">
        <v>26</v>
      </c>
      <c r="J461" t="s">
        <v>1732</v>
      </c>
      <c r="K461" t="s">
        <v>1733</v>
      </c>
      <c r="L461">
        <v>5400</v>
      </c>
      <c r="M461">
        <v>1965</v>
      </c>
      <c r="N461">
        <v>1</v>
      </c>
      <c r="O461">
        <v>1</v>
      </c>
      <c r="P461">
        <v>125.08</v>
      </c>
      <c r="Q461" s="1" t="s">
        <v>110</v>
      </c>
      <c r="R461">
        <v>77</v>
      </c>
      <c r="S461">
        <v>9.4</v>
      </c>
      <c r="T461">
        <v>59.2</v>
      </c>
      <c r="U461">
        <v>1397715000</v>
      </c>
    </row>
    <row r="462" spans="1:21" x14ac:dyDescent="0.25">
      <c r="A462">
        <v>486</v>
      </c>
      <c r="B462" t="s">
        <v>250</v>
      </c>
      <c r="C462" t="s">
        <v>1734</v>
      </c>
      <c r="D462" t="s">
        <v>170</v>
      </c>
      <c r="E462" t="s">
        <v>1735</v>
      </c>
      <c r="F462" t="s">
        <v>1736</v>
      </c>
      <c r="G462" t="s">
        <v>250</v>
      </c>
      <c r="H462" t="b">
        <v>1</v>
      </c>
      <c r="I462" t="s">
        <v>26</v>
      </c>
      <c r="J462" t="s">
        <v>1737</v>
      </c>
      <c r="K462" t="s">
        <v>64</v>
      </c>
      <c r="L462">
        <v>5400</v>
      </c>
      <c r="M462">
        <v>1946</v>
      </c>
      <c r="N462">
        <v>2</v>
      </c>
      <c r="O462">
        <v>5</v>
      </c>
      <c r="P462">
        <v>99.55</v>
      </c>
      <c r="Q462" s="1" t="s">
        <v>175</v>
      </c>
      <c r="R462">
        <v>83.6</v>
      </c>
      <c r="S462">
        <v>10.1</v>
      </c>
      <c r="T462">
        <v>28.8</v>
      </c>
      <c r="U462">
        <v>8574832</v>
      </c>
    </row>
    <row r="463" spans="1:21" x14ac:dyDescent="0.25">
      <c r="A463">
        <v>486</v>
      </c>
      <c r="B463" t="s">
        <v>21</v>
      </c>
      <c r="C463" t="s">
        <v>1738</v>
      </c>
      <c r="D463" t="s">
        <v>680</v>
      </c>
      <c r="E463" t="s">
        <v>681</v>
      </c>
      <c r="F463" t="s">
        <v>165</v>
      </c>
      <c r="G463" t="s">
        <v>21</v>
      </c>
      <c r="H463" t="b">
        <v>0</v>
      </c>
      <c r="I463" t="s">
        <v>85</v>
      </c>
      <c r="J463" t="s">
        <v>1739</v>
      </c>
      <c r="K463" t="s">
        <v>1740</v>
      </c>
      <c r="L463">
        <v>5400</v>
      </c>
      <c r="M463">
        <v>1949</v>
      </c>
      <c r="N463">
        <v>5</v>
      </c>
      <c r="O463">
        <v>10</v>
      </c>
      <c r="P463">
        <v>110.62</v>
      </c>
      <c r="Q463" s="1" t="s">
        <v>684</v>
      </c>
      <c r="R463">
        <v>82.9</v>
      </c>
      <c r="S463">
        <v>24.3</v>
      </c>
      <c r="T463">
        <v>59.1</v>
      </c>
      <c r="U463">
        <v>60297396</v>
      </c>
    </row>
    <row r="464" spans="1:21" x14ac:dyDescent="0.25">
      <c r="A464">
        <v>486</v>
      </c>
      <c r="B464" t="s">
        <v>21</v>
      </c>
      <c r="C464" t="s">
        <v>1741</v>
      </c>
      <c r="D464" t="s">
        <v>158</v>
      </c>
      <c r="E464" t="s">
        <v>1742</v>
      </c>
      <c r="F464" t="s">
        <v>1743</v>
      </c>
      <c r="G464" t="s">
        <v>21</v>
      </c>
      <c r="H464" t="b">
        <v>0</v>
      </c>
      <c r="I464" t="s">
        <v>26</v>
      </c>
      <c r="J464" t="s">
        <v>1744</v>
      </c>
      <c r="K464" t="s">
        <v>1541</v>
      </c>
      <c r="L464">
        <v>5400</v>
      </c>
      <c r="M464">
        <v>1952</v>
      </c>
      <c r="N464">
        <v>10</v>
      </c>
      <c r="O464">
        <v>4</v>
      </c>
      <c r="P464">
        <v>112.85</v>
      </c>
      <c r="Q464" s="1" t="s">
        <v>163</v>
      </c>
      <c r="R464">
        <v>80.900000000000006</v>
      </c>
      <c r="S464">
        <v>11.5</v>
      </c>
      <c r="T464">
        <v>48.8</v>
      </c>
      <c r="U464">
        <v>83132799</v>
      </c>
    </row>
    <row r="465" spans="1:21" x14ac:dyDescent="0.25">
      <c r="A465">
        <v>486</v>
      </c>
      <c r="B465" t="s">
        <v>21</v>
      </c>
      <c r="C465" t="s">
        <v>1745</v>
      </c>
      <c r="D465" t="s">
        <v>158</v>
      </c>
      <c r="E465" t="s">
        <v>1440</v>
      </c>
      <c r="F465" t="s">
        <v>1743</v>
      </c>
      <c r="G465" t="s">
        <v>21</v>
      </c>
      <c r="H465" t="b">
        <v>0</v>
      </c>
      <c r="I465" t="s">
        <v>26</v>
      </c>
      <c r="J465" t="s">
        <v>1746</v>
      </c>
      <c r="K465" t="s">
        <v>1747</v>
      </c>
      <c r="L465">
        <v>5400</v>
      </c>
      <c r="M465">
        <v>1965</v>
      </c>
      <c r="N465">
        <v>3</v>
      </c>
      <c r="O465">
        <v>30</v>
      </c>
      <c r="P465">
        <v>112.85</v>
      </c>
      <c r="Q465" s="1" t="s">
        <v>163</v>
      </c>
      <c r="R465">
        <v>80.900000000000006</v>
      </c>
      <c r="S465">
        <v>11.5</v>
      </c>
      <c r="T465">
        <v>48.8</v>
      </c>
      <c r="U465">
        <v>83132799</v>
      </c>
    </row>
    <row r="466" spans="1:21" x14ac:dyDescent="0.25">
      <c r="A466">
        <v>486</v>
      </c>
      <c r="B466" t="s">
        <v>21</v>
      </c>
      <c r="C466" t="s">
        <v>1748</v>
      </c>
      <c r="D466" t="s">
        <v>208</v>
      </c>
      <c r="E466" t="s">
        <v>1081</v>
      </c>
      <c r="F466" t="s">
        <v>1743</v>
      </c>
      <c r="G466" t="s">
        <v>21</v>
      </c>
      <c r="H466" t="b">
        <v>0</v>
      </c>
      <c r="I466" t="s">
        <v>26</v>
      </c>
      <c r="J466" t="s">
        <v>1746</v>
      </c>
      <c r="K466" t="s">
        <v>316</v>
      </c>
      <c r="L466">
        <v>5400</v>
      </c>
      <c r="M466">
        <v>1963</v>
      </c>
      <c r="N466">
        <v>7</v>
      </c>
      <c r="O466">
        <v>13</v>
      </c>
      <c r="P466">
        <v>118.06</v>
      </c>
      <c r="Q466" s="1" t="s">
        <v>212</v>
      </c>
      <c r="R466">
        <v>81.599999999999994</v>
      </c>
      <c r="S466">
        <v>25.4</v>
      </c>
      <c r="T466">
        <v>51.4</v>
      </c>
      <c r="U466">
        <v>8877067</v>
      </c>
    </row>
    <row r="467" spans="1:21" x14ac:dyDescent="0.25">
      <c r="A467">
        <v>486</v>
      </c>
      <c r="B467" t="s">
        <v>21</v>
      </c>
      <c r="C467" t="s">
        <v>1749</v>
      </c>
      <c r="D467" t="s">
        <v>208</v>
      </c>
      <c r="E467" t="s">
        <v>1081</v>
      </c>
      <c r="F467" t="s">
        <v>1743</v>
      </c>
      <c r="G467" t="s">
        <v>21</v>
      </c>
      <c r="H467" t="b">
        <v>0</v>
      </c>
      <c r="I467" t="s">
        <v>85</v>
      </c>
      <c r="J467" t="s">
        <v>1750</v>
      </c>
      <c r="K467" t="s">
        <v>1751</v>
      </c>
      <c r="L467">
        <v>5400</v>
      </c>
      <c r="M467">
        <v>1951</v>
      </c>
      <c r="N467">
        <v>10</v>
      </c>
      <c r="O467">
        <v>8</v>
      </c>
      <c r="P467">
        <v>118.06</v>
      </c>
      <c r="Q467" s="1" t="s">
        <v>212</v>
      </c>
      <c r="R467">
        <v>81.599999999999994</v>
      </c>
      <c r="S467">
        <v>25.4</v>
      </c>
      <c r="T467">
        <v>51.4</v>
      </c>
      <c r="U467">
        <v>8877067</v>
      </c>
    </row>
    <row r="468" spans="1:21" x14ac:dyDescent="0.25">
      <c r="A468">
        <v>497</v>
      </c>
      <c r="B468" t="s">
        <v>49</v>
      </c>
      <c r="C468" t="s">
        <v>1752</v>
      </c>
      <c r="D468" t="s">
        <v>32</v>
      </c>
      <c r="E468" t="s">
        <v>1581</v>
      </c>
      <c r="F468" t="s">
        <v>1584</v>
      </c>
      <c r="G468" t="s">
        <v>49</v>
      </c>
      <c r="H468" t="b">
        <v>1</v>
      </c>
      <c r="I468" t="s">
        <v>26</v>
      </c>
      <c r="J468" t="s">
        <v>1753</v>
      </c>
      <c r="K468" t="s">
        <v>1754</v>
      </c>
      <c r="L468">
        <v>5300</v>
      </c>
      <c r="M468">
        <v>1973</v>
      </c>
      <c r="N468">
        <v>9</v>
      </c>
      <c r="O468">
        <v>20</v>
      </c>
      <c r="P468">
        <v>117.24</v>
      </c>
      <c r="Q468" s="1" t="s">
        <v>37</v>
      </c>
      <c r="R468">
        <v>78.5</v>
      </c>
      <c r="S468">
        <v>9.6</v>
      </c>
      <c r="T468">
        <v>36.6</v>
      </c>
      <c r="U468">
        <v>328239523</v>
      </c>
    </row>
    <row r="469" spans="1:21" x14ac:dyDescent="0.25">
      <c r="A469">
        <v>497</v>
      </c>
      <c r="B469" t="s">
        <v>462</v>
      </c>
      <c r="C469" t="s">
        <v>1755</v>
      </c>
      <c r="D469" t="s">
        <v>32</v>
      </c>
      <c r="E469" t="s">
        <v>831</v>
      </c>
      <c r="F469" t="s">
        <v>465</v>
      </c>
      <c r="G469" t="s">
        <v>462</v>
      </c>
      <c r="H469" t="b">
        <v>1</v>
      </c>
      <c r="I469" t="s">
        <v>26</v>
      </c>
      <c r="J469" t="s">
        <v>1756</v>
      </c>
      <c r="K469" t="s">
        <v>820</v>
      </c>
      <c r="L469">
        <v>5300</v>
      </c>
      <c r="M469">
        <v>1959</v>
      </c>
      <c r="N469">
        <v>1</v>
      </c>
      <c r="O469">
        <v>7</v>
      </c>
      <c r="P469">
        <v>117.24</v>
      </c>
      <c r="Q469" s="1" t="s">
        <v>37</v>
      </c>
      <c r="R469">
        <v>78.5</v>
      </c>
      <c r="S469">
        <v>9.6</v>
      </c>
      <c r="T469">
        <v>36.6</v>
      </c>
      <c r="U469">
        <v>328239523</v>
      </c>
    </row>
    <row r="470" spans="1:21" x14ac:dyDescent="0.25">
      <c r="A470">
        <v>497</v>
      </c>
      <c r="B470" t="s">
        <v>250</v>
      </c>
      <c r="C470" t="s">
        <v>1757</v>
      </c>
      <c r="D470" t="s">
        <v>1758</v>
      </c>
      <c r="E470" t="s">
        <v>1759</v>
      </c>
      <c r="F470" t="s">
        <v>1760</v>
      </c>
      <c r="G470" t="s">
        <v>250</v>
      </c>
      <c r="H470" t="b">
        <v>1</v>
      </c>
      <c r="I470" t="s">
        <v>26</v>
      </c>
      <c r="J470" t="s">
        <v>1761</v>
      </c>
      <c r="K470" t="s">
        <v>1762</v>
      </c>
      <c r="L470">
        <v>5300</v>
      </c>
      <c r="M470">
        <v>1962</v>
      </c>
      <c r="N470">
        <v>9</v>
      </c>
      <c r="O470">
        <v>26</v>
      </c>
      <c r="P470">
        <v>234.44</v>
      </c>
      <c r="Q470" s="1" t="s">
        <v>1763</v>
      </c>
      <c r="R470">
        <v>77.400000000000006</v>
      </c>
      <c r="S470">
        <v>17.899999999999999</v>
      </c>
      <c r="T470">
        <v>42.3</v>
      </c>
      <c r="U470">
        <v>83429615</v>
      </c>
    </row>
    <row r="471" spans="1:21" x14ac:dyDescent="0.25">
      <c r="A471">
        <v>497</v>
      </c>
      <c r="B471" t="s">
        <v>250</v>
      </c>
      <c r="C471" t="s">
        <v>1757</v>
      </c>
      <c r="D471" t="s">
        <v>1758</v>
      </c>
      <c r="E471" t="s">
        <v>1759</v>
      </c>
      <c r="F471" t="s">
        <v>1760</v>
      </c>
      <c r="G471" t="s">
        <v>250</v>
      </c>
      <c r="H471" t="b">
        <v>1</v>
      </c>
      <c r="I471" t="s">
        <v>26</v>
      </c>
      <c r="J471" t="s">
        <v>1761</v>
      </c>
      <c r="K471" t="s">
        <v>1762</v>
      </c>
      <c r="L471">
        <v>5300</v>
      </c>
      <c r="M471">
        <v>1962</v>
      </c>
      <c r="N471">
        <v>9</v>
      </c>
      <c r="O471">
        <v>26</v>
      </c>
      <c r="P471">
        <v>234.44</v>
      </c>
      <c r="Q471" s="1" t="s">
        <v>1763</v>
      </c>
      <c r="R471">
        <v>77.400000000000006</v>
      </c>
      <c r="S471">
        <v>17.899999999999999</v>
      </c>
      <c r="T471">
        <v>42.3</v>
      </c>
      <c r="U471">
        <v>83429615</v>
      </c>
    </row>
    <row r="472" spans="1:21" x14ac:dyDescent="0.25">
      <c r="A472">
        <v>497</v>
      </c>
      <c r="B472" t="s">
        <v>49</v>
      </c>
      <c r="C472" t="s">
        <v>1764</v>
      </c>
      <c r="D472" t="s">
        <v>32</v>
      </c>
      <c r="E472" t="s">
        <v>1339</v>
      </c>
      <c r="F472" t="s">
        <v>371</v>
      </c>
      <c r="G472" t="s">
        <v>49</v>
      </c>
      <c r="H472" t="b">
        <v>0</v>
      </c>
      <c r="I472" t="s">
        <v>85</v>
      </c>
      <c r="J472" t="s">
        <v>372</v>
      </c>
      <c r="K472" t="s">
        <v>874</v>
      </c>
      <c r="L472">
        <v>5300</v>
      </c>
      <c r="M472">
        <v>1963</v>
      </c>
      <c r="N472">
        <v>5</v>
      </c>
      <c r="O472">
        <v>7</v>
      </c>
      <c r="P472">
        <v>117.24</v>
      </c>
      <c r="Q472" s="1" t="s">
        <v>37</v>
      </c>
      <c r="R472">
        <v>78.5</v>
      </c>
      <c r="S472">
        <v>9.6</v>
      </c>
      <c r="T472">
        <v>36.6</v>
      </c>
      <c r="U472">
        <v>328239523</v>
      </c>
    </row>
    <row r="473" spans="1:21" x14ac:dyDescent="0.25">
      <c r="A473">
        <v>497</v>
      </c>
      <c r="B473" t="s">
        <v>49</v>
      </c>
      <c r="C473" t="s">
        <v>1765</v>
      </c>
      <c r="D473" t="s">
        <v>32</v>
      </c>
      <c r="E473" t="s">
        <v>503</v>
      </c>
      <c r="F473" t="s">
        <v>922</v>
      </c>
      <c r="G473" t="s">
        <v>49</v>
      </c>
      <c r="H473" t="b">
        <v>1</v>
      </c>
      <c r="I473" t="s">
        <v>26</v>
      </c>
      <c r="J473" t="s">
        <v>1766</v>
      </c>
      <c r="K473" t="s">
        <v>1508</v>
      </c>
      <c r="L473">
        <v>5300</v>
      </c>
      <c r="M473">
        <v>1957</v>
      </c>
      <c r="N473">
        <v>7</v>
      </c>
      <c r="O473">
        <v>4</v>
      </c>
      <c r="P473">
        <v>117.24</v>
      </c>
      <c r="Q473" s="1" t="s">
        <v>37</v>
      </c>
      <c r="R473">
        <v>78.5</v>
      </c>
      <c r="S473">
        <v>9.6</v>
      </c>
      <c r="T473">
        <v>36.6</v>
      </c>
      <c r="U473">
        <v>328239523</v>
      </c>
    </row>
    <row r="474" spans="1:21" x14ac:dyDescent="0.25">
      <c r="A474">
        <v>497</v>
      </c>
      <c r="B474" t="s">
        <v>72</v>
      </c>
      <c r="C474" t="s">
        <v>1767</v>
      </c>
      <c r="D474" t="s">
        <v>294</v>
      </c>
      <c r="E474" t="s">
        <v>295</v>
      </c>
      <c r="F474" t="s">
        <v>1089</v>
      </c>
      <c r="G474" t="s">
        <v>72</v>
      </c>
      <c r="H474" t="b">
        <v>0</v>
      </c>
      <c r="I474" t="s">
        <v>26</v>
      </c>
      <c r="J474" t="s">
        <v>1768</v>
      </c>
      <c r="K474" t="s">
        <v>1769</v>
      </c>
      <c r="L474">
        <v>5300</v>
      </c>
      <c r="M474">
        <v>1944</v>
      </c>
      <c r="N474">
        <v>5</v>
      </c>
      <c r="O474">
        <v>13</v>
      </c>
      <c r="P474">
        <v>151.18</v>
      </c>
      <c r="Q474" s="1" t="s">
        <v>299</v>
      </c>
      <c r="R474">
        <v>71.5</v>
      </c>
      <c r="S474">
        <v>10.199999999999999</v>
      </c>
      <c r="T474">
        <v>30.1</v>
      </c>
      <c r="U474">
        <v>270203917</v>
      </c>
    </row>
    <row r="475" spans="1:21" x14ac:dyDescent="0.25">
      <c r="A475">
        <v>497</v>
      </c>
      <c r="B475" t="s">
        <v>49</v>
      </c>
      <c r="C475" t="s">
        <v>1770</v>
      </c>
      <c r="D475" t="s">
        <v>32</v>
      </c>
      <c r="E475" t="s">
        <v>379</v>
      </c>
      <c r="F475" t="s">
        <v>1643</v>
      </c>
      <c r="G475" t="s">
        <v>49</v>
      </c>
      <c r="H475" t="b">
        <v>0</v>
      </c>
      <c r="I475" t="s">
        <v>26</v>
      </c>
      <c r="J475" t="s">
        <v>1644</v>
      </c>
      <c r="K475" t="s">
        <v>304</v>
      </c>
      <c r="L475">
        <v>5300</v>
      </c>
      <c r="M475">
        <v>1950</v>
      </c>
      <c r="N475">
        <v>6</v>
      </c>
      <c r="O475">
        <v>6</v>
      </c>
      <c r="P475">
        <v>117.24</v>
      </c>
      <c r="Q475" s="1" t="s">
        <v>37</v>
      </c>
      <c r="R475">
        <v>78.5</v>
      </c>
      <c r="S475">
        <v>9.6</v>
      </c>
      <c r="T475">
        <v>36.6</v>
      </c>
      <c r="U475">
        <v>328239523</v>
      </c>
    </row>
    <row r="476" spans="1:21" x14ac:dyDescent="0.25">
      <c r="A476">
        <v>497</v>
      </c>
      <c r="B476" t="s">
        <v>103</v>
      </c>
      <c r="C476" t="s">
        <v>1771</v>
      </c>
      <c r="D476" t="s">
        <v>32</v>
      </c>
      <c r="E476" t="s">
        <v>886</v>
      </c>
      <c r="F476" t="s">
        <v>1183</v>
      </c>
      <c r="G476" t="s">
        <v>103</v>
      </c>
      <c r="H476" t="b">
        <v>1</v>
      </c>
      <c r="I476" t="s">
        <v>85</v>
      </c>
      <c r="J476" t="s">
        <v>1772</v>
      </c>
      <c r="K476" t="s">
        <v>1773</v>
      </c>
      <c r="L476">
        <v>5300</v>
      </c>
      <c r="M476">
        <v>1943</v>
      </c>
      <c r="N476">
        <v>1</v>
      </c>
      <c r="O476">
        <v>2</v>
      </c>
      <c r="P476">
        <v>117.24</v>
      </c>
      <c r="Q476" s="1" t="s">
        <v>37</v>
      </c>
      <c r="R476">
        <v>78.5</v>
      </c>
      <c r="S476">
        <v>9.6</v>
      </c>
      <c r="T476">
        <v>36.6</v>
      </c>
      <c r="U476">
        <v>328239523</v>
      </c>
    </row>
    <row r="477" spans="1:21" x14ac:dyDescent="0.25">
      <c r="A477">
        <v>497</v>
      </c>
      <c r="B477" t="s">
        <v>103</v>
      </c>
      <c r="C477" t="s">
        <v>1774</v>
      </c>
      <c r="D477" t="s">
        <v>32</v>
      </c>
      <c r="E477" t="s">
        <v>886</v>
      </c>
      <c r="F477" t="s">
        <v>1183</v>
      </c>
      <c r="G477" t="s">
        <v>103</v>
      </c>
      <c r="H477" t="b">
        <v>1</v>
      </c>
      <c r="I477" t="s">
        <v>26</v>
      </c>
      <c r="J477" t="s">
        <v>1772</v>
      </c>
      <c r="K477" t="s">
        <v>1775</v>
      </c>
      <c r="L477">
        <v>5300</v>
      </c>
      <c r="M477">
        <v>1936</v>
      </c>
      <c r="N477">
        <v>12</v>
      </c>
      <c r="O477">
        <v>24</v>
      </c>
      <c r="P477">
        <v>117.24</v>
      </c>
      <c r="Q477" s="1" t="s">
        <v>37</v>
      </c>
      <c r="R477">
        <v>78.5</v>
      </c>
      <c r="S477">
        <v>9.6</v>
      </c>
      <c r="T477">
        <v>36.6</v>
      </c>
      <c r="U477">
        <v>328239523</v>
      </c>
    </row>
    <row r="478" spans="1:21" x14ac:dyDescent="0.25">
      <c r="A478">
        <v>497</v>
      </c>
      <c r="B478" t="s">
        <v>381</v>
      </c>
      <c r="C478" t="s">
        <v>1776</v>
      </c>
      <c r="D478" t="s">
        <v>32</v>
      </c>
      <c r="E478" t="s">
        <v>984</v>
      </c>
      <c r="F478" t="s">
        <v>1777</v>
      </c>
      <c r="G478" t="s">
        <v>381</v>
      </c>
      <c r="H478" t="b">
        <v>0</v>
      </c>
      <c r="I478" t="s">
        <v>26</v>
      </c>
      <c r="J478" t="s">
        <v>1778</v>
      </c>
      <c r="K478" t="s">
        <v>1779</v>
      </c>
      <c r="L478">
        <v>5300</v>
      </c>
      <c r="M478">
        <v>1944</v>
      </c>
      <c r="N478">
        <v>8</v>
      </c>
      <c r="O478">
        <v>30</v>
      </c>
      <c r="P478">
        <v>117.24</v>
      </c>
      <c r="Q478" s="1" t="s">
        <v>37</v>
      </c>
      <c r="R478">
        <v>78.5</v>
      </c>
      <c r="S478">
        <v>9.6</v>
      </c>
      <c r="T478">
        <v>36.6</v>
      </c>
      <c r="U478">
        <v>328239523</v>
      </c>
    </row>
    <row r="479" spans="1:21" x14ac:dyDescent="0.25">
      <c r="A479">
        <v>497</v>
      </c>
      <c r="B479" t="s">
        <v>49</v>
      </c>
      <c r="C479" t="s">
        <v>1780</v>
      </c>
      <c r="D479" t="s">
        <v>32</v>
      </c>
      <c r="E479" t="s">
        <v>379</v>
      </c>
      <c r="F479" t="s">
        <v>1781</v>
      </c>
      <c r="G479" t="s">
        <v>49</v>
      </c>
      <c r="H479" t="b">
        <v>1</v>
      </c>
      <c r="I479" t="s">
        <v>26</v>
      </c>
      <c r="J479" t="s">
        <v>1782</v>
      </c>
      <c r="K479" t="s">
        <v>114</v>
      </c>
      <c r="L479">
        <v>5300</v>
      </c>
      <c r="M479">
        <v>1960</v>
      </c>
      <c r="N479">
        <v>5</v>
      </c>
      <c r="O479">
        <v>22</v>
      </c>
      <c r="P479">
        <v>117.24</v>
      </c>
      <c r="Q479" s="1" t="s">
        <v>37</v>
      </c>
      <c r="R479">
        <v>78.5</v>
      </c>
      <c r="S479">
        <v>9.6</v>
      </c>
      <c r="T479">
        <v>36.6</v>
      </c>
      <c r="U479">
        <v>328239523</v>
      </c>
    </row>
    <row r="480" spans="1:21" x14ac:dyDescent="0.25">
      <c r="A480">
        <v>497</v>
      </c>
      <c r="B480" t="s">
        <v>250</v>
      </c>
      <c r="C480" t="s">
        <v>1783</v>
      </c>
      <c r="D480" t="s">
        <v>32</v>
      </c>
      <c r="E480" t="s">
        <v>1784</v>
      </c>
      <c r="F480" t="s">
        <v>1096</v>
      </c>
      <c r="G480" t="s">
        <v>250</v>
      </c>
      <c r="H480" t="b">
        <v>1</v>
      </c>
      <c r="I480" t="s">
        <v>26</v>
      </c>
      <c r="J480" t="s">
        <v>1785</v>
      </c>
      <c r="K480" t="s">
        <v>1786</v>
      </c>
      <c r="L480">
        <v>5300</v>
      </c>
      <c r="M480">
        <v>1941</v>
      </c>
      <c r="N480">
        <v>5</v>
      </c>
      <c r="O480">
        <v>19</v>
      </c>
      <c r="P480">
        <v>117.24</v>
      </c>
      <c r="Q480" s="1" t="s">
        <v>37</v>
      </c>
      <c r="R480">
        <v>78.5</v>
      </c>
      <c r="S480">
        <v>9.6</v>
      </c>
      <c r="T480">
        <v>36.6</v>
      </c>
      <c r="U480">
        <v>328239523</v>
      </c>
    </row>
    <row r="481" spans="1:21" x14ac:dyDescent="0.25">
      <c r="A481">
        <v>497</v>
      </c>
      <c r="B481" t="s">
        <v>103</v>
      </c>
      <c r="C481" t="s">
        <v>1787</v>
      </c>
      <c r="D481" t="s">
        <v>158</v>
      </c>
      <c r="E481" t="s">
        <v>1788</v>
      </c>
      <c r="F481" t="s">
        <v>1789</v>
      </c>
      <c r="G481" t="s">
        <v>103</v>
      </c>
      <c r="H481" t="b">
        <v>1</v>
      </c>
      <c r="I481" t="s">
        <v>26</v>
      </c>
      <c r="J481" t="s">
        <v>1790</v>
      </c>
      <c r="K481" t="s">
        <v>1791</v>
      </c>
      <c r="L481">
        <v>5300</v>
      </c>
      <c r="M481">
        <v>1945</v>
      </c>
      <c r="N481">
        <v>6</v>
      </c>
      <c r="O481">
        <v>2</v>
      </c>
      <c r="P481">
        <v>112.85</v>
      </c>
      <c r="Q481" s="1" t="s">
        <v>163</v>
      </c>
      <c r="R481">
        <v>80.900000000000006</v>
      </c>
      <c r="S481">
        <v>11.5</v>
      </c>
      <c r="T481">
        <v>48.8</v>
      </c>
      <c r="U481">
        <v>83132799</v>
      </c>
    </row>
    <row r="482" spans="1:21" x14ac:dyDescent="0.25">
      <c r="A482">
        <v>497</v>
      </c>
      <c r="B482" t="s">
        <v>21</v>
      </c>
      <c r="C482" t="s">
        <v>1792</v>
      </c>
      <c r="D482" t="s">
        <v>306</v>
      </c>
      <c r="E482" t="s">
        <v>1793</v>
      </c>
      <c r="F482" t="s">
        <v>160</v>
      </c>
      <c r="G482" t="s">
        <v>21</v>
      </c>
      <c r="H482" t="b">
        <v>1</v>
      </c>
      <c r="I482" t="s">
        <v>26</v>
      </c>
      <c r="J482" t="s">
        <v>1794</v>
      </c>
      <c r="K482" t="s">
        <v>1795</v>
      </c>
      <c r="L482">
        <v>5300</v>
      </c>
      <c r="M482">
        <v>1955</v>
      </c>
      <c r="N482">
        <v>11</v>
      </c>
      <c r="O482">
        <v>15</v>
      </c>
      <c r="P482">
        <v>114.52</v>
      </c>
      <c r="Q482" s="1" t="s">
        <v>311</v>
      </c>
      <c r="R482">
        <v>77.8</v>
      </c>
      <c r="S482">
        <v>0.1</v>
      </c>
      <c r="T482">
        <v>15.9</v>
      </c>
      <c r="U482">
        <v>9770529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9841F-02BC-4BD1-9575-B8F38285DF55}">
  <dimension ref="A1:Y477"/>
  <sheetViews>
    <sheetView topLeftCell="Q453" zoomScale="107" workbookViewId="0">
      <selection activeCell="W3" sqref="W3"/>
    </sheetView>
  </sheetViews>
  <sheetFormatPr defaultColWidth="10.6328125" defaultRowHeight="15" x14ac:dyDescent="0.25"/>
  <cols>
    <col min="1" max="1" width="6.6328125" customWidth="1"/>
    <col min="8" max="8" width="10.90625" customWidth="1"/>
    <col min="12" max="12" width="21.36328125" customWidth="1"/>
    <col min="13" max="13" width="10.90625" customWidth="1"/>
    <col min="14" max="14" width="13.1796875" customWidth="1"/>
    <col min="15" max="15" width="10.90625" customWidth="1"/>
    <col min="16" max="16" width="12.7265625" customWidth="1"/>
    <col min="17" max="17" width="18.81640625" customWidth="1"/>
    <col min="18" max="19" width="10.90625" customWidth="1"/>
    <col min="20" max="20" width="22.26953125" customWidth="1"/>
    <col min="21" max="21" width="19.54296875" customWidth="1"/>
    <col min="22" max="22" width="11.453125" customWidth="1"/>
    <col min="24" max="24" width="14.453125" customWidth="1"/>
    <col min="25" max="25" width="15.7265625" customWidth="1"/>
  </cols>
  <sheetData>
    <row r="1" spans="1:25" s="2" customFormat="1" x14ac:dyDescent="0.25">
      <c r="A1" s="2" t="s">
        <v>1799</v>
      </c>
      <c r="B1" s="2" t="s">
        <v>1800</v>
      </c>
      <c r="C1" s="2" t="s">
        <v>1807</v>
      </c>
      <c r="D1" s="2" t="s">
        <v>1801</v>
      </c>
      <c r="E1" s="2" t="s">
        <v>1802</v>
      </c>
      <c r="F1" s="2" t="s">
        <v>1803</v>
      </c>
      <c r="G1" s="2" t="s">
        <v>1804</v>
      </c>
      <c r="H1" s="2" t="s">
        <v>1805</v>
      </c>
      <c r="I1" s="2" t="s">
        <v>1806</v>
      </c>
      <c r="J1" s="2" t="s">
        <v>1808</v>
      </c>
      <c r="K1" s="2" t="s">
        <v>1809</v>
      </c>
      <c r="L1" s="2" t="s">
        <v>1830</v>
      </c>
      <c r="M1" s="2" t="s">
        <v>1810</v>
      </c>
      <c r="N1" s="2" t="s">
        <v>1811</v>
      </c>
      <c r="O1" s="2" t="s">
        <v>1812</v>
      </c>
      <c r="P1" s="2" t="s">
        <v>1827</v>
      </c>
      <c r="Q1" s="2" t="s">
        <v>1826</v>
      </c>
      <c r="R1" s="2" t="s">
        <v>1828</v>
      </c>
      <c r="S1" s="2" t="s">
        <v>1829</v>
      </c>
      <c r="T1" s="2" t="s">
        <v>1825</v>
      </c>
      <c r="U1" s="2" t="s">
        <v>1824</v>
      </c>
      <c r="V1" s="2" t="s">
        <v>1823</v>
      </c>
      <c r="W1" s="2" t="s">
        <v>1798</v>
      </c>
      <c r="X1" s="2" t="s">
        <v>1822</v>
      </c>
      <c r="Y1" s="2" t="s">
        <v>1831</v>
      </c>
    </row>
    <row r="2" spans="1:25" x14ac:dyDescent="0.25">
      <c r="A2">
        <v>1</v>
      </c>
      <c r="B2" t="s">
        <v>21</v>
      </c>
      <c r="C2" t="s">
        <v>22</v>
      </c>
      <c r="D2" t="s">
        <v>23</v>
      </c>
      <c r="E2" t="s">
        <v>24</v>
      </c>
      <c r="F2" t="s">
        <v>25</v>
      </c>
      <c r="G2" t="s">
        <v>21</v>
      </c>
      <c r="H2" t="b">
        <v>0</v>
      </c>
      <c r="I2" t="s">
        <v>1796</v>
      </c>
      <c r="J2" t="s">
        <v>27</v>
      </c>
      <c r="K2" t="s">
        <v>28</v>
      </c>
      <c r="L2" s="11">
        <v>211000</v>
      </c>
      <c r="M2" s="4">
        <v>1949</v>
      </c>
      <c r="N2" s="4">
        <v>3</v>
      </c>
      <c r="O2" s="4">
        <v>5</v>
      </c>
      <c r="P2">
        <v>110.05</v>
      </c>
      <c r="Q2" s="5">
        <v>2715518274227</v>
      </c>
      <c r="R2" s="9">
        <v>82.5</v>
      </c>
      <c r="S2" s="9">
        <v>24.2</v>
      </c>
      <c r="T2" s="9">
        <v>60.7</v>
      </c>
      <c r="U2" s="4">
        <v>67059887</v>
      </c>
      <c r="V2" s="3">
        <f t="shared" ref="V2:V65" si="0">DATE(M2,N2,O2)</f>
        <v>17962</v>
      </c>
      <c r="W2" s="4">
        <f t="shared" ref="W2:W65" ca="1" si="1">YEARFRAC(V2,TODAY(),1)</f>
        <v>76.493493101976952</v>
      </c>
      <c r="X2" t="str">
        <f t="shared" ref="X2:X65" si="2">IF(H2 =TRUE, "Self-Made", "Inherited")</f>
        <v>Inherited</v>
      </c>
      <c r="Y2" s="10">
        <f t="shared" ref="Y2:Y65" si="3">L2/1000</f>
        <v>211</v>
      </c>
    </row>
    <row r="3" spans="1:25" x14ac:dyDescent="0.25">
      <c r="A3">
        <v>2</v>
      </c>
      <c r="B3" t="s">
        <v>30</v>
      </c>
      <c r="C3" t="s">
        <v>31</v>
      </c>
      <c r="D3" t="s">
        <v>32</v>
      </c>
      <c r="E3" t="s">
        <v>33</v>
      </c>
      <c r="F3" t="s">
        <v>34</v>
      </c>
      <c r="G3" t="s">
        <v>30</v>
      </c>
      <c r="H3" t="b">
        <v>1</v>
      </c>
      <c r="I3" t="s">
        <v>1796</v>
      </c>
      <c r="J3" t="s">
        <v>35</v>
      </c>
      <c r="K3" t="s">
        <v>36</v>
      </c>
      <c r="L3" s="11">
        <v>180000</v>
      </c>
      <c r="M3" s="4">
        <v>1971</v>
      </c>
      <c r="N3" s="4">
        <v>6</v>
      </c>
      <c r="O3" s="4">
        <v>28</v>
      </c>
      <c r="P3">
        <v>117.24</v>
      </c>
      <c r="Q3" s="5">
        <v>21427700000000</v>
      </c>
      <c r="R3" s="9">
        <v>78.5</v>
      </c>
      <c r="S3" s="9">
        <v>9.6</v>
      </c>
      <c r="T3" s="9">
        <v>36.6</v>
      </c>
      <c r="U3" s="4">
        <v>328239523</v>
      </c>
      <c r="V3" s="3">
        <f t="shared" si="0"/>
        <v>26112</v>
      </c>
      <c r="W3" s="4">
        <f t="shared" ca="1" si="1"/>
        <v>54.178654985315347</v>
      </c>
      <c r="X3" t="str">
        <f t="shared" si="2"/>
        <v>Self-Made</v>
      </c>
      <c r="Y3" s="10">
        <f t="shared" si="3"/>
        <v>180</v>
      </c>
    </row>
    <row r="4" spans="1:25" x14ac:dyDescent="0.25">
      <c r="A4">
        <v>3</v>
      </c>
      <c r="B4" t="s">
        <v>38</v>
      </c>
      <c r="C4" t="s">
        <v>39</v>
      </c>
      <c r="D4" t="s">
        <v>32</v>
      </c>
      <c r="E4" t="s">
        <v>40</v>
      </c>
      <c r="F4" t="s">
        <v>41</v>
      </c>
      <c r="G4" t="s">
        <v>38</v>
      </c>
      <c r="H4" t="b">
        <v>1</v>
      </c>
      <c r="I4" t="s">
        <v>1796</v>
      </c>
      <c r="J4" t="s">
        <v>42</v>
      </c>
      <c r="K4" t="s">
        <v>43</v>
      </c>
      <c r="L4" s="11">
        <v>114000</v>
      </c>
      <c r="M4" s="4">
        <v>1964</v>
      </c>
      <c r="N4" s="4">
        <v>1</v>
      </c>
      <c r="O4" s="4">
        <v>12</v>
      </c>
      <c r="P4">
        <v>117.24</v>
      </c>
      <c r="Q4" s="5">
        <v>21427700000000</v>
      </c>
      <c r="R4" s="9">
        <v>78.5</v>
      </c>
      <c r="S4" s="9">
        <v>9.6</v>
      </c>
      <c r="T4" s="9">
        <v>36.6</v>
      </c>
      <c r="U4" s="4">
        <v>328239523</v>
      </c>
      <c r="V4" s="3">
        <f t="shared" si="0"/>
        <v>23388</v>
      </c>
      <c r="W4" s="4">
        <f t="shared" ca="1" si="1"/>
        <v>61.635873885012806</v>
      </c>
      <c r="X4" t="str">
        <f t="shared" si="2"/>
        <v>Self-Made</v>
      </c>
      <c r="Y4" s="10">
        <f t="shared" si="3"/>
        <v>114</v>
      </c>
    </row>
    <row r="5" spans="1:25" x14ac:dyDescent="0.25">
      <c r="A5">
        <v>4</v>
      </c>
      <c r="B5" t="s">
        <v>38</v>
      </c>
      <c r="C5" t="s">
        <v>44</v>
      </c>
      <c r="D5" t="s">
        <v>32</v>
      </c>
      <c r="E5" t="s">
        <v>45</v>
      </c>
      <c r="F5" t="s">
        <v>46</v>
      </c>
      <c r="G5" t="s">
        <v>38</v>
      </c>
      <c r="H5" t="b">
        <v>1</v>
      </c>
      <c r="I5" t="s">
        <v>1796</v>
      </c>
      <c r="J5" t="s">
        <v>47</v>
      </c>
      <c r="K5" t="s">
        <v>48</v>
      </c>
      <c r="L5" s="11">
        <v>107000</v>
      </c>
      <c r="M5" s="4">
        <v>1944</v>
      </c>
      <c r="N5" s="4">
        <v>8</v>
      </c>
      <c r="O5" s="4">
        <v>17</v>
      </c>
      <c r="P5">
        <v>117.24</v>
      </c>
      <c r="Q5" s="5">
        <v>21427700000000</v>
      </c>
      <c r="R5" s="9">
        <v>78.5</v>
      </c>
      <c r="S5" s="9">
        <v>9.6</v>
      </c>
      <c r="T5" s="9">
        <v>36.6</v>
      </c>
      <c r="U5" s="4">
        <v>328239523</v>
      </c>
      <c r="V5" s="3">
        <f t="shared" si="0"/>
        <v>16301</v>
      </c>
      <c r="W5" s="4">
        <f t="shared" ca="1" si="1"/>
        <v>81.039030416346705</v>
      </c>
      <c r="X5" t="str">
        <f t="shared" si="2"/>
        <v>Self-Made</v>
      </c>
      <c r="Y5" s="10">
        <f t="shared" si="3"/>
        <v>107</v>
      </c>
    </row>
    <row r="6" spans="1:25" x14ac:dyDescent="0.25">
      <c r="A6">
        <v>5</v>
      </c>
      <c r="B6" t="s">
        <v>49</v>
      </c>
      <c r="C6" t="s">
        <v>50</v>
      </c>
      <c r="D6" t="s">
        <v>32</v>
      </c>
      <c r="E6" t="s">
        <v>51</v>
      </c>
      <c r="F6" t="s">
        <v>52</v>
      </c>
      <c r="G6" t="s">
        <v>49</v>
      </c>
      <c r="H6" t="b">
        <v>1</v>
      </c>
      <c r="I6" t="s">
        <v>1796</v>
      </c>
      <c r="J6" t="s">
        <v>53</v>
      </c>
      <c r="K6" t="s">
        <v>54</v>
      </c>
      <c r="L6" s="11">
        <v>106000</v>
      </c>
      <c r="M6" s="4">
        <v>1930</v>
      </c>
      <c r="N6" s="4">
        <v>8</v>
      </c>
      <c r="O6" s="4">
        <v>30</v>
      </c>
      <c r="P6">
        <v>117.24</v>
      </c>
      <c r="Q6" s="5">
        <v>21427700000000</v>
      </c>
      <c r="R6" s="9">
        <v>78.5</v>
      </c>
      <c r="S6" s="9">
        <v>9.6</v>
      </c>
      <c r="T6" s="9">
        <v>36.6</v>
      </c>
      <c r="U6" s="4">
        <v>328239523</v>
      </c>
      <c r="V6" s="3">
        <f t="shared" si="0"/>
        <v>11200</v>
      </c>
      <c r="W6" s="4">
        <f t="shared" ca="1" si="1"/>
        <v>95.006160164271051</v>
      </c>
      <c r="X6" t="str">
        <f t="shared" si="2"/>
        <v>Self-Made</v>
      </c>
      <c r="Y6" s="10">
        <f t="shared" si="3"/>
        <v>106</v>
      </c>
    </row>
    <row r="7" spans="1:25" x14ac:dyDescent="0.25">
      <c r="A7">
        <v>6</v>
      </c>
      <c r="B7" t="s">
        <v>38</v>
      </c>
      <c r="C7" t="s">
        <v>55</v>
      </c>
      <c r="D7" t="s">
        <v>32</v>
      </c>
      <c r="E7" t="s">
        <v>40</v>
      </c>
      <c r="F7" t="s">
        <v>56</v>
      </c>
      <c r="G7" t="s">
        <v>38</v>
      </c>
      <c r="H7" t="b">
        <v>1</v>
      </c>
      <c r="I7" t="s">
        <v>1796</v>
      </c>
      <c r="J7" t="s">
        <v>57</v>
      </c>
      <c r="K7" t="s">
        <v>58</v>
      </c>
      <c r="L7" s="11">
        <v>104000</v>
      </c>
      <c r="M7" s="4">
        <v>1955</v>
      </c>
      <c r="N7" s="4">
        <v>10</v>
      </c>
      <c r="O7" s="4">
        <v>28</v>
      </c>
      <c r="P7">
        <v>117.24</v>
      </c>
      <c r="Q7" s="5">
        <v>21427700000000</v>
      </c>
      <c r="R7" s="9">
        <v>78.5</v>
      </c>
      <c r="S7" s="9">
        <v>9.6</v>
      </c>
      <c r="T7" s="9">
        <v>36.6</v>
      </c>
      <c r="U7" s="4">
        <v>328239523</v>
      </c>
      <c r="V7" s="3">
        <f t="shared" si="0"/>
        <v>20390</v>
      </c>
      <c r="W7" s="4">
        <f t="shared" ca="1" si="1"/>
        <v>69.844638105888251</v>
      </c>
      <c r="X7" t="str">
        <f t="shared" si="2"/>
        <v>Self-Made</v>
      </c>
      <c r="Y7" s="10">
        <f t="shared" si="3"/>
        <v>104</v>
      </c>
    </row>
    <row r="8" spans="1:25" x14ac:dyDescent="0.25">
      <c r="A8">
        <v>7</v>
      </c>
      <c r="B8" t="s">
        <v>59</v>
      </c>
      <c r="C8" t="s">
        <v>60</v>
      </c>
      <c r="D8" t="s">
        <v>32</v>
      </c>
      <c r="E8" t="s">
        <v>61</v>
      </c>
      <c r="F8" t="s">
        <v>62</v>
      </c>
      <c r="G8" t="s">
        <v>59</v>
      </c>
      <c r="H8" t="b">
        <v>1</v>
      </c>
      <c r="I8" t="s">
        <v>1796</v>
      </c>
      <c r="J8" t="s">
        <v>63</v>
      </c>
      <c r="K8" t="s">
        <v>64</v>
      </c>
      <c r="L8" s="11">
        <v>94500</v>
      </c>
      <c r="M8" s="4">
        <v>1942</v>
      </c>
      <c r="N8" s="4">
        <v>2</v>
      </c>
      <c r="O8" s="4">
        <v>14</v>
      </c>
      <c r="P8">
        <v>117.24</v>
      </c>
      <c r="Q8" s="5">
        <v>21427700000000</v>
      </c>
      <c r="R8" s="9">
        <v>78.5</v>
      </c>
      <c r="S8" s="9">
        <v>9.6</v>
      </c>
      <c r="T8" s="9">
        <v>36.6</v>
      </c>
      <c r="U8" s="4">
        <v>328239523</v>
      </c>
      <c r="V8" s="3">
        <f t="shared" si="0"/>
        <v>15386</v>
      </c>
      <c r="W8" s="4">
        <f t="shared" ca="1" si="1"/>
        <v>83.545516769336075</v>
      </c>
      <c r="X8" t="str">
        <f t="shared" si="2"/>
        <v>Self-Made</v>
      </c>
      <c r="Y8" s="10">
        <f t="shared" si="3"/>
        <v>94.5</v>
      </c>
    </row>
    <row r="9" spans="1:25" x14ac:dyDescent="0.25">
      <c r="A9">
        <v>8</v>
      </c>
      <c r="B9" t="s">
        <v>65</v>
      </c>
      <c r="C9" t="s">
        <v>66</v>
      </c>
      <c r="D9" t="s">
        <v>67</v>
      </c>
      <c r="E9" t="s">
        <v>68</v>
      </c>
      <c r="F9" t="s">
        <v>65</v>
      </c>
      <c r="G9" t="s">
        <v>65</v>
      </c>
      <c r="H9" t="b">
        <v>1</v>
      </c>
      <c r="I9" t="s">
        <v>1796</v>
      </c>
      <c r="J9" t="s">
        <v>69</v>
      </c>
      <c r="K9" t="s">
        <v>70</v>
      </c>
      <c r="L9" s="11">
        <v>93000</v>
      </c>
      <c r="M9" s="4">
        <v>1940</v>
      </c>
      <c r="N9" s="4">
        <v>1</v>
      </c>
      <c r="O9" s="4">
        <v>28</v>
      </c>
      <c r="P9">
        <v>141.54</v>
      </c>
      <c r="Q9" s="5">
        <v>1258286717125</v>
      </c>
      <c r="R9" s="9">
        <v>75</v>
      </c>
      <c r="S9" s="9">
        <v>13.1</v>
      </c>
      <c r="T9" s="9">
        <v>55.1</v>
      </c>
      <c r="U9" s="4">
        <v>126014024</v>
      </c>
      <c r="V9" s="3">
        <f t="shared" si="0"/>
        <v>14638</v>
      </c>
      <c r="W9" s="4">
        <f t="shared" ca="1" si="1"/>
        <v>85.592066726091943</v>
      </c>
      <c r="X9" t="str">
        <f t="shared" si="2"/>
        <v>Self-Made</v>
      </c>
      <c r="Y9" s="10">
        <f t="shared" si="3"/>
        <v>93</v>
      </c>
    </row>
    <row r="10" spans="1:25" x14ac:dyDescent="0.25">
      <c r="A10">
        <v>9</v>
      </c>
      <c r="B10" t="s">
        <v>72</v>
      </c>
      <c r="C10" t="s">
        <v>73</v>
      </c>
      <c r="D10" t="s">
        <v>74</v>
      </c>
      <c r="E10" t="s">
        <v>75</v>
      </c>
      <c r="F10" t="s">
        <v>72</v>
      </c>
      <c r="G10" t="s">
        <v>72</v>
      </c>
      <c r="H10" t="b">
        <v>0</v>
      </c>
      <c r="I10" t="s">
        <v>1796</v>
      </c>
      <c r="J10" t="s">
        <v>76</v>
      </c>
      <c r="K10" t="s">
        <v>77</v>
      </c>
      <c r="L10" s="11">
        <v>83400</v>
      </c>
      <c r="M10" s="4">
        <v>1957</v>
      </c>
      <c r="N10" s="4">
        <v>4</v>
      </c>
      <c r="O10" s="4">
        <v>19</v>
      </c>
      <c r="P10">
        <v>180.44</v>
      </c>
      <c r="Q10" s="5">
        <v>2611000000000</v>
      </c>
      <c r="R10" s="9">
        <v>69.400000000000006</v>
      </c>
      <c r="S10" s="9">
        <v>11.2</v>
      </c>
      <c r="T10" s="9">
        <v>49.7</v>
      </c>
      <c r="U10" s="4">
        <v>1366417754</v>
      </c>
      <c r="V10" s="3">
        <f t="shared" si="0"/>
        <v>20929</v>
      </c>
      <c r="W10" s="4">
        <f t="shared" ca="1" si="1"/>
        <v>68.370288072375217</v>
      </c>
      <c r="X10" t="str">
        <f t="shared" si="2"/>
        <v>Inherited</v>
      </c>
      <c r="Y10" s="10">
        <f t="shared" si="3"/>
        <v>83.4</v>
      </c>
    </row>
    <row r="11" spans="1:25" x14ac:dyDescent="0.25">
      <c r="A11">
        <v>10</v>
      </c>
      <c r="B11" t="s">
        <v>38</v>
      </c>
      <c r="C11" t="s">
        <v>79</v>
      </c>
      <c r="D11" t="s">
        <v>32</v>
      </c>
      <c r="E11" t="s">
        <v>80</v>
      </c>
      <c r="F11" t="s">
        <v>56</v>
      </c>
      <c r="G11" t="s">
        <v>38</v>
      </c>
      <c r="H11" t="b">
        <v>1</v>
      </c>
      <c r="I11" t="s">
        <v>1796</v>
      </c>
      <c r="J11" t="s">
        <v>81</v>
      </c>
      <c r="K11" t="s">
        <v>82</v>
      </c>
      <c r="L11" s="11">
        <v>80700</v>
      </c>
      <c r="M11" s="4">
        <v>1956</v>
      </c>
      <c r="N11" s="4">
        <v>3</v>
      </c>
      <c r="O11" s="4">
        <v>24</v>
      </c>
      <c r="P11">
        <v>117.24</v>
      </c>
      <c r="Q11" s="5">
        <v>21427700000000</v>
      </c>
      <c r="R11" s="9">
        <v>78.5</v>
      </c>
      <c r="S11" s="9">
        <v>9.6</v>
      </c>
      <c r="T11" s="9">
        <v>36.6</v>
      </c>
      <c r="U11" s="4">
        <v>328239523</v>
      </c>
      <c r="V11" s="3">
        <f t="shared" si="0"/>
        <v>20538</v>
      </c>
      <c r="W11" s="4">
        <f t="shared" ca="1" si="1"/>
        <v>69.438751564455572</v>
      </c>
      <c r="X11" t="str">
        <f t="shared" si="2"/>
        <v>Self-Made</v>
      </c>
      <c r="Y11" s="10">
        <f t="shared" si="3"/>
        <v>80.7</v>
      </c>
    </row>
    <row r="12" spans="1:25" x14ac:dyDescent="0.25">
      <c r="A12">
        <v>11</v>
      </c>
      <c r="B12" t="s">
        <v>21</v>
      </c>
      <c r="C12" t="s">
        <v>83</v>
      </c>
      <c r="D12" t="s">
        <v>23</v>
      </c>
      <c r="E12" t="s">
        <v>24</v>
      </c>
      <c r="F12" t="s">
        <v>84</v>
      </c>
      <c r="G12" t="s">
        <v>21</v>
      </c>
      <c r="H12" t="b">
        <v>0</v>
      </c>
      <c r="I12" t="s">
        <v>1797</v>
      </c>
      <c r="J12" t="s">
        <v>86</v>
      </c>
      <c r="K12" t="s">
        <v>87</v>
      </c>
      <c r="L12" s="11">
        <v>80500</v>
      </c>
      <c r="M12" s="4">
        <v>1953</v>
      </c>
      <c r="N12" s="4">
        <v>7</v>
      </c>
      <c r="O12" s="4">
        <v>10</v>
      </c>
      <c r="P12">
        <v>110.05</v>
      </c>
      <c r="Q12" s="5">
        <v>2715518274227</v>
      </c>
      <c r="R12" s="9">
        <v>82.5</v>
      </c>
      <c r="S12" s="9">
        <v>24.2</v>
      </c>
      <c r="T12" s="9">
        <v>60.7</v>
      </c>
      <c r="U12" s="4">
        <v>67059887</v>
      </c>
      <c r="V12" s="3">
        <f t="shared" si="0"/>
        <v>19550</v>
      </c>
      <c r="W12" s="4">
        <f t="shared" ca="1" si="1"/>
        <v>72.145782545099948</v>
      </c>
      <c r="X12" t="str">
        <f t="shared" si="2"/>
        <v>Inherited</v>
      </c>
      <c r="Y12" s="10">
        <f t="shared" si="3"/>
        <v>80.5</v>
      </c>
    </row>
    <row r="13" spans="1:25" x14ac:dyDescent="0.25">
      <c r="A13">
        <v>12</v>
      </c>
      <c r="B13" t="s">
        <v>38</v>
      </c>
      <c r="C13" t="s">
        <v>88</v>
      </c>
      <c r="D13" t="s">
        <v>32</v>
      </c>
      <c r="E13" t="s">
        <v>89</v>
      </c>
      <c r="F13" t="s">
        <v>90</v>
      </c>
      <c r="G13" t="s">
        <v>38</v>
      </c>
      <c r="H13" t="b">
        <v>1</v>
      </c>
      <c r="I13" t="s">
        <v>1796</v>
      </c>
      <c r="J13" t="s">
        <v>91</v>
      </c>
      <c r="K13" t="s">
        <v>48</v>
      </c>
      <c r="L13" s="11">
        <v>79200</v>
      </c>
      <c r="M13" s="4">
        <v>1973</v>
      </c>
      <c r="N13" s="4">
        <v>3</v>
      </c>
      <c r="O13" s="4">
        <v>26</v>
      </c>
      <c r="P13">
        <v>117.24</v>
      </c>
      <c r="Q13" s="5">
        <v>21427700000000</v>
      </c>
      <c r="R13" s="9">
        <v>78.5</v>
      </c>
      <c r="S13" s="9">
        <v>9.6</v>
      </c>
      <c r="T13" s="9">
        <v>36.6</v>
      </c>
      <c r="U13" s="4">
        <v>328239523</v>
      </c>
      <c r="V13" s="3">
        <f t="shared" si="0"/>
        <v>26749</v>
      </c>
      <c r="W13" s="4">
        <f t="shared" ca="1" si="1"/>
        <v>52.43599545407583</v>
      </c>
      <c r="X13" t="str">
        <f t="shared" si="2"/>
        <v>Self-Made</v>
      </c>
      <c r="Y13" s="10">
        <f t="shared" si="3"/>
        <v>79.2</v>
      </c>
    </row>
    <row r="14" spans="1:25" x14ac:dyDescent="0.25">
      <c r="A14">
        <v>13</v>
      </c>
      <c r="B14" t="s">
        <v>21</v>
      </c>
      <c r="C14" t="s">
        <v>92</v>
      </c>
      <c r="D14" t="s">
        <v>93</v>
      </c>
      <c r="E14" t="s">
        <v>94</v>
      </c>
      <c r="F14" t="s">
        <v>95</v>
      </c>
      <c r="G14" t="s">
        <v>21</v>
      </c>
      <c r="H14" t="b">
        <v>1</v>
      </c>
      <c r="I14" t="s">
        <v>1796</v>
      </c>
      <c r="J14" t="s">
        <v>96</v>
      </c>
      <c r="K14" t="s">
        <v>97</v>
      </c>
      <c r="L14" s="11">
        <v>77300</v>
      </c>
      <c r="M14" s="4">
        <v>1936</v>
      </c>
      <c r="N14" s="4">
        <v>3</v>
      </c>
      <c r="O14" s="4">
        <v>28</v>
      </c>
      <c r="P14">
        <v>110.96</v>
      </c>
      <c r="Q14" s="5">
        <v>1394116310769</v>
      </c>
      <c r="R14" s="9">
        <v>83.3</v>
      </c>
      <c r="S14" s="9">
        <v>14.2</v>
      </c>
      <c r="T14" s="9">
        <v>47</v>
      </c>
      <c r="U14" s="4">
        <v>47076781</v>
      </c>
      <c r="V14" s="3">
        <f t="shared" si="0"/>
        <v>13237</v>
      </c>
      <c r="W14" s="4">
        <f t="shared" ca="1" si="1"/>
        <v>89.42779788884495</v>
      </c>
      <c r="X14" t="str">
        <f t="shared" si="2"/>
        <v>Self-Made</v>
      </c>
      <c r="Y14" s="10">
        <f t="shared" si="3"/>
        <v>77.3</v>
      </c>
    </row>
    <row r="15" spans="1:25" x14ac:dyDescent="0.25">
      <c r="A15">
        <v>14</v>
      </c>
      <c r="B15" t="s">
        <v>38</v>
      </c>
      <c r="C15" t="s">
        <v>99</v>
      </c>
      <c r="D15" t="s">
        <v>32</v>
      </c>
      <c r="E15" t="s">
        <v>100</v>
      </c>
      <c r="F15" t="s">
        <v>90</v>
      </c>
      <c r="G15" t="s">
        <v>38</v>
      </c>
      <c r="H15" t="b">
        <v>1</v>
      </c>
      <c r="I15" t="s">
        <v>1796</v>
      </c>
      <c r="J15" t="s">
        <v>101</v>
      </c>
      <c r="K15" t="s">
        <v>102</v>
      </c>
      <c r="L15" s="11">
        <v>76000</v>
      </c>
      <c r="M15" s="4">
        <v>1973</v>
      </c>
      <c r="N15" s="4">
        <v>8</v>
      </c>
      <c r="O15" s="4">
        <v>21</v>
      </c>
      <c r="P15">
        <v>117.24</v>
      </c>
      <c r="Q15" s="5">
        <v>21427700000000</v>
      </c>
      <c r="R15" s="9">
        <v>78.5</v>
      </c>
      <c r="S15" s="9">
        <v>9.6</v>
      </c>
      <c r="T15" s="9">
        <v>36.6</v>
      </c>
      <c r="U15" s="4">
        <v>328239523</v>
      </c>
      <c r="V15" s="3">
        <f t="shared" si="0"/>
        <v>26897</v>
      </c>
      <c r="W15" s="4">
        <f t="shared" ca="1" si="1"/>
        <v>52.030788304576916</v>
      </c>
      <c r="X15" t="str">
        <f t="shared" si="2"/>
        <v>Self-Made</v>
      </c>
      <c r="Y15" s="10">
        <f t="shared" si="3"/>
        <v>76</v>
      </c>
    </row>
    <row r="16" spans="1:25" x14ac:dyDescent="0.25">
      <c r="A16">
        <v>15</v>
      </c>
      <c r="B16" t="s">
        <v>103</v>
      </c>
      <c r="C16" t="s">
        <v>104</v>
      </c>
      <c r="D16" t="s">
        <v>105</v>
      </c>
      <c r="E16" t="s">
        <v>106</v>
      </c>
      <c r="F16" t="s">
        <v>107</v>
      </c>
      <c r="G16" t="s">
        <v>103</v>
      </c>
      <c r="H16" t="b">
        <v>1</v>
      </c>
      <c r="I16" t="s">
        <v>1796</v>
      </c>
      <c r="J16" t="s">
        <v>108</v>
      </c>
      <c r="K16" t="s">
        <v>109</v>
      </c>
      <c r="L16" s="11">
        <v>68000</v>
      </c>
      <c r="M16" s="4">
        <v>1954</v>
      </c>
      <c r="N16" s="4">
        <v>12</v>
      </c>
      <c r="O16" s="4">
        <v>1</v>
      </c>
      <c r="P16">
        <v>125.08</v>
      </c>
      <c r="Q16" s="5">
        <v>19910000000000</v>
      </c>
      <c r="R16" s="9">
        <v>77</v>
      </c>
      <c r="S16" s="9">
        <v>9.4</v>
      </c>
      <c r="T16" s="9">
        <v>59.2</v>
      </c>
      <c r="U16" s="4">
        <v>1397715000</v>
      </c>
      <c r="V16" s="3">
        <f t="shared" si="0"/>
        <v>20059</v>
      </c>
      <c r="W16" s="4">
        <f t="shared" ca="1" si="1"/>
        <v>70.751540041067756</v>
      </c>
      <c r="X16" t="str">
        <f t="shared" si="2"/>
        <v>Self-Made</v>
      </c>
      <c r="Y16" s="10">
        <f t="shared" si="3"/>
        <v>68</v>
      </c>
    </row>
    <row r="17" spans="1:25" x14ac:dyDescent="0.25">
      <c r="A17">
        <v>16</v>
      </c>
      <c r="B17" t="s">
        <v>38</v>
      </c>
      <c r="C17" t="s">
        <v>111</v>
      </c>
      <c r="D17" t="s">
        <v>32</v>
      </c>
      <c r="E17" t="s">
        <v>89</v>
      </c>
      <c r="F17" t="s">
        <v>112</v>
      </c>
      <c r="G17" t="s">
        <v>38</v>
      </c>
      <c r="H17" t="b">
        <v>1</v>
      </c>
      <c r="I17" t="s">
        <v>1796</v>
      </c>
      <c r="J17" t="s">
        <v>113</v>
      </c>
      <c r="K17" t="s">
        <v>114</v>
      </c>
      <c r="L17" s="11">
        <v>64400</v>
      </c>
      <c r="M17" s="4">
        <v>1984</v>
      </c>
      <c r="N17" s="4">
        <v>5</v>
      </c>
      <c r="O17" s="4">
        <v>14</v>
      </c>
      <c r="P17">
        <v>117.24</v>
      </c>
      <c r="Q17" s="5">
        <v>21427700000000</v>
      </c>
      <c r="R17" s="9">
        <v>78.5</v>
      </c>
      <c r="S17" s="9">
        <v>9.6</v>
      </c>
      <c r="T17" s="9">
        <v>36.6</v>
      </c>
      <c r="U17" s="4">
        <v>328239523</v>
      </c>
      <c r="V17" s="3">
        <f t="shared" si="0"/>
        <v>30816</v>
      </c>
      <c r="W17" s="4">
        <f t="shared" ca="1" si="1"/>
        <v>41.299133042174567</v>
      </c>
      <c r="X17" t="str">
        <f t="shared" si="2"/>
        <v>Self-Made</v>
      </c>
      <c r="Y17" s="10">
        <f t="shared" si="3"/>
        <v>64.400000000000006</v>
      </c>
    </row>
    <row r="18" spans="1:25" x14ac:dyDescent="0.25">
      <c r="A18">
        <v>17</v>
      </c>
      <c r="B18" t="s">
        <v>72</v>
      </c>
      <c r="C18" t="s">
        <v>115</v>
      </c>
      <c r="D18" t="s">
        <v>32</v>
      </c>
      <c r="E18" t="s">
        <v>116</v>
      </c>
      <c r="F18" t="s">
        <v>117</v>
      </c>
      <c r="G18" t="s">
        <v>72</v>
      </c>
      <c r="H18" t="b">
        <v>0</v>
      </c>
      <c r="I18" t="s">
        <v>1796</v>
      </c>
      <c r="J18" t="s">
        <v>118</v>
      </c>
      <c r="K18" t="s">
        <v>119</v>
      </c>
      <c r="L18" s="11">
        <v>59000</v>
      </c>
      <c r="M18" s="4">
        <v>1935</v>
      </c>
      <c r="N18" s="4">
        <v>11</v>
      </c>
      <c r="O18" s="4">
        <v>1</v>
      </c>
      <c r="P18">
        <v>117.24</v>
      </c>
      <c r="Q18" s="5">
        <v>21427700000000</v>
      </c>
      <c r="R18" s="9">
        <v>78.5</v>
      </c>
      <c r="S18" s="9">
        <v>9.6</v>
      </c>
      <c r="T18" s="9">
        <v>36.6</v>
      </c>
      <c r="U18" s="4">
        <v>328239523</v>
      </c>
      <c r="V18" s="3">
        <f t="shared" si="0"/>
        <v>13089</v>
      </c>
      <c r="W18" s="4">
        <f t="shared" ca="1" si="1"/>
        <v>89.833684337204403</v>
      </c>
      <c r="X18" t="str">
        <f t="shared" si="2"/>
        <v>Inherited</v>
      </c>
      <c r="Y18" s="10">
        <f t="shared" si="3"/>
        <v>59</v>
      </c>
    </row>
    <row r="19" spans="1:25" x14ac:dyDescent="0.25">
      <c r="A19">
        <v>17</v>
      </c>
      <c r="B19" t="s">
        <v>72</v>
      </c>
      <c r="C19" t="s">
        <v>120</v>
      </c>
      <c r="D19" t="s">
        <v>32</v>
      </c>
      <c r="E19" t="s">
        <v>61</v>
      </c>
      <c r="F19" t="s">
        <v>117</v>
      </c>
      <c r="G19" t="s">
        <v>72</v>
      </c>
      <c r="H19" t="b">
        <v>0</v>
      </c>
      <c r="I19" t="s">
        <v>1797</v>
      </c>
      <c r="J19" t="s">
        <v>118</v>
      </c>
      <c r="K19" t="s">
        <v>121</v>
      </c>
      <c r="L19" s="11">
        <v>59000</v>
      </c>
      <c r="M19" s="4">
        <v>1962</v>
      </c>
      <c r="N19" s="4">
        <v>4</v>
      </c>
      <c r="O19" s="4">
        <v>12</v>
      </c>
      <c r="P19">
        <v>117.24</v>
      </c>
      <c r="Q19" s="5">
        <v>21427700000000</v>
      </c>
      <c r="R19" s="9">
        <v>78.5</v>
      </c>
      <c r="S19" s="9">
        <v>9.6</v>
      </c>
      <c r="T19" s="9">
        <v>36.6</v>
      </c>
      <c r="U19" s="4">
        <v>328239523</v>
      </c>
      <c r="V19" s="3">
        <f t="shared" si="0"/>
        <v>22748</v>
      </c>
      <c r="W19" s="4">
        <f t="shared" ca="1" si="1"/>
        <v>63.389459274469544</v>
      </c>
      <c r="X19" t="str">
        <f t="shared" si="2"/>
        <v>Inherited</v>
      </c>
      <c r="Y19" s="10">
        <f t="shared" si="3"/>
        <v>59</v>
      </c>
    </row>
    <row r="20" spans="1:25" x14ac:dyDescent="0.25">
      <c r="A20">
        <v>19</v>
      </c>
      <c r="B20" t="s">
        <v>21</v>
      </c>
      <c r="C20" t="s">
        <v>122</v>
      </c>
      <c r="D20" t="s">
        <v>32</v>
      </c>
      <c r="E20" t="s">
        <v>123</v>
      </c>
      <c r="F20" t="s">
        <v>124</v>
      </c>
      <c r="G20" t="s">
        <v>21</v>
      </c>
      <c r="H20" t="b">
        <v>0</v>
      </c>
      <c r="I20" t="s">
        <v>1796</v>
      </c>
      <c r="J20" t="s">
        <v>125</v>
      </c>
      <c r="K20" t="s">
        <v>126</v>
      </c>
      <c r="L20" s="11">
        <v>58800</v>
      </c>
      <c r="M20" s="4">
        <v>1948</v>
      </c>
      <c r="N20" s="4">
        <v>6</v>
      </c>
      <c r="O20" s="4">
        <v>7</v>
      </c>
      <c r="P20">
        <v>117.24</v>
      </c>
      <c r="Q20" s="5">
        <v>21427700000000</v>
      </c>
      <c r="R20" s="9">
        <v>78.5</v>
      </c>
      <c r="S20" s="9">
        <v>9.6</v>
      </c>
      <c r="T20" s="9">
        <v>36.6</v>
      </c>
      <c r="U20" s="4">
        <v>328239523</v>
      </c>
      <c r="V20" s="3">
        <f t="shared" si="0"/>
        <v>17691</v>
      </c>
      <c r="W20" s="4">
        <f t="shared" ca="1" si="1"/>
        <v>77.233415233415229</v>
      </c>
      <c r="X20" t="str">
        <f t="shared" si="2"/>
        <v>Inherited</v>
      </c>
      <c r="Y20" s="10">
        <f t="shared" si="3"/>
        <v>58.8</v>
      </c>
    </row>
    <row r="21" spans="1:25" x14ac:dyDescent="0.25">
      <c r="A21">
        <v>20</v>
      </c>
      <c r="B21" t="s">
        <v>21</v>
      </c>
      <c r="C21" t="s">
        <v>127</v>
      </c>
      <c r="D21" t="s">
        <v>32</v>
      </c>
      <c r="E21" t="s">
        <v>123</v>
      </c>
      <c r="F21" t="s">
        <v>124</v>
      </c>
      <c r="G21" t="s">
        <v>21</v>
      </c>
      <c r="H21" t="b">
        <v>0</v>
      </c>
      <c r="I21" t="s">
        <v>1796</v>
      </c>
      <c r="J21" t="s">
        <v>125</v>
      </c>
      <c r="K21" t="s">
        <v>128</v>
      </c>
      <c r="L21" s="11">
        <v>57600</v>
      </c>
      <c r="M21" s="4">
        <v>1944</v>
      </c>
      <c r="N21" s="4">
        <v>10</v>
      </c>
      <c r="O21" s="4">
        <v>27</v>
      </c>
      <c r="P21">
        <v>117.24</v>
      </c>
      <c r="Q21" s="5">
        <v>21427700000000</v>
      </c>
      <c r="R21" s="9">
        <v>78.5</v>
      </c>
      <c r="S21" s="9">
        <v>9.6</v>
      </c>
      <c r="T21" s="9">
        <v>36.6</v>
      </c>
      <c r="U21" s="4">
        <v>328239523</v>
      </c>
      <c r="V21" s="3">
        <f t="shared" si="0"/>
        <v>16372</v>
      </c>
      <c r="W21" s="4">
        <f t="shared" ca="1" si="1"/>
        <v>80.844646255550728</v>
      </c>
      <c r="X21" t="str">
        <f t="shared" si="2"/>
        <v>Inherited</v>
      </c>
      <c r="Y21" s="10">
        <f t="shared" si="3"/>
        <v>57.6</v>
      </c>
    </row>
    <row r="22" spans="1:25" x14ac:dyDescent="0.25">
      <c r="A22">
        <v>21</v>
      </c>
      <c r="B22" t="s">
        <v>21</v>
      </c>
      <c r="C22" t="s">
        <v>129</v>
      </c>
      <c r="D22" t="s">
        <v>32</v>
      </c>
      <c r="E22" t="s">
        <v>130</v>
      </c>
      <c r="F22" t="s">
        <v>124</v>
      </c>
      <c r="G22" t="s">
        <v>21</v>
      </c>
      <c r="H22" t="b">
        <v>0</v>
      </c>
      <c r="I22" t="s">
        <v>1797</v>
      </c>
      <c r="J22" t="s">
        <v>125</v>
      </c>
      <c r="K22" t="s">
        <v>131</v>
      </c>
      <c r="L22" s="11">
        <v>56700</v>
      </c>
      <c r="M22" s="4">
        <v>1949</v>
      </c>
      <c r="N22" s="4">
        <v>10</v>
      </c>
      <c r="O22" s="4">
        <v>7</v>
      </c>
      <c r="P22">
        <v>117.24</v>
      </c>
      <c r="Q22" s="5">
        <v>21427700000000</v>
      </c>
      <c r="R22" s="9">
        <v>78.5</v>
      </c>
      <c r="S22" s="9">
        <v>9.6</v>
      </c>
      <c r="T22" s="9">
        <v>36.6</v>
      </c>
      <c r="U22" s="4">
        <v>328239523</v>
      </c>
      <c r="V22" s="3">
        <f t="shared" si="0"/>
        <v>18178</v>
      </c>
      <c r="W22" s="4">
        <f t="shared" ca="1" si="1"/>
        <v>75.902112075095999</v>
      </c>
      <c r="X22" t="str">
        <f t="shared" si="2"/>
        <v>Inherited</v>
      </c>
      <c r="Y22" s="10">
        <f t="shared" si="3"/>
        <v>56.7</v>
      </c>
    </row>
    <row r="23" spans="1:25" x14ac:dyDescent="0.25">
      <c r="A23">
        <v>22</v>
      </c>
      <c r="B23" t="s">
        <v>59</v>
      </c>
      <c r="C23" t="s">
        <v>132</v>
      </c>
      <c r="D23" t="s">
        <v>133</v>
      </c>
      <c r="E23" t="s">
        <v>134</v>
      </c>
      <c r="F23" t="s">
        <v>135</v>
      </c>
      <c r="G23" t="s">
        <v>59</v>
      </c>
      <c r="H23" t="b">
        <v>0</v>
      </c>
      <c r="I23" t="s">
        <v>1796</v>
      </c>
      <c r="J23" t="s">
        <v>136</v>
      </c>
      <c r="K23" t="s">
        <v>137</v>
      </c>
      <c r="L23" s="11">
        <v>54400</v>
      </c>
      <c r="M23" s="4">
        <v>1957</v>
      </c>
      <c r="N23" s="4">
        <v>6</v>
      </c>
      <c r="O23" s="4">
        <v>12</v>
      </c>
      <c r="P23">
        <v>116.76</v>
      </c>
      <c r="Q23" s="5">
        <v>1736425629520</v>
      </c>
      <c r="R23" s="9">
        <v>81.900000000000006</v>
      </c>
      <c r="S23" s="9">
        <v>12.8</v>
      </c>
      <c r="T23" s="9">
        <v>24.5</v>
      </c>
      <c r="U23" s="4">
        <v>36991981</v>
      </c>
      <c r="V23" s="3">
        <f t="shared" si="0"/>
        <v>20983</v>
      </c>
      <c r="W23" s="4">
        <f t="shared" ca="1" si="1"/>
        <v>68.222442663280688</v>
      </c>
      <c r="X23" t="str">
        <f t="shared" si="2"/>
        <v>Inherited</v>
      </c>
      <c r="Y23" s="10">
        <f t="shared" si="3"/>
        <v>54.4</v>
      </c>
    </row>
    <row r="24" spans="1:25" x14ac:dyDescent="0.25">
      <c r="A24">
        <v>23</v>
      </c>
      <c r="B24" t="s">
        <v>38</v>
      </c>
      <c r="C24" t="s">
        <v>139</v>
      </c>
      <c r="D24" t="s">
        <v>32</v>
      </c>
      <c r="E24" t="s">
        <v>33</v>
      </c>
      <c r="F24" t="s">
        <v>140</v>
      </c>
      <c r="G24" t="s">
        <v>38</v>
      </c>
      <c r="H24" t="b">
        <v>1</v>
      </c>
      <c r="I24" t="s">
        <v>1796</v>
      </c>
      <c r="J24" t="s">
        <v>141</v>
      </c>
      <c r="K24" t="s">
        <v>64</v>
      </c>
      <c r="L24" s="11">
        <v>50100</v>
      </c>
      <c r="M24" s="4">
        <v>1965</v>
      </c>
      <c r="N24" s="4">
        <v>2</v>
      </c>
      <c r="O24" s="4">
        <v>23</v>
      </c>
      <c r="P24">
        <v>117.24</v>
      </c>
      <c r="Q24" s="5">
        <v>21427700000000</v>
      </c>
      <c r="R24" s="9">
        <v>78.5</v>
      </c>
      <c r="S24" s="9">
        <v>9.6</v>
      </c>
      <c r="T24" s="9">
        <v>36.6</v>
      </c>
      <c r="U24" s="4">
        <v>328239523</v>
      </c>
      <c r="V24" s="3">
        <f t="shared" si="0"/>
        <v>23796</v>
      </c>
      <c r="W24" s="4">
        <f t="shared" ca="1" si="1"/>
        <v>60.520870736086181</v>
      </c>
      <c r="X24" t="str">
        <f t="shared" si="2"/>
        <v>Self-Made</v>
      </c>
      <c r="Y24" s="10">
        <f t="shared" si="3"/>
        <v>50.1</v>
      </c>
    </row>
    <row r="25" spans="1:25" x14ac:dyDescent="0.25">
      <c r="A25">
        <v>24</v>
      </c>
      <c r="B25" t="s">
        <v>72</v>
      </c>
      <c r="C25" t="s">
        <v>142</v>
      </c>
      <c r="D25" t="s">
        <v>74</v>
      </c>
      <c r="E25" t="s">
        <v>143</v>
      </c>
      <c r="F25" t="s">
        <v>144</v>
      </c>
      <c r="G25" t="s">
        <v>72</v>
      </c>
      <c r="H25" t="b">
        <v>1</v>
      </c>
      <c r="I25" t="s">
        <v>1796</v>
      </c>
      <c r="J25" t="s">
        <v>145</v>
      </c>
      <c r="K25" t="s">
        <v>146</v>
      </c>
      <c r="L25" s="11">
        <v>47200</v>
      </c>
      <c r="M25" s="4">
        <v>1962</v>
      </c>
      <c r="N25" s="4">
        <v>6</v>
      </c>
      <c r="O25" s="4">
        <v>24</v>
      </c>
      <c r="P25">
        <v>180.44</v>
      </c>
      <c r="Q25" s="5">
        <v>2611000000000</v>
      </c>
      <c r="R25" s="9">
        <v>69.400000000000006</v>
      </c>
      <c r="S25" s="9">
        <v>11.2</v>
      </c>
      <c r="T25" s="9">
        <v>49.7</v>
      </c>
      <c r="U25" s="4">
        <v>1366417754</v>
      </c>
      <c r="V25" s="3">
        <f t="shared" si="0"/>
        <v>22821</v>
      </c>
      <c r="W25" s="4">
        <f t="shared" ca="1" si="1"/>
        <v>63.189596167008901</v>
      </c>
      <c r="X25" t="str">
        <f t="shared" si="2"/>
        <v>Self-Made</v>
      </c>
      <c r="Y25" s="10">
        <f t="shared" si="3"/>
        <v>47.2</v>
      </c>
    </row>
    <row r="26" spans="1:25" x14ac:dyDescent="0.25">
      <c r="A26">
        <v>25</v>
      </c>
      <c r="B26" t="s">
        <v>21</v>
      </c>
      <c r="C26" t="s">
        <v>147</v>
      </c>
      <c r="D26" t="s">
        <v>32</v>
      </c>
      <c r="E26" t="s">
        <v>148</v>
      </c>
      <c r="F26" t="s">
        <v>149</v>
      </c>
      <c r="G26" t="s">
        <v>21</v>
      </c>
      <c r="H26" t="b">
        <v>1</v>
      </c>
      <c r="I26" t="s">
        <v>1796</v>
      </c>
      <c r="J26" t="s">
        <v>150</v>
      </c>
      <c r="K26" t="s">
        <v>151</v>
      </c>
      <c r="L26" s="11">
        <v>45100</v>
      </c>
      <c r="M26" s="4">
        <v>1938</v>
      </c>
      <c r="N26" s="4">
        <v>2</v>
      </c>
      <c r="O26" s="4">
        <v>24</v>
      </c>
      <c r="P26">
        <v>117.24</v>
      </c>
      <c r="Q26" s="5">
        <v>21427700000000</v>
      </c>
      <c r="R26" s="9">
        <v>78.5</v>
      </c>
      <c r="S26" s="9">
        <v>9.6</v>
      </c>
      <c r="T26" s="9">
        <v>36.6</v>
      </c>
      <c r="U26" s="4">
        <v>328239523</v>
      </c>
      <c r="V26" s="3">
        <f t="shared" si="0"/>
        <v>13935</v>
      </c>
      <c r="W26" s="4">
        <f t="shared" ca="1" si="1"/>
        <v>87.518138261464756</v>
      </c>
      <c r="X26" t="str">
        <f t="shared" si="2"/>
        <v>Self-Made</v>
      </c>
      <c r="Y26" s="10">
        <f t="shared" si="3"/>
        <v>45.1</v>
      </c>
    </row>
    <row r="27" spans="1:25" x14ac:dyDescent="0.25">
      <c r="A27">
        <v>26</v>
      </c>
      <c r="B27" t="s">
        <v>38</v>
      </c>
      <c r="C27" t="s">
        <v>152</v>
      </c>
      <c r="D27" t="s">
        <v>105</v>
      </c>
      <c r="E27" t="s">
        <v>153</v>
      </c>
      <c r="F27" t="s">
        <v>154</v>
      </c>
      <c r="G27" t="s">
        <v>38</v>
      </c>
      <c r="H27" t="b">
        <v>1</v>
      </c>
      <c r="I27" t="s">
        <v>1796</v>
      </c>
      <c r="J27" t="s">
        <v>155</v>
      </c>
      <c r="K27" t="s">
        <v>156</v>
      </c>
      <c r="L27" s="11">
        <v>45000</v>
      </c>
      <c r="M27" s="4">
        <v>1984</v>
      </c>
      <c r="N27" s="4">
        <v>1</v>
      </c>
      <c r="O27" s="4">
        <v>1</v>
      </c>
      <c r="P27">
        <v>125.08</v>
      </c>
      <c r="Q27" s="5">
        <v>19910000000000</v>
      </c>
      <c r="R27" s="9">
        <v>77</v>
      </c>
      <c r="S27" s="9">
        <v>9.4</v>
      </c>
      <c r="T27" s="9">
        <v>59.2</v>
      </c>
      <c r="U27" s="4">
        <v>1397715000</v>
      </c>
      <c r="V27" s="3">
        <f t="shared" si="0"/>
        <v>30682</v>
      </c>
      <c r="W27" s="4">
        <f t="shared" ca="1" si="1"/>
        <v>41.66599309041132</v>
      </c>
      <c r="X27" t="str">
        <f t="shared" si="2"/>
        <v>Self-Made</v>
      </c>
      <c r="Y27" s="10">
        <f t="shared" si="3"/>
        <v>45</v>
      </c>
    </row>
    <row r="28" spans="1:25" x14ac:dyDescent="0.25">
      <c r="A28">
        <v>27</v>
      </c>
      <c r="B28" t="s">
        <v>21</v>
      </c>
      <c r="C28" t="s">
        <v>157</v>
      </c>
      <c r="D28" t="s">
        <v>158</v>
      </c>
      <c r="E28" t="s">
        <v>159</v>
      </c>
      <c r="F28" t="s">
        <v>160</v>
      </c>
      <c r="G28" t="s">
        <v>21</v>
      </c>
      <c r="H28" t="b">
        <v>0</v>
      </c>
      <c r="I28" t="s">
        <v>1796</v>
      </c>
      <c r="J28" t="s">
        <v>161</v>
      </c>
      <c r="K28" t="s">
        <v>162</v>
      </c>
      <c r="L28" s="11">
        <v>42900</v>
      </c>
      <c r="M28" s="4">
        <v>1939</v>
      </c>
      <c r="N28" s="4">
        <v>9</v>
      </c>
      <c r="O28" s="4">
        <v>24</v>
      </c>
      <c r="P28">
        <v>112.85</v>
      </c>
      <c r="Q28" s="5">
        <v>3845630030824</v>
      </c>
      <c r="R28" s="9">
        <v>80.900000000000006</v>
      </c>
      <c r="S28" s="9">
        <v>11.5</v>
      </c>
      <c r="T28" s="9">
        <v>48.8</v>
      </c>
      <c r="U28" s="4">
        <v>83132799</v>
      </c>
      <c r="V28" s="3">
        <f t="shared" si="0"/>
        <v>14512</v>
      </c>
      <c r="W28" s="4">
        <f t="shared" ca="1" si="1"/>
        <v>85.937722251943228</v>
      </c>
      <c r="X28" t="str">
        <f t="shared" si="2"/>
        <v>Inherited</v>
      </c>
      <c r="Y28" s="10">
        <f t="shared" si="3"/>
        <v>42.9</v>
      </c>
    </row>
    <row r="29" spans="1:25" x14ac:dyDescent="0.25">
      <c r="A29">
        <v>28</v>
      </c>
      <c r="B29" t="s">
        <v>21</v>
      </c>
      <c r="C29" t="s">
        <v>164</v>
      </c>
      <c r="D29" t="s">
        <v>23</v>
      </c>
      <c r="E29" t="s">
        <v>24</v>
      </c>
      <c r="F29" t="s">
        <v>165</v>
      </c>
      <c r="G29" t="s">
        <v>21</v>
      </c>
      <c r="H29" t="b">
        <v>1</v>
      </c>
      <c r="I29" t="s">
        <v>1796</v>
      </c>
      <c r="J29" t="s">
        <v>166</v>
      </c>
      <c r="K29" t="s">
        <v>167</v>
      </c>
      <c r="L29" s="11">
        <v>40100</v>
      </c>
      <c r="M29" s="4">
        <v>1936</v>
      </c>
      <c r="N29" s="4">
        <v>8</v>
      </c>
      <c r="O29" s="4">
        <v>21</v>
      </c>
      <c r="P29">
        <v>110.05</v>
      </c>
      <c r="Q29" s="5">
        <v>2715518274227</v>
      </c>
      <c r="R29" s="9">
        <v>82.5</v>
      </c>
      <c r="S29" s="9">
        <v>24.2</v>
      </c>
      <c r="T29" s="9">
        <v>60.7</v>
      </c>
      <c r="U29" s="4">
        <v>67059887</v>
      </c>
      <c r="V29" s="3">
        <f t="shared" si="0"/>
        <v>13383</v>
      </c>
      <c r="W29" s="4">
        <f t="shared" ca="1" si="1"/>
        <v>89.028077753779698</v>
      </c>
      <c r="X29" t="str">
        <f t="shared" si="2"/>
        <v>Self-Made</v>
      </c>
      <c r="Y29" s="10">
        <f t="shared" si="3"/>
        <v>40.1</v>
      </c>
    </row>
    <row r="30" spans="1:25" x14ac:dyDescent="0.25">
      <c r="A30">
        <v>29</v>
      </c>
      <c r="B30" t="s">
        <v>168</v>
      </c>
      <c r="C30" t="s">
        <v>169</v>
      </c>
      <c r="D30" t="s">
        <v>170</v>
      </c>
      <c r="E30" t="s">
        <v>171</v>
      </c>
      <c r="F30" t="s">
        <v>172</v>
      </c>
      <c r="G30" t="s">
        <v>168</v>
      </c>
      <c r="H30" t="b">
        <v>0</v>
      </c>
      <c r="I30" t="s">
        <v>1796</v>
      </c>
      <c r="J30" t="s">
        <v>173</v>
      </c>
      <c r="K30" t="s">
        <v>174</v>
      </c>
      <c r="L30" s="11">
        <v>39100</v>
      </c>
      <c r="M30" s="4">
        <v>1937</v>
      </c>
      <c r="N30" s="4">
        <v>6</v>
      </c>
      <c r="O30" s="4">
        <v>2</v>
      </c>
      <c r="P30">
        <v>99.55</v>
      </c>
      <c r="Q30" s="5">
        <v>703082435360</v>
      </c>
      <c r="R30" s="9">
        <v>83.6</v>
      </c>
      <c r="S30" s="9">
        <v>10.1</v>
      </c>
      <c r="T30" s="9">
        <v>28.8</v>
      </c>
      <c r="U30" s="4">
        <v>8574832</v>
      </c>
      <c r="V30" s="3">
        <f t="shared" si="0"/>
        <v>13668</v>
      </c>
      <c r="W30" s="4">
        <f t="shared" ca="1" si="1"/>
        <v>88.249823115021385</v>
      </c>
      <c r="X30" t="str">
        <f t="shared" si="2"/>
        <v>Inherited</v>
      </c>
      <c r="Y30" s="10">
        <f t="shared" si="3"/>
        <v>39.1</v>
      </c>
    </row>
    <row r="31" spans="1:25" x14ac:dyDescent="0.25">
      <c r="A31">
        <v>30</v>
      </c>
      <c r="B31" t="s">
        <v>103</v>
      </c>
      <c r="C31" t="s">
        <v>176</v>
      </c>
      <c r="D31" t="s">
        <v>177</v>
      </c>
      <c r="E31" t="s">
        <v>178</v>
      </c>
      <c r="F31" t="s">
        <v>179</v>
      </c>
      <c r="G31" t="s">
        <v>103</v>
      </c>
      <c r="H31" t="b">
        <v>0</v>
      </c>
      <c r="I31" t="s">
        <v>1796</v>
      </c>
      <c r="J31" t="s">
        <v>180</v>
      </c>
      <c r="K31" t="s">
        <v>181</v>
      </c>
      <c r="L31" s="11">
        <v>38900</v>
      </c>
      <c r="M31" s="4">
        <v>1964</v>
      </c>
      <c r="N31" s="4">
        <v>9</v>
      </c>
      <c r="O31" s="4">
        <v>21</v>
      </c>
      <c r="P31">
        <v>117.11</v>
      </c>
      <c r="Q31" s="5">
        <v>529606710418</v>
      </c>
      <c r="R31" s="9">
        <v>81.599999999999994</v>
      </c>
      <c r="S31" s="9">
        <v>24</v>
      </c>
      <c r="T31" s="9">
        <v>55.4</v>
      </c>
      <c r="U31" s="4">
        <v>11484055</v>
      </c>
      <c r="V31" s="3">
        <f t="shared" si="0"/>
        <v>23641</v>
      </c>
      <c r="W31" s="4">
        <f t="shared" ca="1" si="1"/>
        <v>60.94321292943566</v>
      </c>
      <c r="X31" t="str">
        <f t="shared" si="2"/>
        <v>Inherited</v>
      </c>
      <c r="Y31" s="10">
        <f t="shared" si="3"/>
        <v>38.9</v>
      </c>
    </row>
    <row r="32" spans="1:25" x14ac:dyDescent="0.25">
      <c r="A32">
        <v>31</v>
      </c>
      <c r="B32" t="s">
        <v>103</v>
      </c>
      <c r="C32" t="s">
        <v>183</v>
      </c>
      <c r="D32" t="s">
        <v>32</v>
      </c>
      <c r="E32" t="s">
        <v>184</v>
      </c>
      <c r="F32" t="s">
        <v>185</v>
      </c>
      <c r="G32" t="s">
        <v>103</v>
      </c>
      <c r="H32" t="b">
        <v>0</v>
      </c>
      <c r="I32" t="s">
        <v>1797</v>
      </c>
      <c r="J32" t="s">
        <v>186</v>
      </c>
      <c r="K32" t="s">
        <v>187</v>
      </c>
      <c r="L32" s="11">
        <v>38300</v>
      </c>
      <c r="M32" s="4">
        <v>1939</v>
      </c>
      <c r="N32" s="4">
        <v>10</v>
      </c>
      <c r="O32" s="4">
        <v>10</v>
      </c>
      <c r="P32">
        <v>117.24</v>
      </c>
      <c r="Q32" s="5">
        <v>21427700000000</v>
      </c>
      <c r="R32" s="9">
        <v>78.5</v>
      </c>
      <c r="S32" s="9">
        <v>9.6</v>
      </c>
      <c r="T32" s="9">
        <v>36.6</v>
      </c>
      <c r="U32" s="4">
        <v>328239523</v>
      </c>
      <c r="V32" s="3">
        <f t="shared" si="0"/>
        <v>14528</v>
      </c>
      <c r="W32" s="4">
        <f t="shared" ca="1" si="1"/>
        <v>85.893916983982123</v>
      </c>
      <c r="X32" t="str">
        <f t="shared" si="2"/>
        <v>Inherited</v>
      </c>
      <c r="Y32" s="10">
        <f t="shared" si="3"/>
        <v>38.299999999999997</v>
      </c>
    </row>
    <row r="33" spans="1:25" x14ac:dyDescent="0.25">
      <c r="A33">
        <v>31</v>
      </c>
      <c r="B33" t="s">
        <v>103</v>
      </c>
      <c r="C33" t="s">
        <v>188</v>
      </c>
      <c r="D33" t="s">
        <v>32</v>
      </c>
      <c r="E33" t="s">
        <v>189</v>
      </c>
      <c r="F33" t="s">
        <v>185</v>
      </c>
      <c r="G33" t="s">
        <v>103</v>
      </c>
      <c r="H33" t="b">
        <v>0</v>
      </c>
      <c r="I33" t="s">
        <v>1796</v>
      </c>
      <c r="J33" t="s">
        <v>186</v>
      </c>
      <c r="K33" t="s">
        <v>190</v>
      </c>
      <c r="L33" s="11">
        <v>38300</v>
      </c>
      <c r="M33" s="4">
        <v>1935</v>
      </c>
      <c r="N33" s="4">
        <v>10</v>
      </c>
      <c r="O33" s="4">
        <v>15</v>
      </c>
      <c r="P33">
        <v>117.24</v>
      </c>
      <c r="Q33" s="5">
        <v>21427700000000</v>
      </c>
      <c r="R33" s="9">
        <v>78.5</v>
      </c>
      <c r="S33" s="9">
        <v>9.6</v>
      </c>
      <c r="T33" s="9">
        <v>36.6</v>
      </c>
      <c r="U33" s="4">
        <v>328239523</v>
      </c>
      <c r="V33" s="3">
        <f t="shared" si="0"/>
        <v>13072</v>
      </c>
      <c r="W33" s="4">
        <f t="shared" ca="1" si="1"/>
        <v>89.880227450508457</v>
      </c>
      <c r="X33" t="str">
        <f t="shared" si="2"/>
        <v>Inherited</v>
      </c>
      <c r="Y33" s="10">
        <f t="shared" si="3"/>
        <v>38.299999999999997</v>
      </c>
    </row>
    <row r="34" spans="1:25" x14ac:dyDescent="0.25">
      <c r="A34">
        <v>34</v>
      </c>
      <c r="B34" t="s">
        <v>38</v>
      </c>
      <c r="C34" t="s">
        <v>191</v>
      </c>
      <c r="D34" t="s">
        <v>105</v>
      </c>
      <c r="E34" t="s">
        <v>192</v>
      </c>
      <c r="F34" t="s">
        <v>193</v>
      </c>
      <c r="G34" t="s">
        <v>38</v>
      </c>
      <c r="H34" t="b">
        <v>1</v>
      </c>
      <c r="I34" t="s">
        <v>1796</v>
      </c>
      <c r="J34" t="s">
        <v>194</v>
      </c>
      <c r="K34" t="s">
        <v>195</v>
      </c>
      <c r="L34" s="11">
        <v>35300</v>
      </c>
      <c r="M34" s="4">
        <v>1971</v>
      </c>
      <c r="N34" s="4">
        <v>10</v>
      </c>
      <c r="O34" s="4">
        <v>29</v>
      </c>
      <c r="P34">
        <v>125.08</v>
      </c>
      <c r="Q34" s="5">
        <v>19910000000000</v>
      </c>
      <c r="R34" s="9">
        <v>77</v>
      </c>
      <c r="S34" s="9">
        <v>9.4</v>
      </c>
      <c r="T34" s="9">
        <v>59.2</v>
      </c>
      <c r="U34" s="4">
        <v>1397715000</v>
      </c>
      <c r="V34" s="3">
        <f t="shared" si="0"/>
        <v>26235</v>
      </c>
      <c r="W34" s="4">
        <f t="shared" ca="1" si="1"/>
        <v>53.84190352929464</v>
      </c>
      <c r="X34" t="str">
        <f t="shared" si="2"/>
        <v>Self-Made</v>
      </c>
      <c r="Y34" s="10">
        <f t="shared" si="3"/>
        <v>35.299999999999997</v>
      </c>
    </row>
    <row r="35" spans="1:25" x14ac:dyDescent="0.25">
      <c r="A35">
        <v>35</v>
      </c>
      <c r="B35" t="s">
        <v>196</v>
      </c>
      <c r="C35" t="s">
        <v>197</v>
      </c>
      <c r="D35" t="s">
        <v>32</v>
      </c>
      <c r="E35" t="s">
        <v>198</v>
      </c>
      <c r="F35" t="s">
        <v>199</v>
      </c>
      <c r="G35" t="s">
        <v>196</v>
      </c>
      <c r="H35" t="b">
        <v>0</v>
      </c>
      <c r="I35" t="s">
        <v>1797</v>
      </c>
      <c r="J35" t="s">
        <v>200</v>
      </c>
      <c r="K35" t="s">
        <v>201</v>
      </c>
      <c r="L35" s="11">
        <v>35000</v>
      </c>
      <c r="M35" s="4">
        <v>1945</v>
      </c>
      <c r="N35" s="4">
        <v>10</v>
      </c>
      <c r="O35" s="4">
        <v>10</v>
      </c>
      <c r="P35">
        <v>117.24</v>
      </c>
      <c r="Q35" s="5">
        <v>21427700000000</v>
      </c>
      <c r="R35" s="9">
        <v>78.5</v>
      </c>
      <c r="S35" s="9">
        <v>9.6</v>
      </c>
      <c r="T35" s="9">
        <v>36.6</v>
      </c>
      <c r="U35" s="4">
        <v>328239523</v>
      </c>
      <c r="V35" s="3">
        <f t="shared" si="0"/>
        <v>16720</v>
      </c>
      <c r="W35" s="4">
        <f t="shared" ca="1" si="1"/>
        <v>79.893898935271253</v>
      </c>
      <c r="X35" t="str">
        <f t="shared" si="2"/>
        <v>Inherited</v>
      </c>
      <c r="Y35" s="10">
        <f t="shared" si="3"/>
        <v>35</v>
      </c>
    </row>
    <row r="36" spans="1:25" x14ac:dyDescent="0.25">
      <c r="A36">
        <v>35</v>
      </c>
      <c r="B36" t="s">
        <v>49</v>
      </c>
      <c r="C36" t="s">
        <v>202</v>
      </c>
      <c r="D36" t="s">
        <v>32</v>
      </c>
      <c r="E36" t="s">
        <v>203</v>
      </c>
      <c r="F36" t="s">
        <v>204</v>
      </c>
      <c r="G36" t="s">
        <v>49</v>
      </c>
      <c r="H36" t="b">
        <v>1</v>
      </c>
      <c r="I36" t="s">
        <v>1796</v>
      </c>
      <c r="J36" t="s">
        <v>205</v>
      </c>
      <c r="K36" t="s">
        <v>206</v>
      </c>
      <c r="L36" s="11">
        <v>35000</v>
      </c>
      <c r="M36" s="4">
        <v>1968</v>
      </c>
      <c r="N36" s="4">
        <v>10</v>
      </c>
      <c r="O36" s="4">
        <v>15</v>
      </c>
      <c r="P36">
        <v>117.24</v>
      </c>
      <c r="Q36" s="5">
        <v>21427700000000</v>
      </c>
      <c r="R36" s="9">
        <v>78.5</v>
      </c>
      <c r="S36" s="9">
        <v>9.6</v>
      </c>
      <c r="T36" s="9">
        <v>36.6</v>
      </c>
      <c r="U36" s="4">
        <v>328239523</v>
      </c>
      <c r="V36" s="3">
        <f t="shared" si="0"/>
        <v>25126</v>
      </c>
      <c r="W36" s="4">
        <f t="shared" ca="1" si="1"/>
        <v>56.877507670521595</v>
      </c>
      <c r="X36" t="str">
        <f t="shared" si="2"/>
        <v>Self-Made</v>
      </c>
      <c r="Y36" s="10">
        <f t="shared" si="3"/>
        <v>35</v>
      </c>
    </row>
    <row r="37" spans="1:25" x14ac:dyDescent="0.25">
      <c r="A37">
        <v>37</v>
      </c>
      <c r="B37" t="s">
        <v>103</v>
      </c>
      <c r="C37" t="s">
        <v>207</v>
      </c>
      <c r="D37" t="s">
        <v>208</v>
      </c>
      <c r="E37" t="s">
        <v>209</v>
      </c>
      <c r="F37" t="s">
        <v>210</v>
      </c>
      <c r="G37" t="s">
        <v>103</v>
      </c>
      <c r="H37" t="b">
        <v>0</v>
      </c>
      <c r="I37" t="s">
        <v>1796</v>
      </c>
      <c r="J37" t="s">
        <v>211</v>
      </c>
      <c r="K37" t="s">
        <v>114</v>
      </c>
      <c r="L37" s="11">
        <v>34700</v>
      </c>
      <c r="M37" s="4">
        <v>1992</v>
      </c>
      <c r="N37" s="4">
        <v>5</v>
      </c>
      <c r="O37" s="4">
        <v>7</v>
      </c>
      <c r="P37">
        <v>118.06</v>
      </c>
      <c r="Q37" s="5">
        <v>446314739528</v>
      </c>
      <c r="R37" s="9">
        <v>81.599999999999994</v>
      </c>
      <c r="S37" s="9">
        <v>25.4</v>
      </c>
      <c r="T37" s="9">
        <v>51.4</v>
      </c>
      <c r="U37" s="4">
        <v>8877067</v>
      </c>
      <c r="V37" s="3">
        <f t="shared" si="0"/>
        <v>33731</v>
      </c>
      <c r="W37" s="4">
        <f t="shared" ca="1" si="1"/>
        <v>33.318302600853535</v>
      </c>
      <c r="X37" t="str">
        <f t="shared" si="2"/>
        <v>Inherited</v>
      </c>
      <c r="Y37" s="10">
        <f t="shared" si="3"/>
        <v>34.700000000000003</v>
      </c>
    </row>
    <row r="38" spans="1:25" x14ac:dyDescent="0.25">
      <c r="A38">
        <v>38</v>
      </c>
      <c r="B38" t="s">
        <v>30</v>
      </c>
      <c r="C38" t="s">
        <v>213</v>
      </c>
      <c r="D38" t="s">
        <v>105</v>
      </c>
      <c r="E38" t="s">
        <v>214</v>
      </c>
      <c r="F38" t="s">
        <v>215</v>
      </c>
      <c r="G38" t="s">
        <v>30</v>
      </c>
      <c r="H38" t="b">
        <v>1</v>
      </c>
      <c r="I38" t="s">
        <v>1796</v>
      </c>
      <c r="J38" t="s">
        <v>216</v>
      </c>
      <c r="K38" t="s">
        <v>217</v>
      </c>
      <c r="L38" s="11">
        <v>33400</v>
      </c>
      <c r="M38" s="4">
        <v>1969</v>
      </c>
      <c r="N38" s="4">
        <v>1</v>
      </c>
      <c r="O38" s="4">
        <v>1</v>
      </c>
      <c r="P38">
        <v>125.08</v>
      </c>
      <c r="Q38" s="5">
        <v>19910000000000</v>
      </c>
      <c r="R38" s="9">
        <v>77</v>
      </c>
      <c r="S38" s="9">
        <v>9.4</v>
      </c>
      <c r="T38" s="9">
        <v>59.2</v>
      </c>
      <c r="U38" s="4">
        <v>1397715000</v>
      </c>
      <c r="V38" s="3">
        <f t="shared" si="0"/>
        <v>25204</v>
      </c>
      <c r="W38" s="4">
        <f t="shared" ca="1" si="1"/>
        <v>56.665978192996782</v>
      </c>
      <c r="X38" t="str">
        <f t="shared" si="2"/>
        <v>Self-Made</v>
      </c>
      <c r="Y38" s="10">
        <f t="shared" si="3"/>
        <v>33.4</v>
      </c>
    </row>
    <row r="39" spans="1:25" x14ac:dyDescent="0.25">
      <c r="A39">
        <v>39</v>
      </c>
      <c r="B39" t="s">
        <v>21</v>
      </c>
      <c r="C39" t="s">
        <v>218</v>
      </c>
      <c r="D39" t="s">
        <v>219</v>
      </c>
      <c r="E39" t="s">
        <v>220</v>
      </c>
      <c r="F39" t="s">
        <v>221</v>
      </c>
      <c r="G39" t="s">
        <v>21</v>
      </c>
      <c r="H39" t="b">
        <v>1</v>
      </c>
      <c r="I39" t="s">
        <v>1796</v>
      </c>
      <c r="J39" t="s">
        <v>222</v>
      </c>
      <c r="K39" t="s">
        <v>223</v>
      </c>
      <c r="L39" s="11">
        <v>32600</v>
      </c>
      <c r="M39" s="4">
        <v>1949</v>
      </c>
      <c r="N39" s="4">
        <v>2</v>
      </c>
      <c r="O39" s="4">
        <v>7</v>
      </c>
      <c r="P39">
        <v>105.48</v>
      </c>
      <c r="Q39" s="5">
        <v>5081769542380</v>
      </c>
      <c r="R39" s="9">
        <v>84.2</v>
      </c>
      <c r="S39" s="9">
        <v>11.9</v>
      </c>
      <c r="T39" s="9">
        <v>46.7</v>
      </c>
      <c r="U39" s="4">
        <v>126226568</v>
      </c>
      <c r="V39" s="3">
        <f t="shared" si="0"/>
        <v>17936</v>
      </c>
      <c r="W39" s="4">
        <f t="shared" ca="1" si="1"/>
        <v>76.564677855212622</v>
      </c>
      <c r="X39" t="str">
        <f t="shared" si="2"/>
        <v>Self-Made</v>
      </c>
      <c r="Y39" s="10">
        <f t="shared" si="3"/>
        <v>32.6</v>
      </c>
    </row>
    <row r="40" spans="1:25" x14ac:dyDescent="0.25">
      <c r="A40">
        <v>40</v>
      </c>
      <c r="B40" t="s">
        <v>72</v>
      </c>
      <c r="C40" t="s">
        <v>225</v>
      </c>
      <c r="D40" t="s">
        <v>226</v>
      </c>
      <c r="E40" t="s">
        <v>227</v>
      </c>
      <c r="F40" t="s">
        <v>228</v>
      </c>
      <c r="G40" t="s">
        <v>72</v>
      </c>
      <c r="H40" t="b">
        <v>1</v>
      </c>
      <c r="I40" t="s">
        <v>1796</v>
      </c>
      <c r="J40" t="s">
        <v>229</v>
      </c>
      <c r="K40" t="s">
        <v>230</v>
      </c>
      <c r="L40" s="11">
        <v>32100</v>
      </c>
      <c r="M40" s="4">
        <v>1957</v>
      </c>
      <c r="N40" s="4">
        <v>6</v>
      </c>
      <c r="O40" s="4">
        <v>1</v>
      </c>
      <c r="P40">
        <v>119.62</v>
      </c>
      <c r="Q40" s="5">
        <v>2827113184696</v>
      </c>
      <c r="R40" s="9">
        <v>81.3</v>
      </c>
      <c r="S40" s="9">
        <v>25.5</v>
      </c>
      <c r="T40" s="9">
        <v>30.6</v>
      </c>
      <c r="U40" s="4">
        <v>66834405</v>
      </c>
      <c r="V40" s="3">
        <f t="shared" si="0"/>
        <v>20972</v>
      </c>
      <c r="W40" s="4">
        <f t="shared" ca="1" si="1"/>
        <v>68.252559320688832</v>
      </c>
      <c r="X40" t="str">
        <f t="shared" si="2"/>
        <v>Self-Made</v>
      </c>
      <c r="Y40" s="10">
        <f t="shared" si="3"/>
        <v>32.1</v>
      </c>
    </row>
    <row r="41" spans="1:25" x14ac:dyDescent="0.25">
      <c r="A41">
        <v>41</v>
      </c>
      <c r="B41" t="s">
        <v>21</v>
      </c>
      <c r="C41" t="s">
        <v>232</v>
      </c>
      <c r="D41" t="s">
        <v>32</v>
      </c>
      <c r="E41" t="s">
        <v>61</v>
      </c>
      <c r="F41" t="s">
        <v>233</v>
      </c>
      <c r="G41" t="s">
        <v>21</v>
      </c>
      <c r="H41" t="b">
        <v>0</v>
      </c>
      <c r="I41" t="s">
        <v>1796</v>
      </c>
      <c r="J41" t="s">
        <v>234</v>
      </c>
      <c r="K41" t="s">
        <v>235</v>
      </c>
      <c r="L41" s="11">
        <v>31600</v>
      </c>
      <c r="M41" s="4">
        <v>1948</v>
      </c>
      <c r="N41" s="4">
        <v>8</v>
      </c>
      <c r="O41" s="4">
        <v>28</v>
      </c>
      <c r="P41">
        <v>117.24</v>
      </c>
      <c r="Q41" s="5">
        <v>21427700000000</v>
      </c>
      <c r="R41" s="9">
        <v>78.5</v>
      </c>
      <c r="S41" s="9">
        <v>9.6</v>
      </c>
      <c r="T41" s="9">
        <v>36.6</v>
      </c>
      <c r="U41" s="4">
        <v>328239523</v>
      </c>
      <c r="V41" s="3">
        <f t="shared" si="0"/>
        <v>17773</v>
      </c>
      <c r="W41" s="4">
        <f t="shared" ca="1" si="1"/>
        <v>77.008915408915399</v>
      </c>
      <c r="X41" t="str">
        <f t="shared" si="2"/>
        <v>Inherited</v>
      </c>
      <c r="Y41" s="10">
        <f t="shared" si="3"/>
        <v>31.6</v>
      </c>
    </row>
    <row r="42" spans="1:25" x14ac:dyDescent="0.25">
      <c r="A42">
        <v>41</v>
      </c>
      <c r="B42" t="s">
        <v>21</v>
      </c>
      <c r="C42" t="s">
        <v>236</v>
      </c>
      <c r="D42" t="s">
        <v>32</v>
      </c>
      <c r="E42" t="s">
        <v>61</v>
      </c>
      <c r="F42" t="s">
        <v>233</v>
      </c>
      <c r="G42" t="s">
        <v>21</v>
      </c>
      <c r="H42" t="b">
        <v>0</v>
      </c>
      <c r="I42" t="s">
        <v>1796</v>
      </c>
      <c r="J42" t="s">
        <v>234</v>
      </c>
      <c r="K42" t="s">
        <v>237</v>
      </c>
      <c r="L42" s="11">
        <v>31600</v>
      </c>
      <c r="M42" s="4">
        <v>1951</v>
      </c>
      <c r="N42" s="4">
        <v>1</v>
      </c>
      <c r="O42" s="4">
        <v>9</v>
      </c>
      <c r="P42">
        <v>117.24</v>
      </c>
      <c r="Q42" s="5">
        <v>21427700000000</v>
      </c>
      <c r="R42" s="9">
        <v>78.5</v>
      </c>
      <c r="S42" s="9">
        <v>9.6</v>
      </c>
      <c r="T42" s="9">
        <v>36.6</v>
      </c>
      <c r="U42" s="4">
        <v>328239523</v>
      </c>
      <c r="V42" s="3">
        <f t="shared" si="0"/>
        <v>18637</v>
      </c>
      <c r="W42" s="4">
        <f t="shared" ca="1" si="1"/>
        <v>74.644082645834857</v>
      </c>
      <c r="X42" t="str">
        <f t="shared" si="2"/>
        <v>Inherited</v>
      </c>
      <c r="Y42" s="10">
        <f t="shared" si="3"/>
        <v>31.6</v>
      </c>
    </row>
    <row r="43" spans="1:25" x14ac:dyDescent="0.25">
      <c r="A43">
        <v>43</v>
      </c>
      <c r="B43" t="s">
        <v>168</v>
      </c>
      <c r="C43" t="s">
        <v>238</v>
      </c>
      <c r="D43" t="s">
        <v>170</v>
      </c>
      <c r="E43" t="s">
        <v>239</v>
      </c>
      <c r="F43" t="s">
        <v>172</v>
      </c>
      <c r="G43" t="s">
        <v>168</v>
      </c>
      <c r="H43" t="b">
        <v>1</v>
      </c>
      <c r="I43" t="s">
        <v>1796</v>
      </c>
      <c r="J43" t="s">
        <v>240</v>
      </c>
      <c r="K43" t="s">
        <v>241</v>
      </c>
      <c r="L43" s="11">
        <v>31200</v>
      </c>
      <c r="M43" s="4">
        <v>1940</v>
      </c>
      <c r="N43" s="4">
        <v>6</v>
      </c>
      <c r="O43" s="4">
        <v>27</v>
      </c>
      <c r="P43">
        <v>99.55</v>
      </c>
      <c r="Q43" s="5">
        <v>703082435360</v>
      </c>
      <c r="R43" s="9">
        <v>83.6</v>
      </c>
      <c r="S43" s="9">
        <v>10.1</v>
      </c>
      <c r="T43" s="9">
        <v>28.8</v>
      </c>
      <c r="U43" s="4">
        <v>8574832</v>
      </c>
      <c r="V43" s="3">
        <f t="shared" si="0"/>
        <v>14789</v>
      </c>
      <c r="W43" s="4">
        <f t="shared" ca="1" si="1"/>
        <v>85.178657837769009</v>
      </c>
      <c r="X43" t="str">
        <f t="shared" si="2"/>
        <v>Self-Made</v>
      </c>
      <c r="Y43" s="10">
        <f t="shared" si="3"/>
        <v>31.2</v>
      </c>
    </row>
    <row r="44" spans="1:25" x14ac:dyDescent="0.25">
      <c r="A44">
        <v>43</v>
      </c>
      <c r="B44" t="s">
        <v>168</v>
      </c>
      <c r="C44" t="s">
        <v>242</v>
      </c>
      <c r="D44" t="s">
        <v>170</v>
      </c>
      <c r="E44" t="s">
        <v>239</v>
      </c>
      <c r="F44" t="s">
        <v>172</v>
      </c>
      <c r="G44" t="s">
        <v>168</v>
      </c>
      <c r="H44" t="b">
        <v>1</v>
      </c>
      <c r="I44" t="s">
        <v>1797</v>
      </c>
      <c r="J44" t="s">
        <v>243</v>
      </c>
      <c r="K44" t="s">
        <v>244</v>
      </c>
      <c r="L44" s="11">
        <v>31200</v>
      </c>
      <c r="M44" s="4">
        <v>1945</v>
      </c>
      <c r="N44" s="4">
        <v>3</v>
      </c>
      <c r="O44" s="4">
        <v>26</v>
      </c>
      <c r="P44">
        <v>99.55</v>
      </c>
      <c r="Q44" s="5">
        <v>703082435360</v>
      </c>
      <c r="R44" s="9">
        <v>83.6</v>
      </c>
      <c r="S44" s="9">
        <v>10.1</v>
      </c>
      <c r="T44" s="9">
        <v>28.8</v>
      </c>
      <c r="U44" s="4">
        <v>8574832</v>
      </c>
      <c r="V44" s="3">
        <f t="shared" si="0"/>
        <v>16522</v>
      </c>
      <c r="W44" s="4">
        <f t="shared" ca="1" si="1"/>
        <v>80.435997971945241</v>
      </c>
      <c r="X44" t="str">
        <f t="shared" si="2"/>
        <v>Self-Made</v>
      </c>
      <c r="Y44" s="10">
        <f t="shared" si="3"/>
        <v>31.2</v>
      </c>
    </row>
    <row r="45" spans="1:25" x14ac:dyDescent="0.25">
      <c r="A45">
        <v>45</v>
      </c>
      <c r="B45" t="s">
        <v>38</v>
      </c>
      <c r="C45" t="s">
        <v>245</v>
      </c>
      <c r="D45" t="s">
        <v>105</v>
      </c>
      <c r="E45" t="s">
        <v>246</v>
      </c>
      <c r="F45" t="s">
        <v>247</v>
      </c>
      <c r="G45" t="s">
        <v>38</v>
      </c>
      <c r="H45" t="b">
        <v>1</v>
      </c>
      <c r="I45" t="s">
        <v>1796</v>
      </c>
      <c r="J45" t="s">
        <v>248</v>
      </c>
      <c r="K45" t="s">
        <v>249</v>
      </c>
      <c r="L45" s="11">
        <v>30200</v>
      </c>
      <c r="M45" s="4">
        <v>1980</v>
      </c>
      <c r="N45" s="4">
        <v>2</v>
      </c>
      <c r="O45" s="4">
        <v>2</v>
      </c>
      <c r="P45">
        <v>125.08</v>
      </c>
      <c r="Q45" s="5">
        <v>19910000000000</v>
      </c>
      <c r="R45" s="9">
        <v>77</v>
      </c>
      <c r="S45" s="9">
        <v>9.4</v>
      </c>
      <c r="T45" s="9">
        <v>59.2</v>
      </c>
      <c r="U45" s="4">
        <v>1397715000</v>
      </c>
      <c r="V45" s="3">
        <f t="shared" si="0"/>
        <v>29253</v>
      </c>
      <c r="W45" s="4">
        <f t="shared" ca="1" si="1"/>
        <v>45.578383525770747</v>
      </c>
      <c r="X45" t="str">
        <f t="shared" si="2"/>
        <v>Self-Made</v>
      </c>
      <c r="Y45" s="10">
        <f t="shared" si="3"/>
        <v>30.2</v>
      </c>
    </row>
    <row r="46" spans="1:25" x14ac:dyDescent="0.25">
      <c r="A46">
        <v>46</v>
      </c>
      <c r="B46" t="s">
        <v>250</v>
      </c>
      <c r="C46" t="s">
        <v>251</v>
      </c>
      <c r="D46" t="s">
        <v>158</v>
      </c>
      <c r="E46" t="s">
        <v>252</v>
      </c>
      <c r="F46" t="s">
        <v>253</v>
      </c>
      <c r="G46" t="s">
        <v>250</v>
      </c>
      <c r="H46" t="b">
        <v>1</v>
      </c>
      <c r="I46" t="s">
        <v>1796</v>
      </c>
      <c r="J46" t="s">
        <v>254</v>
      </c>
      <c r="K46" t="s">
        <v>255</v>
      </c>
      <c r="L46" s="11">
        <v>29700</v>
      </c>
      <c r="M46" s="4">
        <v>1935</v>
      </c>
      <c r="N46" s="4">
        <v>4</v>
      </c>
      <c r="O46" s="4">
        <v>20</v>
      </c>
      <c r="P46">
        <v>112.85</v>
      </c>
      <c r="Q46" s="5">
        <v>3845630030824</v>
      </c>
      <c r="R46" s="9">
        <v>80.900000000000006</v>
      </c>
      <c r="S46" s="9">
        <v>11.5</v>
      </c>
      <c r="T46" s="9">
        <v>48.8</v>
      </c>
      <c r="U46" s="4">
        <v>83132799</v>
      </c>
      <c r="V46" s="3">
        <f t="shared" si="0"/>
        <v>12894</v>
      </c>
      <c r="W46" s="4">
        <f t="shared" ca="1" si="1"/>
        <v>90.367561225103799</v>
      </c>
      <c r="X46" t="str">
        <f t="shared" si="2"/>
        <v>Self-Made</v>
      </c>
      <c r="Y46" s="10">
        <f t="shared" si="3"/>
        <v>29.7</v>
      </c>
    </row>
    <row r="47" spans="1:25" x14ac:dyDescent="0.25">
      <c r="A47">
        <v>48</v>
      </c>
      <c r="B47" t="s">
        <v>49</v>
      </c>
      <c r="C47" t="s">
        <v>256</v>
      </c>
      <c r="D47" t="s">
        <v>32</v>
      </c>
      <c r="E47" t="s">
        <v>257</v>
      </c>
      <c r="F47" t="s">
        <v>258</v>
      </c>
      <c r="G47" t="s">
        <v>49</v>
      </c>
      <c r="H47" t="b">
        <v>1</v>
      </c>
      <c r="I47" t="s">
        <v>1796</v>
      </c>
      <c r="J47" t="s">
        <v>259</v>
      </c>
      <c r="K47" t="s">
        <v>43</v>
      </c>
      <c r="L47" s="11">
        <v>28500</v>
      </c>
      <c r="M47" s="4">
        <v>1958</v>
      </c>
      <c r="N47" s="4">
        <v>7</v>
      </c>
      <c r="O47" s="4">
        <v>17</v>
      </c>
      <c r="P47">
        <v>117.24</v>
      </c>
      <c r="Q47" s="5">
        <v>21427700000000</v>
      </c>
      <c r="R47" s="9">
        <v>78.5</v>
      </c>
      <c r="S47" s="9">
        <v>9.6</v>
      </c>
      <c r="T47" s="9">
        <v>36.6</v>
      </c>
      <c r="U47" s="4">
        <v>328239523</v>
      </c>
      <c r="V47" s="3">
        <f t="shared" si="0"/>
        <v>21383</v>
      </c>
      <c r="W47" s="4">
        <f t="shared" ca="1" si="1"/>
        <v>67.126625598904866</v>
      </c>
      <c r="X47" t="str">
        <f t="shared" si="2"/>
        <v>Self-Made</v>
      </c>
      <c r="Y47" s="10">
        <f t="shared" si="3"/>
        <v>28.5</v>
      </c>
    </row>
    <row r="48" spans="1:25" x14ac:dyDescent="0.25">
      <c r="A48">
        <v>49</v>
      </c>
      <c r="B48" t="s">
        <v>49</v>
      </c>
      <c r="C48" t="s">
        <v>260</v>
      </c>
      <c r="D48" t="s">
        <v>32</v>
      </c>
      <c r="E48" t="s">
        <v>261</v>
      </c>
      <c r="F48" t="s">
        <v>204</v>
      </c>
      <c r="G48" t="s">
        <v>49</v>
      </c>
      <c r="H48" t="b">
        <v>1</v>
      </c>
      <c r="I48" t="s">
        <v>1796</v>
      </c>
      <c r="J48" t="s">
        <v>262</v>
      </c>
      <c r="K48" t="s">
        <v>126</v>
      </c>
      <c r="L48" s="11">
        <v>28100</v>
      </c>
      <c r="M48" s="4">
        <v>1938</v>
      </c>
      <c r="N48" s="4">
        <v>4</v>
      </c>
      <c r="O48" s="4">
        <v>25</v>
      </c>
      <c r="P48">
        <v>117.24</v>
      </c>
      <c r="Q48" s="5">
        <v>21427700000000</v>
      </c>
      <c r="R48" s="9">
        <v>78.5</v>
      </c>
      <c r="S48" s="9">
        <v>9.6</v>
      </c>
      <c r="T48" s="9">
        <v>36.6</v>
      </c>
      <c r="U48" s="4">
        <v>328239523</v>
      </c>
      <c r="V48" s="3">
        <f t="shared" si="0"/>
        <v>13995</v>
      </c>
      <c r="W48" s="4">
        <f t="shared" ca="1" si="1"/>
        <v>87.353867214236828</v>
      </c>
      <c r="X48" t="str">
        <f t="shared" si="2"/>
        <v>Self-Made</v>
      </c>
      <c r="Y48" s="10">
        <f t="shared" si="3"/>
        <v>28.1</v>
      </c>
    </row>
    <row r="49" spans="1:25" x14ac:dyDescent="0.25">
      <c r="A49">
        <v>50</v>
      </c>
      <c r="B49" t="s">
        <v>49</v>
      </c>
      <c r="C49" t="s">
        <v>263</v>
      </c>
      <c r="D49" t="s">
        <v>32</v>
      </c>
      <c r="E49" t="s">
        <v>61</v>
      </c>
      <c r="F49" t="s">
        <v>264</v>
      </c>
      <c r="G49" t="s">
        <v>49</v>
      </c>
      <c r="H49" t="b">
        <v>1</v>
      </c>
      <c r="I49" t="s">
        <v>1796</v>
      </c>
      <c r="J49" t="s">
        <v>265</v>
      </c>
      <c r="K49" t="s">
        <v>266</v>
      </c>
      <c r="L49" s="11">
        <v>27800</v>
      </c>
      <c r="M49" s="4">
        <v>1947</v>
      </c>
      <c r="N49" s="4">
        <v>2</v>
      </c>
      <c r="O49" s="4">
        <v>14</v>
      </c>
      <c r="P49">
        <v>117.24</v>
      </c>
      <c r="Q49" s="5">
        <v>21427700000000</v>
      </c>
      <c r="R49" s="9">
        <v>78.5</v>
      </c>
      <c r="S49" s="9">
        <v>9.6</v>
      </c>
      <c r="T49" s="9">
        <v>36.6</v>
      </c>
      <c r="U49" s="4">
        <v>328239523</v>
      </c>
      <c r="V49" s="3">
        <f t="shared" si="0"/>
        <v>17212</v>
      </c>
      <c r="W49" s="4">
        <f t="shared" ca="1" si="1"/>
        <v>78.545520706983197</v>
      </c>
      <c r="X49" t="str">
        <f t="shared" si="2"/>
        <v>Self-Made</v>
      </c>
      <c r="Y49" s="10">
        <f t="shared" si="3"/>
        <v>27.8</v>
      </c>
    </row>
    <row r="50" spans="1:25" x14ac:dyDescent="0.25">
      <c r="A50">
        <v>51</v>
      </c>
      <c r="B50" t="s">
        <v>30</v>
      </c>
      <c r="C50" t="s">
        <v>267</v>
      </c>
      <c r="D50" t="s">
        <v>158</v>
      </c>
      <c r="E50" t="s">
        <v>268</v>
      </c>
      <c r="F50" t="s">
        <v>269</v>
      </c>
      <c r="G50" t="s">
        <v>30</v>
      </c>
      <c r="H50" t="b">
        <v>0</v>
      </c>
      <c r="I50" t="s">
        <v>1797</v>
      </c>
      <c r="J50" t="s">
        <v>270</v>
      </c>
      <c r="K50" t="s">
        <v>271</v>
      </c>
      <c r="L50" s="11">
        <v>27400</v>
      </c>
      <c r="M50" s="4">
        <v>1962</v>
      </c>
      <c r="N50" s="4">
        <v>4</v>
      </c>
      <c r="O50" s="4">
        <v>28</v>
      </c>
      <c r="P50">
        <v>112.85</v>
      </c>
      <c r="Q50" s="5">
        <v>3845630030824</v>
      </c>
      <c r="R50" s="9">
        <v>80.900000000000006</v>
      </c>
      <c r="S50" s="9">
        <v>11.5</v>
      </c>
      <c r="T50" s="9">
        <v>48.8</v>
      </c>
      <c r="U50" s="4">
        <v>83132799</v>
      </c>
      <c r="V50" s="3">
        <f t="shared" si="0"/>
        <v>22764</v>
      </c>
      <c r="W50" s="4">
        <f t="shared" ca="1" si="1"/>
        <v>63.345653661875431</v>
      </c>
      <c r="X50" t="str">
        <f t="shared" si="2"/>
        <v>Inherited</v>
      </c>
      <c r="Y50" s="10">
        <f t="shared" si="3"/>
        <v>27.4</v>
      </c>
    </row>
    <row r="51" spans="1:25" x14ac:dyDescent="0.25">
      <c r="A51">
        <v>52</v>
      </c>
      <c r="B51" t="s">
        <v>272</v>
      </c>
      <c r="C51" t="s">
        <v>273</v>
      </c>
      <c r="D51" t="s">
        <v>274</v>
      </c>
      <c r="E51" t="s">
        <v>275</v>
      </c>
      <c r="F51" t="s">
        <v>276</v>
      </c>
      <c r="G51" t="s">
        <v>272</v>
      </c>
      <c r="H51" t="b">
        <v>0</v>
      </c>
      <c r="I51" t="s">
        <v>1797</v>
      </c>
      <c r="J51" t="s">
        <v>277</v>
      </c>
      <c r="K51" t="s">
        <v>278</v>
      </c>
      <c r="L51" s="11">
        <v>27000</v>
      </c>
      <c r="M51" s="4">
        <v>1954</v>
      </c>
      <c r="N51" s="4">
        <v>2</v>
      </c>
      <c r="O51" s="4">
        <v>9</v>
      </c>
      <c r="P51">
        <v>119.8</v>
      </c>
      <c r="Q51" s="5">
        <v>1392680589329</v>
      </c>
      <c r="R51" s="9">
        <v>82.7</v>
      </c>
      <c r="S51" s="9">
        <v>23</v>
      </c>
      <c r="T51" s="9">
        <v>47.4</v>
      </c>
      <c r="U51" s="4">
        <v>25766605</v>
      </c>
      <c r="V51" s="3">
        <f t="shared" si="0"/>
        <v>19764</v>
      </c>
      <c r="W51" s="4">
        <f t="shared" ca="1" si="1"/>
        <v>71.559206023271727</v>
      </c>
      <c r="X51" t="str">
        <f t="shared" si="2"/>
        <v>Inherited</v>
      </c>
      <c r="Y51" s="10">
        <f t="shared" si="3"/>
        <v>27</v>
      </c>
    </row>
    <row r="52" spans="1:25" x14ac:dyDescent="0.25">
      <c r="A52">
        <v>53</v>
      </c>
      <c r="B52" t="s">
        <v>38</v>
      </c>
      <c r="C52" t="s">
        <v>280</v>
      </c>
      <c r="D52" t="s">
        <v>105</v>
      </c>
      <c r="E52" t="s">
        <v>106</v>
      </c>
      <c r="F52" t="s">
        <v>281</v>
      </c>
      <c r="G52" t="s">
        <v>38</v>
      </c>
      <c r="H52" t="b">
        <v>1</v>
      </c>
      <c r="I52" t="s">
        <v>1796</v>
      </c>
      <c r="J52" t="s">
        <v>282</v>
      </c>
      <c r="K52" t="s">
        <v>283</v>
      </c>
      <c r="L52" s="11">
        <v>26700</v>
      </c>
      <c r="M52" s="4">
        <v>1971</v>
      </c>
      <c r="N52" s="4">
        <v>10</v>
      </c>
      <c r="O52" s="4">
        <v>1</v>
      </c>
      <c r="P52">
        <v>125.08</v>
      </c>
      <c r="Q52" s="5">
        <v>19910000000000</v>
      </c>
      <c r="R52" s="9">
        <v>77</v>
      </c>
      <c r="S52" s="9">
        <v>9.4</v>
      </c>
      <c r="T52" s="9">
        <v>59.2</v>
      </c>
      <c r="U52" s="4">
        <v>1397715000</v>
      </c>
      <c r="V52" s="3">
        <f t="shared" si="0"/>
        <v>26207</v>
      </c>
      <c r="W52" s="4">
        <f t="shared" ca="1" si="1"/>
        <v>53.918562397331876</v>
      </c>
      <c r="X52" t="str">
        <f t="shared" si="2"/>
        <v>Self-Made</v>
      </c>
      <c r="Y52" s="10">
        <f t="shared" si="3"/>
        <v>26.7</v>
      </c>
    </row>
    <row r="53" spans="1:25" x14ac:dyDescent="0.25">
      <c r="A53">
        <v>54</v>
      </c>
      <c r="B53" t="s">
        <v>272</v>
      </c>
      <c r="C53" t="s">
        <v>284</v>
      </c>
      <c r="D53" t="s">
        <v>67</v>
      </c>
      <c r="E53" t="s">
        <v>68</v>
      </c>
      <c r="F53" t="s">
        <v>276</v>
      </c>
      <c r="G53" t="s">
        <v>272</v>
      </c>
      <c r="H53" t="b">
        <v>0</v>
      </c>
      <c r="I53" t="s">
        <v>1796</v>
      </c>
      <c r="J53" t="s">
        <v>285</v>
      </c>
      <c r="K53" t="s">
        <v>286</v>
      </c>
      <c r="L53" s="11">
        <v>26600</v>
      </c>
      <c r="M53" s="4">
        <v>1953</v>
      </c>
      <c r="N53" s="4">
        <v>10</v>
      </c>
      <c r="O53" s="4">
        <v>26</v>
      </c>
      <c r="P53">
        <v>141.54</v>
      </c>
      <c r="Q53" s="5">
        <v>1258286717125</v>
      </c>
      <c r="R53" s="9">
        <v>75</v>
      </c>
      <c r="S53" s="9">
        <v>13.1</v>
      </c>
      <c r="T53" s="9">
        <v>55.1</v>
      </c>
      <c r="U53" s="4">
        <v>126014024</v>
      </c>
      <c r="V53" s="3">
        <f t="shared" si="0"/>
        <v>19658</v>
      </c>
      <c r="W53" s="4">
        <f t="shared" ca="1" si="1"/>
        <v>71.850091887634548</v>
      </c>
      <c r="X53" t="str">
        <f t="shared" si="2"/>
        <v>Inherited</v>
      </c>
      <c r="Y53" s="10">
        <f t="shared" si="3"/>
        <v>26.6</v>
      </c>
    </row>
    <row r="54" spans="1:25" x14ac:dyDescent="0.25">
      <c r="A54">
        <v>55</v>
      </c>
      <c r="B54" t="s">
        <v>38</v>
      </c>
      <c r="C54" t="s">
        <v>287</v>
      </c>
      <c r="D54" t="s">
        <v>74</v>
      </c>
      <c r="E54" t="s">
        <v>288</v>
      </c>
      <c r="F54" t="s">
        <v>289</v>
      </c>
      <c r="G54" t="s">
        <v>38</v>
      </c>
      <c r="H54" t="b">
        <v>1</v>
      </c>
      <c r="I54" t="s">
        <v>1796</v>
      </c>
      <c r="J54" t="s">
        <v>290</v>
      </c>
      <c r="K54" t="s">
        <v>291</v>
      </c>
      <c r="L54" s="11">
        <v>25600</v>
      </c>
      <c r="M54" s="4">
        <v>1945</v>
      </c>
      <c r="N54" s="4">
        <v>7</v>
      </c>
      <c r="O54" s="4">
        <v>18</v>
      </c>
      <c r="P54">
        <v>180.44</v>
      </c>
      <c r="Q54" s="5">
        <v>2611000000000</v>
      </c>
      <c r="R54" s="9">
        <v>69.400000000000006</v>
      </c>
      <c r="S54" s="9">
        <v>11.2</v>
      </c>
      <c r="T54" s="9">
        <v>49.7</v>
      </c>
      <c r="U54" s="4">
        <v>1366417754</v>
      </c>
      <c r="V54" s="3">
        <f t="shared" si="0"/>
        <v>16636</v>
      </c>
      <c r="W54" s="4">
        <f t="shared" ca="1" si="1"/>
        <v>80.123880344769304</v>
      </c>
      <c r="X54" t="str">
        <f t="shared" si="2"/>
        <v>Self-Made</v>
      </c>
      <c r="Y54" s="10">
        <f t="shared" si="3"/>
        <v>25.6</v>
      </c>
    </row>
    <row r="55" spans="1:25" x14ac:dyDescent="0.25">
      <c r="A55">
        <v>56</v>
      </c>
      <c r="B55" t="s">
        <v>292</v>
      </c>
      <c r="C55" t="s">
        <v>293</v>
      </c>
      <c r="D55" t="s">
        <v>294</v>
      </c>
      <c r="E55" t="s">
        <v>295</v>
      </c>
      <c r="F55" t="s">
        <v>296</v>
      </c>
      <c r="G55" t="s">
        <v>292</v>
      </c>
      <c r="H55" t="b">
        <v>1</v>
      </c>
      <c r="I55" t="s">
        <v>1796</v>
      </c>
      <c r="J55" t="s">
        <v>297</v>
      </c>
      <c r="K55" t="s">
        <v>298</v>
      </c>
      <c r="L55" s="11">
        <v>25500</v>
      </c>
      <c r="M55" s="4">
        <v>1948</v>
      </c>
      <c r="N55" s="4">
        <v>4</v>
      </c>
      <c r="O55" s="4">
        <v>17</v>
      </c>
      <c r="P55">
        <v>151.18</v>
      </c>
      <c r="Q55" s="5">
        <v>1119190780753</v>
      </c>
      <c r="R55" s="9">
        <v>71.5</v>
      </c>
      <c r="S55" s="9">
        <v>10.199999999999999</v>
      </c>
      <c r="T55" s="9">
        <v>30.1</v>
      </c>
      <c r="U55" s="4">
        <v>270203917</v>
      </c>
      <c r="V55" s="3">
        <f t="shared" si="0"/>
        <v>17640</v>
      </c>
      <c r="W55" s="4">
        <f t="shared" ca="1" si="1"/>
        <v>77.373043173043172</v>
      </c>
      <c r="X55" t="str">
        <f t="shared" si="2"/>
        <v>Self-Made</v>
      </c>
      <c r="Y55" s="10">
        <f t="shared" si="3"/>
        <v>25.5</v>
      </c>
    </row>
    <row r="56" spans="1:25" x14ac:dyDescent="0.25">
      <c r="A56">
        <v>57</v>
      </c>
      <c r="B56" t="s">
        <v>49</v>
      </c>
      <c r="C56" t="s">
        <v>300</v>
      </c>
      <c r="D56" t="s">
        <v>32</v>
      </c>
      <c r="E56" t="s">
        <v>301</v>
      </c>
      <c r="F56" t="s">
        <v>302</v>
      </c>
      <c r="G56" t="s">
        <v>49</v>
      </c>
      <c r="H56" t="b">
        <v>1</v>
      </c>
      <c r="I56" t="s">
        <v>1796</v>
      </c>
      <c r="J56" t="s">
        <v>303</v>
      </c>
      <c r="K56" t="s">
        <v>304</v>
      </c>
      <c r="L56" s="11">
        <v>25300</v>
      </c>
      <c r="M56" s="4">
        <v>1944</v>
      </c>
      <c r="N56" s="4">
        <v>9</v>
      </c>
      <c r="O56" s="4">
        <v>30</v>
      </c>
      <c r="P56">
        <v>117.24</v>
      </c>
      <c r="Q56" s="5">
        <v>21427700000000</v>
      </c>
      <c r="R56" s="9">
        <v>78.5</v>
      </c>
      <c r="S56" s="9">
        <v>9.6</v>
      </c>
      <c r="T56" s="9">
        <v>36.6</v>
      </c>
      <c r="U56" s="4">
        <v>328239523</v>
      </c>
      <c r="V56" s="3">
        <f t="shared" si="0"/>
        <v>16345</v>
      </c>
      <c r="W56" s="4">
        <f t="shared" ca="1" si="1"/>
        <v>80.918566992754833</v>
      </c>
      <c r="X56" t="str">
        <f t="shared" si="2"/>
        <v>Self-Made</v>
      </c>
      <c r="Y56" s="10">
        <f t="shared" si="3"/>
        <v>25.3</v>
      </c>
    </row>
    <row r="57" spans="1:25" x14ac:dyDescent="0.25">
      <c r="A57">
        <v>58</v>
      </c>
      <c r="B57" t="s">
        <v>272</v>
      </c>
      <c r="C57" t="s">
        <v>305</v>
      </c>
      <c r="D57" t="s">
        <v>306</v>
      </c>
      <c r="E57" t="s">
        <v>307</v>
      </c>
      <c r="F57" t="s">
        <v>308</v>
      </c>
      <c r="G57" t="s">
        <v>272</v>
      </c>
      <c r="H57" t="b">
        <v>1</v>
      </c>
      <c r="I57" t="s">
        <v>1796</v>
      </c>
      <c r="J57" t="s">
        <v>309</v>
      </c>
      <c r="K57" t="s">
        <v>310</v>
      </c>
      <c r="L57" s="11">
        <v>25200</v>
      </c>
      <c r="M57" s="4">
        <v>1972</v>
      </c>
      <c r="N57" s="4">
        <v>3</v>
      </c>
      <c r="O57" s="4">
        <v>8</v>
      </c>
      <c r="P57">
        <v>114.52</v>
      </c>
      <c r="Q57" s="5">
        <v>421142267938</v>
      </c>
      <c r="R57" s="9">
        <v>77.8</v>
      </c>
      <c r="S57" s="9">
        <v>0.1</v>
      </c>
      <c r="T57" s="9">
        <v>15.9</v>
      </c>
      <c r="U57" s="4">
        <v>9770529</v>
      </c>
      <c r="V57" s="3">
        <f t="shared" si="0"/>
        <v>26366</v>
      </c>
      <c r="W57" s="4">
        <f t="shared" ca="1" si="1"/>
        <v>53.482559318596635</v>
      </c>
      <c r="X57" t="str">
        <f t="shared" si="2"/>
        <v>Self-Made</v>
      </c>
      <c r="Y57" s="10">
        <f t="shared" si="3"/>
        <v>25.2</v>
      </c>
    </row>
    <row r="58" spans="1:25" x14ac:dyDescent="0.25">
      <c r="A58">
        <v>59</v>
      </c>
      <c r="B58" t="s">
        <v>30</v>
      </c>
      <c r="C58" t="s">
        <v>312</v>
      </c>
      <c r="D58" t="s">
        <v>158</v>
      </c>
      <c r="E58" t="s">
        <v>313</v>
      </c>
      <c r="F58" t="s">
        <v>314</v>
      </c>
      <c r="G58" t="s">
        <v>30</v>
      </c>
      <c r="H58" t="b">
        <v>0</v>
      </c>
      <c r="I58" t="s">
        <v>1796</v>
      </c>
      <c r="J58" t="s">
        <v>315</v>
      </c>
      <c r="K58" t="s">
        <v>316</v>
      </c>
      <c r="L58" s="11">
        <v>24600</v>
      </c>
      <c r="M58" s="4">
        <v>1966</v>
      </c>
      <c r="N58" s="4">
        <v>5</v>
      </c>
      <c r="O58" s="4">
        <v>9</v>
      </c>
      <c r="P58">
        <v>112.85</v>
      </c>
      <c r="Q58" s="5">
        <v>3845630030824</v>
      </c>
      <c r="R58" s="9">
        <v>80.900000000000006</v>
      </c>
      <c r="S58" s="9">
        <v>11.5</v>
      </c>
      <c r="T58" s="9">
        <v>48.8</v>
      </c>
      <c r="U58" s="4">
        <v>83132799</v>
      </c>
      <c r="V58" s="3">
        <f t="shared" si="0"/>
        <v>24236</v>
      </c>
      <c r="W58" s="4">
        <f t="shared" ca="1" si="1"/>
        <v>59.315537303216978</v>
      </c>
      <c r="X58" t="str">
        <f t="shared" si="2"/>
        <v>Inherited</v>
      </c>
      <c r="Y58" s="10">
        <f t="shared" si="3"/>
        <v>24.6</v>
      </c>
    </row>
    <row r="59" spans="1:25" x14ac:dyDescent="0.25">
      <c r="A59">
        <v>60</v>
      </c>
      <c r="B59" t="s">
        <v>38</v>
      </c>
      <c r="C59" t="s">
        <v>317</v>
      </c>
      <c r="D59" t="s">
        <v>32</v>
      </c>
      <c r="E59" t="s">
        <v>318</v>
      </c>
      <c r="F59" t="s">
        <v>41</v>
      </c>
      <c r="G59" t="s">
        <v>38</v>
      </c>
      <c r="H59" t="b">
        <v>0</v>
      </c>
      <c r="I59" t="s">
        <v>1797</v>
      </c>
      <c r="J59" t="s">
        <v>319</v>
      </c>
      <c r="K59" t="s">
        <v>320</v>
      </c>
      <c r="L59" s="11">
        <v>24400</v>
      </c>
      <c r="M59" s="4">
        <v>1970</v>
      </c>
      <c r="N59" s="4">
        <v>4</v>
      </c>
      <c r="O59" s="4">
        <v>7</v>
      </c>
      <c r="P59">
        <v>117.24</v>
      </c>
      <c r="Q59" s="5">
        <v>21427700000000</v>
      </c>
      <c r="R59" s="9">
        <v>78.5</v>
      </c>
      <c r="S59" s="9">
        <v>9.6</v>
      </c>
      <c r="T59" s="9">
        <v>36.6</v>
      </c>
      <c r="U59" s="4">
        <v>328239523</v>
      </c>
      <c r="V59" s="3">
        <f t="shared" si="0"/>
        <v>25665</v>
      </c>
      <c r="W59" s="4">
        <f t="shared" ca="1" si="1"/>
        <v>55.403148528405204</v>
      </c>
      <c r="X59" t="str">
        <f t="shared" si="2"/>
        <v>Inherited</v>
      </c>
      <c r="Y59" s="10">
        <f t="shared" si="3"/>
        <v>24.4</v>
      </c>
    </row>
    <row r="60" spans="1:25" x14ac:dyDescent="0.25">
      <c r="A60">
        <v>61</v>
      </c>
      <c r="B60" t="s">
        <v>49</v>
      </c>
      <c r="C60" t="s">
        <v>321</v>
      </c>
      <c r="D60" t="s">
        <v>294</v>
      </c>
      <c r="E60" t="s">
        <v>322</v>
      </c>
      <c r="F60" t="s">
        <v>323</v>
      </c>
      <c r="G60" t="s">
        <v>49</v>
      </c>
      <c r="H60" t="b">
        <v>0</v>
      </c>
      <c r="I60" t="s">
        <v>1796</v>
      </c>
      <c r="J60" t="s">
        <v>324</v>
      </c>
      <c r="K60" t="s">
        <v>325</v>
      </c>
      <c r="L60" s="11">
        <v>24200</v>
      </c>
      <c r="M60" s="4">
        <v>1941</v>
      </c>
      <c r="N60" s="4">
        <v>1</v>
      </c>
      <c r="O60" s="4">
        <v>1</v>
      </c>
      <c r="P60">
        <v>151.18</v>
      </c>
      <c r="Q60" s="5">
        <v>1119190780753</v>
      </c>
      <c r="R60" s="9">
        <v>71.5</v>
      </c>
      <c r="S60" s="9">
        <v>10.199999999999999</v>
      </c>
      <c r="T60" s="9">
        <v>30.1</v>
      </c>
      <c r="U60" s="4">
        <v>270203917</v>
      </c>
      <c r="V60" s="3">
        <f t="shared" si="0"/>
        <v>14977</v>
      </c>
      <c r="W60" s="4">
        <f t="shared" ca="1" si="1"/>
        <v>84.665979514269154</v>
      </c>
      <c r="X60" t="str">
        <f t="shared" si="2"/>
        <v>Inherited</v>
      </c>
      <c r="Y60" s="10">
        <f t="shared" si="3"/>
        <v>24.2</v>
      </c>
    </row>
    <row r="61" spans="1:25" x14ac:dyDescent="0.25">
      <c r="A61">
        <v>62</v>
      </c>
      <c r="B61" t="s">
        <v>272</v>
      </c>
      <c r="C61" t="s">
        <v>326</v>
      </c>
      <c r="D61" t="s">
        <v>327</v>
      </c>
      <c r="E61" t="s">
        <v>328</v>
      </c>
      <c r="F61" t="s">
        <v>329</v>
      </c>
      <c r="G61" t="s">
        <v>272</v>
      </c>
      <c r="H61" t="b">
        <v>1</v>
      </c>
      <c r="I61" t="s">
        <v>1796</v>
      </c>
      <c r="J61" t="s">
        <v>330</v>
      </c>
      <c r="K61" t="s">
        <v>331</v>
      </c>
      <c r="L61" s="11">
        <v>23700</v>
      </c>
      <c r="M61" s="4">
        <v>1961</v>
      </c>
      <c r="N61" s="4">
        <v>1</v>
      </c>
      <c r="O61" s="4">
        <v>3</v>
      </c>
      <c r="P61">
        <v>180.75</v>
      </c>
      <c r="Q61" s="5">
        <v>1699876578871</v>
      </c>
      <c r="R61" s="9">
        <v>72.7</v>
      </c>
      <c r="S61" s="9">
        <v>11.4</v>
      </c>
      <c r="T61" s="9">
        <v>46.2</v>
      </c>
      <c r="U61" s="4">
        <v>144373535</v>
      </c>
      <c r="V61" s="3">
        <f t="shared" si="0"/>
        <v>22284</v>
      </c>
      <c r="W61" s="4">
        <f t="shared" ca="1" si="1"/>
        <v>64.660502927425128</v>
      </c>
      <c r="X61" t="str">
        <f t="shared" si="2"/>
        <v>Self-Made</v>
      </c>
      <c r="Y61" s="10">
        <f t="shared" si="3"/>
        <v>23.7</v>
      </c>
    </row>
    <row r="62" spans="1:25" x14ac:dyDescent="0.25">
      <c r="A62">
        <v>63</v>
      </c>
      <c r="B62" t="s">
        <v>38</v>
      </c>
      <c r="C62" t="s">
        <v>333</v>
      </c>
      <c r="D62" t="s">
        <v>105</v>
      </c>
      <c r="E62" t="s">
        <v>106</v>
      </c>
      <c r="F62" t="s">
        <v>247</v>
      </c>
      <c r="G62" t="s">
        <v>38</v>
      </c>
      <c r="H62" t="b">
        <v>1</v>
      </c>
      <c r="I62" t="s">
        <v>1796</v>
      </c>
      <c r="J62" t="s">
        <v>194</v>
      </c>
      <c r="K62" t="s">
        <v>334</v>
      </c>
      <c r="L62" s="11">
        <v>23500</v>
      </c>
      <c r="M62" s="4">
        <v>1964</v>
      </c>
      <c r="N62" s="4">
        <v>9</v>
      </c>
      <c r="O62" s="4">
        <v>10</v>
      </c>
      <c r="P62">
        <v>125.08</v>
      </c>
      <c r="Q62" s="5">
        <v>19910000000000</v>
      </c>
      <c r="R62" s="9">
        <v>77</v>
      </c>
      <c r="S62" s="9">
        <v>9.4</v>
      </c>
      <c r="T62" s="9">
        <v>59.2</v>
      </c>
      <c r="U62" s="4">
        <v>1397715000</v>
      </c>
      <c r="V62" s="3">
        <f t="shared" si="0"/>
        <v>23630</v>
      </c>
      <c r="W62" s="4">
        <f t="shared" ca="1" si="1"/>
        <v>60.973328623156405</v>
      </c>
      <c r="X62" t="str">
        <f t="shared" si="2"/>
        <v>Self-Made</v>
      </c>
      <c r="Y62" s="10">
        <f t="shared" si="3"/>
        <v>23.5</v>
      </c>
    </row>
    <row r="63" spans="1:25" x14ac:dyDescent="0.25">
      <c r="A63">
        <v>64</v>
      </c>
      <c r="B63" t="s">
        <v>250</v>
      </c>
      <c r="C63" t="s">
        <v>335</v>
      </c>
      <c r="D63" t="s">
        <v>105</v>
      </c>
      <c r="E63" t="s">
        <v>336</v>
      </c>
      <c r="F63" t="s">
        <v>337</v>
      </c>
      <c r="G63" t="s">
        <v>250</v>
      </c>
      <c r="H63" t="b">
        <v>1</v>
      </c>
      <c r="I63" t="s">
        <v>1796</v>
      </c>
      <c r="J63" t="s">
        <v>338</v>
      </c>
      <c r="K63" t="s">
        <v>339</v>
      </c>
      <c r="L63" s="11">
        <v>23400</v>
      </c>
      <c r="M63" s="4">
        <v>1942</v>
      </c>
      <c r="N63" s="4">
        <v>8</v>
      </c>
      <c r="O63" s="4">
        <v>11</v>
      </c>
      <c r="P63">
        <v>125.08</v>
      </c>
      <c r="Q63" s="5">
        <v>19910000000000</v>
      </c>
      <c r="R63" s="9">
        <v>77</v>
      </c>
      <c r="S63" s="9">
        <v>9.4</v>
      </c>
      <c r="T63" s="9">
        <v>59.2</v>
      </c>
      <c r="U63" s="4">
        <v>1397715000</v>
      </c>
      <c r="V63" s="3">
        <f t="shared" si="0"/>
        <v>15564</v>
      </c>
      <c r="W63" s="4">
        <f t="shared" ca="1" si="1"/>
        <v>83.058179329226562</v>
      </c>
      <c r="X63" t="str">
        <f t="shared" si="2"/>
        <v>Self-Made</v>
      </c>
      <c r="Y63" s="10">
        <f t="shared" si="3"/>
        <v>23.4</v>
      </c>
    </row>
    <row r="64" spans="1:25" x14ac:dyDescent="0.25">
      <c r="A64">
        <v>65</v>
      </c>
      <c r="B64" t="s">
        <v>272</v>
      </c>
      <c r="C64" t="s">
        <v>340</v>
      </c>
      <c r="D64" t="s">
        <v>341</v>
      </c>
      <c r="E64" t="s">
        <v>342</v>
      </c>
      <c r="F64" t="s">
        <v>276</v>
      </c>
      <c r="G64" t="s">
        <v>272</v>
      </c>
      <c r="H64" t="b">
        <v>0</v>
      </c>
      <c r="I64" t="s">
        <v>1797</v>
      </c>
      <c r="J64" t="s">
        <v>343</v>
      </c>
      <c r="K64" t="s">
        <v>344</v>
      </c>
      <c r="L64" s="11">
        <v>23100</v>
      </c>
      <c r="M64" s="4">
        <v>1943</v>
      </c>
      <c r="N64" s="4">
        <v>1</v>
      </c>
      <c r="O64" s="4">
        <v>1</v>
      </c>
      <c r="P64">
        <v>131.91</v>
      </c>
      <c r="Q64" s="5">
        <v>282318159745</v>
      </c>
      <c r="R64" s="9">
        <v>80</v>
      </c>
      <c r="S64" s="9">
        <v>18.2</v>
      </c>
      <c r="T64" s="9">
        <v>34</v>
      </c>
      <c r="U64" s="4">
        <v>18952038</v>
      </c>
      <c r="V64" s="3">
        <f t="shared" si="0"/>
        <v>15707</v>
      </c>
      <c r="W64" s="4">
        <f t="shared" ca="1" si="1"/>
        <v>82.665984958437789</v>
      </c>
      <c r="X64" t="str">
        <f t="shared" si="2"/>
        <v>Inherited</v>
      </c>
      <c r="Y64" s="10">
        <f t="shared" si="3"/>
        <v>23.1</v>
      </c>
    </row>
    <row r="65" spans="1:25" x14ac:dyDescent="0.25">
      <c r="A65">
        <v>65</v>
      </c>
      <c r="B65" t="s">
        <v>250</v>
      </c>
      <c r="C65" t="s">
        <v>346</v>
      </c>
      <c r="D65" t="s">
        <v>294</v>
      </c>
      <c r="E65" t="s">
        <v>322</v>
      </c>
      <c r="F65" t="s">
        <v>323</v>
      </c>
      <c r="G65" t="s">
        <v>250</v>
      </c>
      <c r="H65" t="b">
        <v>0</v>
      </c>
      <c r="I65" t="s">
        <v>1796</v>
      </c>
      <c r="J65" t="s">
        <v>324</v>
      </c>
      <c r="K65" t="s">
        <v>64</v>
      </c>
      <c r="L65" s="11">
        <v>23100</v>
      </c>
      <c r="M65" s="4">
        <v>1939</v>
      </c>
      <c r="N65" s="4">
        <v>10</v>
      </c>
      <c r="O65" s="4">
        <v>2</v>
      </c>
      <c r="P65">
        <v>151.18</v>
      </c>
      <c r="Q65" s="5">
        <v>1119190780753</v>
      </c>
      <c r="R65" s="9">
        <v>71.5</v>
      </c>
      <c r="S65" s="9">
        <v>10.199999999999999</v>
      </c>
      <c r="T65" s="9">
        <v>30.1</v>
      </c>
      <c r="U65" s="4">
        <v>270203917</v>
      </c>
      <c r="V65" s="3">
        <f t="shared" si="0"/>
        <v>14520</v>
      </c>
      <c r="W65" s="4">
        <f t="shared" ca="1" si="1"/>
        <v>85.915819617962683</v>
      </c>
      <c r="X65" t="str">
        <f t="shared" si="2"/>
        <v>Inherited</v>
      </c>
      <c r="Y65" s="10">
        <f t="shared" si="3"/>
        <v>23.1</v>
      </c>
    </row>
    <row r="66" spans="1:25" x14ac:dyDescent="0.25">
      <c r="A66">
        <v>67</v>
      </c>
      <c r="B66" t="s">
        <v>250</v>
      </c>
      <c r="C66" t="s">
        <v>347</v>
      </c>
      <c r="D66" t="s">
        <v>226</v>
      </c>
      <c r="E66" t="s">
        <v>227</v>
      </c>
      <c r="F66" t="s">
        <v>348</v>
      </c>
      <c r="G66" t="s">
        <v>250</v>
      </c>
      <c r="H66" t="b">
        <v>1</v>
      </c>
      <c r="I66" t="s">
        <v>1796</v>
      </c>
      <c r="J66" t="s">
        <v>349</v>
      </c>
      <c r="K66" t="s">
        <v>350</v>
      </c>
      <c r="L66" s="11">
        <v>22900</v>
      </c>
      <c r="M66" s="4">
        <v>1953</v>
      </c>
      <c r="N66" s="4">
        <v>1</v>
      </c>
      <c r="O66" s="4">
        <v>1</v>
      </c>
      <c r="P66">
        <v>119.62</v>
      </c>
      <c r="Q66" s="5">
        <v>2827113184696</v>
      </c>
      <c r="R66" s="9">
        <v>81.3</v>
      </c>
      <c r="S66" s="9">
        <v>25.5</v>
      </c>
      <c r="T66" s="9">
        <v>30.6</v>
      </c>
      <c r="U66" s="4">
        <v>66834405</v>
      </c>
      <c r="V66" s="3">
        <f t="shared" ref="V66:V129" si="4">DATE(M66,N66,O66)</f>
        <v>19360</v>
      </c>
      <c r="W66" s="4">
        <f t="shared" ref="W66:W129" ca="1" si="5">YEARFRAC(V66,TODAY(),1)</f>
        <v>72.665979072122411</v>
      </c>
      <c r="X66" t="str">
        <f t="shared" ref="X66:X129" si="6">IF(H66 =TRUE, "Self-Made", "Inherited")</f>
        <v>Self-Made</v>
      </c>
      <c r="Y66" s="10">
        <f t="shared" ref="Y66:Y129" si="7">L66/1000</f>
        <v>22.9</v>
      </c>
    </row>
    <row r="67" spans="1:25" x14ac:dyDescent="0.25">
      <c r="A67">
        <v>68</v>
      </c>
      <c r="B67" t="s">
        <v>351</v>
      </c>
      <c r="C67" t="s">
        <v>352</v>
      </c>
      <c r="D67" t="s">
        <v>74</v>
      </c>
      <c r="E67" t="s">
        <v>353</v>
      </c>
      <c r="F67" t="s">
        <v>354</v>
      </c>
      <c r="G67" t="s">
        <v>351</v>
      </c>
      <c r="H67" t="b">
        <v>0</v>
      </c>
      <c r="I67" t="s">
        <v>1796</v>
      </c>
      <c r="J67" t="s">
        <v>355</v>
      </c>
      <c r="K67" t="s">
        <v>356</v>
      </c>
      <c r="L67" s="11">
        <v>22600</v>
      </c>
      <c r="M67" s="4">
        <v>1941</v>
      </c>
      <c r="N67" s="4">
        <v>5</v>
      </c>
      <c r="O67" s="4">
        <v>11</v>
      </c>
      <c r="P67">
        <v>180.44</v>
      </c>
      <c r="Q67" s="5">
        <v>2611000000000</v>
      </c>
      <c r="R67" s="9">
        <v>69.400000000000006</v>
      </c>
      <c r="S67" s="9">
        <v>11.2</v>
      </c>
      <c r="T67" s="9">
        <v>49.7</v>
      </c>
      <c r="U67" s="4">
        <v>1366417754</v>
      </c>
      <c r="V67" s="3">
        <f t="shared" si="4"/>
        <v>15107</v>
      </c>
      <c r="W67" s="4">
        <f t="shared" ca="1" si="5"/>
        <v>84.310056045867427</v>
      </c>
      <c r="X67" t="str">
        <f t="shared" si="6"/>
        <v>Inherited</v>
      </c>
      <c r="Y67" s="10">
        <f t="shared" si="7"/>
        <v>22.6</v>
      </c>
    </row>
    <row r="68" spans="1:25" x14ac:dyDescent="0.25">
      <c r="A68">
        <v>69</v>
      </c>
      <c r="B68" t="s">
        <v>65</v>
      </c>
      <c r="C68" t="s">
        <v>357</v>
      </c>
      <c r="D68" t="s">
        <v>219</v>
      </c>
      <c r="E68" t="s">
        <v>220</v>
      </c>
      <c r="F68" t="s">
        <v>358</v>
      </c>
      <c r="G68" t="s">
        <v>65</v>
      </c>
      <c r="H68" t="b">
        <v>1</v>
      </c>
      <c r="I68" t="s">
        <v>1796</v>
      </c>
      <c r="J68" t="s">
        <v>359</v>
      </c>
      <c r="K68" t="s">
        <v>360</v>
      </c>
      <c r="L68" s="11">
        <v>22400</v>
      </c>
      <c r="M68" s="4">
        <v>1957</v>
      </c>
      <c r="N68" s="4">
        <v>8</v>
      </c>
      <c r="O68" s="4">
        <v>11</v>
      </c>
      <c r="P68">
        <v>105.48</v>
      </c>
      <c r="Q68" s="5">
        <v>5081769542380</v>
      </c>
      <c r="R68" s="9">
        <v>84.2</v>
      </c>
      <c r="S68" s="9">
        <v>11.9</v>
      </c>
      <c r="T68" s="9">
        <v>46.7</v>
      </c>
      <c r="U68" s="4">
        <v>126226568</v>
      </c>
      <c r="V68" s="3">
        <f t="shared" si="4"/>
        <v>21043</v>
      </c>
      <c r="W68" s="4">
        <f t="shared" ca="1" si="5"/>
        <v>68.058169986509014</v>
      </c>
      <c r="X68" t="str">
        <f t="shared" si="6"/>
        <v>Self-Made</v>
      </c>
      <c r="Y68" s="10">
        <f t="shared" si="7"/>
        <v>22.4</v>
      </c>
    </row>
    <row r="69" spans="1:25" x14ac:dyDescent="0.25">
      <c r="A69">
        <v>70</v>
      </c>
      <c r="B69" t="s">
        <v>272</v>
      </c>
      <c r="C69" t="s">
        <v>361</v>
      </c>
      <c r="D69" t="s">
        <v>327</v>
      </c>
      <c r="E69" t="s">
        <v>328</v>
      </c>
      <c r="F69" t="s">
        <v>362</v>
      </c>
      <c r="G69" t="s">
        <v>272</v>
      </c>
      <c r="H69" t="b">
        <v>1</v>
      </c>
      <c r="I69" t="s">
        <v>1796</v>
      </c>
      <c r="J69" t="s">
        <v>363</v>
      </c>
      <c r="K69" t="s">
        <v>331</v>
      </c>
      <c r="L69" s="11">
        <v>22100</v>
      </c>
      <c r="M69" s="4">
        <v>1956</v>
      </c>
      <c r="N69" s="4">
        <v>5</v>
      </c>
      <c r="O69" s="4">
        <v>7</v>
      </c>
      <c r="P69">
        <v>180.75</v>
      </c>
      <c r="Q69" s="5">
        <v>1699876578871</v>
      </c>
      <c r="R69" s="9">
        <v>72.7</v>
      </c>
      <c r="S69" s="9">
        <v>11.4</v>
      </c>
      <c r="T69" s="9">
        <v>46.2</v>
      </c>
      <c r="U69" s="4">
        <v>144373535</v>
      </c>
      <c r="V69" s="3">
        <f t="shared" si="4"/>
        <v>20582</v>
      </c>
      <c r="W69" s="4">
        <f t="shared" ca="1" si="5"/>
        <v>69.318288485607013</v>
      </c>
      <c r="X69" t="str">
        <f t="shared" si="6"/>
        <v>Self-Made</v>
      </c>
      <c r="Y69" s="10">
        <f t="shared" si="7"/>
        <v>22.1</v>
      </c>
    </row>
    <row r="70" spans="1:25" x14ac:dyDescent="0.25">
      <c r="A70">
        <v>71</v>
      </c>
      <c r="B70" t="s">
        <v>103</v>
      </c>
      <c r="C70" t="s">
        <v>364</v>
      </c>
      <c r="D70" t="s">
        <v>23</v>
      </c>
      <c r="E70" t="s">
        <v>365</v>
      </c>
      <c r="F70" t="s">
        <v>366</v>
      </c>
      <c r="G70" t="s">
        <v>103</v>
      </c>
      <c r="H70" t="b">
        <v>0</v>
      </c>
      <c r="I70" t="s">
        <v>1796</v>
      </c>
      <c r="J70" t="s">
        <v>367</v>
      </c>
      <c r="K70" t="s">
        <v>368</v>
      </c>
      <c r="L70" s="11">
        <v>22000</v>
      </c>
      <c r="M70" s="4">
        <v>1970</v>
      </c>
      <c r="N70" s="4">
        <v>9</v>
      </c>
      <c r="O70" s="4">
        <v>18</v>
      </c>
      <c r="P70">
        <v>110.05</v>
      </c>
      <c r="Q70" s="5">
        <v>2715518274227</v>
      </c>
      <c r="R70" s="9">
        <v>82.5</v>
      </c>
      <c r="S70" s="9">
        <v>24.2</v>
      </c>
      <c r="T70" s="9">
        <v>60.7</v>
      </c>
      <c r="U70" s="4">
        <v>67059887</v>
      </c>
      <c r="V70" s="3">
        <f t="shared" si="4"/>
        <v>25829</v>
      </c>
      <c r="W70" s="4">
        <f t="shared" ca="1" si="5"/>
        <v>54.954140999315534</v>
      </c>
      <c r="X70" t="str">
        <f t="shared" si="6"/>
        <v>Inherited</v>
      </c>
      <c r="Y70" s="10">
        <f t="shared" si="7"/>
        <v>22</v>
      </c>
    </row>
    <row r="71" spans="1:25" x14ac:dyDescent="0.25">
      <c r="A71">
        <v>72</v>
      </c>
      <c r="B71" t="s">
        <v>49</v>
      </c>
      <c r="C71" t="s">
        <v>369</v>
      </c>
      <c r="D71" t="s">
        <v>32</v>
      </c>
      <c r="E71" t="s">
        <v>370</v>
      </c>
      <c r="F71" t="s">
        <v>371</v>
      </c>
      <c r="G71" t="s">
        <v>49</v>
      </c>
      <c r="H71" t="b">
        <v>0</v>
      </c>
      <c r="I71" t="s">
        <v>1797</v>
      </c>
      <c r="J71" t="s">
        <v>372</v>
      </c>
      <c r="K71" t="s">
        <v>373</v>
      </c>
      <c r="L71" s="11">
        <v>21600</v>
      </c>
      <c r="M71" s="4">
        <v>1961</v>
      </c>
      <c r="N71" s="4">
        <v>12</v>
      </c>
      <c r="O71" s="4">
        <v>19</v>
      </c>
      <c r="P71">
        <v>117.24</v>
      </c>
      <c r="Q71" s="5">
        <v>21427700000000</v>
      </c>
      <c r="R71" s="9">
        <v>78.5</v>
      </c>
      <c r="S71" s="9">
        <v>9.6</v>
      </c>
      <c r="T71" s="9">
        <v>36.6</v>
      </c>
      <c r="U71" s="4">
        <v>328239523</v>
      </c>
      <c r="V71" s="3">
        <f t="shared" si="4"/>
        <v>22634</v>
      </c>
      <c r="W71" s="4">
        <f t="shared" ca="1" si="5"/>
        <v>63.702245061286384</v>
      </c>
      <c r="X71" t="str">
        <f t="shared" si="6"/>
        <v>Inherited</v>
      </c>
      <c r="Y71" s="10">
        <f t="shared" si="7"/>
        <v>21.6</v>
      </c>
    </row>
    <row r="72" spans="1:25" x14ac:dyDescent="0.25">
      <c r="A72">
        <v>72</v>
      </c>
      <c r="B72" t="s">
        <v>292</v>
      </c>
      <c r="C72" t="s">
        <v>374</v>
      </c>
      <c r="D72" t="s">
        <v>327</v>
      </c>
      <c r="E72" t="s">
        <v>328</v>
      </c>
      <c r="F72" t="s">
        <v>375</v>
      </c>
      <c r="G72" t="s">
        <v>292</v>
      </c>
      <c r="H72" t="b">
        <v>1</v>
      </c>
      <c r="I72" t="s">
        <v>1796</v>
      </c>
      <c r="J72" t="s">
        <v>376</v>
      </c>
      <c r="K72" t="s">
        <v>377</v>
      </c>
      <c r="L72" s="11">
        <v>21600</v>
      </c>
      <c r="M72" s="4">
        <v>1955</v>
      </c>
      <c r="N72" s="4">
        <v>8</v>
      </c>
      <c r="O72" s="4">
        <v>11</v>
      </c>
      <c r="P72">
        <v>180.75</v>
      </c>
      <c r="Q72" s="5">
        <v>1699876578871</v>
      </c>
      <c r="R72" s="9">
        <v>72.7</v>
      </c>
      <c r="S72" s="9">
        <v>11.4</v>
      </c>
      <c r="T72" s="9">
        <v>46.2</v>
      </c>
      <c r="U72" s="4">
        <v>144373535</v>
      </c>
      <c r="V72" s="3">
        <f t="shared" si="4"/>
        <v>20312</v>
      </c>
      <c r="W72" s="4">
        <f t="shared" ca="1" si="5"/>
        <v>70.058188408591363</v>
      </c>
      <c r="X72" t="str">
        <f t="shared" si="6"/>
        <v>Self-Made</v>
      </c>
      <c r="Y72" s="10">
        <f t="shared" si="7"/>
        <v>21.6</v>
      </c>
    </row>
    <row r="73" spans="1:25" x14ac:dyDescent="0.25">
      <c r="A73">
        <v>74</v>
      </c>
      <c r="B73" t="s">
        <v>21</v>
      </c>
      <c r="C73" t="s">
        <v>378</v>
      </c>
      <c r="D73" t="s">
        <v>32</v>
      </c>
      <c r="E73" t="s">
        <v>379</v>
      </c>
      <c r="F73" t="s">
        <v>124</v>
      </c>
      <c r="G73" t="s">
        <v>21</v>
      </c>
      <c r="H73" t="b">
        <v>0</v>
      </c>
      <c r="I73" t="s">
        <v>1796</v>
      </c>
      <c r="J73" t="s">
        <v>125</v>
      </c>
      <c r="K73" t="s">
        <v>380</v>
      </c>
      <c r="L73" s="11">
        <v>21200</v>
      </c>
      <c r="M73" s="4">
        <v>1986</v>
      </c>
      <c r="N73" s="4">
        <v>9</v>
      </c>
      <c r="O73" s="4">
        <v>19</v>
      </c>
      <c r="P73">
        <v>117.24</v>
      </c>
      <c r="Q73" s="5">
        <v>21427700000000</v>
      </c>
      <c r="R73" s="9">
        <v>78.5</v>
      </c>
      <c r="S73" s="9">
        <v>9.6</v>
      </c>
      <c r="T73" s="9">
        <v>36.6</v>
      </c>
      <c r="U73" s="4">
        <v>328239523</v>
      </c>
      <c r="V73" s="3">
        <f t="shared" si="4"/>
        <v>31674</v>
      </c>
      <c r="W73" s="4">
        <f t="shared" ca="1" si="5"/>
        <v>38.951403148528406</v>
      </c>
      <c r="X73" t="str">
        <f t="shared" si="6"/>
        <v>Inherited</v>
      </c>
      <c r="Y73" s="10">
        <f t="shared" si="7"/>
        <v>21.2</v>
      </c>
    </row>
    <row r="74" spans="1:25" x14ac:dyDescent="0.25">
      <c r="A74">
        <v>74</v>
      </c>
      <c r="B74" t="s">
        <v>381</v>
      </c>
      <c r="C74" t="s">
        <v>382</v>
      </c>
      <c r="D74" t="s">
        <v>105</v>
      </c>
      <c r="E74" t="s">
        <v>192</v>
      </c>
      <c r="F74" t="s">
        <v>383</v>
      </c>
      <c r="G74" t="s">
        <v>381</v>
      </c>
      <c r="H74" t="b">
        <v>1</v>
      </c>
      <c r="I74" t="s">
        <v>1796</v>
      </c>
      <c r="J74" t="s">
        <v>384</v>
      </c>
      <c r="K74" t="s">
        <v>385</v>
      </c>
      <c r="L74" s="11">
        <v>21200</v>
      </c>
      <c r="M74" s="4">
        <v>1970</v>
      </c>
      <c r="N74" s="4">
        <v>10</v>
      </c>
      <c r="O74" s="4">
        <v>1</v>
      </c>
      <c r="P74">
        <v>125.08</v>
      </c>
      <c r="Q74" s="5">
        <v>19910000000000</v>
      </c>
      <c r="R74" s="9">
        <v>77</v>
      </c>
      <c r="S74" s="9">
        <v>9.4</v>
      </c>
      <c r="T74" s="9">
        <v>59.2</v>
      </c>
      <c r="U74" s="4">
        <v>1397715000</v>
      </c>
      <c r="V74" s="3">
        <f t="shared" si="4"/>
        <v>25842</v>
      </c>
      <c r="W74" s="4">
        <f t="shared" ca="1" si="5"/>
        <v>54.918548939082818</v>
      </c>
      <c r="X74" t="str">
        <f t="shared" si="6"/>
        <v>Self-Made</v>
      </c>
      <c r="Y74" s="10">
        <f t="shared" si="7"/>
        <v>21.2</v>
      </c>
    </row>
    <row r="75" spans="1:25" x14ac:dyDescent="0.25">
      <c r="A75">
        <v>76</v>
      </c>
      <c r="B75" t="s">
        <v>38</v>
      </c>
      <c r="C75" t="s">
        <v>386</v>
      </c>
      <c r="D75" t="s">
        <v>32</v>
      </c>
      <c r="E75" t="s">
        <v>100</v>
      </c>
      <c r="F75" t="s">
        <v>387</v>
      </c>
      <c r="G75" t="s">
        <v>38</v>
      </c>
      <c r="H75" t="b">
        <v>1</v>
      </c>
      <c r="I75" t="s">
        <v>1796</v>
      </c>
      <c r="J75" t="s">
        <v>248</v>
      </c>
      <c r="K75" t="s">
        <v>388</v>
      </c>
      <c r="L75" s="11">
        <v>21100</v>
      </c>
      <c r="M75" s="4">
        <v>1963</v>
      </c>
      <c r="N75" s="4">
        <v>2</v>
      </c>
      <c r="O75" s="4">
        <v>17</v>
      </c>
      <c r="P75">
        <v>117.24</v>
      </c>
      <c r="Q75" s="5">
        <v>21427700000000</v>
      </c>
      <c r="R75" s="9">
        <v>78.5</v>
      </c>
      <c r="S75" s="9">
        <v>9.6</v>
      </c>
      <c r="T75" s="9">
        <v>36.6</v>
      </c>
      <c r="U75" s="4">
        <v>328239523</v>
      </c>
      <c r="V75" s="3">
        <f t="shared" si="4"/>
        <v>23059</v>
      </c>
      <c r="W75" s="4">
        <f t="shared" ca="1" si="5"/>
        <v>62.537308243883359</v>
      </c>
      <c r="X75" t="str">
        <f t="shared" si="6"/>
        <v>Self-Made</v>
      </c>
      <c r="Y75" s="10">
        <f t="shared" si="7"/>
        <v>21.1</v>
      </c>
    </row>
    <row r="76" spans="1:25" x14ac:dyDescent="0.25">
      <c r="A76">
        <v>77</v>
      </c>
      <c r="B76" t="s">
        <v>21</v>
      </c>
      <c r="C76" t="s">
        <v>389</v>
      </c>
      <c r="D76" t="s">
        <v>32</v>
      </c>
      <c r="E76" t="s">
        <v>61</v>
      </c>
      <c r="F76" t="s">
        <v>390</v>
      </c>
      <c r="G76" t="s">
        <v>21</v>
      </c>
      <c r="H76" t="b">
        <v>0</v>
      </c>
      <c r="I76" t="s">
        <v>1796</v>
      </c>
      <c r="J76" t="s">
        <v>391</v>
      </c>
      <c r="K76" t="s">
        <v>392</v>
      </c>
      <c r="L76" s="11">
        <v>21000</v>
      </c>
      <c r="M76" s="4">
        <v>1933</v>
      </c>
      <c r="N76" s="4">
        <v>3</v>
      </c>
      <c r="O76" s="4">
        <v>19</v>
      </c>
      <c r="P76">
        <v>117.24</v>
      </c>
      <c r="Q76" s="5">
        <v>21427700000000</v>
      </c>
      <c r="R76" s="9">
        <v>78.5</v>
      </c>
      <c r="S76" s="9">
        <v>9.6</v>
      </c>
      <c r="T76" s="9">
        <v>36.6</v>
      </c>
      <c r="U76" s="4">
        <v>328239523</v>
      </c>
      <c r="V76" s="3">
        <f t="shared" si="4"/>
        <v>12132</v>
      </c>
      <c r="W76" s="4">
        <f t="shared" ca="1" si="5"/>
        <v>92.455163683466793</v>
      </c>
      <c r="X76" t="str">
        <f t="shared" si="6"/>
        <v>Inherited</v>
      </c>
      <c r="Y76" s="10">
        <f t="shared" si="7"/>
        <v>21</v>
      </c>
    </row>
    <row r="77" spans="1:25" x14ac:dyDescent="0.25">
      <c r="A77">
        <v>77</v>
      </c>
      <c r="B77" t="s">
        <v>250</v>
      </c>
      <c r="C77" t="s">
        <v>393</v>
      </c>
      <c r="D77" t="s">
        <v>219</v>
      </c>
      <c r="E77" t="s">
        <v>394</v>
      </c>
      <c r="F77" t="s">
        <v>395</v>
      </c>
      <c r="G77" t="s">
        <v>250</v>
      </c>
      <c r="H77" t="b">
        <v>1</v>
      </c>
      <c r="I77" t="s">
        <v>1796</v>
      </c>
      <c r="J77" t="s">
        <v>396</v>
      </c>
      <c r="K77" t="s">
        <v>397</v>
      </c>
      <c r="L77" s="11">
        <v>21000</v>
      </c>
      <c r="M77" s="4">
        <v>1945</v>
      </c>
      <c r="N77" s="4">
        <v>6</v>
      </c>
      <c r="O77" s="4">
        <v>10</v>
      </c>
      <c r="P77">
        <v>105.48</v>
      </c>
      <c r="Q77" s="5">
        <v>5081769542380</v>
      </c>
      <c r="R77" s="9">
        <v>84.2</v>
      </c>
      <c r="S77" s="9">
        <v>11.9</v>
      </c>
      <c r="T77" s="9">
        <v>46.7</v>
      </c>
      <c r="U77" s="4">
        <v>126226568</v>
      </c>
      <c r="V77" s="3">
        <f t="shared" si="4"/>
        <v>16598</v>
      </c>
      <c r="W77" s="4">
        <f t="shared" ca="1" si="5"/>
        <v>80.227919553827945</v>
      </c>
      <c r="X77" t="str">
        <f t="shared" si="6"/>
        <v>Self-Made</v>
      </c>
      <c r="Y77" s="10">
        <f t="shared" si="7"/>
        <v>21</v>
      </c>
    </row>
    <row r="78" spans="1:25" x14ac:dyDescent="0.25">
      <c r="A78">
        <v>79</v>
      </c>
      <c r="B78" t="s">
        <v>272</v>
      </c>
      <c r="C78" t="s">
        <v>398</v>
      </c>
      <c r="D78" t="s">
        <v>327</v>
      </c>
      <c r="E78" t="s">
        <v>328</v>
      </c>
      <c r="F78" t="s">
        <v>399</v>
      </c>
      <c r="G78" t="s">
        <v>272</v>
      </c>
      <c r="H78" t="b">
        <v>1</v>
      </c>
      <c r="I78" t="s">
        <v>1796</v>
      </c>
      <c r="J78" t="s">
        <v>400</v>
      </c>
      <c r="K78" t="s">
        <v>401</v>
      </c>
      <c r="L78" s="11">
        <v>20900</v>
      </c>
      <c r="M78" s="4">
        <v>1965</v>
      </c>
      <c r="N78" s="4">
        <v>9</v>
      </c>
      <c r="O78" s="4">
        <v>26</v>
      </c>
      <c r="P78">
        <v>180.75</v>
      </c>
      <c r="Q78" s="5">
        <v>1699876578871</v>
      </c>
      <c r="R78" s="9">
        <v>72.7</v>
      </c>
      <c r="S78" s="9">
        <v>11.4</v>
      </c>
      <c r="T78" s="9">
        <v>46.2</v>
      </c>
      <c r="U78" s="4">
        <v>144373535</v>
      </c>
      <c r="V78" s="3">
        <f t="shared" si="4"/>
        <v>24011</v>
      </c>
      <c r="W78" s="4">
        <f t="shared" ca="1" si="5"/>
        <v>59.932226211849191</v>
      </c>
      <c r="X78" t="str">
        <f t="shared" si="6"/>
        <v>Self-Made</v>
      </c>
      <c r="Y78" s="10">
        <f t="shared" si="7"/>
        <v>20.9</v>
      </c>
    </row>
    <row r="79" spans="1:25" x14ac:dyDescent="0.25">
      <c r="A79">
        <v>80</v>
      </c>
      <c r="B79" t="s">
        <v>292</v>
      </c>
      <c r="C79" t="s">
        <v>402</v>
      </c>
      <c r="D79" t="s">
        <v>327</v>
      </c>
      <c r="E79" t="s">
        <v>328</v>
      </c>
      <c r="F79" t="s">
        <v>403</v>
      </c>
      <c r="G79" t="s">
        <v>292</v>
      </c>
      <c r="H79" t="b">
        <v>1</v>
      </c>
      <c r="I79" t="s">
        <v>1796</v>
      </c>
      <c r="J79" t="s">
        <v>404</v>
      </c>
      <c r="K79" t="s">
        <v>405</v>
      </c>
      <c r="L79" s="11">
        <v>20500</v>
      </c>
      <c r="M79" s="4">
        <v>1950</v>
      </c>
      <c r="N79" s="4">
        <v>9</v>
      </c>
      <c r="O79" s="4">
        <v>1</v>
      </c>
      <c r="P79">
        <v>180.75</v>
      </c>
      <c r="Q79" s="5">
        <v>1699876578871</v>
      </c>
      <c r="R79" s="9">
        <v>72.7</v>
      </c>
      <c r="S79" s="9">
        <v>11.4</v>
      </c>
      <c r="T79" s="9">
        <v>46.2</v>
      </c>
      <c r="U79" s="4">
        <v>144373535</v>
      </c>
      <c r="V79" s="3">
        <f t="shared" si="4"/>
        <v>18507</v>
      </c>
      <c r="W79" s="4">
        <f t="shared" ca="1" si="5"/>
        <v>75.000684462696782</v>
      </c>
      <c r="X79" t="str">
        <f t="shared" si="6"/>
        <v>Self-Made</v>
      </c>
      <c r="Y79" s="10">
        <f t="shared" si="7"/>
        <v>20.5</v>
      </c>
    </row>
    <row r="80" spans="1:25" x14ac:dyDescent="0.25">
      <c r="A80">
        <v>81</v>
      </c>
      <c r="B80" t="s">
        <v>351</v>
      </c>
      <c r="C80" t="s">
        <v>406</v>
      </c>
      <c r="D80" t="s">
        <v>32</v>
      </c>
      <c r="E80" t="s">
        <v>407</v>
      </c>
      <c r="F80" t="s">
        <v>408</v>
      </c>
      <c r="G80" t="s">
        <v>351</v>
      </c>
      <c r="H80" t="b">
        <v>1</v>
      </c>
      <c r="I80" t="s">
        <v>1796</v>
      </c>
      <c r="J80" t="s">
        <v>409</v>
      </c>
      <c r="K80" t="s">
        <v>304</v>
      </c>
      <c r="L80" s="11">
        <v>20200</v>
      </c>
      <c r="M80" s="4">
        <v>1938</v>
      </c>
      <c r="N80" s="4">
        <v>8</v>
      </c>
      <c r="O80" s="4">
        <v>12</v>
      </c>
      <c r="P80">
        <v>117.24</v>
      </c>
      <c r="Q80" s="5">
        <v>21427700000000</v>
      </c>
      <c r="R80" s="9">
        <v>78.5</v>
      </c>
      <c r="S80" s="9">
        <v>9.6</v>
      </c>
      <c r="T80" s="9">
        <v>36.6</v>
      </c>
      <c r="U80" s="4">
        <v>328239523</v>
      </c>
      <c r="V80" s="3">
        <f t="shared" si="4"/>
        <v>14104</v>
      </c>
      <c r="W80" s="4">
        <f t="shared" ca="1" si="5"/>
        <v>87.05544147843942</v>
      </c>
      <c r="X80" t="str">
        <f t="shared" si="6"/>
        <v>Self-Made</v>
      </c>
      <c r="Y80" s="10">
        <f t="shared" si="7"/>
        <v>20.2</v>
      </c>
    </row>
    <row r="81" spans="1:25" x14ac:dyDescent="0.25">
      <c r="A81">
        <v>82</v>
      </c>
      <c r="B81" t="s">
        <v>272</v>
      </c>
      <c r="C81" t="s">
        <v>410</v>
      </c>
      <c r="D81" t="s">
        <v>274</v>
      </c>
      <c r="E81" t="s">
        <v>275</v>
      </c>
      <c r="F81" t="s">
        <v>276</v>
      </c>
      <c r="G81" t="s">
        <v>272</v>
      </c>
      <c r="H81" t="b">
        <v>1</v>
      </c>
      <c r="I81" t="s">
        <v>1796</v>
      </c>
      <c r="J81" t="s">
        <v>411</v>
      </c>
      <c r="K81" t="s">
        <v>412</v>
      </c>
      <c r="L81" s="11">
        <v>19600</v>
      </c>
      <c r="M81" s="4">
        <v>1961</v>
      </c>
      <c r="N81" s="4">
        <v>11</v>
      </c>
      <c r="O81" s="4">
        <v>18</v>
      </c>
      <c r="P81">
        <v>119.8</v>
      </c>
      <c r="Q81" s="5">
        <v>1392680589329</v>
      </c>
      <c r="R81" s="9">
        <v>82.7</v>
      </c>
      <c r="S81" s="9">
        <v>23</v>
      </c>
      <c r="T81" s="9">
        <v>47.4</v>
      </c>
      <c r="U81" s="4">
        <v>25766605</v>
      </c>
      <c r="V81" s="3">
        <f t="shared" si="4"/>
        <v>22603</v>
      </c>
      <c r="W81" s="4">
        <f t="shared" ca="1" si="5"/>
        <v>63.787119329430098</v>
      </c>
      <c r="X81" t="str">
        <f t="shared" si="6"/>
        <v>Self-Made</v>
      </c>
      <c r="Y81" s="10">
        <f t="shared" si="7"/>
        <v>19.600000000000001</v>
      </c>
    </row>
    <row r="82" spans="1:25" x14ac:dyDescent="0.25">
      <c r="A82">
        <v>83</v>
      </c>
      <c r="B82" t="s">
        <v>49</v>
      </c>
      <c r="C82" t="s">
        <v>413</v>
      </c>
      <c r="D82" t="s">
        <v>32</v>
      </c>
      <c r="E82" t="s">
        <v>414</v>
      </c>
      <c r="F82" t="s">
        <v>204</v>
      </c>
      <c r="G82" t="s">
        <v>49</v>
      </c>
      <c r="H82" t="b">
        <v>1</v>
      </c>
      <c r="I82" t="s">
        <v>1796</v>
      </c>
      <c r="J82" t="s">
        <v>415</v>
      </c>
      <c r="K82" t="s">
        <v>416</v>
      </c>
      <c r="L82" s="11">
        <v>19100</v>
      </c>
      <c r="M82" s="4">
        <v>1949</v>
      </c>
      <c r="N82" s="4">
        <v>8</v>
      </c>
      <c r="O82" s="4">
        <v>8</v>
      </c>
      <c r="P82">
        <v>117.24</v>
      </c>
      <c r="Q82" s="5">
        <v>21427700000000</v>
      </c>
      <c r="R82" s="9">
        <v>78.5</v>
      </c>
      <c r="S82" s="9">
        <v>9.6</v>
      </c>
      <c r="T82" s="9">
        <v>36.6</v>
      </c>
      <c r="U82" s="4">
        <v>328239523</v>
      </c>
      <c r="V82" s="3">
        <f t="shared" si="4"/>
        <v>18118</v>
      </c>
      <c r="W82" s="4">
        <f t="shared" ca="1" si="5"/>
        <v>76.066384582562932</v>
      </c>
      <c r="X82" t="str">
        <f t="shared" si="6"/>
        <v>Self-Made</v>
      </c>
      <c r="Y82" s="10">
        <f t="shared" si="7"/>
        <v>19.100000000000001</v>
      </c>
    </row>
    <row r="83" spans="1:25" x14ac:dyDescent="0.25">
      <c r="A83">
        <v>84</v>
      </c>
      <c r="B83" t="s">
        <v>30</v>
      </c>
      <c r="C83" t="s">
        <v>417</v>
      </c>
      <c r="D83" t="s">
        <v>105</v>
      </c>
      <c r="E83" t="s">
        <v>106</v>
      </c>
      <c r="F83" t="s">
        <v>418</v>
      </c>
      <c r="G83" t="s">
        <v>30</v>
      </c>
      <c r="H83" t="b">
        <v>1</v>
      </c>
      <c r="I83" t="s">
        <v>1796</v>
      </c>
      <c r="J83" t="s">
        <v>419</v>
      </c>
      <c r="K83" t="s">
        <v>420</v>
      </c>
      <c r="L83" s="11">
        <v>19000</v>
      </c>
      <c r="M83" s="4">
        <v>1963</v>
      </c>
      <c r="N83" s="4">
        <v>6</v>
      </c>
      <c r="O83" s="4">
        <v>1</v>
      </c>
      <c r="P83">
        <v>125.08</v>
      </c>
      <c r="Q83" s="5">
        <v>19910000000000</v>
      </c>
      <c r="R83" s="9">
        <v>77</v>
      </c>
      <c r="S83" s="9">
        <v>9.4</v>
      </c>
      <c r="T83" s="9">
        <v>59.2</v>
      </c>
      <c r="U83" s="4">
        <v>1397715000</v>
      </c>
      <c r="V83" s="3">
        <f t="shared" si="4"/>
        <v>23163</v>
      </c>
      <c r="W83" s="4">
        <f t="shared" ca="1" si="5"/>
        <v>62.252574855503887</v>
      </c>
      <c r="X83" t="str">
        <f t="shared" si="6"/>
        <v>Self-Made</v>
      </c>
      <c r="Y83" s="10">
        <f t="shared" si="7"/>
        <v>19</v>
      </c>
    </row>
    <row r="84" spans="1:25" x14ac:dyDescent="0.25">
      <c r="A84">
        <v>84</v>
      </c>
      <c r="B84" t="s">
        <v>272</v>
      </c>
      <c r="C84" t="s">
        <v>421</v>
      </c>
      <c r="D84" t="s">
        <v>105</v>
      </c>
      <c r="E84" t="s">
        <v>192</v>
      </c>
      <c r="F84" t="s">
        <v>422</v>
      </c>
      <c r="G84" t="s">
        <v>272</v>
      </c>
      <c r="H84" t="b">
        <v>1</v>
      </c>
      <c r="I84" t="s">
        <v>1796</v>
      </c>
      <c r="J84" t="s">
        <v>384</v>
      </c>
      <c r="K84" t="s">
        <v>423</v>
      </c>
      <c r="L84" s="11">
        <v>19000</v>
      </c>
      <c r="M84" s="4">
        <v>1968</v>
      </c>
      <c r="N84" s="4">
        <v>3</v>
      </c>
      <c r="O84" s="4">
        <v>1</v>
      </c>
      <c r="P84">
        <v>125.08</v>
      </c>
      <c r="Q84" s="5">
        <v>19910000000000</v>
      </c>
      <c r="R84" s="9">
        <v>77</v>
      </c>
      <c r="S84" s="9">
        <v>9.4</v>
      </c>
      <c r="T84" s="9">
        <v>59.2</v>
      </c>
      <c r="U84" s="4">
        <v>1397715000</v>
      </c>
      <c r="V84" s="3">
        <f t="shared" si="4"/>
        <v>24898</v>
      </c>
      <c r="W84" s="4">
        <f t="shared" ca="1" si="5"/>
        <v>57.501722917158368</v>
      </c>
      <c r="X84" t="str">
        <f t="shared" si="6"/>
        <v>Self-Made</v>
      </c>
      <c r="Y84" s="10">
        <f t="shared" si="7"/>
        <v>19</v>
      </c>
    </row>
    <row r="85" spans="1:25" x14ac:dyDescent="0.25">
      <c r="A85">
        <v>86</v>
      </c>
      <c r="B85" t="s">
        <v>103</v>
      </c>
      <c r="C85" t="s">
        <v>424</v>
      </c>
      <c r="D85" t="s">
        <v>105</v>
      </c>
      <c r="E85" t="s">
        <v>425</v>
      </c>
      <c r="F85" t="s">
        <v>426</v>
      </c>
      <c r="G85" t="s">
        <v>103</v>
      </c>
      <c r="H85" t="b">
        <v>1</v>
      </c>
      <c r="I85" t="s">
        <v>1796</v>
      </c>
      <c r="J85" t="s">
        <v>427</v>
      </c>
      <c r="K85" t="s">
        <v>428</v>
      </c>
      <c r="L85" s="11">
        <v>18900</v>
      </c>
      <c r="M85" s="4">
        <v>1965</v>
      </c>
      <c r="N85" s="4">
        <v>4</v>
      </c>
      <c r="O85" s="4">
        <v>17</v>
      </c>
      <c r="P85">
        <v>125.08</v>
      </c>
      <c r="Q85" s="5">
        <v>19910000000000</v>
      </c>
      <c r="R85" s="9">
        <v>77</v>
      </c>
      <c r="S85" s="9">
        <v>9.4</v>
      </c>
      <c r="T85" s="9">
        <v>59.2</v>
      </c>
      <c r="U85" s="4">
        <v>1397715000</v>
      </c>
      <c r="V85" s="3">
        <f t="shared" si="4"/>
        <v>23849</v>
      </c>
      <c r="W85" s="4">
        <f t="shared" ca="1" si="5"/>
        <v>60.37576301615799</v>
      </c>
      <c r="X85" t="str">
        <f t="shared" si="6"/>
        <v>Self-Made</v>
      </c>
      <c r="Y85" s="10">
        <f t="shared" si="7"/>
        <v>18.899999999999999</v>
      </c>
    </row>
    <row r="86" spans="1:25" x14ac:dyDescent="0.25">
      <c r="A86">
        <v>88</v>
      </c>
      <c r="B86" t="s">
        <v>30</v>
      </c>
      <c r="C86" t="s">
        <v>429</v>
      </c>
      <c r="D86" t="s">
        <v>105</v>
      </c>
      <c r="E86" t="s">
        <v>192</v>
      </c>
      <c r="F86" t="s">
        <v>430</v>
      </c>
      <c r="G86" t="s">
        <v>30</v>
      </c>
      <c r="H86" t="b">
        <v>1</v>
      </c>
      <c r="I86" t="s">
        <v>1796</v>
      </c>
      <c r="J86" t="s">
        <v>384</v>
      </c>
      <c r="K86" t="s">
        <v>431</v>
      </c>
      <c r="L86" s="11">
        <v>18700</v>
      </c>
      <c r="M86" s="4">
        <v>1966</v>
      </c>
      <c r="N86" s="4">
        <v>2</v>
      </c>
      <c r="O86" s="4">
        <v>15</v>
      </c>
      <c r="P86">
        <v>125.08</v>
      </c>
      <c r="Q86" s="5">
        <v>19910000000000</v>
      </c>
      <c r="R86" s="9">
        <v>77</v>
      </c>
      <c r="S86" s="9">
        <v>9.4</v>
      </c>
      <c r="T86" s="9">
        <v>59.2</v>
      </c>
      <c r="U86" s="4">
        <v>1397715000</v>
      </c>
      <c r="V86" s="3">
        <f t="shared" si="4"/>
        <v>24153</v>
      </c>
      <c r="W86" s="4">
        <f t="shared" ca="1" si="5"/>
        <v>59.54277891854894</v>
      </c>
      <c r="X86" t="str">
        <f t="shared" si="6"/>
        <v>Self-Made</v>
      </c>
      <c r="Y86" s="10">
        <f t="shared" si="7"/>
        <v>18.7</v>
      </c>
    </row>
    <row r="87" spans="1:25" x14ac:dyDescent="0.25">
      <c r="A87">
        <v>89</v>
      </c>
      <c r="B87" t="s">
        <v>292</v>
      </c>
      <c r="C87" t="s">
        <v>432</v>
      </c>
      <c r="D87" t="s">
        <v>32</v>
      </c>
      <c r="E87" t="s">
        <v>433</v>
      </c>
      <c r="F87" t="s">
        <v>434</v>
      </c>
      <c r="G87" t="s">
        <v>292</v>
      </c>
      <c r="H87" t="b">
        <v>1</v>
      </c>
      <c r="I87" t="s">
        <v>1796</v>
      </c>
      <c r="J87" t="s">
        <v>435</v>
      </c>
      <c r="K87" t="s">
        <v>436</v>
      </c>
      <c r="L87" s="11">
        <v>18500</v>
      </c>
      <c r="M87" s="4">
        <v>1945</v>
      </c>
      <c r="N87" s="4">
        <v>12</v>
      </c>
      <c r="O87" s="4">
        <v>11</v>
      </c>
      <c r="P87">
        <v>117.24</v>
      </c>
      <c r="Q87" s="5">
        <v>21427700000000</v>
      </c>
      <c r="R87" s="9">
        <v>78.5</v>
      </c>
      <c r="S87" s="9">
        <v>9.6</v>
      </c>
      <c r="T87" s="9">
        <v>36.6</v>
      </c>
      <c r="U87" s="4">
        <v>328239523</v>
      </c>
      <c r="V87" s="3">
        <f t="shared" si="4"/>
        <v>16782</v>
      </c>
      <c r="W87" s="4">
        <f t="shared" ca="1" si="5"/>
        <v>79.724150752070301</v>
      </c>
      <c r="X87" t="str">
        <f t="shared" si="6"/>
        <v>Self-Made</v>
      </c>
      <c r="Y87" s="10">
        <f t="shared" si="7"/>
        <v>18.5</v>
      </c>
    </row>
    <row r="88" spans="1:25" x14ac:dyDescent="0.25">
      <c r="A88">
        <v>89</v>
      </c>
      <c r="B88" t="s">
        <v>49</v>
      </c>
      <c r="C88" t="s">
        <v>437</v>
      </c>
      <c r="D88" t="s">
        <v>32</v>
      </c>
      <c r="E88" t="s">
        <v>301</v>
      </c>
      <c r="F88" t="s">
        <v>204</v>
      </c>
      <c r="G88" t="s">
        <v>49</v>
      </c>
      <c r="H88" t="b">
        <v>1</v>
      </c>
      <c r="I88" t="s">
        <v>1796</v>
      </c>
      <c r="J88" t="s">
        <v>438</v>
      </c>
      <c r="K88" t="s">
        <v>137</v>
      </c>
      <c r="L88" s="11">
        <v>18500</v>
      </c>
      <c r="M88" s="4">
        <v>1957</v>
      </c>
      <c r="N88" s="4">
        <v>9</v>
      </c>
      <c r="O88" s="4">
        <v>11</v>
      </c>
      <c r="P88">
        <v>117.24</v>
      </c>
      <c r="Q88" s="5">
        <v>21427700000000</v>
      </c>
      <c r="R88" s="9">
        <v>78.5</v>
      </c>
      <c r="S88" s="9">
        <v>9.6</v>
      </c>
      <c r="T88" s="9">
        <v>36.6</v>
      </c>
      <c r="U88" s="4">
        <v>328239523</v>
      </c>
      <c r="V88" s="3">
        <f t="shared" si="4"/>
        <v>21074</v>
      </c>
      <c r="W88" s="4">
        <f t="shared" ca="1" si="5"/>
        <v>67.973295770176975</v>
      </c>
      <c r="X88" t="str">
        <f t="shared" si="6"/>
        <v>Self-Made</v>
      </c>
      <c r="Y88" s="10">
        <f t="shared" si="7"/>
        <v>18.5</v>
      </c>
    </row>
    <row r="89" spans="1:25" x14ac:dyDescent="0.25">
      <c r="A89">
        <v>89</v>
      </c>
      <c r="B89" t="s">
        <v>292</v>
      </c>
      <c r="C89" t="s">
        <v>439</v>
      </c>
      <c r="D89" t="s">
        <v>327</v>
      </c>
      <c r="E89" t="s">
        <v>328</v>
      </c>
      <c r="F89" t="s">
        <v>440</v>
      </c>
      <c r="G89" t="s">
        <v>292</v>
      </c>
      <c r="H89" t="b">
        <v>1</v>
      </c>
      <c r="I89" t="s">
        <v>1796</v>
      </c>
      <c r="J89" t="s">
        <v>441</v>
      </c>
      <c r="K89" t="s">
        <v>442</v>
      </c>
      <c r="L89" s="11">
        <v>18500</v>
      </c>
      <c r="M89" s="4">
        <v>1952</v>
      </c>
      <c r="N89" s="4">
        <v>11</v>
      </c>
      <c r="O89" s="4">
        <v>9</v>
      </c>
      <c r="P89">
        <v>180.75</v>
      </c>
      <c r="Q89" s="5">
        <v>1699876578871</v>
      </c>
      <c r="R89" s="9">
        <v>72.7</v>
      </c>
      <c r="S89" s="9">
        <v>11.4</v>
      </c>
      <c r="T89" s="9">
        <v>46.2</v>
      </c>
      <c r="U89" s="4">
        <v>144373535</v>
      </c>
      <c r="V89" s="3">
        <f t="shared" si="4"/>
        <v>19307</v>
      </c>
      <c r="W89" s="4">
        <f t="shared" ca="1" si="5"/>
        <v>72.809056938843455</v>
      </c>
      <c r="X89" t="str">
        <f t="shared" si="6"/>
        <v>Self-Made</v>
      </c>
      <c r="Y89" s="10">
        <f t="shared" si="7"/>
        <v>18.5</v>
      </c>
    </row>
    <row r="90" spans="1:25" x14ac:dyDescent="0.25">
      <c r="A90">
        <v>92</v>
      </c>
      <c r="B90" t="s">
        <v>49</v>
      </c>
      <c r="C90" t="s">
        <v>443</v>
      </c>
      <c r="D90" t="s">
        <v>32</v>
      </c>
      <c r="E90" t="s">
        <v>444</v>
      </c>
      <c r="F90" t="s">
        <v>445</v>
      </c>
      <c r="G90" t="s">
        <v>49</v>
      </c>
      <c r="H90" t="b">
        <v>1</v>
      </c>
      <c r="I90" t="s">
        <v>1796</v>
      </c>
      <c r="J90" t="s">
        <v>446</v>
      </c>
      <c r="K90" t="s">
        <v>447</v>
      </c>
      <c r="L90" s="11">
        <v>18000</v>
      </c>
      <c r="M90" s="4">
        <v>1962</v>
      </c>
      <c r="N90" s="4">
        <v>1</v>
      </c>
      <c r="O90" s="4">
        <v>17</v>
      </c>
      <c r="P90">
        <v>117.24</v>
      </c>
      <c r="Q90" s="5">
        <v>21427700000000</v>
      </c>
      <c r="R90" s="9">
        <v>78.5</v>
      </c>
      <c r="S90" s="9">
        <v>9.6</v>
      </c>
      <c r="T90" s="9">
        <v>36.6</v>
      </c>
      <c r="U90" s="4">
        <v>328239523</v>
      </c>
      <c r="V90" s="3">
        <f t="shared" si="4"/>
        <v>22663</v>
      </c>
      <c r="W90" s="4">
        <f t="shared" ca="1" si="5"/>
        <v>63.622176591375769</v>
      </c>
      <c r="X90" t="str">
        <f t="shared" si="6"/>
        <v>Self-Made</v>
      </c>
      <c r="Y90" s="10">
        <f t="shared" si="7"/>
        <v>18</v>
      </c>
    </row>
    <row r="91" spans="1:25" x14ac:dyDescent="0.25">
      <c r="A91">
        <v>93</v>
      </c>
      <c r="B91" t="s">
        <v>272</v>
      </c>
      <c r="C91" t="s">
        <v>448</v>
      </c>
      <c r="D91" t="s">
        <v>226</v>
      </c>
      <c r="E91" t="s">
        <v>227</v>
      </c>
      <c r="F91" t="s">
        <v>449</v>
      </c>
      <c r="G91" t="s">
        <v>272</v>
      </c>
      <c r="H91" t="b">
        <v>0</v>
      </c>
      <c r="I91" t="s">
        <v>1796</v>
      </c>
      <c r="J91" t="s">
        <v>450</v>
      </c>
      <c r="K91" t="s">
        <v>451</v>
      </c>
      <c r="L91" s="11">
        <v>17700</v>
      </c>
      <c r="M91" s="4">
        <v>1950</v>
      </c>
      <c r="N91" s="4">
        <v>6</v>
      </c>
      <c r="O91" s="4">
        <v>15</v>
      </c>
      <c r="P91">
        <v>119.62</v>
      </c>
      <c r="Q91" s="5">
        <v>2827113184696</v>
      </c>
      <c r="R91" s="9">
        <v>81.3</v>
      </c>
      <c r="S91" s="9">
        <v>25.5</v>
      </c>
      <c r="T91" s="9">
        <v>30.6</v>
      </c>
      <c r="U91" s="4">
        <v>66834405</v>
      </c>
      <c r="V91" s="3">
        <f t="shared" si="4"/>
        <v>18429</v>
      </c>
      <c r="W91" s="4">
        <f t="shared" ca="1" si="5"/>
        <v>75.214236824093092</v>
      </c>
      <c r="X91" t="str">
        <f t="shared" si="6"/>
        <v>Inherited</v>
      </c>
      <c r="Y91" s="10">
        <f t="shared" si="7"/>
        <v>17.7</v>
      </c>
    </row>
    <row r="92" spans="1:25" x14ac:dyDescent="0.25">
      <c r="A92">
        <v>94</v>
      </c>
      <c r="B92" t="s">
        <v>49</v>
      </c>
      <c r="C92" t="s">
        <v>452</v>
      </c>
      <c r="D92" t="s">
        <v>32</v>
      </c>
      <c r="E92" t="s">
        <v>414</v>
      </c>
      <c r="F92" t="s">
        <v>204</v>
      </c>
      <c r="G92" t="s">
        <v>49</v>
      </c>
      <c r="H92" t="b">
        <v>1</v>
      </c>
      <c r="I92" t="s">
        <v>1796</v>
      </c>
      <c r="J92" t="s">
        <v>453</v>
      </c>
      <c r="K92" t="s">
        <v>82</v>
      </c>
      <c r="L92" s="11">
        <v>17500</v>
      </c>
      <c r="M92" s="4">
        <v>1956</v>
      </c>
      <c r="N92" s="4">
        <v>6</v>
      </c>
      <c r="O92" s="4">
        <v>11</v>
      </c>
      <c r="P92">
        <v>117.24</v>
      </c>
      <c r="Q92" s="5">
        <v>21427700000000</v>
      </c>
      <c r="R92" s="9">
        <v>78.5</v>
      </c>
      <c r="S92" s="9">
        <v>9.6</v>
      </c>
      <c r="T92" s="9">
        <v>36.6</v>
      </c>
      <c r="U92" s="4">
        <v>328239523</v>
      </c>
      <c r="V92" s="3">
        <f t="shared" si="4"/>
        <v>20617</v>
      </c>
      <c r="W92" s="4">
        <f t="shared" ca="1" si="5"/>
        <v>69.222465581977474</v>
      </c>
      <c r="X92" t="str">
        <f t="shared" si="6"/>
        <v>Self-Made</v>
      </c>
      <c r="Y92" s="10">
        <f t="shared" si="7"/>
        <v>17.5</v>
      </c>
    </row>
    <row r="93" spans="1:25" x14ac:dyDescent="0.25">
      <c r="A93">
        <v>94</v>
      </c>
      <c r="B93" t="s">
        <v>49</v>
      </c>
      <c r="C93" t="s">
        <v>454</v>
      </c>
      <c r="D93" t="s">
        <v>32</v>
      </c>
      <c r="E93" t="s">
        <v>455</v>
      </c>
      <c r="F93" t="s">
        <v>264</v>
      </c>
      <c r="G93" t="s">
        <v>49</v>
      </c>
      <c r="H93" t="b">
        <v>1</v>
      </c>
      <c r="I93" t="s">
        <v>1796</v>
      </c>
      <c r="J93" t="s">
        <v>456</v>
      </c>
      <c r="K93" t="s">
        <v>457</v>
      </c>
      <c r="L93" s="11">
        <v>17500</v>
      </c>
      <c r="M93" s="4">
        <v>1936</v>
      </c>
      <c r="N93" s="4">
        <v>2</v>
      </c>
      <c r="O93" s="4">
        <v>16</v>
      </c>
      <c r="P93">
        <v>117.24</v>
      </c>
      <c r="Q93" s="5">
        <v>21427700000000</v>
      </c>
      <c r="R93" s="9">
        <v>78.5</v>
      </c>
      <c r="S93" s="9">
        <v>9.6</v>
      </c>
      <c r="T93" s="9">
        <v>36.6</v>
      </c>
      <c r="U93" s="4">
        <v>328239523</v>
      </c>
      <c r="V93" s="3">
        <f t="shared" si="4"/>
        <v>13196</v>
      </c>
      <c r="W93" s="4">
        <f t="shared" ca="1" si="5"/>
        <v>89.540048063760537</v>
      </c>
      <c r="X93" t="str">
        <f t="shared" si="6"/>
        <v>Self-Made</v>
      </c>
      <c r="Y93" s="10">
        <f t="shared" si="7"/>
        <v>17.5</v>
      </c>
    </row>
    <row r="94" spans="1:25" x14ac:dyDescent="0.25">
      <c r="A94">
        <v>94</v>
      </c>
      <c r="B94" t="s">
        <v>272</v>
      </c>
      <c r="C94" t="s">
        <v>458</v>
      </c>
      <c r="D94" t="s">
        <v>74</v>
      </c>
      <c r="E94" t="s">
        <v>459</v>
      </c>
      <c r="F94" t="s">
        <v>449</v>
      </c>
      <c r="G94" t="s">
        <v>272</v>
      </c>
      <c r="H94" t="b">
        <v>0</v>
      </c>
      <c r="I94" t="s">
        <v>1797</v>
      </c>
      <c r="J94" t="s">
        <v>460</v>
      </c>
      <c r="K94" t="s">
        <v>461</v>
      </c>
      <c r="L94" s="11">
        <v>17500</v>
      </c>
      <c r="M94" s="4">
        <v>1950</v>
      </c>
      <c r="N94" s="4">
        <v>3</v>
      </c>
      <c r="O94" s="4">
        <v>20</v>
      </c>
      <c r="P94">
        <v>180.44</v>
      </c>
      <c r="Q94" s="5">
        <v>2611000000000</v>
      </c>
      <c r="R94" s="9">
        <v>69.400000000000006</v>
      </c>
      <c r="S94" s="9">
        <v>11.2</v>
      </c>
      <c r="T94" s="9">
        <v>49.7</v>
      </c>
      <c r="U94" s="4">
        <v>1366417754</v>
      </c>
      <c r="V94" s="3">
        <f t="shared" si="4"/>
        <v>18342</v>
      </c>
      <c r="W94" s="4">
        <f t="shared" ca="1" si="5"/>
        <v>75.452429842573579</v>
      </c>
      <c r="X94" t="str">
        <f t="shared" si="6"/>
        <v>Inherited</v>
      </c>
      <c r="Y94" s="10">
        <f t="shared" si="7"/>
        <v>17.5</v>
      </c>
    </row>
    <row r="95" spans="1:25" x14ac:dyDescent="0.25">
      <c r="A95">
        <v>97</v>
      </c>
      <c r="B95" t="s">
        <v>462</v>
      </c>
      <c r="C95" t="s">
        <v>463</v>
      </c>
      <c r="D95" t="s">
        <v>32</v>
      </c>
      <c r="E95" t="s">
        <v>464</v>
      </c>
      <c r="F95" t="s">
        <v>465</v>
      </c>
      <c r="G95" t="s">
        <v>462</v>
      </c>
      <c r="H95" t="b">
        <v>1</v>
      </c>
      <c r="I95" t="s">
        <v>1796</v>
      </c>
      <c r="J95" t="s">
        <v>466</v>
      </c>
      <c r="K95" t="s">
        <v>467</v>
      </c>
      <c r="L95" s="11">
        <v>17400</v>
      </c>
      <c r="M95" s="4">
        <v>1932</v>
      </c>
      <c r="N95" s="4">
        <v>5</v>
      </c>
      <c r="O95" s="4">
        <v>11</v>
      </c>
      <c r="P95">
        <v>117.24</v>
      </c>
      <c r="Q95" s="5">
        <v>21427700000000</v>
      </c>
      <c r="R95" s="9">
        <v>78.5</v>
      </c>
      <c r="S95" s="9">
        <v>9.6</v>
      </c>
      <c r="T95" s="9">
        <v>36.6</v>
      </c>
      <c r="U95" s="4">
        <v>328239523</v>
      </c>
      <c r="V95" s="3">
        <f t="shared" si="4"/>
        <v>11820</v>
      </c>
      <c r="W95" s="4">
        <f t="shared" ca="1" si="5"/>
        <v>93.307333838177897</v>
      </c>
      <c r="X95" t="str">
        <f t="shared" si="6"/>
        <v>Self-Made</v>
      </c>
      <c r="Y95" s="10">
        <f t="shared" si="7"/>
        <v>17.399999999999999</v>
      </c>
    </row>
    <row r="96" spans="1:25" x14ac:dyDescent="0.25">
      <c r="A96">
        <v>97</v>
      </c>
      <c r="B96" t="s">
        <v>21</v>
      </c>
      <c r="C96" t="s">
        <v>468</v>
      </c>
      <c r="D96" t="s">
        <v>32</v>
      </c>
      <c r="E96" t="s">
        <v>469</v>
      </c>
      <c r="F96" t="s">
        <v>470</v>
      </c>
      <c r="G96" t="s">
        <v>21</v>
      </c>
      <c r="H96" t="b">
        <v>1</v>
      </c>
      <c r="I96" t="s">
        <v>1796</v>
      </c>
      <c r="J96" t="s">
        <v>471</v>
      </c>
      <c r="K96" t="s">
        <v>190</v>
      </c>
      <c r="L96" s="11">
        <v>17400</v>
      </c>
      <c r="M96" s="4">
        <v>1940</v>
      </c>
      <c r="N96" s="4">
        <v>1</v>
      </c>
      <c r="O96" s="4">
        <v>22</v>
      </c>
      <c r="P96">
        <v>117.24</v>
      </c>
      <c r="Q96" s="5">
        <v>21427700000000</v>
      </c>
      <c r="R96" s="9">
        <v>78.5</v>
      </c>
      <c r="S96" s="9">
        <v>9.6</v>
      </c>
      <c r="T96" s="9">
        <v>36.6</v>
      </c>
      <c r="U96" s="4">
        <v>328239523</v>
      </c>
      <c r="V96" s="3">
        <f t="shared" si="4"/>
        <v>14632</v>
      </c>
      <c r="W96" s="4">
        <f t="shared" ca="1" si="5"/>
        <v>85.608493569336559</v>
      </c>
      <c r="X96" t="str">
        <f t="shared" si="6"/>
        <v>Self-Made</v>
      </c>
      <c r="Y96" s="10">
        <f t="shared" si="7"/>
        <v>17.399999999999999</v>
      </c>
    </row>
    <row r="97" spans="1:25" x14ac:dyDescent="0.25">
      <c r="A97">
        <v>99</v>
      </c>
      <c r="B97" t="s">
        <v>59</v>
      </c>
      <c r="C97" t="s">
        <v>472</v>
      </c>
      <c r="D97" t="s">
        <v>32</v>
      </c>
      <c r="E97" t="s">
        <v>61</v>
      </c>
      <c r="F97" t="s">
        <v>473</v>
      </c>
      <c r="G97" t="s">
        <v>59</v>
      </c>
      <c r="H97" t="b">
        <v>0</v>
      </c>
      <c r="I97" t="s">
        <v>1796</v>
      </c>
      <c r="J97" t="s">
        <v>474</v>
      </c>
      <c r="K97" t="s">
        <v>475</v>
      </c>
      <c r="L97" s="11">
        <v>17100</v>
      </c>
      <c r="M97" s="4">
        <v>1931</v>
      </c>
      <c r="N97" s="4">
        <v>3</v>
      </c>
      <c r="O97" s="4">
        <v>11</v>
      </c>
      <c r="P97">
        <v>117.24</v>
      </c>
      <c r="Q97" s="5">
        <v>21427700000000</v>
      </c>
      <c r="R97" s="9">
        <v>78.5</v>
      </c>
      <c r="S97" s="9">
        <v>9.6</v>
      </c>
      <c r="T97" s="9">
        <v>36.6</v>
      </c>
      <c r="U97" s="4">
        <v>328239523</v>
      </c>
      <c r="V97" s="3">
        <f t="shared" si="4"/>
        <v>11393</v>
      </c>
      <c r="W97" s="4">
        <f t="shared" ca="1" si="5"/>
        <v>94.477074267269941</v>
      </c>
      <c r="X97" t="str">
        <f t="shared" si="6"/>
        <v>Inherited</v>
      </c>
      <c r="Y97" s="10">
        <f t="shared" si="7"/>
        <v>17.100000000000001</v>
      </c>
    </row>
    <row r="98" spans="1:25" x14ac:dyDescent="0.25">
      <c r="A98">
        <v>100</v>
      </c>
      <c r="B98" t="s">
        <v>49</v>
      </c>
      <c r="C98" t="s">
        <v>476</v>
      </c>
      <c r="D98" t="s">
        <v>170</v>
      </c>
      <c r="E98" t="s">
        <v>477</v>
      </c>
      <c r="F98" t="s">
        <v>478</v>
      </c>
      <c r="G98" t="s">
        <v>49</v>
      </c>
      <c r="H98" t="b">
        <v>0</v>
      </c>
      <c r="I98" t="s">
        <v>1797</v>
      </c>
      <c r="J98" t="s">
        <v>479</v>
      </c>
      <c r="K98" t="s">
        <v>480</v>
      </c>
      <c r="L98" s="11">
        <v>16700</v>
      </c>
      <c r="M98" s="4">
        <v>1953</v>
      </c>
      <c r="N98" s="4">
        <v>1</v>
      </c>
      <c r="O98" s="4">
        <v>1</v>
      </c>
      <c r="P98">
        <v>99.55</v>
      </c>
      <c r="Q98" s="5">
        <v>703082435360</v>
      </c>
      <c r="R98" s="9">
        <v>83.6</v>
      </c>
      <c r="S98" s="9">
        <v>10.1</v>
      </c>
      <c r="T98" s="9">
        <v>28.8</v>
      </c>
      <c r="U98" s="4">
        <v>8574832</v>
      </c>
      <c r="V98" s="3">
        <f t="shared" si="4"/>
        <v>19360</v>
      </c>
      <c r="W98" s="4">
        <f t="shared" ca="1" si="5"/>
        <v>72.665979072122411</v>
      </c>
      <c r="X98" t="str">
        <f t="shared" si="6"/>
        <v>Inherited</v>
      </c>
      <c r="Y98" s="10">
        <f t="shared" si="7"/>
        <v>16.7</v>
      </c>
    </row>
    <row r="99" spans="1:25" x14ac:dyDescent="0.25">
      <c r="A99">
        <v>101</v>
      </c>
      <c r="B99" t="s">
        <v>21</v>
      </c>
      <c r="C99" t="s">
        <v>481</v>
      </c>
      <c r="D99" t="s">
        <v>158</v>
      </c>
      <c r="E99" t="s">
        <v>482</v>
      </c>
      <c r="F99" t="s">
        <v>483</v>
      </c>
      <c r="G99" t="s">
        <v>21</v>
      </c>
      <c r="H99" t="b">
        <v>0</v>
      </c>
      <c r="I99" t="s">
        <v>1796</v>
      </c>
      <c r="J99" t="s">
        <v>484</v>
      </c>
      <c r="K99" t="s">
        <v>485</v>
      </c>
      <c r="L99" s="11">
        <v>16500</v>
      </c>
      <c r="M99" s="4">
        <v>1951</v>
      </c>
      <c r="N99" s="4">
        <v>1</v>
      </c>
      <c r="O99" s="4">
        <v>1</v>
      </c>
      <c r="P99">
        <v>112.85</v>
      </c>
      <c r="Q99" s="5">
        <v>3845630030824</v>
      </c>
      <c r="R99" s="9">
        <v>80.900000000000006</v>
      </c>
      <c r="S99" s="9">
        <v>11.5</v>
      </c>
      <c r="T99" s="9">
        <v>48.8</v>
      </c>
      <c r="U99" s="4">
        <v>83132799</v>
      </c>
      <c r="V99" s="3">
        <f t="shared" si="4"/>
        <v>18629</v>
      </c>
      <c r="W99" s="4">
        <f t="shared" ca="1" si="5"/>
        <v>74.665985252245022</v>
      </c>
      <c r="X99" t="str">
        <f t="shared" si="6"/>
        <v>Inherited</v>
      </c>
      <c r="Y99" s="10">
        <f t="shared" si="7"/>
        <v>16.5</v>
      </c>
    </row>
    <row r="100" spans="1:25" x14ac:dyDescent="0.25">
      <c r="A100">
        <v>101</v>
      </c>
      <c r="B100" t="s">
        <v>49</v>
      </c>
      <c r="C100" t="s">
        <v>486</v>
      </c>
      <c r="D100" t="s">
        <v>487</v>
      </c>
      <c r="E100" t="s">
        <v>488</v>
      </c>
      <c r="F100" t="s">
        <v>489</v>
      </c>
      <c r="G100" t="s">
        <v>49</v>
      </c>
      <c r="H100" t="b">
        <v>0</v>
      </c>
      <c r="I100" t="s">
        <v>1797</v>
      </c>
      <c r="J100" t="s">
        <v>490</v>
      </c>
      <c r="K100" t="s">
        <v>491</v>
      </c>
      <c r="L100" s="11">
        <v>16500</v>
      </c>
      <c r="M100" s="4">
        <v>1967</v>
      </c>
      <c r="N100" s="4">
        <v>7</v>
      </c>
      <c r="O100" s="4">
        <v>4</v>
      </c>
      <c r="P100">
        <v>116.48</v>
      </c>
      <c r="Q100" s="5">
        <v>246489245495</v>
      </c>
      <c r="R100" s="9">
        <v>79</v>
      </c>
      <c r="S100" s="9">
        <v>14.9</v>
      </c>
      <c r="T100" s="9">
        <v>46.1</v>
      </c>
      <c r="U100" s="4">
        <v>10669709</v>
      </c>
      <c r="V100" s="3">
        <f t="shared" si="4"/>
        <v>24657</v>
      </c>
      <c r="W100" s="4">
        <f t="shared" ca="1" si="5"/>
        <v>58.162227378190259</v>
      </c>
      <c r="X100" t="str">
        <f t="shared" si="6"/>
        <v>Inherited</v>
      </c>
      <c r="Y100" s="10">
        <f t="shared" si="7"/>
        <v>16.5</v>
      </c>
    </row>
    <row r="101" spans="1:25" x14ac:dyDescent="0.25">
      <c r="A101">
        <v>103</v>
      </c>
      <c r="B101" t="s">
        <v>351</v>
      </c>
      <c r="C101" t="s">
        <v>493</v>
      </c>
      <c r="D101" t="s">
        <v>105</v>
      </c>
      <c r="E101" t="s">
        <v>192</v>
      </c>
      <c r="F101" t="s">
        <v>494</v>
      </c>
      <c r="G101" t="s">
        <v>351</v>
      </c>
      <c r="H101" t="b">
        <v>1</v>
      </c>
      <c r="I101" t="s">
        <v>1796</v>
      </c>
      <c r="J101" t="s">
        <v>419</v>
      </c>
      <c r="K101" t="s">
        <v>495</v>
      </c>
      <c r="L101" s="11">
        <v>16300</v>
      </c>
      <c r="M101" s="4">
        <v>1951</v>
      </c>
      <c r="N101" s="4">
        <v>1</v>
      </c>
      <c r="O101" s="4">
        <v>1</v>
      </c>
      <c r="P101">
        <v>125.08</v>
      </c>
      <c r="Q101" s="5">
        <v>19910000000000</v>
      </c>
      <c r="R101" s="9">
        <v>77</v>
      </c>
      <c r="S101" s="9">
        <v>9.4</v>
      </c>
      <c r="T101" s="9">
        <v>59.2</v>
      </c>
      <c r="U101" s="4">
        <v>1397715000</v>
      </c>
      <c r="V101" s="3">
        <f t="shared" si="4"/>
        <v>18629</v>
      </c>
      <c r="W101" s="4">
        <f t="shared" ca="1" si="5"/>
        <v>74.665985252245022</v>
      </c>
      <c r="X101" t="str">
        <f t="shared" si="6"/>
        <v>Self-Made</v>
      </c>
      <c r="Y101" s="10">
        <f t="shared" si="7"/>
        <v>16.3</v>
      </c>
    </row>
    <row r="102" spans="1:25" x14ac:dyDescent="0.25">
      <c r="A102">
        <v>104</v>
      </c>
      <c r="B102" t="s">
        <v>21</v>
      </c>
      <c r="C102" t="s">
        <v>496</v>
      </c>
      <c r="D102" t="s">
        <v>497</v>
      </c>
      <c r="E102" t="s">
        <v>498</v>
      </c>
      <c r="F102" t="s">
        <v>499</v>
      </c>
      <c r="G102" t="s">
        <v>21</v>
      </c>
      <c r="H102" t="b">
        <v>0</v>
      </c>
      <c r="I102" t="s">
        <v>1796</v>
      </c>
      <c r="J102" t="s">
        <v>500</v>
      </c>
      <c r="K102" t="s">
        <v>316</v>
      </c>
      <c r="L102" s="11">
        <v>16200</v>
      </c>
      <c r="M102" s="4">
        <v>1947</v>
      </c>
      <c r="N102" s="4">
        <v>10</v>
      </c>
      <c r="O102" s="4">
        <v>4</v>
      </c>
      <c r="P102">
        <v>110.51</v>
      </c>
      <c r="Q102" s="5">
        <v>530832908738</v>
      </c>
      <c r="R102" s="9">
        <v>82.5</v>
      </c>
      <c r="S102" s="9">
        <v>27.9</v>
      </c>
      <c r="T102" s="9">
        <v>49.1</v>
      </c>
      <c r="U102" s="4">
        <v>10285453</v>
      </c>
      <c r="V102" s="3">
        <f t="shared" si="4"/>
        <v>17444</v>
      </c>
      <c r="W102" s="4">
        <f t="shared" ca="1" si="5"/>
        <v>77.910344827586215</v>
      </c>
      <c r="X102" t="str">
        <f t="shared" si="6"/>
        <v>Inherited</v>
      </c>
      <c r="Y102" s="10">
        <f t="shared" si="7"/>
        <v>16.2</v>
      </c>
    </row>
    <row r="103" spans="1:25" x14ac:dyDescent="0.25">
      <c r="A103">
        <v>104</v>
      </c>
      <c r="B103" t="s">
        <v>38</v>
      </c>
      <c r="C103" t="s">
        <v>502</v>
      </c>
      <c r="D103" t="s">
        <v>32</v>
      </c>
      <c r="E103" t="s">
        <v>503</v>
      </c>
      <c r="F103" t="s">
        <v>90</v>
      </c>
      <c r="G103" t="s">
        <v>38</v>
      </c>
      <c r="H103" t="b">
        <v>1</v>
      </c>
      <c r="I103" t="s">
        <v>1796</v>
      </c>
      <c r="J103" t="s">
        <v>504</v>
      </c>
      <c r="K103" t="s">
        <v>420</v>
      </c>
      <c r="L103" s="11">
        <v>16200</v>
      </c>
      <c r="M103" s="4">
        <v>1955</v>
      </c>
      <c r="N103" s="4">
        <v>4</v>
      </c>
      <c r="O103" s="4">
        <v>27</v>
      </c>
      <c r="P103">
        <v>117.24</v>
      </c>
      <c r="Q103" s="5">
        <v>21427700000000</v>
      </c>
      <c r="R103" s="9">
        <v>78.5</v>
      </c>
      <c r="S103" s="9">
        <v>9.6</v>
      </c>
      <c r="T103" s="9">
        <v>36.6</v>
      </c>
      <c r="U103" s="4">
        <v>328239523</v>
      </c>
      <c r="V103" s="3">
        <f t="shared" si="4"/>
        <v>20206</v>
      </c>
      <c r="W103" s="4">
        <f t="shared" ca="1" si="5"/>
        <v>70.348397794316114</v>
      </c>
      <c r="X103" t="str">
        <f t="shared" si="6"/>
        <v>Self-Made</v>
      </c>
      <c r="Y103" s="10">
        <f t="shared" si="7"/>
        <v>16.2</v>
      </c>
    </row>
    <row r="104" spans="1:25" x14ac:dyDescent="0.25">
      <c r="A104">
        <v>106</v>
      </c>
      <c r="B104" t="s">
        <v>49</v>
      </c>
      <c r="C104" t="s">
        <v>505</v>
      </c>
      <c r="D104" t="s">
        <v>170</v>
      </c>
      <c r="E104" t="s">
        <v>239</v>
      </c>
      <c r="F104" t="s">
        <v>204</v>
      </c>
      <c r="G104" t="s">
        <v>49</v>
      </c>
      <c r="H104" t="b">
        <v>1</v>
      </c>
      <c r="I104" t="s">
        <v>1796</v>
      </c>
      <c r="J104" t="s">
        <v>506</v>
      </c>
      <c r="K104" t="s">
        <v>64</v>
      </c>
      <c r="L104" s="11">
        <v>16000</v>
      </c>
      <c r="M104" s="4">
        <v>1968</v>
      </c>
      <c r="N104" s="4">
        <v>3</v>
      </c>
      <c r="O104" s="4">
        <v>18</v>
      </c>
      <c r="P104">
        <v>99.55</v>
      </c>
      <c r="Q104" s="5">
        <v>703082435360</v>
      </c>
      <c r="R104" s="9">
        <v>83.6</v>
      </c>
      <c r="S104" s="9">
        <v>10.1</v>
      </c>
      <c r="T104" s="9">
        <v>28.8</v>
      </c>
      <c r="U104" s="4">
        <v>8574832</v>
      </c>
      <c r="V104" s="3">
        <f t="shared" si="4"/>
        <v>24915</v>
      </c>
      <c r="W104" s="4">
        <f t="shared" ca="1" si="5"/>
        <v>57.455180552277554</v>
      </c>
      <c r="X104" t="str">
        <f t="shared" si="6"/>
        <v>Self-Made</v>
      </c>
      <c r="Y104" s="10">
        <f t="shared" si="7"/>
        <v>16</v>
      </c>
    </row>
    <row r="105" spans="1:25" x14ac:dyDescent="0.25">
      <c r="A105">
        <v>107</v>
      </c>
      <c r="B105" t="s">
        <v>103</v>
      </c>
      <c r="C105" t="s">
        <v>507</v>
      </c>
      <c r="D105" t="s">
        <v>105</v>
      </c>
      <c r="E105" t="s">
        <v>336</v>
      </c>
      <c r="F105" t="s">
        <v>508</v>
      </c>
      <c r="G105" t="s">
        <v>103</v>
      </c>
      <c r="H105" t="b">
        <v>1</v>
      </c>
      <c r="I105" t="s">
        <v>1796</v>
      </c>
      <c r="J105" t="s">
        <v>509</v>
      </c>
      <c r="K105" t="s">
        <v>510</v>
      </c>
      <c r="L105" s="11">
        <v>15900</v>
      </c>
      <c r="M105" s="4">
        <v>1956</v>
      </c>
      <c r="N105" s="4">
        <v>1</v>
      </c>
      <c r="O105" s="4">
        <v>19</v>
      </c>
      <c r="P105">
        <v>125.08</v>
      </c>
      <c r="Q105" s="5">
        <v>19910000000000</v>
      </c>
      <c r="R105" s="9">
        <v>77</v>
      </c>
      <c r="S105" s="9">
        <v>9.4</v>
      </c>
      <c r="T105" s="9">
        <v>59.2</v>
      </c>
      <c r="U105" s="4">
        <v>1397715000</v>
      </c>
      <c r="V105" s="3">
        <f t="shared" si="4"/>
        <v>20473</v>
      </c>
      <c r="W105" s="4">
        <f t="shared" ca="1" si="5"/>
        <v>69.616708385481857</v>
      </c>
      <c r="X105" t="str">
        <f t="shared" si="6"/>
        <v>Self-Made</v>
      </c>
      <c r="Y105" s="10">
        <f t="shared" si="7"/>
        <v>15.9</v>
      </c>
    </row>
    <row r="106" spans="1:25" x14ac:dyDescent="0.25">
      <c r="A106">
        <v>108</v>
      </c>
      <c r="B106" t="s">
        <v>103</v>
      </c>
      <c r="C106" t="s">
        <v>511</v>
      </c>
      <c r="D106" t="s">
        <v>170</v>
      </c>
      <c r="E106" t="s">
        <v>512</v>
      </c>
      <c r="F106" t="s">
        <v>513</v>
      </c>
      <c r="G106" t="s">
        <v>103</v>
      </c>
      <c r="H106" t="b">
        <v>1</v>
      </c>
      <c r="I106" t="s">
        <v>1796</v>
      </c>
      <c r="J106" t="s">
        <v>514</v>
      </c>
      <c r="K106" t="s">
        <v>515</v>
      </c>
      <c r="L106" s="11">
        <v>15800</v>
      </c>
      <c r="M106" s="4">
        <v>1939</v>
      </c>
      <c r="N106" s="4">
        <v>8</v>
      </c>
      <c r="O106" s="4">
        <v>26</v>
      </c>
      <c r="P106">
        <v>99.55</v>
      </c>
      <c r="Q106" s="5">
        <v>703082435360</v>
      </c>
      <c r="R106" s="9">
        <v>83.6</v>
      </c>
      <c r="S106" s="9">
        <v>10.1</v>
      </c>
      <c r="T106" s="9">
        <v>28.8</v>
      </c>
      <c r="U106" s="4">
        <v>8574832</v>
      </c>
      <c r="V106" s="3">
        <f t="shared" si="4"/>
        <v>14483</v>
      </c>
      <c r="W106" s="4">
        <f t="shared" ca="1" si="5"/>
        <v>86.017119300122729</v>
      </c>
      <c r="X106" t="str">
        <f t="shared" si="6"/>
        <v>Self-Made</v>
      </c>
      <c r="Y106" s="10">
        <f t="shared" si="7"/>
        <v>15.8</v>
      </c>
    </row>
    <row r="107" spans="1:25" x14ac:dyDescent="0.25">
      <c r="A107">
        <v>112</v>
      </c>
      <c r="B107" t="s">
        <v>351</v>
      </c>
      <c r="C107" t="s">
        <v>516</v>
      </c>
      <c r="D107" t="s">
        <v>74</v>
      </c>
      <c r="E107" t="s">
        <v>75</v>
      </c>
      <c r="F107" t="s">
        <v>517</v>
      </c>
      <c r="G107" t="s">
        <v>351</v>
      </c>
      <c r="H107" t="b">
        <v>1</v>
      </c>
      <c r="I107" t="s">
        <v>1796</v>
      </c>
      <c r="J107" t="s">
        <v>518</v>
      </c>
      <c r="K107" t="s">
        <v>519</v>
      </c>
      <c r="L107" s="11">
        <v>15600</v>
      </c>
      <c r="M107" s="4">
        <v>1955</v>
      </c>
      <c r="N107" s="4">
        <v>10</v>
      </c>
      <c r="O107" s="4">
        <v>1</v>
      </c>
      <c r="P107">
        <v>180.44</v>
      </c>
      <c r="Q107" s="5">
        <v>2611000000000</v>
      </c>
      <c r="R107" s="9">
        <v>69.400000000000006</v>
      </c>
      <c r="S107" s="9">
        <v>11.2</v>
      </c>
      <c r="T107" s="9">
        <v>49.7</v>
      </c>
      <c r="U107" s="4">
        <v>1366417754</v>
      </c>
      <c r="V107" s="3">
        <f t="shared" si="4"/>
        <v>20363</v>
      </c>
      <c r="W107" s="4">
        <f t="shared" ca="1" si="5"/>
        <v>69.918559364516256</v>
      </c>
      <c r="X107" t="str">
        <f t="shared" si="6"/>
        <v>Self-Made</v>
      </c>
      <c r="Y107" s="10">
        <f t="shared" si="7"/>
        <v>15.6</v>
      </c>
    </row>
    <row r="108" spans="1:25" x14ac:dyDescent="0.25">
      <c r="A108">
        <v>113</v>
      </c>
      <c r="B108" t="s">
        <v>38</v>
      </c>
      <c r="C108" t="s">
        <v>520</v>
      </c>
      <c r="D108" t="s">
        <v>32</v>
      </c>
      <c r="E108" t="s">
        <v>521</v>
      </c>
      <c r="F108" t="s">
        <v>522</v>
      </c>
      <c r="G108" t="s">
        <v>38</v>
      </c>
      <c r="H108" t="b">
        <v>1</v>
      </c>
      <c r="I108" t="s">
        <v>1796</v>
      </c>
      <c r="J108" t="s">
        <v>523</v>
      </c>
      <c r="K108" t="s">
        <v>524</v>
      </c>
      <c r="L108" s="11">
        <v>15500</v>
      </c>
      <c r="M108" s="4">
        <v>1978</v>
      </c>
      <c r="N108" s="4">
        <v>3</v>
      </c>
      <c r="O108" s="4">
        <v>10</v>
      </c>
      <c r="P108">
        <v>117.24</v>
      </c>
      <c r="Q108" s="5">
        <v>21427700000000</v>
      </c>
      <c r="R108" s="9">
        <v>78.5</v>
      </c>
      <c r="S108" s="9">
        <v>9.6</v>
      </c>
      <c r="T108" s="9">
        <v>36.6</v>
      </c>
      <c r="U108" s="4">
        <v>328239523</v>
      </c>
      <c r="V108" s="3">
        <f t="shared" si="4"/>
        <v>28559</v>
      </c>
      <c r="W108" s="4">
        <f t="shared" ca="1" si="5"/>
        <v>47.479808350444898</v>
      </c>
      <c r="X108" t="str">
        <f t="shared" si="6"/>
        <v>Self-Made</v>
      </c>
      <c r="Y108" s="10">
        <f t="shared" si="7"/>
        <v>15.5</v>
      </c>
    </row>
    <row r="109" spans="1:25" x14ac:dyDescent="0.25">
      <c r="A109">
        <v>114</v>
      </c>
      <c r="B109" t="s">
        <v>21</v>
      </c>
      <c r="C109" t="s">
        <v>525</v>
      </c>
      <c r="D109" t="s">
        <v>74</v>
      </c>
      <c r="E109" t="s">
        <v>75</v>
      </c>
      <c r="F109" t="s">
        <v>526</v>
      </c>
      <c r="G109" t="s">
        <v>21</v>
      </c>
      <c r="H109" t="b">
        <v>1</v>
      </c>
      <c r="I109" t="s">
        <v>1796</v>
      </c>
      <c r="J109" t="s">
        <v>527</v>
      </c>
      <c r="K109" t="s">
        <v>528</v>
      </c>
      <c r="L109" s="11">
        <v>15300</v>
      </c>
      <c r="M109" s="4">
        <v>1955</v>
      </c>
      <c r="N109" s="4">
        <v>1</v>
      </c>
      <c r="O109" s="4">
        <v>1</v>
      </c>
      <c r="P109">
        <v>180.44</v>
      </c>
      <c r="Q109" s="5">
        <v>2611000000000</v>
      </c>
      <c r="R109" s="9">
        <v>69.400000000000006</v>
      </c>
      <c r="S109" s="9">
        <v>11.2</v>
      </c>
      <c r="T109" s="9">
        <v>49.7</v>
      </c>
      <c r="U109" s="4">
        <v>1366417754</v>
      </c>
      <c r="V109" s="3">
        <f t="shared" si="4"/>
        <v>20090</v>
      </c>
      <c r="W109" s="4">
        <f t="shared" ca="1" si="5"/>
        <v>70.665985423977176</v>
      </c>
      <c r="X109" t="str">
        <f t="shared" si="6"/>
        <v>Self-Made</v>
      </c>
      <c r="Y109" s="10">
        <f t="shared" si="7"/>
        <v>15.3</v>
      </c>
    </row>
    <row r="110" spans="1:25" x14ac:dyDescent="0.25">
      <c r="A110">
        <v>115</v>
      </c>
      <c r="B110" t="s">
        <v>30</v>
      </c>
      <c r="C110" t="s">
        <v>529</v>
      </c>
      <c r="D110" t="s">
        <v>105</v>
      </c>
      <c r="E110" t="s">
        <v>214</v>
      </c>
      <c r="F110" t="s">
        <v>215</v>
      </c>
      <c r="G110" t="s">
        <v>30</v>
      </c>
      <c r="H110" t="b">
        <v>1</v>
      </c>
      <c r="I110" t="s">
        <v>1796</v>
      </c>
      <c r="J110" t="s">
        <v>248</v>
      </c>
      <c r="K110" t="s">
        <v>530</v>
      </c>
      <c r="L110" s="11">
        <v>15200</v>
      </c>
      <c r="M110" s="4">
        <v>1967</v>
      </c>
      <c r="N110" s="4">
        <v>1</v>
      </c>
      <c r="O110" s="4">
        <v>1</v>
      </c>
      <c r="P110">
        <v>125.08</v>
      </c>
      <c r="Q110" s="5">
        <v>19910000000000</v>
      </c>
      <c r="R110" s="9">
        <v>77</v>
      </c>
      <c r="S110" s="9">
        <v>9.4</v>
      </c>
      <c r="T110" s="9">
        <v>59.2</v>
      </c>
      <c r="U110" s="4">
        <v>1397715000</v>
      </c>
      <c r="V110" s="3">
        <f t="shared" si="4"/>
        <v>24473</v>
      </c>
      <c r="W110" s="4">
        <f t="shared" ca="1" si="5"/>
        <v>58.665986078886313</v>
      </c>
      <c r="X110" t="str">
        <f t="shared" si="6"/>
        <v>Self-Made</v>
      </c>
      <c r="Y110" s="10">
        <f t="shared" si="7"/>
        <v>15.2</v>
      </c>
    </row>
    <row r="111" spans="1:25" x14ac:dyDescent="0.25">
      <c r="A111">
        <v>116</v>
      </c>
      <c r="B111" t="s">
        <v>72</v>
      </c>
      <c r="C111" t="s">
        <v>531</v>
      </c>
      <c r="D111" t="s">
        <v>532</v>
      </c>
      <c r="E111" t="s">
        <v>533</v>
      </c>
      <c r="F111" t="s">
        <v>72</v>
      </c>
      <c r="G111" t="s">
        <v>72</v>
      </c>
      <c r="H111" t="b">
        <v>0</v>
      </c>
      <c r="I111" t="s">
        <v>1796</v>
      </c>
      <c r="J111" t="s">
        <v>534</v>
      </c>
      <c r="K111" t="s">
        <v>535</v>
      </c>
      <c r="L111" s="11">
        <v>14900</v>
      </c>
      <c r="M111" s="4">
        <v>1939</v>
      </c>
      <c r="N111" s="4">
        <v>4</v>
      </c>
      <c r="O111" s="4">
        <v>19</v>
      </c>
      <c r="P111">
        <v>113.27</v>
      </c>
      <c r="Q111" s="5">
        <v>543649976166</v>
      </c>
      <c r="R111" s="9">
        <v>76.900000000000006</v>
      </c>
      <c r="S111" s="9">
        <v>14.9</v>
      </c>
      <c r="T111" s="9">
        <v>29.5</v>
      </c>
      <c r="U111" s="4">
        <v>69625582</v>
      </c>
      <c r="V111" s="3">
        <f t="shared" si="4"/>
        <v>14354</v>
      </c>
      <c r="W111" s="4">
        <f t="shared" ca="1" si="5"/>
        <v>86.370299273059132</v>
      </c>
      <c r="X111" t="str">
        <f t="shared" si="6"/>
        <v>Inherited</v>
      </c>
      <c r="Y111" s="10">
        <f t="shared" si="7"/>
        <v>14.9</v>
      </c>
    </row>
    <row r="112" spans="1:25" x14ac:dyDescent="0.25">
      <c r="A112">
        <v>116</v>
      </c>
      <c r="B112" t="s">
        <v>21</v>
      </c>
      <c r="C112" t="s">
        <v>537</v>
      </c>
      <c r="D112" t="s">
        <v>32</v>
      </c>
      <c r="E112" t="s">
        <v>433</v>
      </c>
      <c r="F112" t="s">
        <v>160</v>
      </c>
      <c r="G112" t="s">
        <v>21</v>
      </c>
      <c r="H112" t="b">
        <v>1</v>
      </c>
      <c r="I112" t="s">
        <v>1796</v>
      </c>
      <c r="J112" t="s">
        <v>538</v>
      </c>
      <c r="K112" t="s">
        <v>137</v>
      </c>
      <c r="L112" s="11">
        <v>14900</v>
      </c>
      <c r="M112" s="4">
        <v>1941</v>
      </c>
      <c r="N112" s="4">
        <v>11</v>
      </c>
      <c r="O112" s="4">
        <v>13</v>
      </c>
      <c r="P112">
        <v>117.24</v>
      </c>
      <c r="Q112" s="5">
        <v>21427700000000</v>
      </c>
      <c r="R112" s="9">
        <v>78.5</v>
      </c>
      <c r="S112" s="9">
        <v>9.6</v>
      </c>
      <c r="T112" s="9">
        <v>36.6</v>
      </c>
      <c r="U112" s="4">
        <v>328239523</v>
      </c>
      <c r="V112" s="3">
        <f t="shared" si="4"/>
        <v>15293</v>
      </c>
      <c r="W112" s="4">
        <f t="shared" ca="1" si="5"/>
        <v>83.800811698769564</v>
      </c>
      <c r="X112" t="str">
        <f t="shared" si="6"/>
        <v>Self-Made</v>
      </c>
      <c r="Y112" s="10">
        <f t="shared" si="7"/>
        <v>14.9</v>
      </c>
    </row>
    <row r="113" spans="1:25" x14ac:dyDescent="0.25">
      <c r="A113">
        <v>118</v>
      </c>
      <c r="B113" t="s">
        <v>103</v>
      </c>
      <c r="C113" t="s">
        <v>539</v>
      </c>
      <c r="D113" t="s">
        <v>532</v>
      </c>
      <c r="E113" t="s">
        <v>533</v>
      </c>
      <c r="F113" t="s">
        <v>540</v>
      </c>
      <c r="G113" t="s">
        <v>103</v>
      </c>
      <c r="H113" t="b">
        <v>1</v>
      </c>
      <c r="I113" t="s">
        <v>1796</v>
      </c>
      <c r="J113" t="s">
        <v>541</v>
      </c>
      <c r="K113" t="s">
        <v>542</v>
      </c>
      <c r="L113" s="11">
        <v>14800</v>
      </c>
      <c r="M113" s="4">
        <v>1944</v>
      </c>
      <c r="N113" s="4">
        <v>5</v>
      </c>
      <c r="O113" s="4">
        <v>2</v>
      </c>
      <c r="P113">
        <v>113.27</v>
      </c>
      <c r="Q113" s="5">
        <v>543649976166</v>
      </c>
      <c r="R113" s="9">
        <v>76.900000000000006</v>
      </c>
      <c r="S113" s="9">
        <v>14.9</v>
      </c>
      <c r="T113" s="9">
        <v>29.5</v>
      </c>
      <c r="U113" s="4">
        <v>69625582</v>
      </c>
      <c r="V113" s="3">
        <f t="shared" si="4"/>
        <v>16194</v>
      </c>
      <c r="W113" s="4">
        <f t="shared" ca="1" si="5"/>
        <v>81.331975560081474</v>
      </c>
      <c r="X113" t="str">
        <f t="shared" si="6"/>
        <v>Self-Made</v>
      </c>
      <c r="Y113" s="10">
        <f t="shared" si="7"/>
        <v>14.8</v>
      </c>
    </row>
    <row r="114" spans="1:25" x14ac:dyDescent="0.25">
      <c r="A114">
        <v>119</v>
      </c>
      <c r="B114" t="s">
        <v>103</v>
      </c>
      <c r="C114" t="s">
        <v>543</v>
      </c>
      <c r="D114" t="s">
        <v>226</v>
      </c>
      <c r="E114" t="s">
        <v>227</v>
      </c>
      <c r="F114" t="s">
        <v>544</v>
      </c>
      <c r="G114" t="s">
        <v>103</v>
      </c>
      <c r="H114" t="b">
        <v>0</v>
      </c>
      <c r="I114" t="s">
        <v>1797</v>
      </c>
      <c r="J114" t="s">
        <v>545</v>
      </c>
      <c r="K114" t="s">
        <v>546</v>
      </c>
      <c r="L114" s="11">
        <v>14700</v>
      </c>
      <c r="M114" s="4">
        <v>1954</v>
      </c>
      <c r="N114" s="4">
        <v>6</v>
      </c>
      <c r="O114" s="4">
        <v>30</v>
      </c>
      <c r="P114">
        <v>119.62</v>
      </c>
      <c r="Q114" s="5">
        <v>2827113184696</v>
      </c>
      <c r="R114" s="9">
        <v>81.3</v>
      </c>
      <c r="S114" s="9">
        <v>25.5</v>
      </c>
      <c r="T114" s="9">
        <v>30.6</v>
      </c>
      <c r="U114" s="4">
        <v>66834405</v>
      </c>
      <c r="V114" s="3">
        <f t="shared" si="4"/>
        <v>19905</v>
      </c>
      <c r="W114" s="4">
        <f t="shared" ca="1" si="5"/>
        <v>71.173169062286107</v>
      </c>
      <c r="X114" t="str">
        <f t="shared" si="6"/>
        <v>Inherited</v>
      </c>
      <c r="Y114" s="10">
        <f t="shared" si="7"/>
        <v>14.7</v>
      </c>
    </row>
    <row r="115" spans="1:25" x14ac:dyDescent="0.25">
      <c r="A115">
        <v>120</v>
      </c>
      <c r="B115" t="s">
        <v>351</v>
      </c>
      <c r="C115" t="s">
        <v>547</v>
      </c>
      <c r="D115" t="s">
        <v>105</v>
      </c>
      <c r="E115" t="s">
        <v>192</v>
      </c>
      <c r="F115" t="s">
        <v>548</v>
      </c>
      <c r="G115" t="s">
        <v>351</v>
      </c>
      <c r="H115" t="b">
        <v>1</v>
      </c>
      <c r="I115" t="s">
        <v>1796</v>
      </c>
      <c r="J115" t="s">
        <v>549</v>
      </c>
      <c r="K115" t="s">
        <v>550</v>
      </c>
      <c r="L115" s="11">
        <v>14600</v>
      </c>
      <c r="M115" s="4">
        <v>1962</v>
      </c>
      <c r="N115" s="4">
        <v>5</v>
      </c>
      <c r="O115" s="4">
        <v>22</v>
      </c>
      <c r="P115">
        <v>125.08</v>
      </c>
      <c r="Q115" s="5">
        <v>19910000000000</v>
      </c>
      <c r="R115" s="9">
        <v>77</v>
      </c>
      <c r="S115" s="9">
        <v>9.4</v>
      </c>
      <c r="T115" s="9">
        <v>59.2</v>
      </c>
      <c r="U115" s="4">
        <v>1397715000</v>
      </c>
      <c r="V115" s="3">
        <f t="shared" si="4"/>
        <v>22788</v>
      </c>
      <c r="W115" s="4">
        <f t="shared" ca="1" si="5"/>
        <v>63.279945242984255</v>
      </c>
      <c r="X115" t="str">
        <f t="shared" si="6"/>
        <v>Self-Made</v>
      </c>
      <c r="Y115" s="10">
        <f t="shared" si="7"/>
        <v>14.6</v>
      </c>
    </row>
    <row r="116" spans="1:25" x14ac:dyDescent="0.25">
      <c r="A116">
        <v>121</v>
      </c>
      <c r="B116" t="s">
        <v>30</v>
      </c>
      <c r="C116" t="s">
        <v>551</v>
      </c>
      <c r="D116" t="s">
        <v>105</v>
      </c>
      <c r="E116" t="s">
        <v>552</v>
      </c>
      <c r="F116" t="s">
        <v>418</v>
      </c>
      <c r="G116" t="s">
        <v>30</v>
      </c>
      <c r="H116" t="b">
        <v>1</v>
      </c>
      <c r="I116" t="s">
        <v>1796</v>
      </c>
      <c r="J116" t="s">
        <v>385</v>
      </c>
      <c r="K116" t="s">
        <v>553</v>
      </c>
      <c r="L116" s="11">
        <v>14500</v>
      </c>
      <c r="M116" s="4">
        <v>1964</v>
      </c>
      <c r="N116" s="4">
        <v>3</v>
      </c>
      <c r="O116" s="4">
        <v>1</v>
      </c>
      <c r="P116">
        <v>125.08</v>
      </c>
      <c r="Q116" s="5">
        <v>19910000000000</v>
      </c>
      <c r="R116" s="9">
        <v>77</v>
      </c>
      <c r="S116" s="9">
        <v>9.4</v>
      </c>
      <c r="T116" s="9">
        <v>59.2</v>
      </c>
      <c r="U116" s="4">
        <v>1397715000</v>
      </c>
      <c r="V116" s="3">
        <f t="shared" si="4"/>
        <v>23437</v>
      </c>
      <c r="W116" s="4">
        <f t="shared" ca="1" si="5"/>
        <v>61.501722158438575</v>
      </c>
      <c r="X116" t="str">
        <f t="shared" si="6"/>
        <v>Self-Made</v>
      </c>
      <c r="Y116" s="10">
        <f t="shared" si="7"/>
        <v>14.5</v>
      </c>
    </row>
    <row r="117" spans="1:25" x14ac:dyDescent="0.25">
      <c r="A117">
        <v>123</v>
      </c>
      <c r="B117" t="s">
        <v>250</v>
      </c>
      <c r="C117" t="s">
        <v>554</v>
      </c>
      <c r="D117" t="s">
        <v>555</v>
      </c>
      <c r="E117" t="s">
        <v>555</v>
      </c>
      <c r="F117" t="s">
        <v>556</v>
      </c>
      <c r="G117" t="s">
        <v>250</v>
      </c>
      <c r="H117" t="b">
        <v>1</v>
      </c>
      <c r="I117" t="s">
        <v>1796</v>
      </c>
      <c r="J117" t="s">
        <v>557</v>
      </c>
      <c r="K117" t="s">
        <v>558</v>
      </c>
      <c r="L117" s="11">
        <v>14300</v>
      </c>
      <c r="M117" s="4">
        <v>1927</v>
      </c>
      <c r="N117" s="4">
        <v>6</v>
      </c>
      <c r="O117" s="4">
        <v>27</v>
      </c>
      <c r="P117">
        <v>114.41</v>
      </c>
      <c r="Q117" s="5">
        <v>372062527489</v>
      </c>
      <c r="R117" s="9">
        <v>83.1</v>
      </c>
      <c r="S117" s="9">
        <v>13.1</v>
      </c>
      <c r="T117" s="9">
        <v>21</v>
      </c>
      <c r="U117" s="4">
        <v>5703569</v>
      </c>
      <c r="V117" s="3">
        <f t="shared" si="4"/>
        <v>10040</v>
      </c>
      <c r="W117" s="4">
        <f t="shared" ca="1" si="5"/>
        <v>98.181388274336285</v>
      </c>
      <c r="X117" t="str">
        <f t="shared" si="6"/>
        <v>Self-Made</v>
      </c>
      <c r="Y117" s="10">
        <f t="shared" si="7"/>
        <v>14.3</v>
      </c>
    </row>
    <row r="118" spans="1:25" x14ac:dyDescent="0.25">
      <c r="A118">
        <v>124</v>
      </c>
      <c r="B118" t="s">
        <v>72</v>
      </c>
      <c r="C118" t="s">
        <v>560</v>
      </c>
      <c r="D118" t="s">
        <v>74</v>
      </c>
      <c r="E118" t="s">
        <v>75</v>
      </c>
      <c r="F118" t="s">
        <v>561</v>
      </c>
      <c r="G118" t="s">
        <v>72</v>
      </c>
      <c r="H118" t="b">
        <v>0</v>
      </c>
      <c r="I118" t="s">
        <v>1796</v>
      </c>
      <c r="J118" t="s">
        <v>562</v>
      </c>
      <c r="K118" t="s">
        <v>563</v>
      </c>
      <c r="L118" s="11">
        <v>14200</v>
      </c>
      <c r="M118" s="4">
        <v>1967</v>
      </c>
      <c r="N118" s="4">
        <v>6</v>
      </c>
      <c r="O118" s="4">
        <v>14</v>
      </c>
      <c r="P118">
        <v>180.44</v>
      </c>
      <c r="Q118" s="5">
        <v>2611000000000</v>
      </c>
      <c r="R118" s="9">
        <v>69.400000000000006</v>
      </c>
      <c r="S118" s="9">
        <v>11.2</v>
      </c>
      <c r="T118" s="9">
        <v>49.7</v>
      </c>
      <c r="U118" s="4">
        <v>1366417754</v>
      </c>
      <c r="V118" s="3">
        <f t="shared" si="4"/>
        <v>24637</v>
      </c>
      <c r="W118" s="4">
        <f t="shared" ca="1" si="5"/>
        <v>58.2169837587007</v>
      </c>
      <c r="X118" t="str">
        <f t="shared" si="6"/>
        <v>Inherited</v>
      </c>
      <c r="Y118" s="10">
        <f t="shared" si="7"/>
        <v>14.2</v>
      </c>
    </row>
    <row r="119" spans="1:25" x14ac:dyDescent="0.25">
      <c r="A119">
        <v>124</v>
      </c>
      <c r="B119" t="s">
        <v>250</v>
      </c>
      <c r="C119" t="s">
        <v>564</v>
      </c>
      <c r="D119" t="s">
        <v>565</v>
      </c>
      <c r="E119" t="s">
        <v>566</v>
      </c>
      <c r="F119" t="s">
        <v>567</v>
      </c>
      <c r="G119" t="s">
        <v>250</v>
      </c>
      <c r="H119" t="b">
        <v>1</v>
      </c>
      <c r="I119" t="s">
        <v>1796</v>
      </c>
      <c r="J119" t="s">
        <v>568</v>
      </c>
      <c r="K119" t="s">
        <v>569</v>
      </c>
      <c r="L119" s="11">
        <v>14200</v>
      </c>
      <c r="M119" s="4">
        <v>1957</v>
      </c>
      <c r="N119" s="4">
        <v>4</v>
      </c>
      <c r="O119" s="4">
        <v>10</v>
      </c>
      <c r="P119">
        <v>267.51</v>
      </c>
      <c r="Q119" s="5">
        <v>448120428859</v>
      </c>
      <c r="R119" s="9">
        <v>54.3</v>
      </c>
      <c r="S119" s="9">
        <v>1.5</v>
      </c>
      <c r="T119" s="9">
        <v>34.799999999999997</v>
      </c>
      <c r="U119" s="4">
        <v>200963599</v>
      </c>
      <c r="V119" s="3">
        <f t="shared" si="4"/>
        <v>20920</v>
      </c>
      <c r="W119" s="4">
        <f t="shared" ca="1" si="5"/>
        <v>68.39492897389097</v>
      </c>
      <c r="X119" t="str">
        <f t="shared" si="6"/>
        <v>Self-Made</v>
      </c>
      <c r="Y119" s="10">
        <f t="shared" si="7"/>
        <v>14.2</v>
      </c>
    </row>
    <row r="120" spans="1:25" x14ac:dyDescent="0.25">
      <c r="A120">
        <v>127</v>
      </c>
      <c r="B120" t="s">
        <v>72</v>
      </c>
      <c r="C120" t="s">
        <v>571</v>
      </c>
      <c r="D120" t="s">
        <v>226</v>
      </c>
      <c r="E120" t="s">
        <v>227</v>
      </c>
      <c r="F120" t="s">
        <v>172</v>
      </c>
      <c r="G120" t="s">
        <v>72</v>
      </c>
      <c r="H120" t="b">
        <v>0</v>
      </c>
      <c r="I120" t="s">
        <v>1796</v>
      </c>
      <c r="J120" t="s">
        <v>572</v>
      </c>
      <c r="K120" t="s">
        <v>573</v>
      </c>
      <c r="L120" s="11">
        <v>14000</v>
      </c>
      <c r="M120" s="4">
        <v>1955</v>
      </c>
      <c r="N120" s="4">
        <v>10</v>
      </c>
      <c r="O120" s="4">
        <v>2</v>
      </c>
      <c r="P120">
        <v>119.62</v>
      </c>
      <c r="Q120" s="5">
        <v>2827113184696</v>
      </c>
      <c r="R120" s="9">
        <v>81.3</v>
      </c>
      <c r="S120" s="9">
        <v>25.5</v>
      </c>
      <c r="T120" s="9">
        <v>30.6</v>
      </c>
      <c r="U120" s="4">
        <v>66834405</v>
      </c>
      <c r="V120" s="3">
        <f t="shared" si="4"/>
        <v>20364</v>
      </c>
      <c r="W120" s="4">
        <f t="shared" ca="1" si="5"/>
        <v>69.915821540122622</v>
      </c>
      <c r="X120" t="str">
        <f t="shared" si="6"/>
        <v>Inherited</v>
      </c>
      <c r="Y120" s="10">
        <f t="shared" si="7"/>
        <v>14</v>
      </c>
    </row>
    <row r="121" spans="1:25" x14ac:dyDescent="0.25">
      <c r="A121">
        <v>128</v>
      </c>
      <c r="B121" t="s">
        <v>351</v>
      </c>
      <c r="C121" t="s">
        <v>574</v>
      </c>
      <c r="D121" t="s">
        <v>105</v>
      </c>
      <c r="E121" t="s">
        <v>575</v>
      </c>
      <c r="F121" t="s">
        <v>408</v>
      </c>
      <c r="G121" t="s">
        <v>351</v>
      </c>
      <c r="H121" t="b">
        <v>1</v>
      </c>
      <c r="I121" t="s">
        <v>1796</v>
      </c>
      <c r="J121" t="s">
        <v>576</v>
      </c>
      <c r="K121" t="s">
        <v>577</v>
      </c>
      <c r="L121" s="11">
        <v>13900</v>
      </c>
      <c r="M121" s="4">
        <v>1965</v>
      </c>
      <c r="N121" s="4">
        <v>9</v>
      </c>
      <c r="O121" s="4">
        <v>1</v>
      </c>
      <c r="P121">
        <v>125.08</v>
      </c>
      <c r="Q121" s="5">
        <v>19910000000000</v>
      </c>
      <c r="R121" s="9">
        <v>77</v>
      </c>
      <c r="S121" s="9">
        <v>9.4</v>
      </c>
      <c r="T121" s="9">
        <v>59.2</v>
      </c>
      <c r="U121" s="4">
        <v>1397715000</v>
      </c>
      <c r="V121" s="3">
        <f t="shared" si="4"/>
        <v>23986</v>
      </c>
      <c r="W121" s="4">
        <f t="shared" ca="1" si="5"/>
        <v>60.00067324955117</v>
      </c>
      <c r="X121" t="str">
        <f t="shared" si="6"/>
        <v>Self-Made</v>
      </c>
      <c r="Y121" s="10">
        <f t="shared" si="7"/>
        <v>13.9</v>
      </c>
    </row>
    <row r="122" spans="1:25" x14ac:dyDescent="0.25">
      <c r="A122">
        <v>130</v>
      </c>
      <c r="B122" t="s">
        <v>168</v>
      </c>
      <c r="C122" t="s">
        <v>578</v>
      </c>
      <c r="D122" t="s">
        <v>226</v>
      </c>
      <c r="E122" t="s">
        <v>227</v>
      </c>
      <c r="F122" t="s">
        <v>172</v>
      </c>
      <c r="G122" t="s">
        <v>168</v>
      </c>
      <c r="H122" t="b">
        <v>1</v>
      </c>
      <c r="I122" t="s">
        <v>1796</v>
      </c>
      <c r="J122" t="s">
        <v>579</v>
      </c>
      <c r="K122" t="s">
        <v>190</v>
      </c>
      <c r="L122" s="11">
        <v>13700</v>
      </c>
      <c r="M122" s="4">
        <v>1945</v>
      </c>
      <c r="N122" s="4">
        <v>2</v>
      </c>
      <c r="O122" s="4">
        <v>1</v>
      </c>
      <c r="P122">
        <v>119.62</v>
      </c>
      <c r="Q122" s="5">
        <v>2827113184696</v>
      </c>
      <c r="R122" s="9">
        <v>81.3</v>
      </c>
      <c r="S122" s="9">
        <v>25.5</v>
      </c>
      <c r="T122" s="9">
        <v>30.6</v>
      </c>
      <c r="U122" s="4">
        <v>66834405</v>
      </c>
      <c r="V122" s="3">
        <f t="shared" si="4"/>
        <v>16469</v>
      </c>
      <c r="W122" s="4">
        <f t="shared" ca="1" si="5"/>
        <v>80.581105289842824</v>
      </c>
      <c r="X122" t="str">
        <f t="shared" si="6"/>
        <v>Self-Made</v>
      </c>
      <c r="Y122" s="10">
        <f t="shared" si="7"/>
        <v>13.7</v>
      </c>
    </row>
    <row r="123" spans="1:25" x14ac:dyDescent="0.25">
      <c r="A123">
        <v>130</v>
      </c>
      <c r="B123" t="s">
        <v>580</v>
      </c>
      <c r="C123" t="s">
        <v>581</v>
      </c>
      <c r="D123" t="s">
        <v>32</v>
      </c>
      <c r="E123" t="s">
        <v>582</v>
      </c>
      <c r="F123" t="s">
        <v>583</v>
      </c>
      <c r="G123" t="s">
        <v>580</v>
      </c>
      <c r="H123" t="b">
        <v>1</v>
      </c>
      <c r="I123" t="s">
        <v>1797</v>
      </c>
      <c r="J123" t="s">
        <v>584</v>
      </c>
      <c r="K123" t="s">
        <v>585</v>
      </c>
      <c r="L123" s="11">
        <v>13700</v>
      </c>
      <c r="M123" s="4">
        <v>1947</v>
      </c>
      <c r="N123" s="4">
        <v>3</v>
      </c>
      <c r="O123" s="4">
        <v>2</v>
      </c>
      <c r="P123">
        <v>117.24</v>
      </c>
      <c r="Q123" s="5">
        <v>21427700000000</v>
      </c>
      <c r="R123" s="9">
        <v>78.5</v>
      </c>
      <c r="S123" s="9">
        <v>9.6</v>
      </c>
      <c r="T123" s="9">
        <v>36.6</v>
      </c>
      <c r="U123" s="4">
        <v>328239523</v>
      </c>
      <c r="V123" s="3">
        <f t="shared" si="4"/>
        <v>17228</v>
      </c>
      <c r="W123" s="4">
        <f t="shared" ca="1" si="5"/>
        <v>78.501715473921337</v>
      </c>
      <c r="X123" t="str">
        <f t="shared" si="6"/>
        <v>Self-Made</v>
      </c>
      <c r="Y123" s="10">
        <f t="shared" si="7"/>
        <v>13.7</v>
      </c>
    </row>
    <row r="124" spans="1:25" x14ac:dyDescent="0.25">
      <c r="A124">
        <v>130</v>
      </c>
      <c r="B124" t="s">
        <v>38</v>
      </c>
      <c r="C124" t="s">
        <v>586</v>
      </c>
      <c r="D124" t="s">
        <v>32</v>
      </c>
      <c r="E124" t="s">
        <v>503</v>
      </c>
      <c r="F124" t="s">
        <v>587</v>
      </c>
      <c r="G124" t="s">
        <v>38</v>
      </c>
      <c r="H124" t="b">
        <v>1</v>
      </c>
      <c r="I124" t="s">
        <v>1796</v>
      </c>
      <c r="J124" t="s">
        <v>588</v>
      </c>
      <c r="K124" t="s">
        <v>589</v>
      </c>
      <c r="L124" s="11">
        <v>13700</v>
      </c>
      <c r="M124" s="4">
        <v>1976</v>
      </c>
      <c r="N124" s="4">
        <v>2</v>
      </c>
      <c r="O124" s="4">
        <v>24</v>
      </c>
      <c r="P124">
        <v>117.24</v>
      </c>
      <c r="Q124" s="5">
        <v>21427700000000</v>
      </c>
      <c r="R124" s="9">
        <v>78.5</v>
      </c>
      <c r="S124" s="9">
        <v>9.6</v>
      </c>
      <c r="T124" s="9">
        <v>36.6</v>
      </c>
      <c r="U124" s="4">
        <v>328239523</v>
      </c>
      <c r="V124" s="3">
        <f t="shared" si="4"/>
        <v>27814</v>
      </c>
      <c r="W124" s="4">
        <f t="shared" ca="1" si="5"/>
        <v>49.518151453758968</v>
      </c>
      <c r="X124" t="str">
        <f t="shared" si="6"/>
        <v>Self-Made</v>
      </c>
      <c r="Y124" s="10">
        <f t="shared" si="7"/>
        <v>13.7</v>
      </c>
    </row>
    <row r="125" spans="1:25" x14ac:dyDescent="0.25">
      <c r="A125">
        <v>133</v>
      </c>
      <c r="B125" t="s">
        <v>590</v>
      </c>
      <c r="C125" t="s">
        <v>591</v>
      </c>
      <c r="D125" t="s">
        <v>32</v>
      </c>
      <c r="E125" t="s">
        <v>592</v>
      </c>
      <c r="F125" t="s">
        <v>593</v>
      </c>
      <c r="G125" t="s">
        <v>590</v>
      </c>
      <c r="H125" t="b">
        <v>1</v>
      </c>
      <c r="I125" t="s">
        <v>1796</v>
      </c>
      <c r="J125" t="s">
        <v>594</v>
      </c>
      <c r="K125" t="s">
        <v>595</v>
      </c>
      <c r="L125" s="11">
        <v>13300</v>
      </c>
      <c r="M125" s="4">
        <v>1942</v>
      </c>
      <c r="N125" s="4">
        <v>10</v>
      </c>
      <c r="O125" s="4">
        <v>13</v>
      </c>
      <c r="P125">
        <v>117.24</v>
      </c>
      <c r="Q125" s="5">
        <v>21427700000000</v>
      </c>
      <c r="R125" s="9">
        <v>78.5</v>
      </c>
      <c r="S125" s="9">
        <v>9.6</v>
      </c>
      <c r="T125" s="9">
        <v>36.6</v>
      </c>
      <c r="U125" s="4">
        <v>328239523</v>
      </c>
      <c r="V125" s="3">
        <f t="shared" si="4"/>
        <v>15627</v>
      </c>
      <c r="W125" s="4">
        <f t="shared" ca="1" si="5"/>
        <v>82.885694729637237</v>
      </c>
      <c r="X125" t="str">
        <f t="shared" si="6"/>
        <v>Self-Made</v>
      </c>
      <c r="Y125" s="10">
        <f t="shared" si="7"/>
        <v>13.3</v>
      </c>
    </row>
    <row r="126" spans="1:25" x14ac:dyDescent="0.25">
      <c r="A126">
        <v>133</v>
      </c>
      <c r="B126" t="s">
        <v>292</v>
      </c>
      <c r="C126" t="s">
        <v>596</v>
      </c>
      <c r="D126" t="s">
        <v>32</v>
      </c>
      <c r="E126" t="s">
        <v>597</v>
      </c>
      <c r="F126" t="s">
        <v>598</v>
      </c>
      <c r="G126" t="s">
        <v>292</v>
      </c>
      <c r="H126" t="b">
        <v>0</v>
      </c>
      <c r="I126" t="s">
        <v>1796</v>
      </c>
      <c r="J126" t="s">
        <v>599</v>
      </c>
      <c r="K126" t="s">
        <v>600</v>
      </c>
      <c r="L126" s="11">
        <v>13300</v>
      </c>
      <c r="M126" s="4">
        <v>1942</v>
      </c>
      <c r="N126" s="4">
        <v>7</v>
      </c>
      <c r="O126" s="4">
        <v>29</v>
      </c>
      <c r="P126">
        <v>117.24</v>
      </c>
      <c r="Q126" s="5">
        <v>21427700000000</v>
      </c>
      <c r="R126" s="9">
        <v>78.5</v>
      </c>
      <c r="S126" s="9">
        <v>9.6</v>
      </c>
      <c r="T126" s="9">
        <v>36.6</v>
      </c>
      <c r="U126" s="4">
        <v>328239523</v>
      </c>
      <c r="V126" s="3">
        <f t="shared" si="4"/>
        <v>15551</v>
      </c>
      <c r="W126" s="4">
        <f t="shared" ca="1" si="5"/>
        <v>83.093771389459278</v>
      </c>
      <c r="X126" t="str">
        <f t="shared" si="6"/>
        <v>Inherited</v>
      </c>
      <c r="Y126" s="10">
        <f t="shared" si="7"/>
        <v>13.3</v>
      </c>
    </row>
    <row r="127" spans="1:25" x14ac:dyDescent="0.25">
      <c r="A127">
        <v>136</v>
      </c>
      <c r="B127" t="s">
        <v>30</v>
      </c>
      <c r="C127" t="s">
        <v>601</v>
      </c>
      <c r="D127" t="s">
        <v>105</v>
      </c>
      <c r="E127" t="s">
        <v>602</v>
      </c>
      <c r="F127" t="s">
        <v>603</v>
      </c>
      <c r="G127" t="s">
        <v>30</v>
      </c>
      <c r="H127" t="b">
        <v>1</v>
      </c>
      <c r="I127" t="s">
        <v>1796</v>
      </c>
      <c r="J127" t="s">
        <v>604</v>
      </c>
      <c r="K127" t="s">
        <v>605</v>
      </c>
      <c r="L127" s="11">
        <v>13200</v>
      </c>
      <c r="M127" s="4">
        <v>1962</v>
      </c>
      <c r="N127" s="4">
        <v>12</v>
      </c>
      <c r="O127" s="4">
        <v>28</v>
      </c>
      <c r="P127">
        <v>125.08</v>
      </c>
      <c r="Q127" s="5">
        <v>19910000000000</v>
      </c>
      <c r="R127" s="9">
        <v>77</v>
      </c>
      <c r="S127" s="9">
        <v>9.4</v>
      </c>
      <c r="T127" s="9">
        <v>59.2</v>
      </c>
      <c r="U127" s="4">
        <v>1397715000</v>
      </c>
      <c r="V127" s="3">
        <f t="shared" si="4"/>
        <v>23008</v>
      </c>
      <c r="W127" s="4">
        <f t="shared" ca="1" si="5"/>
        <v>62.677618069815196</v>
      </c>
      <c r="X127" t="str">
        <f t="shared" si="6"/>
        <v>Self-Made</v>
      </c>
      <c r="Y127" s="10">
        <f t="shared" si="7"/>
        <v>13.2</v>
      </c>
    </row>
    <row r="128" spans="1:25" x14ac:dyDescent="0.25">
      <c r="A128">
        <v>137</v>
      </c>
      <c r="B128" t="s">
        <v>462</v>
      </c>
      <c r="C128" t="s">
        <v>606</v>
      </c>
      <c r="D128" t="s">
        <v>274</v>
      </c>
      <c r="E128" t="s">
        <v>607</v>
      </c>
      <c r="F128" t="s">
        <v>465</v>
      </c>
      <c r="G128" t="s">
        <v>462</v>
      </c>
      <c r="H128" t="b">
        <v>1</v>
      </c>
      <c r="I128" t="s">
        <v>1796</v>
      </c>
      <c r="J128" t="s">
        <v>608</v>
      </c>
      <c r="K128" t="s">
        <v>609</v>
      </c>
      <c r="L128" s="11">
        <v>13100</v>
      </c>
      <c r="M128" s="4">
        <v>1933</v>
      </c>
      <c r="N128" s="4">
        <v>3</v>
      </c>
      <c r="O128" s="4">
        <v>3</v>
      </c>
      <c r="P128">
        <v>119.8</v>
      </c>
      <c r="Q128" s="5">
        <v>1392680589329</v>
      </c>
      <c r="R128" s="9">
        <v>82.7</v>
      </c>
      <c r="S128" s="9">
        <v>23</v>
      </c>
      <c r="T128" s="9">
        <v>47.4</v>
      </c>
      <c r="U128" s="4">
        <v>25766605</v>
      </c>
      <c r="V128" s="3">
        <f t="shared" si="4"/>
        <v>12116</v>
      </c>
      <c r="W128" s="4">
        <f t="shared" ca="1" si="5"/>
        <v>92.498969618464443</v>
      </c>
      <c r="X128" t="str">
        <f t="shared" si="6"/>
        <v>Self-Made</v>
      </c>
      <c r="Y128" s="10">
        <f t="shared" si="7"/>
        <v>13.1</v>
      </c>
    </row>
    <row r="129" spans="1:25" x14ac:dyDescent="0.25">
      <c r="A129">
        <v>138</v>
      </c>
      <c r="B129" t="s">
        <v>49</v>
      </c>
      <c r="C129" t="s">
        <v>610</v>
      </c>
      <c r="D129" t="s">
        <v>74</v>
      </c>
      <c r="E129" t="s">
        <v>75</v>
      </c>
      <c r="F129" t="s">
        <v>478</v>
      </c>
      <c r="G129" t="s">
        <v>49</v>
      </c>
      <c r="H129" t="b">
        <v>1</v>
      </c>
      <c r="I129" t="s">
        <v>1796</v>
      </c>
      <c r="J129" t="s">
        <v>611</v>
      </c>
      <c r="K129" t="s">
        <v>612</v>
      </c>
      <c r="L129" s="11">
        <v>12900</v>
      </c>
      <c r="M129" s="4">
        <v>1959</v>
      </c>
      <c r="N129" s="4">
        <v>3</v>
      </c>
      <c r="O129" s="4">
        <v>15</v>
      </c>
      <c r="P129">
        <v>180.44</v>
      </c>
      <c r="Q129" s="5">
        <v>2611000000000</v>
      </c>
      <c r="R129" s="9">
        <v>69.400000000000006</v>
      </c>
      <c r="S129" s="9">
        <v>11.2</v>
      </c>
      <c r="T129" s="9">
        <v>49.7</v>
      </c>
      <c r="U129" s="4">
        <v>1366417754</v>
      </c>
      <c r="V129" s="3">
        <f t="shared" si="4"/>
        <v>21624</v>
      </c>
      <c r="W129" s="4">
        <f t="shared" ca="1" si="5"/>
        <v>66.466124550506706</v>
      </c>
      <c r="X129" t="str">
        <f t="shared" si="6"/>
        <v>Self-Made</v>
      </c>
      <c r="Y129" s="10">
        <f t="shared" si="7"/>
        <v>12.9</v>
      </c>
    </row>
    <row r="130" spans="1:25" x14ac:dyDescent="0.25">
      <c r="A130">
        <v>138</v>
      </c>
      <c r="B130" t="s">
        <v>590</v>
      </c>
      <c r="C130" t="s">
        <v>613</v>
      </c>
      <c r="D130" t="s">
        <v>32</v>
      </c>
      <c r="E130" t="s">
        <v>614</v>
      </c>
      <c r="F130" t="s">
        <v>615</v>
      </c>
      <c r="G130" t="s">
        <v>590</v>
      </c>
      <c r="H130" t="b">
        <v>1</v>
      </c>
      <c r="I130" t="s">
        <v>1796</v>
      </c>
      <c r="J130" t="s">
        <v>616</v>
      </c>
      <c r="K130" t="s">
        <v>617</v>
      </c>
      <c r="L130" s="11">
        <v>12900</v>
      </c>
      <c r="M130" s="4">
        <v>1947</v>
      </c>
      <c r="N130" s="4">
        <v>7</v>
      </c>
      <c r="O130" s="4">
        <v>29</v>
      </c>
      <c r="P130">
        <v>117.24</v>
      </c>
      <c r="Q130" s="5">
        <v>21427700000000</v>
      </c>
      <c r="R130" s="9">
        <v>78.5</v>
      </c>
      <c r="S130" s="9">
        <v>9.6</v>
      </c>
      <c r="T130" s="9">
        <v>36.6</v>
      </c>
      <c r="U130" s="4">
        <v>328239523</v>
      </c>
      <c r="V130" s="3">
        <f t="shared" ref="V130:V193" si="8">DATE(M130,N130,O130)</f>
        <v>17377</v>
      </c>
      <c r="W130" s="4">
        <f t="shared" ref="W130:W193" ca="1" si="9">YEARFRAC(V130,TODAY(),1)</f>
        <v>78.093779241032749</v>
      </c>
      <c r="X130" t="str">
        <f t="shared" ref="X130:X193" si="10">IF(H130 =TRUE, "Self-Made", "Inherited")</f>
        <v>Self-Made</v>
      </c>
      <c r="Y130" s="10">
        <f t="shared" ref="Y130:Y193" si="11">L130/1000</f>
        <v>12.9</v>
      </c>
    </row>
    <row r="131" spans="1:25" x14ac:dyDescent="0.25">
      <c r="A131">
        <v>140</v>
      </c>
      <c r="B131" t="s">
        <v>292</v>
      </c>
      <c r="C131" t="s">
        <v>618</v>
      </c>
      <c r="D131" t="s">
        <v>226</v>
      </c>
      <c r="E131" t="s">
        <v>227</v>
      </c>
      <c r="F131" t="s">
        <v>619</v>
      </c>
      <c r="G131" t="s">
        <v>292</v>
      </c>
      <c r="H131" t="b">
        <v>1</v>
      </c>
      <c r="I131" t="s">
        <v>1796</v>
      </c>
      <c r="J131" t="s">
        <v>620</v>
      </c>
      <c r="K131" t="s">
        <v>621</v>
      </c>
      <c r="L131" s="11">
        <v>12600</v>
      </c>
      <c r="M131" s="4">
        <v>1964</v>
      </c>
      <c r="N131" s="4">
        <v>4</v>
      </c>
      <c r="O131" s="4">
        <v>21</v>
      </c>
      <c r="P131">
        <v>119.62</v>
      </c>
      <c r="Q131" s="5">
        <v>2827113184696</v>
      </c>
      <c r="R131" s="9">
        <v>81.3</v>
      </c>
      <c r="S131" s="9">
        <v>25.5</v>
      </c>
      <c r="T131" s="9">
        <v>30.6</v>
      </c>
      <c r="U131" s="4">
        <v>66834405</v>
      </c>
      <c r="V131" s="3">
        <f t="shared" si="8"/>
        <v>23488</v>
      </c>
      <c r="W131" s="4">
        <f t="shared" ca="1" si="9"/>
        <v>61.362094851187848</v>
      </c>
      <c r="X131" t="str">
        <f t="shared" si="10"/>
        <v>Self-Made</v>
      </c>
      <c r="Y131" s="10">
        <f t="shared" si="11"/>
        <v>12.6</v>
      </c>
    </row>
    <row r="132" spans="1:25" x14ac:dyDescent="0.25">
      <c r="A132">
        <v>141</v>
      </c>
      <c r="B132" t="s">
        <v>292</v>
      </c>
      <c r="C132" t="s">
        <v>622</v>
      </c>
      <c r="D132" t="s">
        <v>532</v>
      </c>
      <c r="E132" t="s">
        <v>533</v>
      </c>
      <c r="F132" t="s">
        <v>292</v>
      </c>
      <c r="G132" t="s">
        <v>292</v>
      </c>
      <c r="H132" t="b">
        <v>1</v>
      </c>
      <c r="I132" t="s">
        <v>1796</v>
      </c>
      <c r="J132" t="s">
        <v>623</v>
      </c>
      <c r="K132" t="s">
        <v>624</v>
      </c>
      <c r="L132" s="11">
        <v>12300</v>
      </c>
      <c r="M132" s="4">
        <v>1965</v>
      </c>
      <c r="N132" s="4">
        <v>7</v>
      </c>
      <c r="O132" s="4">
        <v>12</v>
      </c>
      <c r="P132">
        <v>113.27</v>
      </c>
      <c r="Q132" s="5">
        <v>543649976166</v>
      </c>
      <c r="R132" s="9">
        <v>76.900000000000006</v>
      </c>
      <c r="S132" s="9">
        <v>14.9</v>
      </c>
      <c r="T132" s="9">
        <v>29.5</v>
      </c>
      <c r="U132" s="4">
        <v>69625582</v>
      </c>
      <c r="V132" s="3">
        <f t="shared" si="8"/>
        <v>23935</v>
      </c>
      <c r="W132" s="4">
        <f t="shared" ca="1" si="9"/>
        <v>60.140305206463196</v>
      </c>
      <c r="X132" t="str">
        <f t="shared" si="10"/>
        <v>Self-Made</v>
      </c>
      <c r="Y132" s="10">
        <f t="shared" si="11"/>
        <v>12.3</v>
      </c>
    </row>
    <row r="133" spans="1:25" x14ac:dyDescent="0.25">
      <c r="A133">
        <v>142</v>
      </c>
      <c r="B133" t="s">
        <v>272</v>
      </c>
      <c r="C133" t="s">
        <v>625</v>
      </c>
      <c r="D133" t="s">
        <v>105</v>
      </c>
      <c r="E133" t="s">
        <v>626</v>
      </c>
      <c r="F133" t="s">
        <v>296</v>
      </c>
      <c r="G133" t="s">
        <v>272</v>
      </c>
      <c r="H133" t="b">
        <v>1</v>
      </c>
      <c r="I133" t="s">
        <v>1796</v>
      </c>
      <c r="J133" t="s">
        <v>627</v>
      </c>
      <c r="K133" t="s">
        <v>628</v>
      </c>
      <c r="L133" s="11">
        <v>12200</v>
      </c>
      <c r="M133" s="4">
        <v>1973</v>
      </c>
      <c r="N133" s="4">
        <v>2</v>
      </c>
      <c r="O133" s="4">
        <v>1</v>
      </c>
      <c r="P133">
        <v>125.08</v>
      </c>
      <c r="Q133" s="5">
        <v>19910000000000</v>
      </c>
      <c r="R133" s="9">
        <v>77</v>
      </c>
      <c r="S133" s="9">
        <v>9.4</v>
      </c>
      <c r="T133" s="9">
        <v>59.2</v>
      </c>
      <c r="U133" s="4">
        <v>1397715000</v>
      </c>
      <c r="V133" s="3">
        <f t="shared" si="8"/>
        <v>26696</v>
      </c>
      <c r="W133" s="4">
        <f t="shared" ca="1" si="9"/>
        <v>52.581103419774763</v>
      </c>
      <c r="X133" t="str">
        <f t="shared" si="10"/>
        <v>Self-Made</v>
      </c>
      <c r="Y133" s="10">
        <f t="shared" si="11"/>
        <v>12.2</v>
      </c>
    </row>
    <row r="134" spans="1:25" x14ac:dyDescent="0.25">
      <c r="A134">
        <v>142</v>
      </c>
      <c r="B134" t="s">
        <v>351</v>
      </c>
      <c r="C134" t="s">
        <v>629</v>
      </c>
      <c r="D134" t="s">
        <v>105</v>
      </c>
      <c r="E134" t="s">
        <v>630</v>
      </c>
      <c r="F134" t="s">
        <v>354</v>
      </c>
      <c r="G134" t="s">
        <v>351</v>
      </c>
      <c r="H134" t="b">
        <v>1</v>
      </c>
      <c r="I134" t="s">
        <v>1796</v>
      </c>
      <c r="J134" t="s">
        <v>631</v>
      </c>
      <c r="K134" t="s">
        <v>632</v>
      </c>
      <c r="L134" s="11">
        <v>12200</v>
      </c>
      <c r="M134" s="4">
        <v>1953</v>
      </c>
      <c r="N134" s="4">
        <v>10</v>
      </c>
      <c r="O134" s="4">
        <v>8</v>
      </c>
      <c r="P134">
        <v>125.08</v>
      </c>
      <c r="Q134" s="5">
        <v>19910000000000</v>
      </c>
      <c r="R134" s="9">
        <v>77</v>
      </c>
      <c r="S134" s="9">
        <v>9.4</v>
      </c>
      <c r="T134" s="9">
        <v>59.2</v>
      </c>
      <c r="U134" s="4">
        <v>1397715000</v>
      </c>
      <c r="V134" s="3">
        <f t="shared" si="8"/>
        <v>19640</v>
      </c>
      <c r="W134" s="4">
        <f t="shared" ca="1" si="9"/>
        <v>71.899373663878791</v>
      </c>
      <c r="X134" t="str">
        <f t="shared" si="10"/>
        <v>Self-Made</v>
      </c>
      <c r="Y134" s="10">
        <f t="shared" si="11"/>
        <v>12.2</v>
      </c>
    </row>
    <row r="135" spans="1:25" x14ac:dyDescent="0.25">
      <c r="A135">
        <v>144</v>
      </c>
      <c r="B135" t="s">
        <v>30</v>
      </c>
      <c r="C135" t="s">
        <v>633</v>
      </c>
      <c r="D135" t="s">
        <v>32</v>
      </c>
      <c r="E135" t="s">
        <v>634</v>
      </c>
      <c r="F135" t="s">
        <v>635</v>
      </c>
      <c r="G135" t="s">
        <v>30</v>
      </c>
      <c r="H135" t="b">
        <v>1</v>
      </c>
      <c r="I135" t="s">
        <v>1796</v>
      </c>
      <c r="J135" t="s">
        <v>636</v>
      </c>
      <c r="K135" t="s">
        <v>637</v>
      </c>
      <c r="L135" s="11">
        <v>12100</v>
      </c>
      <c r="M135" s="4">
        <v>1950</v>
      </c>
      <c r="N135" s="4">
        <v>7</v>
      </c>
      <c r="O135" s="4">
        <v>18</v>
      </c>
      <c r="P135">
        <v>117.24</v>
      </c>
      <c r="Q135" s="5">
        <v>21427700000000</v>
      </c>
      <c r="R135" s="9">
        <v>78.5</v>
      </c>
      <c r="S135" s="9">
        <v>9.6</v>
      </c>
      <c r="T135" s="9">
        <v>36.6</v>
      </c>
      <c r="U135" s="4">
        <v>328239523</v>
      </c>
      <c r="V135" s="3">
        <f t="shared" si="8"/>
        <v>18462</v>
      </c>
      <c r="W135" s="4">
        <f t="shared" ca="1" si="9"/>
        <v>75.123887748117724</v>
      </c>
      <c r="X135" t="str">
        <f t="shared" si="10"/>
        <v>Self-Made</v>
      </c>
      <c r="Y135" s="10">
        <f t="shared" si="11"/>
        <v>12.1</v>
      </c>
    </row>
    <row r="136" spans="1:25" x14ac:dyDescent="0.25">
      <c r="A136">
        <v>145</v>
      </c>
      <c r="B136" t="s">
        <v>38</v>
      </c>
      <c r="C136" t="s">
        <v>638</v>
      </c>
      <c r="D136" t="s">
        <v>32</v>
      </c>
      <c r="E136" t="s">
        <v>89</v>
      </c>
      <c r="F136" t="s">
        <v>639</v>
      </c>
      <c r="G136" t="s">
        <v>38</v>
      </c>
      <c r="H136" t="b">
        <v>0</v>
      </c>
      <c r="I136" t="s">
        <v>1797</v>
      </c>
      <c r="J136" t="s">
        <v>640</v>
      </c>
      <c r="K136" t="s">
        <v>641</v>
      </c>
      <c r="L136" s="11">
        <v>12000</v>
      </c>
      <c r="M136" s="4">
        <v>1963</v>
      </c>
      <c r="N136" s="4">
        <v>11</v>
      </c>
      <c r="O136" s="4">
        <v>6</v>
      </c>
      <c r="P136">
        <v>117.24</v>
      </c>
      <c r="Q136" s="5">
        <v>21427700000000</v>
      </c>
      <c r="R136" s="9">
        <v>78.5</v>
      </c>
      <c r="S136" s="9">
        <v>9.6</v>
      </c>
      <c r="T136" s="9">
        <v>36.6</v>
      </c>
      <c r="U136" s="4">
        <v>328239523</v>
      </c>
      <c r="V136" s="3">
        <f t="shared" si="8"/>
        <v>23321</v>
      </c>
      <c r="W136" s="4">
        <f t="shared" ca="1" si="9"/>
        <v>61.819999130850462</v>
      </c>
      <c r="X136" t="str">
        <f t="shared" si="10"/>
        <v>Inherited</v>
      </c>
      <c r="Y136" s="10">
        <f t="shared" si="11"/>
        <v>12</v>
      </c>
    </row>
    <row r="137" spans="1:25" x14ac:dyDescent="0.25">
      <c r="A137">
        <v>147</v>
      </c>
      <c r="B137" t="s">
        <v>462</v>
      </c>
      <c r="C137" t="s">
        <v>642</v>
      </c>
      <c r="D137" t="s">
        <v>32</v>
      </c>
      <c r="E137" t="s">
        <v>61</v>
      </c>
      <c r="F137" t="s">
        <v>465</v>
      </c>
      <c r="G137" t="s">
        <v>462</v>
      </c>
      <c r="H137" t="b">
        <v>1</v>
      </c>
      <c r="I137" t="s">
        <v>1796</v>
      </c>
      <c r="J137" t="s">
        <v>643</v>
      </c>
      <c r="K137" t="s">
        <v>266</v>
      </c>
      <c r="L137" s="11">
        <v>11600</v>
      </c>
      <c r="M137" s="4">
        <v>1940</v>
      </c>
      <c r="N137" s="4">
        <v>5</v>
      </c>
      <c r="O137" s="4">
        <v>10</v>
      </c>
      <c r="P137">
        <v>117.24</v>
      </c>
      <c r="Q137" s="5">
        <v>21427700000000</v>
      </c>
      <c r="R137" s="9">
        <v>78.5</v>
      </c>
      <c r="S137" s="9">
        <v>9.6</v>
      </c>
      <c r="T137" s="9">
        <v>36.6</v>
      </c>
      <c r="U137" s="4">
        <v>328239523</v>
      </c>
      <c r="V137" s="3">
        <f t="shared" si="8"/>
        <v>14741</v>
      </c>
      <c r="W137" s="4">
        <f t="shared" ca="1" si="9"/>
        <v>85.310072583725969</v>
      </c>
      <c r="X137" t="str">
        <f t="shared" si="10"/>
        <v>Self-Made</v>
      </c>
      <c r="Y137" s="10">
        <f t="shared" si="11"/>
        <v>11.6</v>
      </c>
    </row>
    <row r="138" spans="1:25" x14ac:dyDescent="0.25">
      <c r="A138">
        <v>148</v>
      </c>
      <c r="B138" t="s">
        <v>38</v>
      </c>
      <c r="C138" t="s">
        <v>644</v>
      </c>
      <c r="D138" t="s">
        <v>306</v>
      </c>
      <c r="E138" t="s">
        <v>645</v>
      </c>
      <c r="F138" t="s">
        <v>646</v>
      </c>
      <c r="G138" t="s">
        <v>38</v>
      </c>
      <c r="H138" t="b">
        <v>1</v>
      </c>
      <c r="I138" t="s">
        <v>1796</v>
      </c>
      <c r="J138" t="s">
        <v>647</v>
      </c>
      <c r="K138" t="s">
        <v>648</v>
      </c>
      <c r="L138" s="11">
        <v>11500</v>
      </c>
      <c r="M138" s="4">
        <v>1984</v>
      </c>
      <c r="N138" s="4">
        <v>10</v>
      </c>
      <c r="O138" s="4">
        <v>10</v>
      </c>
      <c r="P138">
        <v>114.52</v>
      </c>
      <c r="Q138" s="5">
        <v>421142267938</v>
      </c>
      <c r="R138" s="9">
        <v>77.8</v>
      </c>
      <c r="S138" s="9">
        <v>0.1</v>
      </c>
      <c r="T138" s="9">
        <v>15.9</v>
      </c>
      <c r="U138" s="4">
        <v>9770529</v>
      </c>
      <c r="V138" s="3">
        <f t="shared" si="8"/>
        <v>30965</v>
      </c>
      <c r="W138" s="4">
        <f t="shared" ca="1" si="9"/>
        <v>40.89120657062773</v>
      </c>
      <c r="X138" t="str">
        <f t="shared" si="10"/>
        <v>Self-Made</v>
      </c>
      <c r="Y138" s="10">
        <f t="shared" si="11"/>
        <v>11.5</v>
      </c>
    </row>
    <row r="139" spans="1:25" x14ac:dyDescent="0.25">
      <c r="A139">
        <v>148</v>
      </c>
      <c r="B139" t="s">
        <v>351</v>
      </c>
      <c r="C139" t="s">
        <v>649</v>
      </c>
      <c r="D139" t="s">
        <v>158</v>
      </c>
      <c r="E139" t="s">
        <v>650</v>
      </c>
      <c r="F139" t="s">
        <v>517</v>
      </c>
      <c r="G139" t="s">
        <v>351</v>
      </c>
      <c r="H139" t="b">
        <v>1</v>
      </c>
      <c r="I139" t="s">
        <v>1796</v>
      </c>
      <c r="J139" t="s">
        <v>651</v>
      </c>
      <c r="K139" t="s">
        <v>652</v>
      </c>
      <c r="L139" s="11">
        <v>11500</v>
      </c>
      <c r="M139" s="4">
        <v>1950</v>
      </c>
      <c r="N139" s="4">
        <v>2</v>
      </c>
      <c r="O139" s="4">
        <v>16</v>
      </c>
      <c r="P139">
        <v>112.85</v>
      </c>
      <c r="Q139" s="5">
        <v>3845630030824</v>
      </c>
      <c r="R139" s="9">
        <v>80.900000000000006</v>
      </c>
      <c r="S139" s="9">
        <v>11.5</v>
      </c>
      <c r="T139" s="9">
        <v>48.8</v>
      </c>
      <c r="U139" s="4">
        <v>83132799</v>
      </c>
      <c r="V139" s="3">
        <f t="shared" si="8"/>
        <v>18310</v>
      </c>
      <c r="W139" s="4">
        <f t="shared" ca="1" si="9"/>
        <v>75.540041067761805</v>
      </c>
      <c r="X139" t="str">
        <f t="shared" si="10"/>
        <v>Self-Made</v>
      </c>
      <c r="Y139" s="10">
        <f t="shared" si="11"/>
        <v>11.5</v>
      </c>
    </row>
    <row r="140" spans="1:25" x14ac:dyDescent="0.25">
      <c r="A140">
        <v>148</v>
      </c>
      <c r="B140" t="s">
        <v>351</v>
      </c>
      <c r="C140" t="s">
        <v>653</v>
      </c>
      <c r="D140" t="s">
        <v>158</v>
      </c>
      <c r="E140" t="s">
        <v>650</v>
      </c>
      <c r="F140" t="s">
        <v>517</v>
      </c>
      <c r="G140" t="s">
        <v>351</v>
      </c>
      <c r="H140" t="b">
        <v>1</v>
      </c>
      <c r="I140" t="s">
        <v>1796</v>
      </c>
      <c r="J140" t="s">
        <v>651</v>
      </c>
      <c r="K140" t="s">
        <v>304</v>
      </c>
      <c r="L140" s="11">
        <v>11500</v>
      </c>
      <c r="M140" s="4">
        <v>1950</v>
      </c>
      <c r="N140" s="4">
        <v>2</v>
      </c>
      <c r="O140" s="4">
        <v>16</v>
      </c>
      <c r="P140">
        <v>112.85</v>
      </c>
      <c r="Q140" s="5">
        <v>3845630030824</v>
      </c>
      <c r="R140" s="9">
        <v>80.900000000000006</v>
      </c>
      <c r="S140" s="9">
        <v>11.5</v>
      </c>
      <c r="T140" s="9">
        <v>48.8</v>
      </c>
      <c r="U140" s="4">
        <v>83132799</v>
      </c>
      <c r="V140" s="3">
        <f t="shared" si="8"/>
        <v>18310</v>
      </c>
      <c r="W140" s="4">
        <f t="shared" ca="1" si="9"/>
        <v>75.540041067761805</v>
      </c>
      <c r="X140" t="str">
        <f t="shared" si="10"/>
        <v>Self-Made</v>
      </c>
      <c r="Y140" s="10">
        <f t="shared" si="11"/>
        <v>11.5</v>
      </c>
    </row>
    <row r="141" spans="1:25" x14ac:dyDescent="0.25">
      <c r="A141">
        <v>151</v>
      </c>
      <c r="B141" t="s">
        <v>103</v>
      </c>
      <c r="C141" t="s">
        <v>654</v>
      </c>
      <c r="D141" t="s">
        <v>105</v>
      </c>
      <c r="E141" t="s">
        <v>655</v>
      </c>
      <c r="F141" t="s">
        <v>656</v>
      </c>
      <c r="G141" t="s">
        <v>103</v>
      </c>
      <c r="H141" t="b">
        <v>1</v>
      </c>
      <c r="I141" t="s">
        <v>1796</v>
      </c>
      <c r="J141" t="s">
        <v>657</v>
      </c>
      <c r="K141" t="s">
        <v>658</v>
      </c>
      <c r="L141" s="11">
        <v>11400</v>
      </c>
      <c r="M141" s="4">
        <v>1964</v>
      </c>
      <c r="N141" s="4">
        <v>1</v>
      </c>
      <c r="O141" s="4">
        <v>1</v>
      </c>
      <c r="P141">
        <v>125.08</v>
      </c>
      <c r="Q141" s="5">
        <v>19910000000000</v>
      </c>
      <c r="R141" s="9">
        <v>77</v>
      </c>
      <c r="S141" s="9">
        <v>9.4</v>
      </c>
      <c r="T141" s="9">
        <v>59.2</v>
      </c>
      <c r="U141" s="4">
        <v>1397715000</v>
      </c>
      <c r="V141" s="3">
        <f t="shared" si="8"/>
        <v>23377</v>
      </c>
      <c r="W141" s="4">
        <f t="shared" ca="1" si="9"/>
        <v>61.665989578733551</v>
      </c>
      <c r="X141" t="str">
        <f t="shared" si="10"/>
        <v>Self-Made</v>
      </c>
      <c r="Y141" s="10">
        <f t="shared" si="11"/>
        <v>11.4</v>
      </c>
    </row>
    <row r="142" spans="1:25" x14ac:dyDescent="0.25">
      <c r="A142">
        <v>151</v>
      </c>
      <c r="B142" t="s">
        <v>21</v>
      </c>
      <c r="C142" t="s">
        <v>659</v>
      </c>
      <c r="D142" t="s">
        <v>32</v>
      </c>
      <c r="E142" t="s">
        <v>660</v>
      </c>
      <c r="F142" t="s">
        <v>661</v>
      </c>
      <c r="G142" t="s">
        <v>21</v>
      </c>
      <c r="H142" t="b">
        <v>1</v>
      </c>
      <c r="I142" t="s">
        <v>1796</v>
      </c>
      <c r="J142" t="s">
        <v>662</v>
      </c>
      <c r="K142" t="s">
        <v>64</v>
      </c>
      <c r="L142" s="11">
        <v>11400</v>
      </c>
      <c r="M142" s="4">
        <v>1972</v>
      </c>
      <c r="N142" s="4">
        <v>7</v>
      </c>
      <c r="O142" s="4">
        <v>21</v>
      </c>
      <c r="P142">
        <v>117.24</v>
      </c>
      <c r="Q142" s="5">
        <v>21427700000000</v>
      </c>
      <c r="R142" s="9">
        <v>78.5</v>
      </c>
      <c r="S142" s="9">
        <v>9.6</v>
      </c>
      <c r="T142" s="9">
        <v>36.6</v>
      </c>
      <c r="U142" s="4">
        <v>328239523</v>
      </c>
      <c r="V142" s="3">
        <f t="shared" si="8"/>
        <v>26501</v>
      </c>
      <c r="W142" s="4">
        <f t="shared" ca="1" si="9"/>
        <v>53.112958831879943</v>
      </c>
      <c r="X142" t="str">
        <f t="shared" si="10"/>
        <v>Self-Made</v>
      </c>
      <c r="Y142" s="10">
        <f t="shared" si="11"/>
        <v>11.4</v>
      </c>
    </row>
    <row r="143" spans="1:25" x14ac:dyDescent="0.25">
      <c r="A143">
        <v>153</v>
      </c>
      <c r="B143" t="s">
        <v>49</v>
      </c>
      <c r="C143" t="s">
        <v>663</v>
      </c>
      <c r="D143" t="s">
        <v>32</v>
      </c>
      <c r="E143" t="s">
        <v>61</v>
      </c>
      <c r="F143" t="s">
        <v>204</v>
      </c>
      <c r="G143" t="s">
        <v>49</v>
      </c>
      <c r="H143" t="b">
        <v>1</v>
      </c>
      <c r="I143" t="s">
        <v>1796</v>
      </c>
      <c r="J143" t="s">
        <v>664</v>
      </c>
      <c r="K143" t="s">
        <v>665</v>
      </c>
      <c r="L143" s="11">
        <v>11300</v>
      </c>
      <c r="M143" s="4">
        <v>1948</v>
      </c>
      <c r="N143" s="4">
        <v>9</v>
      </c>
      <c r="O143" s="4">
        <v>30</v>
      </c>
      <c r="P143">
        <v>117.24</v>
      </c>
      <c r="Q143" s="5">
        <v>21427700000000</v>
      </c>
      <c r="R143" s="9">
        <v>78.5</v>
      </c>
      <c r="S143" s="9">
        <v>9.6</v>
      </c>
      <c r="T143" s="9">
        <v>36.6</v>
      </c>
      <c r="U143" s="4">
        <v>328239523</v>
      </c>
      <c r="V143" s="3">
        <f t="shared" si="8"/>
        <v>17806</v>
      </c>
      <c r="W143" s="4">
        <f t="shared" ca="1" si="9"/>
        <v>76.918567918567916</v>
      </c>
      <c r="X143" t="str">
        <f t="shared" si="10"/>
        <v>Self-Made</v>
      </c>
      <c r="Y143" s="10">
        <f t="shared" si="11"/>
        <v>11.3</v>
      </c>
    </row>
    <row r="144" spans="1:25" x14ac:dyDescent="0.25">
      <c r="A144">
        <v>153</v>
      </c>
      <c r="B144" t="s">
        <v>250</v>
      </c>
      <c r="C144" t="s">
        <v>666</v>
      </c>
      <c r="D144" t="s">
        <v>665</v>
      </c>
      <c r="E144" t="s">
        <v>667</v>
      </c>
      <c r="F144" t="s">
        <v>668</v>
      </c>
      <c r="G144" t="s">
        <v>250</v>
      </c>
      <c r="H144" t="b">
        <v>1</v>
      </c>
      <c r="I144" t="s">
        <v>1796</v>
      </c>
      <c r="J144" t="s">
        <v>669</v>
      </c>
      <c r="K144" t="s">
        <v>670</v>
      </c>
      <c r="L144" s="11">
        <v>11300</v>
      </c>
      <c r="M144" s="4">
        <v>1953</v>
      </c>
      <c r="N144" s="4">
        <v>9</v>
      </c>
      <c r="O144" s="4">
        <v>8</v>
      </c>
      <c r="P144">
        <v>108.15</v>
      </c>
      <c r="Q144" s="5">
        <v>395098666122</v>
      </c>
      <c r="R144" s="9">
        <v>82.8</v>
      </c>
      <c r="S144" s="9">
        <v>23.1</v>
      </c>
      <c r="T144" s="9">
        <v>25.3</v>
      </c>
      <c r="U144" s="4">
        <v>9053300</v>
      </c>
      <c r="V144" s="3">
        <f t="shared" si="8"/>
        <v>19610</v>
      </c>
      <c r="W144" s="4">
        <f t="shared" ca="1" si="9"/>
        <v>71.981509957619167</v>
      </c>
      <c r="X144" t="str">
        <f t="shared" si="10"/>
        <v>Self-Made</v>
      </c>
      <c r="Y144" s="10">
        <f t="shared" si="11"/>
        <v>11.3</v>
      </c>
    </row>
    <row r="145" spans="1:25" x14ac:dyDescent="0.25">
      <c r="A145">
        <v>153</v>
      </c>
      <c r="B145" t="s">
        <v>250</v>
      </c>
      <c r="C145" t="s">
        <v>672</v>
      </c>
      <c r="D145" t="s">
        <v>274</v>
      </c>
      <c r="E145" t="s">
        <v>673</v>
      </c>
      <c r="F145" t="s">
        <v>250</v>
      </c>
      <c r="G145" t="s">
        <v>250</v>
      </c>
      <c r="H145" t="b">
        <v>0</v>
      </c>
      <c r="I145" t="s">
        <v>1796</v>
      </c>
      <c r="J145" t="s">
        <v>674</v>
      </c>
      <c r="K145" t="s">
        <v>675</v>
      </c>
      <c r="L145" s="11">
        <v>11300</v>
      </c>
      <c r="M145" s="4">
        <v>1960</v>
      </c>
      <c r="N145" s="4">
        <v>4</v>
      </c>
      <c r="O145" s="4">
        <v>11</v>
      </c>
      <c r="P145">
        <v>119.8</v>
      </c>
      <c r="Q145" s="5">
        <v>1392680589329</v>
      </c>
      <c r="R145" s="9">
        <v>82.7</v>
      </c>
      <c r="S145" s="9">
        <v>23</v>
      </c>
      <c r="T145" s="9">
        <v>47.4</v>
      </c>
      <c r="U145" s="4">
        <v>25766605</v>
      </c>
      <c r="V145" s="3">
        <f t="shared" si="8"/>
        <v>22017</v>
      </c>
      <c r="W145" s="4">
        <f t="shared" ca="1" si="9"/>
        <v>65.389471937611489</v>
      </c>
      <c r="X145" t="str">
        <f t="shared" si="10"/>
        <v>Inherited</v>
      </c>
      <c r="Y145" s="10">
        <f t="shared" si="11"/>
        <v>11.3</v>
      </c>
    </row>
    <row r="146" spans="1:25" x14ac:dyDescent="0.25">
      <c r="A146">
        <v>153</v>
      </c>
      <c r="B146" t="s">
        <v>49</v>
      </c>
      <c r="C146" t="s">
        <v>676</v>
      </c>
      <c r="D146" t="s">
        <v>170</v>
      </c>
      <c r="E146" t="s">
        <v>677</v>
      </c>
      <c r="F146" t="s">
        <v>264</v>
      </c>
      <c r="G146" t="s">
        <v>49</v>
      </c>
      <c r="H146" t="b">
        <v>1</v>
      </c>
      <c r="I146" t="s">
        <v>1796</v>
      </c>
      <c r="J146" t="s">
        <v>678</v>
      </c>
      <c r="K146" t="s">
        <v>621</v>
      </c>
      <c r="L146" s="11">
        <v>11300</v>
      </c>
      <c r="M146" s="4">
        <v>1965</v>
      </c>
      <c r="N146" s="4">
        <v>5</v>
      </c>
      <c r="O146" s="4">
        <v>3</v>
      </c>
      <c r="P146">
        <v>99.55</v>
      </c>
      <c r="Q146" s="5">
        <v>703082435360</v>
      </c>
      <c r="R146" s="9">
        <v>83.6</v>
      </c>
      <c r="S146" s="9">
        <v>10.1</v>
      </c>
      <c r="T146" s="9">
        <v>28.8</v>
      </c>
      <c r="U146" s="4">
        <v>8574832</v>
      </c>
      <c r="V146" s="3">
        <f t="shared" si="8"/>
        <v>23865</v>
      </c>
      <c r="W146" s="4">
        <f t="shared" ca="1" si="9"/>
        <v>60.33195691202873</v>
      </c>
      <c r="X146" t="str">
        <f t="shared" si="10"/>
        <v>Self-Made</v>
      </c>
      <c r="Y146" s="10">
        <f t="shared" si="11"/>
        <v>11.3</v>
      </c>
    </row>
    <row r="147" spans="1:25" x14ac:dyDescent="0.25">
      <c r="A147">
        <v>157</v>
      </c>
      <c r="B147" t="s">
        <v>21</v>
      </c>
      <c r="C147" t="s">
        <v>679</v>
      </c>
      <c r="D147" t="s">
        <v>680</v>
      </c>
      <c r="E147" t="s">
        <v>681</v>
      </c>
      <c r="F147" t="s">
        <v>165</v>
      </c>
      <c r="G147" t="s">
        <v>21</v>
      </c>
      <c r="H147" t="b">
        <v>1</v>
      </c>
      <c r="I147" t="s">
        <v>1796</v>
      </c>
      <c r="J147" t="s">
        <v>682</v>
      </c>
      <c r="K147" t="s">
        <v>683</v>
      </c>
      <c r="L147" s="11">
        <v>11100</v>
      </c>
      <c r="M147" s="4">
        <v>1934</v>
      </c>
      <c r="N147" s="4">
        <v>7</v>
      </c>
      <c r="O147" s="4">
        <v>11</v>
      </c>
      <c r="P147">
        <v>110.62</v>
      </c>
      <c r="Q147" s="5">
        <v>2001244392042</v>
      </c>
      <c r="R147" s="9">
        <v>82.9</v>
      </c>
      <c r="S147" s="9">
        <v>24.3</v>
      </c>
      <c r="T147" s="9">
        <v>59.1</v>
      </c>
      <c r="U147" s="4">
        <v>60297396</v>
      </c>
      <c r="V147" s="3">
        <f t="shared" si="8"/>
        <v>12611</v>
      </c>
      <c r="W147" s="4">
        <f t="shared" ca="1" si="9"/>
        <v>91.143052703627646</v>
      </c>
      <c r="X147" t="str">
        <f t="shared" si="10"/>
        <v>Self-Made</v>
      </c>
      <c r="Y147" s="10">
        <f t="shared" si="11"/>
        <v>11.1</v>
      </c>
    </row>
    <row r="148" spans="1:25" x14ac:dyDescent="0.25">
      <c r="A148">
        <v>157</v>
      </c>
      <c r="B148" t="s">
        <v>21</v>
      </c>
      <c r="C148" t="s">
        <v>685</v>
      </c>
      <c r="D148" t="s">
        <v>686</v>
      </c>
      <c r="E148" t="s">
        <v>687</v>
      </c>
      <c r="F148" t="s">
        <v>165</v>
      </c>
      <c r="G148" t="s">
        <v>21</v>
      </c>
      <c r="H148" t="b">
        <v>0</v>
      </c>
      <c r="I148" t="s">
        <v>1796</v>
      </c>
      <c r="J148" t="s">
        <v>475</v>
      </c>
      <c r="K148" t="s">
        <v>688</v>
      </c>
      <c r="L148" s="11">
        <v>11100</v>
      </c>
      <c r="M148" s="4">
        <v>1950</v>
      </c>
      <c r="N148" s="4">
        <v>6</v>
      </c>
      <c r="O148" s="4">
        <v>1</v>
      </c>
      <c r="P148">
        <v>158.93</v>
      </c>
      <c r="Q148" s="5">
        <v>351431649241</v>
      </c>
      <c r="R148" s="9">
        <v>63.9</v>
      </c>
      <c r="S148" s="9">
        <v>27.5</v>
      </c>
      <c r="T148" s="9">
        <v>29.2</v>
      </c>
      <c r="U148" s="4">
        <v>58558270</v>
      </c>
      <c r="V148" s="3">
        <f t="shared" si="8"/>
        <v>18415</v>
      </c>
      <c r="W148" s="4">
        <f t="shared" ca="1" si="9"/>
        <v>75.252566735112936</v>
      </c>
      <c r="X148" t="str">
        <f t="shared" si="10"/>
        <v>Inherited</v>
      </c>
      <c r="Y148" s="10">
        <f t="shared" si="11"/>
        <v>11.1</v>
      </c>
    </row>
    <row r="149" spans="1:25" x14ac:dyDescent="0.25">
      <c r="A149">
        <v>159</v>
      </c>
      <c r="B149" t="s">
        <v>38</v>
      </c>
      <c r="C149" t="s">
        <v>690</v>
      </c>
      <c r="D149" t="s">
        <v>105</v>
      </c>
      <c r="E149" t="s">
        <v>192</v>
      </c>
      <c r="F149" t="s">
        <v>193</v>
      </c>
      <c r="G149" t="s">
        <v>38</v>
      </c>
      <c r="H149" t="b">
        <v>1</v>
      </c>
      <c r="I149" t="s">
        <v>1796</v>
      </c>
      <c r="J149" t="s">
        <v>155</v>
      </c>
      <c r="K149" t="s">
        <v>691</v>
      </c>
      <c r="L149" s="11">
        <v>11000</v>
      </c>
      <c r="M149" s="4">
        <v>1972</v>
      </c>
      <c r="N149" s="4">
        <v>1</v>
      </c>
      <c r="O149" s="4">
        <v>1</v>
      </c>
      <c r="P149">
        <v>125.08</v>
      </c>
      <c r="Q149" s="5">
        <v>19910000000000</v>
      </c>
      <c r="R149" s="9">
        <v>77</v>
      </c>
      <c r="S149" s="9">
        <v>9.4</v>
      </c>
      <c r="T149" s="9">
        <v>59.2</v>
      </c>
      <c r="U149" s="4">
        <v>1397715000</v>
      </c>
      <c r="V149" s="3">
        <f t="shared" si="8"/>
        <v>26299</v>
      </c>
      <c r="W149" s="4">
        <f t="shared" ca="1" si="9"/>
        <v>53.665990671263437</v>
      </c>
      <c r="X149" t="str">
        <f t="shared" si="10"/>
        <v>Self-Made</v>
      </c>
      <c r="Y149" s="10">
        <f t="shared" si="11"/>
        <v>11</v>
      </c>
    </row>
    <row r="150" spans="1:25" x14ac:dyDescent="0.25">
      <c r="A150">
        <v>161</v>
      </c>
      <c r="B150" t="s">
        <v>49</v>
      </c>
      <c r="C150" t="s">
        <v>692</v>
      </c>
      <c r="D150" t="s">
        <v>32</v>
      </c>
      <c r="E150" t="s">
        <v>693</v>
      </c>
      <c r="F150" t="s">
        <v>694</v>
      </c>
      <c r="G150" t="s">
        <v>49</v>
      </c>
      <c r="H150" t="b">
        <v>0</v>
      </c>
      <c r="I150" t="s">
        <v>1796</v>
      </c>
      <c r="J150" t="s">
        <v>695</v>
      </c>
      <c r="K150" t="s">
        <v>696</v>
      </c>
      <c r="L150" s="11">
        <v>10900</v>
      </c>
      <c r="M150" s="4">
        <v>1939</v>
      </c>
      <c r="N150" s="4">
        <v>12</v>
      </c>
      <c r="O150" s="4">
        <v>28</v>
      </c>
      <c r="P150">
        <v>117.24</v>
      </c>
      <c r="Q150" s="5">
        <v>21427700000000</v>
      </c>
      <c r="R150" s="9">
        <v>78.5</v>
      </c>
      <c r="S150" s="9">
        <v>9.6</v>
      </c>
      <c r="T150" s="9">
        <v>36.6</v>
      </c>
      <c r="U150" s="4">
        <v>328239523</v>
      </c>
      <c r="V150" s="3">
        <f t="shared" si="8"/>
        <v>14607</v>
      </c>
      <c r="W150" s="4">
        <f t="shared" ca="1" si="9"/>
        <v>85.677628473424178</v>
      </c>
      <c r="X150" t="str">
        <f t="shared" si="10"/>
        <v>Inherited</v>
      </c>
      <c r="Y150" s="10">
        <f t="shared" si="11"/>
        <v>10.9</v>
      </c>
    </row>
    <row r="151" spans="1:25" x14ac:dyDescent="0.25">
      <c r="A151">
        <v>161</v>
      </c>
      <c r="B151" t="s">
        <v>21</v>
      </c>
      <c r="C151" t="s">
        <v>697</v>
      </c>
      <c r="D151" t="s">
        <v>32</v>
      </c>
      <c r="E151" t="s">
        <v>433</v>
      </c>
      <c r="F151" t="s">
        <v>698</v>
      </c>
      <c r="G151" t="s">
        <v>21</v>
      </c>
      <c r="H151" t="b">
        <v>1</v>
      </c>
      <c r="I151" t="s">
        <v>1797</v>
      </c>
      <c r="J151" t="s">
        <v>699</v>
      </c>
      <c r="K151" t="s">
        <v>700</v>
      </c>
      <c r="L151" s="11">
        <v>10900</v>
      </c>
      <c r="M151" s="4">
        <v>1937</v>
      </c>
      <c r="N151" s="4">
        <v>6</v>
      </c>
      <c r="O151" s="4">
        <v>17</v>
      </c>
      <c r="P151">
        <v>117.24</v>
      </c>
      <c r="Q151" s="5">
        <v>21427700000000</v>
      </c>
      <c r="R151" s="9">
        <v>78.5</v>
      </c>
      <c r="S151" s="9">
        <v>9.6</v>
      </c>
      <c r="T151" s="9">
        <v>36.6</v>
      </c>
      <c r="U151" s="4">
        <v>328239523</v>
      </c>
      <c r="V151" s="3">
        <f t="shared" si="8"/>
        <v>13683</v>
      </c>
      <c r="W151" s="4">
        <f t="shared" ca="1" si="9"/>
        <v>88.208755037376562</v>
      </c>
      <c r="X151" t="str">
        <f t="shared" si="10"/>
        <v>Self-Made</v>
      </c>
      <c r="Y151" s="10">
        <f t="shared" si="11"/>
        <v>10.9</v>
      </c>
    </row>
    <row r="152" spans="1:25" x14ac:dyDescent="0.25">
      <c r="A152">
        <v>161</v>
      </c>
      <c r="B152" t="s">
        <v>21</v>
      </c>
      <c r="C152" t="s">
        <v>701</v>
      </c>
      <c r="D152" t="s">
        <v>67</v>
      </c>
      <c r="E152" t="s">
        <v>68</v>
      </c>
      <c r="F152" t="s">
        <v>702</v>
      </c>
      <c r="G152" t="s">
        <v>21</v>
      </c>
      <c r="H152" t="b">
        <v>0</v>
      </c>
      <c r="I152" t="s">
        <v>1796</v>
      </c>
      <c r="J152" t="s">
        <v>703</v>
      </c>
      <c r="K152" t="s">
        <v>704</v>
      </c>
      <c r="L152" s="11">
        <v>10900</v>
      </c>
      <c r="M152" s="4">
        <v>1955</v>
      </c>
      <c r="N152" s="4">
        <v>10</v>
      </c>
      <c r="O152" s="4">
        <v>19</v>
      </c>
      <c r="P152">
        <v>141.54</v>
      </c>
      <c r="Q152" s="5">
        <v>1258286717125</v>
      </c>
      <c r="R152" s="9">
        <v>75</v>
      </c>
      <c r="S152" s="9">
        <v>13.1</v>
      </c>
      <c r="T152" s="9">
        <v>55.1</v>
      </c>
      <c r="U152" s="4">
        <v>126014024</v>
      </c>
      <c r="V152" s="3">
        <f t="shared" si="8"/>
        <v>20381</v>
      </c>
      <c r="W152" s="4">
        <f t="shared" ca="1" si="9"/>
        <v>69.869278525430914</v>
      </c>
      <c r="X152" t="str">
        <f t="shared" si="10"/>
        <v>Inherited</v>
      </c>
      <c r="Y152" s="10">
        <f t="shared" si="11"/>
        <v>10.9</v>
      </c>
    </row>
    <row r="153" spans="1:25" x14ac:dyDescent="0.25">
      <c r="A153">
        <v>164</v>
      </c>
      <c r="B153" t="s">
        <v>59</v>
      </c>
      <c r="C153" t="s">
        <v>705</v>
      </c>
      <c r="D153" t="s">
        <v>32</v>
      </c>
      <c r="E153" t="s">
        <v>61</v>
      </c>
      <c r="F153" t="s">
        <v>135</v>
      </c>
      <c r="G153" t="s">
        <v>59</v>
      </c>
      <c r="H153" t="b">
        <v>0</v>
      </c>
      <c r="I153" t="s">
        <v>1796</v>
      </c>
      <c r="J153" t="s">
        <v>706</v>
      </c>
      <c r="K153" t="s">
        <v>467</v>
      </c>
      <c r="L153" s="11">
        <v>10700</v>
      </c>
      <c r="M153" s="4">
        <v>1929</v>
      </c>
      <c r="N153" s="4">
        <v>8</v>
      </c>
      <c r="O153" s="4">
        <v>5</v>
      </c>
      <c r="P153">
        <v>117.24</v>
      </c>
      <c r="Q153" s="5">
        <v>21427700000000</v>
      </c>
      <c r="R153" s="9">
        <v>78.5</v>
      </c>
      <c r="S153" s="9">
        <v>9.6</v>
      </c>
      <c r="T153" s="9">
        <v>36.6</v>
      </c>
      <c r="U153" s="4">
        <v>328239523</v>
      </c>
      <c r="V153" s="3">
        <f t="shared" si="8"/>
        <v>10810</v>
      </c>
      <c r="W153" s="4">
        <f t="shared" ca="1" si="9"/>
        <v>96.074599904033406</v>
      </c>
      <c r="X153" t="str">
        <f t="shared" si="10"/>
        <v>Inherited</v>
      </c>
      <c r="Y153" s="10">
        <f t="shared" si="11"/>
        <v>10.7</v>
      </c>
    </row>
    <row r="154" spans="1:25" x14ac:dyDescent="0.25">
      <c r="A154">
        <v>165</v>
      </c>
      <c r="B154" t="s">
        <v>590</v>
      </c>
      <c r="C154" t="s">
        <v>707</v>
      </c>
      <c r="D154" t="s">
        <v>32</v>
      </c>
      <c r="E154" t="s">
        <v>708</v>
      </c>
      <c r="F154" t="s">
        <v>709</v>
      </c>
      <c r="G154" t="s">
        <v>590</v>
      </c>
      <c r="H154" t="b">
        <v>1</v>
      </c>
      <c r="I154" t="s">
        <v>1796</v>
      </c>
      <c r="J154" t="s">
        <v>710</v>
      </c>
      <c r="K154" t="s">
        <v>524</v>
      </c>
      <c r="L154" s="11">
        <v>10600</v>
      </c>
      <c r="M154" s="4">
        <v>1941</v>
      </c>
      <c r="N154" s="4">
        <v>6</v>
      </c>
      <c r="O154" s="4">
        <v>5</v>
      </c>
      <c r="P154">
        <v>117.24</v>
      </c>
      <c r="Q154" s="5">
        <v>21427700000000</v>
      </c>
      <c r="R154" s="9">
        <v>78.5</v>
      </c>
      <c r="S154" s="9">
        <v>9.6</v>
      </c>
      <c r="T154" s="9">
        <v>36.6</v>
      </c>
      <c r="U154" s="4">
        <v>328239523</v>
      </c>
      <c r="V154" s="3">
        <f t="shared" si="8"/>
        <v>15132</v>
      </c>
      <c r="W154" s="4">
        <f t="shared" ca="1" si="9"/>
        <v>84.241609225020937</v>
      </c>
      <c r="X154" t="str">
        <f t="shared" si="10"/>
        <v>Self-Made</v>
      </c>
      <c r="Y154" s="10">
        <f t="shared" si="11"/>
        <v>10.6</v>
      </c>
    </row>
    <row r="155" spans="1:25" x14ac:dyDescent="0.25">
      <c r="A155">
        <v>165</v>
      </c>
      <c r="B155" t="s">
        <v>103</v>
      </c>
      <c r="C155" t="s">
        <v>711</v>
      </c>
      <c r="D155" t="s">
        <v>712</v>
      </c>
      <c r="E155" t="s">
        <v>713</v>
      </c>
      <c r="F155" t="s">
        <v>513</v>
      </c>
      <c r="G155" t="s">
        <v>103</v>
      </c>
      <c r="H155" t="b">
        <v>1</v>
      </c>
      <c r="I155" t="s">
        <v>1796</v>
      </c>
      <c r="J155" t="s">
        <v>714</v>
      </c>
      <c r="K155" t="s">
        <v>715</v>
      </c>
      <c r="L155" s="11">
        <v>10600</v>
      </c>
      <c r="M155" s="4">
        <v>1950</v>
      </c>
      <c r="N155" s="4">
        <v>1</v>
      </c>
      <c r="O155" s="4">
        <v>1</v>
      </c>
      <c r="P155">
        <v>167.4</v>
      </c>
      <c r="Q155" s="5">
        <v>1839758040766</v>
      </c>
      <c r="R155" s="9">
        <v>75.7</v>
      </c>
      <c r="S155" s="9">
        <v>14.2</v>
      </c>
      <c r="T155" s="9">
        <v>65.099999999999994</v>
      </c>
      <c r="U155" s="4">
        <v>212559417</v>
      </c>
      <c r="V155" s="3">
        <f t="shared" si="8"/>
        <v>18264</v>
      </c>
      <c r="W155" s="4">
        <f t="shared" ca="1" si="9"/>
        <v>75.665982203969889</v>
      </c>
      <c r="X155" t="str">
        <f t="shared" si="10"/>
        <v>Self-Made</v>
      </c>
      <c r="Y155" s="10">
        <f t="shared" si="11"/>
        <v>10.6</v>
      </c>
    </row>
    <row r="156" spans="1:25" x14ac:dyDescent="0.25">
      <c r="A156">
        <v>167</v>
      </c>
      <c r="B156" t="s">
        <v>49</v>
      </c>
      <c r="C156" t="s">
        <v>717</v>
      </c>
      <c r="D156" t="s">
        <v>327</v>
      </c>
      <c r="E156" t="s">
        <v>328</v>
      </c>
      <c r="F156" t="s">
        <v>718</v>
      </c>
      <c r="G156" t="s">
        <v>49</v>
      </c>
      <c r="H156" t="b">
        <v>1</v>
      </c>
      <c r="I156" t="s">
        <v>1796</v>
      </c>
      <c r="J156" t="s">
        <v>719</v>
      </c>
      <c r="K156" t="s">
        <v>720</v>
      </c>
      <c r="L156" s="11">
        <v>10500</v>
      </c>
      <c r="M156" s="4">
        <v>1966</v>
      </c>
      <c r="N156" s="4">
        <v>3</v>
      </c>
      <c r="O156" s="4">
        <v>12</v>
      </c>
      <c r="P156">
        <v>180.75</v>
      </c>
      <c r="Q156" s="5">
        <v>1699876578871</v>
      </c>
      <c r="R156" s="9">
        <v>72.7</v>
      </c>
      <c r="S156" s="9">
        <v>11.4</v>
      </c>
      <c r="T156" s="9">
        <v>46.2</v>
      </c>
      <c r="U156" s="4">
        <v>144373535</v>
      </c>
      <c r="V156" s="3">
        <f t="shared" si="8"/>
        <v>24178</v>
      </c>
      <c r="W156" s="4">
        <f t="shared" ca="1" si="9"/>
        <v>59.474332648870636</v>
      </c>
      <c r="X156" t="str">
        <f t="shared" si="10"/>
        <v>Self-Made</v>
      </c>
      <c r="Y156" s="10">
        <f t="shared" si="11"/>
        <v>10.5</v>
      </c>
    </row>
    <row r="157" spans="1:25" x14ac:dyDescent="0.25">
      <c r="A157">
        <v>167</v>
      </c>
      <c r="B157" t="s">
        <v>21</v>
      </c>
      <c r="C157" t="s">
        <v>721</v>
      </c>
      <c r="D157" t="s">
        <v>105</v>
      </c>
      <c r="E157" t="s">
        <v>602</v>
      </c>
      <c r="F157" t="s">
        <v>247</v>
      </c>
      <c r="G157" t="s">
        <v>21</v>
      </c>
      <c r="H157" t="b">
        <v>1</v>
      </c>
      <c r="I157" t="s">
        <v>1796</v>
      </c>
      <c r="J157" t="s">
        <v>549</v>
      </c>
      <c r="K157" t="s">
        <v>722</v>
      </c>
      <c r="L157" s="11">
        <v>10500</v>
      </c>
      <c r="M157" s="4">
        <v>1984</v>
      </c>
      <c r="N157" s="4">
        <v>1</v>
      </c>
      <c r="O157" s="4">
        <v>1</v>
      </c>
      <c r="P157">
        <v>125.08</v>
      </c>
      <c r="Q157" s="5">
        <v>19910000000000</v>
      </c>
      <c r="R157" s="9">
        <v>77</v>
      </c>
      <c r="S157" s="9">
        <v>9.4</v>
      </c>
      <c r="T157" s="9">
        <v>59.2</v>
      </c>
      <c r="U157" s="4">
        <v>1397715000</v>
      </c>
      <c r="V157" s="3">
        <f t="shared" si="8"/>
        <v>30682</v>
      </c>
      <c r="W157" s="4">
        <f t="shared" ca="1" si="9"/>
        <v>41.66599309041132</v>
      </c>
      <c r="X157" t="str">
        <f t="shared" si="10"/>
        <v>Self-Made</v>
      </c>
      <c r="Y157" s="10">
        <f t="shared" si="11"/>
        <v>10.5</v>
      </c>
    </row>
    <row r="158" spans="1:25" x14ac:dyDescent="0.25">
      <c r="A158">
        <v>167</v>
      </c>
      <c r="B158" t="s">
        <v>49</v>
      </c>
      <c r="C158" t="s">
        <v>723</v>
      </c>
      <c r="D158" t="s">
        <v>306</v>
      </c>
      <c r="E158" t="s">
        <v>645</v>
      </c>
      <c r="F158" t="s">
        <v>724</v>
      </c>
      <c r="G158" t="s">
        <v>49</v>
      </c>
      <c r="H158" t="b">
        <v>1</v>
      </c>
      <c r="I158" t="s">
        <v>1796</v>
      </c>
      <c r="J158" t="s">
        <v>725</v>
      </c>
      <c r="K158" t="s">
        <v>726</v>
      </c>
      <c r="L158" s="11">
        <v>10500</v>
      </c>
      <c r="M158" s="4">
        <v>1977</v>
      </c>
      <c r="N158" s="4">
        <v>9</v>
      </c>
      <c r="O158" s="4">
        <v>10</v>
      </c>
      <c r="P158">
        <v>114.52</v>
      </c>
      <c r="Q158" s="5">
        <v>421142267938</v>
      </c>
      <c r="R158" s="9">
        <v>77.8</v>
      </c>
      <c r="S158" s="9">
        <v>0.1</v>
      </c>
      <c r="T158" s="9">
        <v>15.9</v>
      </c>
      <c r="U158" s="4">
        <v>9770529</v>
      </c>
      <c r="V158" s="3">
        <f t="shared" si="8"/>
        <v>28378</v>
      </c>
      <c r="W158" s="4">
        <f t="shared" ca="1" si="9"/>
        <v>47.976029502151199</v>
      </c>
      <c r="X158" t="str">
        <f t="shared" si="10"/>
        <v>Self-Made</v>
      </c>
      <c r="Y158" s="10">
        <f t="shared" si="11"/>
        <v>10.5</v>
      </c>
    </row>
    <row r="159" spans="1:25" x14ac:dyDescent="0.25">
      <c r="A159">
        <v>170</v>
      </c>
      <c r="B159" t="s">
        <v>49</v>
      </c>
      <c r="C159" t="s">
        <v>727</v>
      </c>
      <c r="D159" t="s">
        <v>32</v>
      </c>
      <c r="E159" t="s">
        <v>592</v>
      </c>
      <c r="F159" t="s">
        <v>728</v>
      </c>
      <c r="G159" t="s">
        <v>49</v>
      </c>
      <c r="H159" t="b">
        <v>1</v>
      </c>
      <c r="I159" t="s">
        <v>1796</v>
      </c>
      <c r="J159" t="s">
        <v>729</v>
      </c>
      <c r="K159" t="s">
        <v>412</v>
      </c>
      <c r="L159" s="11">
        <v>10300</v>
      </c>
      <c r="M159" s="4">
        <v>1952</v>
      </c>
      <c r="N159" s="4">
        <v>11</v>
      </c>
      <c r="O159" s="4">
        <v>29</v>
      </c>
      <c r="P159">
        <v>117.24</v>
      </c>
      <c r="Q159" s="5">
        <v>21427700000000</v>
      </c>
      <c r="R159" s="9">
        <v>78.5</v>
      </c>
      <c r="S159" s="9">
        <v>9.6</v>
      </c>
      <c r="T159" s="9">
        <v>36.6</v>
      </c>
      <c r="U159" s="4">
        <v>328239523</v>
      </c>
      <c r="V159" s="3">
        <f t="shared" si="8"/>
        <v>19327</v>
      </c>
      <c r="W159" s="4">
        <f t="shared" ca="1" si="9"/>
        <v>72.754300936031669</v>
      </c>
      <c r="X159" t="str">
        <f t="shared" si="10"/>
        <v>Self-Made</v>
      </c>
      <c r="Y159" s="10">
        <f t="shared" si="11"/>
        <v>10.3</v>
      </c>
    </row>
    <row r="160" spans="1:25" x14ac:dyDescent="0.25">
      <c r="A160">
        <v>171</v>
      </c>
      <c r="B160" t="s">
        <v>38</v>
      </c>
      <c r="C160" t="s">
        <v>730</v>
      </c>
      <c r="D160" t="s">
        <v>274</v>
      </c>
      <c r="E160" t="s">
        <v>607</v>
      </c>
      <c r="F160" t="s">
        <v>731</v>
      </c>
      <c r="G160" t="s">
        <v>38</v>
      </c>
      <c r="H160" t="b">
        <v>1</v>
      </c>
      <c r="I160" t="s">
        <v>1796</v>
      </c>
      <c r="J160" t="s">
        <v>732</v>
      </c>
      <c r="K160" t="s">
        <v>733</v>
      </c>
      <c r="L160" s="11">
        <v>10200</v>
      </c>
      <c r="M160" s="4">
        <v>1979</v>
      </c>
      <c r="N160" s="4">
        <v>11</v>
      </c>
      <c r="O160" s="4">
        <v>17</v>
      </c>
      <c r="P160">
        <v>119.8</v>
      </c>
      <c r="Q160" s="5">
        <v>1392680589329</v>
      </c>
      <c r="R160" s="9">
        <v>82.7</v>
      </c>
      <c r="S160" s="9">
        <v>23</v>
      </c>
      <c r="T160" s="9">
        <v>47.4</v>
      </c>
      <c r="U160" s="4">
        <v>25766605</v>
      </c>
      <c r="V160" s="3">
        <f t="shared" si="8"/>
        <v>29176</v>
      </c>
      <c r="W160" s="4">
        <f t="shared" ca="1" si="9"/>
        <v>45.789887574998545</v>
      </c>
      <c r="X160" t="str">
        <f t="shared" si="10"/>
        <v>Self-Made</v>
      </c>
      <c r="Y160" s="10">
        <f t="shared" si="11"/>
        <v>10.199999999999999</v>
      </c>
    </row>
    <row r="161" spans="1:25" x14ac:dyDescent="0.25">
      <c r="A161">
        <v>171</v>
      </c>
      <c r="B161" t="s">
        <v>351</v>
      </c>
      <c r="C161" t="s">
        <v>734</v>
      </c>
      <c r="D161" t="s">
        <v>32</v>
      </c>
      <c r="E161" t="s">
        <v>735</v>
      </c>
      <c r="F161" t="s">
        <v>548</v>
      </c>
      <c r="G161" t="s">
        <v>351</v>
      </c>
      <c r="H161" t="b">
        <v>0</v>
      </c>
      <c r="I161" t="s">
        <v>1796</v>
      </c>
      <c r="J161" t="s">
        <v>736</v>
      </c>
      <c r="K161" t="s">
        <v>457</v>
      </c>
      <c r="L161" s="11">
        <v>10200</v>
      </c>
      <c r="M161" s="4">
        <v>1962</v>
      </c>
      <c r="N161" s="4">
        <v>8</v>
      </c>
      <c r="O161" s="4">
        <v>19</v>
      </c>
      <c r="P161">
        <v>117.24</v>
      </c>
      <c r="Q161" s="5">
        <v>21427700000000</v>
      </c>
      <c r="R161" s="9">
        <v>78.5</v>
      </c>
      <c r="S161" s="9">
        <v>9.6</v>
      </c>
      <c r="T161" s="9">
        <v>36.6</v>
      </c>
      <c r="U161" s="4">
        <v>328239523</v>
      </c>
      <c r="V161" s="3">
        <f t="shared" si="8"/>
        <v>22877</v>
      </c>
      <c r="W161" s="4">
        <f t="shared" ca="1" si="9"/>
        <v>63.036276522929498</v>
      </c>
      <c r="X161" t="str">
        <f t="shared" si="10"/>
        <v>Inherited</v>
      </c>
      <c r="Y161" s="10">
        <f t="shared" si="11"/>
        <v>10.199999999999999</v>
      </c>
    </row>
    <row r="162" spans="1:25" x14ac:dyDescent="0.25">
      <c r="A162">
        <v>171</v>
      </c>
      <c r="B162" t="s">
        <v>38</v>
      </c>
      <c r="C162" t="s">
        <v>737</v>
      </c>
      <c r="D162" t="s">
        <v>32</v>
      </c>
      <c r="E162" t="s">
        <v>738</v>
      </c>
      <c r="F162" t="s">
        <v>739</v>
      </c>
      <c r="G162" t="s">
        <v>38</v>
      </c>
      <c r="H162" t="b">
        <v>1</v>
      </c>
      <c r="I162" t="s">
        <v>1796</v>
      </c>
      <c r="J162" t="s">
        <v>740</v>
      </c>
      <c r="K162" t="s">
        <v>137</v>
      </c>
      <c r="L162" s="11">
        <v>10200</v>
      </c>
      <c r="M162" s="4">
        <v>1940</v>
      </c>
      <c r="N162" s="4">
        <v>9</v>
      </c>
      <c r="O162" s="4">
        <v>21</v>
      </c>
      <c r="P162">
        <v>117.24</v>
      </c>
      <c r="Q162" s="5">
        <v>21427700000000</v>
      </c>
      <c r="R162" s="9">
        <v>78.5</v>
      </c>
      <c r="S162" s="9">
        <v>9.6</v>
      </c>
      <c r="T162" s="9">
        <v>36.6</v>
      </c>
      <c r="U162" s="4">
        <v>328239523</v>
      </c>
      <c r="V162" s="3">
        <f t="shared" si="8"/>
        <v>14875</v>
      </c>
      <c r="W162" s="4">
        <f t="shared" ca="1" si="9"/>
        <v>84.94320641792946</v>
      </c>
      <c r="X162" t="str">
        <f t="shared" si="10"/>
        <v>Self-Made</v>
      </c>
      <c r="Y162" s="10">
        <f t="shared" si="11"/>
        <v>10.199999999999999</v>
      </c>
    </row>
    <row r="163" spans="1:25" x14ac:dyDescent="0.25">
      <c r="A163">
        <v>171</v>
      </c>
      <c r="B163" t="s">
        <v>292</v>
      </c>
      <c r="C163" t="s">
        <v>741</v>
      </c>
      <c r="D163" t="s">
        <v>32</v>
      </c>
      <c r="E163" t="s">
        <v>742</v>
      </c>
      <c r="F163" t="s">
        <v>403</v>
      </c>
      <c r="G163" t="s">
        <v>292</v>
      </c>
      <c r="H163" t="b">
        <v>1</v>
      </c>
      <c r="I163" t="s">
        <v>1796</v>
      </c>
      <c r="J163" t="s">
        <v>743</v>
      </c>
      <c r="K163" t="s">
        <v>744</v>
      </c>
      <c r="L163" s="11">
        <v>10200</v>
      </c>
      <c r="M163" s="4">
        <v>1959</v>
      </c>
      <c r="N163" s="4">
        <v>3</v>
      </c>
      <c r="O163" s="4">
        <v>5</v>
      </c>
      <c r="P163">
        <v>117.24</v>
      </c>
      <c r="Q163" s="5">
        <v>21427700000000</v>
      </c>
      <c r="R163" s="9">
        <v>78.5</v>
      </c>
      <c r="S163" s="9">
        <v>9.6</v>
      </c>
      <c r="T163" s="9">
        <v>36.6</v>
      </c>
      <c r="U163" s="4">
        <v>328239523</v>
      </c>
      <c r="V163" s="3">
        <f t="shared" si="8"/>
        <v>21614</v>
      </c>
      <c r="W163" s="4">
        <f t="shared" ca="1" si="9"/>
        <v>66.493502778685851</v>
      </c>
      <c r="X163" t="str">
        <f t="shared" si="10"/>
        <v>Self-Made</v>
      </c>
      <c r="Y163" s="10">
        <f t="shared" si="11"/>
        <v>10.199999999999999</v>
      </c>
    </row>
    <row r="164" spans="1:25" x14ac:dyDescent="0.25">
      <c r="A164">
        <v>171</v>
      </c>
      <c r="B164" t="s">
        <v>250</v>
      </c>
      <c r="C164" t="s">
        <v>745</v>
      </c>
      <c r="D164" t="s">
        <v>327</v>
      </c>
      <c r="E164" t="s">
        <v>746</v>
      </c>
      <c r="F164" t="s">
        <v>449</v>
      </c>
      <c r="G164" t="s">
        <v>250</v>
      </c>
      <c r="H164" t="b">
        <v>1</v>
      </c>
      <c r="I164" t="s">
        <v>1796</v>
      </c>
      <c r="J164" t="s">
        <v>747</v>
      </c>
      <c r="K164" t="s">
        <v>748</v>
      </c>
      <c r="L164" s="11">
        <v>10200</v>
      </c>
      <c r="M164" s="4">
        <v>1948</v>
      </c>
      <c r="N164" s="4">
        <v>10</v>
      </c>
      <c r="O164" s="4">
        <v>13</v>
      </c>
      <c r="P164">
        <v>180.75</v>
      </c>
      <c r="Q164" s="5">
        <v>1699876578871</v>
      </c>
      <c r="R164" s="9">
        <v>72.7</v>
      </c>
      <c r="S164" s="9">
        <v>11.4</v>
      </c>
      <c r="T164" s="9">
        <v>46.2</v>
      </c>
      <c r="U164" s="4">
        <v>144373535</v>
      </c>
      <c r="V164" s="3">
        <f t="shared" si="8"/>
        <v>17819</v>
      </c>
      <c r="W164" s="4">
        <f t="shared" ca="1" si="9"/>
        <v>76.882976482976474</v>
      </c>
      <c r="X164" t="str">
        <f t="shared" si="10"/>
        <v>Self-Made</v>
      </c>
      <c r="Y164" s="10">
        <f t="shared" si="11"/>
        <v>10.199999999999999</v>
      </c>
    </row>
    <row r="165" spans="1:25" x14ac:dyDescent="0.25">
      <c r="A165">
        <v>171</v>
      </c>
      <c r="B165" t="s">
        <v>38</v>
      </c>
      <c r="C165" t="s">
        <v>749</v>
      </c>
      <c r="D165" t="s">
        <v>555</v>
      </c>
      <c r="E165" t="s">
        <v>555</v>
      </c>
      <c r="F165" t="s">
        <v>112</v>
      </c>
      <c r="G165" t="s">
        <v>38</v>
      </c>
      <c r="H165" t="b">
        <v>1</v>
      </c>
      <c r="I165" t="s">
        <v>1796</v>
      </c>
      <c r="J165" t="s">
        <v>750</v>
      </c>
      <c r="K165" t="s">
        <v>751</v>
      </c>
      <c r="L165" s="11">
        <v>10200</v>
      </c>
      <c r="M165" s="4">
        <v>1982</v>
      </c>
      <c r="N165" s="4">
        <v>3</v>
      </c>
      <c r="O165" s="4">
        <v>19</v>
      </c>
      <c r="P165">
        <v>114.41</v>
      </c>
      <c r="Q165" s="5">
        <v>372062527489</v>
      </c>
      <c r="R165" s="9">
        <v>83.1</v>
      </c>
      <c r="S165" s="9">
        <v>13.1</v>
      </c>
      <c r="T165" s="9">
        <v>21</v>
      </c>
      <c r="U165" s="4">
        <v>5703569</v>
      </c>
      <c r="V165" s="3">
        <f t="shared" si="8"/>
        <v>30029</v>
      </c>
      <c r="W165" s="4">
        <f t="shared" ca="1" si="9"/>
        <v>43.455167693360714</v>
      </c>
      <c r="X165" t="str">
        <f t="shared" si="10"/>
        <v>Self-Made</v>
      </c>
      <c r="Y165" s="10">
        <f t="shared" si="11"/>
        <v>10.199999999999999</v>
      </c>
    </row>
    <row r="166" spans="1:25" x14ac:dyDescent="0.25">
      <c r="A166">
        <v>171</v>
      </c>
      <c r="B166" t="s">
        <v>30</v>
      </c>
      <c r="C166" t="s">
        <v>752</v>
      </c>
      <c r="D166" t="s">
        <v>158</v>
      </c>
      <c r="E166" t="s">
        <v>753</v>
      </c>
      <c r="F166" t="s">
        <v>635</v>
      </c>
      <c r="G166" t="s">
        <v>30</v>
      </c>
      <c r="H166" t="b">
        <v>0</v>
      </c>
      <c r="I166" t="s">
        <v>1796</v>
      </c>
      <c r="J166" t="s">
        <v>754</v>
      </c>
      <c r="K166" t="s">
        <v>755</v>
      </c>
      <c r="L166" s="11">
        <v>10200</v>
      </c>
      <c r="M166" s="4">
        <v>1964</v>
      </c>
      <c r="N166" s="4">
        <v>10</v>
      </c>
      <c r="O166" s="4">
        <v>19</v>
      </c>
      <c r="P166">
        <v>112.85</v>
      </c>
      <c r="Q166" s="5">
        <v>3845630030824</v>
      </c>
      <c r="R166" s="9">
        <v>80.900000000000006</v>
      </c>
      <c r="S166" s="9">
        <v>11.5</v>
      </c>
      <c r="T166" s="9">
        <v>48.8</v>
      </c>
      <c r="U166" s="4">
        <v>83132799</v>
      </c>
      <c r="V166" s="3">
        <f t="shared" si="8"/>
        <v>23669</v>
      </c>
      <c r="W166" s="4">
        <f t="shared" ca="1" si="9"/>
        <v>60.866554799964675</v>
      </c>
      <c r="X166" t="str">
        <f t="shared" si="10"/>
        <v>Inherited</v>
      </c>
      <c r="Y166" s="10">
        <f t="shared" si="11"/>
        <v>10.199999999999999</v>
      </c>
    </row>
    <row r="167" spans="1:25" x14ac:dyDescent="0.25">
      <c r="A167">
        <v>171</v>
      </c>
      <c r="B167" t="s">
        <v>21</v>
      </c>
      <c r="C167" t="s">
        <v>756</v>
      </c>
      <c r="D167" t="s">
        <v>32</v>
      </c>
      <c r="E167" t="s">
        <v>189</v>
      </c>
      <c r="F167" t="s">
        <v>124</v>
      </c>
      <c r="G167" t="s">
        <v>21</v>
      </c>
      <c r="H167" t="b">
        <v>0</v>
      </c>
      <c r="I167" t="s">
        <v>1797</v>
      </c>
      <c r="J167" t="s">
        <v>125</v>
      </c>
      <c r="K167" t="s">
        <v>757</v>
      </c>
      <c r="L167" s="11">
        <v>10200</v>
      </c>
      <c r="M167" s="4">
        <v>1949</v>
      </c>
      <c r="N167" s="4">
        <v>2</v>
      </c>
      <c r="O167" s="4">
        <v>8</v>
      </c>
      <c r="P167">
        <v>117.24</v>
      </c>
      <c r="Q167" s="5">
        <v>21427700000000</v>
      </c>
      <c r="R167" s="9">
        <v>78.5</v>
      </c>
      <c r="S167" s="9">
        <v>9.6</v>
      </c>
      <c r="T167" s="9">
        <v>36.6</v>
      </c>
      <c r="U167" s="4">
        <v>328239523</v>
      </c>
      <c r="V167" s="3">
        <f t="shared" si="8"/>
        <v>17937</v>
      </c>
      <c r="W167" s="4">
        <f t="shared" ca="1" si="9"/>
        <v>76.561939980088184</v>
      </c>
      <c r="X167" t="str">
        <f t="shared" si="10"/>
        <v>Inherited</v>
      </c>
      <c r="Y167" s="10">
        <f t="shared" si="11"/>
        <v>10.199999999999999</v>
      </c>
    </row>
    <row r="168" spans="1:25" x14ac:dyDescent="0.25">
      <c r="A168">
        <v>179</v>
      </c>
      <c r="B168" t="s">
        <v>38</v>
      </c>
      <c r="C168" t="s">
        <v>758</v>
      </c>
      <c r="D168" t="s">
        <v>274</v>
      </c>
      <c r="E168" t="s">
        <v>607</v>
      </c>
      <c r="F168" t="s">
        <v>731</v>
      </c>
      <c r="G168" t="s">
        <v>38</v>
      </c>
      <c r="H168" t="b">
        <v>1</v>
      </c>
      <c r="I168" t="s">
        <v>1796</v>
      </c>
      <c r="J168" t="s">
        <v>759</v>
      </c>
      <c r="K168" t="s">
        <v>319</v>
      </c>
      <c r="L168" s="11">
        <v>10100</v>
      </c>
      <c r="M168" s="4">
        <v>1979</v>
      </c>
      <c r="N168" s="4">
        <v>12</v>
      </c>
      <c r="O168" s="4">
        <v>17</v>
      </c>
      <c r="P168">
        <v>119.8</v>
      </c>
      <c r="Q168" s="5">
        <v>1392680589329</v>
      </c>
      <c r="R168" s="9">
        <v>82.7</v>
      </c>
      <c r="S168" s="9">
        <v>23</v>
      </c>
      <c r="T168" s="9">
        <v>47.4</v>
      </c>
      <c r="U168" s="4">
        <v>25766605</v>
      </c>
      <c r="V168" s="3">
        <f t="shared" si="8"/>
        <v>29206</v>
      </c>
      <c r="W168" s="4">
        <f t="shared" ca="1" si="9"/>
        <v>45.707753247509757</v>
      </c>
      <c r="X168" t="str">
        <f t="shared" si="10"/>
        <v>Self-Made</v>
      </c>
      <c r="Y168" s="10">
        <f t="shared" si="11"/>
        <v>10.1</v>
      </c>
    </row>
    <row r="169" spans="1:25" x14ac:dyDescent="0.25">
      <c r="A169">
        <v>179</v>
      </c>
      <c r="B169" t="s">
        <v>72</v>
      </c>
      <c r="C169" t="s">
        <v>760</v>
      </c>
      <c r="D169" t="s">
        <v>761</v>
      </c>
      <c r="E169" t="s">
        <v>762</v>
      </c>
      <c r="F169" t="s">
        <v>763</v>
      </c>
      <c r="G169" t="s">
        <v>72</v>
      </c>
      <c r="H169" t="b">
        <v>0</v>
      </c>
      <c r="I169" t="s">
        <v>1796</v>
      </c>
      <c r="J169" t="s">
        <v>764</v>
      </c>
      <c r="K169" t="s">
        <v>765</v>
      </c>
      <c r="L169" s="11">
        <v>10100</v>
      </c>
      <c r="M169" s="4">
        <v>1941</v>
      </c>
      <c r="N169" s="4">
        <v>8</v>
      </c>
      <c r="O169" s="4">
        <v>12</v>
      </c>
      <c r="P169">
        <v>121.46</v>
      </c>
      <c r="Q169" s="5">
        <v>364701517788</v>
      </c>
      <c r="R169" s="9">
        <v>76</v>
      </c>
      <c r="S169" s="9">
        <v>12</v>
      </c>
      <c r="T169" s="9">
        <v>38.700000000000003</v>
      </c>
      <c r="U169" s="4">
        <v>32447385</v>
      </c>
      <c r="V169" s="3">
        <f t="shared" si="8"/>
        <v>15200</v>
      </c>
      <c r="W169" s="4">
        <f t="shared" ca="1" si="9"/>
        <v>84.055433872318488</v>
      </c>
      <c r="X169" t="str">
        <f t="shared" si="10"/>
        <v>Inherited</v>
      </c>
      <c r="Y169" s="10">
        <f t="shared" si="11"/>
        <v>10.1</v>
      </c>
    </row>
    <row r="170" spans="1:25" x14ac:dyDescent="0.25">
      <c r="A170">
        <v>179</v>
      </c>
      <c r="B170" t="s">
        <v>462</v>
      </c>
      <c r="C170" t="s">
        <v>767</v>
      </c>
      <c r="D170" t="s">
        <v>105</v>
      </c>
      <c r="E170" t="s">
        <v>153</v>
      </c>
      <c r="F170" t="s">
        <v>465</v>
      </c>
      <c r="G170" t="s">
        <v>462</v>
      </c>
      <c r="H170" t="b">
        <v>1</v>
      </c>
      <c r="I170" t="s">
        <v>1797</v>
      </c>
      <c r="J170" t="s">
        <v>768</v>
      </c>
      <c r="K170" t="s">
        <v>769</v>
      </c>
      <c r="L170" s="11">
        <v>10100</v>
      </c>
      <c r="M170" s="4">
        <v>1964</v>
      </c>
      <c r="N170" s="4">
        <v>1</v>
      </c>
      <c r="O170" s="4">
        <v>1</v>
      </c>
      <c r="P170">
        <v>125.08</v>
      </c>
      <c r="Q170" s="5">
        <v>19910000000000</v>
      </c>
      <c r="R170" s="9">
        <v>77</v>
      </c>
      <c r="S170" s="9">
        <v>9.4</v>
      </c>
      <c r="T170" s="9">
        <v>59.2</v>
      </c>
      <c r="U170" s="4">
        <v>1397715000</v>
      </c>
      <c r="V170" s="3">
        <f t="shared" si="8"/>
        <v>23377</v>
      </c>
      <c r="W170" s="4">
        <f t="shared" ca="1" si="9"/>
        <v>61.665989578733551</v>
      </c>
      <c r="X170" t="str">
        <f t="shared" si="10"/>
        <v>Self-Made</v>
      </c>
      <c r="Y170" s="10">
        <f t="shared" si="11"/>
        <v>10.1</v>
      </c>
    </row>
    <row r="171" spans="1:25" x14ac:dyDescent="0.25">
      <c r="A171">
        <v>182</v>
      </c>
      <c r="B171" t="s">
        <v>292</v>
      </c>
      <c r="C171" t="s">
        <v>770</v>
      </c>
      <c r="D171" t="s">
        <v>32</v>
      </c>
      <c r="E171" t="s">
        <v>771</v>
      </c>
      <c r="F171" t="s">
        <v>403</v>
      </c>
      <c r="G171" t="s">
        <v>292</v>
      </c>
      <c r="H171" t="b">
        <v>1</v>
      </c>
      <c r="I171" t="s">
        <v>1796</v>
      </c>
      <c r="J171" t="s">
        <v>772</v>
      </c>
      <c r="K171" t="s">
        <v>773</v>
      </c>
      <c r="L171" s="11">
        <v>10000</v>
      </c>
      <c r="M171" s="4">
        <v>1938</v>
      </c>
      <c r="N171" s="4">
        <v>3</v>
      </c>
      <c r="O171" s="4">
        <v>8</v>
      </c>
      <c r="P171">
        <v>117.24</v>
      </c>
      <c r="Q171" s="5">
        <v>21427700000000</v>
      </c>
      <c r="R171" s="9">
        <v>78.5</v>
      </c>
      <c r="S171" s="9">
        <v>9.6</v>
      </c>
      <c r="T171" s="9">
        <v>36.6</v>
      </c>
      <c r="U171" s="4">
        <v>328239523</v>
      </c>
      <c r="V171" s="3">
        <f t="shared" si="8"/>
        <v>13947</v>
      </c>
      <c r="W171" s="4">
        <f t="shared" ca="1" si="9"/>
        <v>87.485284052019168</v>
      </c>
      <c r="X171" t="str">
        <f t="shared" si="10"/>
        <v>Self-Made</v>
      </c>
      <c r="Y171" s="10">
        <f t="shared" si="11"/>
        <v>10</v>
      </c>
    </row>
    <row r="172" spans="1:25" x14ac:dyDescent="0.25">
      <c r="A172">
        <v>183</v>
      </c>
      <c r="B172" t="s">
        <v>381</v>
      </c>
      <c r="C172" t="s">
        <v>774</v>
      </c>
      <c r="D172" t="s">
        <v>105</v>
      </c>
      <c r="E172" t="s">
        <v>246</v>
      </c>
      <c r="F172" t="s">
        <v>72</v>
      </c>
      <c r="G172" t="s">
        <v>381</v>
      </c>
      <c r="H172" t="b">
        <v>1</v>
      </c>
      <c r="I172" t="s">
        <v>1796</v>
      </c>
      <c r="J172" t="s">
        <v>657</v>
      </c>
      <c r="K172" t="s">
        <v>775</v>
      </c>
      <c r="L172" s="11">
        <v>9900</v>
      </c>
      <c r="M172" s="4">
        <v>1948</v>
      </c>
      <c r="N172" s="4">
        <v>6</v>
      </c>
      <c r="O172" s="4">
        <v>1</v>
      </c>
      <c r="P172">
        <v>125.08</v>
      </c>
      <c r="Q172" s="5">
        <v>19910000000000</v>
      </c>
      <c r="R172" s="9">
        <v>77</v>
      </c>
      <c r="S172" s="9">
        <v>9.4</v>
      </c>
      <c r="T172" s="9">
        <v>59.2</v>
      </c>
      <c r="U172" s="4">
        <v>1397715000</v>
      </c>
      <c r="V172" s="3">
        <f t="shared" si="8"/>
        <v>17685</v>
      </c>
      <c r="W172" s="4">
        <f t="shared" ca="1" si="9"/>
        <v>77.249842049842044</v>
      </c>
      <c r="X172" t="str">
        <f t="shared" si="10"/>
        <v>Self-Made</v>
      </c>
      <c r="Y172" s="10">
        <f t="shared" si="11"/>
        <v>9.9</v>
      </c>
    </row>
    <row r="173" spans="1:25" x14ac:dyDescent="0.25">
      <c r="A173">
        <v>184</v>
      </c>
      <c r="B173" t="s">
        <v>72</v>
      </c>
      <c r="C173" t="s">
        <v>776</v>
      </c>
      <c r="D173" t="s">
        <v>306</v>
      </c>
      <c r="E173" t="s">
        <v>645</v>
      </c>
      <c r="F173" t="s">
        <v>144</v>
      </c>
      <c r="G173" t="s">
        <v>72</v>
      </c>
      <c r="H173" t="b">
        <v>1</v>
      </c>
      <c r="I173" t="s">
        <v>1796</v>
      </c>
      <c r="J173" t="s">
        <v>145</v>
      </c>
      <c r="K173" t="s">
        <v>777</v>
      </c>
      <c r="L173" s="11">
        <v>9800</v>
      </c>
      <c r="M173" s="4">
        <v>1949</v>
      </c>
      <c r="N173" s="4">
        <v>1</v>
      </c>
      <c r="O173" s="4">
        <v>10</v>
      </c>
      <c r="P173">
        <v>114.52</v>
      </c>
      <c r="Q173" s="5">
        <v>421142267938</v>
      </c>
      <c r="R173" s="9">
        <v>77.8</v>
      </c>
      <c r="S173" s="9">
        <v>0.1</v>
      </c>
      <c r="T173" s="9">
        <v>15.9</v>
      </c>
      <c r="U173" s="4">
        <v>9770529</v>
      </c>
      <c r="V173" s="3">
        <f t="shared" si="8"/>
        <v>17908</v>
      </c>
      <c r="W173" s="4">
        <f t="shared" ca="1" si="9"/>
        <v>76.641338358697197</v>
      </c>
      <c r="X173" t="str">
        <f t="shared" si="10"/>
        <v>Self-Made</v>
      </c>
      <c r="Y173" s="10">
        <f t="shared" si="11"/>
        <v>9.8000000000000007</v>
      </c>
    </row>
    <row r="174" spans="1:25" x14ac:dyDescent="0.25">
      <c r="A174">
        <v>184</v>
      </c>
      <c r="B174" t="s">
        <v>21</v>
      </c>
      <c r="C174" t="s">
        <v>778</v>
      </c>
      <c r="D174" t="s">
        <v>170</v>
      </c>
      <c r="E174" t="s">
        <v>779</v>
      </c>
      <c r="F174" t="s">
        <v>780</v>
      </c>
      <c r="G174" t="s">
        <v>21</v>
      </c>
      <c r="H174" t="b">
        <v>0</v>
      </c>
      <c r="I174" t="s">
        <v>1796</v>
      </c>
      <c r="J174" t="s">
        <v>781</v>
      </c>
      <c r="K174" t="s">
        <v>782</v>
      </c>
      <c r="L174" s="11">
        <v>9800</v>
      </c>
      <c r="M174" s="4">
        <v>1943</v>
      </c>
      <c r="N174" s="4">
        <v>1</v>
      </c>
      <c r="O174" s="4">
        <v>29</v>
      </c>
      <c r="P174">
        <v>99.55</v>
      </c>
      <c r="Q174" s="5">
        <v>703082435360</v>
      </c>
      <c r="R174" s="9">
        <v>83.6</v>
      </c>
      <c r="S174" s="9">
        <v>10.1</v>
      </c>
      <c r="T174" s="9">
        <v>28.8</v>
      </c>
      <c r="U174" s="4">
        <v>8574832</v>
      </c>
      <c r="V174" s="3">
        <f t="shared" si="8"/>
        <v>15735</v>
      </c>
      <c r="W174" s="4">
        <f t="shared" ca="1" si="9"/>
        <v>82.589325768571058</v>
      </c>
      <c r="X174" t="str">
        <f t="shared" si="10"/>
        <v>Inherited</v>
      </c>
      <c r="Y174" s="10">
        <f t="shared" si="11"/>
        <v>9.8000000000000007</v>
      </c>
    </row>
    <row r="175" spans="1:25" x14ac:dyDescent="0.25">
      <c r="A175">
        <v>184</v>
      </c>
      <c r="B175" t="s">
        <v>168</v>
      </c>
      <c r="C175" t="s">
        <v>783</v>
      </c>
      <c r="D175" t="s">
        <v>23</v>
      </c>
      <c r="E175" t="s">
        <v>784</v>
      </c>
      <c r="F175" t="s">
        <v>172</v>
      </c>
      <c r="G175" t="s">
        <v>168</v>
      </c>
      <c r="H175" t="b">
        <v>0</v>
      </c>
      <c r="I175" t="s">
        <v>1796</v>
      </c>
      <c r="J175" t="s">
        <v>785</v>
      </c>
      <c r="K175" t="s">
        <v>786</v>
      </c>
      <c r="L175" s="11">
        <v>9800</v>
      </c>
      <c r="M175" s="4">
        <v>1971</v>
      </c>
      <c r="N175" s="4">
        <v>8</v>
      </c>
      <c r="O175" s="4">
        <v>10</v>
      </c>
      <c r="P175">
        <v>110.05</v>
      </c>
      <c r="Q175" s="5">
        <v>2715518274227</v>
      </c>
      <c r="R175" s="9">
        <v>82.5</v>
      </c>
      <c r="S175" s="9">
        <v>24.2</v>
      </c>
      <c r="T175" s="9">
        <v>60.7</v>
      </c>
      <c r="U175" s="4">
        <v>67059887</v>
      </c>
      <c r="V175" s="3">
        <f t="shared" si="8"/>
        <v>26155</v>
      </c>
      <c r="W175" s="4">
        <f t="shared" ca="1" si="9"/>
        <v>54.060928866543883</v>
      </c>
      <c r="X175" t="str">
        <f t="shared" si="10"/>
        <v>Inherited</v>
      </c>
      <c r="Y175" s="10">
        <f t="shared" si="11"/>
        <v>9.8000000000000007</v>
      </c>
    </row>
    <row r="176" spans="1:25" x14ac:dyDescent="0.25">
      <c r="A176">
        <v>184</v>
      </c>
      <c r="B176" t="s">
        <v>168</v>
      </c>
      <c r="C176" t="s">
        <v>787</v>
      </c>
      <c r="D176" t="s">
        <v>23</v>
      </c>
      <c r="E176" t="s">
        <v>784</v>
      </c>
      <c r="F176" t="s">
        <v>172</v>
      </c>
      <c r="G176" t="s">
        <v>168</v>
      </c>
      <c r="H176" t="b">
        <v>0</v>
      </c>
      <c r="I176" t="s">
        <v>1796</v>
      </c>
      <c r="J176" t="s">
        <v>785</v>
      </c>
      <c r="K176" t="s">
        <v>788</v>
      </c>
      <c r="L176" s="11">
        <v>9800</v>
      </c>
      <c r="M176" s="4">
        <v>1970</v>
      </c>
      <c r="N176" s="4">
        <v>3</v>
      </c>
      <c r="O176" s="4">
        <v>3</v>
      </c>
      <c r="P176">
        <v>110.05</v>
      </c>
      <c r="Q176" s="5">
        <v>2715518274227</v>
      </c>
      <c r="R176" s="9">
        <v>82.5</v>
      </c>
      <c r="S176" s="9">
        <v>24.2</v>
      </c>
      <c r="T176" s="9">
        <v>60.7</v>
      </c>
      <c r="U176" s="4">
        <v>67059887</v>
      </c>
      <c r="V176" s="3">
        <f t="shared" si="8"/>
        <v>25630</v>
      </c>
      <c r="W176" s="4">
        <f t="shared" ca="1" si="9"/>
        <v>55.498973305954827</v>
      </c>
      <c r="X176" t="str">
        <f t="shared" si="10"/>
        <v>Inherited</v>
      </c>
      <c r="Y176" s="10">
        <f t="shared" si="11"/>
        <v>9.8000000000000007</v>
      </c>
    </row>
    <row r="177" spans="1:25" x14ac:dyDescent="0.25">
      <c r="A177">
        <v>184</v>
      </c>
      <c r="B177" t="s">
        <v>168</v>
      </c>
      <c r="C177" t="s">
        <v>789</v>
      </c>
      <c r="D177" t="s">
        <v>23</v>
      </c>
      <c r="E177" t="s">
        <v>784</v>
      </c>
      <c r="F177" t="s">
        <v>172</v>
      </c>
      <c r="G177" t="s">
        <v>168</v>
      </c>
      <c r="H177" t="b">
        <v>0</v>
      </c>
      <c r="I177" t="s">
        <v>1797</v>
      </c>
      <c r="J177" t="s">
        <v>790</v>
      </c>
      <c r="K177" t="s">
        <v>791</v>
      </c>
      <c r="L177" s="11">
        <v>9800</v>
      </c>
      <c r="M177" s="4">
        <v>1968</v>
      </c>
      <c r="N177" s="4">
        <v>2</v>
      </c>
      <c r="O177" s="4">
        <v>1</v>
      </c>
      <c r="P177">
        <v>110.05</v>
      </c>
      <c r="Q177" s="5">
        <v>2715518274227</v>
      </c>
      <c r="R177" s="9">
        <v>82.5</v>
      </c>
      <c r="S177" s="9">
        <v>24.2</v>
      </c>
      <c r="T177" s="9">
        <v>60.7</v>
      </c>
      <c r="U177" s="4">
        <v>67059887</v>
      </c>
      <c r="V177" s="3">
        <f t="shared" si="8"/>
        <v>24869</v>
      </c>
      <c r="W177" s="4">
        <f t="shared" ca="1" si="9"/>
        <v>57.581118716072694</v>
      </c>
      <c r="X177" t="str">
        <f t="shared" si="10"/>
        <v>Inherited</v>
      </c>
      <c r="Y177" s="10">
        <f t="shared" si="11"/>
        <v>9.8000000000000007</v>
      </c>
    </row>
    <row r="178" spans="1:25" x14ac:dyDescent="0.25">
      <c r="A178">
        <v>184</v>
      </c>
      <c r="B178" t="s">
        <v>49</v>
      </c>
      <c r="C178" t="s">
        <v>792</v>
      </c>
      <c r="D178" t="s">
        <v>497</v>
      </c>
      <c r="E178" t="s">
        <v>498</v>
      </c>
      <c r="F178" t="s">
        <v>264</v>
      </c>
      <c r="G178" t="s">
        <v>49</v>
      </c>
      <c r="H178" t="b">
        <v>1</v>
      </c>
      <c r="I178" t="s">
        <v>1796</v>
      </c>
      <c r="J178" t="s">
        <v>793</v>
      </c>
      <c r="K178" t="s">
        <v>794</v>
      </c>
      <c r="L178" s="11">
        <v>9800</v>
      </c>
      <c r="M178" s="4">
        <v>1947</v>
      </c>
      <c r="N178" s="4">
        <v>5</v>
      </c>
      <c r="O178" s="4">
        <v>15</v>
      </c>
      <c r="P178">
        <v>110.51</v>
      </c>
      <c r="Q178" s="5">
        <v>530832908738</v>
      </c>
      <c r="R178" s="9">
        <v>82.5</v>
      </c>
      <c r="S178" s="9">
        <v>27.9</v>
      </c>
      <c r="T178" s="9">
        <v>49.1</v>
      </c>
      <c r="U178" s="4">
        <v>10285453</v>
      </c>
      <c r="V178" s="3">
        <f t="shared" si="8"/>
        <v>17302</v>
      </c>
      <c r="W178" s="4">
        <f t="shared" ca="1" si="9"/>
        <v>78.29911627101022</v>
      </c>
      <c r="X178" t="str">
        <f t="shared" si="10"/>
        <v>Self-Made</v>
      </c>
      <c r="Y178" s="10">
        <f t="shared" si="11"/>
        <v>9.8000000000000007</v>
      </c>
    </row>
    <row r="179" spans="1:25" x14ac:dyDescent="0.25">
      <c r="A179">
        <v>190</v>
      </c>
      <c r="B179" t="s">
        <v>250</v>
      </c>
      <c r="C179" t="s">
        <v>795</v>
      </c>
      <c r="D179" t="s">
        <v>327</v>
      </c>
      <c r="E179" t="s">
        <v>328</v>
      </c>
      <c r="F179" t="s">
        <v>796</v>
      </c>
      <c r="G179" t="s">
        <v>250</v>
      </c>
      <c r="H179" t="b">
        <v>1</v>
      </c>
      <c r="I179" t="s">
        <v>1796</v>
      </c>
      <c r="J179" t="s">
        <v>797</v>
      </c>
      <c r="K179" t="s">
        <v>798</v>
      </c>
      <c r="L179" s="11">
        <v>9700</v>
      </c>
      <c r="M179" s="4">
        <v>1960</v>
      </c>
      <c r="N179" s="4">
        <v>3</v>
      </c>
      <c r="O179" s="4">
        <v>24</v>
      </c>
      <c r="P179">
        <v>180.75</v>
      </c>
      <c r="Q179" s="5">
        <v>1699876578871</v>
      </c>
      <c r="R179" s="9">
        <v>72.7</v>
      </c>
      <c r="S179" s="9">
        <v>11.4</v>
      </c>
      <c r="T179" s="9">
        <v>46.2</v>
      </c>
      <c r="U179" s="4">
        <v>144373535</v>
      </c>
      <c r="V179" s="3">
        <f t="shared" si="8"/>
        <v>21999</v>
      </c>
      <c r="W179" s="4">
        <f t="shared" ca="1" si="9"/>
        <v>65.438752229642844</v>
      </c>
      <c r="X179" t="str">
        <f t="shared" si="10"/>
        <v>Self-Made</v>
      </c>
      <c r="Y179" s="10">
        <f t="shared" si="11"/>
        <v>9.6999999999999993</v>
      </c>
    </row>
    <row r="180" spans="1:25" x14ac:dyDescent="0.25">
      <c r="A180">
        <v>190</v>
      </c>
      <c r="B180" t="s">
        <v>49</v>
      </c>
      <c r="C180" t="s">
        <v>799</v>
      </c>
      <c r="D180" t="s">
        <v>800</v>
      </c>
      <c r="E180" t="s">
        <v>801</v>
      </c>
      <c r="F180" t="s">
        <v>802</v>
      </c>
      <c r="G180" t="s">
        <v>49</v>
      </c>
      <c r="H180" t="b">
        <v>1</v>
      </c>
      <c r="I180" t="s">
        <v>1796</v>
      </c>
      <c r="J180" t="s">
        <v>803</v>
      </c>
      <c r="K180" t="s">
        <v>64</v>
      </c>
      <c r="L180" s="11">
        <v>9700</v>
      </c>
      <c r="M180" s="4">
        <v>1963</v>
      </c>
      <c r="N180" s="4">
        <v>10</v>
      </c>
      <c r="O180" s="4">
        <v>1</v>
      </c>
      <c r="P180">
        <v>115.16</v>
      </c>
      <c r="Q180" s="5">
        <v>2029000000000</v>
      </c>
      <c r="R180" s="9">
        <v>82.6</v>
      </c>
      <c r="S180" s="9">
        <v>15.6</v>
      </c>
      <c r="T180" s="9">
        <v>33.200000000000003</v>
      </c>
      <c r="U180" s="4">
        <v>51709098</v>
      </c>
      <c r="V180" s="3">
        <f t="shared" si="8"/>
        <v>23285</v>
      </c>
      <c r="W180" s="4">
        <f t="shared" ca="1" si="9"/>
        <v>61.918560688366433</v>
      </c>
      <c r="X180" t="str">
        <f t="shared" si="10"/>
        <v>Self-Made</v>
      </c>
      <c r="Y180" s="10">
        <f t="shared" si="11"/>
        <v>9.6999999999999993</v>
      </c>
    </row>
    <row r="181" spans="1:25" x14ac:dyDescent="0.25">
      <c r="A181">
        <v>190</v>
      </c>
      <c r="B181" t="s">
        <v>38</v>
      </c>
      <c r="C181" t="s">
        <v>805</v>
      </c>
      <c r="D181" t="s">
        <v>105</v>
      </c>
      <c r="E181" t="s">
        <v>153</v>
      </c>
      <c r="F181" t="s">
        <v>806</v>
      </c>
      <c r="G181" t="s">
        <v>38</v>
      </c>
      <c r="H181" t="b">
        <v>1</v>
      </c>
      <c r="I181" t="s">
        <v>1796</v>
      </c>
      <c r="J181" t="s">
        <v>807</v>
      </c>
      <c r="K181" t="s">
        <v>808</v>
      </c>
      <c r="L181" s="11">
        <v>9700</v>
      </c>
      <c r="M181" s="4">
        <v>1969</v>
      </c>
      <c r="N181" s="4">
        <v>12</v>
      </c>
      <c r="O181" s="4">
        <v>16</v>
      </c>
      <c r="P181">
        <v>125.08</v>
      </c>
      <c r="Q181" s="5">
        <v>19910000000000</v>
      </c>
      <c r="R181" s="9">
        <v>77</v>
      </c>
      <c r="S181" s="9">
        <v>9.4</v>
      </c>
      <c r="T181" s="9">
        <v>59.2</v>
      </c>
      <c r="U181" s="4">
        <v>1397715000</v>
      </c>
      <c r="V181" s="3">
        <f t="shared" si="8"/>
        <v>25553</v>
      </c>
      <c r="W181" s="4">
        <f t="shared" ca="1" si="9"/>
        <v>55.710456794274457</v>
      </c>
      <c r="X181" t="str">
        <f t="shared" si="10"/>
        <v>Self-Made</v>
      </c>
      <c r="Y181" s="10">
        <f t="shared" si="11"/>
        <v>9.6999999999999993</v>
      </c>
    </row>
    <row r="182" spans="1:25" x14ac:dyDescent="0.25">
      <c r="A182">
        <v>190</v>
      </c>
      <c r="B182" t="s">
        <v>250</v>
      </c>
      <c r="C182" t="s">
        <v>809</v>
      </c>
      <c r="D182" t="s">
        <v>158</v>
      </c>
      <c r="E182" t="s">
        <v>810</v>
      </c>
      <c r="F182" t="s">
        <v>250</v>
      </c>
      <c r="G182" t="s">
        <v>250</v>
      </c>
      <c r="H182" t="b">
        <v>0</v>
      </c>
      <c r="I182" t="s">
        <v>1796</v>
      </c>
      <c r="J182" t="s">
        <v>811</v>
      </c>
      <c r="K182" t="s">
        <v>812</v>
      </c>
      <c r="L182" s="11">
        <v>9700</v>
      </c>
      <c r="M182" s="4">
        <v>1946</v>
      </c>
      <c r="N182" s="4">
        <v>8</v>
      </c>
      <c r="O182" s="4">
        <v>15</v>
      </c>
      <c r="P182">
        <v>112.85</v>
      </c>
      <c r="Q182" s="5">
        <v>3845630030824</v>
      </c>
      <c r="R182" s="9">
        <v>80.900000000000006</v>
      </c>
      <c r="S182" s="9">
        <v>11.5</v>
      </c>
      <c r="T182" s="9">
        <v>48.8</v>
      </c>
      <c r="U182" s="4">
        <v>83132799</v>
      </c>
      <c r="V182" s="3">
        <f t="shared" si="8"/>
        <v>17029</v>
      </c>
      <c r="W182" s="4">
        <f t="shared" ca="1" si="9"/>
        <v>79.047227926078023</v>
      </c>
      <c r="X182" t="str">
        <f t="shared" si="10"/>
        <v>Inherited</v>
      </c>
      <c r="Y182" s="10">
        <f t="shared" si="11"/>
        <v>9.6999999999999993</v>
      </c>
    </row>
    <row r="183" spans="1:25" x14ac:dyDescent="0.25">
      <c r="A183">
        <v>190</v>
      </c>
      <c r="B183" t="s">
        <v>351</v>
      </c>
      <c r="C183" t="s">
        <v>813</v>
      </c>
      <c r="D183" t="s">
        <v>105</v>
      </c>
      <c r="E183" t="s">
        <v>814</v>
      </c>
      <c r="F183" t="s">
        <v>517</v>
      </c>
      <c r="G183" t="s">
        <v>351</v>
      </c>
      <c r="H183" t="b">
        <v>1</v>
      </c>
      <c r="I183" t="s">
        <v>1796</v>
      </c>
      <c r="J183" t="s">
        <v>815</v>
      </c>
      <c r="K183" t="s">
        <v>816</v>
      </c>
      <c r="L183" s="11">
        <v>9700</v>
      </c>
      <c r="M183" s="4">
        <v>1958</v>
      </c>
      <c r="N183" s="4">
        <v>9</v>
      </c>
      <c r="O183" s="4">
        <v>1</v>
      </c>
      <c r="P183">
        <v>125.08</v>
      </c>
      <c r="Q183" s="5">
        <v>19910000000000</v>
      </c>
      <c r="R183" s="9">
        <v>77</v>
      </c>
      <c r="S183" s="9">
        <v>9.4</v>
      </c>
      <c r="T183" s="9">
        <v>59.2</v>
      </c>
      <c r="U183" s="4">
        <v>1397715000</v>
      </c>
      <c r="V183" s="3">
        <f t="shared" si="8"/>
        <v>21429</v>
      </c>
      <c r="W183" s="4">
        <f t="shared" ca="1" si="9"/>
        <v>67.000684462696782</v>
      </c>
      <c r="X183" t="str">
        <f t="shared" si="10"/>
        <v>Self-Made</v>
      </c>
      <c r="Y183" s="10">
        <f t="shared" si="11"/>
        <v>9.6999999999999993</v>
      </c>
    </row>
    <row r="184" spans="1:25" x14ac:dyDescent="0.25">
      <c r="A184">
        <v>195</v>
      </c>
      <c r="B184" t="s">
        <v>38</v>
      </c>
      <c r="C184" t="s">
        <v>817</v>
      </c>
      <c r="D184" t="s">
        <v>32</v>
      </c>
      <c r="E184" t="s">
        <v>818</v>
      </c>
      <c r="F184" t="s">
        <v>819</v>
      </c>
      <c r="G184" t="s">
        <v>38</v>
      </c>
      <c r="H184" t="b">
        <v>0</v>
      </c>
      <c r="I184" t="s">
        <v>1796</v>
      </c>
      <c r="J184" t="s">
        <v>453</v>
      </c>
      <c r="K184" t="s">
        <v>820</v>
      </c>
      <c r="L184" s="11">
        <v>9600</v>
      </c>
      <c r="M184" s="4">
        <v>1952</v>
      </c>
      <c r="N184" s="4">
        <v>7</v>
      </c>
      <c r="O184" s="4">
        <v>25</v>
      </c>
      <c r="P184">
        <v>117.24</v>
      </c>
      <c r="Q184" s="5">
        <v>21427700000000</v>
      </c>
      <c r="R184" s="9">
        <v>78.5</v>
      </c>
      <c r="S184" s="9">
        <v>9.6</v>
      </c>
      <c r="T184" s="9">
        <v>36.6</v>
      </c>
      <c r="U184" s="4">
        <v>328239523</v>
      </c>
      <c r="V184" s="3">
        <f t="shared" si="8"/>
        <v>19200</v>
      </c>
      <c r="W184" s="4">
        <f t="shared" ca="1" si="9"/>
        <v>73.102001553886566</v>
      </c>
      <c r="X184" t="str">
        <f t="shared" si="10"/>
        <v>Inherited</v>
      </c>
      <c r="Y184" s="10">
        <f t="shared" si="11"/>
        <v>9.6</v>
      </c>
    </row>
    <row r="185" spans="1:25" x14ac:dyDescent="0.25">
      <c r="A185">
        <v>195</v>
      </c>
      <c r="B185" t="s">
        <v>292</v>
      </c>
      <c r="C185" t="s">
        <v>821</v>
      </c>
      <c r="D185" t="s">
        <v>105</v>
      </c>
      <c r="E185" t="s">
        <v>822</v>
      </c>
      <c r="F185" t="s">
        <v>823</v>
      </c>
      <c r="G185" t="s">
        <v>292</v>
      </c>
      <c r="H185" t="b">
        <v>1</v>
      </c>
      <c r="I185" t="s">
        <v>1796</v>
      </c>
      <c r="J185" t="s">
        <v>824</v>
      </c>
      <c r="K185" t="s">
        <v>825</v>
      </c>
      <c r="L185" s="11">
        <v>9600</v>
      </c>
      <c r="M185" s="4">
        <v>1952</v>
      </c>
      <c r="N185" s="4">
        <v>9</v>
      </c>
      <c r="O185" s="4">
        <v>1</v>
      </c>
      <c r="P185">
        <v>125.08</v>
      </c>
      <c r="Q185" s="5">
        <v>19910000000000</v>
      </c>
      <c r="R185" s="9">
        <v>77</v>
      </c>
      <c r="S185" s="9">
        <v>9.4</v>
      </c>
      <c r="T185" s="9">
        <v>59.2</v>
      </c>
      <c r="U185" s="4">
        <v>1397715000</v>
      </c>
      <c r="V185" s="3">
        <f t="shared" si="8"/>
        <v>19238</v>
      </c>
      <c r="W185" s="4">
        <f t="shared" ca="1" si="9"/>
        <v>72.997965148544154</v>
      </c>
      <c r="X185" t="str">
        <f t="shared" si="10"/>
        <v>Self-Made</v>
      </c>
      <c r="Y185" s="10">
        <f t="shared" si="11"/>
        <v>9.6</v>
      </c>
    </row>
    <row r="186" spans="1:25" x14ac:dyDescent="0.25">
      <c r="A186">
        <v>195</v>
      </c>
      <c r="B186" t="s">
        <v>250</v>
      </c>
      <c r="C186" t="s">
        <v>826</v>
      </c>
      <c r="D186" t="s">
        <v>105</v>
      </c>
      <c r="E186" t="s">
        <v>827</v>
      </c>
      <c r="F186" t="s">
        <v>348</v>
      </c>
      <c r="G186" t="s">
        <v>250</v>
      </c>
      <c r="H186" t="b">
        <v>1</v>
      </c>
      <c r="I186" t="s">
        <v>1796</v>
      </c>
      <c r="J186" t="s">
        <v>828</v>
      </c>
      <c r="K186" t="s">
        <v>829</v>
      </c>
      <c r="L186" s="11">
        <v>9600</v>
      </c>
      <c r="M186" s="4">
        <v>1956</v>
      </c>
      <c r="N186" s="4">
        <v>3</v>
      </c>
      <c r="O186" s="4">
        <v>1</v>
      </c>
      <c r="P186">
        <v>125.08</v>
      </c>
      <c r="Q186" s="5">
        <v>19910000000000</v>
      </c>
      <c r="R186" s="9">
        <v>77</v>
      </c>
      <c r="S186" s="9">
        <v>9.4</v>
      </c>
      <c r="T186" s="9">
        <v>59.2</v>
      </c>
      <c r="U186" s="4">
        <v>1397715000</v>
      </c>
      <c r="V186" s="3">
        <f t="shared" si="8"/>
        <v>20515</v>
      </c>
      <c r="W186" s="4">
        <f t="shared" ca="1" si="9"/>
        <v>69.501720901126404</v>
      </c>
      <c r="X186" t="str">
        <f t="shared" si="10"/>
        <v>Self-Made</v>
      </c>
      <c r="Y186" s="10">
        <f t="shared" si="11"/>
        <v>9.6</v>
      </c>
    </row>
    <row r="187" spans="1:25" x14ac:dyDescent="0.25">
      <c r="A187">
        <v>195</v>
      </c>
      <c r="B187" t="s">
        <v>103</v>
      </c>
      <c r="C187" t="s">
        <v>830</v>
      </c>
      <c r="D187" t="s">
        <v>32</v>
      </c>
      <c r="E187" t="s">
        <v>831</v>
      </c>
      <c r="F187" t="s">
        <v>185</v>
      </c>
      <c r="G187" t="s">
        <v>103</v>
      </c>
      <c r="H187" t="b">
        <v>0</v>
      </c>
      <c r="I187" t="s">
        <v>1797</v>
      </c>
      <c r="J187" t="s">
        <v>186</v>
      </c>
      <c r="K187" t="s">
        <v>832</v>
      </c>
      <c r="L187" s="11">
        <v>9600</v>
      </c>
      <c r="M187" s="4">
        <v>1964</v>
      </c>
      <c r="N187" s="4">
        <v>7</v>
      </c>
      <c r="O187" s="4">
        <v>28</v>
      </c>
      <c r="P187">
        <v>117.24</v>
      </c>
      <c r="Q187" s="5">
        <v>21427700000000</v>
      </c>
      <c r="R187" s="9">
        <v>78.5</v>
      </c>
      <c r="S187" s="9">
        <v>9.6</v>
      </c>
      <c r="T187" s="9">
        <v>36.6</v>
      </c>
      <c r="U187" s="4">
        <v>328239523</v>
      </c>
      <c r="V187" s="3">
        <f t="shared" si="8"/>
        <v>23586</v>
      </c>
      <c r="W187" s="4">
        <f t="shared" ca="1" si="9"/>
        <v>61.093791398039393</v>
      </c>
      <c r="X187" t="str">
        <f t="shared" si="10"/>
        <v>Inherited</v>
      </c>
      <c r="Y187" s="10">
        <f t="shared" si="11"/>
        <v>9.6</v>
      </c>
    </row>
    <row r="188" spans="1:25" x14ac:dyDescent="0.25">
      <c r="A188">
        <v>195</v>
      </c>
      <c r="B188" t="s">
        <v>103</v>
      </c>
      <c r="C188" t="s">
        <v>833</v>
      </c>
      <c r="D188" t="s">
        <v>32</v>
      </c>
      <c r="E188" t="s">
        <v>834</v>
      </c>
      <c r="F188" t="s">
        <v>185</v>
      </c>
      <c r="G188" t="s">
        <v>103</v>
      </c>
      <c r="H188" t="b">
        <v>0</v>
      </c>
      <c r="I188" t="s">
        <v>1797</v>
      </c>
      <c r="J188" t="s">
        <v>186</v>
      </c>
      <c r="K188" t="s">
        <v>835</v>
      </c>
      <c r="L188" s="11">
        <v>9600</v>
      </c>
      <c r="M188" s="4">
        <v>1960</v>
      </c>
      <c r="N188" s="4">
        <v>8</v>
      </c>
      <c r="O188" s="4">
        <v>1</v>
      </c>
      <c r="P188">
        <v>117.24</v>
      </c>
      <c r="Q188" s="5">
        <v>21427700000000</v>
      </c>
      <c r="R188" s="9">
        <v>78.5</v>
      </c>
      <c r="S188" s="9">
        <v>9.6</v>
      </c>
      <c r="T188" s="9">
        <v>36.6</v>
      </c>
      <c r="U188" s="4">
        <v>328239523</v>
      </c>
      <c r="V188" s="3">
        <f t="shared" si="8"/>
        <v>22129</v>
      </c>
      <c r="W188" s="4">
        <f t="shared" ca="1" si="9"/>
        <v>65.082839009416347</v>
      </c>
      <c r="X188" t="str">
        <f t="shared" si="10"/>
        <v>Inherited</v>
      </c>
      <c r="Y188" s="10">
        <f t="shared" si="11"/>
        <v>9.6</v>
      </c>
    </row>
    <row r="189" spans="1:25" x14ac:dyDescent="0.25">
      <c r="A189">
        <v>195</v>
      </c>
      <c r="B189" t="s">
        <v>103</v>
      </c>
      <c r="C189" t="s">
        <v>836</v>
      </c>
      <c r="D189" t="s">
        <v>32</v>
      </c>
      <c r="E189" t="s">
        <v>61</v>
      </c>
      <c r="F189" t="s">
        <v>185</v>
      </c>
      <c r="G189" t="s">
        <v>103</v>
      </c>
      <c r="H189" t="b">
        <v>0</v>
      </c>
      <c r="I189" t="s">
        <v>1797</v>
      </c>
      <c r="J189" t="s">
        <v>186</v>
      </c>
      <c r="K189" t="s">
        <v>837</v>
      </c>
      <c r="L189" s="11">
        <v>9600</v>
      </c>
      <c r="M189" s="4">
        <v>1959</v>
      </c>
      <c r="N189" s="4">
        <v>1</v>
      </c>
      <c r="O189" s="4">
        <v>26</v>
      </c>
      <c r="P189">
        <v>117.24</v>
      </c>
      <c r="Q189" s="5">
        <v>21427700000000</v>
      </c>
      <c r="R189" s="9">
        <v>78.5</v>
      </c>
      <c r="S189" s="9">
        <v>9.6</v>
      </c>
      <c r="T189" s="9">
        <v>36.6</v>
      </c>
      <c r="U189" s="4">
        <v>328239523</v>
      </c>
      <c r="V189" s="3">
        <f t="shared" si="8"/>
        <v>21576</v>
      </c>
      <c r="W189" s="4">
        <f t="shared" ca="1" si="9"/>
        <v>66.597540045766593</v>
      </c>
      <c r="X189" t="str">
        <f t="shared" si="10"/>
        <v>Inherited</v>
      </c>
      <c r="Y189" s="10">
        <f t="shared" si="11"/>
        <v>9.6</v>
      </c>
    </row>
    <row r="190" spans="1:25" x14ac:dyDescent="0.25">
      <c r="A190">
        <v>195</v>
      </c>
      <c r="B190" t="s">
        <v>103</v>
      </c>
      <c r="C190" t="s">
        <v>838</v>
      </c>
      <c r="D190" t="s">
        <v>32</v>
      </c>
      <c r="E190" t="s">
        <v>839</v>
      </c>
      <c r="F190" t="s">
        <v>185</v>
      </c>
      <c r="G190" t="s">
        <v>103</v>
      </c>
      <c r="H190" t="b">
        <v>0</v>
      </c>
      <c r="I190" t="s">
        <v>1797</v>
      </c>
      <c r="J190" t="s">
        <v>186</v>
      </c>
      <c r="K190" t="s">
        <v>840</v>
      </c>
      <c r="L190" s="11">
        <v>9600</v>
      </c>
      <c r="M190" s="4">
        <v>1956</v>
      </c>
      <c r="N190" s="4">
        <v>12</v>
      </c>
      <c r="O190" s="4">
        <v>15</v>
      </c>
      <c r="P190">
        <v>117.24</v>
      </c>
      <c r="Q190" s="5">
        <v>21427700000000</v>
      </c>
      <c r="R190" s="9">
        <v>78.5</v>
      </c>
      <c r="S190" s="9">
        <v>9.6</v>
      </c>
      <c r="T190" s="9">
        <v>36.6</v>
      </c>
      <c r="U190" s="4">
        <v>328239523</v>
      </c>
      <c r="V190" s="3">
        <f t="shared" si="8"/>
        <v>20804</v>
      </c>
      <c r="W190" s="4">
        <f t="shared" ca="1" si="9"/>
        <v>68.710497496871085</v>
      </c>
      <c r="X190" t="str">
        <f t="shared" si="10"/>
        <v>Inherited</v>
      </c>
      <c r="Y190" s="10">
        <f t="shared" si="11"/>
        <v>9.6</v>
      </c>
    </row>
    <row r="191" spans="1:25" x14ac:dyDescent="0.25">
      <c r="A191">
        <v>202</v>
      </c>
      <c r="B191" t="s">
        <v>49</v>
      </c>
      <c r="C191" t="s">
        <v>841</v>
      </c>
      <c r="D191" t="s">
        <v>23</v>
      </c>
      <c r="E191" t="s">
        <v>24</v>
      </c>
      <c r="F191" t="s">
        <v>264</v>
      </c>
      <c r="G191" t="s">
        <v>49</v>
      </c>
      <c r="H191" t="b">
        <v>0</v>
      </c>
      <c r="I191" t="s">
        <v>1796</v>
      </c>
      <c r="J191" t="s">
        <v>842</v>
      </c>
      <c r="K191" t="s">
        <v>843</v>
      </c>
      <c r="L191" s="11">
        <v>9500</v>
      </c>
      <c r="M191" s="4">
        <v>1952</v>
      </c>
      <c r="N191" s="4">
        <v>4</v>
      </c>
      <c r="O191" s="4">
        <v>1</v>
      </c>
      <c r="P191">
        <v>110.05</v>
      </c>
      <c r="Q191" s="5">
        <v>2715518274227</v>
      </c>
      <c r="R191" s="9">
        <v>82.5</v>
      </c>
      <c r="S191" s="9">
        <v>24.2</v>
      </c>
      <c r="T191" s="9">
        <v>60.7</v>
      </c>
      <c r="U191" s="4">
        <v>67059887</v>
      </c>
      <c r="V191" s="3">
        <f t="shared" si="8"/>
        <v>19085</v>
      </c>
      <c r="W191" s="4">
        <f t="shared" ca="1" si="9"/>
        <v>73.416848570054384</v>
      </c>
      <c r="X191" t="str">
        <f t="shared" si="10"/>
        <v>Inherited</v>
      </c>
      <c r="Y191" s="10">
        <f t="shared" si="11"/>
        <v>9.5</v>
      </c>
    </row>
    <row r="192" spans="1:25" x14ac:dyDescent="0.25">
      <c r="A192">
        <v>202</v>
      </c>
      <c r="B192" t="s">
        <v>72</v>
      </c>
      <c r="C192" t="s">
        <v>844</v>
      </c>
      <c r="D192" t="s">
        <v>133</v>
      </c>
      <c r="E192" t="s">
        <v>845</v>
      </c>
      <c r="F192" t="s">
        <v>72</v>
      </c>
      <c r="G192" t="s">
        <v>72</v>
      </c>
      <c r="H192" t="b">
        <v>1</v>
      </c>
      <c r="I192" t="s">
        <v>1796</v>
      </c>
      <c r="J192" t="s">
        <v>846</v>
      </c>
      <c r="K192" t="s">
        <v>126</v>
      </c>
      <c r="L192" s="11">
        <v>9500</v>
      </c>
      <c r="M192" s="4">
        <v>1928</v>
      </c>
      <c r="N192" s="4">
        <v>10</v>
      </c>
      <c r="O192" s="4">
        <v>1</v>
      </c>
      <c r="P192">
        <v>116.76</v>
      </c>
      <c r="Q192" s="5">
        <v>1736425629520</v>
      </c>
      <c r="R192" s="9">
        <v>81.900000000000006</v>
      </c>
      <c r="S192" s="9">
        <v>12.8</v>
      </c>
      <c r="T192" s="9">
        <v>24.5</v>
      </c>
      <c r="U192" s="4">
        <v>36991981</v>
      </c>
      <c r="V192" s="3">
        <f t="shared" si="8"/>
        <v>10502</v>
      </c>
      <c r="W192" s="4">
        <f t="shared" ca="1" si="9"/>
        <v>96.915826232714068</v>
      </c>
      <c r="X192" t="str">
        <f t="shared" si="10"/>
        <v>Self-Made</v>
      </c>
      <c r="Y192" s="10">
        <f t="shared" si="11"/>
        <v>9.5</v>
      </c>
    </row>
    <row r="193" spans="1:25" x14ac:dyDescent="0.25">
      <c r="A193">
        <v>204</v>
      </c>
      <c r="B193" t="s">
        <v>351</v>
      </c>
      <c r="C193" t="s">
        <v>847</v>
      </c>
      <c r="D193" t="s">
        <v>170</v>
      </c>
      <c r="E193" t="s">
        <v>848</v>
      </c>
      <c r="F193" t="s">
        <v>849</v>
      </c>
      <c r="G193" t="s">
        <v>351</v>
      </c>
      <c r="H193" t="b">
        <v>0</v>
      </c>
      <c r="I193" t="s">
        <v>1796</v>
      </c>
      <c r="J193" t="s">
        <v>850</v>
      </c>
      <c r="K193" t="s">
        <v>851</v>
      </c>
      <c r="L193" s="11">
        <v>9400</v>
      </c>
      <c r="M193" s="4">
        <v>1965</v>
      </c>
      <c r="N193" s="4">
        <v>9</v>
      </c>
      <c r="O193" s="4">
        <v>22</v>
      </c>
      <c r="P193">
        <v>99.55</v>
      </c>
      <c r="Q193" s="5">
        <v>703082435360</v>
      </c>
      <c r="R193" s="9">
        <v>83.6</v>
      </c>
      <c r="S193" s="9">
        <v>10.1</v>
      </c>
      <c r="T193" s="9">
        <v>28.8</v>
      </c>
      <c r="U193" s="4">
        <v>8574832</v>
      </c>
      <c r="V193" s="3">
        <f t="shared" si="8"/>
        <v>24007</v>
      </c>
      <c r="W193" s="4">
        <f t="shared" ca="1" si="9"/>
        <v>59.943177737881513</v>
      </c>
      <c r="X193" t="str">
        <f t="shared" si="10"/>
        <v>Inherited</v>
      </c>
      <c r="Y193" s="10">
        <f t="shared" si="11"/>
        <v>9.4</v>
      </c>
    </row>
    <row r="194" spans="1:25" x14ac:dyDescent="0.25">
      <c r="A194">
        <v>204</v>
      </c>
      <c r="B194" t="s">
        <v>38</v>
      </c>
      <c r="C194" t="s">
        <v>852</v>
      </c>
      <c r="D194" t="s">
        <v>105</v>
      </c>
      <c r="E194" t="s">
        <v>153</v>
      </c>
      <c r="F194" t="s">
        <v>853</v>
      </c>
      <c r="G194" t="s">
        <v>38</v>
      </c>
      <c r="H194" t="b">
        <v>1</v>
      </c>
      <c r="I194" t="s">
        <v>1796</v>
      </c>
      <c r="J194" t="s">
        <v>384</v>
      </c>
      <c r="K194" t="s">
        <v>854</v>
      </c>
      <c r="L194" s="11">
        <v>9400</v>
      </c>
      <c r="M194" s="4">
        <v>1979</v>
      </c>
      <c r="N194" s="4">
        <v>2</v>
      </c>
      <c r="O194" s="4">
        <v>18</v>
      </c>
      <c r="P194">
        <v>125.08</v>
      </c>
      <c r="Q194" s="5">
        <v>19910000000000</v>
      </c>
      <c r="R194" s="9">
        <v>77</v>
      </c>
      <c r="S194" s="9">
        <v>9.4</v>
      </c>
      <c r="T194" s="9">
        <v>59.2</v>
      </c>
      <c r="U194" s="4">
        <v>1397715000</v>
      </c>
      <c r="V194" s="3">
        <f t="shared" ref="V194:V257" si="12">DATE(M194,N194,O194)</f>
        <v>28904</v>
      </c>
      <c r="W194" s="4">
        <f t="shared" ref="W194:W257" ca="1" si="13">YEARFRAC(V194,TODAY(),1)</f>
        <v>46.534572144230211</v>
      </c>
      <c r="X194" t="str">
        <f t="shared" ref="X194:X257" si="14">IF(H194 =TRUE, "Self-Made", "Inherited")</f>
        <v>Self-Made</v>
      </c>
      <c r="Y194" s="10">
        <f t="shared" ref="Y194:Y257" si="15">L194/1000</f>
        <v>9.4</v>
      </c>
    </row>
    <row r="195" spans="1:25" x14ac:dyDescent="0.25">
      <c r="A195">
        <v>206</v>
      </c>
      <c r="B195" t="s">
        <v>38</v>
      </c>
      <c r="C195" t="s">
        <v>855</v>
      </c>
      <c r="D195" t="s">
        <v>32</v>
      </c>
      <c r="E195" t="s">
        <v>856</v>
      </c>
      <c r="F195" t="s">
        <v>857</v>
      </c>
      <c r="G195" t="s">
        <v>38</v>
      </c>
      <c r="H195" t="b">
        <v>1</v>
      </c>
      <c r="I195" t="s">
        <v>1796</v>
      </c>
      <c r="J195" t="s">
        <v>858</v>
      </c>
      <c r="K195" t="s">
        <v>859</v>
      </c>
      <c r="L195" s="11">
        <v>9300</v>
      </c>
      <c r="M195" s="4">
        <v>1981</v>
      </c>
      <c r="N195" s="4">
        <v>8</v>
      </c>
      <c r="O195" s="4">
        <v>29</v>
      </c>
      <c r="P195">
        <v>117.24</v>
      </c>
      <c r="Q195" s="5">
        <v>21427700000000</v>
      </c>
      <c r="R195" s="9">
        <v>78.5</v>
      </c>
      <c r="S195" s="9">
        <v>9.6</v>
      </c>
      <c r="T195" s="9">
        <v>36.6</v>
      </c>
      <c r="U195" s="4">
        <v>328239523</v>
      </c>
      <c r="V195" s="3">
        <f t="shared" si="12"/>
        <v>29827</v>
      </c>
      <c r="W195" s="4">
        <f t="shared" ca="1" si="13"/>
        <v>44.008882939888046</v>
      </c>
      <c r="X195" t="str">
        <f t="shared" si="14"/>
        <v>Self-Made</v>
      </c>
      <c r="Y195" s="10">
        <f t="shared" si="15"/>
        <v>9.3000000000000007</v>
      </c>
    </row>
    <row r="196" spans="1:25" x14ac:dyDescent="0.25">
      <c r="A196">
        <v>206</v>
      </c>
      <c r="B196" t="s">
        <v>250</v>
      </c>
      <c r="C196" t="s">
        <v>860</v>
      </c>
      <c r="D196" t="s">
        <v>226</v>
      </c>
      <c r="E196" t="s">
        <v>861</v>
      </c>
      <c r="F196" t="s">
        <v>862</v>
      </c>
      <c r="G196" t="s">
        <v>250</v>
      </c>
      <c r="H196" t="b">
        <v>1</v>
      </c>
      <c r="I196" t="s">
        <v>1796</v>
      </c>
      <c r="J196" t="s">
        <v>863</v>
      </c>
      <c r="K196" t="s">
        <v>350</v>
      </c>
      <c r="L196" s="11">
        <v>9300</v>
      </c>
      <c r="M196" s="4">
        <v>1947</v>
      </c>
      <c r="N196" s="4">
        <v>5</v>
      </c>
      <c r="O196" s="4">
        <v>2</v>
      </c>
      <c r="P196">
        <v>119.62</v>
      </c>
      <c r="Q196" s="5">
        <v>2827113184696</v>
      </c>
      <c r="R196" s="9">
        <v>81.3</v>
      </c>
      <c r="S196" s="9">
        <v>25.5</v>
      </c>
      <c r="T196" s="9">
        <v>30.6</v>
      </c>
      <c r="U196" s="4">
        <v>66834405</v>
      </c>
      <c r="V196" s="3">
        <f t="shared" si="12"/>
        <v>17289</v>
      </c>
      <c r="W196" s="4">
        <f t="shared" ca="1" si="13"/>
        <v>78.334708022872988</v>
      </c>
      <c r="X196" t="str">
        <f t="shared" si="14"/>
        <v>Self-Made</v>
      </c>
      <c r="Y196" s="10">
        <f t="shared" si="15"/>
        <v>9.3000000000000007</v>
      </c>
    </row>
    <row r="197" spans="1:25" x14ac:dyDescent="0.25">
      <c r="A197">
        <v>208</v>
      </c>
      <c r="B197" t="s">
        <v>72</v>
      </c>
      <c r="C197" t="s">
        <v>864</v>
      </c>
      <c r="D197" t="s">
        <v>327</v>
      </c>
      <c r="E197" t="s">
        <v>328</v>
      </c>
      <c r="F197" t="s">
        <v>399</v>
      </c>
      <c r="G197" t="s">
        <v>72</v>
      </c>
      <c r="H197" t="b">
        <v>1</v>
      </c>
      <c r="I197" t="s">
        <v>1796</v>
      </c>
      <c r="J197" t="s">
        <v>865</v>
      </c>
      <c r="K197" t="s">
        <v>866</v>
      </c>
      <c r="L197" s="11">
        <v>9200</v>
      </c>
      <c r="M197" s="4">
        <v>1966</v>
      </c>
      <c r="N197" s="4">
        <v>10</v>
      </c>
      <c r="O197" s="4">
        <v>24</v>
      </c>
      <c r="P197">
        <v>180.75</v>
      </c>
      <c r="Q197" s="5">
        <v>1699876578871</v>
      </c>
      <c r="R197" s="9">
        <v>72.7</v>
      </c>
      <c r="S197" s="9">
        <v>11.4</v>
      </c>
      <c r="T197" s="9">
        <v>46.2</v>
      </c>
      <c r="U197" s="4">
        <v>144373535</v>
      </c>
      <c r="V197" s="3">
        <f t="shared" si="12"/>
        <v>24404</v>
      </c>
      <c r="W197" s="4">
        <f t="shared" ca="1" si="13"/>
        <v>58.855578370978783</v>
      </c>
      <c r="X197" t="str">
        <f t="shared" si="14"/>
        <v>Self-Made</v>
      </c>
      <c r="Y197" s="10">
        <f t="shared" si="15"/>
        <v>9.1999999999999993</v>
      </c>
    </row>
    <row r="198" spans="1:25" x14ac:dyDescent="0.25">
      <c r="A198">
        <v>208</v>
      </c>
      <c r="B198" t="s">
        <v>72</v>
      </c>
      <c r="C198" t="s">
        <v>867</v>
      </c>
      <c r="D198" t="s">
        <v>497</v>
      </c>
      <c r="E198" t="s">
        <v>498</v>
      </c>
      <c r="F198" t="s">
        <v>72</v>
      </c>
      <c r="G198" t="s">
        <v>72</v>
      </c>
      <c r="H198" t="b">
        <v>0</v>
      </c>
      <c r="I198" t="s">
        <v>1797</v>
      </c>
      <c r="J198" t="s">
        <v>868</v>
      </c>
      <c r="K198" t="s">
        <v>869</v>
      </c>
      <c r="L198" s="11">
        <v>9200</v>
      </c>
      <c r="M198" s="4">
        <v>1943</v>
      </c>
      <c r="N198" s="4">
        <v>9</v>
      </c>
      <c r="O198" s="4">
        <v>6</v>
      </c>
      <c r="P198">
        <v>110.51</v>
      </c>
      <c r="Q198" s="5">
        <v>530832908738</v>
      </c>
      <c r="R198" s="9">
        <v>82.5</v>
      </c>
      <c r="S198" s="9">
        <v>27.9</v>
      </c>
      <c r="T198" s="9">
        <v>49.1</v>
      </c>
      <c r="U198" s="4">
        <v>10285453</v>
      </c>
      <c r="V198" s="3">
        <f t="shared" si="12"/>
        <v>15955</v>
      </c>
      <c r="W198" s="4">
        <f t="shared" ca="1" si="13"/>
        <v>81.987003562475266</v>
      </c>
      <c r="X198" t="str">
        <f t="shared" si="14"/>
        <v>Inherited</v>
      </c>
      <c r="Y198" s="10">
        <f t="shared" si="15"/>
        <v>9.1999999999999993</v>
      </c>
    </row>
    <row r="199" spans="1:25" x14ac:dyDescent="0.25">
      <c r="A199">
        <v>208</v>
      </c>
      <c r="B199" t="s">
        <v>292</v>
      </c>
      <c r="C199" t="s">
        <v>870</v>
      </c>
      <c r="D199" t="s">
        <v>487</v>
      </c>
      <c r="E199" t="s">
        <v>488</v>
      </c>
      <c r="F199" t="s">
        <v>871</v>
      </c>
      <c r="G199" t="s">
        <v>292</v>
      </c>
      <c r="H199" t="b">
        <v>1</v>
      </c>
      <c r="I199" t="s">
        <v>1796</v>
      </c>
      <c r="J199" t="s">
        <v>872</v>
      </c>
      <c r="K199" t="s">
        <v>447</v>
      </c>
      <c r="L199" s="11">
        <v>9200</v>
      </c>
      <c r="M199" s="4">
        <v>1975</v>
      </c>
      <c r="N199" s="4">
        <v>7</v>
      </c>
      <c r="O199" s="4">
        <v>9</v>
      </c>
      <c r="P199">
        <v>116.48</v>
      </c>
      <c r="Q199" s="5">
        <v>246489245495</v>
      </c>
      <c r="R199" s="9">
        <v>79</v>
      </c>
      <c r="S199" s="9">
        <v>14.9</v>
      </c>
      <c r="T199" s="9">
        <v>46.1</v>
      </c>
      <c r="U199" s="4">
        <v>10669709</v>
      </c>
      <c r="V199" s="3">
        <f t="shared" si="12"/>
        <v>27584</v>
      </c>
      <c r="W199" s="4">
        <f t="shared" ca="1" si="13"/>
        <v>50.148539832510203</v>
      </c>
      <c r="X199" t="str">
        <f t="shared" si="14"/>
        <v>Self-Made</v>
      </c>
      <c r="Y199" s="10">
        <f t="shared" si="15"/>
        <v>9.1999999999999993</v>
      </c>
    </row>
    <row r="200" spans="1:25" x14ac:dyDescent="0.25">
      <c r="A200">
        <v>208</v>
      </c>
      <c r="B200" t="s">
        <v>59</v>
      </c>
      <c r="C200" t="s">
        <v>873</v>
      </c>
      <c r="D200" t="s">
        <v>32</v>
      </c>
      <c r="E200" t="s">
        <v>874</v>
      </c>
      <c r="F200" t="s">
        <v>875</v>
      </c>
      <c r="G200" t="s">
        <v>59</v>
      </c>
      <c r="H200" t="b">
        <v>1</v>
      </c>
      <c r="I200" t="s">
        <v>1796</v>
      </c>
      <c r="J200" t="s">
        <v>876</v>
      </c>
      <c r="K200" t="s">
        <v>190</v>
      </c>
      <c r="L200" s="11">
        <v>9200</v>
      </c>
      <c r="M200" s="4">
        <v>1941</v>
      </c>
      <c r="N200" s="4">
        <v>3</v>
      </c>
      <c r="O200" s="4">
        <v>7</v>
      </c>
      <c r="P200">
        <v>117.24</v>
      </c>
      <c r="Q200" s="5">
        <v>21427700000000</v>
      </c>
      <c r="R200" s="9">
        <v>78.5</v>
      </c>
      <c r="S200" s="9">
        <v>9.6</v>
      </c>
      <c r="T200" s="9">
        <v>36.6</v>
      </c>
      <c r="U200" s="4">
        <v>328239523</v>
      </c>
      <c r="V200" s="3">
        <f t="shared" si="12"/>
        <v>15042</v>
      </c>
      <c r="W200" s="4">
        <f t="shared" ca="1" si="13"/>
        <v>84.48801778006829</v>
      </c>
      <c r="X200" t="str">
        <f t="shared" si="14"/>
        <v>Self-Made</v>
      </c>
      <c r="Y200" s="10">
        <f t="shared" si="15"/>
        <v>9.1999999999999993</v>
      </c>
    </row>
    <row r="201" spans="1:25" x14ac:dyDescent="0.25">
      <c r="A201">
        <v>208</v>
      </c>
      <c r="B201" t="s">
        <v>38</v>
      </c>
      <c r="C201" t="s">
        <v>877</v>
      </c>
      <c r="D201" t="s">
        <v>74</v>
      </c>
      <c r="E201" t="s">
        <v>878</v>
      </c>
      <c r="F201" t="s">
        <v>879</v>
      </c>
      <c r="G201" t="s">
        <v>38</v>
      </c>
      <c r="H201" t="b">
        <v>0</v>
      </c>
      <c r="I201" t="s">
        <v>1796</v>
      </c>
      <c r="J201" t="s">
        <v>880</v>
      </c>
      <c r="K201" t="s">
        <v>881</v>
      </c>
      <c r="L201" s="11">
        <v>9200</v>
      </c>
      <c r="M201" s="4">
        <v>1945</v>
      </c>
      <c r="N201" s="4">
        <v>7</v>
      </c>
      <c r="O201" s="4">
        <v>24</v>
      </c>
      <c r="P201">
        <v>180.44</v>
      </c>
      <c r="Q201" s="5">
        <v>2611000000000</v>
      </c>
      <c r="R201" s="9">
        <v>69.400000000000006</v>
      </c>
      <c r="S201" s="9">
        <v>11.2</v>
      </c>
      <c r="T201" s="9">
        <v>49.7</v>
      </c>
      <c r="U201" s="4">
        <v>1366417754</v>
      </c>
      <c r="V201" s="3">
        <f t="shared" si="12"/>
        <v>16642</v>
      </c>
      <c r="W201" s="4">
        <f t="shared" ca="1" si="13"/>
        <v>80.10745310123373</v>
      </c>
      <c r="X201" t="str">
        <f t="shared" si="14"/>
        <v>Inherited</v>
      </c>
      <c r="Y201" s="10">
        <f t="shared" si="15"/>
        <v>9.1999999999999993</v>
      </c>
    </row>
    <row r="202" spans="1:25" x14ac:dyDescent="0.25">
      <c r="A202">
        <v>208</v>
      </c>
      <c r="B202" t="s">
        <v>49</v>
      </c>
      <c r="C202" t="s">
        <v>882</v>
      </c>
      <c r="D202" t="s">
        <v>32</v>
      </c>
      <c r="E202" t="s">
        <v>883</v>
      </c>
      <c r="F202" t="s">
        <v>302</v>
      </c>
      <c r="G202" t="s">
        <v>49</v>
      </c>
      <c r="H202" t="b">
        <v>1</v>
      </c>
      <c r="I202" t="s">
        <v>1796</v>
      </c>
      <c r="J202" t="s">
        <v>884</v>
      </c>
      <c r="K202" t="s">
        <v>119</v>
      </c>
      <c r="L202" s="11">
        <v>9200</v>
      </c>
      <c r="M202" s="4">
        <v>1937</v>
      </c>
      <c r="N202" s="4">
        <v>7</v>
      </c>
      <c r="O202" s="4">
        <v>29</v>
      </c>
      <c r="P202">
        <v>117.24</v>
      </c>
      <c r="Q202" s="5">
        <v>21427700000000</v>
      </c>
      <c r="R202" s="9">
        <v>78.5</v>
      </c>
      <c r="S202" s="9">
        <v>9.6</v>
      </c>
      <c r="T202" s="9">
        <v>36.6</v>
      </c>
      <c r="U202" s="4">
        <v>328239523</v>
      </c>
      <c r="V202" s="3">
        <f t="shared" si="12"/>
        <v>13725</v>
      </c>
      <c r="W202" s="4">
        <f t="shared" ca="1" si="13"/>
        <v>88.09376441997108</v>
      </c>
      <c r="X202" t="str">
        <f t="shared" si="14"/>
        <v>Self-Made</v>
      </c>
      <c r="Y202" s="10">
        <f t="shared" si="15"/>
        <v>9.1999999999999993</v>
      </c>
    </row>
    <row r="203" spans="1:25" x14ac:dyDescent="0.25">
      <c r="A203">
        <v>208</v>
      </c>
      <c r="B203" t="s">
        <v>21</v>
      </c>
      <c r="C203" t="s">
        <v>885</v>
      </c>
      <c r="D203" t="s">
        <v>32</v>
      </c>
      <c r="E203" t="s">
        <v>886</v>
      </c>
      <c r="F203" t="s">
        <v>887</v>
      </c>
      <c r="G203" t="s">
        <v>21</v>
      </c>
      <c r="H203" t="b">
        <v>1</v>
      </c>
      <c r="I203" t="s">
        <v>1796</v>
      </c>
      <c r="J203" t="s">
        <v>888</v>
      </c>
      <c r="K203" t="s">
        <v>420</v>
      </c>
      <c r="L203" s="11">
        <v>9200</v>
      </c>
      <c r="M203" s="4">
        <v>1960</v>
      </c>
      <c r="N203" s="4">
        <v>1</v>
      </c>
      <c r="O203" s="4">
        <v>1</v>
      </c>
      <c r="P203">
        <v>117.24</v>
      </c>
      <c r="Q203" s="5">
        <v>21427700000000</v>
      </c>
      <c r="R203" s="9">
        <v>78.5</v>
      </c>
      <c r="S203" s="9">
        <v>9.6</v>
      </c>
      <c r="T203" s="9">
        <v>36.6</v>
      </c>
      <c r="U203" s="4">
        <v>328239523</v>
      </c>
      <c r="V203" s="3">
        <f t="shared" si="12"/>
        <v>21916</v>
      </c>
      <c r="W203" s="4">
        <f t="shared" ca="1" si="13"/>
        <v>65.665989131787455</v>
      </c>
      <c r="X203" t="str">
        <f t="shared" si="14"/>
        <v>Self-Made</v>
      </c>
      <c r="Y203" s="10">
        <f t="shared" si="15"/>
        <v>9.1999999999999993</v>
      </c>
    </row>
    <row r="204" spans="1:25" x14ac:dyDescent="0.25">
      <c r="A204">
        <v>215</v>
      </c>
      <c r="B204" t="s">
        <v>38</v>
      </c>
      <c r="C204" t="s">
        <v>889</v>
      </c>
      <c r="D204" t="s">
        <v>32</v>
      </c>
      <c r="E204" t="s">
        <v>89</v>
      </c>
      <c r="F204" t="s">
        <v>90</v>
      </c>
      <c r="G204" t="s">
        <v>38</v>
      </c>
      <c r="H204" t="b">
        <v>1</v>
      </c>
      <c r="I204" t="s">
        <v>1796</v>
      </c>
      <c r="J204" t="s">
        <v>890</v>
      </c>
      <c r="K204" t="s">
        <v>137</v>
      </c>
      <c r="L204" s="11">
        <v>9000</v>
      </c>
      <c r="M204" s="4">
        <v>1951</v>
      </c>
      <c r="N204" s="4">
        <v>3</v>
      </c>
      <c r="O204" s="4">
        <v>29</v>
      </c>
      <c r="P204">
        <v>117.24</v>
      </c>
      <c r="Q204" s="5">
        <v>21427700000000</v>
      </c>
      <c r="R204" s="9">
        <v>78.5</v>
      </c>
      <c r="S204" s="9">
        <v>9.6</v>
      </c>
      <c r="T204" s="9">
        <v>36.6</v>
      </c>
      <c r="U204" s="4">
        <v>328239523</v>
      </c>
      <c r="V204" s="3">
        <f t="shared" si="12"/>
        <v>18716</v>
      </c>
      <c r="W204" s="4">
        <f t="shared" ca="1" si="13"/>
        <v>74.427794407534492</v>
      </c>
      <c r="X204" t="str">
        <f t="shared" si="14"/>
        <v>Self-Made</v>
      </c>
      <c r="Y204" s="10">
        <f t="shared" si="15"/>
        <v>9</v>
      </c>
    </row>
    <row r="205" spans="1:25" x14ac:dyDescent="0.25">
      <c r="A205">
        <v>215</v>
      </c>
      <c r="B205" t="s">
        <v>272</v>
      </c>
      <c r="C205" t="s">
        <v>891</v>
      </c>
      <c r="D205" t="s">
        <v>170</v>
      </c>
      <c r="E205" t="s">
        <v>892</v>
      </c>
      <c r="F205" t="s">
        <v>276</v>
      </c>
      <c r="G205" t="s">
        <v>272</v>
      </c>
      <c r="H205" t="b">
        <v>1</v>
      </c>
      <c r="I205" t="s">
        <v>1796</v>
      </c>
      <c r="J205" t="s">
        <v>893</v>
      </c>
      <c r="K205" t="s">
        <v>894</v>
      </c>
      <c r="L205" s="11">
        <v>9000</v>
      </c>
      <c r="M205" s="4">
        <v>1957</v>
      </c>
      <c r="N205" s="4">
        <v>1</v>
      </c>
      <c r="O205" s="4">
        <v>7</v>
      </c>
      <c r="P205">
        <v>99.55</v>
      </c>
      <c r="Q205" s="5">
        <v>703082435360</v>
      </c>
      <c r="R205" s="9">
        <v>83.6</v>
      </c>
      <c r="S205" s="9">
        <v>10.1</v>
      </c>
      <c r="T205" s="9">
        <v>28.8</v>
      </c>
      <c r="U205" s="4">
        <v>8574832</v>
      </c>
      <c r="V205" s="3">
        <f t="shared" si="12"/>
        <v>20827</v>
      </c>
      <c r="W205" s="4">
        <f t="shared" ca="1" si="13"/>
        <v>68.649551622887074</v>
      </c>
      <c r="X205" t="str">
        <f t="shared" si="14"/>
        <v>Self-Made</v>
      </c>
      <c r="Y205" s="10">
        <f t="shared" si="15"/>
        <v>9</v>
      </c>
    </row>
    <row r="206" spans="1:25" x14ac:dyDescent="0.25">
      <c r="A206">
        <v>215</v>
      </c>
      <c r="B206" t="s">
        <v>462</v>
      </c>
      <c r="C206" t="s">
        <v>895</v>
      </c>
      <c r="D206" t="s">
        <v>158</v>
      </c>
      <c r="E206" t="s">
        <v>896</v>
      </c>
      <c r="F206" t="s">
        <v>465</v>
      </c>
      <c r="G206" t="s">
        <v>462</v>
      </c>
      <c r="H206" t="b">
        <v>0</v>
      </c>
      <c r="I206" t="s">
        <v>1796</v>
      </c>
      <c r="J206" t="s">
        <v>897</v>
      </c>
      <c r="K206" t="s">
        <v>898</v>
      </c>
      <c r="L206" s="11">
        <v>9000</v>
      </c>
      <c r="M206" s="4">
        <v>1967</v>
      </c>
      <c r="N206" s="4">
        <v>7</v>
      </c>
      <c r="O206" s="4">
        <v>7</v>
      </c>
      <c r="P206">
        <v>112.85</v>
      </c>
      <c r="Q206" s="5">
        <v>3845630030824</v>
      </c>
      <c r="R206" s="9">
        <v>80.900000000000006</v>
      </c>
      <c r="S206" s="9">
        <v>11.5</v>
      </c>
      <c r="T206" s="9">
        <v>48.8</v>
      </c>
      <c r="U206" s="4">
        <v>83132799</v>
      </c>
      <c r="V206" s="3">
        <f t="shared" si="12"/>
        <v>24660</v>
      </c>
      <c r="W206" s="4">
        <f t="shared" ca="1" si="13"/>
        <v>58.154013921113688</v>
      </c>
      <c r="X206" t="str">
        <f t="shared" si="14"/>
        <v>Inherited</v>
      </c>
      <c r="Y206" s="10">
        <f t="shared" si="15"/>
        <v>9</v>
      </c>
    </row>
    <row r="207" spans="1:25" x14ac:dyDescent="0.25">
      <c r="A207">
        <v>215</v>
      </c>
      <c r="B207" t="s">
        <v>103</v>
      </c>
      <c r="C207" t="s">
        <v>899</v>
      </c>
      <c r="D207" t="s">
        <v>133</v>
      </c>
      <c r="E207" t="s">
        <v>845</v>
      </c>
      <c r="F207" t="s">
        <v>900</v>
      </c>
      <c r="G207" t="s">
        <v>103</v>
      </c>
      <c r="H207" t="b">
        <v>1</v>
      </c>
      <c r="I207" t="s">
        <v>1796</v>
      </c>
      <c r="J207" t="s">
        <v>901</v>
      </c>
      <c r="K207" t="s">
        <v>675</v>
      </c>
      <c r="L207" s="11">
        <v>9000</v>
      </c>
      <c r="M207" s="4">
        <v>1950</v>
      </c>
      <c r="N207" s="4">
        <v>3</v>
      </c>
      <c r="O207" s="4">
        <v>10</v>
      </c>
      <c r="P207">
        <v>116.76</v>
      </c>
      <c r="Q207" s="5">
        <v>1736425629520</v>
      </c>
      <c r="R207" s="9">
        <v>81.900000000000006</v>
      </c>
      <c r="S207" s="9">
        <v>12.8</v>
      </c>
      <c r="T207" s="9">
        <v>24.5</v>
      </c>
      <c r="U207" s="4">
        <v>36991981</v>
      </c>
      <c r="V207" s="3">
        <f t="shared" si="12"/>
        <v>18332</v>
      </c>
      <c r="W207" s="4">
        <f t="shared" ca="1" si="13"/>
        <v>75.479808350444898</v>
      </c>
      <c r="X207" t="str">
        <f t="shared" si="14"/>
        <v>Self-Made</v>
      </c>
      <c r="Y207" s="10">
        <f t="shared" si="15"/>
        <v>9</v>
      </c>
    </row>
    <row r="208" spans="1:25" x14ac:dyDescent="0.25">
      <c r="A208">
        <v>215</v>
      </c>
      <c r="B208" t="s">
        <v>250</v>
      </c>
      <c r="C208" t="s">
        <v>902</v>
      </c>
      <c r="D208" t="s">
        <v>105</v>
      </c>
      <c r="E208" t="s">
        <v>903</v>
      </c>
      <c r="F208" t="s">
        <v>904</v>
      </c>
      <c r="G208" t="s">
        <v>250</v>
      </c>
      <c r="H208" t="b">
        <v>1</v>
      </c>
      <c r="I208" t="s">
        <v>1796</v>
      </c>
      <c r="J208" t="s">
        <v>384</v>
      </c>
      <c r="K208" t="s">
        <v>905</v>
      </c>
      <c r="L208" s="11">
        <v>9000</v>
      </c>
      <c r="M208" s="4">
        <v>1966</v>
      </c>
      <c r="N208" s="4">
        <v>2</v>
      </c>
      <c r="O208" s="4">
        <v>24</v>
      </c>
      <c r="P208">
        <v>125.08</v>
      </c>
      <c r="Q208" s="5">
        <v>19910000000000</v>
      </c>
      <c r="R208" s="9">
        <v>77</v>
      </c>
      <c r="S208" s="9">
        <v>9.4</v>
      </c>
      <c r="T208" s="9">
        <v>59.2</v>
      </c>
      <c r="U208" s="4">
        <v>1397715000</v>
      </c>
      <c r="V208" s="3">
        <f t="shared" si="12"/>
        <v>24162</v>
      </c>
      <c r="W208" s="4">
        <f t="shared" ca="1" si="13"/>
        <v>59.518138261464749</v>
      </c>
      <c r="X208" t="str">
        <f t="shared" si="14"/>
        <v>Self-Made</v>
      </c>
      <c r="Y208" s="10">
        <f t="shared" si="15"/>
        <v>9</v>
      </c>
    </row>
    <row r="209" spans="1:25" x14ac:dyDescent="0.25">
      <c r="A209">
        <v>220</v>
      </c>
      <c r="B209" t="s">
        <v>103</v>
      </c>
      <c r="C209" t="s">
        <v>906</v>
      </c>
      <c r="D209" t="s">
        <v>226</v>
      </c>
      <c r="E209" t="s">
        <v>227</v>
      </c>
      <c r="F209" t="s">
        <v>907</v>
      </c>
      <c r="G209" t="s">
        <v>103</v>
      </c>
      <c r="H209" t="b">
        <v>0</v>
      </c>
      <c r="I209" t="s">
        <v>1796</v>
      </c>
      <c r="J209" t="s">
        <v>908</v>
      </c>
      <c r="K209" t="s">
        <v>909</v>
      </c>
      <c r="L209" s="11">
        <v>8900</v>
      </c>
      <c r="M209" s="4">
        <v>1955</v>
      </c>
      <c r="N209" s="4">
        <v>1</v>
      </c>
      <c r="O209" s="4">
        <v>1</v>
      </c>
      <c r="P209">
        <v>119.62</v>
      </c>
      <c r="Q209" s="5">
        <v>2827113184696</v>
      </c>
      <c r="R209" s="9">
        <v>81.3</v>
      </c>
      <c r="S209" s="9">
        <v>25.5</v>
      </c>
      <c r="T209" s="9">
        <v>30.6</v>
      </c>
      <c r="U209" s="4">
        <v>66834405</v>
      </c>
      <c r="V209" s="3">
        <f t="shared" si="12"/>
        <v>20090</v>
      </c>
      <c r="W209" s="4">
        <f t="shared" ca="1" si="13"/>
        <v>70.665985423977176</v>
      </c>
      <c r="X209" t="str">
        <f t="shared" si="14"/>
        <v>Inherited</v>
      </c>
      <c r="Y209" s="10">
        <f t="shared" si="15"/>
        <v>8.9</v>
      </c>
    </row>
    <row r="210" spans="1:25" x14ac:dyDescent="0.25">
      <c r="A210">
        <v>220</v>
      </c>
      <c r="B210" t="s">
        <v>103</v>
      </c>
      <c r="C210" t="s">
        <v>910</v>
      </c>
      <c r="D210" t="s">
        <v>226</v>
      </c>
      <c r="E210" t="s">
        <v>911</v>
      </c>
      <c r="F210" t="s">
        <v>907</v>
      </c>
      <c r="G210" t="s">
        <v>103</v>
      </c>
      <c r="H210" t="b">
        <v>0</v>
      </c>
      <c r="I210" t="s">
        <v>1796</v>
      </c>
      <c r="J210" t="s">
        <v>908</v>
      </c>
      <c r="K210" t="s">
        <v>912</v>
      </c>
      <c r="L210" s="11">
        <v>8900</v>
      </c>
      <c r="M210" s="4">
        <v>1960</v>
      </c>
      <c r="N210" s="4">
        <v>1</v>
      </c>
      <c r="O210" s="4">
        <v>1</v>
      </c>
      <c r="P210">
        <v>119.62</v>
      </c>
      <c r="Q210" s="5">
        <v>2827113184696</v>
      </c>
      <c r="R210" s="9">
        <v>81.3</v>
      </c>
      <c r="S210" s="9">
        <v>25.5</v>
      </c>
      <c r="T210" s="9">
        <v>30.6</v>
      </c>
      <c r="U210" s="4">
        <v>66834405</v>
      </c>
      <c r="V210" s="3">
        <f t="shared" si="12"/>
        <v>21916</v>
      </c>
      <c r="W210" s="4">
        <f t="shared" ca="1" si="13"/>
        <v>65.665989131787455</v>
      </c>
      <c r="X210" t="str">
        <f t="shared" si="14"/>
        <v>Inherited</v>
      </c>
      <c r="Y210" s="10">
        <f t="shared" si="15"/>
        <v>8.9</v>
      </c>
    </row>
    <row r="211" spans="1:25" x14ac:dyDescent="0.25">
      <c r="A211">
        <v>220</v>
      </c>
      <c r="B211" t="s">
        <v>103</v>
      </c>
      <c r="C211" t="s">
        <v>913</v>
      </c>
      <c r="D211" t="s">
        <v>226</v>
      </c>
      <c r="E211" t="s">
        <v>914</v>
      </c>
      <c r="F211" t="s">
        <v>907</v>
      </c>
      <c r="G211" t="s">
        <v>103</v>
      </c>
      <c r="H211" t="b">
        <v>0</v>
      </c>
      <c r="I211" t="s">
        <v>1797</v>
      </c>
      <c r="J211" t="s">
        <v>908</v>
      </c>
      <c r="K211" t="s">
        <v>915</v>
      </c>
      <c r="L211" s="11">
        <v>8900</v>
      </c>
      <c r="M211" s="4">
        <v>1952</v>
      </c>
      <c r="N211" s="4">
        <v>6</v>
      </c>
      <c r="O211" s="4">
        <v>6</v>
      </c>
      <c r="P211">
        <v>119.62</v>
      </c>
      <c r="Q211" s="5">
        <v>2827113184696</v>
      </c>
      <c r="R211" s="9">
        <v>81.3</v>
      </c>
      <c r="S211" s="9">
        <v>25.5</v>
      </c>
      <c r="T211" s="9">
        <v>30.6</v>
      </c>
      <c r="U211" s="4">
        <v>66834405</v>
      </c>
      <c r="V211" s="3">
        <f t="shared" si="12"/>
        <v>19151</v>
      </c>
      <c r="W211" s="4">
        <f t="shared" ca="1" si="13"/>
        <v>73.236153760775466</v>
      </c>
      <c r="X211" t="str">
        <f t="shared" si="14"/>
        <v>Inherited</v>
      </c>
      <c r="Y211" s="10">
        <f t="shared" si="15"/>
        <v>8.9</v>
      </c>
    </row>
    <row r="212" spans="1:25" x14ac:dyDescent="0.25">
      <c r="A212">
        <v>223</v>
      </c>
      <c r="B212" t="s">
        <v>21</v>
      </c>
      <c r="C212" t="s">
        <v>916</v>
      </c>
      <c r="D212" t="s">
        <v>327</v>
      </c>
      <c r="E212" t="s">
        <v>917</v>
      </c>
      <c r="F212" t="s">
        <v>918</v>
      </c>
      <c r="G212" t="s">
        <v>21</v>
      </c>
      <c r="H212" t="b">
        <v>1</v>
      </c>
      <c r="I212" t="s">
        <v>1797</v>
      </c>
      <c r="J212" t="s">
        <v>919</v>
      </c>
      <c r="K212" t="s">
        <v>920</v>
      </c>
      <c r="L212" s="11">
        <v>8800</v>
      </c>
      <c r="M212" s="4">
        <v>1975</v>
      </c>
      <c r="N212" s="4">
        <v>10</v>
      </c>
      <c r="O212" s="4">
        <v>16</v>
      </c>
      <c r="P212">
        <v>180.75</v>
      </c>
      <c r="Q212" s="5">
        <v>1699876578871</v>
      </c>
      <c r="R212" s="9">
        <v>72.7</v>
      </c>
      <c r="S212" s="9">
        <v>11.4</v>
      </c>
      <c r="T212" s="9">
        <v>46.2</v>
      </c>
      <c r="U212" s="4">
        <v>144373535</v>
      </c>
      <c r="V212" s="3">
        <f t="shared" si="12"/>
        <v>27683</v>
      </c>
      <c r="W212" s="4">
        <f t="shared" ca="1" si="13"/>
        <v>49.877496242216019</v>
      </c>
      <c r="X212" t="str">
        <f t="shared" si="14"/>
        <v>Self-Made</v>
      </c>
      <c r="Y212" s="10">
        <f t="shared" si="15"/>
        <v>8.8000000000000007</v>
      </c>
    </row>
    <row r="213" spans="1:25" x14ac:dyDescent="0.25">
      <c r="A213">
        <v>223</v>
      </c>
      <c r="B213" t="s">
        <v>38</v>
      </c>
      <c r="C213" t="s">
        <v>921</v>
      </c>
      <c r="D213" t="s">
        <v>32</v>
      </c>
      <c r="E213" t="s">
        <v>883</v>
      </c>
      <c r="F213" t="s">
        <v>922</v>
      </c>
      <c r="G213" t="s">
        <v>38</v>
      </c>
      <c r="H213" t="b">
        <v>1</v>
      </c>
      <c r="I213" t="s">
        <v>1796</v>
      </c>
      <c r="J213" t="s">
        <v>923</v>
      </c>
      <c r="K213" t="s">
        <v>190</v>
      </c>
      <c r="L213" s="11">
        <v>8800</v>
      </c>
      <c r="M213" s="4">
        <v>1951</v>
      </c>
      <c r="N213" s="4">
        <v>6</v>
      </c>
      <c r="O213" s="4">
        <v>29</v>
      </c>
      <c r="P213">
        <v>117.24</v>
      </c>
      <c r="Q213" s="5">
        <v>21427700000000</v>
      </c>
      <c r="R213" s="9">
        <v>78.5</v>
      </c>
      <c r="S213" s="9">
        <v>9.6</v>
      </c>
      <c r="T213" s="9">
        <v>36.6</v>
      </c>
      <c r="U213" s="4">
        <v>328239523</v>
      </c>
      <c r="V213" s="3">
        <f t="shared" si="12"/>
        <v>18808</v>
      </c>
      <c r="W213" s="4">
        <f t="shared" ca="1" si="13"/>
        <v>74.175914433817624</v>
      </c>
      <c r="X213" t="str">
        <f t="shared" si="14"/>
        <v>Self-Made</v>
      </c>
      <c r="Y213" s="10">
        <f t="shared" si="15"/>
        <v>8.8000000000000007</v>
      </c>
    </row>
    <row r="214" spans="1:25" x14ac:dyDescent="0.25">
      <c r="A214">
        <v>223</v>
      </c>
      <c r="B214" t="s">
        <v>38</v>
      </c>
      <c r="C214" t="s">
        <v>924</v>
      </c>
      <c r="D214" t="s">
        <v>105</v>
      </c>
      <c r="E214" t="s">
        <v>153</v>
      </c>
      <c r="F214" t="s">
        <v>247</v>
      </c>
      <c r="G214" t="s">
        <v>38</v>
      </c>
      <c r="H214" t="b">
        <v>1</v>
      </c>
      <c r="I214" t="s">
        <v>1796</v>
      </c>
      <c r="J214" t="s">
        <v>657</v>
      </c>
      <c r="K214" t="s">
        <v>925</v>
      </c>
      <c r="L214" s="11">
        <v>8800</v>
      </c>
      <c r="M214" s="4">
        <v>1974</v>
      </c>
      <c r="N214" s="4">
        <v>3</v>
      </c>
      <c r="O214" s="4">
        <v>10</v>
      </c>
      <c r="P214">
        <v>125.08</v>
      </c>
      <c r="Q214" s="5">
        <v>19910000000000</v>
      </c>
      <c r="R214" s="9">
        <v>77</v>
      </c>
      <c r="S214" s="9">
        <v>9.4</v>
      </c>
      <c r="T214" s="9">
        <v>59.2</v>
      </c>
      <c r="U214" s="4">
        <v>1397715000</v>
      </c>
      <c r="V214" s="3">
        <f t="shared" si="12"/>
        <v>27098</v>
      </c>
      <c r="W214" s="4">
        <f t="shared" ca="1" si="13"/>
        <v>51.479808350444898</v>
      </c>
      <c r="X214" t="str">
        <f t="shared" si="14"/>
        <v>Self-Made</v>
      </c>
      <c r="Y214" s="10">
        <f t="shared" si="15"/>
        <v>8.8000000000000007</v>
      </c>
    </row>
    <row r="215" spans="1:25" x14ac:dyDescent="0.25">
      <c r="A215">
        <v>223</v>
      </c>
      <c r="B215" t="s">
        <v>38</v>
      </c>
      <c r="C215" t="s">
        <v>926</v>
      </c>
      <c r="D215" t="s">
        <v>32</v>
      </c>
      <c r="E215" t="s">
        <v>856</v>
      </c>
      <c r="F215" t="s">
        <v>112</v>
      </c>
      <c r="G215" t="s">
        <v>38</v>
      </c>
      <c r="H215" t="b">
        <v>1</v>
      </c>
      <c r="I215" t="s">
        <v>1796</v>
      </c>
      <c r="J215" t="s">
        <v>927</v>
      </c>
      <c r="K215" t="s">
        <v>928</v>
      </c>
      <c r="L215" s="11">
        <v>8800</v>
      </c>
      <c r="M215" s="4">
        <v>1984</v>
      </c>
      <c r="N215" s="4">
        <v>5</v>
      </c>
      <c r="O215" s="4">
        <v>22</v>
      </c>
      <c r="P215">
        <v>117.24</v>
      </c>
      <c r="Q215" s="5">
        <v>21427700000000</v>
      </c>
      <c r="R215" s="9">
        <v>78.5</v>
      </c>
      <c r="S215" s="9">
        <v>9.6</v>
      </c>
      <c r="T215" s="9">
        <v>36.6</v>
      </c>
      <c r="U215" s="4">
        <v>328239523</v>
      </c>
      <c r="V215" s="3">
        <f t="shared" si="12"/>
        <v>30824</v>
      </c>
      <c r="W215" s="4">
        <f t="shared" ca="1" si="13"/>
        <v>41.277230949742517</v>
      </c>
      <c r="X215" t="str">
        <f t="shared" si="14"/>
        <v>Self-Made</v>
      </c>
      <c r="Y215" s="10">
        <f t="shared" si="15"/>
        <v>8.8000000000000007</v>
      </c>
    </row>
    <row r="216" spans="1:25" x14ac:dyDescent="0.25">
      <c r="A216">
        <v>223</v>
      </c>
      <c r="B216" t="s">
        <v>38</v>
      </c>
      <c r="C216" t="s">
        <v>929</v>
      </c>
      <c r="D216" t="s">
        <v>32</v>
      </c>
      <c r="E216" t="s">
        <v>930</v>
      </c>
      <c r="F216" t="s">
        <v>931</v>
      </c>
      <c r="G216" t="s">
        <v>38</v>
      </c>
      <c r="H216" t="b">
        <v>1</v>
      </c>
      <c r="I216" t="s">
        <v>1796</v>
      </c>
      <c r="J216" t="s">
        <v>932</v>
      </c>
      <c r="K216" t="s">
        <v>933</v>
      </c>
      <c r="L216" s="11">
        <v>8800</v>
      </c>
      <c r="M216" s="4">
        <v>1967</v>
      </c>
      <c r="N216" s="4">
        <v>6</v>
      </c>
      <c r="O216" s="4">
        <v>21</v>
      </c>
      <c r="P216">
        <v>117.24</v>
      </c>
      <c r="Q216" s="5">
        <v>21427700000000</v>
      </c>
      <c r="R216" s="9">
        <v>78.5</v>
      </c>
      <c r="S216" s="9">
        <v>9.6</v>
      </c>
      <c r="T216" s="9">
        <v>36.6</v>
      </c>
      <c r="U216" s="4">
        <v>328239523</v>
      </c>
      <c r="V216" s="3">
        <f t="shared" si="12"/>
        <v>24644</v>
      </c>
      <c r="W216" s="4">
        <f t="shared" ca="1" si="13"/>
        <v>58.197819025522044</v>
      </c>
      <c r="X216" t="str">
        <f t="shared" si="14"/>
        <v>Self-Made</v>
      </c>
      <c r="Y216" s="10">
        <f t="shared" si="15"/>
        <v>8.8000000000000007</v>
      </c>
    </row>
    <row r="217" spans="1:25" x14ac:dyDescent="0.25">
      <c r="A217">
        <v>223</v>
      </c>
      <c r="B217" t="s">
        <v>292</v>
      </c>
      <c r="C217" t="s">
        <v>934</v>
      </c>
      <c r="D217" t="s">
        <v>105</v>
      </c>
      <c r="E217" t="s">
        <v>214</v>
      </c>
      <c r="F217" t="s">
        <v>215</v>
      </c>
      <c r="G217" t="s">
        <v>292</v>
      </c>
      <c r="H217" t="b">
        <v>1</v>
      </c>
      <c r="I217" t="s">
        <v>1796</v>
      </c>
      <c r="J217" t="s">
        <v>935</v>
      </c>
      <c r="K217" t="s">
        <v>936</v>
      </c>
      <c r="L217" s="11">
        <v>8800</v>
      </c>
      <c r="M217" s="4">
        <v>1959</v>
      </c>
      <c r="N217" s="4">
        <v>1</v>
      </c>
      <c r="O217" s="4">
        <v>1</v>
      </c>
      <c r="P217">
        <v>125.08</v>
      </c>
      <c r="Q217" s="5">
        <v>19910000000000</v>
      </c>
      <c r="R217" s="9">
        <v>77</v>
      </c>
      <c r="S217" s="9">
        <v>9.4</v>
      </c>
      <c r="T217" s="9">
        <v>59.2</v>
      </c>
      <c r="U217" s="4">
        <v>1397715000</v>
      </c>
      <c r="V217" s="3">
        <f t="shared" si="12"/>
        <v>21551</v>
      </c>
      <c r="W217" s="4">
        <f t="shared" ca="1" si="13"/>
        <v>66.665985616214456</v>
      </c>
      <c r="X217" t="str">
        <f t="shared" si="14"/>
        <v>Self-Made</v>
      </c>
      <c r="Y217" s="10">
        <f t="shared" si="15"/>
        <v>8.8000000000000007</v>
      </c>
    </row>
    <row r="218" spans="1:25" x14ac:dyDescent="0.25">
      <c r="A218">
        <v>223</v>
      </c>
      <c r="B218" t="s">
        <v>292</v>
      </c>
      <c r="C218" t="s">
        <v>937</v>
      </c>
      <c r="D218" t="s">
        <v>226</v>
      </c>
      <c r="E218" t="s">
        <v>227</v>
      </c>
      <c r="F218" t="s">
        <v>403</v>
      </c>
      <c r="G218" t="s">
        <v>292</v>
      </c>
      <c r="H218" t="b">
        <v>0</v>
      </c>
      <c r="I218" t="s">
        <v>1797</v>
      </c>
      <c r="J218" t="s">
        <v>938</v>
      </c>
      <c r="K218" t="s">
        <v>939</v>
      </c>
      <c r="L218" s="11">
        <v>8800</v>
      </c>
      <c r="M218" s="4">
        <v>1951</v>
      </c>
      <c r="N218" s="4">
        <v>1</v>
      </c>
      <c r="O218" s="4">
        <v>1</v>
      </c>
      <c r="P218">
        <v>119.62</v>
      </c>
      <c r="Q218" s="5">
        <v>2827113184696</v>
      </c>
      <c r="R218" s="9">
        <v>81.3</v>
      </c>
      <c r="S218" s="9">
        <v>25.5</v>
      </c>
      <c r="T218" s="9">
        <v>30.6</v>
      </c>
      <c r="U218" s="4">
        <v>66834405</v>
      </c>
      <c r="V218" s="3">
        <f t="shared" si="12"/>
        <v>18629</v>
      </c>
      <c r="W218" s="4">
        <f t="shared" ca="1" si="13"/>
        <v>74.665985252245022</v>
      </c>
      <c r="X218" t="str">
        <f t="shared" si="14"/>
        <v>Inherited</v>
      </c>
      <c r="Y218" s="10">
        <f t="shared" si="15"/>
        <v>8.8000000000000007</v>
      </c>
    </row>
    <row r="219" spans="1:25" x14ac:dyDescent="0.25">
      <c r="A219">
        <v>230</v>
      </c>
      <c r="B219" t="s">
        <v>250</v>
      </c>
      <c r="C219" t="s">
        <v>940</v>
      </c>
      <c r="D219" t="s">
        <v>105</v>
      </c>
      <c r="E219" t="s">
        <v>941</v>
      </c>
      <c r="F219" t="s">
        <v>348</v>
      </c>
      <c r="G219" t="s">
        <v>250</v>
      </c>
      <c r="H219" t="b">
        <v>1</v>
      </c>
      <c r="I219" t="s">
        <v>1796</v>
      </c>
      <c r="J219" t="s">
        <v>576</v>
      </c>
      <c r="K219" t="s">
        <v>942</v>
      </c>
      <c r="L219" s="11">
        <v>8700</v>
      </c>
      <c r="M219" s="4">
        <v>1971</v>
      </c>
      <c r="N219" s="4">
        <v>1</v>
      </c>
      <c r="O219" s="4">
        <v>1</v>
      </c>
      <c r="P219">
        <v>125.08</v>
      </c>
      <c r="Q219" s="5">
        <v>19910000000000</v>
      </c>
      <c r="R219" s="9">
        <v>77</v>
      </c>
      <c r="S219" s="9">
        <v>9.4</v>
      </c>
      <c r="T219" s="9">
        <v>59.2</v>
      </c>
      <c r="U219" s="4">
        <v>1397715000</v>
      </c>
      <c r="V219" s="3">
        <f t="shared" si="12"/>
        <v>25934</v>
      </c>
      <c r="W219" s="4">
        <f t="shared" ca="1" si="13"/>
        <v>54.665986360694909</v>
      </c>
      <c r="X219" t="str">
        <f t="shared" si="14"/>
        <v>Self-Made</v>
      </c>
      <c r="Y219" s="10">
        <f t="shared" si="15"/>
        <v>8.6999999999999993</v>
      </c>
    </row>
    <row r="220" spans="1:25" x14ac:dyDescent="0.25">
      <c r="A220">
        <v>230</v>
      </c>
      <c r="B220" t="s">
        <v>21</v>
      </c>
      <c r="C220" t="s">
        <v>943</v>
      </c>
      <c r="D220" t="s">
        <v>158</v>
      </c>
      <c r="E220" t="s">
        <v>896</v>
      </c>
      <c r="F220" t="s">
        <v>944</v>
      </c>
      <c r="G220" t="s">
        <v>21</v>
      </c>
      <c r="H220" t="b">
        <v>0</v>
      </c>
      <c r="I220" t="s">
        <v>1796</v>
      </c>
      <c r="J220" t="s">
        <v>897</v>
      </c>
      <c r="K220" t="s">
        <v>64</v>
      </c>
      <c r="L220" s="11">
        <v>8700</v>
      </c>
      <c r="M220" s="4">
        <v>1943</v>
      </c>
      <c r="N220" s="4">
        <v>4</v>
      </c>
      <c r="O220" s="4">
        <v>12</v>
      </c>
      <c r="P220">
        <v>112.85</v>
      </c>
      <c r="Q220" s="5">
        <v>3845630030824</v>
      </c>
      <c r="R220" s="9">
        <v>80.900000000000006</v>
      </c>
      <c r="S220" s="9">
        <v>11.5</v>
      </c>
      <c r="T220" s="9">
        <v>48.8</v>
      </c>
      <c r="U220" s="4">
        <v>83132799</v>
      </c>
      <c r="V220" s="3">
        <f t="shared" si="12"/>
        <v>15808</v>
      </c>
      <c r="W220" s="4">
        <f t="shared" ca="1" si="13"/>
        <v>82.389464309275624</v>
      </c>
      <c r="X220" t="str">
        <f t="shared" si="14"/>
        <v>Inherited</v>
      </c>
      <c r="Y220" s="10">
        <f t="shared" si="15"/>
        <v>8.6999999999999993</v>
      </c>
    </row>
    <row r="221" spans="1:25" x14ac:dyDescent="0.25">
      <c r="A221">
        <v>232</v>
      </c>
      <c r="B221" t="s">
        <v>49</v>
      </c>
      <c r="C221" t="s">
        <v>945</v>
      </c>
      <c r="D221" t="s">
        <v>32</v>
      </c>
      <c r="E221" t="s">
        <v>61</v>
      </c>
      <c r="F221" t="s">
        <v>802</v>
      </c>
      <c r="G221" t="s">
        <v>49</v>
      </c>
      <c r="H221" t="b">
        <v>1</v>
      </c>
      <c r="I221" t="s">
        <v>1796</v>
      </c>
      <c r="J221" t="s">
        <v>946</v>
      </c>
      <c r="K221" t="s">
        <v>947</v>
      </c>
      <c r="L221" s="11">
        <v>8600</v>
      </c>
      <c r="M221" s="4">
        <v>1951</v>
      </c>
      <c r="N221" s="4">
        <v>7</v>
      </c>
      <c r="O221" s="4">
        <v>31</v>
      </c>
      <c r="P221">
        <v>117.24</v>
      </c>
      <c r="Q221" s="5">
        <v>21427700000000</v>
      </c>
      <c r="R221" s="9">
        <v>78.5</v>
      </c>
      <c r="S221" s="9">
        <v>9.6</v>
      </c>
      <c r="T221" s="9">
        <v>36.6</v>
      </c>
      <c r="U221" s="4">
        <v>328239523</v>
      </c>
      <c r="V221" s="3">
        <f t="shared" si="12"/>
        <v>18840</v>
      </c>
      <c r="W221" s="4">
        <f t="shared" ca="1" si="13"/>
        <v>74.088304008176976</v>
      </c>
      <c r="X221" t="str">
        <f t="shared" si="14"/>
        <v>Self-Made</v>
      </c>
      <c r="Y221" s="10">
        <f t="shared" si="15"/>
        <v>8.6</v>
      </c>
    </row>
    <row r="222" spans="1:25" x14ac:dyDescent="0.25">
      <c r="A222">
        <v>232</v>
      </c>
      <c r="B222" t="s">
        <v>49</v>
      </c>
      <c r="C222" t="s">
        <v>948</v>
      </c>
      <c r="D222" t="s">
        <v>949</v>
      </c>
      <c r="E222" t="s">
        <v>950</v>
      </c>
      <c r="F222" t="s">
        <v>264</v>
      </c>
      <c r="G222" t="s">
        <v>49</v>
      </c>
      <c r="H222" t="b">
        <v>1</v>
      </c>
      <c r="I222" t="s">
        <v>1796</v>
      </c>
      <c r="J222" t="s">
        <v>951</v>
      </c>
      <c r="K222" t="s">
        <v>952</v>
      </c>
      <c r="L222" s="11">
        <v>8600</v>
      </c>
      <c r="M222" s="4">
        <v>1955</v>
      </c>
      <c r="N222" s="4">
        <v>6</v>
      </c>
      <c r="O222" s="4">
        <v>6</v>
      </c>
      <c r="P222">
        <v>114.24</v>
      </c>
      <c r="Q222" s="5">
        <v>206928765544</v>
      </c>
      <c r="R222" s="9">
        <v>81.900000000000006</v>
      </c>
      <c r="S222" s="9">
        <v>29</v>
      </c>
      <c r="T222" s="9">
        <v>34.6</v>
      </c>
      <c r="U222" s="4">
        <v>4841000</v>
      </c>
      <c r="V222" s="3">
        <f t="shared" si="12"/>
        <v>20246</v>
      </c>
      <c r="W222" s="4">
        <f t="shared" ca="1" si="13"/>
        <v>70.238884818570924</v>
      </c>
      <c r="X222" t="str">
        <f t="shared" si="14"/>
        <v>Self-Made</v>
      </c>
      <c r="Y222" s="10">
        <f t="shared" si="15"/>
        <v>8.6</v>
      </c>
    </row>
    <row r="223" spans="1:25" x14ac:dyDescent="0.25">
      <c r="A223">
        <v>232</v>
      </c>
      <c r="B223" t="s">
        <v>103</v>
      </c>
      <c r="C223" t="s">
        <v>954</v>
      </c>
      <c r="D223" t="s">
        <v>74</v>
      </c>
      <c r="E223" t="s">
        <v>288</v>
      </c>
      <c r="F223" t="s">
        <v>955</v>
      </c>
      <c r="G223" t="s">
        <v>103</v>
      </c>
      <c r="H223" t="b">
        <v>0</v>
      </c>
      <c r="I223" t="s">
        <v>1796</v>
      </c>
      <c r="J223" t="s">
        <v>956</v>
      </c>
      <c r="K223" t="s">
        <v>957</v>
      </c>
      <c r="L223" s="11">
        <v>8600</v>
      </c>
      <c r="M223" s="4">
        <v>1954</v>
      </c>
      <c r="N223" s="4">
        <v>11</v>
      </c>
      <c r="O223" s="4">
        <v>28</v>
      </c>
      <c r="P223">
        <v>180.44</v>
      </c>
      <c r="Q223" s="5">
        <v>2611000000000</v>
      </c>
      <c r="R223" s="9">
        <v>69.400000000000006</v>
      </c>
      <c r="S223" s="9">
        <v>11.2</v>
      </c>
      <c r="T223" s="9">
        <v>49.7</v>
      </c>
      <c r="U223" s="4">
        <v>1366417754</v>
      </c>
      <c r="V223" s="3">
        <f t="shared" si="12"/>
        <v>20056</v>
      </c>
      <c r="W223" s="4">
        <f t="shared" ca="1" si="13"/>
        <v>70.759753593429153</v>
      </c>
      <c r="X223" t="str">
        <f t="shared" si="14"/>
        <v>Inherited</v>
      </c>
      <c r="Y223" s="10">
        <f t="shared" si="15"/>
        <v>8.6</v>
      </c>
    </row>
    <row r="224" spans="1:25" x14ac:dyDescent="0.25">
      <c r="A224">
        <v>232</v>
      </c>
      <c r="B224" t="s">
        <v>38</v>
      </c>
      <c r="C224" t="s">
        <v>958</v>
      </c>
      <c r="D224" t="s">
        <v>158</v>
      </c>
      <c r="E224" t="s">
        <v>959</v>
      </c>
      <c r="F224" t="s">
        <v>731</v>
      </c>
      <c r="G224" t="s">
        <v>38</v>
      </c>
      <c r="H224" t="b">
        <v>1</v>
      </c>
      <c r="I224" t="s">
        <v>1796</v>
      </c>
      <c r="J224" t="s">
        <v>960</v>
      </c>
      <c r="K224" t="s">
        <v>961</v>
      </c>
      <c r="L224" s="11">
        <v>8600</v>
      </c>
      <c r="M224" s="4">
        <v>1944</v>
      </c>
      <c r="N224" s="4">
        <v>1</v>
      </c>
      <c r="O224" s="4">
        <v>21</v>
      </c>
      <c r="P224">
        <v>112.85</v>
      </c>
      <c r="Q224" s="5">
        <v>3845630030824</v>
      </c>
      <c r="R224" s="9">
        <v>80.900000000000006</v>
      </c>
      <c r="S224" s="9">
        <v>11.5</v>
      </c>
      <c r="T224" s="9">
        <v>48.8</v>
      </c>
      <c r="U224" s="4">
        <v>83132799</v>
      </c>
      <c r="V224" s="3">
        <f t="shared" si="12"/>
        <v>16092</v>
      </c>
      <c r="W224" s="4">
        <f t="shared" ca="1" si="13"/>
        <v>81.611231678408075</v>
      </c>
      <c r="X224" t="str">
        <f t="shared" si="14"/>
        <v>Self-Made</v>
      </c>
      <c r="Y224" s="10">
        <f t="shared" si="15"/>
        <v>8.6</v>
      </c>
    </row>
    <row r="225" spans="1:25" x14ac:dyDescent="0.25">
      <c r="A225">
        <v>232</v>
      </c>
      <c r="B225" t="s">
        <v>103</v>
      </c>
      <c r="C225" t="s">
        <v>962</v>
      </c>
      <c r="D225" t="s">
        <v>170</v>
      </c>
      <c r="E225" t="s">
        <v>963</v>
      </c>
      <c r="F225" t="s">
        <v>513</v>
      </c>
      <c r="G225" t="s">
        <v>103</v>
      </c>
      <c r="H225" t="b">
        <v>1</v>
      </c>
      <c r="I225" t="s">
        <v>1796</v>
      </c>
      <c r="J225" t="s">
        <v>964</v>
      </c>
      <c r="K225" t="s">
        <v>965</v>
      </c>
      <c r="L225" s="11">
        <v>8600</v>
      </c>
      <c r="M225" s="4">
        <v>1948</v>
      </c>
      <c r="N225" s="4">
        <v>1</v>
      </c>
      <c r="O225" s="4">
        <v>1</v>
      </c>
      <c r="P225">
        <v>99.55</v>
      </c>
      <c r="Q225" s="5">
        <v>703082435360</v>
      </c>
      <c r="R225" s="9">
        <v>83.6</v>
      </c>
      <c r="S225" s="9">
        <v>10.1</v>
      </c>
      <c r="T225" s="9">
        <v>28.8</v>
      </c>
      <c r="U225" s="4">
        <v>8574832</v>
      </c>
      <c r="V225" s="3">
        <f t="shared" si="12"/>
        <v>17533</v>
      </c>
      <c r="W225" s="4">
        <f t="shared" ca="1" si="13"/>
        <v>77.66598806598806</v>
      </c>
      <c r="X225" t="str">
        <f t="shared" si="14"/>
        <v>Self-Made</v>
      </c>
      <c r="Y225" s="10">
        <f t="shared" si="15"/>
        <v>8.6</v>
      </c>
    </row>
    <row r="226" spans="1:25" x14ac:dyDescent="0.25">
      <c r="A226">
        <v>232</v>
      </c>
      <c r="B226" t="s">
        <v>462</v>
      </c>
      <c r="C226" t="s">
        <v>966</v>
      </c>
      <c r="D226" t="s">
        <v>967</v>
      </c>
      <c r="E226" t="s">
        <v>968</v>
      </c>
      <c r="F226" t="s">
        <v>465</v>
      </c>
      <c r="G226" t="s">
        <v>462</v>
      </c>
      <c r="H226" t="b">
        <v>1</v>
      </c>
      <c r="I226" t="s">
        <v>1796</v>
      </c>
      <c r="J226" t="s">
        <v>969</v>
      </c>
      <c r="K226" t="s">
        <v>970</v>
      </c>
      <c r="L226" s="11">
        <v>8600</v>
      </c>
      <c r="M226" s="4">
        <v>1949</v>
      </c>
      <c r="N226" s="4">
        <v>12</v>
      </c>
      <c r="O226" s="4">
        <v>13</v>
      </c>
      <c r="P226">
        <v>129.61000000000001</v>
      </c>
      <c r="Q226" s="5">
        <v>376795508680</v>
      </c>
      <c r="R226" s="9">
        <v>71.099999999999994</v>
      </c>
      <c r="S226" s="9">
        <v>14</v>
      </c>
      <c r="T226" s="9">
        <v>43.1</v>
      </c>
      <c r="U226" s="4">
        <v>108116615</v>
      </c>
      <c r="V226" s="3">
        <f t="shared" si="12"/>
        <v>18245</v>
      </c>
      <c r="W226" s="4">
        <f t="shared" ca="1" si="13"/>
        <v>75.718674441757926</v>
      </c>
      <c r="X226" t="str">
        <f t="shared" si="14"/>
        <v>Self-Made</v>
      </c>
      <c r="Y226" s="10">
        <f t="shared" si="15"/>
        <v>8.6</v>
      </c>
    </row>
    <row r="227" spans="1:25" x14ac:dyDescent="0.25">
      <c r="A227">
        <v>232</v>
      </c>
      <c r="B227" t="s">
        <v>38</v>
      </c>
      <c r="C227" t="s">
        <v>972</v>
      </c>
      <c r="D227" t="s">
        <v>32</v>
      </c>
      <c r="E227" t="s">
        <v>89</v>
      </c>
      <c r="F227" t="s">
        <v>90</v>
      </c>
      <c r="G227" t="s">
        <v>38</v>
      </c>
      <c r="H227" t="b">
        <v>1</v>
      </c>
      <c r="I227" t="s">
        <v>1796</v>
      </c>
      <c r="J227" t="s">
        <v>973</v>
      </c>
      <c r="K227" t="s">
        <v>652</v>
      </c>
      <c r="L227" s="11">
        <v>8600</v>
      </c>
      <c r="M227" s="4">
        <v>1955</v>
      </c>
      <c r="N227" s="4">
        <v>9</v>
      </c>
      <c r="O227" s="4">
        <v>30</v>
      </c>
      <c r="P227">
        <v>117.24</v>
      </c>
      <c r="Q227" s="5">
        <v>21427700000000</v>
      </c>
      <c r="R227" s="9">
        <v>78.5</v>
      </c>
      <c r="S227" s="9">
        <v>9.6</v>
      </c>
      <c r="T227" s="9">
        <v>36.6</v>
      </c>
      <c r="U227" s="4">
        <v>328239523</v>
      </c>
      <c r="V227" s="3">
        <f t="shared" si="12"/>
        <v>20362</v>
      </c>
      <c r="W227" s="4">
        <f t="shared" ca="1" si="13"/>
        <v>69.921297188909875</v>
      </c>
      <c r="X227" t="str">
        <f t="shared" si="14"/>
        <v>Self-Made</v>
      </c>
      <c r="Y227" s="10">
        <f t="shared" si="15"/>
        <v>8.6</v>
      </c>
    </row>
    <row r="228" spans="1:25" x14ac:dyDescent="0.25">
      <c r="A228">
        <v>239</v>
      </c>
      <c r="B228" t="s">
        <v>49</v>
      </c>
      <c r="C228" t="s">
        <v>974</v>
      </c>
      <c r="D228" t="s">
        <v>32</v>
      </c>
      <c r="E228" t="s">
        <v>61</v>
      </c>
      <c r="F228" t="s">
        <v>264</v>
      </c>
      <c r="G228" t="s">
        <v>49</v>
      </c>
      <c r="H228" t="b">
        <v>1</v>
      </c>
      <c r="I228" t="s">
        <v>1796</v>
      </c>
      <c r="J228" t="s">
        <v>975</v>
      </c>
      <c r="K228" t="s">
        <v>976</v>
      </c>
      <c r="L228" s="11">
        <v>8500</v>
      </c>
      <c r="M228" s="4">
        <v>1975</v>
      </c>
      <c r="N228" s="4">
        <v>6</v>
      </c>
      <c r="O228" s="4">
        <v>21</v>
      </c>
      <c r="P228">
        <v>117.24</v>
      </c>
      <c r="Q228" s="5">
        <v>21427700000000</v>
      </c>
      <c r="R228" s="9">
        <v>78.5</v>
      </c>
      <c r="S228" s="9">
        <v>9.6</v>
      </c>
      <c r="T228" s="9">
        <v>36.6</v>
      </c>
      <c r="U228" s="4">
        <v>328239523</v>
      </c>
      <c r="V228" s="3">
        <f t="shared" si="12"/>
        <v>27566</v>
      </c>
      <c r="W228" s="4">
        <f t="shared" ca="1" si="13"/>
        <v>50.197820485290961</v>
      </c>
      <c r="X228" t="str">
        <f t="shared" si="14"/>
        <v>Self-Made</v>
      </c>
      <c r="Y228" s="10">
        <f t="shared" si="15"/>
        <v>8.5</v>
      </c>
    </row>
    <row r="229" spans="1:25" x14ac:dyDescent="0.25">
      <c r="A229">
        <v>239</v>
      </c>
      <c r="B229" t="s">
        <v>21</v>
      </c>
      <c r="C229" t="s">
        <v>977</v>
      </c>
      <c r="D229" t="s">
        <v>32</v>
      </c>
      <c r="E229" t="s">
        <v>614</v>
      </c>
      <c r="F229" t="s">
        <v>124</v>
      </c>
      <c r="G229" t="s">
        <v>21</v>
      </c>
      <c r="H229" t="b">
        <v>0</v>
      </c>
      <c r="I229" t="s">
        <v>1797</v>
      </c>
      <c r="J229" t="s">
        <v>616</v>
      </c>
      <c r="K229" t="s">
        <v>978</v>
      </c>
      <c r="L229" s="11">
        <v>8500</v>
      </c>
      <c r="M229" s="4">
        <v>1948</v>
      </c>
      <c r="N229" s="4">
        <v>12</v>
      </c>
      <c r="O229" s="4">
        <v>18</v>
      </c>
      <c r="P229">
        <v>117.24</v>
      </c>
      <c r="Q229" s="5">
        <v>21427700000000</v>
      </c>
      <c r="R229" s="9">
        <v>78.5</v>
      </c>
      <c r="S229" s="9">
        <v>9.6</v>
      </c>
      <c r="T229" s="9">
        <v>36.6</v>
      </c>
      <c r="U229" s="4">
        <v>328239523</v>
      </c>
      <c r="V229" s="3">
        <f t="shared" si="12"/>
        <v>17885</v>
      </c>
      <c r="W229" s="4">
        <f t="shared" ca="1" si="13"/>
        <v>76.702281502281494</v>
      </c>
      <c r="X229" t="str">
        <f t="shared" si="14"/>
        <v>Inherited</v>
      </c>
      <c r="Y229" s="10">
        <f t="shared" si="15"/>
        <v>8.5</v>
      </c>
    </row>
    <row r="230" spans="1:25" x14ac:dyDescent="0.25">
      <c r="A230">
        <v>239</v>
      </c>
      <c r="B230" t="s">
        <v>250</v>
      </c>
      <c r="C230" t="s">
        <v>979</v>
      </c>
      <c r="D230" t="s">
        <v>105</v>
      </c>
      <c r="E230" t="s">
        <v>980</v>
      </c>
      <c r="F230" t="s">
        <v>981</v>
      </c>
      <c r="G230" t="s">
        <v>250</v>
      </c>
      <c r="H230" t="b">
        <v>1</v>
      </c>
      <c r="I230" t="s">
        <v>1796</v>
      </c>
      <c r="J230" t="s">
        <v>419</v>
      </c>
      <c r="K230" t="s">
        <v>982</v>
      </c>
      <c r="L230" s="11">
        <v>8500</v>
      </c>
      <c r="M230" s="4">
        <v>1968</v>
      </c>
      <c r="N230" s="4">
        <v>1</v>
      </c>
      <c r="O230" s="4">
        <v>1</v>
      </c>
      <c r="P230">
        <v>125.08</v>
      </c>
      <c r="Q230" s="5">
        <v>19910000000000</v>
      </c>
      <c r="R230" s="9">
        <v>77</v>
      </c>
      <c r="S230" s="9">
        <v>9.4</v>
      </c>
      <c r="T230" s="9">
        <v>59.2</v>
      </c>
      <c r="U230" s="4">
        <v>1397715000</v>
      </c>
      <c r="V230" s="3">
        <f t="shared" si="12"/>
        <v>24838</v>
      </c>
      <c r="W230" s="4">
        <f t="shared" ca="1" si="13"/>
        <v>57.665990087325937</v>
      </c>
      <c r="X230" t="str">
        <f t="shared" si="14"/>
        <v>Self-Made</v>
      </c>
      <c r="Y230" s="10">
        <f t="shared" si="15"/>
        <v>8.5</v>
      </c>
    </row>
    <row r="231" spans="1:25" x14ac:dyDescent="0.25">
      <c r="A231">
        <v>242</v>
      </c>
      <c r="B231" t="s">
        <v>59</v>
      </c>
      <c r="C231" t="s">
        <v>983</v>
      </c>
      <c r="D231" t="s">
        <v>32</v>
      </c>
      <c r="E231" t="s">
        <v>984</v>
      </c>
      <c r="F231" t="s">
        <v>985</v>
      </c>
      <c r="G231" t="s">
        <v>59</v>
      </c>
      <c r="H231" t="b">
        <v>0</v>
      </c>
      <c r="I231" t="s">
        <v>1796</v>
      </c>
      <c r="J231" t="s">
        <v>986</v>
      </c>
      <c r="K231" t="s">
        <v>126</v>
      </c>
      <c r="L231" s="11">
        <v>8400</v>
      </c>
      <c r="M231" s="4">
        <v>1947</v>
      </c>
      <c r="N231" s="4">
        <v>11</v>
      </c>
      <c r="O231" s="4">
        <v>29</v>
      </c>
      <c r="P231">
        <v>117.24</v>
      </c>
      <c r="Q231" s="5">
        <v>21427700000000</v>
      </c>
      <c r="R231" s="9">
        <v>78.5</v>
      </c>
      <c r="S231" s="9">
        <v>9.6</v>
      </c>
      <c r="T231" s="9">
        <v>36.6</v>
      </c>
      <c r="U231" s="4">
        <v>328239523</v>
      </c>
      <c r="V231" s="3">
        <f t="shared" si="12"/>
        <v>17500</v>
      </c>
      <c r="W231" s="4">
        <f t="shared" ca="1" si="13"/>
        <v>77.757026511869697</v>
      </c>
      <c r="X231" t="str">
        <f t="shared" si="14"/>
        <v>Inherited</v>
      </c>
      <c r="Y231" s="10">
        <f t="shared" si="15"/>
        <v>8.4</v>
      </c>
    </row>
    <row r="232" spans="1:25" x14ac:dyDescent="0.25">
      <c r="A232">
        <v>242</v>
      </c>
      <c r="B232" t="s">
        <v>272</v>
      </c>
      <c r="C232" t="s">
        <v>987</v>
      </c>
      <c r="D232" t="s">
        <v>686</v>
      </c>
      <c r="E232" t="s">
        <v>988</v>
      </c>
      <c r="F232" t="s">
        <v>989</v>
      </c>
      <c r="G232" t="s">
        <v>272</v>
      </c>
      <c r="H232" t="b">
        <v>0</v>
      </c>
      <c r="I232" t="s">
        <v>1796</v>
      </c>
      <c r="J232" t="s">
        <v>990</v>
      </c>
      <c r="K232" t="s">
        <v>991</v>
      </c>
      <c r="L232" s="11">
        <v>8400</v>
      </c>
      <c r="M232" s="4">
        <v>1945</v>
      </c>
      <c r="N232" s="4">
        <v>6</v>
      </c>
      <c r="O232" s="4">
        <v>8</v>
      </c>
      <c r="P232">
        <v>158.93</v>
      </c>
      <c r="Q232" s="5">
        <v>351431649241</v>
      </c>
      <c r="R232" s="9">
        <v>63.9</v>
      </c>
      <c r="S232" s="9">
        <v>27.5</v>
      </c>
      <c r="T232" s="9">
        <v>29.2</v>
      </c>
      <c r="U232" s="4">
        <v>58558270</v>
      </c>
      <c r="V232" s="3">
        <f t="shared" si="12"/>
        <v>16596</v>
      </c>
      <c r="W232" s="4">
        <f t="shared" ca="1" si="13"/>
        <v>80.233395301673141</v>
      </c>
      <c r="X232" t="str">
        <f t="shared" si="14"/>
        <v>Inherited</v>
      </c>
      <c r="Y232" s="10">
        <f t="shared" si="15"/>
        <v>8.4</v>
      </c>
    </row>
    <row r="233" spans="1:25" x14ac:dyDescent="0.25">
      <c r="A233">
        <v>242</v>
      </c>
      <c r="B233" t="s">
        <v>59</v>
      </c>
      <c r="C233" t="s">
        <v>992</v>
      </c>
      <c r="D233" t="s">
        <v>274</v>
      </c>
      <c r="E233" t="s">
        <v>993</v>
      </c>
      <c r="F233" t="s">
        <v>985</v>
      </c>
      <c r="G233" t="s">
        <v>59</v>
      </c>
      <c r="H233" t="b">
        <v>0</v>
      </c>
      <c r="I233" t="s">
        <v>1797</v>
      </c>
      <c r="J233" t="s">
        <v>994</v>
      </c>
      <c r="K233" t="s">
        <v>995</v>
      </c>
      <c r="L233" s="11">
        <v>8400</v>
      </c>
      <c r="M233" s="4">
        <v>1950</v>
      </c>
      <c r="N233" s="4">
        <v>5</v>
      </c>
      <c r="O233" s="4">
        <v>21</v>
      </c>
      <c r="P233">
        <v>119.8</v>
      </c>
      <c r="Q233" s="5">
        <v>1392680589329</v>
      </c>
      <c r="R233" s="9">
        <v>82.7</v>
      </c>
      <c r="S233" s="9">
        <v>23</v>
      </c>
      <c r="T233" s="9">
        <v>47.4</v>
      </c>
      <c r="U233" s="4">
        <v>25766605</v>
      </c>
      <c r="V233" s="3">
        <f t="shared" si="12"/>
        <v>18404</v>
      </c>
      <c r="W233" s="4">
        <f t="shared" ca="1" si="13"/>
        <v>75.282683093771396</v>
      </c>
      <c r="X233" t="str">
        <f t="shared" si="14"/>
        <v>Inherited</v>
      </c>
      <c r="Y233" s="10">
        <f t="shared" si="15"/>
        <v>8.4</v>
      </c>
    </row>
    <row r="234" spans="1:25" x14ac:dyDescent="0.25">
      <c r="A234">
        <v>242</v>
      </c>
      <c r="B234" t="s">
        <v>272</v>
      </c>
      <c r="C234" t="s">
        <v>996</v>
      </c>
      <c r="D234" t="s">
        <v>105</v>
      </c>
      <c r="E234" t="s">
        <v>997</v>
      </c>
      <c r="F234" t="s">
        <v>998</v>
      </c>
      <c r="G234" t="s">
        <v>272</v>
      </c>
      <c r="H234" t="b">
        <v>0</v>
      </c>
      <c r="I234" t="s">
        <v>1797</v>
      </c>
      <c r="J234" t="s">
        <v>999</v>
      </c>
      <c r="K234" t="s">
        <v>1000</v>
      </c>
      <c r="L234" s="11">
        <v>8400</v>
      </c>
      <c r="M234" s="4">
        <v>1946</v>
      </c>
      <c r="N234" s="4">
        <v>1</v>
      </c>
      <c r="O234" s="4">
        <v>1</v>
      </c>
      <c r="P234">
        <v>125.08</v>
      </c>
      <c r="Q234" s="5">
        <v>19910000000000</v>
      </c>
      <c r="R234" s="9">
        <v>77</v>
      </c>
      <c r="S234" s="9">
        <v>9.4</v>
      </c>
      <c r="T234" s="9">
        <v>59.2</v>
      </c>
      <c r="U234" s="4">
        <v>1397715000</v>
      </c>
      <c r="V234" s="3">
        <f t="shared" si="12"/>
        <v>16803</v>
      </c>
      <c r="W234" s="4">
        <f t="shared" ca="1" si="13"/>
        <v>79.665982203969889</v>
      </c>
      <c r="X234" t="str">
        <f t="shared" si="14"/>
        <v>Inherited</v>
      </c>
      <c r="Y234" s="10">
        <f t="shared" si="15"/>
        <v>8.4</v>
      </c>
    </row>
    <row r="235" spans="1:25" x14ac:dyDescent="0.25">
      <c r="A235">
        <v>246</v>
      </c>
      <c r="B235" t="s">
        <v>21</v>
      </c>
      <c r="C235" t="s">
        <v>1001</v>
      </c>
      <c r="D235" t="s">
        <v>32</v>
      </c>
      <c r="E235" t="s">
        <v>1002</v>
      </c>
      <c r="F235" t="s">
        <v>1003</v>
      </c>
      <c r="G235" t="s">
        <v>21</v>
      </c>
      <c r="H235" t="b">
        <v>1</v>
      </c>
      <c r="I235" t="s">
        <v>1796</v>
      </c>
      <c r="J235" t="s">
        <v>1004</v>
      </c>
      <c r="K235" t="s">
        <v>190</v>
      </c>
      <c r="L235" s="11">
        <v>8300</v>
      </c>
      <c r="M235" s="4">
        <v>1948</v>
      </c>
      <c r="N235" s="4">
        <v>3</v>
      </c>
      <c r="O235" s="4">
        <v>19</v>
      </c>
      <c r="P235">
        <v>117.24</v>
      </c>
      <c r="Q235" s="5">
        <v>21427700000000</v>
      </c>
      <c r="R235" s="9">
        <v>78.5</v>
      </c>
      <c r="S235" s="9">
        <v>9.6</v>
      </c>
      <c r="T235" s="9">
        <v>36.6</v>
      </c>
      <c r="U235" s="4">
        <v>328239523</v>
      </c>
      <c r="V235" s="3">
        <f t="shared" si="12"/>
        <v>17611</v>
      </c>
      <c r="W235" s="4">
        <f t="shared" ca="1" si="13"/>
        <v>77.452439452439449</v>
      </c>
      <c r="X235" t="str">
        <f t="shared" si="14"/>
        <v>Self-Made</v>
      </c>
      <c r="Y235" s="10">
        <f t="shared" si="15"/>
        <v>8.3000000000000007</v>
      </c>
    </row>
    <row r="236" spans="1:25" x14ac:dyDescent="0.25">
      <c r="A236">
        <v>249</v>
      </c>
      <c r="B236" t="s">
        <v>292</v>
      </c>
      <c r="C236" t="s">
        <v>1005</v>
      </c>
      <c r="D236" t="s">
        <v>327</v>
      </c>
      <c r="E236" t="s">
        <v>328</v>
      </c>
      <c r="F236" t="s">
        <v>619</v>
      </c>
      <c r="G236" t="s">
        <v>292</v>
      </c>
      <c r="H236" t="b">
        <v>1</v>
      </c>
      <c r="I236" t="s">
        <v>1796</v>
      </c>
      <c r="J236" t="s">
        <v>636</v>
      </c>
      <c r="K236" t="s">
        <v>1006</v>
      </c>
      <c r="L236" s="11">
        <v>8200</v>
      </c>
      <c r="M236" s="4">
        <v>1961</v>
      </c>
      <c r="N236" s="4">
        <v>10</v>
      </c>
      <c r="O236" s="4">
        <v>24</v>
      </c>
      <c r="P236">
        <v>180.75</v>
      </c>
      <c r="Q236" s="5">
        <v>1699876578871</v>
      </c>
      <c r="R236" s="9">
        <v>72.7</v>
      </c>
      <c r="S236" s="9">
        <v>11.4</v>
      </c>
      <c r="T236" s="9">
        <v>46.2</v>
      </c>
      <c r="U236" s="4">
        <v>144373535</v>
      </c>
      <c r="V236" s="3">
        <f t="shared" si="12"/>
        <v>22578</v>
      </c>
      <c r="W236" s="4">
        <f t="shared" ca="1" si="13"/>
        <v>63.855566319868579</v>
      </c>
      <c r="X236" t="str">
        <f t="shared" si="14"/>
        <v>Self-Made</v>
      </c>
      <c r="Y236" s="10">
        <f t="shared" si="15"/>
        <v>8.1999999999999993</v>
      </c>
    </row>
    <row r="237" spans="1:25" x14ac:dyDescent="0.25">
      <c r="A237">
        <v>249</v>
      </c>
      <c r="B237" t="s">
        <v>72</v>
      </c>
      <c r="C237" t="s">
        <v>1007</v>
      </c>
      <c r="D237" t="s">
        <v>565</v>
      </c>
      <c r="E237" t="s">
        <v>566</v>
      </c>
      <c r="F237" t="s">
        <v>567</v>
      </c>
      <c r="G237" t="s">
        <v>72</v>
      </c>
      <c r="H237" t="b">
        <v>0</v>
      </c>
      <c r="I237" t="s">
        <v>1796</v>
      </c>
      <c r="J237" t="s">
        <v>1008</v>
      </c>
      <c r="K237" t="s">
        <v>1009</v>
      </c>
      <c r="L237" s="11">
        <v>8200</v>
      </c>
      <c r="M237" s="4">
        <v>1960</v>
      </c>
      <c r="N237" s="4">
        <v>8</v>
      </c>
      <c r="O237" s="4">
        <v>4</v>
      </c>
      <c r="P237">
        <v>267.51</v>
      </c>
      <c r="Q237" s="5">
        <v>448120428859</v>
      </c>
      <c r="R237" s="9">
        <v>54.3</v>
      </c>
      <c r="S237" s="9">
        <v>1.5</v>
      </c>
      <c r="T237" s="9">
        <v>34.799999999999997</v>
      </c>
      <c r="U237" s="4">
        <v>200963599</v>
      </c>
      <c r="V237" s="3">
        <f t="shared" si="12"/>
        <v>22132</v>
      </c>
      <c r="W237" s="4">
        <f t="shared" ca="1" si="13"/>
        <v>65.074625627411123</v>
      </c>
      <c r="X237" t="str">
        <f t="shared" si="14"/>
        <v>Inherited</v>
      </c>
      <c r="Y237" s="10">
        <f t="shared" si="15"/>
        <v>8.1999999999999993</v>
      </c>
    </row>
    <row r="238" spans="1:25" x14ac:dyDescent="0.25">
      <c r="A238">
        <v>249</v>
      </c>
      <c r="B238" t="s">
        <v>49</v>
      </c>
      <c r="C238" t="s">
        <v>1010</v>
      </c>
      <c r="D238" t="s">
        <v>32</v>
      </c>
      <c r="E238" t="s">
        <v>503</v>
      </c>
      <c r="F238" t="s">
        <v>802</v>
      </c>
      <c r="G238" t="s">
        <v>49</v>
      </c>
      <c r="H238" t="b">
        <v>1</v>
      </c>
      <c r="I238" t="s">
        <v>1796</v>
      </c>
      <c r="J238" t="s">
        <v>1011</v>
      </c>
      <c r="K238" t="s">
        <v>600</v>
      </c>
      <c r="L238" s="11">
        <v>8200</v>
      </c>
      <c r="M238" s="4">
        <v>1943</v>
      </c>
      <c r="N238" s="4">
        <v>9</v>
      </c>
      <c r="O238" s="4">
        <v>14</v>
      </c>
      <c r="P238">
        <v>117.24</v>
      </c>
      <c r="Q238" s="5">
        <v>21427700000000</v>
      </c>
      <c r="R238" s="9">
        <v>78.5</v>
      </c>
      <c r="S238" s="9">
        <v>9.6</v>
      </c>
      <c r="T238" s="9">
        <v>36.6</v>
      </c>
      <c r="U238" s="4">
        <v>328239523</v>
      </c>
      <c r="V238" s="3">
        <f t="shared" si="12"/>
        <v>15963</v>
      </c>
      <c r="W238" s="4">
        <f t="shared" ca="1" si="13"/>
        <v>81.965100936799047</v>
      </c>
      <c r="X238" t="str">
        <f t="shared" si="14"/>
        <v>Self-Made</v>
      </c>
      <c r="Y238" s="10">
        <f t="shared" si="15"/>
        <v>8.1999999999999993</v>
      </c>
    </row>
    <row r="239" spans="1:25" x14ac:dyDescent="0.25">
      <c r="A239">
        <v>249</v>
      </c>
      <c r="B239" t="s">
        <v>462</v>
      </c>
      <c r="C239" t="s">
        <v>1012</v>
      </c>
      <c r="D239" t="s">
        <v>74</v>
      </c>
      <c r="E239" t="s">
        <v>288</v>
      </c>
      <c r="F239" t="s">
        <v>465</v>
      </c>
      <c r="G239" t="s">
        <v>462</v>
      </c>
      <c r="H239" t="b">
        <v>0</v>
      </c>
      <c r="I239" t="s">
        <v>1796</v>
      </c>
      <c r="J239" t="s">
        <v>1013</v>
      </c>
      <c r="K239" t="s">
        <v>1014</v>
      </c>
      <c r="L239" s="11">
        <v>8200</v>
      </c>
      <c r="M239" s="4">
        <v>1931</v>
      </c>
      <c r="N239" s="4">
        <v>8</v>
      </c>
      <c r="O239" s="4">
        <v>15</v>
      </c>
      <c r="P239">
        <v>180.44</v>
      </c>
      <c r="Q239" s="5">
        <v>2611000000000</v>
      </c>
      <c r="R239" s="9">
        <v>69.400000000000006</v>
      </c>
      <c r="S239" s="9">
        <v>11.2</v>
      </c>
      <c r="T239" s="9">
        <v>49.7</v>
      </c>
      <c r="U239" s="4">
        <v>1366417754</v>
      </c>
      <c r="V239" s="3">
        <f t="shared" si="12"/>
        <v>11550</v>
      </c>
      <c r="W239" s="4">
        <f t="shared" ca="1" si="13"/>
        <v>94.047234790627968</v>
      </c>
      <c r="X239" t="str">
        <f t="shared" si="14"/>
        <v>Inherited</v>
      </c>
      <c r="Y239" s="10">
        <f t="shared" si="15"/>
        <v>8.1999999999999993</v>
      </c>
    </row>
    <row r="240" spans="1:25" x14ac:dyDescent="0.25">
      <c r="A240">
        <v>249</v>
      </c>
      <c r="B240" t="s">
        <v>462</v>
      </c>
      <c r="C240" t="s">
        <v>1015</v>
      </c>
      <c r="D240" t="s">
        <v>105</v>
      </c>
      <c r="E240" t="s">
        <v>153</v>
      </c>
      <c r="F240" t="s">
        <v>465</v>
      </c>
      <c r="G240" t="s">
        <v>462</v>
      </c>
      <c r="H240" t="b">
        <v>1</v>
      </c>
      <c r="I240" t="s">
        <v>1796</v>
      </c>
      <c r="J240" t="s">
        <v>384</v>
      </c>
      <c r="K240" t="s">
        <v>1016</v>
      </c>
      <c r="L240" s="11">
        <v>8200</v>
      </c>
      <c r="M240" s="4">
        <v>1954</v>
      </c>
      <c r="N240" s="4">
        <v>10</v>
      </c>
      <c r="O240" s="4">
        <v>1</v>
      </c>
      <c r="P240">
        <v>125.08</v>
      </c>
      <c r="Q240" s="5">
        <v>19910000000000</v>
      </c>
      <c r="R240" s="9">
        <v>77</v>
      </c>
      <c r="S240" s="9">
        <v>9.4</v>
      </c>
      <c r="T240" s="9">
        <v>59.2</v>
      </c>
      <c r="U240" s="4">
        <v>1397715000</v>
      </c>
      <c r="V240" s="3">
        <f t="shared" si="12"/>
        <v>19998</v>
      </c>
      <c r="W240" s="4">
        <f t="shared" ca="1" si="13"/>
        <v>70.918548939082825</v>
      </c>
      <c r="X240" t="str">
        <f t="shared" si="14"/>
        <v>Self-Made</v>
      </c>
      <c r="Y240" s="10">
        <f t="shared" si="15"/>
        <v>8.1999999999999993</v>
      </c>
    </row>
    <row r="241" spans="1:25" x14ac:dyDescent="0.25">
      <c r="A241">
        <v>249</v>
      </c>
      <c r="B241" t="s">
        <v>462</v>
      </c>
      <c r="C241" t="s">
        <v>1017</v>
      </c>
      <c r="D241" t="s">
        <v>105</v>
      </c>
      <c r="E241" t="s">
        <v>336</v>
      </c>
      <c r="F241" t="s">
        <v>465</v>
      </c>
      <c r="G241" t="s">
        <v>462</v>
      </c>
      <c r="H241" t="b">
        <v>0</v>
      </c>
      <c r="I241" t="s">
        <v>1797</v>
      </c>
      <c r="J241" t="s">
        <v>1018</v>
      </c>
      <c r="K241" t="s">
        <v>1019</v>
      </c>
      <c r="L241" s="11">
        <v>8200</v>
      </c>
      <c r="M241" s="4">
        <v>1981</v>
      </c>
      <c r="N241" s="4">
        <v>9</v>
      </c>
      <c r="O241" s="4">
        <v>27</v>
      </c>
      <c r="P241">
        <v>125.08</v>
      </c>
      <c r="Q241" s="5">
        <v>19910000000000</v>
      </c>
      <c r="R241" s="9">
        <v>77</v>
      </c>
      <c r="S241" s="9">
        <v>9.4</v>
      </c>
      <c r="T241" s="9">
        <v>59.2</v>
      </c>
      <c r="U241" s="4">
        <v>1397715000</v>
      </c>
      <c r="V241" s="3">
        <f t="shared" si="12"/>
        <v>29856</v>
      </c>
      <c r="W241" s="4">
        <f t="shared" ca="1" si="13"/>
        <v>43.929484059381842</v>
      </c>
      <c r="X241" t="str">
        <f t="shared" si="14"/>
        <v>Inherited</v>
      </c>
      <c r="Y241" s="10">
        <f t="shared" si="15"/>
        <v>8.1999999999999993</v>
      </c>
    </row>
    <row r="242" spans="1:25" x14ac:dyDescent="0.25">
      <c r="A242">
        <v>256</v>
      </c>
      <c r="B242" t="s">
        <v>72</v>
      </c>
      <c r="C242" t="s">
        <v>1020</v>
      </c>
      <c r="D242" t="s">
        <v>23</v>
      </c>
      <c r="E242" t="s">
        <v>24</v>
      </c>
      <c r="F242" t="s">
        <v>72</v>
      </c>
      <c r="G242" t="s">
        <v>72</v>
      </c>
      <c r="H242" t="b">
        <v>0</v>
      </c>
      <c r="I242" t="s">
        <v>1796</v>
      </c>
      <c r="J242" t="s">
        <v>1021</v>
      </c>
      <c r="K242" t="s">
        <v>1022</v>
      </c>
      <c r="L242" s="11">
        <v>8100</v>
      </c>
      <c r="M242" s="4">
        <v>1953</v>
      </c>
      <c r="N242" s="4">
        <v>7</v>
      </c>
      <c r="O242" s="4">
        <v>7</v>
      </c>
      <c r="P242">
        <v>110.05</v>
      </c>
      <c r="Q242" s="5">
        <v>2715518274227</v>
      </c>
      <c r="R242" s="9">
        <v>82.5</v>
      </c>
      <c r="S242" s="9">
        <v>24.2</v>
      </c>
      <c r="T242" s="9">
        <v>60.7</v>
      </c>
      <c r="U242" s="4">
        <v>67059887</v>
      </c>
      <c r="V242" s="3">
        <f t="shared" si="12"/>
        <v>19547</v>
      </c>
      <c r="W242" s="4">
        <f t="shared" ca="1" si="13"/>
        <v>72.153996174473988</v>
      </c>
      <c r="X242" t="str">
        <f t="shared" si="14"/>
        <v>Inherited</v>
      </c>
      <c r="Y242" s="10">
        <f t="shared" si="15"/>
        <v>8.1</v>
      </c>
    </row>
    <row r="243" spans="1:25" x14ac:dyDescent="0.25">
      <c r="A243">
        <v>256</v>
      </c>
      <c r="B243" t="s">
        <v>72</v>
      </c>
      <c r="C243" t="s">
        <v>1023</v>
      </c>
      <c r="D243" t="s">
        <v>23</v>
      </c>
      <c r="E243" t="s">
        <v>24</v>
      </c>
      <c r="F243" t="s">
        <v>72</v>
      </c>
      <c r="G243" t="s">
        <v>72</v>
      </c>
      <c r="H243" t="b">
        <v>0</v>
      </c>
      <c r="I243" t="s">
        <v>1796</v>
      </c>
      <c r="J243" t="s">
        <v>1021</v>
      </c>
      <c r="K243" t="s">
        <v>1024</v>
      </c>
      <c r="L243" s="11">
        <v>8100</v>
      </c>
      <c r="M243" s="4">
        <v>1957</v>
      </c>
      <c r="N243" s="4">
        <v>3</v>
      </c>
      <c r="O243" s="4">
        <v>26</v>
      </c>
      <c r="P243">
        <v>110.05</v>
      </c>
      <c r="Q243" s="5">
        <v>2715518274227</v>
      </c>
      <c r="R243" s="9">
        <v>82.5</v>
      </c>
      <c r="S243" s="9">
        <v>24.2</v>
      </c>
      <c r="T243" s="9">
        <v>60.7</v>
      </c>
      <c r="U243" s="4">
        <v>67059887</v>
      </c>
      <c r="V243" s="3">
        <f t="shared" si="12"/>
        <v>20905</v>
      </c>
      <c r="W243" s="4">
        <f t="shared" ca="1" si="13"/>
        <v>68.435997143083881</v>
      </c>
      <c r="X243" t="str">
        <f t="shared" si="14"/>
        <v>Inherited</v>
      </c>
      <c r="Y243" s="10">
        <f t="shared" si="15"/>
        <v>8.1</v>
      </c>
    </row>
    <row r="244" spans="1:25" x14ac:dyDescent="0.25">
      <c r="A244">
        <v>256</v>
      </c>
      <c r="B244" t="s">
        <v>103</v>
      </c>
      <c r="C244" t="s">
        <v>1025</v>
      </c>
      <c r="D244" t="s">
        <v>32</v>
      </c>
      <c r="E244" t="s">
        <v>742</v>
      </c>
      <c r="F244" t="s">
        <v>1026</v>
      </c>
      <c r="G244" t="s">
        <v>103</v>
      </c>
      <c r="H244" t="b">
        <v>1</v>
      </c>
      <c r="I244" t="s">
        <v>1796</v>
      </c>
      <c r="J244" t="s">
        <v>1027</v>
      </c>
      <c r="K244" t="s">
        <v>1028</v>
      </c>
      <c r="L244" s="11">
        <v>8100</v>
      </c>
      <c r="M244" s="4">
        <v>1957</v>
      </c>
      <c r="N244" s="4">
        <v>6</v>
      </c>
      <c r="O244" s="4">
        <v>25</v>
      </c>
      <c r="P244">
        <v>117.24</v>
      </c>
      <c r="Q244" s="5">
        <v>21427700000000</v>
      </c>
      <c r="R244" s="9">
        <v>78.5</v>
      </c>
      <c r="S244" s="9">
        <v>9.6</v>
      </c>
      <c r="T244" s="9">
        <v>36.6</v>
      </c>
      <c r="U244" s="4">
        <v>328239523</v>
      </c>
      <c r="V244" s="3">
        <f t="shared" si="12"/>
        <v>20996</v>
      </c>
      <c r="W244" s="4">
        <f t="shared" ca="1" si="13"/>
        <v>68.186850249980168</v>
      </c>
      <c r="X244" t="str">
        <f t="shared" si="14"/>
        <v>Self-Made</v>
      </c>
      <c r="Y244" s="10">
        <f t="shared" si="15"/>
        <v>8.1</v>
      </c>
    </row>
    <row r="245" spans="1:25" x14ac:dyDescent="0.25">
      <c r="A245">
        <v>256</v>
      </c>
      <c r="B245" t="s">
        <v>72</v>
      </c>
      <c r="C245" t="s">
        <v>1029</v>
      </c>
      <c r="D245" t="s">
        <v>23</v>
      </c>
      <c r="E245" t="s">
        <v>24</v>
      </c>
      <c r="F245" t="s">
        <v>72</v>
      </c>
      <c r="G245" t="s">
        <v>72</v>
      </c>
      <c r="H245" t="b">
        <v>0</v>
      </c>
      <c r="I245" t="s">
        <v>1797</v>
      </c>
      <c r="J245" t="s">
        <v>1030</v>
      </c>
      <c r="K245" t="s">
        <v>1031</v>
      </c>
      <c r="L245" s="11">
        <v>8100</v>
      </c>
      <c r="M245" s="4">
        <v>1965</v>
      </c>
      <c r="N245" s="4">
        <v>4</v>
      </c>
      <c r="O245" s="4">
        <v>4</v>
      </c>
      <c r="P245">
        <v>110.05</v>
      </c>
      <c r="Q245" s="5">
        <v>2715518274227</v>
      </c>
      <c r="R245" s="9">
        <v>82.5</v>
      </c>
      <c r="S245" s="9">
        <v>24.2</v>
      </c>
      <c r="T245" s="9">
        <v>60.7</v>
      </c>
      <c r="U245" s="4">
        <v>67059887</v>
      </c>
      <c r="V245" s="3">
        <f t="shared" si="12"/>
        <v>23836</v>
      </c>
      <c r="W245" s="4">
        <f t="shared" ca="1" si="13"/>
        <v>60.411355475763017</v>
      </c>
      <c r="X245" t="str">
        <f t="shared" si="14"/>
        <v>Inherited</v>
      </c>
      <c r="Y245" s="10">
        <f t="shared" si="15"/>
        <v>8.1</v>
      </c>
    </row>
    <row r="246" spans="1:25" x14ac:dyDescent="0.25">
      <c r="A246">
        <v>256</v>
      </c>
      <c r="B246" t="s">
        <v>196</v>
      </c>
      <c r="C246" t="s">
        <v>1032</v>
      </c>
      <c r="D246" t="s">
        <v>170</v>
      </c>
      <c r="E246" t="s">
        <v>1033</v>
      </c>
      <c r="F246" t="s">
        <v>1034</v>
      </c>
      <c r="G246" t="s">
        <v>196</v>
      </c>
      <c r="H246" t="b">
        <v>1</v>
      </c>
      <c r="I246" t="s">
        <v>1796</v>
      </c>
      <c r="J246" t="s">
        <v>1035</v>
      </c>
      <c r="K246" t="s">
        <v>1036</v>
      </c>
      <c r="L246" s="11">
        <v>8100</v>
      </c>
      <c r="M246" s="4">
        <v>1969</v>
      </c>
      <c r="N246" s="4">
        <v>3</v>
      </c>
      <c r="O246" s="4">
        <v>15</v>
      </c>
      <c r="P246">
        <v>99.55</v>
      </c>
      <c r="Q246" s="5">
        <v>703082435360</v>
      </c>
      <c r="R246" s="9">
        <v>83.6</v>
      </c>
      <c r="S246" s="9">
        <v>10.1</v>
      </c>
      <c r="T246" s="9">
        <v>28.8</v>
      </c>
      <c r="U246" s="4">
        <v>8574832</v>
      </c>
      <c r="V246" s="3">
        <f t="shared" si="12"/>
        <v>25277</v>
      </c>
      <c r="W246" s="4">
        <f t="shared" ca="1" si="13"/>
        <v>56.466112685527641</v>
      </c>
      <c r="X246" t="str">
        <f t="shared" si="14"/>
        <v>Self-Made</v>
      </c>
      <c r="Y246" s="10">
        <f t="shared" si="15"/>
        <v>8.1</v>
      </c>
    </row>
    <row r="247" spans="1:25" x14ac:dyDescent="0.25">
      <c r="A247">
        <v>261</v>
      </c>
      <c r="B247" t="s">
        <v>38</v>
      </c>
      <c r="C247" t="s">
        <v>1037</v>
      </c>
      <c r="D247" t="s">
        <v>32</v>
      </c>
      <c r="E247" t="s">
        <v>856</v>
      </c>
      <c r="F247" t="s">
        <v>857</v>
      </c>
      <c r="G247" t="s">
        <v>38</v>
      </c>
      <c r="H247" t="b">
        <v>1</v>
      </c>
      <c r="I247" t="s">
        <v>1796</v>
      </c>
      <c r="J247" t="s">
        <v>1038</v>
      </c>
      <c r="K247" t="s">
        <v>1039</v>
      </c>
      <c r="L247" s="11">
        <v>8000</v>
      </c>
      <c r="M247" s="4">
        <v>1983</v>
      </c>
      <c r="N247" s="4">
        <v>6</v>
      </c>
      <c r="O247" s="4">
        <v>11</v>
      </c>
      <c r="P247">
        <v>117.24</v>
      </c>
      <c r="Q247" s="5">
        <v>21427700000000</v>
      </c>
      <c r="R247" s="9">
        <v>78.5</v>
      </c>
      <c r="S247" s="9">
        <v>9.6</v>
      </c>
      <c r="T247" s="9">
        <v>36.6</v>
      </c>
      <c r="U247" s="4">
        <v>328239523</v>
      </c>
      <c r="V247" s="3">
        <f t="shared" si="12"/>
        <v>30478</v>
      </c>
      <c r="W247" s="4">
        <f t="shared" ca="1" si="13"/>
        <v>42.225200560295427</v>
      </c>
      <c r="X247" t="str">
        <f t="shared" si="14"/>
        <v>Self-Made</v>
      </c>
      <c r="Y247" s="10">
        <f t="shared" si="15"/>
        <v>8</v>
      </c>
    </row>
    <row r="248" spans="1:25" x14ac:dyDescent="0.25">
      <c r="A248">
        <v>261</v>
      </c>
      <c r="B248" t="s">
        <v>292</v>
      </c>
      <c r="C248" t="s">
        <v>1040</v>
      </c>
      <c r="D248" t="s">
        <v>327</v>
      </c>
      <c r="E248" t="s">
        <v>328</v>
      </c>
      <c r="F248" t="s">
        <v>403</v>
      </c>
      <c r="G248" t="s">
        <v>292</v>
      </c>
      <c r="H248" t="b">
        <v>1</v>
      </c>
      <c r="I248" t="s">
        <v>1796</v>
      </c>
      <c r="J248" t="s">
        <v>1041</v>
      </c>
      <c r="K248" t="s">
        <v>377</v>
      </c>
      <c r="L248" s="11">
        <v>8000</v>
      </c>
      <c r="M248" s="4">
        <v>1956</v>
      </c>
      <c r="N248" s="4">
        <v>4</v>
      </c>
      <c r="O248" s="4">
        <v>5</v>
      </c>
      <c r="P248">
        <v>180.75</v>
      </c>
      <c r="Q248" s="5">
        <v>1699876578871</v>
      </c>
      <c r="R248" s="9">
        <v>72.7</v>
      </c>
      <c r="S248" s="9">
        <v>11.4</v>
      </c>
      <c r="T248" s="9">
        <v>46.2</v>
      </c>
      <c r="U248" s="4">
        <v>144373535</v>
      </c>
      <c r="V248" s="3">
        <f t="shared" si="12"/>
        <v>20550</v>
      </c>
      <c r="W248" s="4">
        <f t="shared" ca="1" si="13"/>
        <v>69.405897997496865</v>
      </c>
      <c r="X248" t="str">
        <f t="shared" si="14"/>
        <v>Self-Made</v>
      </c>
      <c r="Y248" s="10">
        <f t="shared" si="15"/>
        <v>8</v>
      </c>
    </row>
    <row r="249" spans="1:25" x14ac:dyDescent="0.25">
      <c r="A249">
        <v>261</v>
      </c>
      <c r="B249" t="s">
        <v>21</v>
      </c>
      <c r="C249" t="s">
        <v>1042</v>
      </c>
      <c r="D249" t="s">
        <v>32</v>
      </c>
      <c r="E249" t="s">
        <v>984</v>
      </c>
      <c r="F249" t="s">
        <v>1043</v>
      </c>
      <c r="G249" t="s">
        <v>21</v>
      </c>
      <c r="H249" t="b">
        <v>1</v>
      </c>
      <c r="I249" t="s">
        <v>1796</v>
      </c>
      <c r="J249" t="s">
        <v>1044</v>
      </c>
      <c r="K249" t="s">
        <v>28</v>
      </c>
      <c r="L249" s="11">
        <v>8000</v>
      </c>
      <c r="M249" s="4">
        <v>1929</v>
      </c>
      <c r="N249" s="4">
        <v>5</v>
      </c>
      <c r="O249" s="4">
        <v>12</v>
      </c>
      <c r="P249">
        <v>117.24</v>
      </c>
      <c r="Q249" s="5">
        <v>21427700000000</v>
      </c>
      <c r="R249" s="9">
        <v>78.5</v>
      </c>
      <c r="S249" s="9">
        <v>9.6</v>
      </c>
      <c r="T249" s="9">
        <v>36.6</v>
      </c>
      <c r="U249" s="4">
        <v>328239523</v>
      </c>
      <c r="V249" s="3">
        <f t="shared" si="12"/>
        <v>10725</v>
      </c>
      <c r="W249" s="4">
        <f t="shared" ca="1" si="13"/>
        <v>96.307318863078265</v>
      </c>
      <c r="X249" t="str">
        <f t="shared" si="14"/>
        <v>Self-Made</v>
      </c>
      <c r="Y249" s="10">
        <f t="shared" si="15"/>
        <v>8</v>
      </c>
    </row>
    <row r="250" spans="1:25" x14ac:dyDescent="0.25">
      <c r="A250">
        <v>261</v>
      </c>
      <c r="B250" t="s">
        <v>49</v>
      </c>
      <c r="C250" t="s">
        <v>1045</v>
      </c>
      <c r="D250" t="s">
        <v>32</v>
      </c>
      <c r="E250" t="s">
        <v>1046</v>
      </c>
      <c r="F250" t="s">
        <v>1047</v>
      </c>
      <c r="G250" t="s">
        <v>49</v>
      </c>
      <c r="H250" t="b">
        <v>1</v>
      </c>
      <c r="I250" t="s">
        <v>1796</v>
      </c>
      <c r="J250" t="s">
        <v>1048</v>
      </c>
      <c r="K250" t="s">
        <v>1049</v>
      </c>
      <c r="L250" s="11">
        <v>8000</v>
      </c>
      <c r="M250" s="4">
        <v>1937</v>
      </c>
      <c r="N250" s="4">
        <v>5</v>
      </c>
      <c r="O250" s="4">
        <v>15</v>
      </c>
      <c r="P250">
        <v>117.24</v>
      </c>
      <c r="Q250" s="5">
        <v>21427700000000</v>
      </c>
      <c r="R250" s="9">
        <v>78.5</v>
      </c>
      <c r="S250" s="9">
        <v>9.6</v>
      </c>
      <c r="T250" s="9">
        <v>36.6</v>
      </c>
      <c r="U250" s="4">
        <v>328239523</v>
      </c>
      <c r="V250" s="3">
        <f t="shared" si="12"/>
        <v>13650</v>
      </c>
      <c r="W250" s="4">
        <f t="shared" ca="1" si="13"/>
        <v>88.299104808195167</v>
      </c>
      <c r="X250" t="str">
        <f t="shared" si="14"/>
        <v>Self-Made</v>
      </c>
      <c r="Y250" s="10">
        <f t="shared" si="15"/>
        <v>8</v>
      </c>
    </row>
    <row r="251" spans="1:25" x14ac:dyDescent="0.25">
      <c r="A251">
        <v>261</v>
      </c>
      <c r="B251" t="s">
        <v>49</v>
      </c>
      <c r="C251" t="s">
        <v>1050</v>
      </c>
      <c r="D251" t="s">
        <v>32</v>
      </c>
      <c r="E251" t="s">
        <v>33</v>
      </c>
      <c r="F251" t="s">
        <v>802</v>
      </c>
      <c r="G251" t="s">
        <v>49</v>
      </c>
      <c r="H251" t="b">
        <v>1</v>
      </c>
      <c r="I251" t="s">
        <v>1796</v>
      </c>
      <c r="J251" t="s">
        <v>1051</v>
      </c>
      <c r="K251" t="s">
        <v>1052</v>
      </c>
      <c r="L251" s="11">
        <v>8000</v>
      </c>
      <c r="M251" s="4">
        <v>1962</v>
      </c>
      <c r="N251" s="4">
        <v>12</v>
      </c>
      <c r="O251" s="4">
        <v>1</v>
      </c>
      <c r="P251">
        <v>117.24</v>
      </c>
      <c r="Q251" s="5">
        <v>21427700000000</v>
      </c>
      <c r="R251" s="9">
        <v>78.5</v>
      </c>
      <c r="S251" s="9">
        <v>9.6</v>
      </c>
      <c r="T251" s="9">
        <v>36.6</v>
      </c>
      <c r="U251" s="4">
        <v>328239523</v>
      </c>
      <c r="V251" s="3">
        <f t="shared" si="12"/>
        <v>22981</v>
      </c>
      <c r="W251" s="4">
        <f t="shared" ca="1" si="13"/>
        <v>62.751540041067763</v>
      </c>
      <c r="X251" t="str">
        <f t="shared" si="14"/>
        <v>Self-Made</v>
      </c>
      <c r="Y251" s="10">
        <f t="shared" si="15"/>
        <v>8</v>
      </c>
    </row>
    <row r="252" spans="1:25" x14ac:dyDescent="0.25">
      <c r="A252">
        <v>261</v>
      </c>
      <c r="B252" t="s">
        <v>272</v>
      </c>
      <c r="C252" t="s">
        <v>1053</v>
      </c>
      <c r="D252" t="s">
        <v>487</v>
      </c>
      <c r="E252" t="s">
        <v>488</v>
      </c>
      <c r="F252" t="s">
        <v>1054</v>
      </c>
      <c r="G252" t="s">
        <v>272</v>
      </c>
      <c r="H252" t="b">
        <v>1</v>
      </c>
      <c r="I252" t="s">
        <v>1796</v>
      </c>
      <c r="J252" t="s">
        <v>1055</v>
      </c>
      <c r="K252" t="s">
        <v>648</v>
      </c>
      <c r="L252" s="11">
        <v>8000</v>
      </c>
      <c r="M252" s="4">
        <v>1964</v>
      </c>
      <c r="N252" s="4">
        <v>5</v>
      </c>
      <c r="O252" s="4">
        <v>15</v>
      </c>
      <c r="P252">
        <v>116.48</v>
      </c>
      <c r="Q252" s="5">
        <v>246489245495</v>
      </c>
      <c r="R252" s="9">
        <v>79</v>
      </c>
      <c r="S252" s="9">
        <v>14.9</v>
      </c>
      <c r="T252" s="9">
        <v>46.1</v>
      </c>
      <c r="U252" s="4">
        <v>10669709</v>
      </c>
      <c r="V252" s="3">
        <f t="shared" si="12"/>
        <v>23512</v>
      </c>
      <c r="W252" s="4">
        <f t="shared" ca="1" si="13"/>
        <v>61.296387883069862</v>
      </c>
      <c r="X252" t="str">
        <f t="shared" si="14"/>
        <v>Self-Made</v>
      </c>
      <c r="Y252" s="10">
        <f t="shared" si="15"/>
        <v>8</v>
      </c>
    </row>
    <row r="253" spans="1:25" x14ac:dyDescent="0.25">
      <c r="A253">
        <v>268</v>
      </c>
      <c r="B253" t="s">
        <v>49</v>
      </c>
      <c r="C253" t="s">
        <v>1056</v>
      </c>
      <c r="D253" t="s">
        <v>32</v>
      </c>
      <c r="E253" t="s">
        <v>1057</v>
      </c>
      <c r="F253" t="s">
        <v>802</v>
      </c>
      <c r="G253" t="s">
        <v>49</v>
      </c>
      <c r="H253" t="b">
        <v>1</v>
      </c>
      <c r="I253" t="s">
        <v>1796</v>
      </c>
      <c r="J253" t="s">
        <v>1058</v>
      </c>
      <c r="K253" t="s">
        <v>1059</v>
      </c>
      <c r="L253" s="11">
        <v>7900</v>
      </c>
      <c r="M253" s="4">
        <v>1970</v>
      </c>
      <c r="N253" s="4">
        <v>9</v>
      </c>
      <c r="O253" s="4">
        <v>23</v>
      </c>
      <c r="P253">
        <v>117.24</v>
      </c>
      <c r="Q253" s="5">
        <v>21427700000000</v>
      </c>
      <c r="R253" s="9">
        <v>78.5</v>
      </c>
      <c r="S253" s="9">
        <v>9.6</v>
      </c>
      <c r="T253" s="9">
        <v>36.6</v>
      </c>
      <c r="U253" s="4">
        <v>328239523</v>
      </c>
      <c r="V253" s="3">
        <f t="shared" si="12"/>
        <v>25834</v>
      </c>
      <c r="W253" s="4">
        <f t="shared" ca="1" si="13"/>
        <v>54.940451745379875</v>
      </c>
      <c r="X253" t="str">
        <f t="shared" si="14"/>
        <v>Self-Made</v>
      </c>
      <c r="Y253" s="10">
        <f t="shared" si="15"/>
        <v>7.9</v>
      </c>
    </row>
    <row r="254" spans="1:25" x14ac:dyDescent="0.25">
      <c r="A254">
        <v>268</v>
      </c>
      <c r="B254" t="s">
        <v>21</v>
      </c>
      <c r="C254" t="s">
        <v>1060</v>
      </c>
      <c r="D254" t="s">
        <v>105</v>
      </c>
      <c r="E254" t="s">
        <v>1061</v>
      </c>
      <c r="F254" t="s">
        <v>1062</v>
      </c>
      <c r="G254" t="s">
        <v>21</v>
      </c>
      <c r="H254" t="b">
        <v>1</v>
      </c>
      <c r="I254" t="s">
        <v>1796</v>
      </c>
      <c r="J254" t="s">
        <v>282</v>
      </c>
      <c r="K254" t="s">
        <v>1063</v>
      </c>
      <c r="L254" s="11">
        <v>7900</v>
      </c>
      <c r="M254" s="4">
        <v>1970</v>
      </c>
      <c r="N254" s="4">
        <v>12</v>
      </c>
      <c r="O254" s="4">
        <v>1</v>
      </c>
      <c r="P254">
        <v>125.08</v>
      </c>
      <c r="Q254" s="5">
        <v>19910000000000</v>
      </c>
      <c r="R254" s="9">
        <v>77</v>
      </c>
      <c r="S254" s="9">
        <v>9.4</v>
      </c>
      <c r="T254" s="9">
        <v>59.2</v>
      </c>
      <c r="U254" s="4">
        <v>1397715000</v>
      </c>
      <c r="V254" s="3">
        <f t="shared" si="12"/>
        <v>25903</v>
      </c>
      <c r="W254" s="4">
        <f t="shared" ca="1" si="13"/>
        <v>54.751540041067763</v>
      </c>
      <c r="X254" t="str">
        <f t="shared" si="14"/>
        <v>Self-Made</v>
      </c>
      <c r="Y254" s="10">
        <f t="shared" si="15"/>
        <v>7.9</v>
      </c>
    </row>
    <row r="255" spans="1:25" x14ac:dyDescent="0.25">
      <c r="A255">
        <v>268</v>
      </c>
      <c r="B255" t="s">
        <v>21</v>
      </c>
      <c r="C255" t="s">
        <v>1064</v>
      </c>
      <c r="D255" t="s">
        <v>32</v>
      </c>
      <c r="E255" t="s">
        <v>1065</v>
      </c>
      <c r="F255" t="s">
        <v>124</v>
      </c>
      <c r="G255" t="s">
        <v>21</v>
      </c>
      <c r="H255" t="b">
        <v>0</v>
      </c>
      <c r="I255" t="s">
        <v>1797</v>
      </c>
      <c r="J255" t="s">
        <v>1066</v>
      </c>
      <c r="K255" t="s">
        <v>1067</v>
      </c>
      <c r="L255" s="11">
        <v>7900</v>
      </c>
      <c r="M255" s="4">
        <v>1951</v>
      </c>
      <c r="N255" s="4">
        <v>5</v>
      </c>
      <c r="O255" s="4">
        <v>15</v>
      </c>
      <c r="P255">
        <v>117.24</v>
      </c>
      <c r="Q255" s="5">
        <v>21427700000000</v>
      </c>
      <c r="R255" s="9">
        <v>78.5</v>
      </c>
      <c r="S255" s="9">
        <v>9.6</v>
      </c>
      <c r="T255" s="9">
        <v>36.6</v>
      </c>
      <c r="U255" s="4">
        <v>328239523</v>
      </c>
      <c r="V255" s="3">
        <f t="shared" si="12"/>
        <v>18763</v>
      </c>
      <c r="W255" s="4">
        <f t="shared" ca="1" si="13"/>
        <v>74.299116594874789</v>
      </c>
      <c r="X255" t="str">
        <f t="shared" si="14"/>
        <v>Inherited</v>
      </c>
      <c r="Y255" s="10">
        <f t="shared" si="15"/>
        <v>7.9</v>
      </c>
    </row>
    <row r="256" spans="1:25" x14ac:dyDescent="0.25">
      <c r="A256">
        <v>268</v>
      </c>
      <c r="B256" t="s">
        <v>38</v>
      </c>
      <c r="C256" t="s">
        <v>1068</v>
      </c>
      <c r="D256" t="s">
        <v>800</v>
      </c>
      <c r="E256" t="s">
        <v>801</v>
      </c>
      <c r="F256" t="s">
        <v>1069</v>
      </c>
      <c r="G256" t="s">
        <v>38</v>
      </c>
      <c r="H256" t="b">
        <v>0</v>
      </c>
      <c r="I256" t="s">
        <v>1796</v>
      </c>
      <c r="J256" t="s">
        <v>1070</v>
      </c>
      <c r="K256" t="s">
        <v>1071</v>
      </c>
      <c r="L256" s="11">
        <v>7900</v>
      </c>
      <c r="M256" s="4">
        <v>1968</v>
      </c>
      <c r="N256" s="4">
        <v>6</v>
      </c>
      <c r="O256" s="4">
        <v>23</v>
      </c>
      <c r="P256">
        <v>115.16</v>
      </c>
      <c r="Q256" s="5">
        <v>2029000000000</v>
      </c>
      <c r="R256" s="9">
        <v>82.6</v>
      </c>
      <c r="S256" s="9">
        <v>15.6</v>
      </c>
      <c r="T256" s="9">
        <v>33.200000000000003</v>
      </c>
      <c r="U256" s="4">
        <v>51709098</v>
      </c>
      <c r="V256" s="3">
        <f t="shared" si="12"/>
        <v>25012</v>
      </c>
      <c r="W256" s="4">
        <f t="shared" ca="1" si="13"/>
        <v>57.189615293839978</v>
      </c>
      <c r="X256" t="str">
        <f t="shared" si="14"/>
        <v>Inherited</v>
      </c>
      <c r="Y256" s="10">
        <f t="shared" si="15"/>
        <v>7.9</v>
      </c>
    </row>
    <row r="257" spans="1:25" x14ac:dyDescent="0.25">
      <c r="A257">
        <v>268</v>
      </c>
      <c r="B257" t="s">
        <v>49</v>
      </c>
      <c r="C257" t="s">
        <v>1072</v>
      </c>
      <c r="D257" t="s">
        <v>32</v>
      </c>
      <c r="E257" t="s">
        <v>61</v>
      </c>
      <c r="F257" t="s">
        <v>802</v>
      </c>
      <c r="G257" t="s">
        <v>49</v>
      </c>
      <c r="H257" t="b">
        <v>1</v>
      </c>
      <c r="I257" t="s">
        <v>1796</v>
      </c>
      <c r="J257" t="s">
        <v>1073</v>
      </c>
      <c r="K257" t="s">
        <v>1074</v>
      </c>
      <c r="L257" s="11">
        <v>7900</v>
      </c>
      <c r="M257" s="4">
        <v>1968</v>
      </c>
      <c r="N257" s="4">
        <v>9</v>
      </c>
      <c r="O257" s="4">
        <v>17</v>
      </c>
      <c r="P257">
        <v>117.24</v>
      </c>
      <c r="Q257" s="5">
        <v>21427700000000</v>
      </c>
      <c r="R257" s="9">
        <v>78.5</v>
      </c>
      <c r="S257" s="9">
        <v>9.6</v>
      </c>
      <c r="T257" s="9">
        <v>36.6</v>
      </c>
      <c r="U257" s="4">
        <v>328239523</v>
      </c>
      <c r="V257" s="3">
        <f t="shared" si="12"/>
        <v>25098</v>
      </c>
      <c r="W257" s="4">
        <f t="shared" ca="1" si="13"/>
        <v>56.95416568326646</v>
      </c>
      <c r="X257" t="str">
        <f t="shared" si="14"/>
        <v>Self-Made</v>
      </c>
      <c r="Y257" s="10">
        <f t="shared" si="15"/>
        <v>7.9</v>
      </c>
    </row>
    <row r="258" spans="1:25" x14ac:dyDescent="0.25">
      <c r="A258">
        <v>268</v>
      </c>
      <c r="B258" t="s">
        <v>49</v>
      </c>
      <c r="C258" t="s">
        <v>1075</v>
      </c>
      <c r="D258" t="s">
        <v>32</v>
      </c>
      <c r="E258" t="s">
        <v>61</v>
      </c>
      <c r="F258" t="s">
        <v>204</v>
      </c>
      <c r="G258" t="s">
        <v>49</v>
      </c>
      <c r="H258" t="b">
        <v>1</v>
      </c>
      <c r="I258" t="s">
        <v>1796</v>
      </c>
      <c r="J258" t="s">
        <v>1076</v>
      </c>
      <c r="K258" t="s">
        <v>137</v>
      </c>
      <c r="L258" s="11">
        <v>7900</v>
      </c>
      <c r="M258" s="4">
        <v>1951</v>
      </c>
      <c r="N258" s="4">
        <v>3</v>
      </c>
      <c r="O258" s="4">
        <v>29</v>
      </c>
      <c r="P258">
        <v>117.24</v>
      </c>
      <c r="Q258" s="5">
        <v>21427700000000</v>
      </c>
      <c r="R258" s="9">
        <v>78.5</v>
      </c>
      <c r="S258" s="9">
        <v>9.6</v>
      </c>
      <c r="T258" s="9">
        <v>36.6</v>
      </c>
      <c r="U258" s="4">
        <v>328239523</v>
      </c>
      <c r="V258" s="3">
        <f t="shared" ref="V258:V321" si="16">DATE(M258,N258,O258)</f>
        <v>18716</v>
      </c>
      <c r="W258" s="4">
        <f t="shared" ref="W258:W321" ca="1" si="17">YEARFRAC(V258,TODAY(),1)</f>
        <v>74.427794407534492</v>
      </c>
      <c r="X258" t="str">
        <f t="shared" ref="X258:X321" si="18">IF(H258 =TRUE, "Self-Made", "Inherited")</f>
        <v>Self-Made</v>
      </c>
      <c r="Y258" s="10">
        <f t="shared" ref="Y258:Y321" si="19">L258/1000</f>
        <v>7.9</v>
      </c>
    </row>
    <row r="259" spans="1:25" x14ac:dyDescent="0.25">
      <c r="A259">
        <v>268</v>
      </c>
      <c r="B259" t="s">
        <v>272</v>
      </c>
      <c r="C259" t="s">
        <v>1077</v>
      </c>
      <c r="D259" t="s">
        <v>327</v>
      </c>
      <c r="E259" t="s">
        <v>328</v>
      </c>
      <c r="F259" t="s">
        <v>1078</v>
      </c>
      <c r="G259" t="s">
        <v>272</v>
      </c>
      <c r="H259" t="b">
        <v>1</v>
      </c>
      <c r="I259" t="s">
        <v>1796</v>
      </c>
      <c r="J259" t="s">
        <v>1079</v>
      </c>
      <c r="K259" t="s">
        <v>798</v>
      </c>
      <c r="L259" s="11">
        <v>7900</v>
      </c>
      <c r="M259" s="4">
        <v>1966</v>
      </c>
      <c r="N259" s="4">
        <v>1</v>
      </c>
      <c r="O259" s="4">
        <v>30</v>
      </c>
      <c r="P259">
        <v>180.75</v>
      </c>
      <c r="Q259" s="5">
        <v>1699876578871</v>
      </c>
      <c r="R259" s="9">
        <v>72.7</v>
      </c>
      <c r="S259" s="9">
        <v>11.4</v>
      </c>
      <c r="T259" s="9">
        <v>46.2</v>
      </c>
      <c r="U259" s="4">
        <v>144373535</v>
      </c>
      <c r="V259" s="3">
        <f t="shared" si="16"/>
        <v>24137</v>
      </c>
      <c r="W259" s="4">
        <f t="shared" ca="1" si="17"/>
        <v>59.586584531143053</v>
      </c>
      <c r="X259" t="str">
        <f t="shared" si="18"/>
        <v>Self-Made</v>
      </c>
      <c r="Y259" s="10">
        <f t="shared" si="19"/>
        <v>7.9</v>
      </c>
    </row>
    <row r="260" spans="1:25" x14ac:dyDescent="0.25">
      <c r="A260">
        <v>268</v>
      </c>
      <c r="B260" t="s">
        <v>72</v>
      </c>
      <c r="C260" t="s">
        <v>1080</v>
      </c>
      <c r="D260" t="s">
        <v>208</v>
      </c>
      <c r="E260" t="s">
        <v>1081</v>
      </c>
      <c r="F260" t="s">
        <v>1082</v>
      </c>
      <c r="G260" t="s">
        <v>72</v>
      </c>
      <c r="H260" t="b">
        <v>1</v>
      </c>
      <c r="I260" t="s">
        <v>1796</v>
      </c>
      <c r="J260" t="s">
        <v>1083</v>
      </c>
      <c r="K260" t="s">
        <v>755</v>
      </c>
      <c r="L260" s="11">
        <v>7900</v>
      </c>
      <c r="M260" s="4">
        <v>1972</v>
      </c>
      <c r="N260" s="4">
        <v>9</v>
      </c>
      <c r="O260" s="4">
        <v>14</v>
      </c>
      <c r="P260">
        <v>118.06</v>
      </c>
      <c r="Q260" s="5">
        <v>446314739528</v>
      </c>
      <c r="R260" s="9">
        <v>81.599999999999994</v>
      </c>
      <c r="S260" s="9">
        <v>25.4</v>
      </c>
      <c r="T260" s="9">
        <v>51.4</v>
      </c>
      <c r="U260" s="4">
        <v>8877067</v>
      </c>
      <c r="V260" s="3">
        <f t="shared" si="16"/>
        <v>26556</v>
      </c>
      <c r="W260" s="4">
        <f t="shared" ca="1" si="17"/>
        <v>52.962380855810181</v>
      </c>
      <c r="X260" t="str">
        <f t="shared" si="18"/>
        <v>Self-Made</v>
      </c>
      <c r="Y260" s="10">
        <f t="shared" si="19"/>
        <v>7.9</v>
      </c>
    </row>
    <row r="261" spans="1:25" x14ac:dyDescent="0.25">
      <c r="A261">
        <v>276</v>
      </c>
      <c r="B261" t="s">
        <v>65</v>
      </c>
      <c r="C261" t="s">
        <v>1084</v>
      </c>
      <c r="D261" t="s">
        <v>32</v>
      </c>
      <c r="E261" t="s">
        <v>1085</v>
      </c>
      <c r="F261" t="s">
        <v>65</v>
      </c>
      <c r="G261" t="s">
        <v>65</v>
      </c>
      <c r="H261" t="b">
        <v>1</v>
      </c>
      <c r="I261" t="s">
        <v>1796</v>
      </c>
      <c r="J261" t="s">
        <v>1086</v>
      </c>
      <c r="K261" t="s">
        <v>1087</v>
      </c>
      <c r="L261" s="11">
        <v>7800</v>
      </c>
      <c r="M261" s="4">
        <v>1949</v>
      </c>
      <c r="N261" s="4">
        <v>11</v>
      </c>
      <c r="O261" s="4">
        <v>25</v>
      </c>
      <c r="P261">
        <v>117.24</v>
      </c>
      <c r="Q261" s="5">
        <v>21427700000000</v>
      </c>
      <c r="R261" s="9">
        <v>78.5</v>
      </c>
      <c r="S261" s="9">
        <v>9.6</v>
      </c>
      <c r="T261" s="9">
        <v>36.6</v>
      </c>
      <c r="U261" s="4">
        <v>328239523</v>
      </c>
      <c r="V261" s="3">
        <f t="shared" si="16"/>
        <v>18227</v>
      </c>
      <c r="W261" s="4">
        <f t="shared" ca="1" si="17"/>
        <v>75.767956193998003</v>
      </c>
      <c r="X261" t="str">
        <f t="shared" si="18"/>
        <v>Self-Made</v>
      </c>
      <c r="Y261" s="10">
        <f t="shared" si="19"/>
        <v>7.8</v>
      </c>
    </row>
    <row r="262" spans="1:25" x14ac:dyDescent="0.25">
      <c r="A262">
        <v>276</v>
      </c>
      <c r="B262" t="s">
        <v>250</v>
      </c>
      <c r="C262" t="s">
        <v>1088</v>
      </c>
      <c r="D262" t="s">
        <v>105</v>
      </c>
      <c r="E262" t="s">
        <v>106</v>
      </c>
      <c r="F262" t="s">
        <v>1089</v>
      </c>
      <c r="G262" t="s">
        <v>250</v>
      </c>
      <c r="H262" t="b">
        <v>1</v>
      </c>
      <c r="I262" t="s">
        <v>1796</v>
      </c>
      <c r="J262" t="s">
        <v>419</v>
      </c>
      <c r="K262" t="s">
        <v>1090</v>
      </c>
      <c r="L262" s="11">
        <v>7800</v>
      </c>
      <c r="M262" s="4">
        <v>1956</v>
      </c>
      <c r="N262" s="4">
        <v>7</v>
      </c>
      <c r="O262" s="4">
        <v>1</v>
      </c>
      <c r="P262">
        <v>125.08</v>
      </c>
      <c r="Q262" s="5">
        <v>19910000000000</v>
      </c>
      <c r="R262" s="9">
        <v>77</v>
      </c>
      <c r="S262" s="9">
        <v>9.4</v>
      </c>
      <c r="T262" s="9">
        <v>59.2</v>
      </c>
      <c r="U262" s="4">
        <v>1397715000</v>
      </c>
      <c r="V262" s="3">
        <f t="shared" si="16"/>
        <v>20637</v>
      </c>
      <c r="W262" s="4">
        <f t="shared" ca="1" si="17"/>
        <v>69.1677096370463</v>
      </c>
      <c r="X262" t="str">
        <f t="shared" si="18"/>
        <v>Self-Made</v>
      </c>
      <c r="Y262" s="10">
        <f t="shared" si="19"/>
        <v>7.8</v>
      </c>
    </row>
    <row r="263" spans="1:25" x14ac:dyDescent="0.25">
      <c r="A263">
        <v>276</v>
      </c>
      <c r="B263" t="s">
        <v>38</v>
      </c>
      <c r="C263" t="s">
        <v>1091</v>
      </c>
      <c r="D263" t="s">
        <v>105</v>
      </c>
      <c r="E263" t="s">
        <v>246</v>
      </c>
      <c r="F263" t="s">
        <v>1092</v>
      </c>
      <c r="G263" t="s">
        <v>38</v>
      </c>
      <c r="H263" t="b">
        <v>1</v>
      </c>
      <c r="I263" t="s">
        <v>1796</v>
      </c>
      <c r="J263" t="s">
        <v>1093</v>
      </c>
      <c r="K263" t="s">
        <v>1094</v>
      </c>
      <c r="L263" s="11">
        <v>7800</v>
      </c>
      <c r="M263" s="4">
        <v>1970</v>
      </c>
      <c r="N263" s="4">
        <v>1</v>
      </c>
      <c r="O263" s="4">
        <v>3</v>
      </c>
      <c r="P263">
        <v>125.08</v>
      </c>
      <c r="Q263" s="5">
        <v>19910000000000</v>
      </c>
      <c r="R263" s="9">
        <v>77</v>
      </c>
      <c r="S263" s="9">
        <v>9.4</v>
      </c>
      <c r="T263" s="9">
        <v>59.2</v>
      </c>
      <c r="U263" s="4">
        <v>1397715000</v>
      </c>
      <c r="V263" s="3">
        <f t="shared" si="16"/>
        <v>25571</v>
      </c>
      <c r="W263" s="4">
        <f t="shared" ca="1" si="17"/>
        <v>55.66050650239562</v>
      </c>
      <c r="X263" t="str">
        <f t="shared" si="18"/>
        <v>Self-Made</v>
      </c>
      <c r="Y263" s="10">
        <f t="shared" si="19"/>
        <v>7.8</v>
      </c>
    </row>
    <row r="264" spans="1:25" x14ac:dyDescent="0.25">
      <c r="A264">
        <v>276</v>
      </c>
      <c r="B264" t="s">
        <v>250</v>
      </c>
      <c r="C264" t="s">
        <v>1095</v>
      </c>
      <c r="D264" t="s">
        <v>105</v>
      </c>
      <c r="E264" t="s">
        <v>602</v>
      </c>
      <c r="F264" t="s">
        <v>1096</v>
      </c>
      <c r="G264" t="s">
        <v>250</v>
      </c>
      <c r="H264" t="b">
        <v>1</v>
      </c>
      <c r="I264" t="s">
        <v>1796</v>
      </c>
      <c r="J264" t="s">
        <v>1097</v>
      </c>
      <c r="K264" t="s">
        <v>1098</v>
      </c>
      <c r="L264" s="11">
        <v>7800</v>
      </c>
      <c r="M264" s="4">
        <v>1964</v>
      </c>
      <c r="N264" s="4">
        <v>8</v>
      </c>
      <c r="O264" s="4">
        <v>1</v>
      </c>
      <c r="P264">
        <v>125.08</v>
      </c>
      <c r="Q264" s="5">
        <v>19910000000000</v>
      </c>
      <c r="R264" s="9">
        <v>77</v>
      </c>
      <c r="S264" s="9">
        <v>9.4</v>
      </c>
      <c r="T264" s="9">
        <v>59.2</v>
      </c>
      <c r="U264" s="4">
        <v>1397715000</v>
      </c>
      <c r="V264" s="3">
        <f t="shared" si="16"/>
        <v>23590</v>
      </c>
      <c r="W264" s="4">
        <f t="shared" ca="1" si="17"/>
        <v>61.082840236686394</v>
      </c>
      <c r="X264" t="str">
        <f t="shared" si="18"/>
        <v>Self-Made</v>
      </c>
      <c r="Y264" s="10">
        <f t="shared" si="19"/>
        <v>7.8</v>
      </c>
    </row>
    <row r="265" spans="1:25" x14ac:dyDescent="0.25">
      <c r="A265">
        <v>282</v>
      </c>
      <c r="B265" t="s">
        <v>103</v>
      </c>
      <c r="C265" t="s">
        <v>1099</v>
      </c>
      <c r="D265" t="s">
        <v>23</v>
      </c>
      <c r="E265" t="s">
        <v>365</v>
      </c>
      <c r="F265" t="s">
        <v>366</v>
      </c>
      <c r="G265" t="s">
        <v>103</v>
      </c>
      <c r="H265" t="b">
        <v>0</v>
      </c>
      <c r="I265" t="s">
        <v>1796</v>
      </c>
      <c r="J265" t="s">
        <v>367</v>
      </c>
      <c r="K265" t="s">
        <v>1100</v>
      </c>
      <c r="L265" s="11">
        <v>7700</v>
      </c>
      <c r="M265" s="4">
        <v>1967</v>
      </c>
      <c r="N265" s="4">
        <v>6</v>
      </c>
      <c r="O265" s="4">
        <v>5</v>
      </c>
      <c r="P265">
        <v>110.05</v>
      </c>
      <c r="Q265" s="5">
        <v>2715518274227</v>
      </c>
      <c r="R265" s="9">
        <v>82.5</v>
      </c>
      <c r="S265" s="9">
        <v>24.2</v>
      </c>
      <c r="T265" s="9">
        <v>60.7</v>
      </c>
      <c r="U265" s="4">
        <v>67059887</v>
      </c>
      <c r="V265" s="3">
        <f t="shared" si="16"/>
        <v>24628</v>
      </c>
      <c r="W265" s="4">
        <f t="shared" ca="1" si="17"/>
        <v>58.241624129930393</v>
      </c>
      <c r="X265" t="str">
        <f t="shared" si="18"/>
        <v>Inherited</v>
      </c>
      <c r="Y265" s="10">
        <f t="shared" si="19"/>
        <v>7.7</v>
      </c>
    </row>
    <row r="266" spans="1:25" x14ac:dyDescent="0.25">
      <c r="A266">
        <v>282</v>
      </c>
      <c r="B266" t="s">
        <v>103</v>
      </c>
      <c r="C266" t="s">
        <v>1101</v>
      </c>
      <c r="D266" t="s">
        <v>23</v>
      </c>
      <c r="E266" t="s">
        <v>365</v>
      </c>
      <c r="F266" t="s">
        <v>366</v>
      </c>
      <c r="G266" t="s">
        <v>103</v>
      </c>
      <c r="H266" t="b">
        <v>0</v>
      </c>
      <c r="I266" t="s">
        <v>1797</v>
      </c>
      <c r="J266" t="s">
        <v>1102</v>
      </c>
      <c r="K266" t="s">
        <v>1103</v>
      </c>
      <c r="L266" s="11">
        <v>7700</v>
      </c>
      <c r="M266" s="4">
        <v>1980</v>
      </c>
      <c r="N266" s="4">
        <v>7</v>
      </c>
      <c r="O266" s="4">
        <v>30</v>
      </c>
      <c r="P266">
        <v>110.05</v>
      </c>
      <c r="Q266" s="5">
        <v>2715518274227</v>
      </c>
      <c r="R266" s="9">
        <v>82.5</v>
      </c>
      <c r="S266" s="9">
        <v>24.2</v>
      </c>
      <c r="T266" s="9">
        <v>60.7</v>
      </c>
      <c r="U266" s="4">
        <v>67059887</v>
      </c>
      <c r="V266" s="3">
        <f t="shared" si="16"/>
        <v>29432</v>
      </c>
      <c r="W266" s="4">
        <f t="shared" ca="1" si="17"/>
        <v>45.088322818712058</v>
      </c>
      <c r="X266" t="str">
        <f t="shared" si="18"/>
        <v>Inherited</v>
      </c>
      <c r="Y266" s="10">
        <f t="shared" si="19"/>
        <v>7.7</v>
      </c>
    </row>
    <row r="267" spans="1:25" x14ac:dyDescent="0.25">
      <c r="A267">
        <v>282</v>
      </c>
      <c r="B267" t="s">
        <v>59</v>
      </c>
      <c r="C267" t="s">
        <v>1104</v>
      </c>
      <c r="D267" t="s">
        <v>32</v>
      </c>
      <c r="E267" t="s">
        <v>886</v>
      </c>
      <c r="F267" t="s">
        <v>1105</v>
      </c>
      <c r="G267" t="s">
        <v>59</v>
      </c>
      <c r="H267" t="b">
        <v>1</v>
      </c>
      <c r="I267" t="s">
        <v>1796</v>
      </c>
      <c r="J267" t="s">
        <v>1106</v>
      </c>
      <c r="K267" t="s">
        <v>137</v>
      </c>
      <c r="L267" s="11">
        <v>7700</v>
      </c>
      <c r="M267" s="4">
        <v>1943</v>
      </c>
      <c r="N267" s="4">
        <v>2</v>
      </c>
      <c r="O267" s="4">
        <v>21</v>
      </c>
      <c r="P267">
        <v>117.24</v>
      </c>
      <c r="Q267" s="5">
        <v>21427700000000</v>
      </c>
      <c r="R267" s="9">
        <v>78.5</v>
      </c>
      <c r="S267" s="9">
        <v>9.6</v>
      </c>
      <c r="T267" s="9">
        <v>36.6</v>
      </c>
      <c r="U267" s="4">
        <v>328239523</v>
      </c>
      <c r="V267" s="3">
        <f t="shared" si="16"/>
        <v>15758</v>
      </c>
      <c r="W267" s="4">
        <f t="shared" ca="1" si="17"/>
        <v>82.526355719751948</v>
      </c>
      <c r="X267" t="str">
        <f t="shared" si="18"/>
        <v>Self-Made</v>
      </c>
      <c r="Y267" s="10">
        <f t="shared" si="19"/>
        <v>7.7</v>
      </c>
    </row>
    <row r="268" spans="1:25" x14ac:dyDescent="0.25">
      <c r="A268">
        <v>282</v>
      </c>
      <c r="B268" t="s">
        <v>38</v>
      </c>
      <c r="C268" t="s">
        <v>1107</v>
      </c>
      <c r="D268" t="s">
        <v>105</v>
      </c>
      <c r="E268" t="s">
        <v>153</v>
      </c>
      <c r="F268" t="s">
        <v>1108</v>
      </c>
      <c r="G268" t="s">
        <v>38</v>
      </c>
      <c r="H268" t="b">
        <v>1</v>
      </c>
      <c r="I268" t="s">
        <v>1796</v>
      </c>
      <c r="J268" t="s">
        <v>419</v>
      </c>
      <c r="K268" t="s">
        <v>217</v>
      </c>
      <c r="L268" s="11">
        <v>7700</v>
      </c>
      <c r="M268" s="4">
        <v>1968</v>
      </c>
      <c r="N268" s="4">
        <v>11</v>
      </c>
      <c r="O268" s="4">
        <v>17</v>
      </c>
      <c r="P268">
        <v>125.08</v>
      </c>
      <c r="Q268" s="5">
        <v>19910000000000</v>
      </c>
      <c r="R268" s="9">
        <v>77</v>
      </c>
      <c r="S268" s="9">
        <v>9.4</v>
      </c>
      <c r="T268" s="9">
        <v>59.2</v>
      </c>
      <c r="U268" s="4">
        <v>1397715000</v>
      </c>
      <c r="V268" s="3">
        <f t="shared" si="16"/>
        <v>25159</v>
      </c>
      <c r="W268" s="4">
        <f t="shared" ca="1" si="17"/>
        <v>56.787160726929429</v>
      </c>
      <c r="X268" t="str">
        <f t="shared" si="18"/>
        <v>Self-Made</v>
      </c>
      <c r="Y268" s="10">
        <f t="shared" si="19"/>
        <v>7.7</v>
      </c>
    </row>
    <row r="269" spans="1:25" x14ac:dyDescent="0.25">
      <c r="A269">
        <v>282</v>
      </c>
      <c r="B269" t="s">
        <v>381</v>
      </c>
      <c r="C269" t="s">
        <v>1109</v>
      </c>
      <c r="D269" t="s">
        <v>105</v>
      </c>
      <c r="E269" t="s">
        <v>655</v>
      </c>
      <c r="F269" t="s">
        <v>656</v>
      </c>
      <c r="G269" t="s">
        <v>381</v>
      </c>
      <c r="H269" t="b">
        <v>1</v>
      </c>
      <c r="I269" t="s">
        <v>1796</v>
      </c>
      <c r="J269" t="s">
        <v>657</v>
      </c>
      <c r="K269" t="s">
        <v>1110</v>
      </c>
      <c r="L269" s="11">
        <v>7700</v>
      </c>
      <c r="M269" s="4">
        <v>1951</v>
      </c>
      <c r="N269" s="4">
        <v>9</v>
      </c>
      <c r="O269" s="4">
        <v>1</v>
      </c>
      <c r="P269">
        <v>125.08</v>
      </c>
      <c r="Q269" s="5">
        <v>19910000000000</v>
      </c>
      <c r="R269" s="9">
        <v>77</v>
      </c>
      <c r="S269" s="9">
        <v>9.4</v>
      </c>
      <c r="T269" s="9">
        <v>59.2</v>
      </c>
      <c r="U269" s="4">
        <v>1397715000</v>
      </c>
      <c r="V269" s="3">
        <f t="shared" si="16"/>
        <v>18872</v>
      </c>
      <c r="W269" s="4">
        <f t="shared" ca="1" si="17"/>
        <v>74.000693582536329</v>
      </c>
      <c r="X269" t="str">
        <f t="shared" si="18"/>
        <v>Self-Made</v>
      </c>
      <c r="Y269" s="10">
        <f t="shared" si="19"/>
        <v>7.7</v>
      </c>
    </row>
    <row r="270" spans="1:25" x14ac:dyDescent="0.25">
      <c r="A270">
        <v>282</v>
      </c>
      <c r="B270" t="s">
        <v>38</v>
      </c>
      <c r="C270" t="s">
        <v>1111</v>
      </c>
      <c r="D270" t="s">
        <v>32</v>
      </c>
      <c r="E270" t="s">
        <v>464</v>
      </c>
      <c r="F270" t="s">
        <v>387</v>
      </c>
      <c r="G270" t="s">
        <v>38</v>
      </c>
      <c r="H270" t="b">
        <v>1</v>
      </c>
      <c r="I270" t="s">
        <v>1796</v>
      </c>
      <c r="J270" t="s">
        <v>1112</v>
      </c>
      <c r="K270" t="s">
        <v>1113</v>
      </c>
      <c r="L270" s="11">
        <v>7700</v>
      </c>
      <c r="M270" s="4">
        <v>1954</v>
      </c>
      <c r="N270" s="4">
        <v>9</v>
      </c>
      <c r="O270" s="4">
        <v>20</v>
      </c>
      <c r="P270">
        <v>117.24</v>
      </c>
      <c r="Q270" s="5">
        <v>21427700000000</v>
      </c>
      <c r="R270" s="9">
        <v>78.5</v>
      </c>
      <c r="S270" s="9">
        <v>9.6</v>
      </c>
      <c r="T270" s="9">
        <v>36.6</v>
      </c>
      <c r="U270" s="4">
        <v>328239523</v>
      </c>
      <c r="V270" s="3">
        <f t="shared" si="16"/>
        <v>19987</v>
      </c>
      <c r="W270" s="4">
        <f t="shared" ca="1" si="17"/>
        <v>70.948665297741272</v>
      </c>
      <c r="X270" t="str">
        <f t="shared" si="18"/>
        <v>Self-Made</v>
      </c>
      <c r="Y270" s="10">
        <f t="shared" si="19"/>
        <v>7.7</v>
      </c>
    </row>
    <row r="271" spans="1:25" x14ac:dyDescent="0.25">
      <c r="A271">
        <v>282</v>
      </c>
      <c r="B271" t="s">
        <v>351</v>
      </c>
      <c r="C271" t="s">
        <v>1114</v>
      </c>
      <c r="D271" t="s">
        <v>32</v>
      </c>
      <c r="E271" t="s">
        <v>634</v>
      </c>
      <c r="F271" t="s">
        <v>548</v>
      </c>
      <c r="G271" t="s">
        <v>351</v>
      </c>
      <c r="H271" t="b">
        <v>1</v>
      </c>
      <c r="I271" t="s">
        <v>1796</v>
      </c>
      <c r="J271" t="s">
        <v>1115</v>
      </c>
      <c r="K271" t="s">
        <v>255</v>
      </c>
      <c r="L271" s="11">
        <v>7700</v>
      </c>
      <c r="M271" s="4">
        <v>1955</v>
      </c>
      <c r="N271" s="4">
        <v>1</v>
      </c>
      <c r="O271" s="4">
        <v>3</v>
      </c>
      <c r="P271">
        <v>117.24</v>
      </c>
      <c r="Q271" s="5">
        <v>21427700000000</v>
      </c>
      <c r="R271" s="9">
        <v>78.5</v>
      </c>
      <c r="S271" s="9">
        <v>9.6</v>
      </c>
      <c r="T271" s="9">
        <v>36.6</v>
      </c>
      <c r="U271" s="4">
        <v>328239523</v>
      </c>
      <c r="V271" s="3">
        <f t="shared" si="16"/>
        <v>20092</v>
      </c>
      <c r="W271" s="4">
        <f t="shared" ca="1" si="17"/>
        <v>70.660509775189908</v>
      </c>
      <c r="X271" t="str">
        <f t="shared" si="18"/>
        <v>Self-Made</v>
      </c>
      <c r="Y271" s="10">
        <f t="shared" si="19"/>
        <v>7.7</v>
      </c>
    </row>
    <row r="272" spans="1:25" x14ac:dyDescent="0.25">
      <c r="A272">
        <v>282</v>
      </c>
      <c r="B272" t="s">
        <v>462</v>
      </c>
      <c r="C272" t="s">
        <v>1116</v>
      </c>
      <c r="D272" t="s">
        <v>1117</v>
      </c>
      <c r="E272" t="s">
        <v>1118</v>
      </c>
      <c r="F272" t="s">
        <v>465</v>
      </c>
      <c r="G272" t="s">
        <v>462</v>
      </c>
      <c r="H272" t="b">
        <v>1</v>
      </c>
      <c r="I272" t="s">
        <v>1796</v>
      </c>
      <c r="J272" t="s">
        <v>1119</v>
      </c>
      <c r="K272" t="s">
        <v>1120</v>
      </c>
      <c r="L272" s="11">
        <v>7700</v>
      </c>
      <c r="M272" s="4">
        <v>1961</v>
      </c>
      <c r="N272" s="4">
        <v>6</v>
      </c>
      <c r="O272" s="4">
        <v>23</v>
      </c>
      <c r="P272">
        <v>120.27</v>
      </c>
      <c r="Q272" s="5">
        <v>403336363636</v>
      </c>
      <c r="R272" s="9">
        <v>82.8</v>
      </c>
      <c r="S272" s="9">
        <v>23.9</v>
      </c>
      <c r="T272" s="9">
        <v>36.200000000000003</v>
      </c>
      <c r="U272" s="4">
        <v>5347896</v>
      </c>
      <c r="V272" s="3">
        <f t="shared" si="16"/>
        <v>22455</v>
      </c>
      <c r="W272" s="4">
        <f t="shared" ca="1" si="17"/>
        <v>64.192325512825917</v>
      </c>
      <c r="X272" t="str">
        <f t="shared" si="18"/>
        <v>Self-Made</v>
      </c>
      <c r="Y272" s="10">
        <f t="shared" si="19"/>
        <v>7.7</v>
      </c>
    </row>
    <row r="273" spans="1:25" x14ac:dyDescent="0.25">
      <c r="A273">
        <v>290</v>
      </c>
      <c r="B273" t="s">
        <v>292</v>
      </c>
      <c r="C273" t="s">
        <v>1122</v>
      </c>
      <c r="D273" t="s">
        <v>105</v>
      </c>
      <c r="E273" t="s">
        <v>1123</v>
      </c>
      <c r="F273" t="s">
        <v>1124</v>
      </c>
      <c r="G273" t="s">
        <v>292</v>
      </c>
      <c r="H273" t="b">
        <v>1</v>
      </c>
      <c r="I273" t="s">
        <v>1796</v>
      </c>
      <c r="J273" t="s">
        <v>1125</v>
      </c>
      <c r="K273" t="s">
        <v>1126</v>
      </c>
      <c r="L273" s="11">
        <v>7600</v>
      </c>
      <c r="M273" s="4">
        <v>1968</v>
      </c>
      <c r="N273" s="4">
        <v>7</v>
      </c>
      <c r="O273" s="4">
        <v>24</v>
      </c>
      <c r="P273">
        <v>125.08</v>
      </c>
      <c r="Q273" s="5">
        <v>19910000000000</v>
      </c>
      <c r="R273" s="9">
        <v>77</v>
      </c>
      <c r="S273" s="9">
        <v>9.4</v>
      </c>
      <c r="T273" s="9">
        <v>59.2</v>
      </c>
      <c r="U273" s="4">
        <v>1397715000</v>
      </c>
      <c r="V273" s="3">
        <f t="shared" si="16"/>
        <v>25043</v>
      </c>
      <c r="W273" s="4">
        <f t="shared" ca="1" si="17"/>
        <v>57.104743922586735</v>
      </c>
      <c r="X273" t="str">
        <f t="shared" si="18"/>
        <v>Self-Made</v>
      </c>
      <c r="Y273" s="10">
        <f t="shared" si="19"/>
        <v>7.6</v>
      </c>
    </row>
    <row r="274" spans="1:25" x14ac:dyDescent="0.25">
      <c r="A274">
        <v>290</v>
      </c>
      <c r="B274" t="s">
        <v>351</v>
      </c>
      <c r="C274" t="s">
        <v>1127</v>
      </c>
      <c r="D274" t="s">
        <v>74</v>
      </c>
      <c r="E274" t="s">
        <v>143</v>
      </c>
      <c r="F274" t="s">
        <v>517</v>
      </c>
      <c r="G274" t="s">
        <v>351</v>
      </c>
      <c r="H274" t="b">
        <v>1</v>
      </c>
      <c r="I274" t="s">
        <v>1796</v>
      </c>
      <c r="J274" t="s">
        <v>1128</v>
      </c>
      <c r="K274" t="s">
        <v>1129</v>
      </c>
      <c r="L274" s="11">
        <v>7600</v>
      </c>
      <c r="M274" s="4">
        <v>1933</v>
      </c>
      <c r="N274" s="4">
        <v>9</v>
      </c>
      <c r="O274" s="4">
        <v>19</v>
      </c>
      <c r="P274">
        <v>180.44</v>
      </c>
      <c r="Q274" s="5">
        <v>2611000000000</v>
      </c>
      <c r="R274" s="9">
        <v>69.400000000000006</v>
      </c>
      <c r="S274" s="9">
        <v>11.2</v>
      </c>
      <c r="T274" s="9">
        <v>49.7</v>
      </c>
      <c r="U274" s="4">
        <v>1366417754</v>
      </c>
      <c r="V274" s="3">
        <f t="shared" si="16"/>
        <v>12316</v>
      </c>
      <c r="W274" s="4">
        <f t="shared" ca="1" si="17"/>
        <v>91.95139543099387</v>
      </c>
      <c r="X274" t="str">
        <f t="shared" si="18"/>
        <v>Self-Made</v>
      </c>
      <c r="Y274" s="10">
        <f t="shared" si="19"/>
        <v>7.6</v>
      </c>
    </row>
    <row r="275" spans="1:25" x14ac:dyDescent="0.25">
      <c r="A275">
        <v>290</v>
      </c>
      <c r="B275" t="s">
        <v>250</v>
      </c>
      <c r="C275" t="s">
        <v>1130</v>
      </c>
      <c r="D275" t="s">
        <v>226</v>
      </c>
      <c r="E275" t="s">
        <v>227</v>
      </c>
      <c r="F275" t="s">
        <v>348</v>
      </c>
      <c r="G275" t="s">
        <v>250</v>
      </c>
      <c r="H275" t="b">
        <v>1</v>
      </c>
      <c r="I275" t="s">
        <v>1796</v>
      </c>
      <c r="J275" t="s">
        <v>1131</v>
      </c>
      <c r="K275" t="s">
        <v>412</v>
      </c>
      <c r="L275" s="11">
        <v>7600</v>
      </c>
      <c r="M275" s="4">
        <v>1955</v>
      </c>
      <c r="N275" s="4">
        <v>12</v>
      </c>
      <c r="O275" s="4">
        <v>4</v>
      </c>
      <c r="P275">
        <v>119.62</v>
      </c>
      <c r="Q275" s="5">
        <v>2827113184696</v>
      </c>
      <c r="R275" s="9">
        <v>81.3</v>
      </c>
      <c r="S275" s="9">
        <v>25.5</v>
      </c>
      <c r="T275" s="9">
        <v>30.6</v>
      </c>
      <c r="U275" s="4">
        <v>66834405</v>
      </c>
      <c r="V275" s="3">
        <f t="shared" si="16"/>
        <v>20427</v>
      </c>
      <c r="W275" s="4">
        <f t="shared" ca="1" si="17"/>
        <v>69.743338603323949</v>
      </c>
      <c r="X275" t="str">
        <f t="shared" si="18"/>
        <v>Self-Made</v>
      </c>
      <c r="Y275" s="10">
        <f t="shared" si="19"/>
        <v>7.6</v>
      </c>
    </row>
    <row r="276" spans="1:25" x14ac:dyDescent="0.25">
      <c r="A276">
        <v>290</v>
      </c>
      <c r="B276" t="s">
        <v>38</v>
      </c>
      <c r="C276" t="s">
        <v>1132</v>
      </c>
      <c r="D276" t="s">
        <v>32</v>
      </c>
      <c r="E276" t="s">
        <v>33</v>
      </c>
      <c r="F276" t="s">
        <v>857</v>
      </c>
      <c r="G276" t="s">
        <v>38</v>
      </c>
      <c r="H276" t="b">
        <v>1</v>
      </c>
      <c r="I276" t="s">
        <v>1796</v>
      </c>
      <c r="J276" t="s">
        <v>1133</v>
      </c>
      <c r="K276" t="s">
        <v>1134</v>
      </c>
      <c r="L276" s="11">
        <v>7600</v>
      </c>
      <c r="M276" s="4">
        <v>1981</v>
      </c>
      <c r="N276" s="4">
        <v>8</v>
      </c>
      <c r="O276" s="4">
        <v>21</v>
      </c>
      <c r="P276">
        <v>117.24</v>
      </c>
      <c r="Q276" s="5">
        <v>21427700000000</v>
      </c>
      <c r="R276" s="9">
        <v>78.5</v>
      </c>
      <c r="S276" s="9">
        <v>9.6</v>
      </c>
      <c r="T276" s="9">
        <v>36.6</v>
      </c>
      <c r="U276" s="4">
        <v>328239523</v>
      </c>
      <c r="V276" s="3">
        <f t="shared" si="16"/>
        <v>29819</v>
      </c>
      <c r="W276" s="4">
        <f t="shared" ca="1" si="17"/>
        <v>44.030786079338036</v>
      </c>
      <c r="X276" t="str">
        <f t="shared" si="18"/>
        <v>Self-Made</v>
      </c>
      <c r="Y276" s="10">
        <f t="shared" si="19"/>
        <v>7.6</v>
      </c>
    </row>
    <row r="277" spans="1:25" x14ac:dyDescent="0.25">
      <c r="A277">
        <v>290</v>
      </c>
      <c r="B277" t="s">
        <v>462</v>
      </c>
      <c r="C277" t="s">
        <v>1135</v>
      </c>
      <c r="D277" t="s">
        <v>555</v>
      </c>
      <c r="E277" t="s">
        <v>555</v>
      </c>
      <c r="F277" t="s">
        <v>462</v>
      </c>
      <c r="G277" t="s">
        <v>462</v>
      </c>
      <c r="H277" t="b">
        <v>0</v>
      </c>
      <c r="I277" t="s">
        <v>1796</v>
      </c>
      <c r="J277" t="s">
        <v>1136</v>
      </c>
      <c r="K277" t="s">
        <v>696</v>
      </c>
      <c r="L277" s="11">
        <v>7600</v>
      </c>
      <c r="M277" s="4">
        <v>1959</v>
      </c>
      <c r="N277" s="4">
        <v>1</v>
      </c>
      <c r="O277" s="4">
        <v>1</v>
      </c>
      <c r="P277">
        <v>114.41</v>
      </c>
      <c r="Q277" s="5">
        <v>372062527489</v>
      </c>
      <c r="R277" s="9">
        <v>83.1</v>
      </c>
      <c r="S277" s="9">
        <v>13.1</v>
      </c>
      <c r="T277" s="9">
        <v>21</v>
      </c>
      <c r="U277" s="4">
        <v>5703569</v>
      </c>
      <c r="V277" s="3">
        <f t="shared" si="16"/>
        <v>21551</v>
      </c>
      <c r="W277" s="4">
        <f t="shared" ca="1" si="17"/>
        <v>66.665985616214456</v>
      </c>
      <c r="X277" t="str">
        <f t="shared" si="18"/>
        <v>Inherited</v>
      </c>
      <c r="Y277" s="10">
        <f t="shared" si="19"/>
        <v>7.6</v>
      </c>
    </row>
    <row r="278" spans="1:25" x14ac:dyDescent="0.25">
      <c r="A278">
        <v>290</v>
      </c>
      <c r="B278" t="s">
        <v>250</v>
      </c>
      <c r="C278" t="s">
        <v>1137</v>
      </c>
      <c r="D278" t="s">
        <v>226</v>
      </c>
      <c r="E278" t="s">
        <v>227</v>
      </c>
      <c r="F278" t="s">
        <v>348</v>
      </c>
      <c r="G278" t="s">
        <v>250</v>
      </c>
      <c r="H278" t="b">
        <v>1</v>
      </c>
      <c r="I278" t="s">
        <v>1796</v>
      </c>
      <c r="J278" t="s">
        <v>1138</v>
      </c>
      <c r="K278" t="s">
        <v>190</v>
      </c>
      <c r="L278" s="11">
        <v>7600</v>
      </c>
      <c r="M278" s="4">
        <v>1957</v>
      </c>
      <c r="N278" s="4">
        <v>3</v>
      </c>
      <c r="O278" s="4">
        <v>7</v>
      </c>
      <c r="P278">
        <v>119.62</v>
      </c>
      <c r="Q278" s="5">
        <v>2827113184696</v>
      </c>
      <c r="R278" s="9">
        <v>81.3</v>
      </c>
      <c r="S278" s="9">
        <v>25.5</v>
      </c>
      <c r="T278" s="9">
        <v>30.6</v>
      </c>
      <c r="U278" s="4">
        <v>66834405</v>
      </c>
      <c r="V278" s="3">
        <f t="shared" si="16"/>
        <v>20886</v>
      </c>
      <c r="W278" s="4">
        <f t="shared" ca="1" si="17"/>
        <v>68.488016824061589</v>
      </c>
      <c r="X278" t="str">
        <f t="shared" si="18"/>
        <v>Self-Made</v>
      </c>
      <c r="Y278" s="10">
        <f t="shared" si="19"/>
        <v>7.6</v>
      </c>
    </row>
    <row r="279" spans="1:25" x14ac:dyDescent="0.25">
      <c r="A279">
        <v>290</v>
      </c>
      <c r="B279" t="s">
        <v>462</v>
      </c>
      <c r="C279" t="s">
        <v>1139</v>
      </c>
      <c r="D279" t="s">
        <v>32</v>
      </c>
      <c r="E279" t="s">
        <v>61</v>
      </c>
      <c r="F279" t="s">
        <v>465</v>
      </c>
      <c r="G279" t="s">
        <v>462</v>
      </c>
      <c r="H279" t="b">
        <v>0</v>
      </c>
      <c r="I279" t="s">
        <v>1796</v>
      </c>
      <c r="J279" t="s">
        <v>1140</v>
      </c>
      <c r="K279" t="s">
        <v>392</v>
      </c>
      <c r="L279" s="11">
        <v>7600</v>
      </c>
      <c r="M279" s="4">
        <v>1938</v>
      </c>
      <c r="N279" s="4">
        <v>3</v>
      </c>
      <c r="O279" s="4">
        <v>28</v>
      </c>
      <c r="P279">
        <v>117.24</v>
      </c>
      <c r="Q279" s="5">
        <v>21427700000000</v>
      </c>
      <c r="R279" s="9">
        <v>78.5</v>
      </c>
      <c r="S279" s="9">
        <v>9.6</v>
      </c>
      <c r="T279" s="9">
        <v>36.6</v>
      </c>
      <c r="U279" s="4">
        <v>328239523</v>
      </c>
      <c r="V279" s="3">
        <f t="shared" si="16"/>
        <v>13967</v>
      </c>
      <c r="W279" s="4">
        <f t="shared" ca="1" si="17"/>
        <v>87.43052703627653</v>
      </c>
      <c r="X279" t="str">
        <f t="shared" si="18"/>
        <v>Inherited</v>
      </c>
      <c r="Y279" s="10">
        <f t="shared" si="19"/>
        <v>7.6</v>
      </c>
    </row>
    <row r="280" spans="1:25" x14ac:dyDescent="0.25">
      <c r="A280">
        <v>290</v>
      </c>
      <c r="B280" t="s">
        <v>351</v>
      </c>
      <c r="C280" t="s">
        <v>1141</v>
      </c>
      <c r="D280" t="s">
        <v>105</v>
      </c>
      <c r="E280" t="s">
        <v>246</v>
      </c>
      <c r="F280" t="s">
        <v>517</v>
      </c>
      <c r="G280" t="s">
        <v>351</v>
      </c>
      <c r="H280" t="b">
        <v>1</v>
      </c>
      <c r="I280" t="s">
        <v>1797</v>
      </c>
      <c r="J280" t="s">
        <v>108</v>
      </c>
      <c r="K280" t="s">
        <v>1142</v>
      </c>
      <c r="L280" s="11">
        <v>7600</v>
      </c>
      <c r="M280" s="4">
        <v>1961</v>
      </c>
      <c r="N280" s="4">
        <v>1</v>
      </c>
      <c r="O280" s="4">
        <v>1</v>
      </c>
      <c r="P280">
        <v>125.08</v>
      </c>
      <c r="Q280" s="5">
        <v>19910000000000</v>
      </c>
      <c r="R280" s="9">
        <v>77</v>
      </c>
      <c r="S280" s="9">
        <v>9.4</v>
      </c>
      <c r="T280" s="9">
        <v>59.2</v>
      </c>
      <c r="U280" s="4">
        <v>1397715000</v>
      </c>
      <c r="V280" s="3">
        <f t="shared" si="16"/>
        <v>22282</v>
      </c>
      <c r="W280" s="4">
        <f t="shared" ca="1" si="17"/>
        <v>64.66597868666021</v>
      </c>
      <c r="X280" t="str">
        <f t="shared" si="18"/>
        <v>Self-Made</v>
      </c>
      <c r="Y280" s="10">
        <f t="shared" si="19"/>
        <v>7.6</v>
      </c>
    </row>
    <row r="281" spans="1:25" x14ac:dyDescent="0.25">
      <c r="A281">
        <v>299</v>
      </c>
      <c r="B281" t="s">
        <v>590</v>
      </c>
      <c r="C281" t="s">
        <v>1143</v>
      </c>
      <c r="D281" t="s">
        <v>32</v>
      </c>
      <c r="E281" t="s">
        <v>984</v>
      </c>
      <c r="F281" t="s">
        <v>1043</v>
      </c>
      <c r="G281" t="s">
        <v>590</v>
      </c>
      <c r="H281" t="b">
        <v>1</v>
      </c>
      <c r="I281" t="s">
        <v>1796</v>
      </c>
      <c r="J281" t="s">
        <v>1144</v>
      </c>
      <c r="K281" t="s">
        <v>1145</v>
      </c>
      <c r="L281" s="11">
        <v>7500</v>
      </c>
      <c r="M281" s="4">
        <v>1942</v>
      </c>
      <c r="N281" s="4">
        <v>9</v>
      </c>
      <c r="O281" s="4">
        <v>27</v>
      </c>
      <c r="P281">
        <v>117.24</v>
      </c>
      <c r="Q281" s="5">
        <v>21427700000000</v>
      </c>
      <c r="R281" s="9">
        <v>78.5</v>
      </c>
      <c r="S281" s="9">
        <v>9.6</v>
      </c>
      <c r="T281" s="9">
        <v>36.6</v>
      </c>
      <c r="U281" s="4">
        <v>328239523</v>
      </c>
      <c r="V281" s="3">
        <f t="shared" si="16"/>
        <v>15611</v>
      </c>
      <c r="W281" s="4">
        <f t="shared" ca="1" si="17"/>
        <v>82.92950034223135</v>
      </c>
      <c r="X281" t="str">
        <f t="shared" si="18"/>
        <v>Self-Made</v>
      </c>
      <c r="Y281" s="10">
        <f t="shared" si="19"/>
        <v>7.5</v>
      </c>
    </row>
    <row r="282" spans="1:25" x14ac:dyDescent="0.25">
      <c r="A282">
        <v>299</v>
      </c>
      <c r="B282" t="s">
        <v>21</v>
      </c>
      <c r="C282" t="s">
        <v>1146</v>
      </c>
      <c r="D282" t="s">
        <v>32</v>
      </c>
      <c r="E282" t="s">
        <v>1147</v>
      </c>
      <c r="F282" t="s">
        <v>1148</v>
      </c>
      <c r="G282" t="s">
        <v>21</v>
      </c>
      <c r="H282" t="b">
        <v>0</v>
      </c>
      <c r="I282" t="s">
        <v>1796</v>
      </c>
      <c r="J282" t="s">
        <v>1149</v>
      </c>
      <c r="K282" t="s">
        <v>119</v>
      </c>
      <c r="L282" s="11">
        <v>7500</v>
      </c>
      <c r="M282" s="4">
        <v>1938</v>
      </c>
      <c r="N282" s="4">
        <v>2</v>
      </c>
      <c r="O282" s="4">
        <v>3</v>
      </c>
      <c r="P282">
        <v>117.24</v>
      </c>
      <c r="Q282" s="5">
        <v>21427700000000</v>
      </c>
      <c r="R282" s="9">
        <v>78.5</v>
      </c>
      <c r="S282" s="9">
        <v>9.6</v>
      </c>
      <c r="T282" s="9">
        <v>36.6</v>
      </c>
      <c r="U282" s="4">
        <v>328239523</v>
      </c>
      <c r="V282" s="3">
        <f t="shared" si="16"/>
        <v>13914</v>
      </c>
      <c r="W282" s="4">
        <f t="shared" ca="1" si="17"/>
        <v>87.575633127994521</v>
      </c>
      <c r="X282" t="str">
        <f t="shared" si="18"/>
        <v>Inherited</v>
      </c>
      <c r="Y282" s="10">
        <f t="shared" si="19"/>
        <v>7.5</v>
      </c>
    </row>
    <row r="283" spans="1:25" x14ac:dyDescent="0.25">
      <c r="A283">
        <v>299</v>
      </c>
      <c r="B283" t="s">
        <v>21</v>
      </c>
      <c r="C283" t="s">
        <v>1150</v>
      </c>
      <c r="D283" t="s">
        <v>105</v>
      </c>
      <c r="E283" t="s">
        <v>1061</v>
      </c>
      <c r="F283" t="s">
        <v>1062</v>
      </c>
      <c r="G283" t="s">
        <v>21</v>
      </c>
      <c r="H283" t="b">
        <v>1</v>
      </c>
      <c r="I283" t="s">
        <v>1796</v>
      </c>
      <c r="J283" t="s">
        <v>282</v>
      </c>
      <c r="K283" t="s">
        <v>1151</v>
      </c>
      <c r="L283" s="11">
        <v>7500</v>
      </c>
      <c r="M283" s="4">
        <v>1964</v>
      </c>
      <c r="N283" s="4">
        <v>1</v>
      </c>
      <c r="O283" s="4">
        <v>1</v>
      </c>
      <c r="P283">
        <v>125.08</v>
      </c>
      <c r="Q283" s="5">
        <v>19910000000000</v>
      </c>
      <c r="R283" s="9">
        <v>77</v>
      </c>
      <c r="S283" s="9">
        <v>9.4</v>
      </c>
      <c r="T283" s="9">
        <v>59.2</v>
      </c>
      <c r="U283" s="4">
        <v>1397715000</v>
      </c>
      <c r="V283" s="3">
        <f t="shared" si="16"/>
        <v>23377</v>
      </c>
      <c r="W283" s="4">
        <f t="shared" ca="1" si="17"/>
        <v>61.665989578733551</v>
      </c>
      <c r="X283" t="str">
        <f t="shared" si="18"/>
        <v>Self-Made</v>
      </c>
      <c r="Y283" s="10">
        <f t="shared" si="19"/>
        <v>7.5</v>
      </c>
    </row>
    <row r="284" spans="1:25" x14ac:dyDescent="0.25">
      <c r="A284">
        <v>299</v>
      </c>
      <c r="B284" t="s">
        <v>49</v>
      </c>
      <c r="C284" t="s">
        <v>1152</v>
      </c>
      <c r="D284" t="s">
        <v>32</v>
      </c>
      <c r="E284" t="s">
        <v>301</v>
      </c>
      <c r="F284" t="s">
        <v>204</v>
      </c>
      <c r="G284" t="s">
        <v>49</v>
      </c>
      <c r="H284" t="b">
        <v>1</v>
      </c>
      <c r="I284" t="s">
        <v>1796</v>
      </c>
      <c r="J284" t="s">
        <v>594</v>
      </c>
      <c r="K284" t="s">
        <v>1153</v>
      </c>
      <c r="L284" s="11">
        <v>7500</v>
      </c>
      <c r="M284" s="4">
        <v>1954</v>
      </c>
      <c r="N284" s="4">
        <v>9</v>
      </c>
      <c r="O284" s="4">
        <v>28</v>
      </c>
      <c r="P284">
        <v>117.24</v>
      </c>
      <c r="Q284" s="5">
        <v>21427700000000</v>
      </c>
      <c r="R284" s="9">
        <v>78.5</v>
      </c>
      <c r="S284" s="9">
        <v>9.6</v>
      </c>
      <c r="T284" s="9">
        <v>36.6</v>
      </c>
      <c r="U284" s="4">
        <v>328239523</v>
      </c>
      <c r="V284" s="3">
        <f t="shared" si="16"/>
        <v>19995</v>
      </c>
      <c r="W284" s="4">
        <f t="shared" ca="1" si="17"/>
        <v>70.926762491444222</v>
      </c>
      <c r="X284" t="str">
        <f t="shared" si="18"/>
        <v>Self-Made</v>
      </c>
      <c r="Y284" s="10">
        <f t="shared" si="19"/>
        <v>7.5</v>
      </c>
    </row>
    <row r="285" spans="1:25" x14ac:dyDescent="0.25">
      <c r="A285">
        <v>299</v>
      </c>
      <c r="B285" t="s">
        <v>49</v>
      </c>
      <c r="C285" t="s">
        <v>1154</v>
      </c>
      <c r="D285" t="s">
        <v>32</v>
      </c>
      <c r="E285" t="s">
        <v>61</v>
      </c>
      <c r="F285" t="s">
        <v>802</v>
      </c>
      <c r="G285" t="s">
        <v>49</v>
      </c>
      <c r="H285" t="b">
        <v>1</v>
      </c>
      <c r="I285" t="s">
        <v>1796</v>
      </c>
      <c r="J285" t="s">
        <v>1155</v>
      </c>
      <c r="K285" t="s">
        <v>1113</v>
      </c>
      <c r="L285" s="11">
        <v>7500</v>
      </c>
      <c r="M285" s="4">
        <v>1944</v>
      </c>
      <c r="N285" s="4">
        <v>1</v>
      </c>
      <c r="O285" s="4">
        <v>6</v>
      </c>
      <c r="P285">
        <v>117.24</v>
      </c>
      <c r="Q285" s="5">
        <v>21427700000000</v>
      </c>
      <c r="R285" s="9">
        <v>78.5</v>
      </c>
      <c r="S285" s="9">
        <v>9.6</v>
      </c>
      <c r="T285" s="9">
        <v>36.6</v>
      </c>
      <c r="U285" s="4">
        <v>328239523</v>
      </c>
      <c r="V285" s="3">
        <f t="shared" si="16"/>
        <v>16077</v>
      </c>
      <c r="W285" s="4">
        <f t="shared" ca="1" si="17"/>
        <v>81.652298754632568</v>
      </c>
      <c r="X285" t="str">
        <f t="shared" si="18"/>
        <v>Self-Made</v>
      </c>
      <c r="Y285" s="10">
        <f t="shared" si="19"/>
        <v>7.5</v>
      </c>
    </row>
    <row r="286" spans="1:25" x14ac:dyDescent="0.25">
      <c r="A286">
        <v>299</v>
      </c>
      <c r="B286" t="s">
        <v>103</v>
      </c>
      <c r="C286" t="s">
        <v>1156</v>
      </c>
      <c r="D286" t="s">
        <v>555</v>
      </c>
      <c r="E286" t="s">
        <v>555</v>
      </c>
      <c r="F286" t="s">
        <v>1157</v>
      </c>
      <c r="G286" t="s">
        <v>103</v>
      </c>
      <c r="H286" t="b">
        <v>1</v>
      </c>
      <c r="I286" t="s">
        <v>1796</v>
      </c>
      <c r="J286" t="s">
        <v>155</v>
      </c>
      <c r="K286" t="s">
        <v>1158</v>
      </c>
      <c r="L286" s="11">
        <v>7500</v>
      </c>
      <c r="M286" s="4">
        <v>1970</v>
      </c>
      <c r="N286" s="4">
        <v>7</v>
      </c>
      <c r="O286" s="4">
        <v>1</v>
      </c>
      <c r="P286">
        <v>114.41</v>
      </c>
      <c r="Q286" s="5">
        <v>372062527489</v>
      </c>
      <c r="R286" s="9">
        <v>83.1</v>
      </c>
      <c r="S286" s="9">
        <v>13.1</v>
      </c>
      <c r="T286" s="9">
        <v>21</v>
      </c>
      <c r="U286" s="4">
        <v>5703569</v>
      </c>
      <c r="V286" s="3">
        <f t="shared" si="16"/>
        <v>25750</v>
      </c>
      <c r="W286" s="4">
        <f t="shared" ca="1" si="17"/>
        <v>55.170431211498972</v>
      </c>
      <c r="X286" t="str">
        <f t="shared" si="18"/>
        <v>Self-Made</v>
      </c>
      <c r="Y286" s="10">
        <f t="shared" si="19"/>
        <v>7.5</v>
      </c>
    </row>
    <row r="287" spans="1:25" x14ac:dyDescent="0.25">
      <c r="A287">
        <v>305</v>
      </c>
      <c r="B287" t="s">
        <v>38</v>
      </c>
      <c r="C287" t="s">
        <v>1159</v>
      </c>
      <c r="D287" t="s">
        <v>32</v>
      </c>
      <c r="E287" t="s">
        <v>1160</v>
      </c>
      <c r="F287" t="s">
        <v>731</v>
      </c>
      <c r="G287" t="s">
        <v>38</v>
      </c>
      <c r="H287" t="b">
        <v>1</v>
      </c>
      <c r="I287" t="s">
        <v>1796</v>
      </c>
      <c r="J287" t="s">
        <v>1161</v>
      </c>
      <c r="K287" t="s">
        <v>350</v>
      </c>
      <c r="L287" s="11">
        <v>7400</v>
      </c>
      <c r="M287" s="4">
        <v>1943</v>
      </c>
      <c r="N287" s="4">
        <v>1</v>
      </c>
      <c r="O287" s="4">
        <v>6</v>
      </c>
      <c r="P287">
        <v>117.24</v>
      </c>
      <c r="Q287" s="5">
        <v>21427700000000</v>
      </c>
      <c r="R287" s="9">
        <v>78.5</v>
      </c>
      <c r="S287" s="9">
        <v>9.6</v>
      </c>
      <c r="T287" s="9">
        <v>36.6</v>
      </c>
      <c r="U287" s="4">
        <v>328239523</v>
      </c>
      <c r="V287" s="3">
        <f t="shared" si="16"/>
        <v>15712</v>
      </c>
      <c r="W287" s="4">
        <f t="shared" ca="1" si="17"/>
        <v>82.652295817390154</v>
      </c>
      <c r="X287" t="str">
        <f t="shared" si="18"/>
        <v>Self-Made</v>
      </c>
      <c r="Y287" s="10">
        <f t="shared" si="19"/>
        <v>7.4</v>
      </c>
    </row>
    <row r="288" spans="1:25" x14ac:dyDescent="0.25">
      <c r="A288">
        <v>305</v>
      </c>
      <c r="B288" t="s">
        <v>250</v>
      </c>
      <c r="C288" t="s">
        <v>1162</v>
      </c>
      <c r="D288" t="s">
        <v>226</v>
      </c>
      <c r="E288" t="s">
        <v>227</v>
      </c>
      <c r="F288" t="s">
        <v>1089</v>
      </c>
      <c r="G288" t="s">
        <v>250</v>
      </c>
      <c r="H288" t="b">
        <v>0</v>
      </c>
      <c r="I288" t="s">
        <v>1796</v>
      </c>
      <c r="J288" t="s">
        <v>1163</v>
      </c>
      <c r="K288" t="s">
        <v>1164</v>
      </c>
      <c r="L288" s="11">
        <v>7400</v>
      </c>
      <c r="M288" s="4">
        <v>1952</v>
      </c>
      <c r="N288" s="4">
        <v>8</v>
      </c>
      <c r="O288" s="4">
        <v>11</v>
      </c>
      <c r="P288">
        <v>119.62</v>
      </c>
      <c r="Q288" s="5">
        <v>2827113184696</v>
      </c>
      <c r="R288" s="9">
        <v>81.3</v>
      </c>
      <c r="S288" s="9">
        <v>25.5</v>
      </c>
      <c r="T288" s="9">
        <v>30.6</v>
      </c>
      <c r="U288" s="4">
        <v>66834405</v>
      </c>
      <c r="V288" s="3">
        <f t="shared" si="16"/>
        <v>19217</v>
      </c>
      <c r="W288" s="4">
        <f t="shared" ca="1" si="17"/>
        <v>73.055458951496533</v>
      </c>
      <c r="X288" t="str">
        <f t="shared" si="18"/>
        <v>Inherited</v>
      </c>
      <c r="Y288" s="10">
        <f t="shared" si="19"/>
        <v>7.4</v>
      </c>
    </row>
    <row r="289" spans="1:25" x14ac:dyDescent="0.25">
      <c r="A289">
        <v>305</v>
      </c>
      <c r="B289" t="s">
        <v>21</v>
      </c>
      <c r="C289" t="s">
        <v>1165</v>
      </c>
      <c r="D289" t="s">
        <v>105</v>
      </c>
      <c r="E289" t="s">
        <v>827</v>
      </c>
      <c r="F289" t="s">
        <v>1166</v>
      </c>
      <c r="G289" t="s">
        <v>21</v>
      </c>
      <c r="H289" t="b">
        <v>1</v>
      </c>
      <c r="I289" t="s">
        <v>1796</v>
      </c>
      <c r="J289" t="s">
        <v>194</v>
      </c>
      <c r="K289" t="s">
        <v>1167</v>
      </c>
      <c r="L289" s="11">
        <v>7400</v>
      </c>
      <c r="M289" s="4">
        <v>1964</v>
      </c>
      <c r="N289" s="4">
        <v>1</v>
      </c>
      <c r="O289" s="4">
        <v>1</v>
      </c>
      <c r="P289">
        <v>125.08</v>
      </c>
      <c r="Q289" s="5">
        <v>19910000000000</v>
      </c>
      <c r="R289" s="9">
        <v>77</v>
      </c>
      <c r="S289" s="9">
        <v>9.4</v>
      </c>
      <c r="T289" s="9">
        <v>59.2</v>
      </c>
      <c r="U289" s="4">
        <v>1397715000</v>
      </c>
      <c r="V289" s="3">
        <f t="shared" si="16"/>
        <v>23377</v>
      </c>
      <c r="W289" s="4">
        <f t="shared" ca="1" si="17"/>
        <v>61.665989578733551</v>
      </c>
      <c r="X289" t="str">
        <f t="shared" si="18"/>
        <v>Self-Made</v>
      </c>
      <c r="Y289" s="10">
        <f t="shared" si="19"/>
        <v>7.4</v>
      </c>
    </row>
    <row r="290" spans="1:25" x14ac:dyDescent="0.25">
      <c r="A290">
        <v>305</v>
      </c>
      <c r="B290" t="s">
        <v>462</v>
      </c>
      <c r="C290" t="s">
        <v>1168</v>
      </c>
      <c r="D290" t="s">
        <v>555</v>
      </c>
      <c r="E290" t="s">
        <v>555</v>
      </c>
      <c r="F290" t="s">
        <v>465</v>
      </c>
      <c r="G290" t="s">
        <v>462</v>
      </c>
      <c r="H290" t="b">
        <v>0</v>
      </c>
      <c r="I290" t="s">
        <v>1796</v>
      </c>
      <c r="J290" t="s">
        <v>1136</v>
      </c>
      <c r="K290" t="s">
        <v>524</v>
      </c>
      <c r="L290" s="11">
        <v>7400</v>
      </c>
      <c r="M290" s="4">
        <v>1952</v>
      </c>
      <c r="N290" s="4">
        <v>1</v>
      </c>
      <c r="O290" s="4">
        <v>1</v>
      </c>
      <c r="P290">
        <v>114.41</v>
      </c>
      <c r="Q290" s="5">
        <v>372062527489</v>
      </c>
      <c r="R290" s="9">
        <v>83.1</v>
      </c>
      <c r="S290" s="9">
        <v>13.1</v>
      </c>
      <c r="T290" s="9">
        <v>21</v>
      </c>
      <c r="U290" s="4">
        <v>5703569</v>
      </c>
      <c r="V290" s="3">
        <f t="shared" si="16"/>
        <v>18994</v>
      </c>
      <c r="W290" s="4">
        <f t="shared" ca="1" si="17"/>
        <v>73.665988382848056</v>
      </c>
      <c r="X290" t="str">
        <f t="shared" si="18"/>
        <v>Inherited</v>
      </c>
      <c r="Y290" s="10">
        <f t="shared" si="19"/>
        <v>7.4</v>
      </c>
    </row>
    <row r="291" spans="1:25" x14ac:dyDescent="0.25">
      <c r="A291">
        <v>305</v>
      </c>
      <c r="B291" t="s">
        <v>250</v>
      </c>
      <c r="C291" t="s">
        <v>1169</v>
      </c>
      <c r="D291" t="s">
        <v>32</v>
      </c>
      <c r="E291" t="s">
        <v>1170</v>
      </c>
      <c r="F291" t="s">
        <v>1171</v>
      </c>
      <c r="G291" t="s">
        <v>250</v>
      </c>
      <c r="H291" t="b">
        <v>1</v>
      </c>
      <c r="I291" t="s">
        <v>1796</v>
      </c>
      <c r="J291" t="s">
        <v>1172</v>
      </c>
      <c r="K291" t="s">
        <v>1173</v>
      </c>
      <c r="L291" s="11">
        <v>7400</v>
      </c>
      <c r="M291" s="4">
        <v>1951</v>
      </c>
      <c r="N291" s="4">
        <v>3</v>
      </c>
      <c r="O291" s="4">
        <v>31</v>
      </c>
      <c r="P291">
        <v>117.24</v>
      </c>
      <c r="Q291" s="5">
        <v>21427700000000</v>
      </c>
      <c r="R291" s="9">
        <v>78.5</v>
      </c>
      <c r="S291" s="9">
        <v>9.6</v>
      </c>
      <c r="T291" s="9">
        <v>36.6</v>
      </c>
      <c r="U291" s="4">
        <v>328239523</v>
      </c>
      <c r="V291" s="3">
        <f t="shared" si="16"/>
        <v>18718</v>
      </c>
      <c r="W291" s="4">
        <f t="shared" ca="1" si="17"/>
        <v>74.422318755931954</v>
      </c>
      <c r="X291" t="str">
        <f t="shared" si="18"/>
        <v>Self-Made</v>
      </c>
      <c r="Y291" s="10">
        <f t="shared" si="19"/>
        <v>7.4</v>
      </c>
    </row>
    <row r="292" spans="1:25" x14ac:dyDescent="0.25">
      <c r="A292">
        <v>305</v>
      </c>
      <c r="B292" t="s">
        <v>580</v>
      </c>
      <c r="C292" t="s">
        <v>1174</v>
      </c>
      <c r="D292" t="s">
        <v>1175</v>
      </c>
      <c r="E292" t="s">
        <v>1176</v>
      </c>
      <c r="F292" t="s">
        <v>1177</v>
      </c>
      <c r="G292" t="s">
        <v>580</v>
      </c>
      <c r="H292" t="b">
        <v>0</v>
      </c>
      <c r="I292" t="s">
        <v>1796</v>
      </c>
      <c r="J292" t="s">
        <v>1178</v>
      </c>
      <c r="K292" t="s">
        <v>1179</v>
      </c>
      <c r="L292" s="11">
        <v>7400</v>
      </c>
      <c r="M292" s="4">
        <v>1961</v>
      </c>
      <c r="N292" s="4">
        <v>1</v>
      </c>
      <c r="O292" s="4">
        <v>19</v>
      </c>
      <c r="P292">
        <v>288.57</v>
      </c>
      <c r="Q292" s="5">
        <v>303175127598</v>
      </c>
      <c r="R292" s="9">
        <v>71.8</v>
      </c>
      <c r="S292" s="9">
        <v>12.5</v>
      </c>
      <c r="T292" s="9">
        <v>44.4</v>
      </c>
      <c r="U292" s="4">
        <v>100388073</v>
      </c>
      <c r="V292" s="3">
        <f t="shared" si="16"/>
        <v>22300</v>
      </c>
      <c r="W292" s="4">
        <f t="shared" ca="1" si="17"/>
        <v>64.616696853544497</v>
      </c>
      <c r="X292" t="str">
        <f t="shared" si="18"/>
        <v>Inherited</v>
      </c>
      <c r="Y292" s="10">
        <f t="shared" si="19"/>
        <v>7.4</v>
      </c>
    </row>
    <row r="293" spans="1:25" x14ac:dyDescent="0.25">
      <c r="A293">
        <v>305</v>
      </c>
      <c r="B293" t="s">
        <v>103</v>
      </c>
      <c r="C293" t="s">
        <v>1181</v>
      </c>
      <c r="D293" t="s">
        <v>32</v>
      </c>
      <c r="E293" t="s">
        <v>1182</v>
      </c>
      <c r="F293" t="s">
        <v>1183</v>
      </c>
      <c r="G293" t="s">
        <v>103</v>
      </c>
      <c r="H293" t="b">
        <v>1</v>
      </c>
      <c r="I293" t="s">
        <v>1796</v>
      </c>
      <c r="J293" t="s">
        <v>1184</v>
      </c>
      <c r="K293" t="s">
        <v>609</v>
      </c>
      <c r="L293" s="11">
        <v>7400</v>
      </c>
      <c r="M293" s="4">
        <v>1941</v>
      </c>
      <c r="N293" s="4">
        <v>11</v>
      </c>
      <c r="O293" s="4">
        <v>30</v>
      </c>
      <c r="P293">
        <v>117.24</v>
      </c>
      <c r="Q293" s="5">
        <v>21427700000000</v>
      </c>
      <c r="R293" s="9">
        <v>78.5</v>
      </c>
      <c r="S293" s="9">
        <v>9.6</v>
      </c>
      <c r="T293" s="9">
        <v>36.6</v>
      </c>
      <c r="U293" s="4">
        <v>328239523</v>
      </c>
      <c r="V293" s="3">
        <f t="shared" si="16"/>
        <v>15310</v>
      </c>
      <c r="W293" s="4">
        <f t="shared" ca="1" si="17"/>
        <v>83.754267860593956</v>
      </c>
      <c r="X293" t="str">
        <f t="shared" si="18"/>
        <v>Self-Made</v>
      </c>
      <c r="Y293" s="10">
        <f t="shared" si="19"/>
        <v>7.4</v>
      </c>
    </row>
    <row r="294" spans="1:25" x14ac:dyDescent="0.25">
      <c r="A294">
        <v>312</v>
      </c>
      <c r="B294" t="s">
        <v>250</v>
      </c>
      <c r="C294" t="s">
        <v>1185</v>
      </c>
      <c r="D294" t="s">
        <v>74</v>
      </c>
      <c r="E294" t="s">
        <v>1186</v>
      </c>
      <c r="F294" t="s">
        <v>1187</v>
      </c>
      <c r="G294" t="s">
        <v>250</v>
      </c>
      <c r="H294" t="b">
        <v>0</v>
      </c>
      <c r="I294" t="s">
        <v>1796</v>
      </c>
      <c r="J294" t="s">
        <v>1188</v>
      </c>
      <c r="K294" t="s">
        <v>1189</v>
      </c>
      <c r="L294" s="11">
        <v>7300</v>
      </c>
      <c r="M294" s="4">
        <v>1931</v>
      </c>
      <c r="N294" s="4">
        <v>6</v>
      </c>
      <c r="O294" s="4">
        <v>1</v>
      </c>
      <c r="P294">
        <v>180.44</v>
      </c>
      <c r="Q294" s="5">
        <v>2611000000000</v>
      </c>
      <c r="R294" s="9">
        <v>69.400000000000006</v>
      </c>
      <c r="S294" s="9">
        <v>11.2</v>
      </c>
      <c r="T294" s="9">
        <v>49.7</v>
      </c>
      <c r="U294" s="4">
        <v>1366417754</v>
      </c>
      <c r="V294" s="3">
        <f t="shared" si="16"/>
        <v>11475</v>
      </c>
      <c r="W294" s="4">
        <f t="shared" ca="1" si="17"/>
        <v>94.252572120234007</v>
      </c>
      <c r="X294" t="str">
        <f t="shared" si="18"/>
        <v>Inherited</v>
      </c>
      <c r="Y294" s="10">
        <f t="shared" si="19"/>
        <v>7.3</v>
      </c>
    </row>
    <row r="295" spans="1:25" x14ac:dyDescent="0.25">
      <c r="A295">
        <v>312</v>
      </c>
      <c r="B295" t="s">
        <v>272</v>
      </c>
      <c r="C295" t="s">
        <v>1190</v>
      </c>
      <c r="D295" t="s">
        <v>327</v>
      </c>
      <c r="E295" t="s">
        <v>328</v>
      </c>
      <c r="F295" t="s">
        <v>1191</v>
      </c>
      <c r="G295" t="s">
        <v>272</v>
      </c>
      <c r="H295" t="b">
        <v>1</v>
      </c>
      <c r="I295" t="s">
        <v>1796</v>
      </c>
      <c r="J295" t="s">
        <v>1192</v>
      </c>
      <c r="K295" t="s">
        <v>1193</v>
      </c>
      <c r="L295" s="11">
        <v>7300</v>
      </c>
      <c r="M295" s="4">
        <v>1963</v>
      </c>
      <c r="N295" s="4">
        <v>12</v>
      </c>
      <c r="O295" s="4">
        <v>5</v>
      </c>
      <c r="P295">
        <v>180.75</v>
      </c>
      <c r="Q295" s="5">
        <v>1699876578871</v>
      </c>
      <c r="R295" s="9">
        <v>72.7</v>
      </c>
      <c r="S295" s="9">
        <v>11.4</v>
      </c>
      <c r="T295" s="9">
        <v>46.2</v>
      </c>
      <c r="U295" s="4">
        <v>144373535</v>
      </c>
      <c r="V295" s="3">
        <f t="shared" si="16"/>
        <v>23350</v>
      </c>
      <c r="W295" s="4">
        <f t="shared" ca="1" si="17"/>
        <v>61.740602320629264</v>
      </c>
      <c r="X295" t="str">
        <f t="shared" si="18"/>
        <v>Self-Made</v>
      </c>
      <c r="Y295" s="10">
        <f t="shared" si="19"/>
        <v>7.3</v>
      </c>
    </row>
    <row r="296" spans="1:25" x14ac:dyDescent="0.25">
      <c r="A296">
        <v>312</v>
      </c>
      <c r="B296" t="s">
        <v>21</v>
      </c>
      <c r="C296" t="s">
        <v>1194</v>
      </c>
      <c r="D296" t="s">
        <v>1195</v>
      </c>
      <c r="E296" t="s">
        <v>1196</v>
      </c>
      <c r="F296" t="s">
        <v>221</v>
      </c>
      <c r="G296" t="s">
        <v>21</v>
      </c>
      <c r="H296" t="b">
        <v>0</v>
      </c>
      <c r="I296" t="s">
        <v>1796</v>
      </c>
      <c r="J296" t="s">
        <v>1197</v>
      </c>
      <c r="K296" t="s">
        <v>1198</v>
      </c>
      <c r="L296" s="11">
        <v>7300</v>
      </c>
      <c r="M296" s="4">
        <v>1972</v>
      </c>
      <c r="N296" s="4">
        <v>11</v>
      </c>
      <c r="O296" s="4">
        <v>4</v>
      </c>
      <c r="P296">
        <v>110.35</v>
      </c>
      <c r="Q296" s="5">
        <v>348078018464</v>
      </c>
      <c r="R296" s="9">
        <v>81</v>
      </c>
      <c r="S296" s="9">
        <v>32.4</v>
      </c>
      <c r="T296" s="9">
        <v>23.8</v>
      </c>
      <c r="U296" s="4">
        <v>5818553</v>
      </c>
      <c r="V296" s="3">
        <f t="shared" si="16"/>
        <v>26607</v>
      </c>
      <c r="W296" s="4">
        <f t="shared" ca="1" si="17"/>
        <v>52.82275400527277</v>
      </c>
      <c r="X296" t="str">
        <f t="shared" si="18"/>
        <v>Inherited</v>
      </c>
      <c r="Y296" s="10">
        <f t="shared" si="19"/>
        <v>7.3</v>
      </c>
    </row>
    <row r="297" spans="1:25" x14ac:dyDescent="0.25">
      <c r="A297">
        <v>312</v>
      </c>
      <c r="B297" t="s">
        <v>168</v>
      </c>
      <c r="C297" t="s">
        <v>1200</v>
      </c>
      <c r="D297" t="s">
        <v>967</v>
      </c>
      <c r="E297" t="s">
        <v>968</v>
      </c>
      <c r="F297" t="s">
        <v>1201</v>
      </c>
      <c r="G297" t="s">
        <v>168</v>
      </c>
      <c r="H297" t="b">
        <v>0</v>
      </c>
      <c r="I297" t="s">
        <v>1796</v>
      </c>
      <c r="J297" t="s">
        <v>1202</v>
      </c>
      <c r="K297" t="s">
        <v>1203</v>
      </c>
      <c r="L297" s="11">
        <v>7300</v>
      </c>
      <c r="M297" s="4">
        <v>1960</v>
      </c>
      <c r="N297" s="4">
        <v>3</v>
      </c>
      <c r="O297" s="4">
        <v>3</v>
      </c>
      <c r="P297">
        <v>129.61000000000001</v>
      </c>
      <c r="Q297" s="5">
        <v>376795508680</v>
      </c>
      <c r="R297" s="9">
        <v>71.099999999999994</v>
      </c>
      <c r="S297" s="9">
        <v>14</v>
      </c>
      <c r="T297" s="9">
        <v>43.1</v>
      </c>
      <c r="U297" s="4">
        <v>108116615</v>
      </c>
      <c r="V297" s="3">
        <f t="shared" si="16"/>
        <v>21978</v>
      </c>
      <c r="W297" s="4">
        <f t="shared" ca="1" si="17"/>
        <v>65.496245903679437</v>
      </c>
      <c r="X297" t="str">
        <f t="shared" si="18"/>
        <v>Inherited</v>
      </c>
      <c r="Y297" s="10">
        <f t="shared" si="19"/>
        <v>7.3</v>
      </c>
    </row>
    <row r="298" spans="1:25" x14ac:dyDescent="0.25">
      <c r="A298">
        <v>312</v>
      </c>
      <c r="B298" t="s">
        <v>38</v>
      </c>
      <c r="C298" t="s">
        <v>1204</v>
      </c>
      <c r="D298" t="s">
        <v>105</v>
      </c>
      <c r="E298" t="s">
        <v>192</v>
      </c>
      <c r="F298" t="s">
        <v>1205</v>
      </c>
      <c r="G298" t="s">
        <v>38</v>
      </c>
      <c r="H298" t="b">
        <v>1</v>
      </c>
      <c r="I298" t="s">
        <v>1797</v>
      </c>
      <c r="J298" t="s">
        <v>384</v>
      </c>
      <c r="K298" t="s">
        <v>1206</v>
      </c>
      <c r="L298" s="11">
        <v>7300</v>
      </c>
      <c r="M298" s="4">
        <v>1967</v>
      </c>
      <c r="N298" s="4">
        <v>6</v>
      </c>
      <c r="O298" s="4">
        <v>3</v>
      </c>
      <c r="P298">
        <v>125.08</v>
      </c>
      <c r="Q298" s="5">
        <v>19910000000000</v>
      </c>
      <c r="R298" s="9">
        <v>77</v>
      </c>
      <c r="S298" s="9">
        <v>9.4</v>
      </c>
      <c r="T298" s="9">
        <v>59.2</v>
      </c>
      <c r="U298" s="4">
        <v>1397715000</v>
      </c>
      <c r="V298" s="3">
        <f t="shared" si="16"/>
        <v>24626</v>
      </c>
      <c r="W298" s="4">
        <f t="shared" ca="1" si="17"/>
        <v>58.247099767981439</v>
      </c>
      <c r="X298" t="str">
        <f t="shared" si="18"/>
        <v>Self-Made</v>
      </c>
      <c r="Y298" s="10">
        <f t="shared" si="19"/>
        <v>7.3</v>
      </c>
    </row>
    <row r="299" spans="1:25" x14ac:dyDescent="0.25">
      <c r="A299">
        <v>317</v>
      </c>
      <c r="B299" t="s">
        <v>49</v>
      </c>
      <c r="C299" t="s">
        <v>1207</v>
      </c>
      <c r="D299" t="s">
        <v>32</v>
      </c>
      <c r="E299" t="s">
        <v>1208</v>
      </c>
      <c r="F299" t="s">
        <v>258</v>
      </c>
      <c r="G299" t="s">
        <v>49</v>
      </c>
      <c r="H299" t="b">
        <v>1</v>
      </c>
      <c r="I299" t="s">
        <v>1796</v>
      </c>
      <c r="J299" t="s">
        <v>1209</v>
      </c>
      <c r="K299" t="s">
        <v>1145</v>
      </c>
      <c r="L299" s="11">
        <v>7200</v>
      </c>
      <c r="M299" s="4">
        <v>1957</v>
      </c>
      <c r="N299" s="4">
        <v>11</v>
      </c>
      <c r="O299" s="4">
        <v>25</v>
      </c>
      <c r="P299">
        <v>117.24</v>
      </c>
      <c r="Q299" s="5">
        <v>21427700000000</v>
      </c>
      <c r="R299" s="9">
        <v>78.5</v>
      </c>
      <c r="S299" s="9">
        <v>9.6</v>
      </c>
      <c r="T299" s="9">
        <v>36.6</v>
      </c>
      <c r="U299" s="4">
        <v>328239523</v>
      </c>
      <c r="V299" s="3">
        <f t="shared" si="16"/>
        <v>21149</v>
      </c>
      <c r="W299" s="4">
        <f t="shared" ca="1" si="17"/>
        <v>67.767954924212361</v>
      </c>
      <c r="X299" t="str">
        <f t="shared" si="18"/>
        <v>Self-Made</v>
      </c>
      <c r="Y299" s="10">
        <f t="shared" si="19"/>
        <v>7.2</v>
      </c>
    </row>
    <row r="300" spans="1:25" x14ac:dyDescent="0.25">
      <c r="A300">
        <v>317</v>
      </c>
      <c r="B300" t="s">
        <v>462</v>
      </c>
      <c r="C300" t="s">
        <v>1210</v>
      </c>
      <c r="D300" t="s">
        <v>32</v>
      </c>
      <c r="E300" t="s">
        <v>301</v>
      </c>
      <c r="F300" t="s">
        <v>1211</v>
      </c>
      <c r="G300" t="s">
        <v>462</v>
      </c>
      <c r="H300" t="b">
        <v>1</v>
      </c>
      <c r="I300" t="s">
        <v>1796</v>
      </c>
      <c r="J300" t="s">
        <v>1212</v>
      </c>
      <c r="K300" t="s">
        <v>43</v>
      </c>
      <c r="L300" s="11">
        <v>7200</v>
      </c>
      <c r="M300" s="4">
        <v>1954</v>
      </c>
      <c r="N300" s="4">
        <v>12</v>
      </c>
      <c r="O300" s="4">
        <v>10</v>
      </c>
      <c r="P300">
        <v>117.24</v>
      </c>
      <c r="Q300" s="5">
        <v>21427700000000</v>
      </c>
      <c r="R300" s="9">
        <v>78.5</v>
      </c>
      <c r="S300" s="9">
        <v>9.6</v>
      </c>
      <c r="T300" s="9">
        <v>36.6</v>
      </c>
      <c r="U300" s="4">
        <v>328239523</v>
      </c>
      <c r="V300" s="3">
        <f t="shared" si="16"/>
        <v>20068</v>
      </c>
      <c r="W300" s="4">
        <f t="shared" ca="1" si="17"/>
        <v>70.726899383983579</v>
      </c>
      <c r="X300" t="str">
        <f t="shared" si="18"/>
        <v>Self-Made</v>
      </c>
      <c r="Y300" s="10">
        <f t="shared" si="19"/>
        <v>7.2</v>
      </c>
    </row>
    <row r="301" spans="1:25" x14ac:dyDescent="0.25">
      <c r="A301">
        <v>317</v>
      </c>
      <c r="B301" t="s">
        <v>49</v>
      </c>
      <c r="C301" t="s">
        <v>1213</v>
      </c>
      <c r="D301" t="s">
        <v>32</v>
      </c>
      <c r="E301" t="s">
        <v>1214</v>
      </c>
      <c r="F301" t="s">
        <v>1215</v>
      </c>
      <c r="G301" t="s">
        <v>49</v>
      </c>
      <c r="H301" t="b">
        <v>1</v>
      </c>
      <c r="I301" t="s">
        <v>1796</v>
      </c>
      <c r="J301" t="s">
        <v>1216</v>
      </c>
      <c r="K301" t="s">
        <v>1217</v>
      </c>
      <c r="L301" s="11">
        <v>7200</v>
      </c>
      <c r="M301" s="4">
        <v>1943</v>
      </c>
      <c r="N301" s="4">
        <v>6</v>
      </c>
      <c r="O301" s="4">
        <v>13</v>
      </c>
      <c r="P301">
        <v>117.24</v>
      </c>
      <c r="Q301" s="5">
        <v>21427700000000</v>
      </c>
      <c r="R301" s="9">
        <v>78.5</v>
      </c>
      <c r="S301" s="9">
        <v>9.6</v>
      </c>
      <c r="T301" s="9">
        <v>36.6</v>
      </c>
      <c r="U301" s="4">
        <v>328239523</v>
      </c>
      <c r="V301" s="3">
        <f t="shared" si="16"/>
        <v>15870</v>
      </c>
      <c r="W301" s="4">
        <f t="shared" ca="1" si="17"/>
        <v>82.219718960284993</v>
      </c>
      <c r="X301" t="str">
        <f t="shared" si="18"/>
        <v>Self-Made</v>
      </c>
      <c r="Y301" s="10">
        <f t="shared" si="19"/>
        <v>7.2</v>
      </c>
    </row>
    <row r="302" spans="1:25" x14ac:dyDescent="0.25">
      <c r="A302">
        <v>317</v>
      </c>
      <c r="B302" t="s">
        <v>292</v>
      </c>
      <c r="C302" t="s">
        <v>1218</v>
      </c>
      <c r="D302" t="s">
        <v>32</v>
      </c>
      <c r="E302" t="s">
        <v>742</v>
      </c>
      <c r="F302" t="s">
        <v>1219</v>
      </c>
      <c r="G302" t="s">
        <v>292</v>
      </c>
      <c r="H302" t="b">
        <v>1</v>
      </c>
      <c r="I302" t="s">
        <v>1796</v>
      </c>
      <c r="J302" t="s">
        <v>1220</v>
      </c>
      <c r="K302" t="s">
        <v>925</v>
      </c>
      <c r="L302" s="11">
        <v>7200</v>
      </c>
      <c r="M302" s="4">
        <v>1944</v>
      </c>
      <c r="N302" s="4">
        <v>10</v>
      </c>
      <c r="O302" s="4">
        <v>19</v>
      </c>
      <c r="P302">
        <v>117.24</v>
      </c>
      <c r="Q302" s="5">
        <v>21427700000000</v>
      </c>
      <c r="R302" s="9">
        <v>78.5</v>
      </c>
      <c r="S302" s="9">
        <v>9.6</v>
      </c>
      <c r="T302" s="9">
        <v>36.6</v>
      </c>
      <c r="U302" s="4">
        <v>328239523</v>
      </c>
      <c r="V302" s="3">
        <f t="shared" si="16"/>
        <v>16364</v>
      </c>
      <c r="W302" s="4">
        <f t="shared" ca="1" si="17"/>
        <v>80.866548696203807</v>
      </c>
      <c r="X302" t="str">
        <f t="shared" si="18"/>
        <v>Self-Made</v>
      </c>
      <c r="Y302" s="10">
        <f t="shared" si="19"/>
        <v>7.2</v>
      </c>
    </row>
    <row r="303" spans="1:25" x14ac:dyDescent="0.25">
      <c r="A303">
        <v>317</v>
      </c>
      <c r="B303" t="s">
        <v>49</v>
      </c>
      <c r="C303" t="s">
        <v>1221</v>
      </c>
      <c r="D303" t="s">
        <v>306</v>
      </c>
      <c r="E303" t="s">
        <v>645</v>
      </c>
      <c r="F303" t="s">
        <v>1222</v>
      </c>
      <c r="G303" t="s">
        <v>49</v>
      </c>
      <c r="H303" t="b">
        <v>1</v>
      </c>
      <c r="I303" t="s">
        <v>1796</v>
      </c>
      <c r="J303" t="s">
        <v>1223</v>
      </c>
      <c r="K303" t="s">
        <v>1224</v>
      </c>
      <c r="L303" s="11">
        <v>7200</v>
      </c>
      <c r="M303" s="4">
        <v>1981</v>
      </c>
      <c r="N303" s="4">
        <v>8</v>
      </c>
      <c r="O303" s="4">
        <v>15</v>
      </c>
      <c r="P303">
        <v>114.52</v>
      </c>
      <c r="Q303" s="5">
        <v>421142267938</v>
      </c>
      <c r="R303" s="9">
        <v>77.8</v>
      </c>
      <c r="S303" s="9">
        <v>0.1</v>
      </c>
      <c r="T303" s="9">
        <v>15.9</v>
      </c>
      <c r="U303" s="4">
        <v>9770529</v>
      </c>
      <c r="V303" s="3">
        <f t="shared" si="16"/>
        <v>29813</v>
      </c>
      <c r="W303" s="4">
        <f t="shared" ca="1" si="17"/>
        <v>44.047213433925528</v>
      </c>
      <c r="X303" t="str">
        <f t="shared" si="18"/>
        <v>Self-Made</v>
      </c>
      <c r="Y303" s="10">
        <f t="shared" si="19"/>
        <v>7.2</v>
      </c>
    </row>
    <row r="304" spans="1:25" x14ac:dyDescent="0.25">
      <c r="A304">
        <v>317</v>
      </c>
      <c r="B304" t="s">
        <v>21</v>
      </c>
      <c r="C304" t="s">
        <v>1225</v>
      </c>
      <c r="D304" t="s">
        <v>219</v>
      </c>
      <c r="E304" t="s">
        <v>220</v>
      </c>
      <c r="F304" t="s">
        <v>1226</v>
      </c>
      <c r="G304" t="s">
        <v>21</v>
      </c>
      <c r="H304" t="b">
        <v>0</v>
      </c>
      <c r="I304" t="s">
        <v>1796</v>
      </c>
      <c r="J304" t="s">
        <v>1227</v>
      </c>
      <c r="K304" t="s">
        <v>1228</v>
      </c>
      <c r="L304" s="11">
        <v>7200</v>
      </c>
      <c r="M304" s="4">
        <v>1961</v>
      </c>
      <c r="N304" s="4">
        <v>7</v>
      </c>
      <c r="O304" s="4">
        <v>12</v>
      </c>
      <c r="P304">
        <v>105.48</v>
      </c>
      <c r="Q304" s="5">
        <v>5081769542380</v>
      </c>
      <c r="R304" s="9">
        <v>84.2</v>
      </c>
      <c r="S304" s="9">
        <v>11.9</v>
      </c>
      <c r="T304" s="9">
        <v>46.7</v>
      </c>
      <c r="U304" s="4">
        <v>126226568</v>
      </c>
      <c r="V304" s="3">
        <f t="shared" si="16"/>
        <v>22474</v>
      </c>
      <c r="W304" s="4">
        <f t="shared" ca="1" si="17"/>
        <v>64.140305800092662</v>
      </c>
      <c r="X304" t="str">
        <f t="shared" si="18"/>
        <v>Inherited</v>
      </c>
      <c r="Y304" s="10">
        <f t="shared" si="19"/>
        <v>7.2</v>
      </c>
    </row>
    <row r="305" spans="1:25" x14ac:dyDescent="0.25">
      <c r="A305">
        <v>317</v>
      </c>
      <c r="B305" t="s">
        <v>103</v>
      </c>
      <c r="C305" t="s">
        <v>1229</v>
      </c>
      <c r="D305" t="s">
        <v>105</v>
      </c>
      <c r="E305" t="s">
        <v>106</v>
      </c>
      <c r="F305" t="s">
        <v>1230</v>
      </c>
      <c r="G305" t="s">
        <v>103</v>
      </c>
      <c r="H305" t="b">
        <v>1</v>
      </c>
      <c r="I305" t="s">
        <v>1796</v>
      </c>
      <c r="J305" t="s">
        <v>1231</v>
      </c>
      <c r="K305" t="s">
        <v>1232</v>
      </c>
      <c r="L305" s="11">
        <v>7200</v>
      </c>
      <c r="M305" s="4">
        <v>1945</v>
      </c>
      <c r="N305" s="4">
        <v>10</v>
      </c>
      <c r="O305" s="4">
        <v>1</v>
      </c>
      <c r="P305">
        <v>125.08</v>
      </c>
      <c r="Q305" s="5">
        <v>19910000000000</v>
      </c>
      <c r="R305" s="9">
        <v>77</v>
      </c>
      <c r="S305" s="9">
        <v>9.4</v>
      </c>
      <c r="T305" s="9">
        <v>59.2</v>
      </c>
      <c r="U305" s="4">
        <v>1397715000</v>
      </c>
      <c r="V305" s="3">
        <f t="shared" si="16"/>
        <v>16711</v>
      </c>
      <c r="W305" s="4">
        <f t="shared" ca="1" si="17"/>
        <v>79.918539800574607</v>
      </c>
      <c r="X305" t="str">
        <f t="shared" si="18"/>
        <v>Self-Made</v>
      </c>
      <c r="Y305" s="10">
        <f t="shared" si="19"/>
        <v>7.2</v>
      </c>
    </row>
    <row r="306" spans="1:25" x14ac:dyDescent="0.25">
      <c r="A306">
        <v>325</v>
      </c>
      <c r="B306" t="s">
        <v>38</v>
      </c>
      <c r="C306" t="s">
        <v>1233</v>
      </c>
      <c r="D306" t="s">
        <v>32</v>
      </c>
      <c r="E306" t="s">
        <v>1234</v>
      </c>
      <c r="F306" t="s">
        <v>1235</v>
      </c>
      <c r="G306" t="s">
        <v>38</v>
      </c>
      <c r="H306" t="b">
        <v>1</v>
      </c>
      <c r="I306" t="s">
        <v>1797</v>
      </c>
      <c r="J306" t="s">
        <v>1236</v>
      </c>
      <c r="K306" t="s">
        <v>700</v>
      </c>
      <c r="L306" s="11">
        <v>7100</v>
      </c>
      <c r="M306" s="4">
        <v>1943</v>
      </c>
      <c r="N306" s="4">
        <v>8</v>
      </c>
      <c r="O306" s="4">
        <v>1</v>
      </c>
      <c r="P306">
        <v>117.24</v>
      </c>
      <c r="Q306" s="5">
        <v>21427700000000</v>
      </c>
      <c r="R306" s="9">
        <v>78.5</v>
      </c>
      <c r="S306" s="9">
        <v>9.6</v>
      </c>
      <c r="T306" s="9">
        <v>36.6</v>
      </c>
      <c r="U306" s="4">
        <v>328239523</v>
      </c>
      <c r="V306" s="3">
        <f t="shared" si="16"/>
        <v>15919</v>
      </c>
      <c r="W306" s="4">
        <f t="shared" ca="1" si="17"/>
        <v>82.085565378018202</v>
      </c>
      <c r="X306" t="str">
        <f t="shared" si="18"/>
        <v>Self-Made</v>
      </c>
      <c r="Y306" s="10">
        <f t="shared" si="19"/>
        <v>7.1</v>
      </c>
    </row>
    <row r="307" spans="1:25" x14ac:dyDescent="0.25">
      <c r="A307">
        <v>325</v>
      </c>
      <c r="B307" t="s">
        <v>196</v>
      </c>
      <c r="C307" t="s">
        <v>1237</v>
      </c>
      <c r="D307" t="s">
        <v>208</v>
      </c>
      <c r="E307" t="s">
        <v>1081</v>
      </c>
      <c r="F307" t="s">
        <v>1238</v>
      </c>
      <c r="G307" t="s">
        <v>196</v>
      </c>
      <c r="H307" t="b">
        <v>1</v>
      </c>
      <c r="I307" t="s">
        <v>1796</v>
      </c>
      <c r="J307" t="s">
        <v>1239</v>
      </c>
      <c r="K307" t="s">
        <v>688</v>
      </c>
      <c r="L307" s="11">
        <v>7100</v>
      </c>
      <c r="M307" s="4">
        <v>1947</v>
      </c>
      <c r="N307" s="4">
        <v>1</v>
      </c>
      <c r="O307" s="4">
        <v>3</v>
      </c>
      <c r="P307">
        <v>118.06</v>
      </c>
      <c r="Q307" s="5">
        <v>446314739528</v>
      </c>
      <c r="R307" s="9">
        <v>81.599999999999994</v>
      </c>
      <c r="S307" s="9">
        <v>25.4</v>
      </c>
      <c r="T307" s="9">
        <v>51.4</v>
      </c>
      <c r="U307" s="4">
        <v>8877067</v>
      </c>
      <c r="V307" s="3">
        <f t="shared" si="16"/>
        <v>17170</v>
      </c>
      <c r="W307" s="4">
        <f t="shared" ca="1" si="17"/>
        <v>78.660509443770579</v>
      </c>
      <c r="X307" t="str">
        <f t="shared" si="18"/>
        <v>Self-Made</v>
      </c>
      <c r="Y307" s="10">
        <f t="shared" si="19"/>
        <v>7.1</v>
      </c>
    </row>
    <row r="308" spans="1:25" x14ac:dyDescent="0.25">
      <c r="A308">
        <v>325</v>
      </c>
      <c r="B308" t="s">
        <v>381</v>
      </c>
      <c r="C308" t="s">
        <v>1240</v>
      </c>
      <c r="D308" t="s">
        <v>32</v>
      </c>
      <c r="E308" t="s">
        <v>1241</v>
      </c>
      <c r="F308" t="s">
        <v>1242</v>
      </c>
      <c r="G308" t="s">
        <v>381</v>
      </c>
      <c r="H308" t="b">
        <v>0</v>
      </c>
      <c r="I308" t="s">
        <v>1797</v>
      </c>
      <c r="J308" t="s">
        <v>1243</v>
      </c>
      <c r="K308" t="s">
        <v>1244</v>
      </c>
      <c r="L308" s="11">
        <v>7100</v>
      </c>
      <c r="M308" s="4">
        <v>1961</v>
      </c>
      <c r="N308" s="4">
        <v>11</v>
      </c>
      <c r="O308" s="4">
        <v>16</v>
      </c>
      <c r="P308">
        <v>117.24</v>
      </c>
      <c r="Q308" s="5">
        <v>21427700000000</v>
      </c>
      <c r="R308" s="9">
        <v>78.5</v>
      </c>
      <c r="S308" s="9">
        <v>9.6</v>
      </c>
      <c r="T308" s="9">
        <v>36.6</v>
      </c>
      <c r="U308" s="4">
        <v>328239523</v>
      </c>
      <c r="V308" s="3">
        <f t="shared" si="16"/>
        <v>22601</v>
      </c>
      <c r="W308" s="4">
        <f t="shared" ca="1" si="17"/>
        <v>63.79259508866518</v>
      </c>
      <c r="X308" t="str">
        <f t="shared" si="18"/>
        <v>Inherited</v>
      </c>
      <c r="Y308" s="10">
        <f t="shared" si="19"/>
        <v>7.1</v>
      </c>
    </row>
    <row r="309" spans="1:25" x14ac:dyDescent="0.25">
      <c r="A309">
        <v>325</v>
      </c>
      <c r="B309" t="s">
        <v>250</v>
      </c>
      <c r="C309" t="s">
        <v>1245</v>
      </c>
      <c r="D309" t="s">
        <v>105</v>
      </c>
      <c r="E309" t="s">
        <v>575</v>
      </c>
      <c r="F309" t="s">
        <v>1246</v>
      </c>
      <c r="G309" t="s">
        <v>250</v>
      </c>
      <c r="H309" t="b">
        <v>1</v>
      </c>
      <c r="I309" t="s">
        <v>1796</v>
      </c>
      <c r="J309" t="s">
        <v>1247</v>
      </c>
      <c r="K309" t="s">
        <v>1248</v>
      </c>
      <c r="L309" s="11">
        <v>7100</v>
      </c>
      <c r="M309" s="4">
        <v>1956</v>
      </c>
      <c r="N309" s="4">
        <v>12</v>
      </c>
      <c r="O309" s="4">
        <v>14</v>
      </c>
      <c r="P309">
        <v>125.08</v>
      </c>
      <c r="Q309" s="5">
        <v>19910000000000</v>
      </c>
      <c r="R309" s="9">
        <v>77</v>
      </c>
      <c r="S309" s="9">
        <v>9.4</v>
      </c>
      <c r="T309" s="9">
        <v>59.2</v>
      </c>
      <c r="U309" s="4">
        <v>1397715000</v>
      </c>
      <c r="V309" s="3">
        <f t="shared" si="16"/>
        <v>20803</v>
      </c>
      <c r="W309" s="4">
        <f t="shared" ca="1" si="17"/>
        <v>68.713235294117652</v>
      </c>
      <c r="X309" t="str">
        <f t="shared" si="18"/>
        <v>Self-Made</v>
      </c>
      <c r="Y309" s="10">
        <f t="shared" si="19"/>
        <v>7.1</v>
      </c>
    </row>
    <row r="310" spans="1:25" x14ac:dyDescent="0.25">
      <c r="A310">
        <v>325</v>
      </c>
      <c r="B310" t="s">
        <v>351</v>
      </c>
      <c r="C310" t="s">
        <v>1249</v>
      </c>
      <c r="D310" t="s">
        <v>170</v>
      </c>
      <c r="E310" t="s">
        <v>1250</v>
      </c>
      <c r="F310" t="s">
        <v>1251</v>
      </c>
      <c r="G310" t="s">
        <v>351</v>
      </c>
      <c r="H310" t="b">
        <v>0</v>
      </c>
      <c r="I310" t="s">
        <v>1796</v>
      </c>
      <c r="J310" t="s">
        <v>1252</v>
      </c>
      <c r="K310" t="s">
        <v>1253</v>
      </c>
      <c r="L310" s="11">
        <v>7100</v>
      </c>
      <c r="M310" s="4">
        <v>1950</v>
      </c>
      <c r="N310" s="4">
        <v>10</v>
      </c>
      <c r="O310" s="4">
        <v>30</v>
      </c>
      <c r="P310">
        <v>99.55</v>
      </c>
      <c r="Q310" s="5">
        <v>703082435360</v>
      </c>
      <c r="R310" s="9">
        <v>83.6</v>
      </c>
      <c r="S310" s="9">
        <v>10.1</v>
      </c>
      <c r="T310" s="9">
        <v>28.8</v>
      </c>
      <c r="U310" s="4">
        <v>8574832</v>
      </c>
      <c r="V310" s="3">
        <f t="shared" si="16"/>
        <v>18566</v>
      </c>
      <c r="W310" s="4">
        <f t="shared" ca="1" si="17"/>
        <v>74.839151266255996</v>
      </c>
      <c r="X310" t="str">
        <f t="shared" si="18"/>
        <v>Inherited</v>
      </c>
      <c r="Y310" s="10">
        <f t="shared" si="19"/>
        <v>7.1</v>
      </c>
    </row>
    <row r="311" spans="1:25" x14ac:dyDescent="0.25">
      <c r="A311">
        <v>325</v>
      </c>
      <c r="B311" t="s">
        <v>49</v>
      </c>
      <c r="C311" t="s">
        <v>1254</v>
      </c>
      <c r="D311" t="s">
        <v>555</v>
      </c>
      <c r="E311" t="s">
        <v>555</v>
      </c>
      <c r="F311" t="s">
        <v>478</v>
      </c>
      <c r="G311" t="s">
        <v>49</v>
      </c>
      <c r="H311" t="b">
        <v>0</v>
      </c>
      <c r="I311" t="s">
        <v>1796</v>
      </c>
      <c r="J311" t="s">
        <v>1255</v>
      </c>
      <c r="K311" t="s">
        <v>1256</v>
      </c>
      <c r="L311" s="11">
        <v>7100</v>
      </c>
      <c r="M311" s="4">
        <v>1929</v>
      </c>
      <c r="N311" s="4">
        <v>1</v>
      </c>
      <c r="O311" s="4">
        <v>10</v>
      </c>
      <c r="P311">
        <v>114.41</v>
      </c>
      <c r="Q311" s="5">
        <v>372062527489</v>
      </c>
      <c r="R311" s="9">
        <v>83.1</v>
      </c>
      <c r="S311" s="9">
        <v>13.1</v>
      </c>
      <c r="T311" s="9">
        <v>21</v>
      </c>
      <c r="U311" s="4">
        <v>5703569</v>
      </c>
      <c r="V311" s="3">
        <f t="shared" si="16"/>
        <v>10603</v>
      </c>
      <c r="W311" s="4">
        <f t="shared" ca="1" si="17"/>
        <v>96.641339016060286</v>
      </c>
      <c r="X311" t="str">
        <f t="shared" si="18"/>
        <v>Inherited</v>
      </c>
      <c r="Y311" s="10">
        <f t="shared" si="19"/>
        <v>7.1</v>
      </c>
    </row>
    <row r="312" spans="1:25" x14ac:dyDescent="0.25">
      <c r="A312">
        <v>325</v>
      </c>
      <c r="B312" t="s">
        <v>250</v>
      </c>
      <c r="C312" t="s">
        <v>1257</v>
      </c>
      <c r="D312" t="s">
        <v>105</v>
      </c>
      <c r="E312" t="s">
        <v>827</v>
      </c>
      <c r="F312" t="s">
        <v>1258</v>
      </c>
      <c r="G312" t="s">
        <v>250</v>
      </c>
      <c r="H312" t="b">
        <v>1</v>
      </c>
      <c r="I312" t="s">
        <v>1796</v>
      </c>
      <c r="J312" t="s">
        <v>155</v>
      </c>
      <c r="K312" t="s">
        <v>1259</v>
      </c>
      <c r="L312" s="11">
        <v>7100</v>
      </c>
      <c r="M312" s="4">
        <v>1952</v>
      </c>
      <c r="N312" s="4">
        <v>1</v>
      </c>
      <c r="O312" s="4">
        <v>1</v>
      </c>
      <c r="P312">
        <v>125.08</v>
      </c>
      <c r="Q312" s="5">
        <v>19910000000000</v>
      </c>
      <c r="R312" s="9">
        <v>77</v>
      </c>
      <c r="S312" s="9">
        <v>9.4</v>
      </c>
      <c r="T312" s="9">
        <v>59.2</v>
      </c>
      <c r="U312" s="4">
        <v>1397715000</v>
      </c>
      <c r="V312" s="3">
        <f t="shared" si="16"/>
        <v>18994</v>
      </c>
      <c r="W312" s="4">
        <f t="shared" ca="1" si="17"/>
        <v>73.665988382848056</v>
      </c>
      <c r="X312" t="str">
        <f t="shared" si="18"/>
        <v>Self-Made</v>
      </c>
      <c r="Y312" s="10">
        <f t="shared" si="19"/>
        <v>7.1</v>
      </c>
    </row>
    <row r="313" spans="1:25" x14ac:dyDescent="0.25">
      <c r="A313">
        <v>332</v>
      </c>
      <c r="B313" t="s">
        <v>38</v>
      </c>
      <c r="C313" t="s">
        <v>1260</v>
      </c>
      <c r="D313" t="s">
        <v>32</v>
      </c>
      <c r="E313" t="s">
        <v>856</v>
      </c>
      <c r="F313" t="s">
        <v>739</v>
      </c>
      <c r="G313" t="s">
        <v>38</v>
      </c>
      <c r="H313" t="b">
        <v>1</v>
      </c>
      <c r="I313" t="s">
        <v>1796</v>
      </c>
      <c r="J313" t="s">
        <v>1261</v>
      </c>
      <c r="K313" t="s">
        <v>1262</v>
      </c>
      <c r="L313" s="11">
        <v>7000</v>
      </c>
      <c r="M313" s="4">
        <v>1964</v>
      </c>
      <c r="N313" s="4">
        <v>9</v>
      </c>
      <c r="O313" s="4">
        <v>25</v>
      </c>
      <c r="P313">
        <v>117.24</v>
      </c>
      <c r="Q313" s="5">
        <v>21427700000000</v>
      </c>
      <c r="R313" s="9">
        <v>78.5</v>
      </c>
      <c r="S313" s="9">
        <v>9.6</v>
      </c>
      <c r="T313" s="9">
        <v>36.6</v>
      </c>
      <c r="U313" s="4">
        <v>328239523</v>
      </c>
      <c r="V313" s="3">
        <f t="shared" si="16"/>
        <v>23645</v>
      </c>
      <c r="W313" s="4">
        <f t="shared" ca="1" si="17"/>
        <v>60.932261768082668</v>
      </c>
      <c r="X313" t="str">
        <f t="shared" si="18"/>
        <v>Self-Made</v>
      </c>
      <c r="Y313" s="10">
        <f t="shared" si="19"/>
        <v>7</v>
      </c>
    </row>
    <row r="314" spans="1:25" x14ac:dyDescent="0.25">
      <c r="A314">
        <v>332</v>
      </c>
      <c r="B314" t="s">
        <v>59</v>
      </c>
      <c r="C314" t="s">
        <v>1263</v>
      </c>
      <c r="D314" t="s">
        <v>226</v>
      </c>
      <c r="E314" t="s">
        <v>227</v>
      </c>
      <c r="F314" t="s">
        <v>281</v>
      </c>
      <c r="G314" t="s">
        <v>59</v>
      </c>
      <c r="H314" t="b">
        <v>1</v>
      </c>
      <c r="I314" t="s">
        <v>1796</v>
      </c>
      <c r="J314" t="s">
        <v>1264</v>
      </c>
      <c r="K314" t="s">
        <v>1265</v>
      </c>
      <c r="L314" s="11">
        <v>7000</v>
      </c>
      <c r="M314" s="4">
        <v>1985</v>
      </c>
      <c r="N314" s="4">
        <v>5</v>
      </c>
      <c r="O314" s="4">
        <v>27</v>
      </c>
      <c r="P314">
        <v>119.62</v>
      </c>
      <c r="Q314" s="5">
        <v>2827113184696</v>
      </c>
      <c r="R314" s="9">
        <v>81.3</v>
      </c>
      <c r="S314" s="9">
        <v>25.5</v>
      </c>
      <c r="T314" s="9">
        <v>30.6</v>
      </c>
      <c r="U314" s="4">
        <v>66834405</v>
      </c>
      <c r="V314" s="3">
        <f t="shared" si="16"/>
        <v>31194</v>
      </c>
      <c r="W314" s="4">
        <f t="shared" ca="1" si="17"/>
        <v>40.266243739565944</v>
      </c>
      <c r="X314" t="str">
        <f t="shared" si="18"/>
        <v>Self-Made</v>
      </c>
      <c r="Y314" s="10">
        <f t="shared" si="19"/>
        <v>7</v>
      </c>
    </row>
    <row r="315" spans="1:25" x14ac:dyDescent="0.25">
      <c r="A315">
        <v>332</v>
      </c>
      <c r="B315" t="s">
        <v>59</v>
      </c>
      <c r="C315" t="s">
        <v>1266</v>
      </c>
      <c r="D315" t="s">
        <v>226</v>
      </c>
      <c r="E315" t="s">
        <v>227</v>
      </c>
      <c r="F315" t="s">
        <v>281</v>
      </c>
      <c r="G315" t="s">
        <v>59</v>
      </c>
      <c r="H315" t="b">
        <v>1</v>
      </c>
      <c r="I315" t="s">
        <v>1796</v>
      </c>
      <c r="J315" t="s">
        <v>1264</v>
      </c>
      <c r="K315" t="s">
        <v>1267</v>
      </c>
      <c r="L315" s="11">
        <v>7000</v>
      </c>
      <c r="M315" s="4">
        <v>1982</v>
      </c>
      <c r="N315" s="4">
        <v>3</v>
      </c>
      <c r="O315" s="4">
        <v>29</v>
      </c>
      <c r="P315">
        <v>119.62</v>
      </c>
      <c r="Q315" s="5">
        <v>2827113184696</v>
      </c>
      <c r="R315" s="9">
        <v>81.3</v>
      </c>
      <c r="S315" s="9">
        <v>25.5</v>
      </c>
      <c r="T315" s="9">
        <v>30.6</v>
      </c>
      <c r="U315" s="4">
        <v>66834405</v>
      </c>
      <c r="V315" s="3">
        <f t="shared" si="16"/>
        <v>30039</v>
      </c>
      <c r="W315" s="4">
        <f t="shared" ca="1" si="17"/>
        <v>43.427789185489388</v>
      </c>
      <c r="X315" t="str">
        <f t="shared" si="18"/>
        <v>Self-Made</v>
      </c>
      <c r="Y315" s="10">
        <f t="shared" si="19"/>
        <v>7</v>
      </c>
    </row>
    <row r="316" spans="1:25" x14ac:dyDescent="0.25">
      <c r="A316">
        <v>332</v>
      </c>
      <c r="B316" t="s">
        <v>38</v>
      </c>
      <c r="C316" t="s">
        <v>1268</v>
      </c>
      <c r="D316" t="s">
        <v>32</v>
      </c>
      <c r="E316" t="s">
        <v>1269</v>
      </c>
      <c r="F316" t="s">
        <v>1270</v>
      </c>
      <c r="G316" t="s">
        <v>38</v>
      </c>
      <c r="H316" t="b">
        <v>1</v>
      </c>
      <c r="I316" t="s">
        <v>1796</v>
      </c>
      <c r="J316" t="s">
        <v>1271</v>
      </c>
      <c r="K316" t="s">
        <v>334</v>
      </c>
      <c r="L316" s="11">
        <v>7000</v>
      </c>
      <c r="M316" s="4">
        <v>1945</v>
      </c>
      <c r="N316" s="4">
        <v>7</v>
      </c>
      <c r="O316" s="4">
        <v>23</v>
      </c>
      <c r="P316">
        <v>117.24</v>
      </c>
      <c r="Q316" s="5">
        <v>21427700000000</v>
      </c>
      <c r="R316" s="9">
        <v>78.5</v>
      </c>
      <c r="S316" s="9">
        <v>9.6</v>
      </c>
      <c r="T316" s="9">
        <v>36.6</v>
      </c>
      <c r="U316" s="4">
        <v>328239523</v>
      </c>
      <c r="V316" s="3">
        <f t="shared" si="16"/>
        <v>16641</v>
      </c>
      <c r="W316" s="4">
        <f t="shared" ca="1" si="17"/>
        <v>80.110190975156328</v>
      </c>
      <c r="X316" t="str">
        <f t="shared" si="18"/>
        <v>Self-Made</v>
      </c>
      <c r="Y316" s="10">
        <f t="shared" si="19"/>
        <v>7</v>
      </c>
    </row>
    <row r="317" spans="1:25" x14ac:dyDescent="0.25">
      <c r="A317">
        <v>332</v>
      </c>
      <c r="B317" t="s">
        <v>250</v>
      </c>
      <c r="C317" t="s">
        <v>1272</v>
      </c>
      <c r="D317" t="s">
        <v>74</v>
      </c>
      <c r="E317" t="s">
        <v>75</v>
      </c>
      <c r="F317" t="s">
        <v>556</v>
      </c>
      <c r="G317" t="s">
        <v>250</v>
      </c>
      <c r="H317" t="b">
        <v>0</v>
      </c>
      <c r="I317" t="s">
        <v>1796</v>
      </c>
      <c r="J317" t="s">
        <v>1273</v>
      </c>
      <c r="K317" t="s">
        <v>1274</v>
      </c>
      <c r="L317" s="11">
        <v>7000</v>
      </c>
      <c r="M317" s="4">
        <v>1942</v>
      </c>
      <c r="N317" s="4">
        <v>10</v>
      </c>
      <c r="O317" s="4">
        <v>24</v>
      </c>
      <c r="P317">
        <v>180.44</v>
      </c>
      <c r="Q317" s="5">
        <v>2611000000000</v>
      </c>
      <c r="R317" s="9">
        <v>69.400000000000006</v>
      </c>
      <c r="S317" s="9">
        <v>11.2</v>
      </c>
      <c r="T317" s="9">
        <v>49.7</v>
      </c>
      <c r="U317" s="4">
        <v>1366417754</v>
      </c>
      <c r="V317" s="3">
        <f t="shared" si="16"/>
        <v>15638</v>
      </c>
      <c r="W317" s="4">
        <f t="shared" ca="1" si="17"/>
        <v>82.855578370978776</v>
      </c>
      <c r="X317" t="str">
        <f t="shared" si="18"/>
        <v>Inherited</v>
      </c>
      <c r="Y317" s="10">
        <f t="shared" si="19"/>
        <v>7</v>
      </c>
    </row>
    <row r="318" spans="1:25" x14ac:dyDescent="0.25">
      <c r="A318">
        <v>332</v>
      </c>
      <c r="B318" t="s">
        <v>21</v>
      </c>
      <c r="C318" t="s">
        <v>1275</v>
      </c>
      <c r="D318" t="s">
        <v>32</v>
      </c>
      <c r="E318" t="s">
        <v>61</v>
      </c>
      <c r="F318" t="s">
        <v>1276</v>
      </c>
      <c r="G318" t="s">
        <v>21</v>
      </c>
      <c r="H318" t="b">
        <v>1</v>
      </c>
      <c r="I318" t="s">
        <v>1796</v>
      </c>
      <c r="J318" t="s">
        <v>1277</v>
      </c>
      <c r="K318" t="s">
        <v>1278</v>
      </c>
      <c r="L318" s="11">
        <v>7000</v>
      </c>
      <c r="M318" s="4">
        <v>1939</v>
      </c>
      <c r="N318" s="4">
        <v>10</v>
      </c>
      <c r="O318" s="4">
        <v>14</v>
      </c>
      <c r="P318">
        <v>117.24</v>
      </c>
      <c r="Q318" s="5">
        <v>21427700000000</v>
      </c>
      <c r="R318" s="9">
        <v>78.5</v>
      </c>
      <c r="S318" s="9">
        <v>9.6</v>
      </c>
      <c r="T318" s="9">
        <v>36.6</v>
      </c>
      <c r="U318" s="4">
        <v>328239523</v>
      </c>
      <c r="V318" s="3">
        <f t="shared" si="16"/>
        <v>14532</v>
      </c>
      <c r="W318" s="4">
        <f t="shared" ca="1" si="17"/>
        <v>85.882965666991851</v>
      </c>
      <c r="X318" t="str">
        <f t="shared" si="18"/>
        <v>Self-Made</v>
      </c>
      <c r="Y318" s="10">
        <f t="shared" si="19"/>
        <v>7</v>
      </c>
    </row>
    <row r="319" spans="1:25" x14ac:dyDescent="0.25">
      <c r="A319">
        <v>332</v>
      </c>
      <c r="B319" t="s">
        <v>72</v>
      </c>
      <c r="C319" t="s">
        <v>1279</v>
      </c>
      <c r="D319" t="s">
        <v>74</v>
      </c>
      <c r="E319" t="s">
        <v>75</v>
      </c>
      <c r="F319" t="s">
        <v>72</v>
      </c>
      <c r="G319" t="s">
        <v>72</v>
      </c>
      <c r="H319" t="b">
        <v>0</v>
      </c>
      <c r="I319" t="s">
        <v>1797</v>
      </c>
      <c r="J319" t="s">
        <v>1280</v>
      </c>
      <c r="K319" t="s">
        <v>1281</v>
      </c>
      <c r="L319" s="11">
        <v>7000</v>
      </c>
      <c r="M319" s="4">
        <v>1967</v>
      </c>
      <c r="N319" s="4">
        <v>6</v>
      </c>
      <c r="O319" s="4">
        <v>6</v>
      </c>
      <c r="P319">
        <v>180.44</v>
      </c>
      <c r="Q319" s="5">
        <v>2611000000000</v>
      </c>
      <c r="R319" s="9">
        <v>69.400000000000006</v>
      </c>
      <c r="S319" s="9">
        <v>11.2</v>
      </c>
      <c r="T319" s="9">
        <v>49.7</v>
      </c>
      <c r="U319" s="4">
        <v>1366417754</v>
      </c>
      <c r="V319" s="3">
        <f t="shared" si="16"/>
        <v>24629</v>
      </c>
      <c r="W319" s="4">
        <f t="shared" ca="1" si="17"/>
        <v>58.238886310904874</v>
      </c>
      <c r="X319" t="str">
        <f t="shared" si="18"/>
        <v>Inherited</v>
      </c>
      <c r="Y319" s="10">
        <f t="shared" si="19"/>
        <v>7</v>
      </c>
    </row>
    <row r="320" spans="1:25" x14ac:dyDescent="0.25">
      <c r="A320">
        <v>332</v>
      </c>
      <c r="B320" t="s">
        <v>72</v>
      </c>
      <c r="C320" t="s">
        <v>1282</v>
      </c>
      <c r="D320" t="s">
        <v>74</v>
      </c>
      <c r="E320" t="s">
        <v>75</v>
      </c>
      <c r="F320" t="s">
        <v>72</v>
      </c>
      <c r="G320" t="s">
        <v>72</v>
      </c>
      <c r="H320" t="b">
        <v>0</v>
      </c>
      <c r="I320" t="s">
        <v>1796</v>
      </c>
      <c r="J320" t="s">
        <v>1280</v>
      </c>
      <c r="K320" t="s">
        <v>1283</v>
      </c>
      <c r="L320" s="11">
        <v>7000</v>
      </c>
      <c r="M320" s="4">
        <v>1964</v>
      </c>
      <c r="N320" s="4">
        <v>9</v>
      </c>
      <c r="O320" s="4">
        <v>6</v>
      </c>
      <c r="P320">
        <v>180.44</v>
      </c>
      <c r="Q320" s="5">
        <v>2611000000000</v>
      </c>
      <c r="R320" s="9">
        <v>69.400000000000006</v>
      </c>
      <c r="S320" s="9">
        <v>11.2</v>
      </c>
      <c r="T320" s="9">
        <v>49.7</v>
      </c>
      <c r="U320" s="4">
        <v>1366417754</v>
      </c>
      <c r="V320" s="3">
        <f t="shared" si="16"/>
        <v>23626</v>
      </c>
      <c r="W320" s="4">
        <f t="shared" ca="1" si="17"/>
        <v>60.984279784509404</v>
      </c>
      <c r="X320" t="str">
        <f t="shared" si="18"/>
        <v>Inherited</v>
      </c>
      <c r="Y320" s="10">
        <f t="shared" si="19"/>
        <v>7</v>
      </c>
    </row>
    <row r="321" spans="1:25" x14ac:dyDescent="0.25">
      <c r="A321">
        <v>332</v>
      </c>
      <c r="B321" t="s">
        <v>103</v>
      </c>
      <c r="C321" t="s">
        <v>1284</v>
      </c>
      <c r="D321" t="s">
        <v>32</v>
      </c>
      <c r="E321" t="s">
        <v>1285</v>
      </c>
      <c r="F321" t="s">
        <v>1286</v>
      </c>
      <c r="G321" t="s">
        <v>103</v>
      </c>
      <c r="H321" t="b">
        <v>1</v>
      </c>
      <c r="I321" t="s">
        <v>1796</v>
      </c>
      <c r="J321" t="s">
        <v>1287</v>
      </c>
      <c r="K321" t="s">
        <v>1288</v>
      </c>
      <c r="L321" s="11">
        <v>7000</v>
      </c>
      <c r="M321" s="4">
        <v>1953</v>
      </c>
      <c r="N321" s="4">
        <v>12</v>
      </c>
      <c r="O321" s="4">
        <v>29</v>
      </c>
      <c r="P321">
        <v>117.24</v>
      </c>
      <c r="Q321" s="5">
        <v>21427700000000</v>
      </c>
      <c r="R321" s="9">
        <v>78.5</v>
      </c>
      <c r="S321" s="9">
        <v>9.6</v>
      </c>
      <c r="T321" s="9">
        <v>36.6</v>
      </c>
      <c r="U321" s="4">
        <v>328239523</v>
      </c>
      <c r="V321" s="3">
        <f t="shared" si="16"/>
        <v>19722</v>
      </c>
      <c r="W321" s="4">
        <f t="shared" ca="1" si="17"/>
        <v>71.674867794321727</v>
      </c>
      <c r="X321" t="str">
        <f t="shared" si="18"/>
        <v>Self-Made</v>
      </c>
      <c r="Y321" s="10">
        <f t="shared" si="19"/>
        <v>7</v>
      </c>
    </row>
    <row r="322" spans="1:25" x14ac:dyDescent="0.25">
      <c r="A322">
        <v>332</v>
      </c>
      <c r="B322" t="s">
        <v>103</v>
      </c>
      <c r="C322" t="s">
        <v>1289</v>
      </c>
      <c r="D322" t="s">
        <v>32</v>
      </c>
      <c r="E322" t="s">
        <v>301</v>
      </c>
      <c r="F322" t="s">
        <v>1286</v>
      </c>
      <c r="G322" t="s">
        <v>103</v>
      </c>
      <c r="H322" t="b">
        <v>1</v>
      </c>
      <c r="I322" t="s">
        <v>1796</v>
      </c>
      <c r="J322" t="s">
        <v>1287</v>
      </c>
      <c r="K322" t="s">
        <v>1290</v>
      </c>
      <c r="L322" s="11">
        <v>7000</v>
      </c>
      <c r="M322" s="4">
        <v>1955</v>
      </c>
      <c r="N322" s="4">
        <v>9</v>
      </c>
      <c r="O322" s="4">
        <v>16</v>
      </c>
      <c r="P322">
        <v>117.24</v>
      </c>
      <c r="Q322" s="5">
        <v>21427700000000</v>
      </c>
      <c r="R322" s="9">
        <v>78.5</v>
      </c>
      <c r="S322" s="9">
        <v>9.6</v>
      </c>
      <c r="T322" s="9">
        <v>36.6</v>
      </c>
      <c r="U322" s="4">
        <v>328239523</v>
      </c>
      <c r="V322" s="3">
        <f t="shared" ref="V322:V385" si="20">DATE(M322,N322,O322)</f>
        <v>20348</v>
      </c>
      <c r="W322" s="4">
        <f t="shared" ref="W322:W385" ca="1" si="21">YEARFRAC(V322,TODAY(),1)</f>
        <v>69.959626730420695</v>
      </c>
      <c r="X322" t="str">
        <f t="shared" ref="X322:X385" si="22">IF(H322 =TRUE, "Self-Made", "Inherited")</f>
        <v>Self-Made</v>
      </c>
      <c r="Y322" s="10">
        <f t="shared" ref="Y322:Y385" si="23">L322/1000</f>
        <v>7</v>
      </c>
    </row>
    <row r="323" spans="1:25" x14ac:dyDescent="0.25">
      <c r="A323">
        <v>332</v>
      </c>
      <c r="B323" t="s">
        <v>103</v>
      </c>
      <c r="C323" t="s">
        <v>1291</v>
      </c>
      <c r="D323" t="s">
        <v>32</v>
      </c>
      <c r="E323" t="s">
        <v>1292</v>
      </c>
      <c r="F323" t="s">
        <v>1230</v>
      </c>
      <c r="G323" t="s">
        <v>103</v>
      </c>
      <c r="H323" t="b">
        <v>1</v>
      </c>
      <c r="I323" t="s">
        <v>1796</v>
      </c>
      <c r="J323" t="s">
        <v>1293</v>
      </c>
      <c r="K323" t="s">
        <v>1217</v>
      </c>
      <c r="L323" s="11">
        <v>7000</v>
      </c>
      <c r="M323" s="4">
        <v>1952</v>
      </c>
      <c r="N323" s="4">
        <v>2</v>
      </c>
      <c r="O323" s="4">
        <v>26</v>
      </c>
      <c r="P323">
        <v>117.24</v>
      </c>
      <c r="Q323" s="5">
        <v>21427700000000</v>
      </c>
      <c r="R323" s="9">
        <v>78.5</v>
      </c>
      <c r="S323" s="9">
        <v>9.6</v>
      </c>
      <c r="T323" s="9">
        <v>36.6</v>
      </c>
      <c r="U323" s="4">
        <v>328239523</v>
      </c>
      <c r="V323" s="3">
        <f t="shared" si="20"/>
        <v>19050</v>
      </c>
      <c r="W323" s="4">
        <f t="shared" ca="1" si="21"/>
        <v>73.51267157497503</v>
      </c>
      <c r="X323" t="str">
        <f t="shared" si="22"/>
        <v>Self-Made</v>
      </c>
      <c r="Y323" s="10">
        <f t="shared" si="23"/>
        <v>7</v>
      </c>
    </row>
    <row r="324" spans="1:25" x14ac:dyDescent="0.25">
      <c r="A324">
        <v>344</v>
      </c>
      <c r="B324" t="s">
        <v>72</v>
      </c>
      <c r="C324" t="s">
        <v>1294</v>
      </c>
      <c r="D324" t="s">
        <v>32</v>
      </c>
      <c r="E324" t="s">
        <v>831</v>
      </c>
      <c r="F324" t="s">
        <v>1295</v>
      </c>
      <c r="G324" t="s">
        <v>72</v>
      </c>
      <c r="H324" t="b">
        <v>0</v>
      </c>
      <c r="I324" t="s">
        <v>1797</v>
      </c>
      <c r="J324" t="s">
        <v>1296</v>
      </c>
      <c r="K324" t="s">
        <v>1297</v>
      </c>
      <c r="L324" s="11">
        <v>6900</v>
      </c>
      <c r="M324" s="4">
        <v>1936</v>
      </c>
      <c r="N324" s="4">
        <v>1</v>
      </c>
      <c r="O324" s="4">
        <v>1</v>
      </c>
      <c r="P324">
        <v>117.24</v>
      </c>
      <c r="Q324" s="5">
        <v>21427700000000</v>
      </c>
      <c r="R324" s="9">
        <v>78.5</v>
      </c>
      <c r="S324" s="9">
        <v>9.6</v>
      </c>
      <c r="T324" s="9">
        <v>36.6</v>
      </c>
      <c r="U324" s="4">
        <v>328239523</v>
      </c>
      <c r="V324" s="3">
        <f t="shared" si="20"/>
        <v>13150</v>
      </c>
      <c r="W324" s="4">
        <f t="shared" ca="1" si="21"/>
        <v>89.665987284397531</v>
      </c>
      <c r="X324" t="str">
        <f t="shared" si="22"/>
        <v>Inherited</v>
      </c>
      <c r="Y324" s="10">
        <f t="shared" si="23"/>
        <v>6.9</v>
      </c>
    </row>
    <row r="325" spans="1:25" x14ac:dyDescent="0.25">
      <c r="A325">
        <v>344</v>
      </c>
      <c r="B325" t="s">
        <v>103</v>
      </c>
      <c r="C325" t="s">
        <v>1298</v>
      </c>
      <c r="D325" t="s">
        <v>32</v>
      </c>
      <c r="E325" t="s">
        <v>1299</v>
      </c>
      <c r="F325" t="s">
        <v>1300</v>
      </c>
      <c r="G325" t="s">
        <v>103</v>
      </c>
      <c r="H325" t="b">
        <v>0</v>
      </c>
      <c r="I325" t="s">
        <v>1797</v>
      </c>
      <c r="J325" t="s">
        <v>1301</v>
      </c>
      <c r="K325" t="s">
        <v>1302</v>
      </c>
      <c r="L325" s="11">
        <v>6900</v>
      </c>
      <c r="M325" s="4">
        <v>1934</v>
      </c>
      <c r="N325" s="4">
        <v>1</v>
      </c>
      <c r="O325" s="4">
        <v>1</v>
      </c>
      <c r="P325">
        <v>117.24</v>
      </c>
      <c r="Q325" s="5">
        <v>21427700000000</v>
      </c>
      <c r="R325" s="9">
        <v>78.5</v>
      </c>
      <c r="S325" s="9">
        <v>9.6</v>
      </c>
      <c r="T325" s="9">
        <v>36.6</v>
      </c>
      <c r="U325" s="4">
        <v>328239523</v>
      </c>
      <c r="V325" s="3">
        <f t="shared" si="20"/>
        <v>12420</v>
      </c>
      <c r="W325" s="4">
        <f t="shared" ca="1" si="21"/>
        <v>91.665982203969889</v>
      </c>
      <c r="X325" t="str">
        <f t="shared" si="22"/>
        <v>Inherited</v>
      </c>
      <c r="Y325" s="10">
        <f t="shared" si="23"/>
        <v>6.9</v>
      </c>
    </row>
    <row r="326" spans="1:25" x14ac:dyDescent="0.25">
      <c r="A326">
        <v>344</v>
      </c>
      <c r="B326" t="s">
        <v>49</v>
      </c>
      <c r="C326" t="s">
        <v>1303</v>
      </c>
      <c r="D326" t="s">
        <v>32</v>
      </c>
      <c r="E326" t="s">
        <v>61</v>
      </c>
      <c r="F326" t="s">
        <v>1304</v>
      </c>
      <c r="G326" t="s">
        <v>49</v>
      </c>
      <c r="H326" t="b">
        <v>1</v>
      </c>
      <c r="I326" t="s">
        <v>1796</v>
      </c>
      <c r="J326" t="s">
        <v>1305</v>
      </c>
      <c r="K326" t="s">
        <v>1306</v>
      </c>
      <c r="L326" s="11">
        <v>6900</v>
      </c>
      <c r="M326" s="4">
        <v>1967</v>
      </c>
      <c r="N326" s="4">
        <v>9</v>
      </c>
      <c r="O326" s="4">
        <v>16</v>
      </c>
      <c r="P326">
        <v>117.24</v>
      </c>
      <c r="Q326" s="5">
        <v>21427700000000</v>
      </c>
      <c r="R326" s="9">
        <v>78.5</v>
      </c>
      <c r="S326" s="9">
        <v>9.6</v>
      </c>
      <c r="T326" s="9">
        <v>36.6</v>
      </c>
      <c r="U326" s="4">
        <v>328239523</v>
      </c>
      <c r="V326" s="3">
        <f t="shared" si="20"/>
        <v>24731</v>
      </c>
      <c r="W326" s="4">
        <f t="shared" ca="1" si="21"/>
        <v>57.959628770301627</v>
      </c>
      <c r="X326" t="str">
        <f t="shared" si="22"/>
        <v>Self-Made</v>
      </c>
      <c r="Y326" s="10">
        <f t="shared" si="23"/>
        <v>6.9</v>
      </c>
    </row>
    <row r="327" spans="1:25" x14ac:dyDescent="0.25">
      <c r="A327">
        <v>344</v>
      </c>
      <c r="B327" t="s">
        <v>38</v>
      </c>
      <c r="C327" t="s">
        <v>1307</v>
      </c>
      <c r="D327" t="s">
        <v>105</v>
      </c>
      <c r="E327" t="s">
        <v>1308</v>
      </c>
      <c r="F327" t="s">
        <v>1309</v>
      </c>
      <c r="G327" t="s">
        <v>38</v>
      </c>
      <c r="H327" t="b">
        <v>1</v>
      </c>
      <c r="I327" t="s">
        <v>1796</v>
      </c>
      <c r="J327" t="s">
        <v>657</v>
      </c>
      <c r="K327" t="s">
        <v>1310</v>
      </c>
      <c r="L327" s="11">
        <v>6900</v>
      </c>
      <c r="M327" s="4">
        <v>1964</v>
      </c>
      <c r="N327" s="4">
        <v>9</v>
      </c>
      <c r="O327" s="4">
        <v>22</v>
      </c>
      <c r="P327">
        <v>125.08</v>
      </c>
      <c r="Q327" s="5">
        <v>19910000000000</v>
      </c>
      <c r="R327" s="9">
        <v>77</v>
      </c>
      <c r="S327" s="9">
        <v>9.4</v>
      </c>
      <c r="T327" s="9">
        <v>59.2</v>
      </c>
      <c r="U327" s="4">
        <v>1397715000</v>
      </c>
      <c r="V327" s="3">
        <f t="shared" si="20"/>
        <v>23642</v>
      </c>
      <c r="W327" s="4">
        <f t="shared" ca="1" si="21"/>
        <v>60.940475139097416</v>
      </c>
      <c r="X327" t="str">
        <f t="shared" si="22"/>
        <v>Self-Made</v>
      </c>
      <c r="Y327" s="10">
        <f t="shared" si="23"/>
        <v>6.9</v>
      </c>
    </row>
    <row r="328" spans="1:25" x14ac:dyDescent="0.25">
      <c r="A328">
        <v>344</v>
      </c>
      <c r="B328" t="s">
        <v>462</v>
      </c>
      <c r="C328" t="s">
        <v>1311</v>
      </c>
      <c r="D328" t="s">
        <v>32</v>
      </c>
      <c r="E328" t="s">
        <v>1312</v>
      </c>
      <c r="F328" t="s">
        <v>465</v>
      </c>
      <c r="G328" t="s">
        <v>462</v>
      </c>
      <c r="H328" t="b">
        <v>1</v>
      </c>
      <c r="I328" t="s">
        <v>1796</v>
      </c>
      <c r="J328" t="s">
        <v>1313</v>
      </c>
      <c r="K328" t="s">
        <v>1267</v>
      </c>
      <c r="L328" s="11">
        <v>6900</v>
      </c>
      <c r="M328" s="4">
        <v>1942</v>
      </c>
      <c r="N328" s="4">
        <v>9</v>
      </c>
      <c r="O328" s="4">
        <v>20</v>
      </c>
      <c r="P328">
        <v>117.24</v>
      </c>
      <c r="Q328" s="5">
        <v>21427700000000</v>
      </c>
      <c r="R328" s="9">
        <v>78.5</v>
      </c>
      <c r="S328" s="9">
        <v>9.6</v>
      </c>
      <c r="T328" s="9">
        <v>36.6</v>
      </c>
      <c r="U328" s="4">
        <v>328239523</v>
      </c>
      <c r="V328" s="3">
        <f t="shared" si="20"/>
        <v>15604</v>
      </c>
      <c r="W328" s="4">
        <f t="shared" ca="1" si="21"/>
        <v>82.948665297741272</v>
      </c>
      <c r="X328" t="str">
        <f t="shared" si="22"/>
        <v>Self-Made</v>
      </c>
      <c r="Y328" s="10">
        <f t="shared" si="23"/>
        <v>6.9</v>
      </c>
    </row>
    <row r="329" spans="1:25" x14ac:dyDescent="0.25">
      <c r="A329">
        <v>344</v>
      </c>
      <c r="B329" t="s">
        <v>21</v>
      </c>
      <c r="C329" t="s">
        <v>1314</v>
      </c>
      <c r="D329" t="s">
        <v>93</v>
      </c>
      <c r="E329" t="s">
        <v>94</v>
      </c>
      <c r="F329" t="s">
        <v>95</v>
      </c>
      <c r="G329" t="s">
        <v>21</v>
      </c>
      <c r="H329" t="b">
        <v>0</v>
      </c>
      <c r="I329" t="s">
        <v>1797</v>
      </c>
      <c r="J329" t="s">
        <v>1315</v>
      </c>
      <c r="K329" t="s">
        <v>1316</v>
      </c>
      <c r="L329" s="11">
        <v>6900</v>
      </c>
      <c r="M329" s="4">
        <v>1968</v>
      </c>
      <c r="N329" s="4">
        <v>7</v>
      </c>
      <c r="O329" s="4">
        <v>9</v>
      </c>
      <c r="P329">
        <v>110.96</v>
      </c>
      <c r="Q329" s="5">
        <v>1394116310769</v>
      </c>
      <c r="R329" s="9">
        <v>83.3</v>
      </c>
      <c r="S329" s="9">
        <v>14.2</v>
      </c>
      <c r="T329" s="9">
        <v>47</v>
      </c>
      <c r="U329" s="4">
        <v>47076781</v>
      </c>
      <c r="V329" s="3">
        <f t="shared" si="20"/>
        <v>25028</v>
      </c>
      <c r="W329" s="4">
        <f t="shared" ca="1" si="21"/>
        <v>57.145810715128626</v>
      </c>
      <c r="X329" t="str">
        <f t="shared" si="22"/>
        <v>Inherited</v>
      </c>
      <c r="Y329" s="10">
        <f t="shared" si="23"/>
        <v>6.9</v>
      </c>
    </row>
    <row r="330" spans="1:25" x14ac:dyDescent="0.25">
      <c r="A330">
        <v>344</v>
      </c>
      <c r="B330" t="s">
        <v>351</v>
      </c>
      <c r="C330" t="s">
        <v>1317</v>
      </c>
      <c r="D330" t="s">
        <v>32</v>
      </c>
      <c r="E330" t="s">
        <v>1318</v>
      </c>
      <c r="F330" t="s">
        <v>1319</v>
      </c>
      <c r="G330" t="s">
        <v>351</v>
      </c>
      <c r="H330" t="b">
        <v>0</v>
      </c>
      <c r="I330" t="s">
        <v>1797</v>
      </c>
      <c r="J330" t="s">
        <v>1320</v>
      </c>
      <c r="K330" t="s">
        <v>1321</v>
      </c>
      <c r="L330" s="11">
        <v>6900</v>
      </c>
      <c r="M330" s="4">
        <v>1954</v>
      </c>
      <c r="N330" s="4">
        <v>5</v>
      </c>
      <c r="O330" s="4">
        <v>1</v>
      </c>
      <c r="P330">
        <v>117.24</v>
      </c>
      <c r="Q330" s="5">
        <v>21427700000000</v>
      </c>
      <c r="R330" s="9">
        <v>78.5</v>
      </c>
      <c r="S330" s="9">
        <v>9.6</v>
      </c>
      <c r="T330" s="9">
        <v>36.6</v>
      </c>
      <c r="U330" s="4">
        <v>328239523</v>
      </c>
      <c r="V330" s="3">
        <f t="shared" si="20"/>
        <v>19845</v>
      </c>
      <c r="W330" s="4">
        <f t="shared" ca="1" si="21"/>
        <v>71.337440109514034</v>
      </c>
      <c r="X330" t="str">
        <f t="shared" si="22"/>
        <v>Inherited</v>
      </c>
      <c r="Y330" s="10">
        <f t="shared" si="23"/>
        <v>6.9</v>
      </c>
    </row>
    <row r="331" spans="1:25" x14ac:dyDescent="0.25">
      <c r="A331">
        <v>352</v>
      </c>
      <c r="B331" t="s">
        <v>292</v>
      </c>
      <c r="C331" t="s">
        <v>1322</v>
      </c>
      <c r="D331" t="s">
        <v>32</v>
      </c>
      <c r="E331" t="s">
        <v>742</v>
      </c>
      <c r="F331" t="s">
        <v>1219</v>
      </c>
      <c r="G331" t="s">
        <v>292</v>
      </c>
      <c r="H331" t="b">
        <v>0</v>
      </c>
      <c r="I331" t="s">
        <v>1797</v>
      </c>
      <c r="J331" t="s">
        <v>1323</v>
      </c>
      <c r="K331" t="s">
        <v>1324</v>
      </c>
      <c r="L331" s="11">
        <v>6800</v>
      </c>
      <c r="M331" s="4">
        <v>1964</v>
      </c>
      <c r="N331" s="4">
        <v>3</v>
      </c>
      <c r="O331" s="4">
        <v>9</v>
      </c>
      <c r="P331">
        <v>117.24</v>
      </c>
      <c r="Q331" s="5">
        <v>21427700000000</v>
      </c>
      <c r="R331" s="9">
        <v>78.5</v>
      </c>
      <c r="S331" s="9">
        <v>9.6</v>
      </c>
      <c r="T331" s="9">
        <v>36.6</v>
      </c>
      <c r="U331" s="4">
        <v>328239523</v>
      </c>
      <c r="V331" s="3">
        <f t="shared" si="20"/>
        <v>23445</v>
      </c>
      <c r="W331" s="4">
        <f t="shared" ca="1" si="21"/>
        <v>61.479819835732584</v>
      </c>
      <c r="X331" t="str">
        <f t="shared" si="22"/>
        <v>Inherited</v>
      </c>
      <c r="Y331" s="10">
        <f t="shared" si="23"/>
        <v>6.8</v>
      </c>
    </row>
    <row r="332" spans="1:25" x14ac:dyDescent="0.25">
      <c r="A332">
        <v>352</v>
      </c>
      <c r="B332" t="s">
        <v>72</v>
      </c>
      <c r="C332" t="s">
        <v>1325</v>
      </c>
      <c r="D332" t="s">
        <v>680</v>
      </c>
      <c r="E332" t="s">
        <v>681</v>
      </c>
      <c r="F332" t="s">
        <v>135</v>
      </c>
      <c r="G332" t="s">
        <v>72</v>
      </c>
      <c r="H332" t="b">
        <v>1</v>
      </c>
      <c r="I332" t="s">
        <v>1796</v>
      </c>
      <c r="J332" t="s">
        <v>1326</v>
      </c>
      <c r="K332" t="s">
        <v>1327</v>
      </c>
      <c r="L332" s="11">
        <v>6800</v>
      </c>
      <c r="M332" s="4">
        <v>1936</v>
      </c>
      <c r="N332" s="4">
        <v>9</v>
      </c>
      <c r="O332" s="4">
        <v>29</v>
      </c>
      <c r="P332">
        <v>110.62</v>
      </c>
      <c r="Q332" s="5">
        <v>2001244392042</v>
      </c>
      <c r="R332" s="9">
        <v>82.9</v>
      </c>
      <c r="S332" s="9">
        <v>24.3</v>
      </c>
      <c r="T332" s="9">
        <v>59.1</v>
      </c>
      <c r="U332" s="4">
        <v>60297396</v>
      </c>
      <c r="V332" s="3">
        <f t="shared" si="20"/>
        <v>13422</v>
      </c>
      <c r="W332" s="4">
        <f t="shared" ca="1" si="21"/>
        <v>88.921303197152682</v>
      </c>
      <c r="X332" t="str">
        <f t="shared" si="22"/>
        <v>Self-Made</v>
      </c>
      <c r="Y332" s="10">
        <f t="shared" si="23"/>
        <v>6.8</v>
      </c>
    </row>
    <row r="333" spans="1:25" x14ac:dyDescent="0.25">
      <c r="A333">
        <v>352</v>
      </c>
      <c r="B333" t="s">
        <v>196</v>
      </c>
      <c r="C333" t="s">
        <v>1328</v>
      </c>
      <c r="D333" t="s">
        <v>226</v>
      </c>
      <c r="E333" t="s">
        <v>1329</v>
      </c>
      <c r="F333" t="s">
        <v>1330</v>
      </c>
      <c r="G333" t="s">
        <v>196</v>
      </c>
      <c r="H333" t="b">
        <v>1</v>
      </c>
      <c r="I333" t="s">
        <v>1797</v>
      </c>
      <c r="J333" t="s">
        <v>1331</v>
      </c>
      <c r="K333" t="s">
        <v>1332</v>
      </c>
      <c r="L333" s="11">
        <v>6800</v>
      </c>
      <c r="M333" s="4">
        <v>1967</v>
      </c>
      <c r="N333" s="4">
        <v>9</v>
      </c>
      <c r="O333" s="4">
        <v>26</v>
      </c>
      <c r="P333">
        <v>119.62</v>
      </c>
      <c r="Q333" s="5">
        <v>2827113184696</v>
      </c>
      <c r="R333" s="9">
        <v>81.3</v>
      </c>
      <c r="S333" s="9">
        <v>25.5</v>
      </c>
      <c r="T333" s="9">
        <v>30.6</v>
      </c>
      <c r="U333" s="4">
        <v>66834405</v>
      </c>
      <c r="V333" s="3">
        <f t="shared" si="20"/>
        <v>24741</v>
      </c>
      <c r="W333" s="4">
        <f t="shared" ca="1" si="21"/>
        <v>57.932250580046407</v>
      </c>
      <c r="X333" t="str">
        <f t="shared" si="22"/>
        <v>Self-Made</v>
      </c>
      <c r="Y333" s="10">
        <f t="shared" si="23"/>
        <v>6.8</v>
      </c>
    </row>
    <row r="334" spans="1:25" x14ac:dyDescent="0.25">
      <c r="A334">
        <v>352</v>
      </c>
      <c r="B334" t="s">
        <v>292</v>
      </c>
      <c r="C334" t="s">
        <v>1333</v>
      </c>
      <c r="D334" t="s">
        <v>32</v>
      </c>
      <c r="E334" t="s">
        <v>742</v>
      </c>
      <c r="F334" t="s">
        <v>1219</v>
      </c>
      <c r="G334" t="s">
        <v>292</v>
      </c>
      <c r="H334" t="b">
        <v>0</v>
      </c>
      <c r="I334" t="s">
        <v>1796</v>
      </c>
      <c r="J334" t="s">
        <v>1334</v>
      </c>
      <c r="K334" t="s">
        <v>319</v>
      </c>
      <c r="L334" s="11">
        <v>6800</v>
      </c>
      <c r="M334" s="4">
        <v>1982</v>
      </c>
      <c r="N334" s="4">
        <v>11</v>
      </c>
      <c r="O334" s="4">
        <v>1</v>
      </c>
      <c r="P334">
        <v>117.24</v>
      </c>
      <c r="Q334" s="5">
        <v>21427700000000</v>
      </c>
      <c r="R334" s="9">
        <v>78.5</v>
      </c>
      <c r="S334" s="9">
        <v>9.6</v>
      </c>
      <c r="T334" s="9">
        <v>36.6</v>
      </c>
      <c r="U334" s="4">
        <v>328239523</v>
      </c>
      <c r="V334" s="3">
        <f t="shared" si="20"/>
        <v>30256</v>
      </c>
      <c r="W334" s="4">
        <f t="shared" ca="1" si="21"/>
        <v>42.833675564681727</v>
      </c>
      <c r="X334" t="str">
        <f t="shared" si="22"/>
        <v>Inherited</v>
      </c>
      <c r="Y334" s="10">
        <f t="shared" si="23"/>
        <v>6.8</v>
      </c>
    </row>
    <row r="335" spans="1:25" x14ac:dyDescent="0.25">
      <c r="A335">
        <v>352</v>
      </c>
      <c r="B335" t="s">
        <v>292</v>
      </c>
      <c r="C335" t="s">
        <v>1335</v>
      </c>
      <c r="D335" t="s">
        <v>32</v>
      </c>
      <c r="E335" t="s">
        <v>742</v>
      </c>
      <c r="F335" t="s">
        <v>1219</v>
      </c>
      <c r="G335" t="s">
        <v>292</v>
      </c>
      <c r="H335" t="b">
        <v>0</v>
      </c>
      <c r="I335" t="s">
        <v>1797</v>
      </c>
      <c r="J335" t="s">
        <v>1336</v>
      </c>
      <c r="K335" t="s">
        <v>1337</v>
      </c>
      <c r="L335" s="11">
        <v>6800</v>
      </c>
      <c r="M335" s="4">
        <v>1969</v>
      </c>
      <c r="N335" s="4">
        <v>8</v>
      </c>
      <c r="O335" s="4">
        <v>12</v>
      </c>
      <c r="P335">
        <v>117.24</v>
      </c>
      <c r="Q335" s="5">
        <v>21427700000000</v>
      </c>
      <c r="R335" s="9">
        <v>78.5</v>
      </c>
      <c r="S335" s="9">
        <v>9.6</v>
      </c>
      <c r="T335" s="9">
        <v>36.6</v>
      </c>
      <c r="U335" s="4">
        <v>328239523</v>
      </c>
      <c r="V335" s="3">
        <f t="shared" si="20"/>
        <v>25427</v>
      </c>
      <c r="W335" s="4">
        <f t="shared" ca="1" si="21"/>
        <v>56.05543013593352</v>
      </c>
      <c r="X335" t="str">
        <f t="shared" si="22"/>
        <v>Inherited</v>
      </c>
      <c r="Y335" s="10">
        <f t="shared" si="23"/>
        <v>6.8</v>
      </c>
    </row>
    <row r="336" spans="1:25" x14ac:dyDescent="0.25">
      <c r="A336">
        <v>352</v>
      </c>
      <c r="B336" t="s">
        <v>49</v>
      </c>
      <c r="C336" t="s">
        <v>1338</v>
      </c>
      <c r="D336" t="s">
        <v>32</v>
      </c>
      <c r="E336" t="s">
        <v>1339</v>
      </c>
      <c r="F336" t="s">
        <v>371</v>
      </c>
      <c r="G336" t="s">
        <v>49</v>
      </c>
      <c r="H336" t="b">
        <v>0</v>
      </c>
      <c r="I336" t="s">
        <v>1796</v>
      </c>
      <c r="J336" t="s">
        <v>372</v>
      </c>
      <c r="K336" t="s">
        <v>1340</v>
      </c>
      <c r="L336" s="11">
        <v>6800</v>
      </c>
      <c r="M336" s="4">
        <v>1964</v>
      </c>
      <c r="N336" s="4">
        <v>11</v>
      </c>
      <c r="O336" s="4">
        <v>18</v>
      </c>
      <c r="P336">
        <v>117.24</v>
      </c>
      <c r="Q336" s="5">
        <v>21427700000000</v>
      </c>
      <c r="R336" s="9">
        <v>78.5</v>
      </c>
      <c r="S336" s="9">
        <v>9.6</v>
      </c>
      <c r="T336" s="9">
        <v>36.6</v>
      </c>
      <c r="U336" s="4">
        <v>328239523</v>
      </c>
      <c r="V336" s="3">
        <f t="shared" si="20"/>
        <v>23699</v>
      </c>
      <c r="W336" s="4">
        <f t="shared" ca="1" si="21"/>
        <v>60.784421089817187</v>
      </c>
      <c r="X336" t="str">
        <f t="shared" si="22"/>
        <v>Inherited</v>
      </c>
      <c r="Y336" s="10">
        <f t="shared" si="23"/>
        <v>6.8</v>
      </c>
    </row>
    <row r="337" spans="1:25" x14ac:dyDescent="0.25">
      <c r="A337">
        <v>352</v>
      </c>
      <c r="B337" t="s">
        <v>49</v>
      </c>
      <c r="C337" t="s">
        <v>1341</v>
      </c>
      <c r="D337" t="s">
        <v>32</v>
      </c>
      <c r="E337" t="s">
        <v>100</v>
      </c>
      <c r="F337" t="s">
        <v>1342</v>
      </c>
      <c r="G337" t="s">
        <v>49</v>
      </c>
      <c r="H337" t="b">
        <v>1</v>
      </c>
      <c r="I337" t="s">
        <v>1796</v>
      </c>
      <c r="J337" t="s">
        <v>1343</v>
      </c>
      <c r="K337" t="s">
        <v>1344</v>
      </c>
      <c r="L337" s="11">
        <v>6800</v>
      </c>
      <c r="M337" s="4">
        <v>1961</v>
      </c>
      <c r="N337" s="4">
        <v>11</v>
      </c>
      <c r="O337" s="4">
        <v>11</v>
      </c>
      <c r="P337">
        <v>117.24</v>
      </c>
      <c r="Q337" s="5">
        <v>21427700000000</v>
      </c>
      <c r="R337" s="9">
        <v>78.5</v>
      </c>
      <c r="S337" s="9">
        <v>9.6</v>
      </c>
      <c r="T337" s="9">
        <v>36.6</v>
      </c>
      <c r="U337" s="4">
        <v>328239523</v>
      </c>
      <c r="V337" s="3">
        <f t="shared" si="20"/>
        <v>22596</v>
      </c>
      <c r="W337" s="4">
        <f t="shared" ca="1" si="21"/>
        <v>63.806284486752872</v>
      </c>
      <c r="X337" t="str">
        <f t="shared" si="22"/>
        <v>Self-Made</v>
      </c>
      <c r="Y337" s="10">
        <f t="shared" si="23"/>
        <v>6.8</v>
      </c>
    </row>
    <row r="338" spans="1:25" x14ac:dyDescent="0.25">
      <c r="A338">
        <v>352</v>
      </c>
      <c r="B338" t="s">
        <v>38</v>
      </c>
      <c r="C338" t="s">
        <v>1345</v>
      </c>
      <c r="D338" t="s">
        <v>32</v>
      </c>
      <c r="E338" t="s">
        <v>883</v>
      </c>
      <c r="F338" t="s">
        <v>1346</v>
      </c>
      <c r="G338" t="s">
        <v>38</v>
      </c>
      <c r="H338" t="b">
        <v>1</v>
      </c>
      <c r="I338" t="s">
        <v>1796</v>
      </c>
      <c r="J338" t="s">
        <v>1347</v>
      </c>
      <c r="K338" t="s">
        <v>1348</v>
      </c>
      <c r="L338" s="11">
        <v>6800</v>
      </c>
      <c r="M338" s="4">
        <v>1929</v>
      </c>
      <c r="N338" s="4">
        <v>1</v>
      </c>
      <c r="O338" s="4">
        <v>3</v>
      </c>
      <c r="P338">
        <v>117.24</v>
      </c>
      <c r="Q338" s="5">
        <v>21427700000000</v>
      </c>
      <c r="R338" s="9">
        <v>78.5</v>
      </c>
      <c r="S338" s="9">
        <v>9.6</v>
      </c>
      <c r="T338" s="9">
        <v>36.6</v>
      </c>
      <c r="U338" s="4">
        <v>328239523</v>
      </c>
      <c r="V338" s="3">
        <f t="shared" si="20"/>
        <v>10596</v>
      </c>
      <c r="W338" s="4">
        <f t="shared" ca="1" si="21"/>
        <v>96.660504106805149</v>
      </c>
      <c r="X338" t="str">
        <f t="shared" si="22"/>
        <v>Self-Made</v>
      </c>
      <c r="Y338" s="10">
        <f t="shared" si="23"/>
        <v>6.8</v>
      </c>
    </row>
    <row r="339" spans="1:25" x14ac:dyDescent="0.25">
      <c r="A339">
        <v>352</v>
      </c>
      <c r="B339" t="s">
        <v>49</v>
      </c>
      <c r="C339" t="s">
        <v>1349</v>
      </c>
      <c r="D339" t="s">
        <v>32</v>
      </c>
      <c r="E339" t="s">
        <v>1350</v>
      </c>
      <c r="F339" t="s">
        <v>204</v>
      </c>
      <c r="G339" t="s">
        <v>49</v>
      </c>
      <c r="H339" t="b">
        <v>1</v>
      </c>
      <c r="I339" t="s">
        <v>1796</v>
      </c>
      <c r="J339" t="s">
        <v>1351</v>
      </c>
      <c r="K339" t="s">
        <v>190</v>
      </c>
      <c r="L339" s="11">
        <v>6800</v>
      </c>
      <c r="M339" s="4">
        <v>1969</v>
      </c>
      <c r="N339" s="4">
        <v>12</v>
      </c>
      <c r="O339" s="4">
        <v>21</v>
      </c>
      <c r="P339">
        <v>117.24</v>
      </c>
      <c r="Q339" s="5">
        <v>21427700000000</v>
      </c>
      <c r="R339" s="9">
        <v>78.5</v>
      </c>
      <c r="S339" s="9">
        <v>9.6</v>
      </c>
      <c r="T339" s="9">
        <v>36.6</v>
      </c>
      <c r="U339" s="4">
        <v>328239523</v>
      </c>
      <c r="V339" s="3">
        <f t="shared" si="20"/>
        <v>25558</v>
      </c>
      <c r="W339" s="4">
        <f t="shared" ca="1" si="21"/>
        <v>55.696767375954657</v>
      </c>
      <c r="X339" t="str">
        <f t="shared" si="22"/>
        <v>Self-Made</v>
      </c>
      <c r="Y339" s="10">
        <f t="shared" si="23"/>
        <v>6.8</v>
      </c>
    </row>
    <row r="340" spans="1:25" x14ac:dyDescent="0.25">
      <c r="A340">
        <v>352</v>
      </c>
      <c r="B340" t="s">
        <v>49</v>
      </c>
      <c r="C340" t="s">
        <v>1352</v>
      </c>
      <c r="D340" t="s">
        <v>32</v>
      </c>
      <c r="E340" t="s">
        <v>1353</v>
      </c>
      <c r="F340" t="s">
        <v>204</v>
      </c>
      <c r="G340" t="s">
        <v>49</v>
      </c>
      <c r="H340" t="b">
        <v>1</v>
      </c>
      <c r="I340" t="s">
        <v>1796</v>
      </c>
      <c r="J340" t="s">
        <v>1354</v>
      </c>
      <c r="K340" t="s">
        <v>137</v>
      </c>
      <c r="L340" s="11">
        <v>6800</v>
      </c>
      <c r="M340" s="4">
        <v>1961</v>
      </c>
      <c r="N340" s="4">
        <v>7</v>
      </c>
      <c r="O340" s="4">
        <v>15</v>
      </c>
      <c r="P340">
        <v>117.24</v>
      </c>
      <c r="Q340" s="5">
        <v>21427700000000</v>
      </c>
      <c r="R340" s="9">
        <v>78.5</v>
      </c>
      <c r="S340" s="9">
        <v>9.6</v>
      </c>
      <c r="T340" s="9">
        <v>36.6</v>
      </c>
      <c r="U340" s="4">
        <v>328239523</v>
      </c>
      <c r="V340" s="3">
        <f t="shared" si="20"/>
        <v>22477</v>
      </c>
      <c r="W340" s="4">
        <f t="shared" ca="1" si="21"/>
        <v>64.132092161240053</v>
      </c>
      <c r="X340" t="str">
        <f t="shared" si="22"/>
        <v>Self-Made</v>
      </c>
      <c r="Y340" s="10">
        <f t="shared" si="23"/>
        <v>6.8</v>
      </c>
    </row>
    <row r="341" spans="1:25" x14ac:dyDescent="0.25">
      <c r="A341">
        <v>352</v>
      </c>
      <c r="B341" t="s">
        <v>72</v>
      </c>
      <c r="C341" t="s">
        <v>1355</v>
      </c>
      <c r="D341" t="s">
        <v>327</v>
      </c>
      <c r="E341" t="s">
        <v>328</v>
      </c>
      <c r="F341" t="s">
        <v>1356</v>
      </c>
      <c r="G341" t="s">
        <v>72</v>
      </c>
      <c r="H341" t="b">
        <v>1</v>
      </c>
      <c r="I341" t="s">
        <v>1796</v>
      </c>
      <c r="J341" t="s">
        <v>1357</v>
      </c>
      <c r="K341" t="s">
        <v>748</v>
      </c>
      <c r="L341" s="11">
        <v>6800</v>
      </c>
      <c r="M341" s="4">
        <v>1957</v>
      </c>
      <c r="N341" s="4">
        <v>4</v>
      </c>
      <c r="O341" s="4">
        <v>14</v>
      </c>
      <c r="P341">
        <v>180.75</v>
      </c>
      <c r="Q341" s="5">
        <v>1699876578871</v>
      </c>
      <c r="R341" s="9">
        <v>72.7</v>
      </c>
      <c r="S341" s="9">
        <v>11.4</v>
      </c>
      <c r="T341" s="9">
        <v>46.2</v>
      </c>
      <c r="U341" s="4">
        <v>144373535</v>
      </c>
      <c r="V341" s="3">
        <f t="shared" si="20"/>
        <v>20924</v>
      </c>
      <c r="W341" s="4">
        <f t="shared" ca="1" si="21"/>
        <v>68.383977462106188</v>
      </c>
      <c r="X341" t="str">
        <f t="shared" si="22"/>
        <v>Self-Made</v>
      </c>
      <c r="Y341" s="10">
        <f t="shared" si="23"/>
        <v>6.8</v>
      </c>
    </row>
    <row r="342" spans="1:25" x14ac:dyDescent="0.25">
      <c r="A342">
        <v>352</v>
      </c>
      <c r="B342" t="s">
        <v>38</v>
      </c>
      <c r="C342" t="s">
        <v>1358</v>
      </c>
      <c r="D342" t="s">
        <v>105</v>
      </c>
      <c r="E342" t="s">
        <v>192</v>
      </c>
      <c r="F342" t="s">
        <v>1205</v>
      </c>
      <c r="G342" t="s">
        <v>38</v>
      </c>
      <c r="H342" t="b">
        <v>1</v>
      </c>
      <c r="I342" t="s">
        <v>1796</v>
      </c>
      <c r="J342" t="s">
        <v>384</v>
      </c>
      <c r="K342" t="s">
        <v>1359</v>
      </c>
      <c r="L342" s="11">
        <v>6800</v>
      </c>
      <c r="M342" s="4">
        <v>1964</v>
      </c>
      <c r="N342" s="4">
        <v>12</v>
      </c>
      <c r="O342" s="4">
        <v>14</v>
      </c>
      <c r="P342">
        <v>125.08</v>
      </c>
      <c r="Q342" s="5">
        <v>19910000000000</v>
      </c>
      <c r="R342" s="9">
        <v>77</v>
      </c>
      <c r="S342" s="9">
        <v>9.4</v>
      </c>
      <c r="T342" s="9">
        <v>59.2</v>
      </c>
      <c r="U342" s="4">
        <v>1397715000</v>
      </c>
      <c r="V342" s="3">
        <f t="shared" si="20"/>
        <v>23725</v>
      </c>
      <c r="W342" s="4">
        <f t="shared" ca="1" si="21"/>
        <v>60.713238541022697</v>
      </c>
      <c r="X342" t="str">
        <f t="shared" si="22"/>
        <v>Self-Made</v>
      </c>
      <c r="Y342" s="10">
        <f t="shared" si="23"/>
        <v>6.8</v>
      </c>
    </row>
    <row r="343" spans="1:25" x14ac:dyDescent="0.25">
      <c r="A343">
        <v>352</v>
      </c>
      <c r="B343" t="s">
        <v>292</v>
      </c>
      <c r="C343" t="s">
        <v>1360</v>
      </c>
      <c r="D343" t="s">
        <v>32</v>
      </c>
      <c r="E343" t="s">
        <v>742</v>
      </c>
      <c r="F343" t="s">
        <v>1219</v>
      </c>
      <c r="G343" t="s">
        <v>292</v>
      </c>
      <c r="H343" t="b">
        <v>0</v>
      </c>
      <c r="I343" t="s">
        <v>1797</v>
      </c>
      <c r="J343" t="s">
        <v>1361</v>
      </c>
      <c r="K343" t="s">
        <v>1362</v>
      </c>
      <c r="L343" s="11">
        <v>6800</v>
      </c>
      <c r="M343" s="4">
        <v>1961</v>
      </c>
      <c r="N343" s="4">
        <v>8</v>
      </c>
      <c r="O343" s="4">
        <v>28</v>
      </c>
      <c r="P343">
        <v>117.24</v>
      </c>
      <c r="Q343" s="5">
        <v>21427700000000</v>
      </c>
      <c r="R343" s="9">
        <v>78.5</v>
      </c>
      <c r="S343" s="9">
        <v>9.6</v>
      </c>
      <c r="T343" s="9">
        <v>36.6</v>
      </c>
      <c r="U343" s="4">
        <v>328239523</v>
      </c>
      <c r="V343" s="3">
        <f t="shared" si="20"/>
        <v>22521</v>
      </c>
      <c r="W343" s="4">
        <f t="shared" ca="1" si="21"/>
        <v>64.011625458068323</v>
      </c>
      <c r="X343" t="str">
        <f t="shared" si="22"/>
        <v>Inherited</v>
      </c>
      <c r="Y343" s="10">
        <f t="shared" si="23"/>
        <v>6.8</v>
      </c>
    </row>
    <row r="344" spans="1:25" x14ac:dyDescent="0.25">
      <c r="A344">
        <v>365</v>
      </c>
      <c r="B344" t="s">
        <v>49</v>
      </c>
      <c r="C344" t="s">
        <v>1363</v>
      </c>
      <c r="D344" t="s">
        <v>32</v>
      </c>
      <c r="E344" t="s">
        <v>592</v>
      </c>
      <c r="F344" t="s">
        <v>1364</v>
      </c>
      <c r="G344" t="s">
        <v>49</v>
      </c>
      <c r="H344" t="b">
        <v>1</v>
      </c>
      <c r="I344" t="s">
        <v>1796</v>
      </c>
      <c r="J344" t="s">
        <v>1365</v>
      </c>
      <c r="K344" t="s">
        <v>206</v>
      </c>
      <c r="L344" s="11">
        <v>6700</v>
      </c>
      <c r="M344" s="4">
        <v>1950</v>
      </c>
      <c r="N344" s="4">
        <v>11</v>
      </c>
      <c r="O344" s="4">
        <v>29</v>
      </c>
      <c r="P344">
        <v>117.24</v>
      </c>
      <c r="Q344" s="5">
        <v>21427700000000</v>
      </c>
      <c r="R344" s="9">
        <v>78.5</v>
      </c>
      <c r="S344" s="9">
        <v>9.6</v>
      </c>
      <c r="T344" s="9">
        <v>36.6</v>
      </c>
      <c r="U344" s="4">
        <v>328239523</v>
      </c>
      <c r="V344" s="3">
        <f t="shared" si="20"/>
        <v>18596</v>
      </c>
      <c r="W344" s="4">
        <f t="shared" ca="1" si="21"/>
        <v>74.757015742642025</v>
      </c>
      <c r="X344" t="str">
        <f t="shared" si="22"/>
        <v>Self-Made</v>
      </c>
      <c r="Y344" s="10">
        <f t="shared" si="23"/>
        <v>6.7</v>
      </c>
    </row>
    <row r="345" spans="1:25" x14ac:dyDescent="0.25">
      <c r="A345">
        <v>365</v>
      </c>
      <c r="B345" t="s">
        <v>49</v>
      </c>
      <c r="C345" t="s">
        <v>1366</v>
      </c>
      <c r="D345" t="s">
        <v>226</v>
      </c>
      <c r="E345" t="s">
        <v>227</v>
      </c>
      <c r="F345" t="s">
        <v>204</v>
      </c>
      <c r="G345" t="s">
        <v>49</v>
      </c>
      <c r="H345" t="b">
        <v>1</v>
      </c>
      <c r="I345" t="s">
        <v>1796</v>
      </c>
      <c r="J345" t="s">
        <v>1367</v>
      </c>
      <c r="K345" t="s">
        <v>1368</v>
      </c>
      <c r="L345" s="11">
        <v>6700</v>
      </c>
      <c r="M345" s="4">
        <v>1966</v>
      </c>
      <c r="N345" s="4">
        <v>10</v>
      </c>
      <c r="O345" s="4">
        <v>27</v>
      </c>
      <c r="P345">
        <v>119.62</v>
      </c>
      <c r="Q345" s="5">
        <v>2827113184696</v>
      </c>
      <c r="R345" s="9">
        <v>81.3</v>
      </c>
      <c r="S345" s="9">
        <v>25.5</v>
      </c>
      <c r="T345" s="9">
        <v>30.6</v>
      </c>
      <c r="U345" s="4">
        <v>66834405</v>
      </c>
      <c r="V345" s="3">
        <f t="shared" si="20"/>
        <v>24407</v>
      </c>
      <c r="W345" s="4">
        <f t="shared" ca="1" si="21"/>
        <v>58.847364818617386</v>
      </c>
      <c r="X345" t="str">
        <f t="shared" si="22"/>
        <v>Self-Made</v>
      </c>
      <c r="Y345" s="10">
        <f t="shared" si="23"/>
        <v>6.7</v>
      </c>
    </row>
    <row r="346" spans="1:25" x14ac:dyDescent="0.25">
      <c r="A346">
        <v>365</v>
      </c>
      <c r="B346" t="s">
        <v>250</v>
      </c>
      <c r="C346" t="s">
        <v>1369</v>
      </c>
      <c r="D346" t="s">
        <v>1195</v>
      </c>
      <c r="E346" t="s">
        <v>1370</v>
      </c>
      <c r="F346" t="s">
        <v>1371</v>
      </c>
      <c r="G346" t="s">
        <v>250</v>
      </c>
      <c r="H346" t="b">
        <v>0</v>
      </c>
      <c r="I346" t="s">
        <v>1796</v>
      </c>
      <c r="J346" t="s">
        <v>1372</v>
      </c>
      <c r="K346" t="s">
        <v>1373</v>
      </c>
      <c r="L346" s="11">
        <v>6700</v>
      </c>
      <c r="M346" s="4">
        <v>1947</v>
      </c>
      <c r="N346" s="4">
        <v>12</v>
      </c>
      <c r="O346" s="4">
        <v>27</v>
      </c>
      <c r="P346">
        <v>110.35</v>
      </c>
      <c r="Q346" s="5">
        <v>348078018464</v>
      </c>
      <c r="R346" s="9">
        <v>81</v>
      </c>
      <c r="S346" s="9">
        <v>32.4</v>
      </c>
      <c r="T346" s="9">
        <v>23.8</v>
      </c>
      <c r="U346" s="4">
        <v>5818553</v>
      </c>
      <c r="V346" s="3">
        <f t="shared" si="20"/>
        <v>17528</v>
      </c>
      <c r="W346" s="4">
        <f t="shared" ca="1" si="21"/>
        <v>77.680367354011437</v>
      </c>
      <c r="X346" t="str">
        <f t="shared" si="22"/>
        <v>Inherited</v>
      </c>
      <c r="Y346" s="10">
        <f t="shared" si="23"/>
        <v>6.7</v>
      </c>
    </row>
    <row r="347" spans="1:25" x14ac:dyDescent="0.25">
      <c r="A347">
        <v>365</v>
      </c>
      <c r="B347" t="s">
        <v>250</v>
      </c>
      <c r="C347" t="s">
        <v>1374</v>
      </c>
      <c r="D347" t="s">
        <v>1195</v>
      </c>
      <c r="E347" t="s">
        <v>1370</v>
      </c>
      <c r="F347" t="s">
        <v>1371</v>
      </c>
      <c r="G347" t="s">
        <v>250</v>
      </c>
      <c r="H347" t="b">
        <v>0</v>
      </c>
      <c r="I347" t="s">
        <v>1797</v>
      </c>
      <c r="J347" t="s">
        <v>1372</v>
      </c>
      <c r="K347" t="s">
        <v>1375</v>
      </c>
      <c r="L347" s="11">
        <v>6700</v>
      </c>
      <c r="M347" s="4">
        <v>1976</v>
      </c>
      <c r="N347" s="4">
        <v>1</v>
      </c>
      <c r="O347" s="4">
        <v>1</v>
      </c>
      <c r="P347">
        <v>110.35</v>
      </c>
      <c r="Q347" s="5">
        <v>348078018464</v>
      </c>
      <c r="R347" s="9">
        <v>81</v>
      </c>
      <c r="S347" s="9">
        <v>32.4</v>
      </c>
      <c r="T347" s="9">
        <v>23.8</v>
      </c>
      <c r="U347" s="4">
        <v>5818553</v>
      </c>
      <c r="V347" s="3">
        <f t="shared" si="20"/>
        <v>27760</v>
      </c>
      <c r="W347" s="4">
        <f t="shared" ca="1" si="21"/>
        <v>49.665991348628374</v>
      </c>
      <c r="X347" t="str">
        <f t="shared" si="22"/>
        <v>Inherited</v>
      </c>
      <c r="Y347" s="10">
        <f t="shared" si="23"/>
        <v>6.7</v>
      </c>
    </row>
    <row r="348" spans="1:25" x14ac:dyDescent="0.25">
      <c r="A348">
        <v>365</v>
      </c>
      <c r="B348" t="s">
        <v>250</v>
      </c>
      <c r="C348" t="s">
        <v>1376</v>
      </c>
      <c r="D348" t="s">
        <v>1195</v>
      </c>
      <c r="E348" t="s">
        <v>1370</v>
      </c>
      <c r="F348" t="s">
        <v>1371</v>
      </c>
      <c r="G348" t="s">
        <v>250</v>
      </c>
      <c r="H348" t="b">
        <v>0</v>
      </c>
      <c r="I348" t="s">
        <v>1796</v>
      </c>
      <c r="J348" t="s">
        <v>1372</v>
      </c>
      <c r="K348" t="s">
        <v>1377</v>
      </c>
      <c r="L348" s="11">
        <v>6700</v>
      </c>
      <c r="M348" s="4">
        <v>1979</v>
      </c>
      <c r="N348" s="4">
        <v>1</v>
      </c>
      <c r="O348" s="4">
        <v>1</v>
      </c>
      <c r="P348">
        <v>110.35</v>
      </c>
      <c r="Q348" s="5">
        <v>348078018464</v>
      </c>
      <c r="R348" s="9">
        <v>81</v>
      </c>
      <c r="S348" s="9">
        <v>32.4</v>
      </c>
      <c r="T348" s="9">
        <v>23.8</v>
      </c>
      <c r="U348" s="4">
        <v>5818553</v>
      </c>
      <c r="V348" s="3">
        <f t="shared" si="20"/>
        <v>28856</v>
      </c>
      <c r="W348" s="4">
        <f t="shared" ca="1" si="21"/>
        <v>46.665987068212267</v>
      </c>
      <c r="X348" t="str">
        <f t="shared" si="22"/>
        <v>Inherited</v>
      </c>
      <c r="Y348" s="10">
        <f t="shared" si="23"/>
        <v>6.7</v>
      </c>
    </row>
    <row r="349" spans="1:25" x14ac:dyDescent="0.25">
      <c r="A349">
        <v>365</v>
      </c>
      <c r="B349" t="s">
        <v>351</v>
      </c>
      <c r="C349" t="s">
        <v>1378</v>
      </c>
      <c r="D349" t="s">
        <v>680</v>
      </c>
      <c r="E349" t="s">
        <v>1379</v>
      </c>
      <c r="F349" t="s">
        <v>517</v>
      </c>
      <c r="G349" t="s">
        <v>351</v>
      </c>
      <c r="H349" t="b">
        <v>0</v>
      </c>
      <c r="I349" t="s">
        <v>1797</v>
      </c>
      <c r="J349" t="s">
        <v>1380</v>
      </c>
      <c r="K349" t="s">
        <v>1381</v>
      </c>
      <c r="L349" s="11">
        <v>6700</v>
      </c>
      <c r="M349" s="4">
        <v>1943</v>
      </c>
      <c r="N349" s="4">
        <v>1</v>
      </c>
      <c r="O349" s="4">
        <v>1</v>
      </c>
      <c r="P349">
        <v>110.62</v>
      </c>
      <c r="Q349" s="5">
        <v>2001244392042</v>
      </c>
      <c r="R349" s="9">
        <v>82.9</v>
      </c>
      <c r="S349" s="9">
        <v>24.3</v>
      </c>
      <c r="T349" s="9">
        <v>59.1</v>
      </c>
      <c r="U349" s="4">
        <v>60297396</v>
      </c>
      <c r="V349" s="3">
        <f t="shared" si="20"/>
        <v>15707</v>
      </c>
      <c r="W349" s="4">
        <f t="shared" ca="1" si="21"/>
        <v>82.665984958437789</v>
      </c>
      <c r="X349" t="str">
        <f t="shared" si="22"/>
        <v>Inherited</v>
      </c>
      <c r="Y349" s="10">
        <f t="shared" si="23"/>
        <v>6.7</v>
      </c>
    </row>
    <row r="350" spans="1:25" x14ac:dyDescent="0.25">
      <c r="A350">
        <v>365</v>
      </c>
      <c r="B350" t="s">
        <v>30</v>
      </c>
      <c r="C350" t="s">
        <v>1382</v>
      </c>
      <c r="D350" t="s">
        <v>105</v>
      </c>
      <c r="E350" t="s">
        <v>214</v>
      </c>
      <c r="F350" t="s">
        <v>215</v>
      </c>
      <c r="G350" t="s">
        <v>30</v>
      </c>
      <c r="H350" t="b">
        <v>1</v>
      </c>
      <c r="I350" t="s">
        <v>1796</v>
      </c>
      <c r="J350" t="s">
        <v>419</v>
      </c>
      <c r="K350" t="s">
        <v>1383</v>
      </c>
      <c r="L350" s="11">
        <v>6700</v>
      </c>
      <c r="M350" s="4">
        <v>1968</v>
      </c>
      <c r="N350" s="4">
        <v>1</v>
      </c>
      <c r="O350" s="4">
        <v>1</v>
      </c>
      <c r="P350">
        <v>125.08</v>
      </c>
      <c r="Q350" s="5">
        <v>19910000000000</v>
      </c>
      <c r="R350" s="9">
        <v>77</v>
      </c>
      <c r="S350" s="9">
        <v>9.4</v>
      </c>
      <c r="T350" s="9">
        <v>59.2</v>
      </c>
      <c r="U350" s="4">
        <v>1397715000</v>
      </c>
      <c r="V350" s="3">
        <f t="shared" si="20"/>
        <v>24838</v>
      </c>
      <c r="W350" s="4">
        <f t="shared" ca="1" si="21"/>
        <v>57.665990087325937</v>
      </c>
      <c r="X350" t="str">
        <f t="shared" si="22"/>
        <v>Self-Made</v>
      </c>
      <c r="Y350" s="10">
        <f t="shared" si="23"/>
        <v>6.7</v>
      </c>
    </row>
    <row r="351" spans="1:25" x14ac:dyDescent="0.25">
      <c r="A351">
        <v>365</v>
      </c>
      <c r="B351" t="s">
        <v>250</v>
      </c>
      <c r="C351" t="s">
        <v>1384</v>
      </c>
      <c r="D351" t="s">
        <v>105</v>
      </c>
      <c r="E351" t="s">
        <v>106</v>
      </c>
      <c r="F351" t="s">
        <v>1385</v>
      </c>
      <c r="G351" t="s">
        <v>250</v>
      </c>
      <c r="H351" t="b">
        <v>1</v>
      </c>
      <c r="I351" t="s">
        <v>1796</v>
      </c>
      <c r="J351" t="s">
        <v>1386</v>
      </c>
      <c r="K351" t="s">
        <v>942</v>
      </c>
      <c r="L351" s="11">
        <v>6700</v>
      </c>
      <c r="M351" s="4">
        <v>1962</v>
      </c>
      <c r="N351" s="4">
        <v>8</v>
      </c>
      <c r="O351" s="4">
        <v>1</v>
      </c>
      <c r="P351">
        <v>125.08</v>
      </c>
      <c r="Q351" s="5">
        <v>19910000000000</v>
      </c>
      <c r="R351" s="9">
        <v>77</v>
      </c>
      <c r="S351" s="9">
        <v>9.4</v>
      </c>
      <c r="T351" s="9">
        <v>59.2</v>
      </c>
      <c r="U351" s="4">
        <v>1397715000</v>
      </c>
      <c r="V351" s="3">
        <f t="shared" si="20"/>
        <v>22859</v>
      </c>
      <c r="W351" s="4">
        <f t="shared" ca="1" si="21"/>
        <v>63.08555783709788</v>
      </c>
      <c r="X351" t="str">
        <f t="shared" si="22"/>
        <v>Self-Made</v>
      </c>
      <c r="Y351" s="10">
        <f t="shared" si="23"/>
        <v>6.7</v>
      </c>
    </row>
    <row r="352" spans="1:25" x14ac:dyDescent="0.25">
      <c r="A352">
        <v>365</v>
      </c>
      <c r="B352" t="s">
        <v>250</v>
      </c>
      <c r="C352" t="s">
        <v>1387</v>
      </c>
      <c r="D352" t="s">
        <v>170</v>
      </c>
      <c r="E352" t="s">
        <v>1388</v>
      </c>
      <c r="F352" t="s">
        <v>348</v>
      </c>
      <c r="G352" t="s">
        <v>250</v>
      </c>
      <c r="H352" t="b">
        <v>0</v>
      </c>
      <c r="I352" t="s">
        <v>1797</v>
      </c>
      <c r="J352" t="s">
        <v>1389</v>
      </c>
      <c r="K352" t="s">
        <v>1390</v>
      </c>
      <c r="L352" s="11">
        <v>6700</v>
      </c>
      <c r="M352" s="4">
        <v>1969</v>
      </c>
      <c r="N352" s="4">
        <v>1</v>
      </c>
      <c r="O352" s="4">
        <v>1</v>
      </c>
      <c r="P352">
        <v>99.55</v>
      </c>
      <c r="Q352" s="5">
        <v>703082435360</v>
      </c>
      <c r="R352" s="9">
        <v>83.6</v>
      </c>
      <c r="S352" s="9">
        <v>10.1</v>
      </c>
      <c r="T352" s="9">
        <v>28.8</v>
      </c>
      <c r="U352" s="4">
        <v>8574832</v>
      </c>
      <c r="V352" s="3">
        <f t="shared" si="20"/>
        <v>25204</v>
      </c>
      <c r="W352" s="4">
        <f t="shared" ca="1" si="21"/>
        <v>56.665978192996782</v>
      </c>
      <c r="X352" t="str">
        <f t="shared" si="22"/>
        <v>Inherited</v>
      </c>
      <c r="Y352" s="10">
        <f t="shared" si="23"/>
        <v>6.7</v>
      </c>
    </row>
    <row r="353" spans="1:25" x14ac:dyDescent="0.25">
      <c r="A353">
        <v>365</v>
      </c>
      <c r="B353" t="s">
        <v>65</v>
      </c>
      <c r="C353" t="s">
        <v>1391</v>
      </c>
      <c r="D353" t="s">
        <v>23</v>
      </c>
      <c r="E353" t="s">
        <v>24</v>
      </c>
      <c r="F353" t="s">
        <v>358</v>
      </c>
      <c r="G353" t="s">
        <v>65</v>
      </c>
      <c r="H353" t="b">
        <v>1</v>
      </c>
      <c r="I353" t="s">
        <v>1796</v>
      </c>
      <c r="J353" t="s">
        <v>1392</v>
      </c>
      <c r="K353" t="s">
        <v>1393</v>
      </c>
      <c r="L353" s="11">
        <v>6700</v>
      </c>
      <c r="M353" s="4">
        <v>1967</v>
      </c>
      <c r="N353" s="4">
        <v>8</v>
      </c>
      <c r="O353" s="4">
        <v>25</v>
      </c>
      <c r="P353">
        <v>110.05</v>
      </c>
      <c r="Q353" s="5">
        <v>2715518274227</v>
      </c>
      <c r="R353" s="9">
        <v>82.5</v>
      </c>
      <c r="S353" s="9">
        <v>24.2</v>
      </c>
      <c r="T353" s="9">
        <v>60.7</v>
      </c>
      <c r="U353" s="4">
        <v>67059887</v>
      </c>
      <c r="V353" s="3">
        <f t="shared" si="20"/>
        <v>24709</v>
      </c>
      <c r="W353" s="4">
        <f t="shared" ca="1" si="21"/>
        <v>58.019860788863113</v>
      </c>
      <c r="X353" t="str">
        <f t="shared" si="22"/>
        <v>Self-Made</v>
      </c>
      <c r="Y353" s="10">
        <f t="shared" si="23"/>
        <v>6.7</v>
      </c>
    </row>
    <row r="354" spans="1:25" x14ac:dyDescent="0.25">
      <c r="A354">
        <v>365</v>
      </c>
      <c r="B354" t="s">
        <v>292</v>
      </c>
      <c r="C354" t="s">
        <v>1394</v>
      </c>
      <c r="D354" t="s">
        <v>32</v>
      </c>
      <c r="E354" t="s">
        <v>1395</v>
      </c>
      <c r="F354" t="s">
        <v>1396</v>
      </c>
      <c r="G354" t="s">
        <v>292</v>
      </c>
      <c r="H354" t="b">
        <v>1</v>
      </c>
      <c r="I354" t="s">
        <v>1796</v>
      </c>
      <c r="J354" t="s">
        <v>1397</v>
      </c>
      <c r="K354" t="s">
        <v>1398</v>
      </c>
      <c r="L354" s="11">
        <v>6700</v>
      </c>
      <c r="M354" s="4">
        <v>1951</v>
      </c>
      <c r="N354" s="4">
        <v>3</v>
      </c>
      <c r="O354" s="4">
        <v>27</v>
      </c>
      <c r="P354">
        <v>117.24</v>
      </c>
      <c r="Q354" s="5">
        <v>21427700000000</v>
      </c>
      <c r="R354" s="9">
        <v>78.5</v>
      </c>
      <c r="S354" s="9">
        <v>9.6</v>
      </c>
      <c r="T354" s="9">
        <v>36.6</v>
      </c>
      <c r="U354" s="4">
        <v>328239523</v>
      </c>
      <c r="V354" s="3">
        <f t="shared" si="20"/>
        <v>18714</v>
      </c>
      <c r="W354" s="4">
        <f t="shared" ca="1" si="21"/>
        <v>74.433270059137044</v>
      </c>
      <c r="X354" t="str">
        <f t="shared" si="22"/>
        <v>Self-Made</v>
      </c>
      <c r="Y354" s="10">
        <f t="shared" si="23"/>
        <v>6.7</v>
      </c>
    </row>
    <row r="355" spans="1:25" x14ac:dyDescent="0.25">
      <c r="A355">
        <v>365</v>
      </c>
      <c r="B355" t="s">
        <v>462</v>
      </c>
      <c r="C355" t="s">
        <v>1399</v>
      </c>
      <c r="D355" t="s">
        <v>32</v>
      </c>
      <c r="E355" t="s">
        <v>831</v>
      </c>
      <c r="F355" t="s">
        <v>465</v>
      </c>
      <c r="G355" t="s">
        <v>462</v>
      </c>
      <c r="H355" t="b">
        <v>0</v>
      </c>
      <c r="I355" t="s">
        <v>1796</v>
      </c>
      <c r="J355" t="s">
        <v>1400</v>
      </c>
      <c r="K355" t="s">
        <v>1340</v>
      </c>
      <c r="L355" s="11">
        <v>6700</v>
      </c>
      <c r="M355" s="4">
        <v>1938</v>
      </c>
      <c r="N355" s="4">
        <v>12</v>
      </c>
      <c r="O355" s="4">
        <v>25</v>
      </c>
      <c r="P355">
        <v>117.24</v>
      </c>
      <c r="Q355" s="5">
        <v>21427700000000</v>
      </c>
      <c r="R355" s="9">
        <v>78.5</v>
      </c>
      <c r="S355" s="9">
        <v>9.6</v>
      </c>
      <c r="T355" s="9">
        <v>36.6</v>
      </c>
      <c r="U355" s="4">
        <v>328239523</v>
      </c>
      <c r="V355" s="3">
        <f t="shared" si="20"/>
        <v>14239</v>
      </c>
      <c r="W355" s="4">
        <f t="shared" ca="1" si="21"/>
        <v>86.685831622176593</v>
      </c>
      <c r="X355" t="str">
        <f t="shared" si="22"/>
        <v>Inherited</v>
      </c>
      <c r="Y355" s="10">
        <f t="shared" si="23"/>
        <v>6.7</v>
      </c>
    </row>
    <row r="356" spans="1:25" x14ac:dyDescent="0.25">
      <c r="A356">
        <v>365</v>
      </c>
      <c r="B356" t="s">
        <v>462</v>
      </c>
      <c r="C356" t="s">
        <v>1401</v>
      </c>
      <c r="D356" t="s">
        <v>32</v>
      </c>
      <c r="E356" t="s">
        <v>503</v>
      </c>
      <c r="F356" t="s">
        <v>465</v>
      </c>
      <c r="G356" t="s">
        <v>462</v>
      </c>
      <c r="H356" t="b">
        <v>1</v>
      </c>
      <c r="I356" t="s">
        <v>1796</v>
      </c>
      <c r="J356" t="s">
        <v>1402</v>
      </c>
      <c r="K356" t="s">
        <v>1403</v>
      </c>
      <c r="L356" s="11">
        <v>6700</v>
      </c>
      <c r="M356" s="4">
        <v>1939</v>
      </c>
      <c r="N356" s="4">
        <v>5</v>
      </c>
      <c r="O356" s="4">
        <v>23</v>
      </c>
      <c r="P356">
        <v>117.24</v>
      </c>
      <c r="Q356" s="5">
        <v>21427700000000</v>
      </c>
      <c r="R356" s="9">
        <v>78.5</v>
      </c>
      <c r="S356" s="9">
        <v>9.6</v>
      </c>
      <c r="T356" s="9">
        <v>36.6</v>
      </c>
      <c r="U356" s="4">
        <v>328239523</v>
      </c>
      <c r="V356" s="3">
        <f t="shared" si="20"/>
        <v>14388</v>
      </c>
      <c r="W356" s="4">
        <f t="shared" ca="1" si="21"/>
        <v>86.277213078641793</v>
      </c>
      <c r="X356" t="str">
        <f t="shared" si="22"/>
        <v>Self-Made</v>
      </c>
      <c r="Y356" s="10">
        <f t="shared" si="23"/>
        <v>6.7</v>
      </c>
    </row>
    <row r="357" spans="1:25" x14ac:dyDescent="0.25">
      <c r="A357">
        <v>365</v>
      </c>
      <c r="B357" t="s">
        <v>49</v>
      </c>
      <c r="C357" t="s">
        <v>1404</v>
      </c>
      <c r="D357" t="s">
        <v>32</v>
      </c>
      <c r="E357" t="s">
        <v>1405</v>
      </c>
      <c r="F357" t="s">
        <v>204</v>
      </c>
      <c r="G357" t="s">
        <v>49</v>
      </c>
      <c r="H357" t="b">
        <v>1</v>
      </c>
      <c r="I357" t="s">
        <v>1796</v>
      </c>
      <c r="J357" t="s">
        <v>1406</v>
      </c>
      <c r="K357" t="s">
        <v>600</v>
      </c>
      <c r="L357" s="11">
        <v>6700</v>
      </c>
      <c r="M357" s="4">
        <v>1930</v>
      </c>
      <c r="N357" s="4">
        <v>8</v>
      </c>
      <c r="O357" s="4">
        <v>12</v>
      </c>
      <c r="P357">
        <v>117.24</v>
      </c>
      <c r="Q357" s="5">
        <v>21427700000000</v>
      </c>
      <c r="R357" s="9">
        <v>78.5</v>
      </c>
      <c r="S357" s="9">
        <v>9.6</v>
      </c>
      <c r="T357" s="9">
        <v>36.6</v>
      </c>
      <c r="U357" s="4">
        <v>328239523</v>
      </c>
      <c r="V357" s="3">
        <f t="shared" si="20"/>
        <v>11182</v>
      </c>
      <c r="W357" s="4">
        <f t="shared" ca="1" si="21"/>
        <v>95.05544147843942</v>
      </c>
      <c r="X357" t="str">
        <f t="shared" si="22"/>
        <v>Self-Made</v>
      </c>
      <c r="Y357" s="10">
        <f t="shared" si="23"/>
        <v>6.7</v>
      </c>
    </row>
    <row r="358" spans="1:25" x14ac:dyDescent="0.25">
      <c r="A358">
        <v>365</v>
      </c>
      <c r="B358" t="s">
        <v>38</v>
      </c>
      <c r="C358" t="s">
        <v>1407</v>
      </c>
      <c r="D358" t="s">
        <v>32</v>
      </c>
      <c r="E358" t="s">
        <v>1408</v>
      </c>
      <c r="F358" t="s">
        <v>1409</v>
      </c>
      <c r="G358" t="s">
        <v>38</v>
      </c>
      <c r="H358" t="b">
        <v>1</v>
      </c>
      <c r="I358" t="s">
        <v>1796</v>
      </c>
      <c r="J358" t="s">
        <v>815</v>
      </c>
      <c r="K358" t="s">
        <v>137</v>
      </c>
      <c r="L358" s="11">
        <v>6700</v>
      </c>
      <c r="M358" s="4">
        <v>1951</v>
      </c>
      <c r="N358" s="4">
        <v>10</v>
      </c>
      <c r="O358" s="4">
        <v>12</v>
      </c>
      <c r="P358">
        <v>117.24</v>
      </c>
      <c r="Q358" s="5">
        <v>21427700000000</v>
      </c>
      <c r="R358" s="9">
        <v>78.5</v>
      </c>
      <c r="S358" s="9">
        <v>9.6</v>
      </c>
      <c r="T358" s="9">
        <v>36.6</v>
      </c>
      <c r="U358" s="4">
        <v>328239523</v>
      </c>
      <c r="V358" s="3">
        <f t="shared" si="20"/>
        <v>18913</v>
      </c>
      <c r="W358" s="4">
        <f t="shared" ca="1" si="21"/>
        <v>73.888442724684239</v>
      </c>
      <c r="X358" t="str">
        <f t="shared" si="22"/>
        <v>Self-Made</v>
      </c>
      <c r="Y358" s="10">
        <f t="shared" si="23"/>
        <v>6.7</v>
      </c>
    </row>
    <row r="359" spans="1:25" x14ac:dyDescent="0.25">
      <c r="A359">
        <v>365</v>
      </c>
      <c r="B359" t="s">
        <v>250</v>
      </c>
      <c r="C359" t="s">
        <v>1410</v>
      </c>
      <c r="D359" t="s">
        <v>1195</v>
      </c>
      <c r="E359" t="s">
        <v>1370</v>
      </c>
      <c r="F359" t="s">
        <v>1371</v>
      </c>
      <c r="G359" t="s">
        <v>250</v>
      </c>
      <c r="H359" t="b">
        <v>0</v>
      </c>
      <c r="I359" t="s">
        <v>1797</v>
      </c>
      <c r="J359" t="s">
        <v>1411</v>
      </c>
      <c r="K359" t="s">
        <v>1412</v>
      </c>
      <c r="L359" s="11">
        <v>6700</v>
      </c>
      <c r="M359" s="4">
        <v>1983</v>
      </c>
      <c r="N359" s="4">
        <v>5</v>
      </c>
      <c r="O359" s="4">
        <v>18</v>
      </c>
      <c r="P359">
        <v>110.35</v>
      </c>
      <c r="Q359" s="5">
        <v>348078018464</v>
      </c>
      <c r="R359" s="9">
        <v>81</v>
      </c>
      <c r="S359" s="9">
        <v>32.4</v>
      </c>
      <c r="T359" s="9">
        <v>23.8</v>
      </c>
      <c r="U359" s="4">
        <v>5818553</v>
      </c>
      <c r="V359" s="3">
        <f t="shared" si="20"/>
        <v>30454</v>
      </c>
      <c r="W359" s="4">
        <f t="shared" ca="1" si="21"/>
        <v>42.290907933273907</v>
      </c>
      <c r="X359" t="str">
        <f t="shared" si="22"/>
        <v>Inherited</v>
      </c>
      <c r="Y359" s="10">
        <f t="shared" si="23"/>
        <v>6.7</v>
      </c>
    </row>
    <row r="360" spans="1:25" x14ac:dyDescent="0.25">
      <c r="A360">
        <v>365</v>
      </c>
      <c r="B360" t="s">
        <v>38</v>
      </c>
      <c r="C360" t="s">
        <v>1413</v>
      </c>
      <c r="D360" t="s">
        <v>32</v>
      </c>
      <c r="E360" t="s">
        <v>1414</v>
      </c>
      <c r="F360" t="s">
        <v>1409</v>
      </c>
      <c r="G360" t="s">
        <v>38</v>
      </c>
      <c r="H360" t="b">
        <v>1</v>
      </c>
      <c r="I360" t="s">
        <v>1796</v>
      </c>
      <c r="J360" t="s">
        <v>1415</v>
      </c>
      <c r="K360" t="s">
        <v>190</v>
      </c>
      <c r="L360" s="11">
        <v>6700</v>
      </c>
      <c r="M360" s="4">
        <v>1941</v>
      </c>
      <c r="N360" s="4">
        <v>8</v>
      </c>
      <c r="O360" s="4">
        <v>12</v>
      </c>
      <c r="P360">
        <v>117.24</v>
      </c>
      <c r="Q360" s="5">
        <v>21427700000000</v>
      </c>
      <c r="R360" s="9">
        <v>78.5</v>
      </c>
      <c r="S360" s="9">
        <v>9.6</v>
      </c>
      <c r="T360" s="9">
        <v>36.6</v>
      </c>
      <c r="U360" s="4">
        <v>328239523</v>
      </c>
      <c r="V360" s="3">
        <f t="shared" si="20"/>
        <v>15200</v>
      </c>
      <c r="W360" s="4">
        <f t="shared" ca="1" si="21"/>
        <v>84.055433872318488</v>
      </c>
      <c r="X360" t="str">
        <f t="shared" si="22"/>
        <v>Self-Made</v>
      </c>
      <c r="Y360" s="10">
        <f t="shared" si="23"/>
        <v>6.7</v>
      </c>
    </row>
    <row r="361" spans="1:25" x14ac:dyDescent="0.25">
      <c r="A361">
        <v>365</v>
      </c>
      <c r="B361" t="s">
        <v>103</v>
      </c>
      <c r="C361" t="s">
        <v>1416</v>
      </c>
      <c r="D361" t="s">
        <v>105</v>
      </c>
      <c r="E361" t="s">
        <v>1061</v>
      </c>
      <c r="F361" t="s">
        <v>1417</v>
      </c>
      <c r="G361" t="s">
        <v>103</v>
      </c>
      <c r="H361" t="b">
        <v>1</v>
      </c>
      <c r="I361" t="s">
        <v>1796</v>
      </c>
      <c r="J361" t="s">
        <v>549</v>
      </c>
      <c r="K361" t="s">
        <v>1418</v>
      </c>
      <c r="L361" s="11">
        <v>6700</v>
      </c>
      <c r="M361" s="4">
        <v>1958</v>
      </c>
      <c r="N361" s="4">
        <v>1</v>
      </c>
      <c r="O361" s="4">
        <v>1</v>
      </c>
      <c r="P361">
        <v>125.08</v>
      </c>
      <c r="Q361" s="5">
        <v>19910000000000</v>
      </c>
      <c r="R361" s="9">
        <v>77</v>
      </c>
      <c r="S361" s="9">
        <v>9.4</v>
      </c>
      <c r="T361" s="9">
        <v>59.2</v>
      </c>
      <c r="U361" s="4">
        <v>1397715000</v>
      </c>
      <c r="V361" s="3">
        <f t="shared" si="20"/>
        <v>21186</v>
      </c>
      <c r="W361" s="4">
        <f t="shared" ca="1" si="21"/>
        <v>67.665982203969889</v>
      </c>
      <c r="X361" t="str">
        <f t="shared" si="22"/>
        <v>Self-Made</v>
      </c>
      <c r="Y361" s="10">
        <f t="shared" si="23"/>
        <v>6.7</v>
      </c>
    </row>
    <row r="362" spans="1:25" x14ac:dyDescent="0.25">
      <c r="A362">
        <v>383</v>
      </c>
      <c r="B362" t="s">
        <v>250</v>
      </c>
      <c r="C362" t="s">
        <v>1419</v>
      </c>
      <c r="D362" t="s">
        <v>170</v>
      </c>
      <c r="E362" t="s">
        <v>1420</v>
      </c>
      <c r="F362" t="s">
        <v>348</v>
      </c>
      <c r="G362" t="s">
        <v>250</v>
      </c>
      <c r="H362" t="b">
        <v>0</v>
      </c>
      <c r="I362" t="s">
        <v>1797</v>
      </c>
      <c r="J362" t="s">
        <v>1421</v>
      </c>
      <c r="K362" t="s">
        <v>1422</v>
      </c>
      <c r="L362" s="11">
        <v>6600</v>
      </c>
      <c r="M362" s="4">
        <v>1976</v>
      </c>
      <c r="N362" s="4">
        <v>1</v>
      </c>
      <c r="O362" s="4">
        <v>1</v>
      </c>
      <c r="P362">
        <v>99.55</v>
      </c>
      <c r="Q362" s="5">
        <v>703082435360</v>
      </c>
      <c r="R362" s="9">
        <v>83.6</v>
      </c>
      <c r="S362" s="9">
        <v>10.1</v>
      </c>
      <c r="T362" s="9">
        <v>28.8</v>
      </c>
      <c r="U362" s="4">
        <v>8574832</v>
      </c>
      <c r="V362" s="3">
        <f t="shared" si="20"/>
        <v>27760</v>
      </c>
      <c r="W362" s="4">
        <f t="shared" ca="1" si="21"/>
        <v>49.665991348628374</v>
      </c>
      <c r="X362" t="str">
        <f t="shared" si="22"/>
        <v>Inherited</v>
      </c>
      <c r="Y362" s="10">
        <f t="shared" si="23"/>
        <v>6.6</v>
      </c>
    </row>
    <row r="363" spans="1:25" x14ac:dyDescent="0.25">
      <c r="A363">
        <v>383</v>
      </c>
      <c r="B363" t="s">
        <v>103</v>
      </c>
      <c r="C363" t="s">
        <v>1423</v>
      </c>
      <c r="D363" t="s">
        <v>32</v>
      </c>
      <c r="E363" t="s">
        <v>984</v>
      </c>
      <c r="F363" t="s">
        <v>1424</v>
      </c>
      <c r="G363" t="s">
        <v>103</v>
      </c>
      <c r="H363" t="b">
        <v>0</v>
      </c>
      <c r="I363" t="s">
        <v>1796</v>
      </c>
      <c r="J363" t="s">
        <v>1425</v>
      </c>
      <c r="K363" t="s">
        <v>1426</v>
      </c>
      <c r="L363" s="11">
        <v>6600</v>
      </c>
      <c r="M363" s="4">
        <v>1954</v>
      </c>
      <c r="N363" s="4">
        <v>4</v>
      </c>
      <c r="O363" s="4">
        <v>22</v>
      </c>
      <c r="P363">
        <v>117.24</v>
      </c>
      <c r="Q363" s="5">
        <v>21427700000000</v>
      </c>
      <c r="R363" s="9">
        <v>78.5</v>
      </c>
      <c r="S363" s="9">
        <v>9.6</v>
      </c>
      <c r="T363" s="9">
        <v>36.6</v>
      </c>
      <c r="U363" s="4">
        <v>328239523</v>
      </c>
      <c r="V363" s="3">
        <f t="shared" si="20"/>
        <v>19836</v>
      </c>
      <c r="W363" s="4">
        <f t="shared" ca="1" si="21"/>
        <v>71.362080766598226</v>
      </c>
      <c r="X363" t="str">
        <f t="shared" si="22"/>
        <v>Inherited</v>
      </c>
      <c r="Y363" s="10">
        <f t="shared" si="23"/>
        <v>6.6</v>
      </c>
    </row>
    <row r="364" spans="1:25" x14ac:dyDescent="0.25">
      <c r="A364">
        <v>383</v>
      </c>
      <c r="B364" t="s">
        <v>103</v>
      </c>
      <c r="C364" t="s">
        <v>1427</v>
      </c>
      <c r="D364" t="s">
        <v>32</v>
      </c>
      <c r="E364" t="s">
        <v>984</v>
      </c>
      <c r="F364" t="s">
        <v>1424</v>
      </c>
      <c r="G364" t="s">
        <v>103</v>
      </c>
      <c r="H364" t="b">
        <v>0</v>
      </c>
      <c r="I364" t="s">
        <v>1796</v>
      </c>
      <c r="J364" t="s">
        <v>1425</v>
      </c>
      <c r="K364" t="s">
        <v>1428</v>
      </c>
      <c r="L364" s="11">
        <v>6600</v>
      </c>
      <c r="M364" s="4">
        <v>1953</v>
      </c>
      <c r="N364" s="4">
        <v>3</v>
      </c>
      <c r="O364" s="4">
        <v>1</v>
      </c>
      <c r="P364">
        <v>117.24</v>
      </c>
      <c r="Q364" s="5">
        <v>21427700000000</v>
      </c>
      <c r="R364" s="9">
        <v>78.5</v>
      </c>
      <c r="S364" s="9">
        <v>9.6</v>
      </c>
      <c r="T364" s="9">
        <v>36.6</v>
      </c>
      <c r="U364" s="4">
        <v>328239523</v>
      </c>
      <c r="V364" s="3">
        <f t="shared" si="20"/>
        <v>19419</v>
      </c>
      <c r="W364" s="4">
        <f t="shared" ca="1" si="21"/>
        <v>72.504444361099658</v>
      </c>
      <c r="X364" t="str">
        <f t="shared" si="22"/>
        <v>Inherited</v>
      </c>
      <c r="Y364" s="10">
        <f t="shared" si="23"/>
        <v>6.6</v>
      </c>
    </row>
    <row r="365" spans="1:25" x14ac:dyDescent="0.25">
      <c r="A365">
        <v>383</v>
      </c>
      <c r="B365" t="s">
        <v>103</v>
      </c>
      <c r="C365" t="s">
        <v>1429</v>
      </c>
      <c r="D365" t="s">
        <v>32</v>
      </c>
      <c r="E365" t="s">
        <v>1430</v>
      </c>
      <c r="F365" t="s">
        <v>1424</v>
      </c>
      <c r="G365" t="s">
        <v>103</v>
      </c>
      <c r="H365" t="b">
        <v>0</v>
      </c>
      <c r="I365" t="s">
        <v>1797</v>
      </c>
      <c r="J365" t="s">
        <v>1431</v>
      </c>
      <c r="K365" t="s">
        <v>1432</v>
      </c>
      <c r="L365" s="11">
        <v>6600</v>
      </c>
      <c r="M365" s="4">
        <v>1955</v>
      </c>
      <c r="N365" s="4">
        <v>12</v>
      </c>
      <c r="O365" s="4">
        <v>17</v>
      </c>
      <c r="P365">
        <v>117.24</v>
      </c>
      <c r="Q365" s="5">
        <v>21427700000000</v>
      </c>
      <c r="R365" s="9">
        <v>78.5</v>
      </c>
      <c r="S365" s="9">
        <v>9.6</v>
      </c>
      <c r="T365" s="9">
        <v>36.6</v>
      </c>
      <c r="U365" s="4">
        <v>328239523</v>
      </c>
      <c r="V365" s="3">
        <f t="shared" si="20"/>
        <v>20440</v>
      </c>
      <c r="W365" s="4">
        <f t="shared" ca="1" si="21"/>
        <v>69.707746886206763</v>
      </c>
      <c r="X365" t="str">
        <f t="shared" si="22"/>
        <v>Inherited</v>
      </c>
      <c r="Y365" s="10">
        <f t="shared" si="23"/>
        <v>6.6</v>
      </c>
    </row>
    <row r="366" spans="1:25" x14ac:dyDescent="0.25">
      <c r="A366">
        <v>383</v>
      </c>
      <c r="B366" t="s">
        <v>49</v>
      </c>
      <c r="C366" t="s">
        <v>1433</v>
      </c>
      <c r="D366" t="s">
        <v>32</v>
      </c>
      <c r="E366" t="s">
        <v>61</v>
      </c>
      <c r="F366" t="s">
        <v>204</v>
      </c>
      <c r="G366" t="s">
        <v>49</v>
      </c>
      <c r="H366" t="b">
        <v>1</v>
      </c>
      <c r="I366" t="s">
        <v>1796</v>
      </c>
      <c r="J366" t="s">
        <v>1434</v>
      </c>
      <c r="K366" t="s">
        <v>1435</v>
      </c>
      <c r="L366" s="11">
        <v>6600</v>
      </c>
      <c r="M366" s="4">
        <v>1945</v>
      </c>
      <c r="N366" s="4">
        <v>2</v>
      </c>
      <c r="O366" s="4">
        <v>25</v>
      </c>
      <c r="P366">
        <v>117.24</v>
      </c>
      <c r="Q366" s="5">
        <v>21427700000000</v>
      </c>
      <c r="R366" s="9">
        <v>78.5</v>
      </c>
      <c r="S366" s="9">
        <v>9.6</v>
      </c>
      <c r="T366" s="9">
        <v>36.6</v>
      </c>
      <c r="U366" s="4">
        <v>328239523</v>
      </c>
      <c r="V366" s="3">
        <f t="shared" si="20"/>
        <v>16493</v>
      </c>
      <c r="W366" s="4">
        <f t="shared" ca="1" si="21"/>
        <v>80.515396315700514</v>
      </c>
      <c r="X366" t="str">
        <f t="shared" si="22"/>
        <v>Self-Made</v>
      </c>
      <c r="Y366" s="10">
        <f t="shared" si="23"/>
        <v>6.6</v>
      </c>
    </row>
    <row r="367" spans="1:25" x14ac:dyDescent="0.25">
      <c r="A367">
        <v>383</v>
      </c>
      <c r="B367" t="s">
        <v>38</v>
      </c>
      <c r="C367" t="s">
        <v>1436</v>
      </c>
      <c r="D367" t="s">
        <v>32</v>
      </c>
      <c r="E367" t="s">
        <v>1437</v>
      </c>
      <c r="F367" t="s">
        <v>387</v>
      </c>
      <c r="G367" t="s">
        <v>38</v>
      </c>
      <c r="H367" t="b">
        <v>1</v>
      </c>
      <c r="I367" t="s">
        <v>1796</v>
      </c>
      <c r="J367" t="s">
        <v>1438</v>
      </c>
      <c r="K367" t="s">
        <v>1113</v>
      </c>
      <c r="L367" s="11">
        <v>6600</v>
      </c>
      <c r="M367" s="4">
        <v>1959</v>
      </c>
      <c r="N367" s="4">
        <v>10</v>
      </c>
      <c r="O367" s="4">
        <v>8</v>
      </c>
      <c r="P367">
        <v>117.24</v>
      </c>
      <c r="Q367" s="5">
        <v>21427700000000</v>
      </c>
      <c r="R367" s="9">
        <v>78.5</v>
      </c>
      <c r="S367" s="9">
        <v>9.6</v>
      </c>
      <c r="T367" s="9">
        <v>36.6</v>
      </c>
      <c r="U367" s="4">
        <v>328239523</v>
      </c>
      <c r="V367" s="3">
        <f t="shared" si="20"/>
        <v>21831</v>
      </c>
      <c r="W367" s="4">
        <f t="shared" ca="1" si="21"/>
        <v>65.89939522719844</v>
      </c>
      <c r="X367" t="str">
        <f t="shared" si="22"/>
        <v>Self-Made</v>
      </c>
      <c r="Y367" s="10">
        <f t="shared" si="23"/>
        <v>6.6</v>
      </c>
    </row>
    <row r="368" spans="1:25" x14ac:dyDescent="0.25">
      <c r="A368">
        <v>383</v>
      </c>
      <c r="B368" t="s">
        <v>49</v>
      </c>
      <c r="C368" t="s">
        <v>1439</v>
      </c>
      <c r="D368" t="s">
        <v>158</v>
      </c>
      <c r="E368" t="s">
        <v>1440</v>
      </c>
      <c r="F368" t="s">
        <v>264</v>
      </c>
      <c r="G368" t="s">
        <v>49</v>
      </c>
      <c r="H368" t="b">
        <v>0</v>
      </c>
      <c r="I368" t="s">
        <v>1797</v>
      </c>
      <c r="J368" t="s">
        <v>1441</v>
      </c>
      <c r="K368" t="s">
        <v>1442</v>
      </c>
      <c r="L368" s="11">
        <v>6600</v>
      </c>
      <c r="M368" s="4">
        <v>1976</v>
      </c>
      <c r="N368" s="4">
        <v>1</v>
      </c>
      <c r="O368" s="4">
        <v>7</v>
      </c>
      <c r="P368">
        <v>112.85</v>
      </c>
      <c r="Q368" s="5">
        <v>3845630030824</v>
      </c>
      <c r="R368" s="9">
        <v>80.900000000000006</v>
      </c>
      <c r="S368" s="9">
        <v>11.5</v>
      </c>
      <c r="T368" s="9">
        <v>48.8</v>
      </c>
      <c r="U368" s="4">
        <v>83132799</v>
      </c>
      <c r="V368" s="3">
        <f t="shared" si="20"/>
        <v>27766</v>
      </c>
      <c r="W368" s="4">
        <f t="shared" ca="1" si="21"/>
        <v>49.649564693642887</v>
      </c>
      <c r="X368" t="str">
        <f t="shared" si="22"/>
        <v>Inherited</v>
      </c>
      <c r="Y368" s="10">
        <f t="shared" si="23"/>
        <v>6.6</v>
      </c>
    </row>
    <row r="369" spans="1:25" x14ac:dyDescent="0.25">
      <c r="A369">
        <v>390</v>
      </c>
      <c r="B369" t="s">
        <v>49</v>
      </c>
      <c r="C369" t="s">
        <v>1443</v>
      </c>
      <c r="D369" t="s">
        <v>32</v>
      </c>
      <c r="E369" t="s">
        <v>130</v>
      </c>
      <c r="F369" t="s">
        <v>802</v>
      </c>
      <c r="G369" t="s">
        <v>49</v>
      </c>
      <c r="H369" t="b">
        <v>1</v>
      </c>
      <c r="I369" t="s">
        <v>1796</v>
      </c>
      <c r="J369" t="s">
        <v>1444</v>
      </c>
      <c r="K369" t="s">
        <v>137</v>
      </c>
      <c r="L369" s="11">
        <v>6500</v>
      </c>
      <c r="M369" s="4">
        <v>1942</v>
      </c>
      <c r="N369" s="4">
        <v>11</v>
      </c>
      <c r="O369" s="4">
        <v>27</v>
      </c>
      <c r="P369">
        <v>117.24</v>
      </c>
      <c r="Q369" s="5">
        <v>21427700000000</v>
      </c>
      <c r="R369" s="9">
        <v>78.5</v>
      </c>
      <c r="S369" s="9">
        <v>9.6</v>
      </c>
      <c r="T369" s="9">
        <v>36.6</v>
      </c>
      <c r="U369" s="4">
        <v>328239523</v>
      </c>
      <c r="V369" s="3">
        <f t="shared" si="20"/>
        <v>15672</v>
      </c>
      <c r="W369" s="4">
        <f t="shared" ca="1" si="21"/>
        <v>82.762491444216295</v>
      </c>
      <c r="X369" t="str">
        <f t="shared" si="22"/>
        <v>Self-Made</v>
      </c>
      <c r="Y369" s="10">
        <f t="shared" si="23"/>
        <v>6.5</v>
      </c>
    </row>
    <row r="370" spans="1:25" x14ac:dyDescent="0.25">
      <c r="A370">
        <v>390</v>
      </c>
      <c r="B370" t="s">
        <v>38</v>
      </c>
      <c r="C370" t="s">
        <v>1445</v>
      </c>
      <c r="D370" t="s">
        <v>32</v>
      </c>
      <c r="E370" t="s">
        <v>40</v>
      </c>
      <c r="F370" t="s">
        <v>56</v>
      </c>
      <c r="G370" t="s">
        <v>38</v>
      </c>
      <c r="H370" t="b">
        <v>0</v>
      </c>
      <c r="I370" t="s">
        <v>1797</v>
      </c>
      <c r="J370" t="s">
        <v>1446</v>
      </c>
      <c r="K370" t="s">
        <v>1447</v>
      </c>
      <c r="L370" s="11">
        <v>6500</v>
      </c>
      <c r="M370" s="4">
        <v>1964</v>
      </c>
      <c r="N370" s="4">
        <v>8</v>
      </c>
      <c r="O370" s="4">
        <v>15</v>
      </c>
      <c r="P370">
        <v>117.24</v>
      </c>
      <c r="Q370" s="5">
        <v>21427700000000</v>
      </c>
      <c r="R370" s="9">
        <v>78.5</v>
      </c>
      <c r="S370" s="9">
        <v>9.6</v>
      </c>
      <c r="T370" s="9">
        <v>36.6</v>
      </c>
      <c r="U370" s="4">
        <v>328239523</v>
      </c>
      <c r="V370" s="3">
        <f t="shared" si="20"/>
        <v>23604</v>
      </c>
      <c r="W370" s="4">
        <f t="shared" ca="1" si="21"/>
        <v>61.044511171950894</v>
      </c>
      <c r="X370" t="str">
        <f t="shared" si="22"/>
        <v>Inherited</v>
      </c>
      <c r="Y370" s="10">
        <f t="shared" si="23"/>
        <v>6.5</v>
      </c>
    </row>
    <row r="371" spans="1:25" x14ac:dyDescent="0.25">
      <c r="A371">
        <v>390</v>
      </c>
      <c r="B371" t="s">
        <v>462</v>
      </c>
      <c r="C371" t="s">
        <v>1448</v>
      </c>
      <c r="D371" t="s">
        <v>32</v>
      </c>
      <c r="E371" t="s">
        <v>1449</v>
      </c>
      <c r="F371" t="s">
        <v>465</v>
      </c>
      <c r="G371" t="s">
        <v>462</v>
      </c>
      <c r="H371" t="b">
        <v>0</v>
      </c>
      <c r="I371" t="s">
        <v>1797</v>
      </c>
      <c r="J371" t="s">
        <v>1450</v>
      </c>
      <c r="K371" t="s">
        <v>1451</v>
      </c>
      <c r="L371" s="11">
        <v>6500</v>
      </c>
      <c r="M371" s="4">
        <v>1930</v>
      </c>
      <c r="N371" s="4">
        <v>2</v>
      </c>
      <c r="O371" s="4">
        <v>27</v>
      </c>
      <c r="P371">
        <v>117.24</v>
      </c>
      <c r="Q371" s="5">
        <v>21427700000000</v>
      </c>
      <c r="R371" s="9">
        <v>78.5</v>
      </c>
      <c r="S371" s="9">
        <v>9.6</v>
      </c>
      <c r="T371" s="9">
        <v>36.6</v>
      </c>
      <c r="U371" s="4">
        <v>328239523</v>
      </c>
      <c r="V371" s="3">
        <f t="shared" si="20"/>
        <v>11016</v>
      </c>
      <c r="W371" s="4">
        <f t="shared" ca="1" si="21"/>
        <v>95.509924709103359</v>
      </c>
      <c r="X371" t="str">
        <f t="shared" si="22"/>
        <v>Inherited</v>
      </c>
      <c r="Y371" s="10">
        <f t="shared" si="23"/>
        <v>6.5</v>
      </c>
    </row>
    <row r="372" spans="1:25" x14ac:dyDescent="0.25">
      <c r="A372">
        <v>390</v>
      </c>
      <c r="B372" t="s">
        <v>462</v>
      </c>
      <c r="C372" t="s">
        <v>1452</v>
      </c>
      <c r="D372" t="s">
        <v>226</v>
      </c>
      <c r="E372" t="s">
        <v>227</v>
      </c>
      <c r="F372" t="s">
        <v>1453</v>
      </c>
      <c r="G372" t="s">
        <v>462</v>
      </c>
      <c r="H372" t="b">
        <v>1</v>
      </c>
      <c r="I372" t="s">
        <v>1796</v>
      </c>
      <c r="J372" t="s">
        <v>1454</v>
      </c>
      <c r="K372" t="s">
        <v>137</v>
      </c>
      <c r="L372" s="11">
        <v>6500</v>
      </c>
      <c r="M372" s="4">
        <v>1938</v>
      </c>
      <c r="N372" s="4">
        <v>9</v>
      </c>
      <c r="O372" s="4">
        <v>1</v>
      </c>
      <c r="P372">
        <v>119.62</v>
      </c>
      <c r="Q372" s="5">
        <v>2827113184696</v>
      </c>
      <c r="R372" s="9">
        <v>81.3</v>
      </c>
      <c r="S372" s="9">
        <v>25.5</v>
      </c>
      <c r="T372" s="9">
        <v>30.6</v>
      </c>
      <c r="U372" s="4">
        <v>66834405</v>
      </c>
      <c r="V372" s="3">
        <f t="shared" si="20"/>
        <v>14124</v>
      </c>
      <c r="W372" s="4">
        <f t="shared" ca="1" si="21"/>
        <v>87.000684462696782</v>
      </c>
      <c r="X372" t="str">
        <f t="shared" si="22"/>
        <v>Self-Made</v>
      </c>
      <c r="Y372" s="10">
        <f t="shared" si="23"/>
        <v>6.5</v>
      </c>
    </row>
    <row r="373" spans="1:25" x14ac:dyDescent="0.25">
      <c r="A373">
        <v>390</v>
      </c>
      <c r="B373" t="s">
        <v>462</v>
      </c>
      <c r="C373" t="s">
        <v>1455</v>
      </c>
      <c r="D373" t="s">
        <v>170</v>
      </c>
      <c r="E373" t="s">
        <v>1456</v>
      </c>
      <c r="F373" t="s">
        <v>465</v>
      </c>
      <c r="G373" t="s">
        <v>462</v>
      </c>
      <c r="H373" t="b">
        <v>1</v>
      </c>
      <c r="I373" t="s">
        <v>1796</v>
      </c>
      <c r="J373" t="s">
        <v>1457</v>
      </c>
      <c r="K373" t="s">
        <v>1458</v>
      </c>
      <c r="L373" s="11">
        <v>6500</v>
      </c>
      <c r="M373" s="4">
        <v>1971</v>
      </c>
      <c r="N373" s="4">
        <v>4</v>
      </c>
      <c r="O373" s="4">
        <v>22</v>
      </c>
      <c r="P373">
        <v>99.55</v>
      </c>
      <c r="Q373" s="5">
        <v>703082435360</v>
      </c>
      <c r="R373" s="9">
        <v>83.6</v>
      </c>
      <c r="S373" s="9">
        <v>10.1</v>
      </c>
      <c r="T373" s="9">
        <v>28.8</v>
      </c>
      <c r="U373" s="4">
        <v>8574832</v>
      </c>
      <c r="V373" s="3">
        <f t="shared" si="20"/>
        <v>26045</v>
      </c>
      <c r="W373" s="4">
        <f t="shared" ca="1" si="21"/>
        <v>54.362088705261584</v>
      </c>
      <c r="X373" t="str">
        <f t="shared" si="22"/>
        <v>Self-Made</v>
      </c>
      <c r="Y373" s="10">
        <f t="shared" si="23"/>
        <v>6.5</v>
      </c>
    </row>
    <row r="374" spans="1:25" x14ac:dyDescent="0.25">
      <c r="A374">
        <v>397</v>
      </c>
      <c r="B374" t="s">
        <v>49</v>
      </c>
      <c r="C374" t="s">
        <v>1459</v>
      </c>
      <c r="D374" t="s">
        <v>497</v>
      </c>
      <c r="E374" t="s">
        <v>1460</v>
      </c>
      <c r="F374" t="s">
        <v>264</v>
      </c>
      <c r="G374" t="s">
        <v>49</v>
      </c>
      <c r="H374" t="b">
        <v>1</v>
      </c>
      <c r="I374" t="s">
        <v>1796</v>
      </c>
      <c r="J374" t="s">
        <v>1461</v>
      </c>
      <c r="K374" t="s">
        <v>457</v>
      </c>
      <c r="L374" s="11">
        <v>6400</v>
      </c>
      <c r="M374" s="4">
        <v>1951</v>
      </c>
      <c r="N374" s="4">
        <v>8</v>
      </c>
      <c r="O374" s="4">
        <v>19</v>
      </c>
      <c r="P374">
        <v>110.51</v>
      </c>
      <c r="Q374" s="5">
        <v>530832908738</v>
      </c>
      <c r="R374" s="9">
        <v>82.5</v>
      </c>
      <c r="S374" s="9">
        <v>27.9</v>
      </c>
      <c r="T374" s="9">
        <v>49.1</v>
      </c>
      <c r="U374" s="4">
        <v>10285453</v>
      </c>
      <c r="V374" s="3">
        <f t="shared" si="20"/>
        <v>18859</v>
      </c>
      <c r="W374" s="4">
        <f t="shared" ca="1" si="21"/>
        <v>74.036285317952832</v>
      </c>
      <c r="X374" t="str">
        <f t="shared" si="22"/>
        <v>Self-Made</v>
      </c>
      <c r="Y374" s="10">
        <f t="shared" si="23"/>
        <v>6.4</v>
      </c>
    </row>
    <row r="375" spans="1:25" x14ac:dyDescent="0.25">
      <c r="A375">
        <v>397</v>
      </c>
      <c r="B375" t="s">
        <v>590</v>
      </c>
      <c r="C375" t="s">
        <v>1462</v>
      </c>
      <c r="D375" t="s">
        <v>32</v>
      </c>
      <c r="E375" t="s">
        <v>1285</v>
      </c>
      <c r="F375" t="s">
        <v>1463</v>
      </c>
      <c r="G375" t="s">
        <v>590</v>
      </c>
      <c r="H375" t="b">
        <v>1</v>
      </c>
      <c r="I375" t="s">
        <v>1796</v>
      </c>
      <c r="J375" t="s">
        <v>1464</v>
      </c>
      <c r="K375" t="s">
        <v>266</v>
      </c>
      <c r="L375" s="11">
        <v>6400</v>
      </c>
      <c r="M375" s="4">
        <v>1960</v>
      </c>
      <c r="N375" s="4">
        <v>4</v>
      </c>
      <c r="O375" s="4">
        <v>10</v>
      </c>
      <c r="P375">
        <v>117.24</v>
      </c>
      <c r="Q375" s="5">
        <v>21427700000000</v>
      </c>
      <c r="R375" s="9">
        <v>78.5</v>
      </c>
      <c r="S375" s="9">
        <v>9.6</v>
      </c>
      <c r="T375" s="9">
        <v>36.6</v>
      </c>
      <c r="U375" s="4">
        <v>328239523</v>
      </c>
      <c r="V375" s="3">
        <f t="shared" si="20"/>
        <v>22016</v>
      </c>
      <c r="W375" s="4">
        <f t="shared" ca="1" si="21"/>
        <v>65.392209731613221</v>
      </c>
      <c r="X375" t="str">
        <f t="shared" si="22"/>
        <v>Self-Made</v>
      </c>
      <c r="Y375" s="10">
        <f t="shared" si="23"/>
        <v>6.4</v>
      </c>
    </row>
    <row r="376" spans="1:25" x14ac:dyDescent="0.25">
      <c r="A376">
        <v>397</v>
      </c>
      <c r="B376" t="s">
        <v>49</v>
      </c>
      <c r="C376" t="s">
        <v>1465</v>
      </c>
      <c r="D376" t="s">
        <v>32</v>
      </c>
      <c r="E376" t="s">
        <v>61</v>
      </c>
      <c r="F376" t="s">
        <v>204</v>
      </c>
      <c r="G376" t="s">
        <v>49</v>
      </c>
      <c r="H376" t="b">
        <v>1</v>
      </c>
      <c r="I376" t="s">
        <v>1796</v>
      </c>
      <c r="J376" t="s">
        <v>1466</v>
      </c>
      <c r="K376" t="s">
        <v>617</v>
      </c>
      <c r="L376" s="11">
        <v>6400</v>
      </c>
      <c r="M376" s="4">
        <v>1953</v>
      </c>
      <c r="N376" s="4">
        <v>6</v>
      </c>
      <c r="O376" s="4">
        <v>14</v>
      </c>
      <c r="P376">
        <v>117.24</v>
      </c>
      <c r="Q376" s="5">
        <v>21427700000000</v>
      </c>
      <c r="R376" s="9">
        <v>78.5</v>
      </c>
      <c r="S376" s="9">
        <v>9.6</v>
      </c>
      <c r="T376" s="9">
        <v>36.6</v>
      </c>
      <c r="U376" s="4">
        <v>328239523</v>
      </c>
      <c r="V376" s="3">
        <f t="shared" si="20"/>
        <v>19524</v>
      </c>
      <c r="W376" s="4">
        <f t="shared" ca="1" si="21"/>
        <v>72.216967333008284</v>
      </c>
      <c r="X376" t="str">
        <f t="shared" si="22"/>
        <v>Self-Made</v>
      </c>
      <c r="Y376" s="10">
        <f t="shared" si="23"/>
        <v>6.4</v>
      </c>
    </row>
    <row r="377" spans="1:25" x14ac:dyDescent="0.25">
      <c r="A377">
        <v>397</v>
      </c>
      <c r="B377" t="s">
        <v>351</v>
      </c>
      <c r="C377" t="s">
        <v>1467</v>
      </c>
      <c r="D377" t="s">
        <v>105</v>
      </c>
      <c r="E377" t="s">
        <v>153</v>
      </c>
      <c r="F377" t="s">
        <v>1468</v>
      </c>
      <c r="G377" t="s">
        <v>351</v>
      </c>
      <c r="H377" t="b">
        <v>1</v>
      </c>
      <c r="I377" t="s">
        <v>1797</v>
      </c>
      <c r="J377" t="s">
        <v>1469</v>
      </c>
      <c r="K377" t="s">
        <v>808</v>
      </c>
      <c r="L377" s="11">
        <v>6400</v>
      </c>
      <c r="M377" s="4">
        <v>1963</v>
      </c>
      <c r="N377" s="4">
        <v>11</v>
      </c>
      <c r="O377" s="4">
        <v>1</v>
      </c>
      <c r="P377">
        <v>125.08</v>
      </c>
      <c r="Q377" s="5">
        <v>19910000000000</v>
      </c>
      <c r="R377" s="9">
        <v>77</v>
      </c>
      <c r="S377" s="9">
        <v>9.4</v>
      </c>
      <c r="T377" s="9">
        <v>59.2</v>
      </c>
      <c r="U377" s="4">
        <v>1397715000</v>
      </c>
      <c r="V377" s="3">
        <f t="shared" si="20"/>
        <v>23316</v>
      </c>
      <c r="W377" s="4">
        <f t="shared" ca="1" si="21"/>
        <v>61.833688236061015</v>
      </c>
      <c r="X377" t="str">
        <f t="shared" si="22"/>
        <v>Self-Made</v>
      </c>
      <c r="Y377" s="10">
        <f t="shared" si="23"/>
        <v>6.4</v>
      </c>
    </row>
    <row r="378" spans="1:25" x14ac:dyDescent="0.25">
      <c r="A378">
        <v>397</v>
      </c>
      <c r="B378" t="s">
        <v>292</v>
      </c>
      <c r="C378" t="s">
        <v>1470</v>
      </c>
      <c r="D378" t="s">
        <v>23</v>
      </c>
      <c r="E378" t="s">
        <v>24</v>
      </c>
      <c r="F378" t="s">
        <v>619</v>
      </c>
      <c r="G378" t="s">
        <v>292</v>
      </c>
      <c r="H378" t="b">
        <v>1</v>
      </c>
      <c r="I378" t="s">
        <v>1796</v>
      </c>
      <c r="J378" t="s">
        <v>1471</v>
      </c>
      <c r="K378" t="s">
        <v>1472</v>
      </c>
      <c r="L378" s="11">
        <v>6400</v>
      </c>
      <c r="M378" s="4">
        <v>1962</v>
      </c>
      <c r="N378" s="4">
        <v>10</v>
      </c>
      <c r="O378" s="4">
        <v>15</v>
      </c>
      <c r="P378">
        <v>110.05</v>
      </c>
      <c r="Q378" s="5">
        <v>2715518274227</v>
      </c>
      <c r="R378" s="9">
        <v>82.5</v>
      </c>
      <c r="S378" s="9">
        <v>24.2</v>
      </c>
      <c r="T378" s="9">
        <v>60.7</v>
      </c>
      <c r="U378" s="4">
        <v>67059887</v>
      </c>
      <c r="V378" s="3">
        <f t="shared" si="20"/>
        <v>22934</v>
      </c>
      <c r="W378" s="4">
        <f t="shared" ca="1" si="21"/>
        <v>62.880219028062967</v>
      </c>
      <c r="X378" t="str">
        <f t="shared" si="22"/>
        <v>Self-Made</v>
      </c>
      <c r="Y378" s="10">
        <f t="shared" si="23"/>
        <v>6.4</v>
      </c>
    </row>
    <row r="379" spans="1:25" x14ac:dyDescent="0.25">
      <c r="A379">
        <v>397</v>
      </c>
      <c r="B379" t="s">
        <v>49</v>
      </c>
      <c r="C379" t="s">
        <v>1473</v>
      </c>
      <c r="D379" t="s">
        <v>1474</v>
      </c>
      <c r="E379" t="s">
        <v>1475</v>
      </c>
      <c r="F379" t="s">
        <v>478</v>
      </c>
      <c r="G379" t="s">
        <v>49</v>
      </c>
      <c r="H379" t="b">
        <v>1</v>
      </c>
      <c r="I379" t="s">
        <v>1796</v>
      </c>
      <c r="J379" t="s">
        <v>1476</v>
      </c>
      <c r="K379" t="s">
        <v>1477</v>
      </c>
      <c r="L379" s="11">
        <v>6400</v>
      </c>
      <c r="M379" s="4">
        <v>1933</v>
      </c>
      <c r="N379" s="4">
        <v>1</v>
      </c>
      <c r="O379" s="4">
        <v>27</v>
      </c>
      <c r="P379">
        <v>140.94999999999999</v>
      </c>
      <c r="Q379" s="5">
        <v>323802808108</v>
      </c>
      <c r="R379" s="9">
        <v>77.099999999999994</v>
      </c>
      <c r="S379" s="9">
        <v>14.4</v>
      </c>
      <c r="T379" s="9">
        <v>71.2</v>
      </c>
      <c r="U379" s="4">
        <v>50339443</v>
      </c>
      <c r="V379" s="3">
        <f t="shared" si="20"/>
        <v>12081</v>
      </c>
      <c r="W379" s="4">
        <f t="shared" ca="1" si="21"/>
        <v>92.594795101271785</v>
      </c>
      <c r="X379" t="str">
        <f t="shared" si="22"/>
        <v>Self-Made</v>
      </c>
      <c r="Y379" s="10">
        <f t="shared" si="23"/>
        <v>6.4</v>
      </c>
    </row>
    <row r="380" spans="1:25" x14ac:dyDescent="0.25">
      <c r="A380">
        <v>397</v>
      </c>
      <c r="B380" t="s">
        <v>168</v>
      </c>
      <c r="C380" t="s">
        <v>1479</v>
      </c>
      <c r="D380" t="s">
        <v>32</v>
      </c>
      <c r="E380" t="s">
        <v>1480</v>
      </c>
      <c r="F380" t="s">
        <v>1481</v>
      </c>
      <c r="G380" t="s">
        <v>168</v>
      </c>
      <c r="H380" t="b">
        <v>1</v>
      </c>
      <c r="I380" t="s">
        <v>1796</v>
      </c>
      <c r="J380" t="s">
        <v>1482</v>
      </c>
      <c r="K380" t="s">
        <v>1483</v>
      </c>
      <c r="L380" s="11">
        <v>6400</v>
      </c>
      <c r="M380" s="4">
        <v>1934</v>
      </c>
      <c r="N380" s="4">
        <v>7</v>
      </c>
      <c r="O380" s="4">
        <v>27</v>
      </c>
      <c r="P380">
        <v>117.24</v>
      </c>
      <c r="Q380" s="5">
        <v>21427700000000</v>
      </c>
      <c r="R380" s="9">
        <v>78.5</v>
      </c>
      <c r="S380" s="9">
        <v>9.6</v>
      </c>
      <c r="T380" s="9">
        <v>36.6</v>
      </c>
      <c r="U380" s="4">
        <v>328239523</v>
      </c>
      <c r="V380" s="3">
        <f t="shared" si="20"/>
        <v>12627</v>
      </c>
      <c r="W380" s="4">
        <f t="shared" ca="1" si="21"/>
        <v>91.099247091033533</v>
      </c>
      <c r="X380" t="str">
        <f t="shared" si="22"/>
        <v>Self-Made</v>
      </c>
      <c r="Y380" s="10">
        <f t="shared" si="23"/>
        <v>6.4</v>
      </c>
    </row>
    <row r="381" spans="1:25" x14ac:dyDescent="0.25">
      <c r="A381">
        <v>405</v>
      </c>
      <c r="B381" t="s">
        <v>580</v>
      </c>
      <c r="C381" t="s">
        <v>1484</v>
      </c>
      <c r="D381" t="s">
        <v>226</v>
      </c>
      <c r="E381" t="s">
        <v>861</v>
      </c>
      <c r="F381" t="s">
        <v>1246</v>
      </c>
      <c r="G381" t="s">
        <v>580</v>
      </c>
      <c r="H381" t="b">
        <v>0</v>
      </c>
      <c r="I381" t="s">
        <v>1796</v>
      </c>
      <c r="J381" t="s">
        <v>1485</v>
      </c>
      <c r="K381" t="s">
        <v>675</v>
      </c>
      <c r="L381" s="11">
        <v>6300</v>
      </c>
      <c r="M381" s="4">
        <v>1945</v>
      </c>
      <c r="N381" s="4">
        <v>10</v>
      </c>
      <c r="O381" s="4">
        <v>23</v>
      </c>
      <c r="P381">
        <v>119.62</v>
      </c>
      <c r="Q381" s="5">
        <v>2827113184696</v>
      </c>
      <c r="R381" s="9">
        <v>81.3</v>
      </c>
      <c r="S381" s="9">
        <v>25.5</v>
      </c>
      <c r="T381" s="9">
        <v>30.6</v>
      </c>
      <c r="U381" s="4">
        <v>66834405</v>
      </c>
      <c r="V381" s="3">
        <f t="shared" si="20"/>
        <v>16733</v>
      </c>
      <c r="W381" s="4">
        <f t="shared" ca="1" si="21"/>
        <v>79.858306574277506</v>
      </c>
      <c r="X381" t="str">
        <f t="shared" si="22"/>
        <v>Inherited</v>
      </c>
      <c r="Y381" s="10">
        <f t="shared" si="23"/>
        <v>6.3</v>
      </c>
    </row>
    <row r="382" spans="1:25" x14ac:dyDescent="0.25">
      <c r="A382">
        <v>405</v>
      </c>
      <c r="B382" t="s">
        <v>292</v>
      </c>
      <c r="C382" t="s">
        <v>1486</v>
      </c>
      <c r="D382" t="s">
        <v>105</v>
      </c>
      <c r="E382" t="s">
        <v>903</v>
      </c>
      <c r="F382" t="s">
        <v>1487</v>
      </c>
      <c r="G382" t="s">
        <v>292</v>
      </c>
      <c r="H382" t="b">
        <v>1</v>
      </c>
      <c r="I382" t="s">
        <v>1796</v>
      </c>
      <c r="J382" t="s">
        <v>1488</v>
      </c>
      <c r="K382" t="s">
        <v>1489</v>
      </c>
      <c r="L382" s="11">
        <v>6300</v>
      </c>
      <c r="M382" s="4">
        <v>1965</v>
      </c>
      <c r="N382" s="4">
        <v>1</v>
      </c>
      <c r="O382" s="4">
        <v>1</v>
      </c>
      <c r="P382">
        <v>125.08</v>
      </c>
      <c r="Q382" s="5">
        <v>19910000000000</v>
      </c>
      <c r="R382" s="9">
        <v>77</v>
      </c>
      <c r="S382" s="9">
        <v>9.4</v>
      </c>
      <c r="T382" s="9">
        <v>59.2</v>
      </c>
      <c r="U382" s="4">
        <v>1397715000</v>
      </c>
      <c r="V382" s="3">
        <f t="shared" si="20"/>
        <v>23743</v>
      </c>
      <c r="W382" s="4">
        <f t="shared" ca="1" si="21"/>
        <v>60.665978456014365</v>
      </c>
      <c r="X382" t="str">
        <f t="shared" si="22"/>
        <v>Self-Made</v>
      </c>
      <c r="Y382" s="10">
        <f t="shared" si="23"/>
        <v>6.3</v>
      </c>
    </row>
    <row r="383" spans="1:25" x14ac:dyDescent="0.25">
      <c r="A383">
        <v>405</v>
      </c>
      <c r="B383" t="s">
        <v>49</v>
      </c>
      <c r="C383" t="s">
        <v>1490</v>
      </c>
      <c r="D383" t="s">
        <v>226</v>
      </c>
      <c r="E383" t="s">
        <v>227</v>
      </c>
      <c r="F383" t="s">
        <v>802</v>
      </c>
      <c r="G383" t="s">
        <v>49</v>
      </c>
      <c r="H383" t="b">
        <v>1</v>
      </c>
      <c r="I383" t="s">
        <v>1796</v>
      </c>
      <c r="J383" t="s">
        <v>1491</v>
      </c>
      <c r="K383" t="s">
        <v>190</v>
      </c>
      <c r="L383" s="11">
        <v>6300</v>
      </c>
      <c r="M383" s="4">
        <v>1956</v>
      </c>
      <c r="N383" s="4">
        <v>6</v>
      </c>
      <c r="O383" s="4">
        <v>1</v>
      </c>
      <c r="P383">
        <v>119.62</v>
      </c>
      <c r="Q383" s="5">
        <v>2827113184696</v>
      </c>
      <c r="R383" s="9">
        <v>81.3</v>
      </c>
      <c r="S383" s="9">
        <v>25.5</v>
      </c>
      <c r="T383" s="9">
        <v>30.6</v>
      </c>
      <c r="U383" s="4">
        <v>66834405</v>
      </c>
      <c r="V383" s="3">
        <f t="shared" si="20"/>
        <v>20607</v>
      </c>
      <c r="W383" s="4">
        <f t="shared" ca="1" si="21"/>
        <v>69.249843554443046</v>
      </c>
      <c r="X383" t="str">
        <f t="shared" si="22"/>
        <v>Self-Made</v>
      </c>
      <c r="Y383" s="10">
        <f t="shared" si="23"/>
        <v>6.3</v>
      </c>
    </row>
    <row r="384" spans="1:25" x14ac:dyDescent="0.25">
      <c r="A384">
        <v>405</v>
      </c>
      <c r="B384" t="s">
        <v>351</v>
      </c>
      <c r="C384" t="s">
        <v>1492</v>
      </c>
      <c r="D384" t="s">
        <v>23</v>
      </c>
      <c r="E384" t="s">
        <v>1493</v>
      </c>
      <c r="F384" t="s">
        <v>517</v>
      </c>
      <c r="G384" t="s">
        <v>351</v>
      </c>
      <c r="H384" t="b">
        <v>0</v>
      </c>
      <c r="I384" t="s">
        <v>1796</v>
      </c>
      <c r="J384" t="s">
        <v>1494</v>
      </c>
      <c r="K384" t="s">
        <v>235</v>
      </c>
      <c r="L384" s="11">
        <v>6300</v>
      </c>
      <c r="M384" s="4">
        <v>1938</v>
      </c>
      <c r="N384" s="4">
        <v>1</v>
      </c>
      <c r="O384" s="4">
        <v>1</v>
      </c>
      <c r="P384">
        <v>110.05</v>
      </c>
      <c r="Q384" s="5">
        <v>2715518274227</v>
      </c>
      <c r="R384" s="9">
        <v>82.5</v>
      </c>
      <c r="S384" s="9">
        <v>24.2</v>
      </c>
      <c r="T384" s="9">
        <v>60.7</v>
      </c>
      <c r="U384" s="4">
        <v>67059887</v>
      </c>
      <c r="V384" s="3">
        <f t="shared" si="20"/>
        <v>13881</v>
      </c>
      <c r="W384" s="4">
        <f t="shared" ca="1" si="21"/>
        <v>87.665982203969889</v>
      </c>
      <c r="X384" t="str">
        <f t="shared" si="22"/>
        <v>Inherited</v>
      </c>
      <c r="Y384" s="10">
        <f t="shared" si="23"/>
        <v>6.3</v>
      </c>
    </row>
    <row r="385" spans="1:25" x14ac:dyDescent="0.25">
      <c r="A385">
        <v>405</v>
      </c>
      <c r="B385" t="s">
        <v>292</v>
      </c>
      <c r="C385" t="s">
        <v>1495</v>
      </c>
      <c r="D385" t="s">
        <v>105</v>
      </c>
      <c r="E385" t="s">
        <v>1496</v>
      </c>
      <c r="F385" t="s">
        <v>1497</v>
      </c>
      <c r="G385" t="s">
        <v>292</v>
      </c>
      <c r="H385" t="b">
        <v>1</v>
      </c>
      <c r="I385" t="s">
        <v>1796</v>
      </c>
      <c r="J385" t="s">
        <v>384</v>
      </c>
      <c r="K385" t="s">
        <v>1498</v>
      </c>
      <c r="L385" s="11">
        <v>6300</v>
      </c>
      <c r="M385" s="4">
        <v>1964</v>
      </c>
      <c r="N385" s="4">
        <v>3</v>
      </c>
      <c r="O385" s="4">
        <v>11</v>
      </c>
      <c r="P385">
        <v>125.08</v>
      </c>
      <c r="Q385" s="5">
        <v>19910000000000</v>
      </c>
      <c r="R385" s="9">
        <v>77</v>
      </c>
      <c r="S385" s="9">
        <v>9.4</v>
      </c>
      <c r="T385" s="9">
        <v>59.2</v>
      </c>
      <c r="U385" s="4">
        <v>1397715000</v>
      </c>
      <c r="V385" s="3">
        <f t="shared" si="20"/>
        <v>23447</v>
      </c>
      <c r="W385" s="4">
        <f t="shared" ca="1" si="21"/>
        <v>61.474344255056081</v>
      </c>
      <c r="X385" t="str">
        <f t="shared" si="22"/>
        <v>Self-Made</v>
      </c>
      <c r="Y385" s="10">
        <f t="shared" si="23"/>
        <v>6.3</v>
      </c>
    </row>
    <row r="386" spans="1:25" x14ac:dyDescent="0.25">
      <c r="A386">
        <v>405</v>
      </c>
      <c r="B386" t="s">
        <v>250</v>
      </c>
      <c r="C386" t="s">
        <v>1499</v>
      </c>
      <c r="D386" t="s">
        <v>665</v>
      </c>
      <c r="E386" t="s">
        <v>1500</v>
      </c>
      <c r="F386" t="s">
        <v>1501</v>
      </c>
      <c r="G386" t="s">
        <v>250</v>
      </c>
      <c r="H386" t="b">
        <v>1</v>
      </c>
      <c r="I386" t="s">
        <v>1796</v>
      </c>
      <c r="J386" t="s">
        <v>234</v>
      </c>
      <c r="K386" t="s">
        <v>1502</v>
      </c>
      <c r="L386" s="11">
        <v>6300</v>
      </c>
      <c r="M386" s="4">
        <v>1926</v>
      </c>
      <c r="N386" s="4">
        <v>7</v>
      </c>
      <c r="O386" s="4">
        <v>16</v>
      </c>
      <c r="P386">
        <v>108.15</v>
      </c>
      <c r="Q386" s="5">
        <v>395098666122</v>
      </c>
      <c r="R386" s="9">
        <v>82.8</v>
      </c>
      <c r="S386" s="9">
        <v>23.1</v>
      </c>
      <c r="T386" s="9">
        <v>25.3</v>
      </c>
      <c r="U386" s="4">
        <v>9053300</v>
      </c>
      <c r="V386" s="3">
        <f t="shared" ref="V386:V449" si="24">DATE(M386,N386,O386)</f>
        <v>9694</v>
      </c>
      <c r="W386" s="4">
        <f t="shared" ref="W386:W449" ca="1" si="25">YEARFRAC(V386,TODAY(),1)</f>
        <v>99.129363449691994</v>
      </c>
      <c r="X386" t="str">
        <f t="shared" ref="X386:X449" si="26">IF(H386 =TRUE, "Self-Made", "Inherited")</f>
        <v>Self-Made</v>
      </c>
      <c r="Y386" s="10">
        <f t="shared" ref="Y386:Y449" si="27">L386/1000</f>
        <v>6.3</v>
      </c>
    </row>
    <row r="387" spans="1:25" x14ac:dyDescent="0.25">
      <c r="A387">
        <v>411</v>
      </c>
      <c r="B387" t="s">
        <v>103</v>
      </c>
      <c r="C387" t="s">
        <v>1503</v>
      </c>
      <c r="D387" t="s">
        <v>67</v>
      </c>
      <c r="E387" t="s">
        <v>68</v>
      </c>
      <c r="F387" t="s">
        <v>1504</v>
      </c>
      <c r="G387" t="s">
        <v>103</v>
      </c>
      <c r="H387" t="b">
        <v>0</v>
      </c>
      <c r="I387" t="s">
        <v>1797</v>
      </c>
      <c r="J387" t="s">
        <v>1505</v>
      </c>
      <c r="K387" t="s">
        <v>1506</v>
      </c>
      <c r="L387" s="11">
        <v>6200</v>
      </c>
      <c r="M387" s="4">
        <v>1963</v>
      </c>
      <c r="N387" s="4">
        <v>5</v>
      </c>
      <c r="O387" s="4">
        <v>2</v>
      </c>
      <c r="P387">
        <v>141.54</v>
      </c>
      <c r="Q387" s="5">
        <v>1258286717125</v>
      </c>
      <c r="R387" s="9">
        <v>75</v>
      </c>
      <c r="S387" s="9">
        <v>13.1</v>
      </c>
      <c r="T387" s="9">
        <v>55.1</v>
      </c>
      <c r="U387" s="4">
        <v>126014024</v>
      </c>
      <c r="V387" s="3">
        <f t="shared" si="24"/>
        <v>23133</v>
      </c>
      <c r="W387" s="4">
        <f t="shared" ca="1" si="25"/>
        <v>62.334709486767196</v>
      </c>
      <c r="X387" t="str">
        <f t="shared" si="26"/>
        <v>Inherited</v>
      </c>
      <c r="Y387" s="10">
        <f t="shared" si="27"/>
        <v>6.2</v>
      </c>
    </row>
    <row r="388" spans="1:25" x14ac:dyDescent="0.25">
      <c r="A388">
        <v>411</v>
      </c>
      <c r="B388" t="s">
        <v>72</v>
      </c>
      <c r="C388" t="s">
        <v>1507</v>
      </c>
      <c r="D388" t="s">
        <v>497</v>
      </c>
      <c r="E388" t="s">
        <v>498</v>
      </c>
      <c r="F388" t="s">
        <v>264</v>
      </c>
      <c r="G388" t="s">
        <v>72</v>
      </c>
      <c r="H388" t="b">
        <v>1</v>
      </c>
      <c r="I388" t="s">
        <v>1796</v>
      </c>
      <c r="J388" t="s">
        <v>1508</v>
      </c>
      <c r="K388" t="s">
        <v>1509</v>
      </c>
      <c r="L388" s="11">
        <v>6200</v>
      </c>
      <c r="M388" s="4">
        <v>1938</v>
      </c>
      <c r="N388" s="4">
        <v>3</v>
      </c>
      <c r="O388" s="4">
        <v>3</v>
      </c>
      <c r="P388">
        <v>110.51</v>
      </c>
      <c r="Q388" s="5">
        <v>530832908738</v>
      </c>
      <c r="R388" s="9">
        <v>82.5</v>
      </c>
      <c r="S388" s="9">
        <v>27.9</v>
      </c>
      <c r="T388" s="9">
        <v>49.1</v>
      </c>
      <c r="U388" s="4">
        <v>10285453</v>
      </c>
      <c r="V388" s="3">
        <f t="shared" si="24"/>
        <v>13942</v>
      </c>
      <c r="W388" s="4">
        <f t="shared" ca="1" si="25"/>
        <v>87.49897330595482</v>
      </c>
      <c r="X388" t="str">
        <f t="shared" si="26"/>
        <v>Self-Made</v>
      </c>
      <c r="Y388" s="10">
        <f t="shared" si="27"/>
        <v>6.2</v>
      </c>
    </row>
    <row r="389" spans="1:25" x14ac:dyDescent="0.25">
      <c r="A389">
        <v>411</v>
      </c>
      <c r="B389" t="s">
        <v>381</v>
      </c>
      <c r="C389" t="s">
        <v>1510</v>
      </c>
      <c r="D389" t="s">
        <v>1511</v>
      </c>
      <c r="E389" t="s">
        <v>1512</v>
      </c>
      <c r="F389" t="s">
        <v>1513</v>
      </c>
      <c r="G389" t="s">
        <v>381</v>
      </c>
      <c r="H389" t="b">
        <v>1</v>
      </c>
      <c r="I389" t="s">
        <v>1796</v>
      </c>
      <c r="J389" t="s">
        <v>1514</v>
      </c>
      <c r="K389" t="s">
        <v>1515</v>
      </c>
      <c r="L389" s="11">
        <v>6200</v>
      </c>
      <c r="M389" s="4">
        <v>1933</v>
      </c>
      <c r="N389" s="4">
        <v>8</v>
      </c>
      <c r="O389" s="4">
        <v>2</v>
      </c>
      <c r="P389">
        <v>115.91</v>
      </c>
      <c r="Q389" s="5">
        <v>909070395161</v>
      </c>
      <c r="R389" s="9">
        <v>81.8</v>
      </c>
      <c r="S389" s="9">
        <v>23</v>
      </c>
      <c r="T389" s="9">
        <v>41.2</v>
      </c>
      <c r="U389" s="4">
        <v>17332850</v>
      </c>
      <c r="V389" s="3">
        <f t="shared" si="24"/>
        <v>12268</v>
      </c>
      <c r="W389" s="4">
        <f t="shared" ca="1" si="25"/>
        <v>92.082813235986805</v>
      </c>
      <c r="X389" t="str">
        <f t="shared" si="26"/>
        <v>Self-Made</v>
      </c>
      <c r="Y389" s="10">
        <f t="shared" si="27"/>
        <v>6.2</v>
      </c>
    </row>
    <row r="390" spans="1:25" x14ac:dyDescent="0.25">
      <c r="A390">
        <v>411</v>
      </c>
      <c r="B390" t="s">
        <v>103</v>
      </c>
      <c r="C390" t="s">
        <v>1517</v>
      </c>
      <c r="D390" t="s">
        <v>105</v>
      </c>
      <c r="E390" t="s">
        <v>192</v>
      </c>
      <c r="F390" t="s">
        <v>1230</v>
      </c>
      <c r="G390" t="s">
        <v>103</v>
      </c>
      <c r="H390" t="b">
        <v>1</v>
      </c>
      <c r="I390" t="s">
        <v>1796</v>
      </c>
      <c r="J390" t="s">
        <v>1386</v>
      </c>
      <c r="K390" t="s">
        <v>1518</v>
      </c>
      <c r="L390" s="11">
        <v>6200</v>
      </c>
      <c r="M390" s="4">
        <v>1964</v>
      </c>
      <c r="N390" s="4">
        <v>1</v>
      </c>
      <c r="O390" s="4">
        <v>1</v>
      </c>
      <c r="P390">
        <v>125.08</v>
      </c>
      <c r="Q390" s="5">
        <v>19910000000000</v>
      </c>
      <c r="R390" s="9">
        <v>77</v>
      </c>
      <c r="S390" s="9">
        <v>9.4</v>
      </c>
      <c r="T390" s="9">
        <v>59.2</v>
      </c>
      <c r="U390" s="4">
        <v>1397715000</v>
      </c>
      <c r="V390" s="3">
        <f t="shared" si="24"/>
        <v>23377</v>
      </c>
      <c r="W390" s="4">
        <f t="shared" ca="1" si="25"/>
        <v>61.665989578733551</v>
      </c>
      <c r="X390" t="str">
        <f t="shared" si="26"/>
        <v>Self-Made</v>
      </c>
      <c r="Y390" s="10">
        <f t="shared" si="27"/>
        <v>6.2</v>
      </c>
    </row>
    <row r="391" spans="1:25" x14ac:dyDescent="0.25">
      <c r="A391">
        <v>411</v>
      </c>
      <c r="B391" t="s">
        <v>250</v>
      </c>
      <c r="C391" t="s">
        <v>1519</v>
      </c>
      <c r="D391" t="s">
        <v>105</v>
      </c>
      <c r="E391" t="s">
        <v>827</v>
      </c>
      <c r="F391" t="s">
        <v>1520</v>
      </c>
      <c r="G391" t="s">
        <v>250</v>
      </c>
      <c r="H391" t="b">
        <v>1</v>
      </c>
      <c r="I391" t="s">
        <v>1796</v>
      </c>
      <c r="J391" t="s">
        <v>1521</v>
      </c>
      <c r="K391" t="s">
        <v>905</v>
      </c>
      <c r="L391" s="11">
        <v>6200</v>
      </c>
      <c r="M391" s="4">
        <v>1964</v>
      </c>
      <c r="N391" s="4">
        <v>1</v>
      </c>
      <c r="O391" s="4">
        <v>1</v>
      </c>
      <c r="P391">
        <v>125.08</v>
      </c>
      <c r="Q391" s="5">
        <v>19910000000000</v>
      </c>
      <c r="R391" s="9">
        <v>77</v>
      </c>
      <c r="S391" s="9">
        <v>9.4</v>
      </c>
      <c r="T391" s="9">
        <v>59.2</v>
      </c>
      <c r="U391" s="4">
        <v>1397715000</v>
      </c>
      <c r="V391" s="3">
        <f t="shared" si="24"/>
        <v>23377</v>
      </c>
      <c r="W391" s="4">
        <f t="shared" ca="1" si="25"/>
        <v>61.665989578733551</v>
      </c>
      <c r="X391" t="str">
        <f t="shared" si="26"/>
        <v>Self-Made</v>
      </c>
      <c r="Y391" s="10">
        <f t="shared" si="27"/>
        <v>6.2</v>
      </c>
    </row>
    <row r="392" spans="1:25" x14ac:dyDescent="0.25">
      <c r="A392">
        <v>411</v>
      </c>
      <c r="B392" t="s">
        <v>250</v>
      </c>
      <c r="C392" t="s">
        <v>1522</v>
      </c>
      <c r="D392" t="s">
        <v>105</v>
      </c>
      <c r="E392" t="s">
        <v>827</v>
      </c>
      <c r="F392" t="s">
        <v>1523</v>
      </c>
      <c r="G392" t="s">
        <v>250</v>
      </c>
      <c r="H392" t="b">
        <v>1</v>
      </c>
      <c r="I392" t="s">
        <v>1796</v>
      </c>
      <c r="J392" t="s">
        <v>1521</v>
      </c>
      <c r="K392" t="s">
        <v>1524</v>
      </c>
      <c r="L392" s="11">
        <v>6200</v>
      </c>
      <c r="M392" s="4">
        <v>1972</v>
      </c>
      <c r="N392" s="4">
        <v>1</v>
      </c>
      <c r="O392" s="4">
        <v>1</v>
      </c>
      <c r="P392">
        <v>125.08</v>
      </c>
      <c r="Q392" s="5">
        <v>19910000000000</v>
      </c>
      <c r="R392" s="9">
        <v>77</v>
      </c>
      <c r="S392" s="9">
        <v>9.4</v>
      </c>
      <c r="T392" s="9">
        <v>59.2</v>
      </c>
      <c r="U392" s="4">
        <v>1397715000</v>
      </c>
      <c r="V392" s="3">
        <f t="shared" si="24"/>
        <v>26299</v>
      </c>
      <c r="W392" s="4">
        <f t="shared" ca="1" si="25"/>
        <v>53.665990671263437</v>
      </c>
      <c r="X392" t="str">
        <f t="shared" si="26"/>
        <v>Self-Made</v>
      </c>
      <c r="Y392" s="10">
        <f t="shared" si="27"/>
        <v>6.2</v>
      </c>
    </row>
    <row r="393" spans="1:25" x14ac:dyDescent="0.25">
      <c r="A393">
        <v>411</v>
      </c>
      <c r="B393" t="s">
        <v>49</v>
      </c>
      <c r="C393" t="s">
        <v>1525</v>
      </c>
      <c r="D393" t="s">
        <v>1526</v>
      </c>
      <c r="E393" t="s">
        <v>1527</v>
      </c>
      <c r="F393" t="s">
        <v>264</v>
      </c>
      <c r="G393" t="s">
        <v>49</v>
      </c>
      <c r="H393" t="b">
        <v>1</v>
      </c>
      <c r="I393" t="s">
        <v>1796</v>
      </c>
      <c r="J393" t="s">
        <v>1528</v>
      </c>
      <c r="K393" t="s">
        <v>1529</v>
      </c>
      <c r="L393" s="11">
        <v>6200</v>
      </c>
      <c r="M393" s="4">
        <v>1962</v>
      </c>
      <c r="N393" s="4">
        <v>7</v>
      </c>
      <c r="O393" s="4">
        <v>11</v>
      </c>
      <c r="P393">
        <v>114.11</v>
      </c>
      <c r="Q393" s="5">
        <v>592164400688</v>
      </c>
      <c r="R393" s="9">
        <v>77.599999999999994</v>
      </c>
      <c r="S393" s="9">
        <v>17.399999999999999</v>
      </c>
      <c r="T393" s="9">
        <v>40.799999999999997</v>
      </c>
      <c r="U393" s="4">
        <v>37970874</v>
      </c>
      <c r="V393" s="3">
        <f t="shared" si="24"/>
        <v>22838</v>
      </c>
      <c r="W393" s="4">
        <f t="shared" ca="1" si="25"/>
        <v>63.143052703627653</v>
      </c>
      <c r="X393" t="str">
        <f t="shared" si="26"/>
        <v>Self-Made</v>
      </c>
      <c r="Y393" s="10">
        <f t="shared" si="27"/>
        <v>6.2</v>
      </c>
    </row>
    <row r="394" spans="1:25" x14ac:dyDescent="0.25">
      <c r="A394">
        <v>418</v>
      </c>
      <c r="B394" t="s">
        <v>72</v>
      </c>
      <c r="C394" t="s">
        <v>1531</v>
      </c>
      <c r="D394" t="s">
        <v>565</v>
      </c>
      <c r="E394" t="s">
        <v>566</v>
      </c>
      <c r="F394" t="s">
        <v>1532</v>
      </c>
      <c r="G394" t="s">
        <v>72</v>
      </c>
      <c r="H394" t="b">
        <v>1</v>
      </c>
      <c r="I394" t="s">
        <v>1796</v>
      </c>
      <c r="J394" t="s">
        <v>1533</v>
      </c>
      <c r="K394" t="s">
        <v>733</v>
      </c>
      <c r="L394" s="11">
        <v>6100</v>
      </c>
      <c r="M394" s="4">
        <v>1953</v>
      </c>
      <c r="N394" s="4">
        <v>4</v>
      </c>
      <c r="O394" s="4">
        <v>29</v>
      </c>
      <c r="P394">
        <v>267.51</v>
      </c>
      <c r="Q394" s="5">
        <v>448120428859</v>
      </c>
      <c r="R394" s="9">
        <v>54.3</v>
      </c>
      <c r="S394" s="9">
        <v>1.5</v>
      </c>
      <c r="T394" s="9">
        <v>34.799999999999997</v>
      </c>
      <c r="U394" s="4">
        <v>200963599</v>
      </c>
      <c r="V394" s="3">
        <f t="shared" si="24"/>
        <v>19478</v>
      </c>
      <c r="W394" s="4">
        <f t="shared" ca="1" si="25"/>
        <v>72.342909650076891</v>
      </c>
      <c r="X394" t="str">
        <f t="shared" si="26"/>
        <v>Self-Made</v>
      </c>
      <c r="Y394" s="10">
        <f t="shared" si="27"/>
        <v>6.1</v>
      </c>
    </row>
    <row r="395" spans="1:25" x14ac:dyDescent="0.25">
      <c r="A395">
        <v>418</v>
      </c>
      <c r="B395" t="s">
        <v>49</v>
      </c>
      <c r="C395" t="s">
        <v>1534</v>
      </c>
      <c r="D395" t="s">
        <v>32</v>
      </c>
      <c r="E395" t="s">
        <v>886</v>
      </c>
      <c r="F395" t="s">
        <v>802</v>
      </c>
      <c r="G395" t="s">
        <v>49</v>
      </c>
      <c r="H395" t="b">
        <v>1</v>
      </c>
      <c r="I395" t="s">
        <v>1796</v>
      </c>
      <c r="J395" t="s">
        <v>1535</v>
      </c>
      <c r="K395" t="s">
        <v>1536</v>
      </c>
      <c r="L395" s="11">
        <v>6100</v>
      </c>
      <c r="M395" s="4">
        <v>1964</v>
      </c>
      <c r="N395" s="4">
        <v>7</v>
      </c>
      <c r="O395" s="4">
        <v>31</v>
      </c>
      <c r="P395">
        <v>117.24</v>
      </c>
      <c r="Q395" s="5">
        <v>21427700000000</v>
      </c>
      <c r="R395" s="9">
        <v>78.5</v>
      </c>
      <c r="S395" s="9">
        <v>9.6</v>
      </c>
      <c r="T395" s="9">
        <v>36.6</v>
      </c>
      <c r="U395" s="4">
        <v>328239523</v>
      </c>
      <c r="V395" s="3">
        <f t="shared" si="24"/>
        <v>23589</v>
      </c>
      <c r="W395" s="4">
        <f t="shared" ca="1" si="25"/>
        <v>61.085578027024638</v>
      </c>
      <c r="X395" t="str">
        <f t="shared" si="26"/>
        <v>Self-Made</v>
      </c>
      <c r="Y395" s="10">
        <f t="shared" si="27"/>
        <v>6.1</v>
      </c>
    </row>
    <row r="396" spans="1:25" x14ac:dyDescent="0.25">
      <c r="A396">
        <v>418</v>
      </c>
      <c r="B396" t="s">
        <v>21</v>
      </c>
      <c r="C396" t="s">
        <v>1537</v>
      </c>
      <c r="D396" t="s">
        <v>158</v>
      </c>
      <c r="E396" t="s">
        <v>896</v>
      </c>
      <c r="F396" t="s">
        <v>1538</v>
      </c>
      <c r="G396" t="s">
        <v>21</v>
      </c>
      <c r="H396" t="b">
        <v>0</v>
      </c>
      <c r="I396" t="s">
        <v>1796</v>
      </c>
      <c r="J396" t="s">
        <v>1539</v>
      </c>
      <c r="K396" t="s">
        <v>64</v>
      </c>
      <c r="L396" s="11">
        <v>6100</v>
      </c>
      <c r="M396" s="4">
        <v>1943</v>
      </c>
      <c r="N396" s="4">
        <v>9</v>
      </c>
      <c r="O396" s="4">
        <v>28</v>
      </c>
      <c r="P396">
        <v>112.85</v>
      </c>
      <c r="Q396" s="5">
        <v>3845630030824</v>
      </c>
      <c r="R396" s="9">
        <v>80.900000000000006</v>
      </c>
      <c r="S396" s="9">
        <v>11.5</v>
      </c>
      <c r="T396" s="9">
        <v>48.8</v>
      </c>
      <c r="U396" s="4">
        <v>83132799</v>
      </c>
      <c r="V396" s="3">
        <f t="shared" si="24"/>
        <v>15977</v>
      </c>
      <c r="W396" s="4">
        <f t="shared" ca="1" si="25"/>
        <v>81.926771341865688</v>
      </c>
      <c r="X396" t="str">
        <f t="shared" si="26"/>
        <v>Inherited</v>
      </c>
      <c r="Y396" s="10">
        <f t="shared" si="27"/>
        <v>6.1</v>
      </c>
    </row>
    <row r="397" spans="1:25" x14ac:dyDescent="0.25">
      <c r="A397">
        <v>418</v>
      </c>
      <c r="B397" t="s">
        <v>21</v>
      </c>
      <c r="C397" t="s">
        <v>1540</v>
      </c>
      <c r="D397" t="s">
        <v>158</v>
      </c>
      <c r="E397" t="s">
        <v>896</v>
      </c>
      <c r="F397" t="s">
        <v>1538</v>
      </c>
      <c r="G397" t="s">
        <v>21</v>
      </c>
      <c r="H397" t="b">
        <v>0</v>
      </c>
      <c r="I397" t="s">
        <v>1796</v>
      </c>
      <c r="J397" t="s">
        <v>1539</v>
      </c>
      <c r="K397" t="s">
        <v>1541</v>
      </c>
      <c r="L397" s="11">
        <v>6100</v>
      </c>
      <c r="M397" s="4">
        <v>1951</v>
      </c>
      <c r="N397" s="4">
        <v>1</v>
      </c>
      <c r="O397" s="4">
        <v>1</v>
      </c>
      <c r="P397">
        <v>112.85</v>
      </c>
      <c r="Q397" s="5">
        <v>3845630030824</v>
      </c>
      <c r="R397" s="9">
        <v>80.900000000000006</v>
      </c>
      <c r="S397" s="9">
        <v>11.5</v>
      </c>
      <c r="T397" s="9">
        <v>48.8</v>
      </c>
      <c r="U397" s="4">
        <v>83132799</v>
      </c>
      <c r="V397" s="3">
        <f t="shared" si="24"/>
        <v>18629</v>
      </c>
      <c r="W397" s="4">
        <f t="shared" ca="1" si="25"/>
        <v>74.665985252245022</v>
      </c>
      <c r="X397" t="str">
        <f t="shared" si="26"/>
        <v>Inherited</v>
      </c>
      <c r="Y397" s="10">
        <f t="shared" si="27"/>
        <v>6.1</v>
      </c>
    </row>
    <row r="398" spans="1:25" x14ac:dyDescent="0.25">
      <c r="A398">
        <v>425</v>
      </c>
      <c r="B398" t="s">
        <v>272</v>
      </c>
      <c r="C398" t="s">
        <v>1542</v>
      </c>
      <c r="D398" t="s">
        <v>327</v>
      </c>
      <c r="E398" t="s">
        <v>328</v>
      </c>
      <c r="F398" t="s">
        <v>1543</v>
      </c>
      <c r="G398" t="s">
        <v>272</v>
      </c>
      <c r="H398" t="b">
        <v>1</v>
      </c>
      <c r="I398" t="s">
        <v>1796</v>
      </c>
      <c r="J398" t="s">
        <v>1544</v>
      </c>
      <c r="K398" t="s">
        <v>898</v>
      </c>
      <c r="L398" s="11">
        <v>6000</v>
      </c>
      <c r="M398" s="4">
        <v>1959</v>
      </c>
      <c r="N398" s="4">
        <v>2</v>
      </c>
      <c r="O398" s="4">
        <v>20</v>
      </c>
      <c r="P398">
        <v>180.75</v>
      </c>
      <c r="Q398" s="5">
        <v>1699876578871</v>
      </c>
      <c r="R398" s="9">
        <v>72.7</v>
      </c>
      <c r="S398" s="9">
        <v>11.4</v>
      </c>
      <c r="T398" s="9">
        <v>46.2</v>
      </c>
      <c r="U398" s="4">
        <v>144373535</v>
      </c>
      <c r="V398" s="3">
        <f t="shared" si="24"/>
        <v>21601</v>
      </c>
      <c r="W398" s="4">
        <f t="shared" ca="1" si="25"/>
        <v>66.529094475318729</v>
      </c>
      <c r="X398" t="str">
        <f t="shared" si="26"/>
        <v>Self-Made</v>
      </c>
      <c r="Y398" s="10">
        <f t="shared" si="27"/>
        <v>6</v>
      </c>
    </row>
    <row r="399" spans="1:25" x14ac:dyDescent="0.25">
      <c r="A399">
        <v>425</v>
      </c>
      <c r="B399" t="s">
        <v>462</v>
      </c>
      <c r="C399" t="s">
        <v>1545</v>
      </c>
      <c r="D399" t="s">
        <v>32</v>
      </c>
      <c r="E399" t="s">
        <v>379</v>
      </c>
      <c r="F399" t="s">
        <v>465</v>
      </c>
      <c r="G399" t="s">
        <v>462</v>
      </c>
      <c r="H399" t="b">
        <v>1</v>
      </c>
      <c r="I399" t="s">
        <v>1796</v>
      </c>
      <c r="J399" t="s">
        <v>1546</v>
      </c>
      <c r="K399" t="s">
        <v>1547</v>
      </c>
      <c r="L399" s="11">
        <v>6000</v>
      </c>
      <c r="M399" s="4">
        <v>1938</v>
      </c>
      <c r="N399" s="4">
        <v>1</v>
      </c>
      <c r="O399" s="4">
        <v>12</v>
      </c>
      <c r="P399">
        <v>117.24</v>
      </c>
      <c r="Q399" s="5">
        <v>21427700000000</v>
      </c>
      <c r="R399" s="9">
        <v>78.5</v>
      </c>
      <c r="S399" s="9">
        <v>9.6</v>
      </c>
      <c r="T399" s="9">
        <v>36.6</v>
      </c>
      <c r="U399" s="4">
        <v>328239523</v>
      </c>
      <c r="V399" s="3">
        <f t="shared" si="24"/>
        <v>13892</v>
      </c>
      <c r="W399" s="4">
        <f t="shared" ca="1" si="25"/>
        <v>87.635865845311429</v>
      </c>
      <c r="X399" t="str">
        <f t="shared" si="26"/>
        <v>Self-Made</v>
      </c>
      <c r="Y399" s="10">
        <f t="shared" si="27"/>
        <v>6</v>
      </c>
    </row>
    <row r="400" spans="1:25" x14ac:dyDescent="0.25">
      <c r="A400">
        <v>425</v>
      </c>
      <c r="B400" t="s">
        <v>21</v>
      </c>
      <c r="C400" t="s">
        <v>1548</v>
      </c>
      <c r="D400" t="s">
        <v>133</v>
      </c>
      <c r="E400" t="s">
        <v>1549</v>
      </c>
      <c r="F400" t="s">
        <v>1550</v>
      </c>
      <c r="G400" t="s">
        <v>21</v>
      </c>
      <c r="H400" t="b">
        <v>1</v>
      </c>
      <c r="I400" t="s">
        <v>1796</v>
      </c>
      <c r="J400" t="s">
        <v>1551</v>
      </c>
      <c r="K400" t="s">
        <v>235</v>
      </c>
      <c r="L400" s="11">
        <v>6000</v>
      </c>
      <c r="M400" s="4">
        <v>1949</v>
      </c>
      <c r="N400" s="4">
        <v>2</v>
      </c>
      <c r="O400" s="4">
        <v>18</v>
      </c>
      <c r="P400">
        <v>116.76</v>
      </c>
      <c r="Q400" s="5">
        <v>1736425629520</v>
      </c>
      <c r="R400" s="9">
        <v>81.900000000000006</v>
      </c>
      <c r="S400" s="9">
        <v>12.8</v>
      </c>
      <c r="T400" s="9">
        <v>24.5</v>
      </c>
      <c r="U400" s="4">
        <v>36991981</v>
      </c>
      <c r="V400" s="3">
        <f t="shared" si="24"/>
        <v>17947</v>
      </c>
      <c r="W400" s="4">
        <f t="shared" ca="1" si="25"/>
        <v>76.534561228843685</v>
      </c>
      <c r="X400" t="str">
        <f t="shared" si="26"/>
        <v>Self-Made</v>
      </c>
      <c r="Y400" s="10">
        <f t="shared" si="27"/>
        <v>6</v>
      </c>
    </row>
    <row r="401" spans="1:25" x14ac:dyDescent="0.25">
      <c r="A401">
        <v>425</v>
      </c>
      <c r="B401" t="s">
        <v>38</v>
      </c>
      <c r="C401" t="s">
        <v>1552</v>
      </c>
      <c r="D401" t="s">
        <v>32</v>
      </c>
      <c r="E401" t="s">
        <v>1553</v>
      </c>
      <c r="F401" t="s">
        <v>1554</v>
      </c>
      <c r="G401" t="s">
        <v>38</v>
      </c>
      <c r="H401" t="b">
        <v>1</v>
      </c>
      <c r="I401" t="s">
        <v>1796</v>
      </c>
      <c r="J401" t="s">
        <v>1555</v>
      </c>
      <c r="K401" t="s">
        <v>1556</v>
      </c>
      <c r="L401" s="11">
        <v>6000</v>
      </c>
      <c r="M401" s="4">
        <v>1959</v>
      </c>
      <c r="N401" s="4">
        <v>8</v>
      </c>
      <c r="O401" s="4">
        <v>26</v>
      </c>
      <c r="P401">
        <v>117.24</v>
      </c>
      <c r="Q401" s="5">
        <v>21427700000000</v>
      </c>
      <c r="R401" s="9">
        <v>78.5</v>
      </c>
      <c r="S401" s="9">
        <v>9.6</v>
      </c>
      <c r="T401" s="9">
        <v>36.6</v>
      </c>
      <c r="U401" s="4">
        <v>328239523</v>
      </c>
      <c r="V401" s="3">
        <f t="shared" si="24"/>
        <v>21788</v>
      </c>
      <c r="W401" s="4">
        <f t="shared" ca="1" si="25"/>
        <v>66.017121608368754</v>
      </c>
      <c r="X401" t="str">
        <f t="shared" si="26"/>
        <v>Self-Made</v>
      </c>
      <c r="Y401" s="10">
        <f t="shared" si="27"/>
        <v>6</v>
      </c>
    </row>
    <row r="402" spans="1:25" x14ac:dyDescent="0.25">
      <c r="A402">
        <v>425</v>
      </c>
      <c r="B402" t="s">
        <v>21</v>
      </c>
      <c r="C402" t="s">
        <v>1557</v>
      </c>
      <c r="D402" t="s">
        <v>74</v>
      </c>
      <c r="E402" t="s">
        <v>75</v>
      </c>
      <c r="F402" t="s">
        <v>526</v>
      </c>
      <c r="G402" t="s">
        <v>21</v>
      </c>
      <c r="H402" t="b">
        <v>1</v>
      </c>
      <c r="I402" t="s">
        <v>1796</v>
      </c>
      <c r="J402" t="s">
        <v>527</v>
      </c>
      <c r="K402" t="s">
        <v>1558</v>
      </c>
      <c r="L402" s="11">
        <v>6000</v>
      </c>
      <c r="M402" s="4">
        <v>1958</v>
      </c>
      <c r="N402" s="4">
        <v>1</v>
      </c>
      <c r="O402" s="4">
        <v>1</v>
      </c>
      <c r="P402">
        <v>180.44</v>
      </c>
      <c r="Q402" s="5">
        <v>2611000000000</v>
      </c>
      <c r="R402" s="9">
        <v>69.400000000000006</v>
      </c>
      <c r="S402" s="9">
        <v>11.2</v>
      </c>
      <c r="T402" s="9">
        <v>49.7</v>
      </c>
      <c r="U402" s="4">
        <v>1366417754</v>
      </c>
      <c r="V402" s="3">
        <f t="shared" si="24"/>
        <v>21186</v>
      </c>
      <c r="W402" s="4">
        <f t="shared" ca="1" si="25"/>
        <v>67.665982203969889</v>
      </c>
      <c r="X402" t="str">
        <f t="shared" si="26"/>
        <v>Self-Made</v>
      </c>
      <c r="Y402" s="10">
        <f t="shared" si="27"/>
        <v>6</v>
      </c>
    </row>
    <row r="403" spans="1:25" x14ac:dyDescent="0.25">
      <c r="A403">
        <v>425</v>
      </c>
      <c r="B403" t="s">
        <v>72</v>
      </c>
      <c r="C403" t="s">
        <v>1559</v>
      </c>
      <c r="D403" t="s">
        <v>532</v>
      </c>
      <c r="E403" t="s">
        <v>533</v>
      </c>
      <c r="F403" t="s">
        <v>72</v>
      </c>
      <c r="G403" t="s">
        <v>72</v>
      </c>
      <c r="H403" t="b">
        <v>0</v>
      </c>
      <c r="I403" t="s">
        <v>1796</v>
      </c>
      <c r="J403" t="s">
        <v>1560</v>
      </c>
      <c r="K403" t="s">
        <v>1561</v>
      </c>
      <c r="L403" s="11">
        <v>6000</v>
      </c>
      <c r="M403" s="4">
        <v>1934</v>
      </c>
      <c r="N403" s="4">
        <v>11</v>
      </c>
      <c r="O403" s="4">
        <v>2</v>
      </c>
      <c r="P403">
        <v>113.27</v>
      </c>
      <c r="Q403" s="5">
        <v>543649976166</v>
      </c>
      <c r="R403" s="9">
        <v>76.900000000000006</v>
      </c>
      <c r="S403" s="9">
        <v>14.9</v>
      </c>
      <c r="T403" s="9">
        <v>29.5</v>
      </c>
      <c r="U403" s="4">
        <v>69625582</v>
      </c>
      <c r="V403" s="3">
        <f t="shared" si="24"/>
        <v>12725</v>
      </c>
      <c r="W403" s="4">
        <f t="shared" ca="1" si="25"/>
        <v>90.830937713894599</v>
      </c>
      <c r="X403" t="str">
        <f t="shared" si="26"/>
        <v>Inherited</v>
      </c>
      <c r="Y403" s="10">
        <f t="shared" si="27"/>
        <v>6</v>
      </c>
    </row>
    <row r="404" spans="1:25" x14ac:dyDescent="0.25">
      <c r="A404">
        <v>425</v>
      </c>
      <c r="B404" t="s">
        <v>49</v>
      </c>
      <c r="C404" t="s">
        <v>1562</v>
      </c>
      <c r="D404" t="s">
        <v>665</v>
      </c>
      <c r="E404" t="s">
        <v>1500</v>
      </c>
      <c r="F404" t="s">
        <v>264</v>
      </c>
      <c r="G404" t="s">
        <v>49</v>
      </c>
      <c r="H404" t="b">
        <v>1</v>
      </c>
      <c r="I404" t="s">
        <v>1796</v>
      </c>
      <c r="J404" t="s">
        <v>1563</v>
      </c>
      <c r="K404" t="s">
        <v>1564</v>
      </c>
      <c r="L404" s="11">
        <v>6000</v>
      </c>
      <c r="M404" s="4">
        <v>1930</v>
      </c>
      <c r="N404" s="4">
        <v>10</v>
      </c>
      <c r="O404" s="4">
        <v>22</v>
      </c>
      <c r="P404">
        <v>108.15</v>
      </c>
      <c r="Q404" s="5">
        <v>395098666122</v>
      </c>
      <c r="R404" s="9">
        <v>82.8</v>
      </c>
      <c r="S404" s="9">
        <v>23.1</v>
      </c>
      <c r="T404" s="9">
        <v>25.3</v>
      </c>
      <c r="U404" s="4">
        <v>9053300</v>
      </c>
      <c r="V404" s="3">
        <f t="shared" si="24"/>
        <v>11253</v>
      </c>
      <c r="W404" s="4">
        <f t="shared" ca="1" si="25"/>
        <v>94.861054072553046</v>
      </c>
      <c r="X404" t="str">
        <f t="shared" si="26"/>
        <v>Self-Made</v>
      </c>
      <c r="Y404" s="10">
        <f t="shared" si="27"/>
        <v>6</v>
      </c>
    </row>
    <row r="405" spans="1:25" x14ac:dyDescent="0.25">
      <c r="A405">
        <v>425</v>
      </c>
      <c r="B405" t="s">
        <v>49</v>
      </c>
      <c r="C405" t="s">
        <v>1565</v>
      </c>
      <c r="D405" t="s">
        <v>32</v>
      </c>
      <c r="E405" t="s">
        <v>831</v>
      </c>
      <c r="F405" t="s">
        <v>264</v>
      </c>
      <c r="G405" t="s">
        <v>49</v>
      </c>
      <c r="H405" t="b">
        <v>1</v>
      </c>
      <c r="I405" t="s">
        <v>1796</v>
      </c>
      <c r="J405" t="s">
        <v>1566</v>
      </c>
      <c r="K405" t="s">
        <v>64</v>
      </c>
      <c r="L405" s="11">
        <v>6000</v>
      </c>
      <c r="M405" s="4">
        <v>1946</v>
      </c>
      <c r="N405" s="4">
        <v>7</v>
      </c>
      <c r="O405" s="4">
        <v>4</v>
      </c>
      <c r="P405">
        <v>117.24</v>
      </c>
      <c r="Q405" s="5">
        <v>21427700000000</v>
      </c>
      <c r="R405" s="9">
        <v>78.5</v>
      </c>
      <c r="S405" s="9">
        <v>9.6</v>
      </c>
      <c r="T405" s="9">
        <v>36.6</v>
      </c>
      <c r="U405" s="4">
        <v>328239523</v>
      </c>
      <c r="V405" s="3">
        <f t="shared" si="24"/>
        <v>16987</v>
      </c>
      <c r="W405" s="4">
        <f t="shared" ca="1" si="25"/>
        <v>79.162217659137582</v>
      </c>
      <c r="X405" t="str">
        <f t="shared" si="26"/>
        <v>Self-Made</v>
      </c>
      <c r="Y405" s="10">
        <f t="shared" si="27"/>
        <v>6</v>
      </c>
    </row>
    <row r="406" spans="1:25" x14ac:dyDescent="0.25">
      <c r="A406">
        <v>425</v>
      </c>
      <c r="B406" t="s">
        <v>38</v>
      </c>
      <c r="C406" t="s">
        <v>1567</v>
      </c>
      <c r="D406" t="s">
        <v>32</v>
      </c>
      <c r="E406" t="s">
        <v>1299</v>
      </c>
      <c r="F406" t="s">
        <v>1568</v>
      </c>
      <c r="G406" t="s">
        <v>38</v>
      </c>
      <c r="H406" t="b">
        <v>1</v>
      </c>
      <c r="I406" t="s">
        <v>1796</v>
      </c>
      <c r="J406" t="s">
        <v>1569</v>
      </c>
      <c r="K406" t="s">
        <v>137</v>
      </c>
      <c r="L406" s="11">
        <v>6000</v>
      </c>
      <c r="M406" s="4">
        <v>1951</v>
      </c>
      <c r="N406" s="4">
        <v>7</v>
      </c>
      <c r="O406" s="4">
        <v>2</v>
      </c>
      <c r="P406">
        <v>117.24</v>
      </c>
      <c r="Q406" s="5">
        <v>21427700000000</v>
      </c>
      <c r="R406" s="9">
        <v>78.5</v>
      </c>
      <c r="S406" s="9">
        <v>9.6</v>
      </c>
      <c r="T406" s="9">
        <v>36.6</v>
      </c>
      <c r="U406" s="4">
        <v>328239523</v>
      </c>
      <c r="V406" s="3">
        <f t="shared" si="24"/>
        <v>18811</v>
      </c>
      <c r="W406" s="4">
        <f t="shared" ca="1" si="25"/>
        <v>74.16770095641381</v>
      </c>
      <c r="X406" t="str">
        <f t="shared" si="26"/>
        <v>Self-Made</v>
      </c>
      <c r="Y406" s="10">
        <f t="shared" si="27"/>
        <v>6</v>
      </c>
    </row>
    <row r="407" spans="1:25" x14ac:dyDescent="0.25">
      <c r="A407">
        <v>425</v>
      </c>
      <c r="B407" t="s">
        <v>21</v>
      </c>
      <c r="C407" t="s">
        <v>1570</v>
      </c>
      <c r="D407" t="s">
        <v>32</v>
      </c>
      <c r="E407" t="s">
        <v>1571</v>
      </c>
      <c r="F407" t="s">
        <v>160</v>
      </c>
      <c r="G407" t="s">
        <v>21</v>
      </c>
      <c r="H407" t="b">
        <v>1</v>
      </c>
      <c r="I407" t="s">
        <v>1796</v>
      </c>
      <c r="J407" t="s">
        <v>1572</v>
      </c>
      <c r="K407" t="s">
        <v>1573</v>
      </c>
      <c r="L407" s="11">
        <v>6000</v>
      </c>
      <c r="M407" s="4">
        <v>1937</v>
      </c>
      <c r="N407" s="4">
        <v>9</v>
      </c>
      <c r="O407" s="4">
        <v>8</v>
      </c>
      <c r="P407">
        <v>117.24</v>
      </c>
      <c r="Q407" s="5">
        <v>21427700000000</v>
      </c>
      <c r="R407" s="9">
        <v>78.5</v>
      </c>
      <c r="S407" s="9">
        <v>9.6</v>
      </c>
      <c r="T407" s="9">
        <v>36.6</v>
      </c>
      <c r="U407" s="4">
        <v>328239523</v>
      </c>
      <c r="V407" s="3">
        <f t="shared" si="24"/>
        <v>13766</v>
      </c>
      <c r="W407" s="4">
        <f t="shared" ca="1" si="25"/>
        <v>87.981511674408594</v>
      </c>
      <c r="X407" t="str">
        <f t="shared" si="26"/>
        <v>Self-Made</v>
      </c>
      <c r="Y407" s="10">
        <f t="shared" si="27"/>
        <v>6</v>
      </c>
    </row>
    <row r="408" spans="1:25" x14ac:dyDescent="0.25">
      <c r="A408">
        <v>437</v>
      </c>
      <c r="B408" t="s">
        <v>462</v>
      </c>
      <c r="C408" t="s">
        <v>1574</v>
      </c>
      <c r="D408" t="s">
        <v>105</v>
      </c>
      <c r="E408" t="s">
        <v>655</v>
      </c>
      <c r="F408" t="s">
        <v>465</v>
      </c>
      <c r="G408" t="s">
        <v>462</v>
      </c>
      <c r="H408" t="b">
        <v>1</v>
      </c>
      <c r="I408" t="s">
        <v>1796</v>
      </c>
      <c r="J408" t="s">
        <v>1575</v>
      </c>
      <c r="K408" t="s">
        <v>1576</v>
      </c>
      <c r="L408" s="11">
        <v>5900</v>
      </c>
      <c r="M408" s="4">
        <v>1963</v>
      </c>
      <c r="N408" s="4">
        <v>1</v>
      </c>
      <c r="O408" s="4">
        <v>1</v>
      </c>
      <c r="P408">
        <v>125.08</v>
      </c>
      <c r="Q408" s="5">
        <v>19910000000000</v>
      </c>
      <c r="R408" s="9">
        <v>77</v>
      </c>
      <c r="S408" s="9">
        <v>9.4</v>
      </c>
      <c r="T408" s="9">
        <v>59.2</v>
      </c>
      <c r="U408" s="4">
        <v>1397715000</v>
      </c>
      <c r="V408" s="3">
        <f t="shared" si="24"/>
        <v>23012</v>
      </c>
      <c r="W408" s="4">
        <f t="shared" ca="1" si="25"/>
        <v>62.665985832862546</v>
      </c>
      <c r="X408" t="str">
        <f t="shared" si="26"/>
        <v>Self-Made</v>
      </c>
      <c r="Y408" s="10">
        <f t="shared" si="27"/>
        <v>5.9</v>
      </c>
    </row>
    <row r="409" spans="1:25" x14ac:dyDescent="0.25">
      <c r="A409">
        <v>437</v>
      </c>
      <c r="B409" t="s">
        <v>72</v>
      </c>
      <c r="C409" t="s">
        <v>1577</v>
      </c>
      <c r="D409" t="s">
        <v>532</v>
      </c>
      <c r="E409" t="s">
        <v>533</v>
      </c>
      <c r="F409" t="s">
        <v>72</v>
      </c>
      <c r="G409" t="s">
        <v>72</v>
      </c>
      <c r="H409" t="b">
        <v>0</v>
      </c>
      <c r="I409" t="s">
        <v>1796</v>
      </c>
      <c r="J409" t="s">
        <v>1578</v>
      </c>
      <c r="K409" t="s">
        <v>1579</v>
      </c>
      <c r="L409" s="11">
        <v>5900</v>
      </c>
      <c r="M409" s="4">
        <v>1930</v>
      </c>
      <c r="N409" s="4">
        <v>4</v>
      </c>
      <c r="O409" s="4">
        <v>1</v>
      </c>
      <c r="P409">
        <v>113.27</v>
      </c>
      <c r="Q409" s="5">
        <v>543649976166</v>
      </c>
      <c r="R409" s="9">
        <v>76.900000000000006</v>
      </c>
      <c r="S409" s="9">
        <v>14.9</v>
      </c>
      <c r="T409" s="9">
        <v>29.5</v>
      </c>
      <c r="U409" s="4">
        <v>69625582</v>
      </c>
      <c r="V409" s="3">
        <f t="shared" si="24"/>
        <v>11049</v>
      </c>
      <c r="W409" s="4">
        <f t="shared" ca="1" si="25"/>
        <v>95.419575633127991</v>
      </c>
      <c r="X409" t="str">
        <f t="shared" si="26"/>
        <v>Inherited</v>
      </c>
      <c r="Y409" s="10">
        <f t="shared" si="27"/>
        <v>5.9</v>
      </c>
    </row>
    <row r="410" spans="1:25" x14ac:dyDescent="0.25">
      <c r="A410">
        <v>437</v>
      </c>
      <c r="B410" t="s">
        <v>49</v>
      </c>
      <c r="C410" t="s">
        <v>1580</v>
      </c>
      <c r="D410" t="s">
        <v>32</v>
      </c>
      <c r="E410" t="s">
        <v>1581</v>
      </c>
      <c r="F410" t="s">
        <v>204</v>
      </c>
      <c r="G410" t="s">
        <v>49</v>
      </c>
      <c r="H410" t="b">
        <v>1</v>
      </c>
      <c r="I410" t="s">
        <v>1796</v>
      </c>
      <c r="J410" t="s">
        <v>1582</v>
      </c>
      <c r="K410" t="s">
        <v>652</v>
      </c>
      <c r="L410" s="11">
        <v>5900</v>
      </c>
      <c r="M410" s="4">
        <v>1961</v>
      </c>
      <c r="N410" s="4">
        <v>4</v>
      </c>
      <c r="O410" s="4">
        <v>23</v>
      </c>
      <c r="P410">
        <v>117.24</v>
      </c>
      <c r="Q410" s="5">
        <v>21427700000000</v>
      </c>
      <c r="R410" s="9">
        <v>78.5</v>
      </c>
      <c r="S410" s="9">
        <v>9.6</v>
      </c>
      <c r="T410" s="9">
        <v>36.6</v>
      </c>
      <c r="U410" s="4">
        <v>328239523</v>
      </c>
      <c r="V410" s="3">
        <f t="shared" si="24"/>
        <v>22394</v>
      </c>
      <c r="W410" s="4">
        <f t="shared" ca="1" si="25"/>
        <v>64.359336169495805</v>
      </c>
      <c r="X410" t="str">
        <f t="shared" si="26"/>
        <v>Self-Made</v>
      </c>
      <c r="Y410" s="10">
        <f t="shared" si="27"/>
        <v>5.9</v>
      </c>
    </row>
    <row r="411" spans="1:25" x14ac:dyDescent="0.25">
      <c r="A411">
        <v>437</v>
      </c>
      <c r="B411" t="s">
        <v>49</v>
      </c>
      <c r="C411" t="s">
        <v>1583</v>
      </c>
      <c r="D411" t="s">
        <v>32</v>
      </c>
      <c r="E411" t="s">
        <v>831</v>
      </c>
      <c r="F411" t="s">
        <v>1584</v>
      </c>
      <c r="G411" t="s">
        <v>49</v>
      </c>
      <c r="H411" t="b">
        <v>1</v>
      </c>
      <c r="I411" t="s">
        <v>1796</v>
      </c>
      <c r="J411" t="s">
        <v>1585</v>
      </c>
      <c r="K411" t="s">
        <v>1586</v>
      </c>
      <c r="L411" s="11">
        <v>5900</v>
      </c>
      <c r="M411" s="4">
        <v>1960</v>
      </c>
      <c r="N411" s="4">
        <v>10</v>
      </c>
      <c r="O411" s="4">
        <v>12</v>
      </c>
      <c r="P411">
        <v>117.24</v>
      </c>
      <c r="Q411" s="5">
        <v>21427700000000</v>
      </c>
      <c r="R411" s="9">
        <v>78.5</v>
      </c>
      <c r="S411" s="9">
        <v>9.6</v>
      </c>
      <c r="T411" s="9">
        <v>36.6</v>
      </c>
      <c r="U411" s="4">
        <v>328239523</v>
      </c>
      <c r="V411" s="3">
        <f t="shared" si="24"/>
        <v>22201</v>
      </c>
      <c r="W411" s="4">
        <f t="shared" ca="1" si="25"/>
        <v>64.885717841290912</v>
      </c>
      <c r="X411" t="str">
        <f t="shared" si="26"/>
        <v>Self-Made</v>
      </c>
      <c r="Y411" s="10">
        <f t="shared" si="27"/>
        <v>5.9</v>
      </c>
    </row>
    <row r="412" spans="1:25" x14ac:dyDescent="0.25">
      <c r="A412">
        <v>437</v>
      </c>
      <c r="B412" t="s">
        <v>103</v>
      </c>
      <c r="C412" t="s">
        <v>1587</v>
      </c>
      <c r="D412" t="s">
        <v>105</v>
      </c>
      <c r="E412" t="s">
        <v>246</v>
      </c>
      <c r="F412" t="s">
        <v>1588</v>
      </c>
      <c r="G412" t="s">
        <v>103</v>
      </c>
      <c r="H412" t="b">
        <v>0</v>
      </c>
      <c r="I412" t="s">
        <v>1796</v>
      </c>
      <c r="J412" t="s">
        <v>1589</v>
      </c>
      <c r="K412" t="s">
        <v>1590</v>
      </c>
      <c r="L412" s="11">
        <v>5900</v>
      </c>
      <c r="M412" s="4">
        <v>1957</v>
      </c>
      <c r="N412" s="4">
        <v>1</v>
      </c>
      <c r="O412" s="4">
        <v>15</v>
      </c>
      <c r="P412">
        <v>125.08</v>
      </c>
      <c r="Q412" s="5">
        <v>19910000000000</v>
      </c>
      <c r="R412" s="9">
        <v>77</v>
      </c>
      <c r="S412" s="9">
        <v>9.4</v>
      </c>
      <c r="T412" s="9">
        <v>59.2</v>
      </c>
      <c r="U412" s="4">
        <v>1397715000</v>
      </c>
      <c r="V412" s="3">
        <f t="shared" si="24"/>
        <v>20835</v>
      </c>
      <c r="W412" s="4">
        <f t="shared" ca="1" si="25"/>
        <v>68.62764859931751</v>
      </c>
      <c r="X412" t="str">
        <f t="shared" si="26"/>
        <v>Inherited</v>
      </c>
      <c r="Y412" s="10">
        <f t="shared" si="27"/>
        <v>5.9</v>
      </c>
    </row>
    <row r="413" spans="1:25" x14ac:dyDescent="0.25">
      <c r="A413">
        <v>442</v>
      </c>
      <c r="B413" t="s">
        <v>49</v>
      </c>
      <c r="C413" t="s">
        <v>1591</v>
      </c>
      <c r="D413" t="s">
        <v>32</v>
      </c>
      <c r="E413" t="s">
        <v>203</v>
      </c>
      <c r="F413" t="s">
        <v>802</v>
      </c>
      <c r="G413" t="s">
        <v>49</v>
      </c>
      <c r="H413" t="b">
        <v>1</v>
      </c>
      <c r="I413" t="s">
        <v>1796</v>
      </c>
      <c r="J413" t="s">
        <v>1592</v>
      </c>
      <c r="K413" t="s">
        <v>1593</v>
      </c>
      <c r="L413" s="11">
        <v>5800</v>
      </c>
      <c r="M413" s="4">
        <v>1964</v>
      </c>
      <c r="N413" s="4">
        <v>12</v>
      </c>
      <c r="O413" s="4">
        <v>29</v>
      </c>
      <c r="P413">
        <v>117.24</v>
      </c>
      <c r="Q413" s="5">
        <v>21427700000000</v>
      </c>
      <c r="R413" s="9">
        <v>78.5</v>
      </c>
      <c r="S413" s="9">
        <v>9.6</v>
      </c>
      <c r="T413" s="9">
        <v>36.6</v>
      </c>
      <c r="U413" s="4">
        <v>328239523</v>
      </c>
      <c r="V413" s="3">
        <f t="shared" si="24"/>
        <v>23740</v>
      </c>
      <c r="W413" s="4">
        <f t="shared" ca="1" si="25"/>
        <v>60.672171685948953</v>
      </c>
      <c r="X413" t="str">
        <f t="shared" si="26"/>
        <v>Self-Made</v>
      </c>
      <c r="Y413" s="10">
        <f t="shared" si="27"/>
        <v>5.8</v>
      </c>
    </row>
    <row r="414" spans="1:25" x14ac:dyDescent="0.25">
      <c r="A414">
        <v>442</v>
      </c>
      <c r="B414" t="s">
        <v>351</v>
      </c>
      <c r="C414" t="s">
        <v>1594</v>
      </c>
      <c r="D414" t="s">
        <v>1195</v>
      </c>
      <c r="E414" t="s">
        <v>1595</v>
      </c>
      <c r="F414" t="s">
        <v>548</v>
      </c>
      <c r="G414" t="s">
        <v>351</v>
      </c>
      <c r="H414" t="b">
        <v>0</v>
      </c>
      <c r="I414" t="s">
        <v>1796</v>
      </c>
      <c r="J414" t="s">
        <v>1596</v>
      </c>
      <c r="K414" t="s">
        <v>1597</v>
      </c>
      <c r="L414" s="11">
        <v>5800</v>
      </c>
      <c r="M414" s="4">
        <v>1947</v>
      </c>
      <c r="N414" s="4">
        <v>10</v>
      </c>
      <c r="O414" s="4">
        <v>25</v>
      </c>
      <c r="P414">
        <v>110.35</v>
      </c>
      <c r="Q414" s="5">
        <v>348078018464</v>
      </c>
      <c r="R414" s="9">
        <v>81</v>
      </c>
      <c r="S414" s="9">
        <v>32.4</v>
      </c>
      <c r="T414" s="9">
        <v>23.8</v>
      </c>
      <c r="U414" s="4">
        <v>5818553</v>
      </c>
      <c r="V414" s="3">
        <f t="shared" si="24"/>
        <v>17465</v>
      </c>
      <c r="W414" s="4">
        <f t="shared" ca="1" si="25"/>
        <v>77.85285045919251</v>
      </c>
      <c r="X414" t="str">
        <f t="shared" si="26"/>
        <v>Inherited</v>
      </c>
      <c r="Y414" s="10">
        <f t="shared" si="27"/>
        <v>5.8</v>
      </c>
    </row>
    <row r="415" spans="1:25" x14ac:dyDescent="0.25">
      <c r="A415">
        <v>442</v>
      </c>
      <c r="B415" t="s">
        <v>351</v>
      </c>
      <c r="C415" t="s">
        <v>1598</v>
      </c>
      <c r="D415" t="s">
        <v>32</v>
      </c>
      <c r="E415" t="s">
        <v>831</v>
      </c>
      <c r="F415" t="s">
        <v>517</v>
      </c>
      <c r="G415" t="s">
        <v>351</v>
      </c>
      <c r="H415" t="b">
        <v>1</v>
      </c>
      <c r="I415" t="s">
        <v>1796</v>
      </c>
      <c r="J415" t="s">
        <v>1599</v>
      </c>
      <c r="K415" t="s">
        <v>1049</v>
      </c>
      <c r="L415" s="11">
        <v>5800</v>
      </c>
      <c r="M415" s="4">
        <v>1952</v>
      </c>
      <c r="N415" s="4">
        <v>7</v>
      </c>
      <c r="O415" s="4">
        <v>29</v>
      </c>
      <c r="P415">
        <v>117.24</v>
      </c>
      <c r="Q415" s="5">
        <v>21427700000000</v>
      </c>
      <c r="R415" s="9">
        <v>78.5</v>
      </c>
      <c r="S415" s="9">
        <v>9.6</v>
      </c>
      <c r="T415" s="9">
        <v>36.6</v>
      </c>
      <c r="U415" s="4">
        <v>328239523</v>
      </c>
      <c r="V415" s="3">
        <f t="shared" si="24"/>
        <v>19204</v>
      </c>
      <c r="W415" s="4">
        <f t="shared" ca="1" si="25"/>
        <v>73.091050353324206</v>
      </c>
      <c r="X415" t="str">
        <f t="shared" si="26"/>
        <v>Self-Made</v>
      </c>
      <c r="Y415" s="10">
        <f t="shared" si="27"/>
        <v>5.8</v>
      </c>
    </row>
    <row r="416" spans="1:25" x14ac:dyDescent="0.25">
      <c r="A416">
        <v>445</v>
      </c>
      <c r="B416" t="s">
        <v>272</v>
      </c>
      <c r="C416" t="s">
        <v>1600</v>
      </c>
      <c r="D416" t="s">
        <v>1601</v>
      </c>
      <c r="E416" t="s">
        <v>1602</v>
      </c>
      <c r="F416" t="s">
        <v>1603</v>
      </c>
      <c r="G416" t="s">
        <v>272</v>
      </c>
      <c r="H416" t="b">
        <v>1</v>
      </c>
      <c r="I416" t="s">
        <v>1796</v>
      </c>
      <c r="J416" t="s">
        <v>1604</v>
      </c>
      <c r="K416" t="s">
        <v>1605</v>
      </c>
      <c r="L416" s="11">
        <v>5700</v>
      </c>
      <c r="M416" s="4">
        <v>1966</v>
      </c>
      <c r="N416" s="4">
        <v>9</v>
      </c>
      <c r="O416" s="4">
        <v>21</v>
      </c>
      <c r="P416">
        <v>281.66000000000003</v>
      </c>
      <c r="Q416" s="5">
        <v>153781069118</v>
      </c>
      <c r="R416" s="9">
        <v>71.599999999999994</v>
      </c>
      <c r="S416" s="9">
        <v>20.100000000000001</v>
      </c>
      <c r="T416" s="9">
        <v>45.2</v>
      </c>
      <c r="U416" s="4">
        <v>44385155</v>
      </c>
      <c r="V416" s="3">
        <f t="shared" si="24"/>
        <v>24371</v>
      </c>
      <c r="W416" s="4">
        <f t="shared" ca="1" si="25"/>
        <v>58.945927446954144</v>
      </c>
      <c r="X416" t="str">
        <f t="shared" si="26"/>
        <v>Self-Made</v>
      </c>
      <c r="Y416" s="10">
        <f t="shared" si="27"/>
        <v>5.7</v>
      </c>
    </row>
    <row r="417" spans="1:25" x14ac:dyDescent="0.25">
      <c r="A417">
        <v>445</v>
      </c>
      <c r="B417" t="s">
        <v>351</v>
      </c>
      <c r="C417" t="s">
        <v>1607</v>
      </c>
      <c r="D417" t="s">
        <v>32</v>
      </c>
      <c r="E417" t="s">
        <v>984</v>
      </c>
      <c r="F417" t="s">
        <v>1319</v>
      </c>
      <c r="G417" t="s">
        <v>351</v>
      </c>
      <c r="H417" t="b">
        <v>1</v>
      </c>
      <c r="I417" t="s">
        <v>1796</v>
      </c>
      <c r="J417" t="s">
        <v>1608</v>
      </c>
      <c r="K417" t="s">
        <v>190</v>
      </c>
      <c r="L417" s="11">
        <v>5700</v>
      </c>
      <c r="M417" s="4">
        <v>1934</v>
      </c>
      <c r="N417" s="4">
        <v>9</v>
      </c>
      <c r="O417" s="4">
        <v>15</v>
      </c>
      <c r="P417">
        <v>117.24</v>
      </c>
      <c r="Q417" s="5">
        <v>21427700000000</v>
      </c>
      <c r="R417" s="9">
        <v>78.5</v>
      </c>
      <c r="S417" s="9">
        <v>9.6</v>
      </c>
      <c r="T417" s="9">
        <v>36.6</v>
      </c>
      <c r="U417" s="4">
        <v>328239523</v>
      </c>
      <c r="V417" s="3">
        <f t="shared" si="24"/>
        <v>12677</v>
      </c>
      <c r="W417" s="4">
        <f t="shared" ca="1" si="25"/>
        <v>90.962354551676938</v>
      </c>
      <c r="X417" t="str">
        <f t="shared" si="26"/>
        <v>Self-Made</v>
      </c>
      <c r="Y417" s="10">
        <f t="shared" si="27"/>
        <v>5.7</v>
      </c>
    </row>
    <row r="418" spans="1:25" x14ac:dyDescent="0.25">
      <c r="A418">
        <v>445</v>
      </c>
      <c r="B418" t="s">
        <v>292</v>
      </c>
      <c r="C418" t="s">
        <v>1609</v>
      </c>
      <c r="D418" t="s">
        <v>133</v>
      </c>
      <c r="E418" t="s">
        <v>1610</v>
      </c>
      <c r="F418" t="s">
        <v>403</v>
      </c>
      <c r="G418" t="s">
        <v>292</v>
      </c>
      <c r="H418" t="b">
        <v>0</v>
      </c>
      <c r="I418" t="s">
        <v>1796</v>
      </c>
      <c r="J418" t="s">
        <v>1611</v>
      </c>
      <c r="K418" t="s">
        <v>1145</v>
      </c>
      <c r="L418" s="11">
        <v>5700</v>
      </c>
      <c r="M418" s="4">
        <v>1930</v>
      </c>
      <c r="N418" s="4">
        <v>1</v>
      </c>
      <c r="O418" s="4">
        <v>1</v>
      </c>
      <c r="P418">
        <v>116.76</v>
      </c>
      <c r="Q418" s="5">
        <v>1736425629520</v>
      </c>
      <c r="R418" s="9">
        <v>81.900000000000006</v>
      </c>
      <c r="S418" s="9">
        <v>12.8</v>
      </c>
      <c r="T418" s="9">
        <v>24.5</v>
      </c>
      <c r="U418" s="4">
        <v>36991981</v>
      </c>
      <c r="V418" s="3">
        <f t="shared" si="24"/>
        <v>10959</v>
      </c>
      <c r="W418" s="4">
        <f t="shared" ca="1" si="25"/>
        <v>95.665982203969889</v>
      </c>
      <c r="X418" t="str">
        <f t="shared" si="26"/>
        <v>Inherited</v>
      </c>
      <c r="Y418" s="10">
        <f t="shared" si="27"/>
        <v>5.7</v>
      </c>
    </row>
    <row r="419" spans="1:25" x14ac:dyDescent="0.25">
      <c r="A419">
        <v>445</v>
      </c>
      <c r="B419" t="s">
        <v>462</v>
      </c>
      <c r="C419" t="s">
        <v>1612</v>
      </c>
      <c r="D419" t="s">
        <v>497</v>
      </c>
      <c r="E419" t="s">
        <v>498</v>
      </c>
      <c r="F419" t="s">
        <v>1211</v>
      </c>
      <c r="G419" t="s">
        <v>462</v>
      </c>
      <c r="H419" t="b">
        <v>0</v>
      </c>
      <c r="I419" t="s">
        <v>1796</v>
      </c>
      <c r="J419" t="s">
        <v>1613</v>
      </c>
      <c r="K419" t="s">
        <v>1614</v>
      </c>
      <c r="L419" s="11">
        <v>5700</v>
      </c>
      <c r="M419" s="4">
        <v>1951</v>
      </c>
      <c r="N419" s="4">
        <v>8</v>
      </c>
      <c r="O419" s="4">
        <v>5</v>
      </c>
      <c r="P419">
        <v>110.51</v>
      </c>
      <c r="Q419" s="5">
        <v>530832908738</v>
      </c>
      <c r="R419" s="9">
        <v>82.5</v>
      </c>
      <c r="S419" s="9">
        <v>27.9</v>
      </c>
      <c r="T419" s="9">
        <v>49.1</v>
      </c>
      <c r="U419" s="4">
        <v>10285453</v>
      </c>
      <c r="V419" s="3">
        <f t="shared" si="24"/>
        <v>18845</v>
      </c>
      <c r="W419" s="4">
        <f t="shared" ca="1" si="25"/>
        <v>74.074614879170625</v>
      </c>
      <c r="X419" t="str">
        <f t="shared" si="26"/>
        <v>Inherited</v>
      </c>
      <c r="Y419" s="10">
        <f t="shared" si="27"/>
        <v>5.7</v>
      </c>
    </row>
    <row r="420" spans="1:25" x14ac:dyDescent="0.25">
      <c r="A420">
        <v>445</v>
      </c>
      <c r="B420" t="s">
        <v>580</v>
      </c>
      <c r="C420" t="s">
        <v>1615</v>
      </c>
      <c r="D420" t="s">
        <v>170</v>
      </c>
      <c r="E420" t="s">
        <v>1616</v>
      </c>
      <c r="F420" t="s">
        <v>1187</v>
      </c>
      <c r="G420" t="s">
        <v>580</v>
      </c>
      <c r="H420" t="b">
        <v>0</v>
      </c>
      <c r="I420" t="s">
        <v>1796</v>
      </c>
      <c r="J420" t="s">
        <v>1617</v>
      </c>
      <c r="K420" t="s">
        <v>304</v>
      </c>
      <c r="L420" s="11">
        <v>5700</v>
      </c>
      <c r="M420" s="4">
        <v>1945</v>
      </c>
      <c r="N420" s="4">
        <v>12</v>
      </c>
      <c r="O420" s="4">
        <v>17</v>
      </c>
      <c r="P420">
        <v>99.55</v>
      </c>
      <c r="Q420" s="5">
        <v>703082435360</v>
      </c>
      <c r="R420" s="9">
        <v>83.6</v>
      </c>
      <c r="S420" s="9">
        <v>10.1</v>
      </c>
      <c r="T420" s="9">
        <v>28.8</v>
      </c>
      <c r="U420" s="4">
        <v>8574832</v>
      </c>
      <c r="V420" s="3">
        <f t="shared" si="24"/>
        <v>16788</v>
      </c>
      <c r="W420" s="4">
        <f t="shared" ca="1" si="25"/>
        <v>79.707723508534727</v>
      </c>
      <c r="X420" t="str">
        <f t="shared" si="26"/>
        <v>Inherited</v>
      </c>
      <c r="Y420" s="10">
        <f t="shared" si="27"/>
        <v>5.7</v>
      </c>
    </row>
    <row r="421" spans="1:25" x14ac:dyDescent="0.25">
      <c r="A421">
        <v>445</v>
      </c>
      <c r="B421" t="s">
        <v>49</v>
      </c>
      <c r="C421" t="s">
        <v>1618</v>
      </c>
      <c r="D421" t="s">
        <v>32</v>
      </c>
      <c r="E421" t="s">
        <v>61</v>
      </c>
      <c r="F421" t="s">
        <v>264</v>
      </c>
      <c r="G421" t="s">
        <v>49</v>
      </c>
      <c r="H421" t="b">
        <v>0</v>
      </c>
      <c r="I421" t="s">
        <v>1796</v>
      </c>
      <c r="J421" t="s">
        <v>1619</v>
      </c>
      <c r="K421" t="s">
        <v>447</v>
      </c>
      <c r="L421" s="11">
        <v>5700</v>
      </c>
      <c r="M421" s="4">
        <v>1971</v>
      </c>
      <c r="N421" s="4">
        <v>11</v>
      </c>
      <c r="O421" s="4">
        <v>2</v>
      </c>
      <c r="P421">
        <v>117.24</v>
      </c>
      <c r="Q421" s="5">
        <v>21427700000000</v>
      </c>
      <c r="R421" s="9">
        <v>78.5</v>
      </c>
      <c r="S421" s="9">
        <v>9.6</v>
      </c>
      <c r="T421" s="9">
        <v>36.6</v>
      </c>
      <c r="U421" s="4">
        <v>328239523</v>
      </c>
      <c r="V421" s="3">
        <f t="shared" si="24"/>
        <v>26239</v>
      </c>
      <c r="W421" s="4">
        <f t="shared" ca="1" si="25"/>
        <v>53.830952262432177</v>
      </c>
      <c r="X421" t="str">
        <f t="shared" si="26"/>
        <v>Inherited</v>
      </c>
      <c r="Y421" s="10">
        <f t="shared" si="27"/>
        <v>5.7</v>
      </c>
    </row>
    <row r="422" spans="1:25" x14ac:dyDescent="0.25">
      <c r="A422">
        <v>445</v>
      </c>
      <c r="B422" t="s">
        <v>49</v>
      </c>
      <c r="C422" t="s">
        <v>1620</v>
      </c>
      <c r="D422" t="s">
        <v>32</v>
      </c>
      <c r="E422" t="s">
        <v>1621</v>
      </c>
      <c r="F422" t="s">
        <v>264</v>
      </c>
      <c r="G422" t="s">
        <v>49</v>
      </c>
      <c r="H422" t="b">
        <v>0</v>
      </c>
      <c r="I422" t="s">
        <v>1796</v>
      </c>
      <c r="J422" t="s">
        <v>1619</v>
      </c>
      <c r="K422" t="s">
        <v>1622</v>
      </c>
      <c r="L422" s="11">
        <v>5700</v>
      </c>
      <c r="M422" s="4">
        <v>1964</v>
      </c>
      <c r="N422" s="4">
        <v>4</v>
      </c>
      <c r="O422" s="4">
        <v>1</v>
      </c>
      <c r="P422">
        <v>117.24</v>
      </c>
      <c r="Q422" s="5">
        <v>21427700000000</v>
      </c>
      <c r="R422" s="9">
        <v>78.5</v>
      </c>
      <c r="S422" s="9">
        <v>9.6</v>
      </c>
      <c r="T422" s="9">
        <v>36.6</v>
      </c>
      <c r="U422" s="4">
        <v>328239523</v>
      </c>
      <c r="V422" s="3">
        <f t="shared" si="24"/>
        <v>23468</v>
      </c>
      <c r="W422" s="4">
        <f t="shared" ca="1" si="25"/>
        <v>61.416850657952843</v>
      </c>
      <c r="X422" t="str">
        <f t="shared" si="26"/>
        <v>Inherited</v>
      </c>
      <c r="Y422" s="10">
        <f t="shared" si="27"/>
        <v>5.7</v>
      </c>
    </row>
    <row r="423" spans="1:25" x14ac:dyDescent="0.25">
      <c r="A423">
        <v>445</v>
      </c>
      <c r="B423" t="s">
        <v>49</v>
      </c>
      <c r="C423" t="s">
        <v>1623</v>
      </c>
      <c r="D423" t="s">
        <v>32</v>
      </c>
      <c r="E423" t="s">
        <v>61</v>
      </c>
      <c r="F423" t="s">
        <v>264</v>
      </c>
      <c r="G423" t="s">
        <v>49</v>
      </c>
      <c r="H423" t="b">
        <v>0</v>
      </c>
      <c r="I423" t="s">
        <v>1796</v>
      </c>
      <c r="J423" t="s">
        <v>1619</v>
      </c>
      <c r="K423" t="s">
        <v>524</v>
      </c>
      <c r="L423" s="11">
        <v>5700</v>
      </c>
      <c r="M423" s="4">
        <v>1966</v>
      </c>
      <c r="N423" s="4">
        <v>8</v>
      </c>
      <c r="O423" s="4">
        <v>12</v>
      </c>
      <c r="P423">
        <v>117.24</v>
      </c>
      <c r="Q423" s="5">
        <v>21427700000000</v>
      </c>
      <c r="R423" s="9">
        <v>78.5</v>
      </c>
      <c r="S423" s="9">
        <v>9.6</v>
      </c>
      <c r="T423" s="9">
        <v>36.6</v>
      </c>
      <c r="U423" s="4">
        <v>328239523</v>
      </c>
      <c r="V423" s="3">
        <f t="shared" si="24"/>
        <v>24331</v>
      </c>
      <c r="W423" s="4">
        <f t="shared" ca="1" si="25"/>
        <v>59.055441478439427</v>
      </c>
      <c r="X423" t="str">
        <f t="shared" si="26"/>
        <v>Inherited</v>
      </c>
      <c r="Y423" s="10">
        <f t="shared" si="27"/>
        <v>5.7</v>
      </c>
    </row>
    <row r="424" spans="1:25" x14ac:dyDescent="0.25">
      <c r="A424">
        <v>455</v>
      </c>
      <c r="B424" t="s">
        <v>292</v>
      </c>
      <c r="C424" t="s">
        <v>1624</v>
      </c>
      <c r="D424" t="s">
        <v>32</v>
      </c>
      <c r="E424" t="s">
        <v>592</v>
      </c>
      <c r="F424" t="s">
        <v>1625</v>
      </c>
      <c r="G424" t="s">
        <v>292</v>
      </c>
      <c r="H424" t="b">
        <v>0</v>
      </c>
      <c r="I424" t="s">
        <v>1796</v>
      </c>
      <c r="J424" t="s">
        <v>1626</v>
      </c>
      <c r="K424" t="s">
        <v>1627</v>
      </c>
      <c r="L424" s="11">
        <v>5600</v>
      </c>
      <c r="M424" s="4">
        <v>1943</v>
      </c>
      <c r="N424" s="4">
        <v>4</v>
      </c>
      <c r="O424" s="4">
        <v>6</v>
      </c>
      <c r="P424">
        <v>117.24</v>
      </c>
      <c r="Q424" s="5">
        <v>21427700000000</v>
      </c>
      <c r="R424" s="9">
        <v>78.5</v>
      </c>
      <c r="S424" s="9">
        <v>9.6</v>
      </c>
      <c r="T424" s="9">
        <v>36.6</v>
      </c>
      <c r="U424" s="4">
        <v>328239523</v>
      </c>
      <c r="V424" s="3">
        <f t="shared" si="24"/>
        <v>15802</v>
      </c>
      <c r="W424" s="4">
        <f t="shared" ca="1" si="25"/>
        <v>82.405891278532792</v>
      </c>
      <c r="X424" t="str">
        <f t="shared" si="26"/>
        <v>Inherited</v>
      </c>
      <c r="Y424" s="10">
        <f t="shared" si="27"/>
        <v>5.6</v>
      </c>
    </row>
    <row r="425" spans="1:25" x14ac:dyDescent="0.25">
      <c r="A425">
        <v>455</v>
      </c>
      <c r="B425" t="s">
        <v>168</v>
      </c>
      <c r="C425" t="s">
        <v>1628</v>
      </c>
      <c r="D425" t="s">
        <v>105</v>
      </c>
      <c r="E425" t="s">
        <v>246</v>
      </c>
      <c r="F425" t="s">
        <v>383</v>
      </c>
      <c r="G425" t="s">
        <v>168</v>
      </c>
      <c r="H425" t="b">
        <v>1</v>
      </c>
      <c r="I425" t="s">
        <v>1796</v>
      </c>
      <c r="J425" t="s">
        <v>1629</v>
      </c>
      <c r="K425" t="s">
        <v>1630</v>
      </c>
      <c r="L425" s="11">
        <v>5600</v>
      </c>
      <c r="M425" s="4">
        <v>1970</v>
      </c>
      <c r="N425" s="4">
        <v>12</v>
      </c>
      <c r="O425" s="4">
        <v>1</v>
      </c>
      <c r="P425">
        <v>125.08</v>
      </c>
      <c r="Q425" s="5">
        <v>19910000000000</v>
      </c>
      <c r="R425" s="9">
        <v>77</v>
      </c>
      <c r="S425" s="9">
        <v>9.4</v>
      </c>
      <c r="T425" s="9">
        <v>59.2</v>
      </c>
      <c r="U425" s="4">
        <v>1397715000</v>
      </c>
      <c r="V425" s="3">
        <f t="shared" si="24"/>
        <v>25903</v>
      </c>
      <c r="W425" s="4">
        <f t="shared" ca="1" si="25"/>
        <v>54.751540041067763</v>
      </c>
      <c r="X425" t="str">
        <f t="shared" si="26"/>
        <v>Self-Made</v>
      </c>
      <c r="Y425" s="10">
        <f t="shared" si="27"/>
        <v>5.6</v>
      </c>
    </row>
    <row r="426" spans="1:25" x14ac:dyDescent="0.25">
      <c r="A426">
        <v>455</v>
      </c>
      <c r="B426" t="s">
        <v>30</v>
      </c>
      <c r="C426" t="s">
        <v>1631</v>
      </c>
      <c r="D426" t="s">
        <v>74</v>
      </c>
      <c r="E426" t="s">
        <v>288</v>
      </c>
      <c r="F426" t="s">
        <v>1632</v>
      </c>
      <c r="G426" t="s">
        <v>30</v>
      </c>
      <c r="H426" t="b">
        <v>0</v>
      </c>
      <c r="I426" t="s">
        <v>1796</v>
      </c>
      <c r="J426" t="s">
        <v>1633</v>
      </c>
      <c r="K426" t="s">
        <v>1634</v>
      </c>
      <c r="L426" s="11">
        <v>5600</v>
      </c>
      <c r="M426" s="4">
        <v>1942</v>
      </c>
      <c r="N426" s="4">
        <v>3</v>
      </c>
      <c r="O426" s="4">
        <v>5</v>
      </c>
      <c r="P426">
        <v>180.44</v>
      </c>
      <c r="Q426" s="5">
        <v>2611000000000</v>
      </c>
      <c r="R426" s="9">
        <v>69.400000000000006</v>
      </c>
      <c r="S426" s="9">
        <v>11.2</v>
      </c>
      <c r="T426" s="9">
        <v>49.7</v>
      </c>
      <c r="U426" s="4">
        <v>1366417754</v>
      </c>
      <c r="V426" s="3">
        <f t="shared" si="24"/>
        <v>15405</v>
      </c>
      <c r="W426" s="4">
        <f t="shared" ca="1" si="25"/>
        <v>83.493497604380565</v>
      </c>
      <c r="X426" t="str">
        <f t="shared" si="26"/>
        <v>Inherited</v>
      </c>
      <c r="Y426" s="10">
        <f t="shared" si="27"/>
        <v>5.6</v>
      </c>
    </row>
    <row r="427" spans="1:25" x14ac:dyDescent="0.25">
      <c r="A427">
        <v>455</v>
      </c>
      <c r="B427" t="s">
        <v>49</v>
      </c>
      <c r="C427" t="s">
        <v>1635</v>
      </c>
      <c r="D427" t="s">
        <v>32</v>
      </c>
      <c r="E427" t="s">
        <v>1636</v>
      </c>
      <c r="F427" t="s">
        <v>264</v>
      </c>
      <c r="G427" t="s">
        <v>49</v>
      </c>
      <c r="H427" t="b">
        <v>1</v>
      </c>
      <c r="I427" t="s">
        <v>1796</v>
      </c>
      <c r="J427" t="s">
        <v>1637</v>
      </c>
      <c r="K427" t="s">
        <v>206</v>
      </c>
      <c r="L427" s="11">
        <v>5600</v>
      </c>
      <c r="M427" s="4">
        <v>1935</v>
      </c>
      <c r="N427" s="4">
        <v>9</v>
      </c>
      <c r="O427" s="4">
        <v>16</v>
      </c>
      <c r="P427">
        <v>117.24</v>
      </c>
      <c r="Q427" s="5">
        <v>21427700000000</v>
      </c>
      <c r="R427" s="9">
        <v>78.5</v>
      </c>
      <c r="S427" s="9">
        <v>9.6</v>
      </c>
      <c r="T427" s="9">
        <v>36.6</v>
      </c>
      <c r="U427" s="4">
        <v>328239523</v>
      </c>
      <c r="V427" s="3">
        <f t="shared" si="24"/>
        <v>13043</v>
      </c>
      <c r="W427" s="4">
        <f t="shared" ca="1" si="25"/>
        <v>89.959624526144765</v>
      </c>
      <c r="X427" t="str">
        <f t="shared" si="26"/>
        <v>Self-Made</v>
      </c>
      <c r="Y427" s="10">
        <f t="shared" si="27"/>
        <v>5.6</v>
      </c>
    </row>
    <row r="428" spans="1:25" x14ac:dyDescent="0.25">
      <c r="A428">
        <v>455</v>
      </c>
      <c r="B428" t="s">
        <v>351</v>
      </c>
      <c r="C428" t="s">
        <v>1638</v>
      </c>
      <c r="D428" t="s">
        <v>105</v>
      </c>
      <c r="E428" t="s">
        <v>246</v>
      </c>
      <c r="F428" t="s">
        <v>1639</v>
      </c>
      <c r="G428" t="s">
        <v>351</v>
      </c>
      <c r="H428" t="b">
        <v>1</v>
      </c>
      <c r="I428" t="s">
        <v>1796</v>
      </c>
      <c r="J428" t="s">
        <v>419</v>
      </c>
      <c r="K428" t="s">
        <v>1640</v>
      </c>
      <c r="L428" s="11">
        <v>5600</v>
      </c>
      <c r="M428" s="4">
        <v>1967</v>
      </c>
      <c r="N428" s="4">
        <v>1</v>
      </c>
      <c r="O428" s="4">
        <v>1</v>
      </c>
      <c r="P428">
        <v>125.08</v>
      </c>
      <c r="Q428" s="5">
        <v>19910000000000</v>
      </c>
      <c r="R428" s="9">
        <v>77</v>
      </c>
      <c r="S428" s="9">
        <v>9.4</v>
      </c>
      <c r="T428" s="9">
        <v>59.2</v>
      </c>
      <c r="U428" s="4">
        <v>1397715000</v>
      </c>
      <c r="V428" s="3">
        <f t="shared" si="24"/>
        <v>24473</v>
      </c>
      <c r="W428" s="4">
        <f t="shared" ca="1" si="25"/>
        <v>58.665986078886313</v>
      </c>
      <c r="X428" t="str">
        <f t="shared" si="26"/>
        <v>Self-Made</v>
      </c>
      <c r="Y428" s="10">
        <f t="shared" si="27"/>
        <v>5.6</v>
      </c>
    </row>
    <row r="429" spans="1:25" x14ac:dyDescent="0.25">
      <c r="A429">
        <v>455</v>
      </c>
      <c r="B429" t="s">
        <v>49</v>
      </c>
      <c r="C429" t="s">
        <v>1641</v>
      </c>
      <c r="D429" t="s">
        <v>32</v>
      </c>
      <c r="E429" t="s">
        <v>1642</v>
      </c>
      <c r="F429" t="s">
        <v>1643</v>
      </c>
      <c r="G429" t="s">
        <v>49</v>
      </c>
      <c r="H429" t="b">
        <v>0</v>
      </c>
      <c r="I429" t="s">
        <v>1797</v>
      </c>
      <c r="J429" t="s">
        <v>1644</v>
      </c>
      <c r="K429" t="s">
        <v>1645</v>
      </c>
      <c r="L429" s="11">
        <v>5600</v>
      </c>
      <c r="M429" s="4">
        <v>1958</v>
      </c>
      <c r="N429" s="4">
        <v>1</v>
      </c>
      <c r="O429" s="4">
        <v>7</v>
      </c>
      <c r="P429">
        <v>117.24</v>
      </c>
      <c r="Q429" s="5">
        <v>21427700000000</v>
      </c>
      <c r="R429" s="9">
        <v>78.5</v>
      </c>
      <c r="S429" s="9">
        <v>9.6</v>
      </c>
      <c r="T429" s="9">
        <v>36.6</v>
      </c>
      <c r="U429" s="4">
        <v>328239523</v>
      </c>
      <c r="V429" s="3">
        <f t="shared" si="24"/>
        <v>21192</v>
      </c>
      <c r="W429" s="4">
        <f t="shared" ca="1" si="25"/>
        <v>67.649555099247095</v>
      </c>
      <c r="X429" t="str">
        <f t="shared" si="26"/>
        <v>Inherited</v>
      </c>
      <c r="Y429" s="10">
        <f t="shared" si="27"/>
        <v>5.6</v>
      </c>
    </row>
    <row r="430" spans="1:25" x14ac:dyDescent="0.25">
      <c r="A430">
        <v>455</v>
      </c>
      <c r="B430" t="s">
        <v>381</v>
      </c>
      <c r="C430" t="s">
        <v>1646</v>
      </c>
      <c r="D430" t="s">
        <v>32</v>
      </c>
      <c r="E430" t="s">
        <v>592</v>
      </c>
      <c r="F430" t="s">
        <v>1643</v>
      </c>
      <c r="G430" t="s">
        <v>381</v>
      </c>
      <c r="H430" t="b">
        <v>0</v>
      </c>
      <c r="I430" t="s">
        <v>1796</v>
      </c>
      <c r="J430" t="s">
        <v>1647</v>
      </c>
      <c r="K430" t="s">
        <v>524</v>
      </c>
      <c r="L430" s="11">
        <v>5600</v>
      </c>
      <c r="M430" s="4">
        <v>1953</v>
      </c>
      <c r="N430" s="4">
        <v>9</v>
      </c>
      <c r="O430" s="4">
        <v>26</v>
      </c>
      <c r="P430">
        <v>117.24</v>
      </c>
      <c r="Q430" s="5">
        <v>21427700000000</v>
      </c>
      <c r="R430" s="9">
        <v>78.5</v>
      </c>
      <c r="S430" s="9">
        <v>9.6</v>
      </c>
      <c r="T430" s="9">
        <v>36.6</v>
      </c>
      <c r="U430" s="4">
        <v>328239523</v>
      </c>
      <c r="V430" s="3">
        <f t="shared" si="24"/>
        <v>19628</v>
      </c>
      <c r="W430" s="4">
        <f t="shared" ca="1" si="25"/>
        <v>71.932228181374938</v>
      </c>
      <c r="X430" t="str">
        <f t="shared" si="26"/>
        <v>Inherited</v>
      </c>
      <c r="Y430" s="10">
        <f t="shared" si="27"/>
        <v>5.6</v>
      </c>
    </row>
    <row r="431" spans="1:25" x14ac:dyDescent="0.25">
      <c r="A431">
        <v>455</v>
      </c>
      <c r="B431" t="s">
        <v>196</v>
      </c>
      <c r="C431" t="s">
        <v>1648</v>
      </c>
      <c r="D431" t="s">
        <v>665</v>
      </c>
      <c r="E431" t="s">
        <v>1500</v>
      </c>
      <c r="F431" t="s">
        <v>1649</v>
      </c>
      <c r="G431" t="s">
        <v>196</v>
      </c>
      <c r="H431" t="b">
        <v>1</v>
      </c>
      <c r="I431" t="s">
        <v>1796</v>
      </c>
      <c r="J431" t="s">
        <v>1650</v>
      </c>
      <c r="K431" t="s">
        <v>1651</v>
      </c>
      <c r="L431" s="11">
        <v>5600</v>
      </c>
      <c r="M431" s="4">
        <v>1971</v>
      </c>
      <c r="N431" s="4">
        <v>11</v>
      </c>
      <c r="O431" s="4">
        <v>1</v>
      </c>
      <c r="P431">
        <v>108.15</v>
      </c>
      <c r="Q431" s="5">
        <v>395098666122</v>
      </c>
      <c r="R431" s="9">
        <v>82.8</v>
      </c>
      <c r="S431" s="9">
        <v>23.1</v>
      </c>
      <c r="T431" s="9">
        <v>25.3</v>
      </c>
      <c r="U431" s="4">
        <v>9053300</v>
      </c>
      <c r="V431" s="3">
        <f t="shared" si="24"/>
        <v>26238</v>
      </c>
      <c r="W431" s="4">
        <f t="shared" ca="1" si="25"/>
        <v>53.833690079147793</v>
      </c>
      <c r="X431" t="str">
        <f t="shared" si="26"/>
        <v>Self-Made</v>
      </c>
      <c r="Y431" s="10">
        <f t="shared" si="27"/>
        <v>5.6</v>
      </c>
    </row>
    <row r="432" spans="1:25" x14ac:dyDescent="0.25">
      <c r="A432">
        <v>455</v>
      </c>
      <c r="B432" t="s">
        <v>351</v>
      </c>
      <c r="C432" t="s">
        <v>1652</v>
      </c>
      <c r="D432" t="s">
        <v>800</v>
      </c>
      <c r="E432" t="s">
        <v>801</v>
      </c>
      <c r="F432" t="s">
        <v>1653</v>
      </c>
      <c r="G432" t="s">
        <v>351</v>
      </c>
      <c r="H432" t="b">
        <v>1</v>
      </c>
      <c r="I432" t="s">
        <v>1796</v>
      </c>
      <c r="J432" t="s">
        <v>1654</v>
      </c>
      <c r="K432" t="s">
        <v>1655</v>
      </c>
      <c r="L432" s="11">
        <v>5600</v>
      </c>
      <c r="M432" s="4">
        <v>1957</v>
      </c>
      <c r="N432" s="4">
        <v>10</v>
      </c>
      <c r="O432" s="4">
        <v>23</v>
      </c>
      <c r="P432">
        <v>115.16</v>
      </c>
      <c r="Q432" s="5">
        <v>2029000000000</v>
      </c>
      <c r="R432" s="9">
        <v>82.6</v>
      </c>
      <c r="S432" s="9">
        <v>15.6</v>
      </c>
      <c r="T432" s="9">
        <v>33.200000000000003</v>
      </c>
      <c r="U432" s="4">
        <v>51709098</v>
      </c>
      <c r="V432" s="3">
        <f t="shared" si="24"/>
        <v>21116</v>
      </c>
      <c r="W432" s="4">
        <f t="shared" ca="1" si="25"/>
        <v>67.858304896436792</v>
      </c>
      <c r="X432" t="str">
        <f t="shared" si="26"/>
        <v>Self-Made</v>
      </c>
      <c r="Y432" s="10">
        <f t="shared" si="27"/>
        <v>5.6</v>
      </c>
    </row>
    <row r="433" spans="1:25" x14ac:dyDescent="0.25">
      <c r="A433">
        <v>455</v>
      </c>
      <c r="B433" t="s">
        <v>30</v>
      </c>
      <c r="C433" t="s">
        <v>1656</v>
      </c>
      <c r="D433" t="s">
        <v>105</v>
      </c>
      <c r="E433" t="s">
        <v>827</v>
      </c>
      <c r="F433" t="s">
        <v>635</v>
      </c>
      <c r="G433" t="s">
        <v>30</v>
      </c>
      <c r="H433" t="b">
        <v>1</v>
      </c>
      <c r="I433" t="s">
        <v>1796</v>
      </c>
      <c r="J433" t="s">
        <v>768</v>
      </c>
      <c r="K433" t="s">
        <v>1657</v>
      </c>
      <c r="L433" s="11">
        <v>5600</v>
      </c>
      <c r="M433" s="4">
        <v>1964</v>
      </c>
      <c r="N433" s="4">
        <v>1</v>
      </c>
      <c r="O433" s="4">
        <v>1</v>
      </c>
      <c r="P433">
        <v>125.08</v>
      </c>
      <c r="Q433" s="5">
        <v>19910000000000</v>
      </c>
      <c r="R433" s="9">
        <v>77</v>
      </c>
      <c r="S433" s="9">
        <v>9.4</v>
      </c>
      <c r="T433" s="9">
        <v>59.2</v>
      </c>
      <c r="U433" s="4">
        <v>1397715000</v>
      </c>
      <c r="V433" s="3">
        <f t="shared" si="24"/>
        <v>23377</v>
      </c>
      <c r="W433" s="4">
        <f t="shared" ca="1" si="25"/>
        <v>61.665989578733551</v>
      </c>
      <c r="X433" t="str">
        <f t="shared" si="26"/>
        <v>Self-Made</v>
      </c>
      <c r="Y433" s="10">
        <f t="shared" si="27"/>
        <v>5.6</v>
      </c>
    </row>
    <row r="434" spans="1:25" x14ac:dyDescent="0.25">
      <c r="A434">
        <v>466</v>
      </c>
      <c r="B434" t="s">
        <v>381</v>
      </c>
      <c r="C434" t="s">
        <v>1658</v>
      </c>
      <c r="D434" t="s">
        <v>32</v>
      </c>
      <c r="E434" t="s">
        <v>1659</v>
      </c>
      <c r="F434" t="s">
        <v>1660</v>
      </c>
      <c r="G434" t="s">
        <v>381</v>
      </c>
      <c r="H434" t="b">
        <v>0</v>
      </c>
      <c r="I434" t="s">
        <v>1796</v>
      </c>
      <c r="J434" t="s">
        <v>1661</v>
      </c>
      <c r="K434" t="s">
        <v>1662</v>
      </c>
      <c r="L434" s="11">
        <v>5500</v>
      </c>
      <c r="M434" s="4">
        <v>1949</v>
      </c>
      <c r="N434" s="4">
        <v>6</v>
      </c>
      <c r="O434" s="4">
        <v>29</v>
      </c>
      <c r="P434">
        <v>117.24</v>
      </c>
      <c r="Q434" s="5">
        <v>21427700000000</v>
      </c>
      <c r="R434" s="9">
        <v>78.5</v>
      </c>
      <c r="S434" s="9">
        <v>9.6</v>
      </c>
      <c r="T434" s="9">
        <v>36.6</v>
      </c>
      <c r="U434" s="4">
        <v>328239523</v>
      </c>
      <c r="V434" s="3">
        <f t="shared" si="24"/>
        <v>18078</v>
      </c>
      <c r="W434" s="4">
        <f t="shared" ca="1" si="25"/>
        <v>76.175899587540883</v>
      </c>
      <c r="X434" t="str">
        <f t="shared" si="26"/>
        <v>Inherited</v>
      </c>
      <c r="Y434" s="10">
        <f t="shared" si="27"/>
        <v>5.5</v>
      </c>
    </row>
    <row r="435" spans="1:25" x14ac:dyDescent="0.25">
      <c r="A435">
        <v>466</v>
      </c>
      <c r="B435" t="s">
        <v>59</v>
      </c>
      <c r="C435" t="s">
        <v>1663</v>
      </c>
      <c r="D435" t="s">
        <v>32</v>
      </c>
      <c r="E435" t="s">
        <v>1664</v>
      </c>
      <c r="F435" t="s">
        <v>985</v>
      </c>
      <c r="G435" t="s">
        <v>59</v>
      </c>
      <c r="H435" t="b">
        <v>0</v>
      </c>
      <c r="I435" t="s">
        <v>1796</v>
      </c>
      <c r="J435" t="s">
        <v>1665</v>
      </c>
      <c r="K435" t="s">
        <v>350</v>
      </c>
      <c r="L435" s="11">
        <v>5500</v>
      </c>
      <c r="M435" s="4">
        <v>1957</v>
      </c>
      <c r="N435" s="4">
        <v>4</v>
      </c>
      <c r="O435" s="4">
        <v>12</v>
      </c>
      <c r="P435">
        <v>117.24</v>
      </c>
      <c r="Q435" s="5">
        <v>21427700000000</v>
      </c>
      <c r="R435" s="9">
        <v>78.5</v>
      </c>
      <c r="S435" s="9">
        <v>9.6</v>
      </c>
      <c r="T435" s="9">
        <v>36.6</v>
      </c>
      <c r="U435" s="4">
        <v>328239523</v>
      </c>
      <c r="V435" s="3">
        <f t="shared" si="24"/>
        <v>20922</v>
      </c>
      <c r="W435" s="4">
        <f t="shared" ca="1" si="25"/>
        <v>68.389453217998579</v>
      </c>
      <c r="X435" t="str">
        <f t="shared" si="26"/>
        <v>Inherited</v>
      </c>
      <c r="Y435" s="10">
        <f t="shared" si="27"/>
        <v>5.5</v>
      </c>
    </row>
    <row r="436" spans="1:25" x14ac:dyDescent="0.25">
      <c r="A436">
        <v>466</v>
      </c>
      <c r="B436" t="s">
        <v>38</v>
      </c>
      <c r="C436" t="s">
        <v>1666</v>
      </c>
      <c r="D436" t="s">
        <v>32</v>
      </c>
      <c r="E436" t="s">
        <v>856</v>
      </c>
      <c r="F436" t="s">
        <v>1667</v>
      </c>
      <c r="G436" t="s">
        <v>38</v>
      </c>
      <c r="H436" t="b">
        <v>1</v>
      </c>
      <c r="I436" t="s">
        <v>1796</v>
      </c>
      <c r="J436" t="s">
        <v>1668</v>
      </c>
      <c r="K436" t="s">
        <v>190</v>
      </c>
      <c r="L436" s="11">
        <v>5500</v>
      </c>
      <c r="M436" s="4">
        <v>1990</v>
      </c>
      <c r="N436" s="4">
        <v>8</v>
      </c>
      <c r="O436" s="4">
        <v>6</v>
      </c>
      <c r="P436">
        <v>117.24</v>
      </c>
      <c r="Q436" s="5">
        <v>21427700000000</v>
      </c>
      <c r="R436" s="9">
        <v>78.5</v>
      </c>
      <c r="S436" s="9">
        <v>9.6</v>
      </c>
      <c r="T436" s="9">
        <v>36.6</v>
      </c>
      <c r="U436" s="4">
        <v>328239523</v>
      </c>
      <c r="V436" s="3">
        <f t="shared" si="24"/>
        <v>33091</v>
      </c>
      <c r="W436" s="4">
        <f t="shared" ca="1" si="25"/>
        <v>35.071868583162221</v>
      </c>
      <c r="X436" t="str">
        <f t="shared" si="26"/>
        <v>Self-Made</v>
      </c>
      <c r="Y436" s="10">
        <f t="shared" si="27"/>
        <v>5.5</v>
      </c>
    </row>
    <row r="437" spans="1:25" x14ac:dyDescent="0.25">
      <c r="A437">
        <v>466</v>
      </c>
      <c r="B437" t="s">
        <v>38</v>
      </c>
      <c r="C437" t="s">
        <v>1669</v>
      </c>
      <c r="D437" t="s">
        <v>32</v>
      </c>
      <c r="E437" t="s">
        <v>856</v>
      </c>
      <c r="F437" t="s">
        <v>1670</v>
      </c>
      <c r="G437" t="s">
        <v>38</v>
      </c>
      <c r="H437" t="b">
        <v>1</v>
      </c>
      <c r="I437" t="s">
        <v>1796</v>
      </c>
      <c r="J437" t="s">
        <v>1668</v>
      </c>
      <c r="K437" t="s">
        <v>1049</v>
      </c>
      <c r="L437" s="11">
        <v>5500</v>
      </c>
      <c r="M437" s="4">
        <v>1988</v>
      </c>
      <c r="N437" s="4">
        <v>9</v>
      </c>
      <c r="O437" s="4">
        <v>9</v>
      </c>
      <c r="P437">
        <v>117.24</v>
      </c>
      <c r="Q437" s="5">
        <v>21427700000000</v>
      </c>
      <c r="R437" s="9">
        <v>78.5</v>
      </c>
      <c r="S437" s="9">
        <v>9.6</v>
      </c>
      <c r="T437" s="9">
        <v>36.6</v>
      </c>
      <c r="U437" s="4">
        <v>328239523</v>
      </c>
      <c r="V437" s="3">
        <f t="shared" si="24"/>
        <v>32395</v>
      </c>
      <c r="W437" s="4">
        <f t="shared" ca="1" si="25"/>
        <v>36.97608069164265</v>
      </c>
      <c r="X437" t="str">
        <f t="shared" si="26"/>
        <v>Self-Made</v>
      </c>
      <c r="Y437" s="10">
        <f t="shared" si="27"/>
        <v>5.5</v>
      </c>
    </row>
    <row r="438" spans="1:25" x14ac:dyDescent="0.25">
      <c r="A438">
        <v>466</v>
      </c>
      <c r="B438" t="s">
        <v>250</v>
      </c>
      <c r="C438" t="s">
        <v>1671</v>
      </c>
      <c r="D438" t="s">
        <v>32</v>
      </c>
      <c r="E438" t="s">
        <v>1672</v>
      </c>
      <c r="F438" t="s">
        <v>1673</v>
      </c>
      <c r="G438" t="s">
        <v>250</v>
      </c>
      <c r="H438" t="b">
        <v>1</v>
      </c>
      <c r="I438" t="s">
        <v>1796</v>
      </c>
      <c r="J438" t="s">
        <v>1674</v>
      </c>
      <c r="K438" t="s">
        <v>1675</v>
      </c>
      <c r="L438" s="11">
        <v>5500</v>
      </c>
      <c r="M438" s="4">
        <v>1929</v>
      </c>
      <c r="N438" s="4">
        <v>4</v>
      </c>
      <c r="O438" s="4">
        <v>10</v>
      </c>
      <c r="P438">
        <v>117.24</v>
      </c>
      <c r="Q438" s="5">
        <v>21427700000000</v>
      </c>
      <c r="R438" s="9">
        <v>78.5</v>
      </c>
      <c r="S438" s="9">
        <v>9.6</v>
      </c>
      <c r="T438" s="9">
        <v>36.6</v>
      </c>
      <c r="U438" s="4">
        <v>328239523</v>
      </c>
      <c r="V438" s="3">
        <f t="shared" si="24"/>
        <v>10693</v>
      </c>
      <c r="W438" s="4">
        <f t="shared" ca="1" si="25"/>
        <v>96.394930706483379</v>
      </c>
      <c r="X438" t="str">
        <f t="shared" si="26"/>
        <v>Self-Made</v>
      </c>
      <c r="Y438" s="10">
        <f t="shared" si="27"/>
        <v>5.5</v>
      </c>
    </row>
    <row r="439" spans="1:25" x14ac:dyDescent="0.25">
      <c r="A439">
        <v>466</v>
      </c>
      <c r="B439" t="s">
        <v>30</v>
      </c>
      <c r="C439" t="s">
        <v>1676</v>
      </c>
      <c r="D439" t="s">
        <v>680</v>
      </c>
      <c r="E439" t="s">
        <v>1677</v>
      </c>
      <c r="F439" t="s">
        <v>418</v>
      </c>
      <c r="G439" t="s">
        <v>30</v>
      </c>
      <c r="H439" t="b">
        <v>0</v>
      </c>
      <c r="I439" t="s">
        <v>1796</v>
      </c>
      <c r="J439" t="s">
        <v>1678</v>
      </c>
      <c r="K439" t="s">
        <v>1679</v>
      </c>
      <c r="L439" s="11">
        <v>5500</v>
      </c>
      <c r="M439" s="4">
        <v>1945</v>
      </c>
      <c r="N439" s="4">
        <v>5</v>
      </c>
      <c r="O439" s="4">
        <v>22</v>
      </c>
      <c r="P439">
        <v>110.62</v>
      </c>
      <c r="Q439" s="5">
        <v>2001244392042</v>
      </c>
      <c r="R439" s="9">
        <v>82.9</v>
      </c>
      <c r="S439" s="9">
        <v>24.3</v>
      </c>
      <c r="T439" s="9">
        <v>59.1</v>
      </c>
      <c r="U439" s="4">
        <v>60297396</v>
      </c>
      <c r="V439" s="3">
        <f t="shared" si="24"/>
        <v>16579</v>
      </c>
      <c r="W439" s="4">
        <f t="shared" ca="1" si="25"/>
        <v>80.279939158357266</v>
      </c>
      <c r="X439" t="str">
        <f t="shared" si="26"/>
        <v>Inherited</v>
      </c>
      <c r="Y439" s="10">
        <f t="shared" si="27"/>
        <v>5.5</v>
      </c>
    </row>
    <row r="440" spans="1:25" x14ac:dyDescent="0.25">
      <c r="A440">
        <v>466</v>
      </c>
      <c r="B440" t="s">
        <v>30</v>
      </c>
      <c r="C440" t="s">
        <v>1680</v>
      </c>
      <c r="D440" t="s">
        <v>32</v>
      </c>
      <c r="E440" t="s">
        <v>742</v>
      </c>
      <c r="F440" t="s">
        <v>1681</v>
      </c>
      <c r="G440" t="s">
        <v>30</v>
      </c>
      <c r="H440" t="b">
        <v>0</v>
      </c>
      <c r="I440" t="s">
        <v>1796</v>
      </c>
      <c r="J440" t="s">
        <v>1682</v>
      </c>
      <c r="K440" t="s">
        <v>1428</v>
      </c>
      <c r="L440" s="11">
        <v>5500</v>
      </c>
      <c r="M440" s="4">
        <v>1965</v>
      </c>
      <c r="N440" s="4">
        <v>2</v>
      </c>
      <c r="O440" s="4">
        <v>27</v>
      </c>
      <c r="P440">
        <v>117.24</v>
      </c>
      <c r="Q440" s="5">
        <v>21427700000000</v>
      </c>
      <c r="R440" s="9">
        <v>78.5</v>
      </c>
      <c r="S440" s="9">
        <v>9.6</v>
      </c>
      <c r="T440" s="9">
        <v>36.6</v>
      </c>
      <c r="U440" s="4">
        <v>328239523</v>
      </c>
      <c r="V440" s="3">
        <f t="shared" si="24"/>
        <v>23800</v>
      </c>
      <c r="W440" s="4">
        <f t="shared" ca="1" si="25"/>
        <v>60.509919210053859</v>
      </c>
      <c r="X440" t="str">
        <f t="shared" si="26"/>
        <v>Inherited</v>
      </c>
      <c r="Y440" s="10">
        <f t="shared" si="27"/>
        <v>5.5</v>
      </c>
    </row>
    <row r="441" spans="1:25" x14ac:dyDescent="0.25">
      <c r="A441">
        <v>466</v>
      </c>
      <c r="B441" t="s">
        <v>72</v>
      </c>
      <c r="C441" t="s">
        <v>1683</v>
      </c>
      <c r="D441" t="s">
        <v>133</v>
      </c>
      <c r="E441" t="s">
        <v>1610</v>
      </c>
      <c r="F441" t="s">
        <v>72</v>
      </c>
      <c r="G441" t="s">
        <v>72</v>
      </c>
      <c r="H441" t="b">
        <v>0</v>
      </c>
      <c r="I441" t="s">
        <v>1796</v>
      </c>
      <c r="J441" t="s">
        <v>1611</v>
      </c>
      <c r="K441" t="s">
        <v>350</v>
      </c>
      <c r="L441" s="11">
        <v>5500</v>
      </c>
      <c r="M441" s="4">
        <v>1928</v>
      </c>
      <c r="N441" s="4">
        <v>3</v>
      </c>
      <c r="O441" s="4">
        <v>20</v>
      </c>
      <c r="P441">
        <v>116.76</v>
      </c>
      <c r="Q441" s="5">
        <v>1736425629520</v>
      </c>
      <c r="R441" s="9">
        <v>81.900000000000006</v>
      </c>
      <c r="S441" s="9">
        <v>12.8</v>
      </c>
      <c r="T441" s="9">
        <v>24.5</v>
      </c>
      <c r="U441" s="4">
        <v>36991981</v>
      </c>
      <c r="V441" s="3">
        <f t="shared" si="24"/>
        <v>10307</v>
      </c>
      <c r="W441" s="4">
        <f t="shared" ca="1" si="25"/>
        <v>97.449699678726077</v>
      </c>
      <c r="X441" t="str">
        <f t="shared" si="26"/>
        <v>Inherited</v>
      </c>
      <c r="Y441" s="10">
        <f t="shared" si="27"/>
        <v>5.5</v>
      </c>
    </row>
    <row r="442" spans="1:25" x14ac:dyDescent="0.25">
      <c r="A442">
        <v>466</v>
      </c>
      <c r="B442" t="s">
        <v>250</v>
      </c>
      <c r="C442" t="s">
        <v>1684</v>
      </c>
      <c r="D442" t="s">
        <v>105</v>
      </c>
      <c r="E442" t="s">
        <v>655</v>
      </c>
      <c r="F442" t="s">
        <v>348</v>
      </c>
      <c r="G442" t="s">
        <v>250</v>
      </c>
      <c r="H442" t="b">
        <v>1</v>
      </c>
      <c r="I442" t="s">
        <v>1796</v>
      </c>
      <c r="J442" t="s">
        <v>631</v>
      </c>
      <c r="K442" t="s">
        <v>1685</v>
      </c>
      <c r="L442" s="11">
        <v>5500</v>
      </c>
      <c r="M442" s="4">
        <v>1955</v>
      </c>
      <c r="N442" s="4">
        <v>3</v>
      </c>
      <c r="O442" s="4">
        <v>1</v>
      </c>
      <c r="P442">
        <v>125.08</v>
      </c>
      <c r="Q442" s="5">
        <v>19910000000000</v>
      </c>
      <c r="R442" s="9">
        <v>77</v>
      </c>
      <c r="S442" s="9">
        <v>9.4</v>
      </c>
      <c r="T442" s="9">
        <v>59.2</v>
      </c>
      <c r="U442" s="4">
        <v>1397715000</v>
      </c>
      <c r="V442" s="3">
        <f t="shared" si="24"/>
        <v>20149</v>
      </c>
      <c r="W442" s="4">
        <f t="shared" ca="1" si="25"/>
        <v>70.504453784753011</v>
      </c>
      <c r="X442" t="str">
        <f t="shared" si="26"/>
        <v>Self-Made</v>
      </c>
      <c r="Y442" s="10">
        <f t="shared" si="27"/>
        <v>5.5</v>
      </c>
    </row>
    <row r="443" spans="1:25" x14ac:dyDescent="0.25">
      <c r="A443">
        <v>466</v>
      </c>
      <c r="B443" t="s">
        <v>351</v>
      </c>
      <c r="C443" t="s">
        <v>1686</v>
      </c>
      <c r="D443" t="s">
        <v>158</v>
      </c>
      <c r="E443" t="s">
        <v>959</v>
      </c>
      <c r="F443" t="s">
        <v>517</v>
      </c>
      <c r="G443" t="s">
        <v>351</v>
      </c>
      <c r="H443" t="b">
        <v>1</v>
      </c>
      <c r="I443" t="s">
        <v>1796</v>
      </c>
      <c r="J443" t="s">
        <v>1687</v>
      </c>
      <c r="K443" t="s">
        <v>1541</v>
      </c>
      <c r="L443" s="11">
        <v>5500</v>
      </c>
      <c r="M443" s="4">
        <v>1941</v>
      </c>
      <c r="N443" s="4">
        <v>6</v>
      </c>
      <c r="O443" s="4">
        <v>4</v>
      </c>
      <c r="P443">
        <v>112.85</v>
      </c>
      <c r="Q443" s="5">
        <v>3845630030824</v>
      </c>
      <c r="R443" s="9">
        <v>80.900000000000006</v>
      </c>
      <c r="S443" s="9">
        <v>11.5</v>
      </c>
      <c r="T443" s="9">
        <v>48.8</v>
      </c>
      <c r="U443" s="4">
        <v>83132799</v>
      </c>
      <c r="V443" s="3">
        <f t="shared" si="24"/>
        <v>15131</v>
      </c>
      <c r="W443" s="4">
        <f t="shared" ca="1" si="25"/>
        <v>84.244347097854799</v>
      </c>
      <c r="X443" t="str">
        <f t="shared" si="26"/>
        <v>Self-Made</v>
      </c>
      <c r="Y443" s="10">
        <f t="shared" si="27"/>
        <v>5.5</v>
      </c>
    </row>
    <row r="444" spans="1:25" x14ac:dyDescent="0.25">
      <c r="A444">
        <v>466</v>
      </c>
      <c r="B444" t="s">
        <v>49</v>
      </c>
      <c r="C444" t="s">
        <v>1688</v>
      </c>
      <c r="D444" t="s">
        <v>158</v>
      </c>
      <c r="E444" t="s">
        <v>1689</v>
      </c>
      <c r="F444" t="s">
        <v>517</v>
      </c>
      <c r="G444" t="s">
        <v>49</v>
      </c>
      <c r="H444" t="b">
        <v>0</v>
      </c>
      <c r="I444" t="s">
        <v>1796</v>
      </c>
      <c r="J444" t="s">
        <v>1690</v>
      </c>
      <c r="K444" t="s">
        <v>1691</v>
      </c>
      <c r="L444" s="11">
        <v>5500</v>
      </c>
      <c r="M444" s="4">
        <v>1965</v>
      </c>
      <c r="N444" s="4">
        <v>1</v>
      </c>
      <c r="O444" s="4">
        <v>1</v>
      </c>
      <c r="P444">
        <v>112.85</v>
      </c>
      <c r="Q444" s="5">
        <v>3845630030824</v>
      </c>
      <c r="R444" s="9">
        <v>80.900000000000006</v>
      </c>
      <c r="S444" s="9">
        <v>11.5</v>
      </c>
      <c r="T444" s="9">
        <v>48.8</v>
      </c>
      <c r="U444" s="4">
        <v>83132799</v>
      </c>
      <c r="V444" s="3">
        <f t="shared" si="24"/>
        <v>23743</v>
      </c>
      <c r="W444" s="4">
        <f t="shared" ca="1" si="25"/>
        <v>60.665978456014365</v>
      </c>
      <c r="X444" t="str">
        <f t="shared" si="26"/>
        <v>Inherited</v>
      </c>
      <c r="Y444" s="10">
        <f t="shared" si="27"/>
        <v>5.5</v>
      </c>
    </row>
    <row r="445" spans="1:25" x14ac:dyDescent="0.25">
      <c r="A445">
        <v>466</v>
      </c>
      <c r="B445" t="s">
        <v>250</v>
      </c>
      <c r="C445" t="s">
        <v>1692</v>
      </c>
      <c r="D445" t="s">
        <v>32</v>
      </c>
      <c r="E445" t="s">
        <v>1693</v>
      </c>
      <c r="F445" t="s">
        <v>1171</v>
      </c>
      <c r="G445" t="s">
        <v>250</v>
      </c>
      <c r="H445" t="b">
        <v>1</v>
      </c>
      <c r="I445" t="s">
        <v>1796</v>
      </c>
      <c r="J445" t="s">
        <v>1172</v>
      </c>
      <c r="K445" t="s">
        <v>1694</v>
      </c>
      <c r="L445" s="11">
        <v>5500</v>
      </c>
      <c r="M445" s="4">
        <v>1956</v>
      </c>
      <c r="N445" s="4">
        <v>8</v>
      </c>
      <c r="O445" s="4">
        <v>21</v>
      </c>
      <c r="P445">
        <v>117.24</v>
      </c>
      <c r="Q445" s="5">
        <v>21427700000000</v>
      </c>
      <c r="R445" s="9">
        <v>78.5</v>
      </c>
      <c r="S445" s="9">
        <v>9.6</v>
      </c>
      <c r="T445" s="9">
        <v>36.6</v>
      </c>
      <c r="U445" s="4">
        <v>328239523</v>
      </c>
      <c r="V445" s="3">
        <f t="shared" si="24"/>
        <v>20688</v>
      </c>
      <c r="W445" s="4">
        <f t="shared" ca="1" si="25"/>
        <v>69.028081977471842</v>
      </c>
      <c r="X445" t="str">
        <f t="shared" si="26"/>
        <v>Self-Made</v>
      </c>
      <c r="Y445" s="10">
        <f t="shared" si="27"/>
        <v>5.5</v>
      </c>
    </row>
    <row r="446" spans="1:25" x14ac:dyDescent="0.25">
      <c r="A446">
        <v>466</v>
      </c>
      <c r="B446" t="s">
        <v>59</v>
      </c>
      <c r="C446" t="s">
        <v>1695</v>
      </c>
      <c r="D446" t="s">
        <v>32</v>
      </c>
      <c r="E446" t="s">
        <v>1696</v>
      </c>
      <c r="F446" t="s">
        <v>985</v>
      </c>
      <c r="G446" t="s">
        <v>59</v>
      </c>
      <c r="H446" t="b">
        <v>0</v>
      </c>
      <c r="I446" t="s">
        <v>1797</v>
      </c>
      <c r="J446" t="s">
        <v>1697</v>
      </c>
      <c r="K446" t="s">
        <v>1698</v>
      </c>
      <c r="L446" s="11">
        <v>5500</v>
      </c>
      <c r="M446" s="4">
        <v>1945</v>
      </c>
      <c r="N446" s="4">
        <v>1</v>
      </c>
      <c r="O446" s="4">
        <v>12</v>
      </c>
      <c r="P446">
        <v>117.24</v>
      </c>
      <c r="Q446" s="5">
        <v>21427700000000</v>
      </c>
      <c r="R446" s="9">
        <v>78.5</v>
      </c>
      <c r="S446" s="9">
        <v>9.6</v>
      </c>
      <c r="T446" s="9">
        <v>36.6</v>
      </c>
      <c r="U446" s="4">
        <v>328239523</v>
      </c>
      <c r="V446" s="3">
        <f t="shared" si="24"/>
        <v>16449</v>
      </c>
      <c r="W446" s="4">
        <f t="shared" ca="1" si="25"/>
        <v>80.635862768294743</v>
      </c>
      <c r="X446" t="str">
        <f t="shared" si="26"/>
        <v>Inherited</v>
      </c>
      <c r="Y446" s="10">
        <f t="shared" si="27"/>
        <v>5.5</v>
      </c>
    </row>
    <row r="447" spans="1:25" x14ac:dyDescent="0.25">
      <c r="A447">
        <v>466</v>
      </c>
      <c r="B447" t="s">
        <v>49</v>
      </c>
      <c r="C447" t="s">
        <v>1699</v>
      </c>
      <c r="D447" t="s">
        <v>32</v>
      </c>
      <c r="E447" t="s">
        <v>61</v>
      </c>
      <c r="F447" t="s">
        <v>204</v>
      </c>
      <c r="G447" t="s">
        <v>49</v>
      </c>
      <c r="H447" t="b">
        <v>1</v>
      </c>
      <c r="I447" t="s">
        <v>1796</v>
      </c>
      <c r="J447" t="s">
        <v>1700</v>
      </c>
      <c r="K447" t="s">
        <v>1701</v>
      </c>
      <c r="L447" s="11">
        <v>5500</v>
      </c>
      <c r="M447" s="4">
        <v>1944</v>
      </c>
      <c r="N447" s="4">
        <v>8</v>
      </c>
      <c r="O447" s="4">
        <v>22</v>
      </c>
      <c r="P447">
        <v>117.24</v>
      </c>
      <c r="Q447" s="5">
        <v>21427700000000</v>
      </c>
      <c r="R447" s="9">
        <v>78.5</v>
      </c>
      <c r="S447" s="9">
        <v>9.6</v>
      </c>
      <c r="T447" s="9">
        <v>36.6</v>
      </c>
      <c r="U447" s="4">
        <v>328239523</v>
      </c>
      <c r="V447" s="3">
        <f t="shared" si="24"/>
        <v>16306</v>
      </c>
      <c r="W447" s="4">
        <f t="shared" ca="1" si="25"/>
        <v>81.025341390938536</v>
      </c>
      <c r="X447" t="str">
        <f t="shared" si="26"/>
        <v>Self-Made</v>
      </c>
      <c r="Y447" s="10">
        <f t="shared" si="27"/>
        <v>5.5</v>
      </c>
    </row>
    <row r="448" spans="1:25" x14ac:dyDescent="0.25">
      <c r="A448">
        <v>466</v>
      </c>
      <c r="B448" t="s">
        <v>351</v>
      </c>
      <c r="C448" t="s">
        <v>1702</v>
      </c>
      <c r="D448" t="s">
        <v>680</v>
      </c>
      <c r="E448" t="s">
        <v>1703</v>
      </c>
      <c r="F448" t="s">
        <v>1704</v>
      </c>
      <c r="G448" t="s">
        <v>351</v>
      </c>
      <c r="H448" t="b">
        <v>1</v>
      </c>
      <c r="I448" t="s">
        <v>1796</v>
      </c>
      <c r="J448" t="s">
        <v>1705</v>
      </c>
      <c r="K448" t="s">
        <v>1706</v>
      </c>
      <c r="L448" s="11">
        <v>5500</v>
      </c>
      <c r="M448" s="4">
        <v>1943</v>
      </c>
      <c r="N448" s="4">
        <v>3</v>
      </c>
      <c r="O448" s="4">
        <v>20</v>
      </c>
      <c r="P448">
        <v>110.62</v>
      </c>
      <c r="Q448" s="5">
        <v>2001244392042</v>
      </c>
      <c r="R448" s="9">
        <v>82.9</v>
      </c>
      <c r="S448" s="9">
        <v>24.3</v>
      </c>
      <c r="T448" s="9">
        <v>59.1</v>
      </c>
      <c r="U448" s="4">
        <v>60297396</v>
      </c>
      <c r="V448" s="3">
        <f t="shared" si="24"/>
        <v>15785</v>
      </c>
      <c r="W448" s="4">
        <f t="shared" ca="1" si="25"/>
        <v>82.452434358094735</v>
      </c>
      <c r="X448" t="str">
        <f t="shared" si="26"/>
        <v>Self-Made</v>
      </c>
      <c r="Y448" s="10">
        <f t="shared" si="27"/>
        <v>5.5</v>
      </c>
    </row>
    <row r="449" spans="1:25" x14ac:dyDescent="0.25">
      <c r="A449">
        <v>466</v>
      </c>
      <c r="B449" t="s">
        <v>59</v>
      </c>
      <c r="C449" t="s">
        <v>1707</v>
      </c>
      <c r="D449" t="s">
        <v>32</v>
      </c>
      <c r="E449" t="s">
        <v>1708</v>
      </c>
      <c r="F449" t="s">
        <v>985</v>
      </c>
      <c r="G449" t="s">
        <v>59</v>
      </c>
      <c r="H449" t="b">
        <v>0</v>
      </c>
      <c r="I449" t="s">
        <v>1797</v>
      </c>
      <c r="J449" t="s">
        <v>1709</v>
      </c>
      <c r="K449" t="s">
        <v>1710</v>
      </c>
      <c r="L449" s="11">
        <v>5500</v>
      </c>
      <c r="M449" s="4">
        <v>1942</v>
      </c>
      <c r="N449" s="4">
        <v>4</v>
      </c>
      <c r="O449" s="4">
        <v>15</v>
      </c>
      <c r="P449">
        <v>117.24</v>
      </c>
      <c r="Q449" s="5">
        <v>21427700000000</v>
      </c>
      <c r="R449" s="9">
        <v>78.5</v>
      </c>
      <c r="S449" s="9">
        <v>9.6</v>
      </c>
      <c r="T449" s="9">
        <v>36.6</v>
      </c>
      <c r="U449" s="4">
        <v>328239523</v>
      </c>
      <c r="V449" s="3">
        <f t="shared" si="24"/>
        <v>15446</v>
      </c>
      <c r="W449" s="4">
        <f t="shared" ca="1" si="25"/>
        <v>83.381245722108147</v>
      </c>
      <c r="X449" t="str">
        <f t="shared" si="26"/>
        <v>Inherited</v>
      </c>
      <c r="Y449" s="10">
        <f t="shared" si="27"/>
        <v>5.5</v>
      </c>
    </row>
    <row r="450" spans="1:25" x14ac:dyDescent="0.25">
      <c r="A450">
        <v>466</v>
      </c>
      <c r="B450" t="s">
        <v>38</v>
      </c>
      <c r="C450" t="s">
        <v>1711</v>
      </c>
      <c r="D450" t="s">
        <v>274</v>
      </c>
      <c r="E450" t="s">
        <v>607</v>
      </c>
      <c r="F450" t="s">
        <v>731</v>
      </c>
      <c r="G450" t="s">
        <v>38</v>
      </c>
      <c r="H450" t="b">
        <v>1</v>
      </c>
      <c r="I450" t="s">
        <v>1796</v>
      </c>
      <c r="J450" t="s">
        <v>1712</v>
      </c>
      <c r="K450" t="s">
        <v>925</v>
      </c>
      <c r="L450" s="11">
        <v>5500</v>
      </c>
      <c r="M450" s="4">
        <v>1955</v>
      </c>
      <c r="N450" s="4">
        <v>4</v>
      </c>
      <c r="O450" s="4">
        <v>1</v>
      </c>
      <c r="P450">
        <v>119.8</v>
      </c>
      <c r="Q450" s="5">
        <v>1392680589329</v>
      </c>
      <c r="R450" s="9">
        <v>82.7</v>
      </c>
      <c r="S450" s="9">
        <v>23</v>
      </c>
      <c r="T450" s="9">
        <v>47.4</v>
      </c>
      <c r="U450" s="4">
        <v>25766605</v>
      </c>
      <c r="V450" s="3">
        <f t="shared" ref="V450:V476" si="28">DATE(M450,N450,O450)</f>
        <v>20180</v>
      </c>
      <c r="W450" s="4">
        <f t="shared" ref="W450:W476" ca="1" si="29">YEARFRAC(V450,TODAY(),1)</f>
        <v>70.419581228550499</v>
      </c>
      <c r="X450" t="str">
        <f t="shared" ref="X450:X476" si="30">IF(H450 =TRUE, "Self-Made", "Inherited")</f>
        <v>Self-Made</v>
      </c>
      <c r="Y450" s="10">
        <f t="shared" ref="Y450:Y476" si="31">L450/1000</f>
        <v>5.5</v>
      </c>
    </row>
    <row r="451" spans="1:25" x14ac:dyDescent="0.25">
      <c r="A451">
        <v>466</v>
      </c>
      <c r="B451" t="s">
        <v>72</v>
      </c>
      <c r="C451" t="s">
        <v>1713</v>
      </c>
      <c r="D451" t="s">
        <v>105</v>
      </c>
      <c r="E451" t="s">
        <v>153</v>
      </c>
      <c r="F451" t="s">
        <v>1653</v>
      </c>
      <c r="G451" t="s">
        <v>72</v>
      </c>
      <c r="H451" t="b">
        <v>1</v>
      </c>
      <c r="I451" t="s">
        <v>1797</v>
      </c>
      <c r="J451" t="s">
        <v>725</v>
      </c>
      <c r="K451" t="s">
        <v>1714</v>
      </c>
      <c r="L451" s="11">
        <v>5500</v>
      </c>
      <c r="M451" s="4">
        <v>1967</v>
      </c>
      <c r="N451" s="4">
        <v>1</v>
      </c>
      <c r="O451" s="4">
        <v>1</v>
      </c>
      <c r="P451">
        <v>125.08</v>
      </c>
      <c r="Q451" s="5">
        <v>19910000000000</v>
      </c>
      <c r="R451" s="9">
        <v>77</v>
      </c>
      <c r="S451" s="9">
        <v>9.4</v>
      </c>
      <c r="T451" s="9">
        <v>59.2</v>
      </c>
      <c r="U451" s="4">
        <v>1397715000</v>
      </c>
      <c r="V451" s="3">
        <f t="shared" si="28"/>
        <v>24473</v>
      </c>
      <c r="W451" s="4">
        <f t="shared" ca="1" si="29"/>
        <v>58.665986078886313</v>
      </c>
      <c r="X451" t="str">
        <f t="shared" si="30"/>
        <v>Self-Made</v>
      </c>
      <c r="Y451" s="10">
        <f t="shared" si="31"/>
        <v>5.5</v>
      </c>
    </row>
    <row r="452" spans="1:25" x14ac:dyDescent="0.25">
      <c r="A452">
        <v>486</v>
      </c>
      <c r="B452" t="s">
        <v>21</v>
      </c>
      <c r="C452" t="s">
        <v>1715</v>
      </c>
      <c r="D452" t="s">
        <v>680</v>
      </c>
      <c r="E452" t="s">
        <v>681</v>
      </c>
      <c r="F452" t="s">
        <v>165</v>
      </c>
      <c r="G452" t="s">
        <v>21</v>
      </c>
      <c r="H452" t="b">
        <v>1</v>
      </c>
      <c r="I452" t="s">
        <v>1796</v>
      </c>
      <c r="J452" t="s">
        <v>1716</v>
      </c>
      <c r="K452" t="s">
        <v>1717</v>
      </c>
      <c r="L452" s="11">
        <v>5400</v>
      </c>
      <c r="M452" s="4">
        <v>1946</v>
      </c>
      <c r="N452" s="4">
        <v>1</v>
      </c>
      <c r="O452" s="4">
        <v>1</v>
      </c>
      <c r="P452">
        <v>110.62</v>
      </c>
      <c r="Q452" s="5">
        <v>2001244392042</v>
      </c>
      <c r="R452" s="9">
        <v>82.9</v>
      </c>
      <c r="S452" s="9">
        <v>24.3</v>
      </c>
      <c r="T452" s="9">
        <v>59.1</v>
      </c>
      <c r="U452" s="4">
        <v>60297396</v>
      </c>
      <c r="V452" s="3">
        <f t="shared" si="28"/>
        <v>16803</v>
      </c>
      <c r="W452" s="4">
        <f t="shared" ca="1" si="29"/>
        <v>79.665982203969889</v>
      </c>
      <c r="X452" t="str">
        <f t="shared" si="30"/>
        <v>Self-Made</v>
      </c>
      <c r="Y452" s="10">
        <f t="shared" si="31"/>
        <v>5.4</v>
      </c>
    </row>
    <row r="453" spans="1:25" x14ac:dyDescent="0.25">
      <c r="A453">
        <v>486</v>
      </c>
      <c r="B453" t="s">
        <v>250</v>
      </c>
      <c r="C453" t="s">
        <v>1718</v>
      </c>
      <c r="D453" t="s">
        <v>74</v>
      </c>
      <c r="E453" t="s">
        <v>75</v>
      </c>
      <c r="F453" t="s">
        <v>556</v>
      </c>
      <c r="G453" t="s">
        <v>250</v>
      </c>
      <c r="H453" t="b">
        <v>0</v>
      </c>
      <c r="I453" t="s">
        <v>1796</v>
      </c>
      <c r="J453" t="s">
        <v>1719</v>
      </c>
      <c r="K453" t="s">
        <v>1720</v>
      </c>
      <c r="L453" s="11">
        <v>5400</v>
      </c>
      <c r="M453" s="4">
        <v>1941</v>
      </c>
      <c r="N453" s="4">
        <v>4</v>
      </c>
      <c r="O453" s="4">
        <v>19</v>
      </c>
      <c r="P453">
        <v>180.44</v>
      </c>
      <c r="Q453" s="5">
        <v>2611000000000</v>
      </c>
      <c r="R453" s="9">
        <v>69.400000000000006</v>
      </c>
      <c r="S453" s="9">
        <v>11.2</v>
      </c>
      <c r="T453" s="9">
        <v>49.7</v>
      </c>
      <c r="U453" s="4">
        <v>1366417754</v>
      </c>
      <c r="V453" s="3">
        <f t="shared" si="28"/>
        <v>15085</v>
      </c>
      <c r="W453" s="4">
        <f t="shared" ca="1" si="29"/>
        <v>84.37028924821233</v>
      </c>
      <c r="X453" t="str">
        <f t="shared" si="30"/>
        <v>Inherited</v>
      </c>
      <c r="Y453" s="10">
        <f t="shared" si="31"/>
        <v>5.4</v>
      </c>
    </row>
    <row r="454" spans="1:25" x14ac:dyDescent="0.25">
      <c r="A454">
        <v>486</v>
      </c>
      <c r="B454" t="s">
        <v>49</v>
      </c>
      <c r="C454" t="s">
        <v>1721</v>
      </c>
      <c r="D454" t="s">
        <v>32</v>
      </c>
      <c r="E454" t="s">
        <v>1722</v>
      </c>
      <c r="F454" t="s">
        <v>1723</v>
      </c>
      <c r="G454" t="s">
        <v>49</v>
      </c>
      <c r="H454" t="b">
        <v>0</v>
      </c>
      <c r="I454" t="s">
        <v>1796</v>
      </c>
      <c r="J454" t="s">
        <v>1724</v>
      </c>
      <c r="K454" t="s">
        <v>1725</v>
      </c>
      <c r="L454" s="11">
        <v>5400</v>
      </c>
      <c r="M454" s="4">
        <v>1980</v>
      </c>
      <c r="N454" s="4">
        <v>1</v>
      </c>
      <c r="O454" s="4">
        <v>6</v>
      </c>
      <c r="P454">
        <v>117.24</v>
      </c>
      <c r="Q454" s="5">
        <v>21427700000000</v>
      </c>
      <c r="R454" s="9">
        <v>78.5</v>
      </c>
      <c r="S454" s="9">
        <v>9.6</v>
      </c>
      <c r="T454" s="9">
        <v>36.6</v>
      </c>
      <c r="U454" s="4">
        <v>328239523</v>
      </c>
      <c r="V454" s="3">
        <f t="shared" si="28"/>
        <v>29226</v>
      </c>
      <c r="W454" s="4">
        <f t="shared" ca="1" si="29"/>
        <v>45.652303297226524</v>
      </c>
      <c r="X454" t="str">
        <f t="shared" si="30"/>
        <v>Inherited</v>
      </c>
      <c r="Y454" s="10">
        <f t="shared" si="31"/>
        <v>5.4</v>
      </c>
    </row>
    <row r="455" spans="1:25" x14ac:dyDescent="0.25">
      <c r="A455">
        <v>486</v>
      </c>
      <c r="B455" t="s">
        <v>38</v>
      </c>
      <c r="C455" t="s">
        <v>1726</v>
      </c>
      <c r="D455" t="s">
        <v>555</v>
      </c>
      <c r="E455" t="s">
        <v>555</v>
      </c>
      <c r="F455" t="s">
        <v>1568</v>
      </c>
      <c r="G455" t="s">
        <v>38</v>
      </c>
      <c r="H455" t="b">
        <v>1</v>
      </c>
      <c r="I455" t="s">
        <v>1796</v>
      </c>
      <c r="J455" t="s">
        <v>1727</v>
      </c>
      <c r="K455" t="s">
        <v>1728</v>
      </c>
      <c r="L455" s="11">
        <v>5400</v>
      </c>
      <c r="M455" s="4">
        <v>1955</v>
      </c>
      <c r="N455" s="4">
        <v>2</v>
      </c>
      <c r="O455" s="4">
        <v>15</v>
      </c>
      <c r="P455">
        <v>114.41</v>
      </c>
      <c r="Q455" s="5">
        <v>372062527489</v>
      </c>
      <c r="R455" s="9">
        <v>83.1</v>
      </c>
      <c r="S455" s="9">
        <v>13.1</v>
      </c>
      <c r="T455" s="9">
        <v>21</v>
      </c>
      <c r="U455" s="4">
        <v>5703569</v>
      </c>
      <c r="V455" s="3">
        <f t="shared" si="28"/>
        <v>20135</v>
      </c>
      <c r="W455" s="4">
        <f t="shared" ca="1" si="29"/>
        <v>70.54278332626383</v>
      </c>
      <c r="X455" t="str">
        <f t="shared" si="30"/>
        <v>Self-Made</v>
      </c>
      <c r="Y455" s="10">
        <f t="shared" si="31"/>
        <v>5.4</v>
      </c>
    </row>
    <row r="456" spans="1:25" x14ac:dyDescent="0.25">
      <c r="A456">
        <v>486</v>
      </c>
      <c r="B456" t="s">
        <v>72</v>
      </c>
      <c r="C456" t="s">
        <v>1729</v>
      </c>
      <c r="D456" t="s">
        <v>105</v>
      </c>
      <c r="E456" t="s">
        <v>1730</v>
      </c>
      <c r="F456" t="s">
        <v>1731</v>
      </c>
      <c r="G456" t="s">
        <v>72</v>
      </c>
      <c r="H456" t="b">
        <v>1</v>
      </c>
      <c r="I456" t="s">
        <v>1796</v>
      </c>
      <c r="J456" t="s">
        <v>1732</v>
      </c>
      <c r="K456" t="s">
        <v>1733</v>
      </c>
      <c r="L456" s="11">
        <v>5400</v>
      </c>
      <c r="M456" s="4">
        <v>1965</v>
      </c>
      <c r="N456" s="4">
        <v>1</v>
      </c>
      <c r="O456" s="4">
        <v>1</v>
      </c>
      <c r="P456">
        <v>125.08</v>
      </c>
      <c r="Q456" s="5">
        <v>19910000000000</v>
      </c>
      <c r="R456" s="9">
        <v>77</v>
      </c>
      <c r="S456" s="9">
        <v>9.4</v>
      </c>
      <c r="T456" s="9">
        <v>59.2</v>
      </c>
      <c r="U456" s="4">
        <v>1397715000</v>
      </c>
      <c r="V456" s="3">
        <f t="shared" si="28"/>
        <v>23743</v>
      </c>
      <c r="W456" s="4">
        <f t="shared" ca="1" si="29"/>
        <v>60.665978456014365</v>
      </c>
      <c r="X456" t="str">
        <f t="shared" si="30"/>
        <v>Self-Made</v>
      </c>
      <c r="Y456" s="10">
        <f t="shared" si="31"/>
        <v>5.4</v>
      </c>
    </row>
    <row r="457" spans="1:25" x14ac:dyDescent="0.25">
      <c r="A457">
        <v>486</v>
      </c>
      <c r="B457" t="s">
        <v>250</v>
      </c>
      <c r="C457" t="s">
        <v>1734</v>
      </c>
      <c r="D457" t="s">
        <v>170</v>
      </c>
      <c r="E457" t="s">
        <v>1735</v>
      </c>
      <c r="F457" t="s">
        <v>1736</v>
      </c>
      <c r="G457" t="s">
        <v>250</v>
      </c>
      <c r="H457" t="b">
        <v>1</v>
      </c>
      <c r="I457" t="s">
        <v>1796</v>
      </c>
      <c r="J457" t="s">
        <v>1737</v>
      </c>
      <c r="K457" t="s">
        <v>64</v>
      </c>
      <c r="L457" s="11">
        <v>5400</v>
      </c>
      <c r="M457" s="4">
        <v>1946</v>
      </c>
      <c r="N457" s="4">
        <v>2</v>
      </c>
      <c r="O457" s="4">
        <v>5</v>
      </c>
      <c r="P457">
        <v>99.55</v>
      </c>
      <c r="Q457" s="5">
        <v>703082435360</v>
      </c>
      <c r="R457" s="9">
        <v>83.6</v>
      </c>
      <c r="S457" s="9">
        <v>10.1</v>
      </c>
      <c r="T457" s="9">
        <v>28.8</v>
      </c>
      <c r="U457" s="4">
        <v>8574832</v>
      </c>
      <c r="V457" s="3">
        <f t="shared" si="28"/>
        <v>16838</v>
      </c>
      <c r="W457" s="4">
        <f t="shared" ca="1" si="29"/>
        <v>79.570157426420266</v>
      </c>
      <c r="X457" t="str">
        <f t="shared" si="30"/>
        <v>Self-Made</v>
      </c>
      <c r="Y457" s="10">
        <f t="shared" si="31"/>
        <v>5.4</v>
      </c>
    </row>
    <row r="458" spans="1:25" x14ac:dyDescent="0.25">
      <c r="A458">
        <v>486</v>
      </c>
      <c r="B458" t="s">
        <v>21</v>
      </c>
      <c r="C458" t="s">
        <v>1738</v>
      </c>
      <c r="D458" t="s">
        <v>680</v>
      </c>
      <c r="E458" t="s">
        <v>681</v>
      </c>
      <c r="F458" t="s">
        <v>165</v>
      </c>
      <c r="G458" t="s">
        <v>21</v>
      </c>
      <c r="H458" t="b">
        <v>0</v>
      </c>
      <c r="I458" t="s">
        <v>1797</v>
      </c>
      <c r="J458" t="s">
        <v>1739</v>
      </c>
      <c r="K458" t="s">
        <v>1740</v>
      </c>
      <c r="L458" s="11">
        <v>5400</v>
      </c>
      <c r="M458" s="4">
        <v>1949</v>
      </c>
      <c r="N458" s="4">
        <v>5</v>
      </c>
      <c r="O458" s="4">
        <v>10</v>
      </c>
      <c r="P458">
        <v>110.62</v>
      </c>
      <c r="Q458" s="5">
        <v>2001244392042</v>
      </c>
      <c r="R458" s="9">
        <v>82.9</v>
      </c>
      <c r="S458" s="9">
        <v>24.3</v>
      </c>
      <c r="T458" s="9">
        <v>59.1</v>
      </c>
      <c r="U458" s="4">
        <v>60297396</v>
      </c>
      <c r="V458" s="3">
        <f t="shared" si="28"/>
        <v>18028</v>
      </c>
      <c r="W458" s="4">
        <f t="shared" ca="1" si="29"/>
        <v>76.312793343763332</v>
      </c>
      <c r="X458" t="str">
        <f t="shared" si="30"/>
        <v>Inherited</v>
      </c>
      <c r="Y458" s="10">
        <f t="shared" si="31"/>
        <v>5.4</v>
      </c>
    </row>
    <row r="459" spans="1:25" x14ac:dyDescent="0.25">
      <c r="A459">
        <v>486</v>
      </c>
      <c r="B459" t="s">
        <v>21</v>
      </c>
      <c r="C459" t="s">
        <v>1741</v>
      </c>
      <c r="D459" t="s">
        <v>158</v>
      </c>
      <c r="E459" t="s">
        <v>1742</v>
      </c>
      <c r="F459" t="s">
        <v>1743</v>
      </c>
      <c r="G459" t="s">
        <v>21</v>
      </c>
      <c r="H459" t="b">
        <v>0</v>
      </c>
      <c r="I459" t="s">
        <v>1796</v>
      </c>
      <c r="J459" t="s">
        <v>1744</v>
      </c>
      <c r="K459" t="s">
        <v>1541</v>
      </c>
      <c r="L459" s="11">
        <v>5400</v>
      </c>
      <c r="M459" s="4">
        <v>1952</v>
      </c>
      <c r="N459" s="4">
        <v>10</v>
      </c>
      <c r="O459" s="4">
        <v>4</v>
      </c>
      <c r="P459">
        <v>112.85</v>
      </c>
      <c r="Q459" s="5">
        <v>3845630030824</v>
      </c>
      <c r="R459" s="9">
        <v>80.900000000000006</v>
      </c>
      <c r="S459" s="9">
        <v>11.5</v>
      </c>
      <c r="T459" s="9">
        <v>48.8</v>
      </c>
      <c r="U459" s="4">
        <v>83132799</v>
      </c>
      <c r="V459" s="3">
        <f t="shared" si="28"/>
        <v>19271</v>
      </c>
      <c r="W459" s="4">
        <f t="shared" ca="1" si="29"/>
        <v>72.907617743904694</v>
      </c>
      <c r="X459" t="str">
        <f t="shared" si="30"/>
        <v>Inherited</v>
      </c>
      <c r="Y459" s="10">
        <f t="shared" si="31"/>
        <v>5.4</v>
      </c>
    </row>
    <row r="460" spans="1:25" x14ac:dyDescent="0.25">
      <c r="A460">
        <v>486</v>
      </c>
      <c r="B460" t="s">
        <v>21</v>
      </c>
      <c r="C460" t="s">
        <v>1745</v>
      </c>
      <c r="D460" t="s">
        <v>158</v>
      </c>
      <c r="E460" t="s">
        <v>1440</v>
      </c>
      <c r="F460" t="s">
        <v>1743</v>
      </c>
      <c r="G460" t="s">
        <v>21</v>
      </c>
      <c r="H460" t="b">
        <v>0</v>
      </c>
      <c r="I460" t="s">
        <v>1796</v>
      </c>
      <c r="J460" t="s">
        <v>1746</v>
      </c>
      <c r="K460" t="s">
        <v>1747</v>
      </c>
      <c r="L460" s="11">
        <v>5400</v>
      </c>
      <c r="M460" s="4">
        <v>1965</v>
      </c>
      <c r="N460" s="4">
        <v>3</v>
      </c>
      <c r="O460" s="4">
        <v>30</v>
      </c>
      <c r="P460">
        <v>112.85</v>
      </c>
      <c r="Q460" s="5">
        <v>3845630030824</v>
      </c>
      <c r="R460" s="9">
        <v>80.900000000000006</v>
      </c>
      <c r="S460" s="9">
        <v>11.5</v>
      </c>
      <c r="T460" s="9">
        <v>48.8</v>
      </c>
      <c r="U460" s="4">
        <v>83132799</v>
      </c>
      <c r="V460" s="3">
        <f t="shared" si="28"/>
        <v>23831</v>
      </c>
      <c r="W460" s="4">
        <f t="shared" ca="1" si="29"/>
        <v>60.425044883303414</v>
      </c>
      <c r="X460" t="str">
        <f t="shared" si="30"/>
        <v>Inherited</v>
      </c>
      <c r="Y460" s="10">
        <f t="shared" si="31"/>
        <v>5.4</v>
      </c>
    </row>
    <row r="461" spans="1:25" x14ac:dyDescent="0.25">
      <c r="A461">
        <v>486</v>
      </c>
      <c r="B461" t="s">
        <v>21</v>
      </c>
      <c r="C461" t="s">
        <v>1748</v>
      </c>
      <c r="D461" t="s">
        <v>208</v>
      </c>
      <c r="E461" t="s">
        <v>1081</v>
      </c>
      <c r="F461" t="s">
        <v>1743</v>
      </c>
      <c r="G461" t="s">
        <v>21</v>
      </c>
      <c r="H461" t="b">
        <v>0</v>
      </c>
      <c r="I461" t="s">
        <v>1796</v>
      </c>
      <c r="J461" t="s">
        <v>1746</v>
      </c>
      <c r="K461" t="s">
        <v>316</v>
      </c>
      <c r="L461" s="11">
        <v>5400</v>
      </c>
      <c r="M461" s="4">
        <v>1963</v>
      </c>
      <c r="N461" s="4">
        <v>7</v>
      </c>
      <c r="O461" s="4">
        <v>13</v>
      </c>
      <c r="P461">
        <v>118.06</v>
      </c>
      <c r="Q461" s="5">
        <v>446314739528</v>
      </c>
      <c r="R461" s="9">
        <v>81.599999999999994</v>
      </c>
      <c r="S461" s="9">
        <v>25.4</v>
      </c>
      <c r="T461" s="9">
        <v>51.4</v>
      </c>
      <c r="U461" s="4">
        <v>8877067</v>
      </c>
      <c r="V461" s="3">
        <f t="shared" si="28"/>
        <v>23205</v>
      </c>
      <c r="W461" s="4">
        <f t="shared" ca="1" si="29"/>
        <v>62.13758637173526</v>
      </c>
      <c r="X461" t="str">
        <f t="shared" si="30"/>
        <v>Inherited</v>
      </c>
      <c r="Y461" s="10">
        <f t="shared" si="31"/>
        <v>5.4</v>
      </c>
    </row>
    <row r="462" spans="1:25" x14ac:dyDescent="0.25">
      <c r="A462">
        <v>486</v>
      </c>
      <c r="B462" t="s">
        <v>21</v>
      </c>
      <c r="C462" t="s">
        <v>1749</v>
      </c>
      <c r="D462" t="s">
        <v>208</v>
      </c>
      <c r="E462" t="s">
        <v>1081</v>
      </c>
      <c r="F462" t="s">
        <v>1743</v>
      </c>
      <c r="G462" t="s">
        <v>21</v>
      </c>
      <c r="H462" t="b">
        <v>0</v>
      </c>
      <c r="I462" t="s">
        <v>1797</v>
      </c>
      <c r="J462" t="s">
        <v>1750</v>
      </c>
      <c r="K462" t="s">
        <v>1751</v>
      </c>
      <c r="L462" s="11">
        <v>5400</v>
      </c>
      <c r="M462" s="4">
        <v>1951</v>
      </c>
      <c r="N462" s="4">
        <v>10</v>
      </c>
      <c r="O462" s="4">
        <v>8</v>
      </c>
      <c r="P462">
        <v>118.06</v>
      </c>
      <c r="Q462" s="5">
        <v>446314739528</v>
      </c>
      <c r="R462" s="9">
        <v>81.599999999999994</v>
      </c>
      <c r="S462" s="9">
        <v>25.4</v>
      </c>
      <c r="T462" s="9">
        <v>51.4</v>
      </c>
      <c r="U462" s="4">
        <v>8877067</v>
      </c>
      <c r="V462" s="3">
        <f t="shared" si="28"/>
        <v>18909</v>
      </c>
      <c r="W462" s="4">
        <f t="shared" ca="1" si="29"/>
        <v>73.899394027889315</v>
      </c>
      <c r="X462" t="str">
        <f t="shared" si="30"/>
        <v>Inherited</v>
      </c>
      <c r="Y462" s="10">
        <f t="shared" si="31"/>
        <v>5.4</v>
      </c>
    </row>
    <row r="463" spans="1:25" x14ac:dyDescent="0.25">
      <c r="A463">
        <v>497</v>
      </c>
      <c r="B463" t="s">
        <v>49</v>
      </c>
      <c r="C463" t="s">
        <v>1752</v>
      </c>
      <c r="D463" t="s">
        <v>32</v>
      </c>
      <c r="E463" t="s">
        <v>1581</v>
      </c>
      <c r="F463" t="s">
        <v>1584</v>
      </c>
      <c r="G463" t="s">
        <v>49</v>
      </c>
      <c r="H463" t="b">
        <v>1</v>
      </c>
      <c r="I463" t="s">
        <v>1796</v>
      </c>
      <c r="J463" t="s">
        <v>1753</v>
      </c>
      <c r="K463" t="s">
        <v>1754</v>
      </c>
      <c r="L463" s="11">
        <v>5300</v>
      </c>
      <c r="M463" s="4">
        <v>1973</v>
      </c>
      <c r="N463" s="4">
        <v>9</v>
      </c>
      <c r="O463" s="4">
        <v>20</v>
      </c>
      <c r="P463">
        <v>117.24</v>
      </c>
      <c r="Q463" s="5">
        <v>21427700000000</v>
      </c>
      <c r="R463" s="9">
        <v>78.5</v>
      </c>
      <c r="S463" s="9">
        <v>9.6</v>
      </c>
      <c r="T463" s="9">
        <v>36.6</v>
      </c>
      <c r="U463" s="4">
        <v>328239523</v>
      </c>
      <c r="V463" s="3">
        <f t="shared" si="28"/>
        <v>26927</v>
      </c>
      <c r="W463" s="4">
        <f t="shared" ca="1" si="29"/>
        <v>51.948651720219026</v>
      </c>
      <c r="X463" t="str">
        <f t="shared" si="30"/>
        <v>Self-Made</v>
      </c>
      <c r="Y463" s="10">
        <f t="shared" si="31"/>
        <v>5.3</v>
      </c>
    </row>
    <row r="464" spans="1:25" x14ac:dyDescent="0.25">
      <c r="A464">
        <v>497</v>
      </c>
      <c r="B464" t="s">
        <v>462</v>
      </c>
      <c r="C464" t="s">
        <v>1755</v>
      </c>
      <c r="D464" t="s">
        <v>32</v>
      </c>
      <c r="E464" t="s">
        <v>831</v>
      </c>
      <c r="F464" t="s">
        <v>465</v>
      </c>
      <c r="G464" t="s">
        <v>462</v>
      </c>
      <c r="H464" t="b">
        <v>1</v>
      </c>
      <c r="I464" t="s">
        <v>1796</v>
      </c>
      <c r="J464" t="s">
        <v>1756</v>
      </c>
      <c r="K464" t="s">
        <v>820</v>
      </c>
      <c r="L464" s="11">
        <v>5300</v>
      </c>
      <c r="M464" s="4">
        <v>1959</v>
      </c>
      <c r="N464" s="4">
        <v>1</v>
      </c>
      <c r="O464" s="4">
        <v>7</v>
      </c>
      <c r="P464">
        <v>117.24</v>
      </c>
      <c r="Q464" s="5">
        <v>21427700000000</v>
      </c>
      <c r="R464" s="9">
        <v>78.5</v>
      </c>
      <c r="S464" s="9">
        <v>9.6</v>
      </c>
      <c r="T464" s="9">
        <v>36.6</v>
      </c>
      <c r="U464" s="4">
        <v>328239523</v>
      </c>
      <c r="V464" s="3">
        <f t="shared" si="28"/>
        <v>21557</v>
      </c>
      <c r="W464" s="4">
        <f t="shared" ca="1" si="29"/>
        <v>66.649558679306963</v>
      </c>
      <c r="X464" t="str">
        <f t="shared" si="30"/>
        <v>Self-Made</v>
      </c>
      <c r="Y464" s="10">
        <f t="shared" si="31"/>
        <v>5.3</v>
      </c>
    </row>
    <row r="465" spans="1:25" x14ac:dyDescent="0.25">
      <c r="A465">
        <v>497</v>
      </c>
      <c r="B465" t="s">
        <v>250</v>
      </c>
      <c r="C465" t="s">
        <v>1757</v>
      </c>
      <c r="D465" t="s">
        <v>1758</v>
      </c>
      <c r="E465" t="s">
        <v>1759</v>
      </c>
      <c r="F465" t="s">
        <v>1760</v>
      </c>
      <c r="G465" t="s">
        <v>250</v>
      </c>
      <c r="H465" t="b">
        <v>1</v>
      </c>
      <c r="I465" t="s">
        <v>1796</v>
      </c>
      <c r="J465" t="s">
        <v>1761</v>
      </c>
      <c r="K465" t="s">
        <v>1762</v>
      </c>
      <c r="L465" s="11">
        <v>5300</v>
      </c>
      <c r="M465" s="4">
        <v>1962</v>
      </c>
      <c r="N465" s="4">
        <v>9</v>
      </c>
      <c r="O465" s="4">
        <v>26</v>
      </c>
      <c r="P465">
        <v>234.44</v>
      </c>
      <c r="Q465" s="5">
        <v>754411708203</v>
      </c>
      <c r="R465" s="9">
        <v>77.400000000000006</v>
      </c>
      <c r="S465" s="9">
        <v>17.899999999999999</v>
      </c>
      <c r="T465" s="9">
        <v>42.3</v>
      </c>
      <c r="U465" s="4">
        <v>83429615</v>
      </c>
      <c r="V465" s="3">
        <f t="shared" si="28"/>
        <v>22915</v>
      </c>
      <c r="W465" s="4">
        <f t="shared" ca="1" si="29"/>
        <v>62.932238193018478</v>
      </c>
      <c r="X465" t="str">
        <f t="shared" si="30"/>
        <v>Self-Made</v>
      </c>
      <c r="Y465" s="10">
        <f t="shared" si="31"/>
        <v>5.3</v>
      </c>
    </row>
    <row r="466" spans="1:25" x14ac:dyDescent="0.25">
      <c r="A466">
        <v>497</v>
      </c>
      <c r="B466" t="s">
        <v>49</v>
      </c>
      <c r="C466" t="s">
        <v>1764</v>
      </c>
      <c r="D466" t="s">
        <v>32</v>
      </c>
      <c r="E466" t="s">
        <v>1339</v>
      </c>
      <c r="F466" t="s">
        <v>371</v>
      </c>
      <c r="G466" t="s">
        <v>49</v>
      </c>
      <c r="H466" t="b">
        <v>0</v>
      </c>
      <c r="I466" t="s">
        <v>1797</v>
      </c>
      <c r="J466" t="s">
        <v>372</v>
      </c>
      <c r="K466" t="s">
        <v>874</v>
      </c>
      <c r="L466" s="11">
        <v>5300</v>
      </c>
      <c r="M466" s="4">
        <v>1963</v>
      </c>
      <c r="N466" s="4">
        <v>5</v>
      </c>
      <c r="O466" s="4">
        <v>7</v>
      </c>
      <c r="P466">
        <v>117.24</v>
      </c>
      <c r="Q466" s="5">
        <v>21427700000000</v>
      </c>
      <c r="R466" s="9">
        <v>78.5</v>
      </c>
      <c r="S466" s="9">
        <v>9.6</v>
      </c>
      <c r="T466" s="9">
        <v>36.6</v>
      </c>
      <c r="U466" s="4">
        <v>328239523</v>
      </c>
      <c r="V466" s="3">
        <f t="shared" si="28"/>
        <v>23138</v>
      </c>
      <c r="W466" s="4">
        <f t="shared" ca="1" si="29"/>
        <v>62.32102038155665</v>
      </c>
      <c r="X466" t="str">
        <f t="shared" si="30"/>
        <v>Inherited</v>
      </c>
      <c r="Y466" s="10">
        <f t="shared" si="31"/>
        <v>5.3</v>
      </c>
    </row>
    <row r="467" spans="1:25" x14ac:dyDescent="0.25">
      <c r="A467">
        <v>497</v>
      </c>
      <c r="B467" t="s">
        <v>49</v>
      </c>
      <c r="C467" t="s">
        <v>1765</v>
      </c>
      <c r="D467" t="s">
        <v>32</v>
      </c>
      <c r="E467" t="s">
        <v>503</v>
      </c>
      <c r="F467" t="s">
        <v>922</v>
      </c>
      <c r="G467" t="s">
        <v>49</v>
      </c>
      <c r="H467" t="b">
        <v>1</v>
      </c>
      <c r="I467" t="s">
        <v>1796</v>
      </c>
      <c r="J467" t="s">
        <v>1766</v>
      </c>
      <c r="K467" t="s">
        <v>1508</v>
      </c>
      <c r="L467" s="11">
        <v>5300</v>
      </c>
      <c r="M467" s="4">
        <v>1957</v>
      </c>
      <c r="N467" s="4">
        <v>7</v>
      </c>
      <c r="O467" s="4">
        <v>4</v>
      </c>
      <c r="P467">
        <v>117.24</v>
      </c>
      <c r="Q467" s="5">
        <v>21427700000000</v>
      </c>
      <c r="R467" s="9">
        <v>78.5</v>
      </c>
      <c r="S467" s="9">
        <v>9.6</v>
      </c>
      <c r="T467" s="9">
        <v>36.6</v>
      </c>
      <c r="U467" s="4">
        <v>328239523</v>
      </c>
      <c r="V467" s="3">
        <f t="shared" si="28"/>
        <v>21005</v>
      </c>
      <c r="W467" s="4">
        <f t="shared" ca="1" si="29"/>
        <v>68.162209348464415</v>
      </c>
      <c r="X467" t="str">
        <f t="shared" si="30"/>
        <v>Self-Made</v>
      </c>
      <c r="Y467" s="10">
        <f t="shared" si="31"/>
        <v>5.3</v>
      </c>
    </row>
    <row r="468" spans="1:25" x14ac:dyDescent="0.25">
      <c r="A468">
        <v>497</v>
      </c>
      <c r="B468" t="s">
        <v>72</v>
      </c>
      <c r="C468" t="s">
        <v>1767</v>
      </c>
      <c r="D468" t="s">
        <v>294</v>
      </c>
      <c r="E468" t="s">
        <v>295</v>
      </c>
      <c r="F468" t="s">
        <v>1089</v>
      </c>
      <c r="G468" t="s">
        <v>72</v>
      </c>
      <c r="H468" t="b">
        <v>0</v>
      </c>
      <c r="I468" t="s">
        <v>1796</v>
      </c>
      <c r="J468" t="s">
        <v>1768</v>
      </c>
      <c r="K468" t="s">
        <v>1769</v>
      </c>
      <c r="L468" s="11">
        <v>5300</v>
      </c>
      <c r="M468" s="4">
        <v>1944</v>
      </c>
      <c r="N468" s="4">
        <v>5</v>
      </c>
      <c r="O468" s="4">
        <v>13</v>
      </c>
      <c r="P468">
        <v>151.18</v>
      </c>
      <c r="Q468" s="5">
        <v>1119190780753</v>
      </c>
      <c r="R468" s="9">
        <v>71.5</v>
      </c>
      <c r="S468" s="9">
        <v>10.199999999999999</v>
      </c>
      <c r="T468" s="9">
        <v>30.1</v>
      </c>
      <c r="U468" s="4">
        <v>270203917</v>
      </c>
      <c r="V468" s="3">
        <f t="shared" si="28"/>
        <v>16205</v>
      </c>
      <c r="W468" s="4">
        <f t="shared" ca="1" si="29"/>
        <v>81.301859704183499</v>
      </c>
      <c r="X468" t="str">
        <f t="shared" si="30"/>
        <v>Inherited</v>
      </c>
      <c r="Y468" s="10">
        <f t="shared" si="31"/>
        <v>5.3</v>
      </c>
    </row>
    <row r="469" spans="1:25" x14ac:dyDescent="0.25">
      <c r="A469">
        <v>497</v>
      </c>
      <c r="B469" t="s">
        <v>49</v>
      </c>
      <c r="C469" t="s">
        <v>1770</v>
      </c>
      <c r="D469" t="s">
        <v>32</v>
      </c>
      <c r="E469" t="s">
        <v>379</v>
      </c>
      <c r="F469" t="s">
        <v>1643</v>
      </c>
      <c r="G469" t="s">
        <v>49</v>
      </c>
      <c r="H469" t="b">
        <v>0</v>
      </c>
      <c r="I469" t="s">
        <v>1796</v>
      </c>
      <c r="J469" t="s">
        <v>1644</v>
      </c>
      <c r="K469" t="s">
        <v>304</v>
      </c>
      <c r="L469" s="11">
        <v>5300</v>
      </c>
      <c r="M469" s="4">
        <v>1950</v>
      </c>
      <c r="N469" s="4">
        <v>6</v>
      </c>
      <c r="O469" s="4">
        <v>6</v>
      </c>
      <c r="P469">
        <v>117.24</v>
      </c>
      <c r="Q469" s="5">
        <v>21427700000000</v>
      </c>
      <c r="R469" s="9">
        <v>78.5</v>
      </c>
      <c r="S469" s="9">
        <v>9.6</v>
      </c>
      <c r="T469" s="9">
        <v>36.6</v>
      </c>
      <c r="U469" s="4">
        <v>328239523</v>
      </c>
      <c r="V469" s="3">
        <f t="shared" si="28"/>
        <v>18420</v>
      </c>
      <c r="W469" s="4">
        <f t="shared" ca="1" si="29"/>
        <v>75.238877481177269</v>
      </c>
      <c r="X469" t="str">
        <f t="shared" si="30"/>
        <v>Inherited</v>
      </c>
      <c r="Y469" s="10">
        <f t="shared" si="31"/>
        <v>5.3</v>
      </c>
    </row>
    <row r="470" spans="1:25" x14ac:dyDescent="0.25">
      <c r="A470">
        <v>497</v>
      </c>
      <c r="B470" t="s">
        <v>103</v>
      </c>
      <c r="C470" t="s">
        <v>1771</v>
      </c>
      <c r="D470" t="s">
        <v>32</v>
      </c>
      <c r="E470" t="s">
        <v>886</v>
      </c>
      <c r="F470" t="s">
        <v>1183</v>
      </c>
      <c r="G470" t="s">
        <v>103</v>
      </c>
      <c r="H470" t="b">
        <v>1</v>
      </c>
      <c r="I470" t="s">
        <v>1797</v>
      </c>
      <c r="J470" t="s">
        <v>1772</v>
      </c>
      <c r="K470" t="s">
        <v>1773</v>
      </c>
      <c r="L470" s="11">
        <v>5300</v>
      </c>
      <c r="M470" s="4">
        <v>1943</v>
      </c>
      <c r="N470" s="4">
        <v>1</v>
      </c>
      <c r="O470" s="4">
        <v>2</v>
      </c>
      <c r="P470">
        <v>117.24</v>
      </c>
      <c r="Q470" s="5">
        <v>21427700000000</v>
      </c>
      <c r="R470" s="9">
        <v>78.5</v>
      </c>
      <c r="S470" s="9">
        <v>9.6</v>
      </c>
      <c r="T470" s="9">
        <v>36.6</v>
      </c>
      <c r="U470" s="4">
        <v>328239523</v>
      </c>
      <c r="V470" s="3">
        <f t="shared" si="28"/>
        <v>15708</v>
      </c>
      <c r="W470" s="4">
        <f t="shared" ca="1" si="29"/>
        <v>82.663247130228257</v>
      </c>
      <c r="X470" t="str">
        <f t="shared" si="30"/>
        <v>Self-Made</v>
      </c>
      <c r="Y470" s="10">
        <f t="shared" si="31"/>
        <v>5.3</v>
      </c>
    </row>
    <row r="471" spans="1:25" x14ac:dyDescent="0.25">
      <c r="A471">
        <v>497</v>
      </c>
      <c r="B471" t="s">
        <v>103</v>
      </c>
      <c r="C471" t="s">
        <v>1774</v>
      </c>
      <c r="D471" t="s">
        <v>32</v>
      </c>
      <c r="E471" t="s">
        <v>886</v>
      </c>
      <c r="F471" t="s">
        <v>1183</v>
      </c>
      <c r="G471" t="s">
        <v>103</v>
      </c>
      <c r="H471" t="b">
        <v>1</v>
      </c>
      <c r="I471" t="s">
        <v>1796</v>
      </c>
      <c r="J471" t="s">
        <v>1772</v>
      </c>
      <c r="K471" t="s">
        <v>1775</v>
      </c>
      <c r="L471" s="11">
        <v>5300</v>
      </c>
      <c r="M471" s="4">
        <v>1936</v>
      </c>
      <c r="N471" s="4">
        <v>12</v>
      </c>
      <c r="O471" s="4">
        <v>24</v>
      </c>
      <c r="P471">
        <v>117.24</v>
      </c>
      <c r="Q471" s="5">
        <v>21427700000000</v>
      </c>
      <c r="R471" s="9">
        <v>78.5</v>
      </c>
      <c r="S471" s="9">
        <v>9.6</v>
      </c>
      <c r="T471" s="9">
        <v>36.6</v>
      </c>
      <c r="U471" s="4">
        <v>328239523</v>
      </c>
      <c r="V471" s="3">
        <f t="shared" si="28"/>
        <v>13508</v>
      </c>
      <c r="W471" s="4">
        <f t="shared" ca="1" si="29"/>
        <v>88.685851610744379</v>
      </c>
      <c r="X471" t="str">
        <f t="shared" si="30"/>
        <v>Self-Made</v>
      </c>
      <c r="Y471" s="10">
        <f t="shared" si="31"/>
        <v>5.3</v>
      </c>
    </row>
    <row r="472" spans="1:25" x14ac:dyDescent="0.25">
      <c r="A472">
        <v>497</v>
      </c>
      <c r="B472" t="s">
        <v>381</v>
      </c>
      <c r="C472" t="s">
        <v>1776</v>
      </c>
      <c r="D472" t="s">
        <v>32</v>
      </c>
      <c r="E472" t="s">
        <v>984</v>
      </c>
      <c r="F472" t="s">
        <v>1777</v>
      </c>
      <c r="G472" t="s">
        <v>381</v>
      </c>
      <c r="H472" t="b">
        <v>0</v>
      </c>
      <c r="I472" t="s">
        <v>1796</v>
      </c>
      <c r="J472" t="s">
        <v>1778</v>
      </c>
      <c r="K472" t="s">
        <v>1779</v>
      </c>
      <c r="L472" s="11">
        <v>5300</v>
      </c>
      <c r="M472" s="4">
        <v>1944</v>
      </c>
      <c r="N472" s="4">
        <v>8</v>
      </c>
      <c r="O472" s="4">
        <v>30</v>
      </c>
      <c r="P472">
        <v>117.24</v>
      </c>
      <c r="Q472" s="5">
        <v>21427700000000</v>
      </c>
      <c r="R472" s="9">
        <v>78.5</v>
      </c>
      <c r="S472" s="9">
        <v>9.6</v>
      </c>
      <c r="T472" s="9">
        <v>36.6</v>
      </c>
      <c r="U472" s="4">
        <v>328239523</v>
      </c>
      <c r="V472" s="3">
        <f t="shared" si="28"/>
        <v>16314</v>
      </c>
      <c r="W472" s="4">
        <f t="shared" ca="1" si="29"/>
        <v>81.003438950285471</v>
      </c>
      <c r="X472" t="str">
        <f t="shared" si="30"/>
        <v>Inherited</v>
      </c>
      <c r="Y472" s="10">
        <f t="shared" si="31"/>
        <v>5.3</v>
      </c>
    </row>
    <row r="473" spans="1:25" x14ac:dyDescent="0.25">
      <c r="A473">
        <v>497</v>
      </c>
      <c r="B473" t="s">
        <v>49</v>
      </c>
      <c r="C473" t="s">
        <v>1780</v>
      </c>
      <c r="D473" t="s">
        <v>32</v>
      </c>
      <c r="E473" t="s">
        <v>379</v>
      </c>
      <c r="F473" t="s">
        <v>1781</v>
      </c>
      <c r="G473" t="s">
        <v>49</v>
      </c>
      <c r="H473" t="b">
        <v>1</v>
      </c>
      <c r="I473" t="s">
        <v>1796</v>
      </c>
      <c r="J473" t="s">
        <v>1782</v>
      </c>
      <c r="K473" t="s">
        <v>114</v>
      </c>
      <c r="L473" s="11">
        <v>5300</v>
      </c>
      <c r="M473" s="4">
        <v>1960</v>
      </c>
      <c r="N473" s="4">
        <v>5</v>
      </c>
      <c r="O473" s="4">
        <v>22</v>
      </c>
      <c r="P473">
        <v>117.24</v>
      </c>
      <c r="Q473" s="5">
        <v>21427700000000</v>
      </c>
      <c r="R473" s="9">
        <v>78.5</v>
      </c>
      <c r="S473" s="9">
        <v>9.6</v>
      </c>
      <c r="T473" s="9">
        <v>36.6</v>
      </c>
      <c r="U473" s="4">
        <v>328239523</v>
      </c>
      <c r="V473" s="3">
        <f t="shared" si="28"/>
        <v>22058</v>
      </c>
      <c r="W473" s="4">
        <f t="shared" ca="1" si="29"/>
        <v>65.27722238354005</v>
      </c>
      <c r="X473" t="str">
        <f t="shared" si="30"/>
        <v>Self-Made</v>
      </c>
      <c r="Y473" s="10">
        <f t="shared" si="31"/>
        <v>5.3</v>
      </c>
    </row>
    <row r="474" spans="1:25" x14ac:dyDescent="0.25">
      <c r="A474">
        <v>497</v>
      </c>
      <c r="B474" t="s">
        <v>250</v>
      </c>
      <c r="C474" t="s">
        <v>1783</v>
      </c>
      <c r="D474" t="s">
        <v>32</v>
      </c>
      <c r="E474" t="s">
        <v>1784</v>
      </c>
      <c r="F474" t="s">
        <v>1096</v>
      </c>
      <c r="G474" t="s">
        <v>250</v>
      </c>
      <c r="H474" t="b">
        <v>1</v>
      </c>
      <c r="I474" t="s">
        <v>1796</v>
      </c>
      <c r="J474" t="s">
        <v>1785</v>
      </c>
      <c r="K474" t="s">
        <v>1786</v>
      </c>
      <c r="L474" s="11">
        <v>5300</v>
      </c>
      <c r="M474" s="4">
        <v>1941</v>
      </c>
      <c r="N474" s="4">
        <v>5</v>
      </c>
      <c r="O474" s="4">
        <v>19</v>
      </c>
      <c r="P474">
        <v>117.24</v>
      </c>
      <c r="Q474" s="5">
        <v>21427700000000</v>
      </c>
      <c r="R474" s="9">
        <v>78.5</v>
      </c>
      <c r="S474" s="9">
        <v>9.6</v>
      </c>
      <c r="T474" s="9">
        <v>36.6</v>
      </c>
      <c r="U474" s="4">
        <v>328239523</v>
      </c>
      <c r="V474" s="3">
        <f t="shared" si="28"/>
        <v>15115</v>
      </c>
      <c r="W474" s="4">
        <f t="shared" ca="1" si="29"/>
        <v>84.288153063196546</v>
      </c>
      <c r="X474" t="str">
        <f t="shared" si="30"/>
        <v>Self-Made</v>
      </c>
      <c r="Y474" s="10">
        <f t="shared" si="31"/>
        <v>5.3</v>
      </c>
    </row>
    <row r="475" spans="1:25" x14ac:dyDescent="0.25">
      <c r="A475">
        <v>497</v>
      </c>
      <c r="B475" t="s">
        <v>103</v>
      </c>
      <c r="C475" t="s">
        <v>1787</v>
      </c>
      <c r="D475" t="s">
        <v>158</v>
      </c>
      <c r="E475" t="s">
        <v>1788</v>
      </c>
      <c r="F475" t="s">
        <v>1789</v>
      </c>
      <c r="G475" t="s">
        <v>103</v>
      </c>
      <c r="H475" t="b">
        <v>1</v>
      </c>
      <c r="I475" t="s">
        <v>1796</v>
      </c>
      <c r="J475" t="s">
        <v>1790</v>
      </c>
      <c r="K475" t="s">
        <v>1791</v>
      </c>
      <c r="L475" s="11">
        <v>5300</v>
      </c>
      <c r="M475" s="4">
        <v>1945</v>
      </c>
      <c r="N475" s="4">
        <v>6</v>
      </c>
      <c r="O475" s="4">
        <v>2</v>
      </c>
      <c r="P475">
        <v>112.85</v>
      </c>
      <c r="Q475" s="5">
        <v>3845630030824</v>
      </c>
      <c r="R475" s="9">
        <v>80.900000000000006</v>
      </c>
      <c r="S475" s="9">
        <v>11.5</v>
      </c>
      <c r="T475" s="9">
        <v>48.8</v>
      </c>
      <c r="U475" s="4">
        <v>83132799</v>
      </c>
      <c r="V475" s="3">
        <f t="shared" si="28"/>
        <v>16590</v>
      </c>
      <c r="W475" s="4">
        <f t="shared" ca="1" si="29"/>
        <v>80.249822545208715</v>
      </c>
      <c r="X475" t="str">
        <f t="shared" si="30"/>
        <v>Self-Made</v>
      </c>
      <c r="Y475" s="10">
        <f t="shared" si="31"/>
        <v>5.3</v>
      </c>
    </row>
    <row r="476" spans="1:25" x14ac:dyDescent="0.25">
      <c r="A476">
        <v>497</v>
      </c>
      <c r="B476" t="s">
        <v>21</v>
      </c>
      <c r="C476" t="s">
        <v>1792</v>
      </c>
      <c r="D476" t="s">
        <v>306</v>
      </c>
      <c r="E476" t="s">
        <v>1793</v>
      </c>
      <c r="F476" t="s">
        <v>160</v>
      </c>
      <c r="G476" t="s">
        <v>21</v>
      </c>
      <c r="H476" t="b">
        <v>1</v>
      </c>
      <c r="I476" t="s">
        <v>1796</v>
      </c>
      <c r="J476" t="s">
        <v>1794</v>
      </c>
      <c r="K476" t="s">
        <v>1795</v>
      </c>
      <c r="L476" s="11">
        <v>5300</v>
      </c>
      <c r="M476" s="4">
        <v>1955</v>
      </c>
      <c r="N476" s="4">
        <v>11</v>
      </c>
      <c r="O476" s="4">
        <v>15</v>
      </c>
      <c r="P476">
        <v>114.52</v>
      </c>
      <c r="Q476" s="5">
        <v>421142267938</v>
      </c>
      <c r="R476" s="9">
        <v>77.8</v>
      </c>
      <c r="S476" s="9">
        <v>0.1</v>
      </c>
      <c r="T476" s="9">
        <v>15.9</v>
      </c>
      <c r="U476" s="4">
        <v>9770529</v>
      </c>
      <c r="V476" s="3">
        <f t="shared" si="28"/>
        <v>20408</v>
      </c>
      <c r="W476" s="4">
        <f t="shared" ca="1" si="29"/>
        <v>69.79535726680291</v>
      </c>
      <c r="X476" t="str">
        <f t="shared" si="30"/>
        <v>Self-Made</v>
      </c>
      <c r="Y476" s="10">
        <f t="shared" si="31"/>
        <v>5.3</v>
      </c>
    </row>
    <row r="477" spans="1:25" x14ac:dyDescent="0.25">
      <c r="L477" s="11"/>
    </row>
  </sheetData>
  <autoFilter ref="A1:Y476" xr:uid="{3589841F-02BC-4BD1-9575-B8F38285DF55}"/>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A69BC3-D383-40AE-AC06-3E4733F94AD8}">
  <dimension ref="A1:H144"/>
  <sheetViews>
    <sheetView topLeftCell="A82" zoomScale="85" zoomScaleNormal="85" workbookViewId="0">
      <selection activeCell="E114" sqref="E114"/>
    </sheetView>
  </sheetViews>
  <sheetFormatPr defaultRowHeight="15" x14ac:dyDescent="0.25"/>
  <cols>
    <col min="1" max="1" width="25.90625" bestFit="1" customWidth="1"/>
    <col min="2" max="2" width="16.08984375" bestFit="1" customWidth="1"/>
    <col min="3" max="4" width="11.81640625" bestFit="1" customWidth="1"/>
    <col min="5" max="5" width="5.54296875" customWidth="1"/>
    <col min="6" max="6" width="12.81640625" bestFit="1" customWidth="1"/>
    <col min="7" max="8" width="14.54296875" bestFit="1" customWidth="1"/>
    <col min="9" max="9" width="15.08984375" bestFit="1" customWidth="1"/>
    <col min="10" max="10" width="21.7265625" bestFit="1" customWidth="1"/>
    <col min="11" max="11" width="14.54296875" bestFit="1" customWidth="1"/>
    <col min="12" max="12" width="21.08984375" bestFit="1" customWidth="1"/>
    <col min="13" max="13" width="16.08984375" bestFit="1" customWidth="1"/>
    <col min="14" max="14" width="18.90625" bestFit="1" customWidth="1"/>
    <col min="15" max="15" width="14.453125" bestFit="1" customWidth="1"/>
    <col min="16" max="16" width="16.7265625" bestFit="1" customWidth="1"/>
    <col min="17" max="17" width="25.6328125" bestFit="1" customWidth="1"/>
    <col min="18" max="18" width="12.08984375" bestFit="1" customWidth="1"/>
    <col min="19" max="19" width="13.6328125" bestFit="1" customWidth="1"/>
    <col min="20" max="20" width="15.81640625" bestFit="1" customWidth="1"/>
    <col min="21" max="21" width="20.1796875" bestFit="1" customWidth="1"/>
    <col min="22" max="22" width="17.6328125" bestFit="1" customWidth="1"/>
    <col min="23" max="23" width="28.54296875" bestFit="1" customWidth="1"/>
    <col min="24" max="24" width="32.81640625" bestFit="1" customWidth="1"/>
    <col min="25" max="25" width="21.08984375" bestFit="1" customWidth="1"/>
    <col min="26" max="26" width="20.6328125" bestFit="1" customWidth="1"/>
    <col min="27" max="27" width="12.08984375" bestFit="1" customWidth="1"/>
    <col min="28" max="28" width="13.54296875" bestFit="1" customWidth="1"/>
    <col min="29" max="29" width="14" bestFit="1" customWidth="1"/>
    <col min="30" max="30" width="27.6328125" bestFit="1" customWidth="1"/>
    <col min="31" max="31" width="19.08984375" bestFit="1" customWidth="1"/>
    <col min="32" max="32" width="21.81640625" bestFit="1" customWidth="1"/>
    <col min="33" max="33" width="24.36328125" bestFit="1" customWidth="1"/>
    <col min="34" max="34" width="12.6328125" bestFit="1" customWidth="1"/>
    <col min="35" max="35" width="18.36328125" bestFit="1" customWidth="1"/>
    <col min="36" max="36" width="30.453125" bestFit="1" customWidth="1"/>
    <col min="37" max="37" width="13.90625" bestFit="1" customWidth="1"/>
    <col min="38" max="38" width="29.453125" bestFit="1" customWidth="1"/>
    <col min="39" max="39" width="11.453125" bestFit="1" customWidth="1"/>
    <col min="40" max="40" width="14.54296875" bestFit="1" customWidth="1"/>
    <col min="41" max="41" width="11.36328125" bestFit="1" customWidth="1"/>
    <col min="42" max="42" width="19.6328125" bestFit="1" customWidth="1"/>
    <col min="43" max="43" width="14.08984375" bestFit="1" customWidth="1"/>
    <col min="44" max="44" width="11.08984375" bestFit="1" customWidth="1"/>
    <col min="45" max="45" width="18.26953125" bestFit="1" customWidth="1"/>
    <col min="46" max="46" width="22.54296875" bestFit="1" customWidth="1"/>
    <col min="47" max="47" width="14.7265625" bestFit="1" customWidth="1"/>
    <col min="48" max="48" width="9.08984375" bestFit="1" customWidth="1"/>
    <col min="49" max="49" width="17.6328125" bestFit="1" customWidth="1"/>
    <col min="50" max="50" width="12.453125" bestFit="1" customWidth="1"/>
    <col min="51" max="51" width="12.54296875" bestFit="1" customWidth="1"/>
    <col min="52" max="52" width="12.453125" bestFit="1" customWidth="1"/>
    <col min="53" max="53" width="7.08984375" bestFit="1" customWidth="1"/>
    <col min="54" max="54" width="12.26953125" bestFit="1" customWidth="1"/>
    <col min="55" max="55" width="11.1796875" bestFit="1" customWidth="1"/>
    <col min="56" max="56" width="9.90625" bestFit="1" customWidth="1"/>
    <col min="57" max="57" width="10.08984375" bestFit="1" customWidth="1"/>
    <col min="58" max="58" width="29.26953125" bestFit="1" customWidth="1"/>
    <col min="59" max="59" width="23.1796875" bestFit="1" customWidth="1"/>
    <col min="60" max="60" width="21.6328125" bestFit="1" customWidth="1"/>
    <col min="61" max="61" width="16.453125" bestFit="1" customWidth="1"/>
    <col min="62" max="62" width="38.26953125" bestFit="1" customWidth="1"/>
    <col min="63" max="63" width="11.36328125" bestFit="1" customWidth="1"/>
    <col min="64" max="64" width="20.6328125" bestFit="1" customWidth="1"/>
    <col min="65" max="65" width="15.1796875" bestFit="1" customWidth="1"/>
    <col min="66" max="66" width="25.90625" bestFit="1" customWidth="1"/>
    <col min="67" max="67" width="18.81640625" bestFit="1" customWidth="1"/>
    <col min="68" max="68" width="10.7265625" bestFit="1" customWidth="1"/>
    <col min="69" max="69" width="13.26953125" bestFit="1" customWidth="1"/>
    <col min="70" max="70" width="16.1796875" bestFit="1" customWidth="1"/>
    <col min="71" max="71" width="13.54296875" bestFit="1" customWidth="1"/>
    <col min="72" max="72" width="18" bestFit="1" customWidth="1"/>
    <col min="73" max="73" width="16.81640625" bestFit="1" customWidth="1"/>
    <col min="74" max="74" width="10.26953125" bestFit="1" customWidth="1"/>
    <col min="75" max="75" width="11.81640625" bestFit="1" customWidth="1"/>
    <col min="76" max="76" width="13.08984375" bestFit="1" customWidth="1"/>
    <col min="77" max="77" width="13" bestFit="1" customWidth="1"/>
    <col min="78" max="78" width="15" bestFit="1" customWidth="1"/>
    <col min="79" max="79" width="9.453125" bestFit="1" customWidth="1"/>
    <col min="80" max="80" width="14.08984375" bestFit="1" customWidth="1"/>
    <col min="81" max="81" width="16.81640625" bestFit="1" customWidth="1"/>
    <col min="82" max="82" width="14.08984375" bestFit="1" customWidth="1"/>
    <col min="83" max="83" width="13.26953125" bestFit="1" customWidth="1"/>
    <col min="84" max="84" width="12.54296875" bestFit="1" customWidth="1"/>
    <col min="85" max="85" width="20" bestFit="1" customWidth="1"/>
    <col min="86" max="86" width="13.36328125" bestFit="1" customWidth="1"/>
    <col min="87" max="87" width="11.08984375" bestFit="1" customWidth="1"/>
    <col min="88" max="88" width="11.81640625" bestFit="1" customWidth="1"/>
    <col min="89" max="89" width="13.54296875" bestFit="1" customWidth="1"/>
    <col min="90" max="90" width="9.54296875" bestFit="1" customWidth="1"/>
    <col min="91" max="91" width="12.453125" bestFit="1" customWidth="1"/>
    <col min="92" max="92" width="22.36328125" bestFit="1" customWidth="1"/>
    <col min="93" max="93" width="13.81640625" bestFit="1" customWidth="1"/>
    <col min="94" max="94" width="17.7265625" bestFit="1" customWidth="1"/>
    <col min="95" max="95" width="20.453125" bestFit="1" customWidth="1"/>
    <col min="96" max="96" width="15.453125" bestFit="1" customWidth="1"/>
    <col min="97" max="97" width="13.81640625" bestFit="1" customWidth="1"/>
    <col min="98" max="98" width="13.26953125" bestFit="1" customWidth="1"/>
    <col min="99" max="99" width="9.90625" bestFit="1" customWidth="1"/>
    <col min="100" max="100" width="13.26953125" bestFit="1" customWidth="1"/>
    <col min="101" max="101" width="7.1796875" bestFit="1" customWidth="1"/>
    <col min="102" max="102" width="14.81640625" bestFit="1" customWidth="1"/>
    <col min="103" max="103" width="11.81640625" bestFit="1" customWidth="1"/>
    <col min="104" max="104" width="21.54296875" bestFit="1" customWidth="1"/>
    <col min="105" max="105" width="11.6328125" bestFit="1" customWidth="1"/>
    <col min="106" max="106" width="17.26953125" bestFit="1" customWidth="1"/>
    <col min="107" max="107" width="14.08984375" bestFit="1" customWidth="1"/>
    <col min="108" max="108" width="15.453125" bestFit="1" customWidth="1"/>
    <col min="109" max="109" width="15.08984375" bestFit="1" customWidth="1"/>
    <col min="110" max="110" width="18.81640625" bestFit="1" customWidth="1"/>
    <col min="111" max="111" width="15.6328125" bestFit="1" customWidth="1"/>
    <col min="112" max="112" width="20.54296875" bestFit="1" customWidth="1"/>
    <col min="113" max="113" width="16.6328125" bestFit="1" customWidth="1"/>
    <col min="114" max="114" width="9.6328125" bestFit="1" customWidth="1"/>
    <col min="115" max="115" width="17.26953125" bestFit="1" customWidth="1"/>
    <col min="116" max="116" width="15.81640625" bestFit="1" customWidth="1"/>
    <col min="117" max="117" width="5.7265625" bestFit="1" customWidth="1"/>
    <col min="118" max="118" width="11.54296875" bestFit="1" customWidth="1"/>
    <col min="119" max="119" width="9.26953125" bestFit="1" customWidth="1"/>
    <col min="120" max="120" width="23.36328125" bestFit="1" customWidth="1"/>
    <col min="121" max="121" width="15.36328125" bestFit="1" customWidth="1"/>
    <col min="122" max="122" width="11.81640625" bestFit="1" customWidth="1"/>
    <col min="123" max="123" width="22.6328125" bestFit="1" customWidth="1"/>
    <col min="124" max="124" width="35.453125" bestFit="1" customWidth="1"/>
    <col min="125" max="125" width="10.7265625" bestFit="1" customWidth="1"/>
    <col min="126" max="126" width="15.36328125" bestFit="1" customWidth="1"/>
    <col min="127" max="127" width="15.6328125" bestFit="1" customWidth="1"/>
    <col min="128" max="128" width="13.26953125" bestFit="1" customWidth="1"/>
    <col min="129" max="129" width="19.08984375" bestFit="1" customWidth="1"/>
    <col min="130" max="130" width="17.453125" bestFit="1" customWidth="1"/>
    <col min="131" max="131" width="11.26953125" bestFit="1" customWidth="1"/>
    <col min="132" max="132" width="14" bestFit="1" customWidth="1"/>
    <col min="133" max="133" width="19.6328125" bestFit="1" customWidth="1"/>
    <col min="134" max="134" width="15.90625" bestFit="1" customWidth="1"/>
    <col min="135" max="135" width="13.08984375" bestFit="1" customWidth="1"/>
    <col min="136" max="136" width="13.54296875" bestFit="1" customWidth="1"/>
    <col min="137" max="137" width="14.81640625" bestFit="1" customWidth="1"/>
    <col min="138" max="138" width="12.90625" bestFit="1" customWidth="1"/>
    <col min="139" max="139" width="17.81640625" bestFit="1" customWidth="1"/>
    <col min="140" max="140" width="13.1796875" bestFit="1" customWidth="1"/>
    <col min="141" max="141" width="35.36328125" bestFit="1" customWidth="1"/>
    <col min="142" max="142" width="15.90625" bestFit="1" customWidth="1"/>
    <col min="143" max="143" width="12.90625" bestFit="1" customWidth="1"/>
    <col min="144" max="144" width="14.36328125" bestFit="1" customWidth="1"/>
    <col min="145" max="145" width="15.54296875" bestFit="1" customWidth="1"/>
    <col min="146" max="146" width="16.54296875" bestFit="1" customWidth="1"/>
    <col min="147" max="147" width="18.54296875" bestFit="1" customWidth="1"/>
    <col min="148" max="148" width="13.90625" bestFit="1" customWidth="1"/>
    <col min="149" max="149" width="12.26953125" bestFit="1" customWidth="1"/>
    <col min="150" max="150" width="16.7265625" bestFit="1" customWidth="1"/>
    <col min="151" max="151" width="14.36328125" bestFit="1" customWidth="1"/>
    <col min="152" max="152" width="21.1796875" bestFit="1" customWidth="1"/>
    <col min="153" max="153" width="10.1796875" bestFit="1" customWidth="1"/>
    <col min="154" max="154" width="13.54296875" bestFit="1" customWidth="1"/>
    <col min="155" max="155" width="25.54296875" bestFit="1" customWidth="1"/>
    <col min="156" max="156" width="21.26953125" bestFit="1" customWidth="1"/>
    <col min="157" max="157" width="20.1796875" bestFit="1" customWidth="1"/>
    <col min="158" max="158" width="11.6328125" bestFit="1" customWidth="1"/>
    <col min="159" max="159" width="17.7265625" bestFit="1" customWidth="1"/>
    <col min="160" max="160" width="13.6328125" bestFit="1" customWidth="1"/>
    <col min="161" max="161" width="11.6328125" bestFit="1" customWidth="1"/>
    <col min="162" max="162" width="17.7265625" bestFit="1" customWidth="1"/>
    <col min="163" max="163" width="9.1796875" bestFit="1" customWidth="1"/>
    <col min="164" max="164" width="13.26953125" bestFit="1" customWidth="1"/>
    <col min="165" max="165" width="13.08984375" bestFit="1" customWidth="1"/>
    <col min="166" max="166" width="20.08984375" bestFit="1" customWidth="1"/>
    <col min="167" max="167" width="20.36328125" bestFit="1" customWidth="1"/>
    <col min="168" max="168" width="15" bestFit="1" customWidth="1"/>
    <col min="169" max="169" width="15.6328125" bestFit="1" customWidth="1"/>
    <col min="170" max="170" width="12.26953125" bestFit="1" customWidth="1"/>
    <col min="171" max="171" width="19" bestFit="1" customWidth="1"/>
    <col min="172" max="172" width="17.54296875" bestFit="1" customWidth="1"/>
    <col min="173" max="173" width="8.54296875" bestFit="1" customWidth="1"/>
    <col min="174" max="174" width="15.54296875" bestFit="1" customWidth="1"/>
    <col min="175" max="175" width="17.81640625" bestFit="1" customWidth="1"/>
    <col min="176" max="176" width="16.453125" bestFit="1" customWidth="1"/>
    <col min="177" max="177" width="12.6328125" bestFit="1" customWidth="1"/>
    <col min="178" max="178" width="16.7265625" bestFit="1" customWidth="1"/>
    <col min="179" max="179" width="12" bestFit="1" customWidth="1"/>
    <col min="180" max="180" width="14.453125" bestFit="1" customWidth="1"/>
    <col min="181" max="181" width="9.6328125" bestFit="1" customWidth="1"/>
    <col min="182" max="182" width="18.453125" bestFit="1" customWidth="1"/>
    <col min="183" max="183" width="13.36328125" bestFit="1" customWidth="1"/>
    <col min="184" max="184" width="9.90625" bestFit="1" customWidth="1"/>
    <col min="185" max="185" width="19" bestFit="1" customWidth="1"/>
    <col min="186" max="186" width="9.6328125" bestFit="1" customWidth="1"/>
    <col min="187" max="187" width="11.26953125" bestFit="1" customWidth="1"/>
    <col min="188" max="188" width="8.453125" bestFit="1" customWidth="1"/>
    <col min="189" max="189" width="17.26953125" bestFit="1" customWidth="1"/>
    <col min="190" max="190" width="13.54296875" bestFit="1" customWidth="1"/>
    <col min="191" max="191" width="10.81640625" bestFit="1" customWidth="1"/>
    <col min="192" max="192" width="8.08984375" bestFit="1" customWidth="1"/>
    <col min="193" max="193" width="23" bestFit="1" customWidth="1"/>
    <col min="194" max="194" width="21.453125" bestFit="1" customWidth="1"/>
    <col min="195" max="195" width="12.36328125" bestFit="1" customWidth="1"/>
    <col min="196" max="196" width="11.26953125" bestFit="1" customWidth="1"/>
    <col min="197" max="197" width="10.6328125" bestFit="1" customWidth="1"/>
    <col min="198" max="198" width="10.54296875" bestFit="1" customWidth="1"/>
    <col min="199" max="199" width="11.26953125" bestFit="1" customWidth="1"/>
    <col min="200" max="200" width="11.36328125" bestFit="1" customWidth="1"/>
    <col min="201" max="201" width="11.7265625" bestFit="1" customWidth="1"/>
    <col min="202" max="202" width="21.6328125" bestFit="1" customWidth="1"/>
    <col min="203" max="203" width="22.90625" bestFit="1" customWidth="1"/>
    <col min="204" max="204" width="11" bestFit="1" customWidth="1"/>
    <col min="205" max="205" width="12.7265625" bestFit="1" customWidth="1"/>
    <col min="206" max="206" width="10.36328125" bestFit="1" customWidth="1"/>
    <col min="207" max="207" width="14.7265625" bestFit="1" customWidth="1"/>
    <col min="208" max="208" width="13.453125" bestFit="1" customWidth="1"/>
    <col min="209" max="209" width="12.36328125" bestFit="1" customWidth="1"/>
    <col min="210" max="210" width="9.81640625" bestFit="1" customWidth="1"/>
    <col min="211" max="211" width="15.6328125" bestFit="1" customWidth="1"/>
    <col min="212" max="212" width="10.81640625" bestFit="1" customWidth="1"/>
    <col min="213" max="213" width="14.6328125" bestFit="1" customWidth="1"/>
    <col min="214" max="214" width="11.453125" bestFit="1" customWidth="1"/>
    <col min="215" max="215" width="7.453125" bestFit="1" customWidth="1"/>
    <col min="216" max="216" width="27.08984375" bestFit="1" customWidth="1"/>
    <col min="217" max="217" width="12" bestFit="1" customWidth="1"/>
    <col min="218" max="218" width="10.1796875" bestFit="1" customWidth="1"/>
    <col min="219" max="219" width="11.08984375" bestFit="1" customWidth="1"/>
    <col min="220" max="220" width="13.26953125" bestFit="1" customWidth="1"/>
    <col min="221" max="221" width="17.81640625" bestFit="1" customWidth="1"/>
    <col min="222" max="222" width="18" bestFit="1" customWidth="1"/>
    <col min="223" max="223" width="13.90625" bestFit="1" customWidth="1"/>
    <col min="224" max="224" width="12.6328125" bestFit="1" customWidth="1"/>
    <col min="225" max="225" width="16" bestFit="1" customWidth="1"/>
    <col min="226" max="226" width="9.7265625" bestFit="1" customWidth="1"/>
    <col min="227" max="227" width="9.90625" bestFit="1" customWidth="1"/>
    <col min="228" max="228" width="12.453125" bestFit="1" customWidth="1"/>
    <col min="229" max="229" width="14.08984375" bestFit="1" customWidth="1"/>
    <col min="230" max="230" width="18.90625" bestFit="1" customWidth="1"/>
    <col min="231" max="231" width="20.81640625" bestFit="1" customWidth="1"/>
    <col min="232" max="232" width="10.7265625" bestFit="1" customWidth="1"/>
    <col min="233" max="233" width="15.08984375" bestFit="1" customWidth="1"/>
    <col min="234" max="234" width="11.36328125" bestFit="1" customWidth="1"/>
    <col min="235" max="235" width="13.453125" bestFit="1" customWidth="1"/>
    <col min="236" max="236" width="10.90625" bestFit="1" customWidth="1"/>
    <col min="237" max="237" width="10.08984375" bestFit="1" customWidth="1"/>
    <col min="238" max="238" width="27" bestFit="1" customWidth="1"/>
    <col min="239" max="239" width="15.26953125" bestFit="1" customWidth="1"/>
    <col min="240" max="240" width="6.90625" bestFit="1" customWidth="1"/>
    <col min="241" max="241" width="12.54296875" bestFit="1" customWidth="1"/>
    <col min="242" max="242" width="11.36328125" bestFit="1" customWidth="1"/>
    <col min="243" max="243" width="10.6328125" bestFit="1" customWidth="1"/>
    <col min="244" max="244" width="14.6328125" bestFit="1" customWidth="1"/>
    <col min="245" max="245" width="12.90625" bestFit="1" customWidth="1"/>
    <col min="246" max="246" width="12.7265625" bestFit="1" customWidth="1"/>
    <col min="247" max="247" width="24.36328125" bestFit="1" customWidth="1"/>
    <col min="248" max="248" width="18.81640625" bestFit="1" customWidth="1"/>
    <col min="249" max="249" width="5.36328125" bestFit="1" customWidth="1"/>
    <col min="250" max="250" width="6.36328125" bestFit="1" customWidth="1"/>
    <col min="251" max="251" width="18.1796875" bestFit="1" customWidth="1"/>
    <col min="252" max="252" width="7.6328125" bestFit="1" customWidth="1"/>
    <col min="253" max="253" width="18.36328125" bestFit="1" customWidth="1"/>
    <col min="254" max="254" width="13.54296875" bestFit="1" customWidth="1"/>
    <col min="255" max="255" width="10.7265625" bestFit="1" customWidth="1"/>
    <col min="256" max="256" width="17.1796875" bestFit="1" customWidth="1"/>
    <col min="257" max="257" width="11.7265625" bestFit="1" customWidth="1"/>
    <col min="258" max="258" width="19.90625" bestFit="1" customWidth="1"/>
    <col min="259" max="259" width="19.7265625" bestFit="1" customWidth="1"/>
    <col min="260" max="260" width="12" bestFit="1" customWidth="1"/>
    <col min="261" max="261" width="15.54296875" bestFit="1" customWidth="1"/>
    <col min="262" max="262" width="13.08984375" bestFit="1" customWidth="1"/>
    <col min="263" max="263" width="14.90625" bestFit="1" customWidth="1"/>
    <col min="264" max="264" width="19.7265625" bestFit="1" customWidth="1"/>
    <col min="265" max="265" width="12.453125" bestFit="1" customWidth="1"/>
    <col min="266" max="266" width="17.1796875" bestFit="1" customWidth="1"/>
    <col min="267" max="267" width="13.7265625" bestFit="1" customWidth="1"/>
    <col min="268" max="268" width="13.54296875" bestFit="1" customWidth="1"/>
    <col min="269" max="269" width="11.7265625" bestFit="1" customWidth="1"/>
    <col min="270" max="270" width="11.81640625" bestFit="1" customWidth="1"/>
    <col min="271" max="271" width="15.6328125" bestFit="1" customWidth="1"/>
    <col min="272" max="272" width="26.54296875" bestFit="1" customWidth="1"/>
    <col min="273" max="273" width="24.6328125" bestFit="1" customWidth="1"/>
    <col min="274" max="274" width="12.36328125" bestFit="1" customWidth="1"/>
    <col min="275" max="275" width="12" bestFit="1" customWidth="1"/>
    <col min="276" max="276" width="21.81640625" bestFit="1" customWidth="1"/>
    <col min="277" max="277" width="16.36328125" bestFit="1" customWidth="1"/>
    <col min="278" max="278" width="38.36328125" bestFit="1" customWidth="1"/>
    <col min="279" max="279" width="22.453125" bestFit="1" customWidth="1"/>
    <col min="280" max="280" width="27.81640625" bestFit="1" customWidth="1"/>
    <col min="281" max="281" width="12.08984375" bestFit="1" customWidth="1"/>
    <col min="282" max="282" width="15.36328125" bestFit="1" customWidth="1"/>
    <col min="283" max="283" width="11.36328125" bestFit="1" customWidth="1"/>
    <col min="284" max="284" width="16" bestFit="1" customWidth="1"/>
    <col min="285" max="285" width="14.08984375" bestFit="1" customWidth="1"/>
    <col min="286" max="286" width="33.7265625" bestFit="1" customWidth="1"/>
    <col min="287" max="287" width="10" bestFit="1" customWidth="1"/>
    <col min="288" max="288" width="26.1796875" bestFit="1" customWidth="1"/>
    <col min="289" max="289" width="20.54296875" bestFit="1" customWidth="1"/>
    <col min="290" max="290" width="23.6328125" bestFit="1" customWidth="1"/>
    <col min="291" max="291" width="12.90625" bestFit="1" customWidth="1"/>
    <col min="292" max="292" width="18.453125" bestFit="1" customWidth="1"/>
    <col min="293" max="293" width="11.90625" bestFit="1" customWidth="1"/>
    <col min="294" max="294" width="15.6328125" bestFit="1" customWidth="1"/>
    <col min="295" max="295" width="12.36328125" bestFit="1" customWidth="1"/>
    <col min="296" max="296" width="11.81640625" bestFit="1" customWidth="1"/>
    <col min="297" max="297" width="14.54296875" bestFit="1" customWidth="1"/>
    <col min="298" max="298" width="12.36328125" bestFit="1" customWidth="1"/>
    <col min="299" max="299" width="14.1796875" bestFit="1" customWidth="1"/>
    <col min="300" max="300" width="12.26953125" bestFit="1" customWidth="1"/>
    <col min="301" max="301" width="13.54296875" bestFit="1" customWidth="1"/>
    <col min="302" max="302" width="15.26953125" bestFit="1" customWidth="1"/>
    <col min="303" max="303" width="12.26953125" bestFit="1" customWidth="1"/>
    <col min="304" max="304" width="14.08984375" bestFit="1" customWidth="1"/>
    <col min="305" max="305" width="20.81640625" bestFit="1" customWidth="1"/>
    <col min="306" max="306" width="14.90625" bestFit="1" customWidth="1"/>
    <col min="307" max="307" width="16.6328125" bestFit="1" customWidth="1"/>
    <col min="308" max="308" width="12.453125" bestFit="1" customWidth="1"/>
    <col min="309" max="309" width="22.7265625" bestFit="1" customWidth="1"/>
    <col min="310" max="310" width="13.1796875" bestFit="1" customWidth="1"/>
    <col min="311" max="311" width="13.7265625" bestFit="1" customWidth="1"/>
    <col min="312" max="312" width="15.36328125" bestFit="1" customWidth="1"/>
    <col min="313" max="313" width="11.81640625" bestFit="1" customWidth="1"/>
    <col min="314" max="314" width="19.36328125" bestFit="1" customWidth="1"/>
    <col min="315" max="315" width="13.1796875" bestFit="1" customWidth="1"/>
    <col min="316" max="316" width="18.90625" bestFit="1" customWidth="1"/>
    <col min="317" max="317" width="10.26953125" bestFit="1" customWidth="1"/>
    <col min="318" max="318" width="27.08984375" bestFit="1" customWidth="1"/>
    <col min="319" max="319" width="13.6328125" bestFit="1" customWidth="1"/>
    <col min="320" max="320" width="22.6328125" bestFit="1" customWidth="1"/>
    <col min="321" max="321" width="13.6328125" bestFit="1" customWidth="1"/>
    <col min="322" max="322" width="12.26953125" bestFit="1" customWidth="1"/>
    <col min="323" max="323" width="10.36328125" bestFit="1" customWidth="1"/>
    <col min="324" max="324" width="14.54296875" bestFit="1" customWidth="1"/>
    <col min="325" max="325" width="11.81640625" bestFit="1" customWidth="1"/>
    <col min="326" max="326" width="18.54296875" bestFit="1" customWidth="1"/>
    <col min="327" max="327" width="13.54296875" bestFit="1" customWidth="1"/>
    <col min="328" max="328" width="10.453125" bestFit="1" customWidth="1"/>
    <col min="329" max="329" width="18.453125" bestFit="1" customWidth="1"/>
    <col min="330" max="330" width="24.54296875" bestFit="1" customWidth="1"/>
    <col min="331" max="331" width="11.26953125" bestFit="1" customWidth="1"/>
    <col min="332" max="332" width="11.453125" bestFit="1" customWidth="1"/>
    <col min="333" max="333" width="11.6328125" bestFit="1" customWidth="1"/>
    <col min="334" max="334" width="17.81640625" bestFit="1" customWidth="1"/>
    <col min="335" max="335" width="14.08984375" bestFit="1" customWidth="1"/>
    <col min="336" max="336" width="8.54296875" bestFit="1" customWidth="1"/>
    <col min="337" max="337" width="14.36328125" bestFit="1" customWidth="1"/>
    <col min="338" max="338" width="11.08984375" bestFit="1" customWidth="1"/>
    <col min="339" max="339" width="14.08984375" bestFit="1" customWidth="1"/>
    <col min="340" max="340" width="16.26953125" bestFit="1" customWidth="1"/>
    <col min="341" max="341" width="13.7265625" bestFit="1" customWidth="1"/>
    <col min="342" max="342" width="10.26953125" bestFit="1" customWidth="1"/>
    <col min="343" max="343" width="16" bestFit="1" customWidth="1"/>
    <col min="344" max="344" width="14.453125" bestFit="1" customWidth="1"/>
    <col min="345" max="345" width="19.90625" bestFit="1" customWidth="1"/>
    <col min="346" max="346" width="13.90625" bestFit="1" customWidth="1"/>
    <col min="347" max="347" width="23.1796875" bestFit="1" customWidth="1"/>
    <col min="348" max="348" width="13.1796875" bestFit="1" customWidth="1"/>
    <col min="349" max="349" width="12.26953125" bestFit="1" customWidth="1"/>
    <col min="350" max="350" width="15.26953125" bestFit="1" customWidth="1"/>
    <col min="351" max="351" width="22" bestFit="1" customWidth="1"/>
    <col min="352" max="352" width="12.08984375" bestFit="1" customWidth="1"/>
    <col min="353" max="353" width="9.26953125" bestFit="1" customWidth="1"/>
    <col min="354" max="354" width="12.453125" bestFit="1" customWidth="1"/>
    <col min="355" max="355" width="19.7265625" bestFit="1" customWidth="1"/>
    <col min="356" max="356" width="23.26953125" bestFit="1" customWidth="1"/>
    <col min="357" max="357" width="25.1796875" bestFit="1" customWidth="1"/>
    <col min="358" max="358" width="20.81640625" bestFit="1" customWidth="1"/>
    <col min="359" max="359" width="28.453125" bestFit="1" customWidth="1"/>
    <col min="360" max="360" width="13.7265625" bestFit="1" customWidth="1"/>
    <col min="361" max="361" width="10.453125" bestFit="1" customWidth="1"/>
    <col min="362" max="362" width="13.08984375" bestFit="1" customWidth="1"/>
    <col min="363" max="363" width="11.453125" bestFit="1" customWidth="1"/>
    <col min="364" max="364" width="19.1796875" bestFit="1" customWidth="1"/>
    <col min="365" max="365" width="15" bestFit="1" customWidth="1"/>
    <col min="366" max="366" width="18.90625" bestFit="1" customWidth="1"/>
    <col min="367" max="367" width="13.90625" bestFit="1" customWidth="1"/>
    <col min="368" max="368" width="11" bestFit="1" customWidth="1"/>
    <col min="369" max="369" width="9.6328125" bestFit="1" customWidth="1"/>
    <col min="370" max="370" width="11" bestFit="1" customWidth="1"/>
    <col min="371" max="371" width="14.08984375" bestFit="1" customWidth="1"/>
    <col min="372" max="372" width="9.54296875" bestFit="1" customWidth="1"/>
    <col min="373" max="373" width="7.6328125" bestFit="1" customWidth="1"/>
    <col min="374" max="374" width="10.7265625" bestFit="1" customWidth="1"/>
    <col min="375" max="375" width="16.6328125" bestFit="1" customWidth="1"/>
    <col min="376" max="376" width="15.6328125" bestFit="1" customWidth="1"/>
    <col min="377" max="377" width="18.36328125" bestFit="1" customWidth="1"/>
    <col min="378" max="378" width="26.7265625" bestFit="1" customWidth="1"/>
    <col min="379" max="379" width="13.81640625" bestFit="1" customWidth="1"/>
    <col min="380" max="380" width="13.08984375" bestFit="1" customWidth="1"/>
    <col min="381" max="381" width="11" bestFit="1" customWidth="1"/>
    <col min="382" max="382" width="13.36328125" bestFit="1" customWidth="1"/>
    <col min="383" max="383" width="23" bestFit="1" customWidth="1"/>
    <col min="384" max="384" width="18.90625" bestFit="1" customWidth="1"/>
    <col min="385" max="385" width="17.08984375" bestFit="1" customWidth="1"/>
    <col min="386" max="386" width="19.7265625" bestFit="1" customWidth="1"/>
    <col min="387" max="387" width="12.6328125" bestFit="1" customWidth="1"/>
    <col min="388" max="388" width="13.54296875" bestFit="1" customWidth="1"/>
    <col min="389" max="389" width="11.6328125" bestFit="1" customWidth="1"/>
    <col min="390" max="390" width="10.6328125" bestFit="1" customWidth="1"/>
    <col min="391" max="391" width="23.7265625" bestFit="1" customWidth="1"/>
    <col min="392" max="392" width="11.7265625" bestFit="1" customWidth="1"/>
    <col min="393" max="393" width="13.81640625" bestFit="1" customWidth="1"/>
    <col min="394" max="394" width="10.26953125" bestFit="1" customWidth="1"/>
    <col min="395" max="395" width="23" bestFit="1" customWidth="1"/>
    <col min="396" max="396" width="6.81640625" bestFit="1" customWidth="1"/>
    <col min="397" max="397" width="18.81640625" bestFit="1" customWidth="1"/>
    <col min="398" max="398" width="15.54296875" bestFit="1" customWidth="1"/>
    <col min="399" max="399" width="20.26953125" bestFit="1" customWidth="1"/>
    <col min="400" max="400" width="15.26953125" bestFit="1" customWidth="1"/>
    <col min="401" max="401" width="22.7265625" bestFit="1" customWidth="1"/>
    <col min="402" max="403" width="13.54296875" bestFit="1" customWidth="1"/>
    <col min="404" max="404" width="24.08984375" bestFit="1" customWidth="1"/>
    <col min="405" max="405" width="15.36328125" bestFit="1" customWidth="1"/>
    <col min="406" max="406" width="12.453125" bestFit="1" customWidth="1"/>
    <col min="407" max="407" width="19.90625" bestFit="1" customWidth="1"/>
    <col min="408" max="408" width="12.90625" bestFit="1" customWidth="1"/>
    <col min="409" max="409" width="12.1796875" bestFit="1" customWidth="1"/>
    <col min="410" max="410" width="12" bestFit="1" customWidth="1"/>
    <col min="411" max="411" width="14.7265625" bestFit="1" customWidth="1"/>
    <col min="412" max="412" width="24.7265625" bestFit="1" customWidth="1"/>
    <col min="413" max="413" width="16.7265625" bestFit="1" customWidth="1"/>
    <col min="414" max="414" width="12.90625" bestFit="1" customWidth="1"/>
    <col min="415" max="415" width="14.90625" bestFit="1" customWidth="1"/>
    <col min="416" max="416" width="21.08984375" bestFit="1" customWidth="1"/>
    <col min="417" max="417" width="17.453125" bestFit="1" customWidth="1"/>
    <col min="418" max="419" width="17.36328125" bestFit="1" customWidth="1"/>
    <col min="420" max="420" width="19.54296875" bestFit="1" customWidth="1"/>
    <col min="421" max="421" width="18" bestFit="1" customWidth="1"/>
    <col min="422" max="422" width="10.453125" bestFit="1" customWidth="1"/>
    <col min="423" max="423" width="15.1796875" bestFit="1" customWidth="1"/>
    <col min="424" max="424" width="24.26953125" bestFit="1" customWidth="1"/>
    <col min="425" max="425" width="14.453125" bestFit="1" customWidth="1"/>
    <col min="426" max="426" width="22.54296875" bestFit="1" customWidth="1"/>
    <col min="427" max="427" width="21.36328125" bestFit="1" customWidth="1"/>
    <col min="428" max="428" width="14.81640625" bestFit="1" customWidth="1"/>
    <col min="429" max="429" width="14.36328125" bestFit="1" customWidth="1"/>
    <col min="430" max="430" width="19.7265625" bestFit="1" customWidth="1"/>
    <col min="431" max="431" width="27.90625" bestFit="1" customWidth="1"/>
    <col min="432" max="432" width="13" bestFit="1" customWidth="1"/>
    <col min="433" max="433" width="11.7265625" bestFit="1" customWidth="1"/>
    <col min="434" max="434" width="10.26953125" bestFit="1" customWidth="1"/>
    <col min="435" max="435" width="17" bestFit="1" customWidth="1"/>
    <col min="436" max="436" width="13.7265625" bestFit="1" customWidth="1"/>
    <col min="437" max="437" width="11.08984375" bestFit="1" customWidth="1"/>
    <col min="438" max="438" width="15.26953125" bestFit="1" customWidth="1"/>
    <col min="439" max="439" width="11.81640625" bestFit="1" customWidth="1"/>
    <col min="440" max="440" width="17.54296875" bestFit="1" customWidth="1"/>
    <col min="441" max="441" width="18.81640625" bestFit="1" customWidth="1"/>
    <col min="442" max="442" width="12.36328125" bestFit="1" customWidth="1"/>
    <col min="443" max="443" width="18.08984375" bestFit="1" customWidth="1"/>
    <col min="444" max="444" width="15.54296875" bestFit="1" customWidth="1"/>
    <col min="445" max="445" width="16.6328125" bestFit="1" customWidth="1"/>
    <col min="446" max="446" width="22.36328125" bestFit="1" customWidth="1"/>
    <col min="447" max="447" width="11.81640625" bestFit="1" customWidth="1"/>
    <col min="448" max="448" width="12.26953125" bestFit="1" customWidth="1"/>
    <col min="449" max="449" width="15.26953125" bestFit="1" customWidth="1"/>
    <col min="450" max="450" width="14.08984375" bestFit="1" customWidth="1"/>
    <col min="451" max="451" width="12.08984375" bestFit="1" customWidth="1"/>
    <col min="452" max="452" width="13.453125" bestFit="1" customWidth="1"/>
    <col min="453" max="453" width="14.36328125" bestFit="1" customWidth="1"/>
    <col min="454" max="454" width="19.6328125" bestFit="1" customWidth="1"/>
    <col min="455" max="455" width="9.7265625" bestFit="1" customWidth="1"/>
    <col min="456" max="456" width="13.08984375" bestFit="1" customWidth="1"/>
    <col min="457" max="457" width="10.453125" bestFit="1" customWidth="1"/>
    <col min="458" max="458" width="19.7265625" bestFit="1" customWidth="1"/>
    <col min="459" max="459" width="13.1796875" bestFit="1" customWidth="1"/>
    <col min="460" max="460" width="13.453125" bestFit="1" customWidth="1"/>
    <col min="461" max="461" width="18.90625" bestFit="1" customWidth="1"/>
    <col min="462" max="462" width="11.7265625" bestFit="1" customWidth="1"/>
    <col min="463" max="463" width="13.7265625" bestFit="1" customWidth="1"/>
    <col min="464" max="464" width="27.08984375" bestFit="1" customWidth="1"/>
    <col min="465" max="465" width="17.81640625" bestFit="1" customWidth="1"/>
    <col min="466" max="466" width="10.7265625" bestFit="1" customWidth="1"/>
    <col min="467" max="467" width="9" bestFit="1" customWidth="1"/>
    <col min="468" max="468" width="10.453125" bestFit="1" customWidth="1"/>
    <col min="469" max="469" width="8.453125" bestFit="1" customWidth="1"/>
    <col min="470" max="470" width="8.81640625" bestFit="1" customWidth="1"/>
    <col min="471" max="471" width="20.08984375" bestFit="1" customWidth="1"/>
    <col min="472" max="472" width="13.90625" bestFit="1" customWidth="1"/>
    <col min="473" max="473" width="9.90625" bestFit="1" customWidth="1"/>
    <col min="474" max="474" width="11.90625" bestFit="1" customWidth="1"/>
    <col min="475" max="475" width="12.90625" bestFit="1" customWidth="1"/>
    <col min="476" max="476" width="11.36328125" bestFit="1" customWidth="1"/>
    <col min="477" max="477" width="14" bestFit="1" customWidth="1"/>
    <col min="478" max="478" width="9.08984375" bestFit="1" customWidth="1"/>
    <col min="479" max="479" width="22.36328125" bestFit="1" customWidth="1"/>
    <col min="480" max="480" width="13.54296875" bestFit="1" customWidth="1"/>
    <col min="481" max="481" width="15.36328125" bestFit="1" customWidth="1"/>
    <col min="482" max="482" width="13.453125" bestFit="1" customWidth="1"/>
    <col min="483" max="483" width="11" bestFit="1" customWidth="1"/>
  </cols>
  <sheetData>
    <row r="1" spans="1:2" x14ac:dyDescent="0.25">
      <c r="A1" s="2"/>
    </row>
    <row r="2" spans="1:2" x14ac:dyDescent="0.25">
      <c r="A2" s="6" t="s">
        <v>1807</v>
      </c>
      <c r="B2" t="s">
        <v>1832</v>
      </c>
    </row>
    <row r="3" spans="1:2" x14ac:dyDescent="0.25">
      <c r="A3" s="7" t="s">
        <v>79</v>
      </c>
      <c r="B3" s="10">
        <v>80.7</v>
      </c>
    </row>
    <row r="4" spans="1:2" x14ac:dyDescent="0.25">
      <c r="A4" s="7" t="s">
        <v>73</v>
      </c>
      <c r="B4" s="10">
        <v>83.4</v>
      </c>
    </row>
    <row r="5" spans="1:2" x14ac:dyDescent="0.25">
      <c r="A5" s="7" t="s">
        <v>66</v>
      </c>
      <c r="B5" s="10">
        <v>93</v>
      </c>
    </row>
    <row r="6" spans="1:2" x14ac:dyDescent="0.25">
      <c r="A6" s="7" t="s">
        <v>60</v>
      </c>
      <c r="B6" s="10">
        <v>94.5</v>
      </c>
    </row>
    <row r="7" spans="1:2" x14ac:dyDescent="0.25">
      <c r="A7" s="7" t="s">
        <v>55</v>
      </c>
      <c r="B7" s="10">
        <v>104</v>
      </c>
    </row>
    <row r="8" spans="1:2" x14ac:dyDescent="0.25">
      <c r="A8" s="7" t="s">
        <v>50</v>
      </c>
      <c r="B8" s="10">
        <v>106</v>
      </c>
    </row>
    <row r="9" spans="1:2" x14ac:dyDescent="0.25">
      <c r="A9" s="7" t="s">
        <v>44</v>
      </c>
      <c r="B9" s="10">
        <v>107</v>
      </c>
    </row>
    <row r="10" spans="1:2" x14ac:dyDescent="0.25">
      <c r="A10" s="7" t="s">
        <v>39</v>
      </c>
      <c r="B10" s="10">
        <v>114</v>
      </c>
    </row>
    <row r="11" spans="1:2" x14ac:dyDescent="0.25">
      <c r="A11" s="7" t="s">
        <v>31</v>
      </c>
      <c r="B11" s="10">
        <v>180</v>
      </c>
    </row>
    <row r="12" spans="1:2" x14ac:dyDescent="0.25">
      <c r="A12" s="7" t="s">
        <v>22</v>
      </c>
      <c r="B12" s="10">
        <v>211</v>
      </c>
    </row>
    <row r="13" spans="1:2" x14ac:dyDescent="0.25">
      <c r="A13" s="7" t="s">
        <v>1813</v>
      </c>
      <c r="B13" s="10">
        <v>1173.5999999999999</v>
      </c>
    </row>
    <row r="18" spans="1:7" x14ac:dyDescent="0.25">
      <c r="A18" s="2"/>
    </row>
    <row r="19" spans="1:7" x14ac:dyDescent="0.25">
      <c r="A19" s="6" t="s">
        <v>1814</v>
      </c>
      <c r="B19" s="6" t="s">
        <v>1806</v>
      </c>
      <c r="F19" s="6" t="s">
        <v>1833</v>
      </c>
      <c r="G19" t="s">
        <v>1834</v>
      </c>
    </row>
    <row r="20" spans="1:7" x14ac:dyDescent="0.25">
      <c r="A20" s="6" t="s">
        <v>1833</v>
      </c>
      <c r="B20" t="s">
        <v>1797</v>
      </c>
      <c r="C20" t="s">
        <v>1796</v>
      </c>
      <c r="D20" t="s">
        <v>1813</v>
      </c>
      <c r="F20" s="7" t="s">
        <v>1797</v>
      </c>
      <c r="G20">
        <v>68</v>
      </c>
    </row>
    <row r="21" spans="1:7" x14ac:dyDescent="0.25">
      <c r="A21" s="8" t="s">
        <v>1815</v>
      </c>
      <c r="C21">
        <v>4</v>
      </c>
      <c r="D21">
        <v>4</v>
      </c>
      <c r="F21" s="7" t="s">
        <v>1796</v>
      </c>
      <c r="G21">
        <v>407</v>
      </c>
    </row>
    <row r="22" spans="1:7" x14ac:dyDescent="0.25">
      <c r="A22" s="8" t="s">
        <v>1816</v>
      </c>
      <c r="B22">
        <v>7</v>
      </c>
      <c r="C22">
        <v>22</v>
      </c>
      <c r="D22">
        <v>29</v>
      </c>
      <c r="F22" s="7" t="s">
        <v>1813</v>
      </c>
      <c r="G22">
        <v>475</v>
      </c>
    </row>
    <row r="23" spans="1:7" x14ac:dyDescent="0.25">
      <c r="A23" s="8" t="s">
        <v>1817</v>
      </c>
      <c r="B23">
        <v>10</v>
      </c>
      <c r="C23">
        <v>62</v>
      </c>
      <c r="D23">
        <v>72</v>
      </c>
    </row>
    <row r="24" spans="1:7" x14ac:dyDescent="0.25">
      <c r="A24" s="8" t="s">
        <v>1818</v>
      </c>
      <c r="B24">
        <v>20</v>
      </c>
      <c r="C24">
        <v>113</v>
      </c>
      <c r="D24">
        <v>133</v>
      </c>
    </row>
    <row r="25" spans="1:7" x14ac:dyDescent="0.25">
      <c r="A25" s="8" t="s">
        <v>1819</v>
      </c>
      <c r="B25">
        <v>18</v>
      </c>
      <c r="C25">
        <v>95</v>
      </c>
      <c r="D25">
        <v>113</v>
      </c>
    </row>
    <row r="26" spans="1:7" x14ac:dyDescent="0.25">
      <c r="A26" s="8" t="s">
        <v>1820</v>
      </c>
      <c r="B26">
        <v>11</v>
      </c>
      <c r="C26">
        <v>83</v>
      </c>
      <c r="D26">
        <v>94</v>
      </c>
    </row>
    <row r="27" spans="1:7" x14ac:dyDescent="0.25">
      <c r="A27" s="8" t="s">
        <v>1821</v>
      </c>
      <c r="B27">
        <v>2</v>
      </c>
      <c r="C27">
        <v>28</v>
      </c>
      <c r="D27">
        <v>30</v>
      </c>
    </row>
    <row r="28" spans="1:7" x14ac:dyDescent="0.25">
      <c r="A28" s="8" t="s">
        <v>1813</v>
      </c>
      <c r="B28">
        <v>68</v>
      </c>
      <c r="C28">
        <v>407</v>
      </c>
      <c r="D28">
        <v>475</v>
      </c>
    </row>
    <row r="32" spans="1:7" x14ac:dyDescent="0.25">
      <c r="A32" s="2"/>
    </row>
    <row r="33" spans="1:3" x14ac:dyDescent="0.25">
      <c r="A33" s="6" t="s">
        <v>1801</v>
      </c>
      <c r="B33" t="s">
        <v>1835</v>
      </c>
      <c r="C33" t="s">
        <v>1834</v>
      </c>
    </row>
    <row r="34" spans="1:3" x14ac:dyDescent="0.25">
      <c r="A34" s="7" t="s">
        <v>274</v>
      </c>
      <c r="B34" s="10">
        <v>105200</v>
      </c>
      <c r="C34">
        <v>8</v>
      </c>
    </row>
    <row r="35" spans="1:3" x14ac:dyDescent="0.25">
      <c r="A35" s="7" t="s">
        <v>208</v>
      </c>
      <c r="B35" s="10">
        <v>60500</v>
      </c>
      <c r="C35">
        <v>5</v>
      </c>
    </row>
    <row r="36" spans="1:3" x14ac:dyDescent="0.25">
      <c r="A36" s="7" t="s">
        <v>177</v>
      </c>
      <c r="B36" s="10">
        <v>38900</v>
      </c>
      <c r="C36">
        <v>1</v>
      </c>
    </row>
    <row r="37" spans="1:3" x14ac:dyDescent="0.25">
      <c r="A37" s="7" t="s">
        <v>712</v>
      </c>
      <c r="B37" s="10">
        <v>10600</v>
      </c>
      <c r="C37">
        <v>1</v>
      </c>
    </row>
    <row r="38" spans="1:3" x14ac:dyDescent="0.25">
      <c r="A38" s="7" t="s">
        <v>133</v>
      </c>
      <c r="B38" s="10">
        <v>90100</v>
      </c>
      <c r="C38">
        <v>6</v>
      </c>
    </row>
    <row r="39" spans="1:3" x14ac:dyDescent="0.25">
      <c r="A39" s="7" t="s">
        <v>341</v>
      </c>
      <c r="B39" s="10">
        <v>23100</v>
      </c>
      <c r="C39">
        <v>1</v>
      </c>
    </row>
    <row r="40" spans="1:3" x14ac:dyDescent="0.25">
      <c r="A40" s="7" t="s">
        <v>105</v>
      </c>
      <c r="B40" s="10">
        <v>901700</v>
      </c>
      <c r="C40">
        <v>73</v>
      </c>
    </row>
    <row r="41" spans="1:3" x14ac:dyDescent="0.25">
      <c r="A41" s="7" t="s">
        <v>1474</v>
      </c>
      <c r="B41" s="10">
        <v>6400</v>
      </c>
      <c r="C41">
        <v>1</v>
      </c>
    </row>
    <row r="42" spans="1:3" x14ac:dyDescent="0.25">
      <c r="A42" s="7" t="s">
        <v>487</v>
      </c>
      <c r="B42" s="10">
        <v>33700</v>
      </c>
      <c r="C42">
        <v>3</v>
      </c>
    </row>
    <row r="43" spans="1:3" x14ac:dyDescent="0.25">
      <c r="A43" s="7" t="s">
        <v>1195</v>
      </c>
      <c r="B43" s="10">
        <v>39900</v>
      </c>
      <c r="C43">
        <v>6</v>
      </c>
    </row>
    <row r="44" spans="1:3" x14ac:dyDescent="0.25">
      <c r="A44" s="7" t="s">
        <v>1175</v>
      </c>
      <c r="B44" s="10">
        <v>7400</v>
      </c>
      <c r="C44">
        <v>1</v>
      </c>
    </row>
    <row r="45" spans="1:3" x14ac:dyDescent="0.25">
      <c r="A45" s="7" t="s">
        <v>23</v>
      </c>
      <c r="B45" s="10">
        <v>451600</v>
      </c>
      <c r="C45">
        <v>16</v>
      </c>
    </row>
    <row r="46" spans="1:3" x14ac:dyDescent="0.25">
      <c r="A46" s="7" t="s">
        <v>158</v>
      </c>
      <c r="B46" s="10">
        <v>256200</v>
      </c>
      <c r="C46">
        <v>20</v>
      </c>
    </row>
    <row r="47" spans="1:3" x14ac:dyDescent="0.25">
      <c r="A47" s="7" t="s">
        <v>74</v>
      </c>
      <c r="B47" s="10">
        <v>333200</v>
      </c>
      <c r="C47">
        <v>20</v>
      </c>
    </row>
    <row r="48" spans="1:3" x14ac:dyDescent="0.25">
      <c r="A48" s="7" t="s">
        <v>294</v>
      </c>
      <c r="B48" s="10">
        <v>78100</v>
      </c>
      <c r="C48">
        <v>4</v>
      </c>
    </row>
    <row r="49" spans="1:3" x14ac:dyDescent="0.25">
      <c r="A49" s="7" t="s">
        <v>665</v>
      </c>
      <c r="B49" s="10">
        <v>29200</v>
      </c>
      <c r="C49">
        <v>4</v>
      </c>
    </row>
    <row r="50" spans="1:3" x14ac:dyDescent="0.25">
      <c r="A50" s="7" t="s">
        <v>680</v>
      </c>
      <c r="B50" s="10">
        <v>46400</v>
      </c>
      <c r="C50">
        <v>7</v>
      </c>
    </row>
    <row r="51" spans="1:3" x14ac:dyDescent="0.25">
      <c r="A51" s="7" t="s">
        <v>219</v>
      </c>
      <c r="B51" s="10">
        <v>83200</v>
      </c>
      <c r="C51">
        <v>4</v>
      </c>
    </row>
    <row r="52" spans="1:3" x14ac:dyDescent="0.25">
      <c r="A52" s="7" t="s">
        <v>761</v>
      </c>
      <c r="B52" s="10">
        <v>10100</v>
      </c>
      <c r="C52">
        <v>1</v>
      </c>
    </row>
    <row r="53" spans="1:3" x14ac:dyDescent="0.25">
      <c r="A53" s="7" t="s">
        <v>67</v>
      </c>
      <c r="B53" s="10">
        <v>136700</v>
      </c>
      <c r="C53">
        <v>4</v>
      </c>
    </row>
    <row r="54" spans="1:3" x14ac:dyDescent="0.25">
      <c r="A54" s="7" t="s">
        <v>1511</v>
      </c>
      <c r="B54" s="10">
        <v>6200</v>
      </c>
      <c r="C54">
        <v>1</v>
      </c>
    </row>
    <row r="55" spans="1:3" x14ac:dyDescent="0.25">
      <c r="A55" s="7" t="s">
        <v>949</v>
      </c>
      <c r="B55" s="10">
        <v>8600</v>
      </c>
      <c r="C55">
        <v>1</v>
      </c>
    </row>
    <row r="56" spans="1:3" x14ac:dyDescent="0.25">
      <c r="A56" s="7" t="s">
        <v>565</v>
      </c>
      <c r="B56" s="10">
        <v>28500</v>
      </c>
      <c r="C56">
        <v>3</v>
      </c>
    </row>
    <row r="57" spans="1:3" x14ac:dyDescent="0.25">
      <c r="A57" s="7" t="s">
        <v>1117</v>
      </c>
      <c r="B57" s="10">
        <v>7700</v>
      </c>
      <c r="C57">
        <v>1</v>
      </c>
    </row>
    <row r="58" spans="1:3" x14ac:dyDescent="0.25">
      <c r="A58" s="7" t="s">
        <v>967</v>
      </c>
      <c r="B58" s="10">
        <v>15900</v>
      </c>
      <c r="C58">
        <v>2</v>
      </c>
    </row>
    <row r="59" spans="1:3" x14ac:dyDescent="0.25">
      <c r="A59" s="7" t="s">
        <v>1526</v>
      </c>
      <c r="B59" s="10">
        <v>6200</v>
      </c>
      <c r="C59">
        <v>1</v>
      </c>
    </row>
    <row r="60" spans="1:3" x14ac:dyDescent="0.25">
      <c r="A60" s="7" t="s">
        <v>327</v>
      </c>
      <c r="B60" s="10">
        <v>219900</v>
      </c>
      <c r="C60">
        <v>17</v>
      </c>
    </row>
    <row r="61" spans="1:3" x14ac:dyDescent="0.25">
      <c r="A61" s="7" t="s">
        <v>555</v>
      </c>
      <c r="B61" s="10">
        <v>59500</v>
      </c>
      <c r="C61">
        <v>7</v>
      </c>
    </row>
    <row r="62" spans="1:3" x14ac:dyDescent="0.25">
      <c r="A62" s="7" t="s">
        <v>686</v>
      </c>
      <c r="B62" s="10">
        <v>19500</v>
      </c>
      <c r="C62">
        <v>2</v>
      </c>
    </row>
    <row r="63" spans="1:3" x14ac:dyDescent="0.25">
      <c r="A63" s="7" t="s">
        <v>800</v>
      </c>
      <c r="B63" s="10">
        <v>23200</v>
      </c>
      <c r="C63">
        <v>3</v>
      </c>
    </row>
    <row r="64" spans="1:3" x14ac:dyDescent="0.25">
      <c r="A64" s="7" t="s">
        <v>93</v>
      </c>
      <c r="B64" s="10">
        <v>84200</v>
      </c>
      <c r="C64">
        <v>2</v>
      </c>
    </row>
    <row r="65" spans="1:4" x14ac:dyDescent="0.25">
      <c r="A65" s="7" t="s">
        <v>497</v>
      </c>
      <c r="B65" s="10">
        <v>53500</v>
      </c>
      <c r="C65">
        <v>6</v>
      </c>
    </row>
    <row r="66" spans="1:4" x14ac:dyDescent="0.25">
      <c r="A66" s="7" t="s">
        <v>170</v>
      </c>
      <c r="B66" s="10">
        <v>244200</v>
      </c>
      <c r="C66">
        <v>18</v>
      </c>
    </row>
    <row r="67" spans="1:4" x14ac:dyDescent="0.25">
      <c r="A67" s="7" t="s">
        <v>532</v>
      </c>
      <c r="B67" s="10">
        <v>53900</v>
      </c>
      <c r="C67">
        <v>5</v>
      </c>
    </row>
    <row r="68" spans="1:4" x14ac:dyDescent="0.25">
      <c r="A68" s="7" t="s">
        <v>1758</v>
      </c>
      <c r="B68" s="10">
        <v>5300</v>
      </c>
      <c r="C68">
        <v>1</v>
      </c>
    </row>
    <row r="69" spans="1:4" x14ac:dyDescent="0.25">
      <c r="A69" s="7" t="s">
        <v>1601</v>
      </c>
      <c r="B69" s="10">
        <v>5700</v>
      </c>
      <c r="C69">
        <v>1</v>
      </c>
    </row>
    <row r="70" spans="1:4" x14ac:dyDescent="0.25">
      <c r="A70" s="7" t="s">
        <v>306</v>
      </c>
      <c r="B70" s="10">
        <v>69500</v>
      </c>
      <c r="C70">
        <v>6</v>
      </c>
    </row>
    <row r="71" spans="1:4" x14ac:dyDescent="0.25">
      <c r="A71" s="7" t="s">
        <v>226</v>
      </c>
      <c r="B71" s="10">
        <v>241700</v>
      </c>
      <c r="C71">
        <v>22</v>
      </c>
    </row>
    <row r="72" spans="1:4" x14ac:dyDescent="0.25">
      <c r="A72" s="7" t="s">
        <v>32</v>
      </c>
      <c r="B72" s="10">
        <v>3145000</v>
      </c>
      <c r="C72">
        <v>190</v>
      </c>
    </row>
    <row r="73" spans="1:4" x14ac:dyDescent="0.25">
      <c r="A73" s="7" t="s">
        <v>1813</v>
      </c>
      <c r="B73" s="10">
        <v>7040400</v>
      </c>
      <c r="C73">
        <v>475</v>
      </c>
    </row>
    <row r="78" spans="1:4" x14ac:dyDescent="0.25">
      <c r="A78" s="2"/>
    </row>
    <row r="79" spans="1:4" x14ac:dyDescent="0.25">
      <c r="A79" s="6" t="s">
        <v>1835</v>
      </c>
      <c r="B79" s="6" t="s">
        <v>1837</v>
      </c>
    </row>
    <row r="80" spans="1:4" x14ac:dyDescent="0.25">
      <c r="A80" s="6" t="s">
        <v>1836</v>
      </c>
      <c r="B80" t="s">
        <v>1838</v>
      </c>
      <c r="C80" t="s">
        <v>1839</v>
      </c>
      <c r="D80" t="s">
        <v>1813</v>
      </c>
    </row>
    <row r="81" spans="1:4" x14ac:dyDescent="0.25">
      <c r="A81" s="7" t="s">
        <v>38</v>
      </c>
      <c r="B81" s="10">
        <v>69600</v>
      </c>
      <c r="C81" s="10">
        <v>1230200</v>
      </c>
      <c r="D81" s="10">
        <v>1299800</v>
      </c>
    </row>
    <row r="82" spans="1:4" x14ac:dyDescent="0.25">
      <c r="A82" s="7" t="s">
        <v>21</v>
      </c>
      <c r="B82" s="10">
        <v>780800</v>
      </c>
      <c r="C82" s="10">
        <v>379400</v>
      </c>
      <c r="D82" s="10">
        <v>1160200</v>
      </c>
    </row>
    <row r="83" spans="1:4" x14ac:dyDescent="0.25">
      <c r="A83" s="7" t="s">
        <v>49</v>
      </c>
      <c r="B83" s="10">
        <v>164100</v>
      </c>
      <c r="C83" s="10">
        <v>717900</v>
      </c>
      <c r="D83" s="10">
        <v>882000</v>
      </c>
    </row>
    <row r="84" spans="1:4" x14ac:dyDescent="0.25">
      <c r="A84" s="7" t="s">
        <v>103</v>
      </c>
      <c r="B84" s="10">
        <v>314800</v>
      </c>
      <c r="C84" s="10">
        <v>253000</v>
      </c>
      <c r="D84" s="10">
        <v>567800</v>
      </c>
    </row>
    <row r="85" spans="1:4" x14ac:dyDescent="0.25">
      <c r="A85" s="7" t="s">
        <v>72</v>
      </c>
      <c r="B85" s="10">
        <v>339900</v>
      </c>
      <c r="C85" s="10">
        <v>152500</v>
      </c>
      <c r="D85" s="10">
        <v>492400</v>
      </c>
    </row>
    <row r="86" spans="1:4" x14ac:dyDescent="0.25">
      <c r="A86" s="7" t="s">
        <v>250</v>
      </c>
      <c r="B86" s="10">
        <v>111300</v>
      </c>
      <c r="C86" s="10">
        <v>312100</v>
      </c>
      <c r="D86" s="10">
        <v>423400</v>
      </c>
    </row>
    <row r="87" spans="1:4" x14ac:dyDescent="0.25">
      <c r="A87" s="7" t="s">
        <v>30</v>
      </c>
      <c r="B87" s="10">
        <v>78800</v>
      </c>
      <c r="C87" s="10">
        <v>318400</v>
      </c>
      <c r="D87" s="10">
        <v>397200</v>
      </c>
    </row>
    <row r="88" spans="1:4" x14ac:dyDescent="0.25">
      <c r="A88" s="7" t="s">
        <v>272</v>
      </c>
      <c r="B88" s="10">
        <v>128700</v>
      </c>
      <c r="C88" s="10">
        <v>186600</v>
      </c>
      <c r="D88" s="10">
        <v>315300</v>
      </c>
    </row>
    <row r="89" spans="1:4" x14ac:dyDescent="0.25">
      <c r="A89" s="7" t="s">
        <v>292</v>
      </c>
      <c r="B89" s="10">
        <v>60600</v>
      </c>
      <c r="C89" s="10">
        <v>234000</v>
      </c>
      <c r="D89" s="10">
        <v>294600</v>
      </c>
    </row>
    <row r="90" spans="1:4" x14ac:dyDescent="0.25">
      <c r="A90" s="7" t="s">
        <v>351</v>
      </c>
      <c r="B90" s="10">
        <v>75000</v>
      </c>
      <c r="C90" s="10">
        <v>188500</v>
      </c>
      <c r="D90" s="10">
        <v>263500</v>
      </c>
    </row>
    <row r="91" spans="1:4" x14ac:dyDescent="0.25">
      <c r="A91" s="7" t="s">
        <v>59</v>
      </c>
      <c r="B91" s="10">
        <v>115500</v>
      </c>
      <c r="C91" s="10">
        <v>125400</v>
      </c>
      <c r="D91" s="10">
        <v>240900</v>
      </c>
    </row>
    <row r="92" spans="1:4" x14ac:dyDescent="0.25">
      <c r="A92" s="7" t="s">
        <v>462</v>
      </c>
      <c r="B92" s="10">
        <v>66900</v>
      </c>
      <c r="C92" s="10">
        <v>127700</v>
      </c>
      <c r="D92" s="10">
        <v>194600</v>
      </c>
    </row>
    <row r="93" spans="1:4" x14ac:dyDescent="0.25">
      <c r="A93" s="7" t="s">
        <v>168</v>
      </c>
      <c r="B93" s="10">
        <v>75800</v>
      </c>
      <c r="C93" s="10">
        <v>88100</v>
      </c>
      <c r="D93" s="10">
        <v>163900</v>
      </c>
    </row>
    <row r="94" spans="1:4" x14ac:dyDescent="0.25">
      <c r="A94" s="7" t="s">
        <v>65</v>
      </c>
      <c r="B94" s="10"/>
      <c r="C94" s="10">
        <v>129900</v>
      </c>
      <c r="D94" s="10">
        <v>129900</v>
      </c>
    </row>
    <row r="95" spans="1:4" x14ac:dyDescent="0.25">
      <c r="A95" s="7" t="s">
        <v>381</v>
      </c>
      <c r="B95" s="10">
        <v>23500</v>
      </c>
      <c r="C95" s="10">
        <v>45000</v>
      </c>
      <c r="D95" s="10">
        <v>68500</v>
      </c>
    </row>
    <row r="96" spans="1:4" x14ac:dyDescent="0.25">
      <c r="A96" s="7" t="s">
        <v>196</v>
      </c>
      <c r="B96" s="10">
        <v>35000</v>
      </c>
      <c r="C96" s="10">
        <v>27600</v>
      </c>
      <c r="D96" s="10">
        <v>62600</v>
      </c>
    </row>
    <row r="97" spans="1:8" x14ac:dyDescent="0.25">
      <c r="A97" s="7" t="s">
        <v>590</v>
      </c>
      <c r="B97" s="10"/>
      <c r="C97" s="10">
        <v>50700</v>
      </c>
      <c r="D97" s="10">
        <v>50700</v>
      </c>
    </row>
    <row r="98" spans="1:8" x14ac:dyDescent="0.25">
      <c r="A98" s="7" t="s">
        <v>580</v>
      </c>
      <c r="B98" s="10">
        <v>19400</v>
      </c>
      <c r="C98" s="10">
        <v>13700</v>
      </c>
      <c r="D98" s="10">
        <v>33100</v>
      </c>
    </row>
    <row r="99" spans="1:8" x14ac:dyDescent="0.25">
      <c r="A99" s="7" t="s">
        <v>1813</v>
      </c>
      <c r="B99" s="10">
        <v>2459700</v>
      </c>
      <c r="C99" s="10">
        <v>4580700</v>
      </c>
      <c r="D99" s="10">
        <v>7040400</v>
      </c>
    </row>
    <row r="109" spans="1:8" x14ac:dyDescent="0.25">
      <c r="F109" s="7"/>
      <c r="G109" s="10"/>
      <c r="H109" s="5"/>
    </row>
    <row r="110" spans="1:8" x14ac:dyDescent="0.25">
      <c r="F110" s="7"/>
      <c r="G110" s="10"/>
      <c r="H110" s="5"/>
    </row>
    <row r="111" spans="1:8" x14ac:dyDescent="0.25">
      <c r="F111" s="7"/>
      <c r="G111" s="10"/>
      <c r="H111" s="5"/>
    </row>
    <row r="112" spans="1:8" x14ac:dyDescent="0.25">
      <c r="F112" s="7"/>
      <c r="G112" s="10"/>
      <c r="H112" s="5"/>
    </row>
    <row r="113" spans="6:8" x14ac:dyDescent="0.25">
      <c r="F113" s="7"/>
      <c r="G113" s="10"/>
      <c r="H113" s="5"/>
    </row>
    <row r="114" spans="6:8" x14ac:dyDescent="0.25">
      <c r="F114" s="7"/>
      <c r="G114" s="10"/>
      <c r="H114" s="5"/>
    </row>
    <row r="115" spans="6:8" x14ac:dyDescent="0.25">
      <c r="F115" s="7"/>
      <c r="G115" s="10"/>
      <c r="H115" s="5"/>
    </row>
    <row r="116" spans="6:8" x14ac:dyDescent="0.25">
      <c r="F116" s="7"/>
      <c r="G116" s="10"/>
      <c r="H116" s="5"/>
    </row>
    <row r="117" spans="6:8" x14ac:dyDescent="0.25">
      <c r="F117" s="7"/>
      <c r="G117" s="10"/>
      <c r="H117" s="5"/>
    </row>
    <row r="118" spans="6:8" x14ac:dyDescent="0.25">
      <c r="F118" s="7"/>
      <c r="G118" s="10"/>
      <c r="H118" s="5"/>
    </row>
    <row r="119" spans="6:8" x14ac:dyDescent="0.25">
      <c r="F119" s="7"/>
      <c r="G119" s="10"/>
      <c r="H119" s="5"/>
    </row>
    <row r="120" spans="6:8" x14ac:dyDescent="0.25">
      <c r="F120" s="7"/>
      <c r="G120" s="10"/>
      <c r="H120" s="5"/>
    </row>
    <row r="121" spans="6:8" x14ac:dyDescent="0.25">
      <c r="F121" s="7"/>
      <c r="G121" s="10"/>
      <c r="H121" s="5"/>
    </row>
    <row r="122" spans="6:8" x14ac:dyDescent="0.25">
      <c r="F122" s="7"/>
      <c r="G122" s="10"/>
      <c r="H122" s="5"/>
    </row>
    <row r="123" spans="6:8" x14ac:dyDescent="0.25">
      <c r="F123" s="7"/>
      <c r="G123" s="10"/>
      <c r="H123" s="5"/>
    </row>
    <row r="124" spans="6:8" x14ac:dyDescent="0.25">
      <c r="F124" s="7"/>
      <c r="G124" s="10"/>
      <c r="H124" s="5"/>
    </row>
    <row r="125" spans="6:8" x14ac:dyDescent="0.25">
      <c r="F125" s="7"/>
      <c r="G125" s="10"/>
      <c r="H125" s="5"/>
    </row>
    <row r="126" spans="6:8" x14ac:dyDescent="0.25">
      <c r="F126" s="7"/>
      <c r="G126" s="10"/>
      <c r="H126" s="5"/>
    </row>
    <row r="127" spans="6:8" x14ac:dyDescent="0.25">
      <c r="F127" s="7"/>
      <c r="G127" s="10"/>
      <c r="H127" s="5"/>
    </row>
    <row r="128" spans="6:8" x14ac:dyDescent="0.25">
      <c r="F128" s="7"/>
      <c r="G128" s="10"/>
      <c r="H128" s="5"/>
    </row>
    <row r="129" spans="6:8" x14ac:dyDescent="0.25">
      <c r="F129" s="7"/>
      <c r="G129" s="10"/>
      <c r="H129" s="5"/>
    </row>
    <row r="130" spans="6:8" x14ac:dyDescent="0.25">
      <c r="F130" s="7"/>
      <c r="G130" s="10"/>
      <c r="H130" s="5"/>
    </row>
    <row r="131" spans="6:8" x14ac:dyDescent="0.25">
      <c r="F131" s="7"/>
      <c r="G131" s="10"/>
      <c r="H131" s="5"/>
    </row>
    <row r="132" spans="6:8" x14ac:dyDescent="0.25">
      <c r="F132" s="7"/>
      <c r="G132" s="10"/>
      <c r="H132" s="5"/>
    </row>
    <row r="133" spans="6:8" x14ac:dyDescent="0.25">
      <c r="F133" s="7"/>
      <c r="G133" s="10"/>
      <c r="H133" s="5"/>
    </row>
    <row r="134" spans="6:8" x14ac:dyDescent="0.25">
      <c r="F134" s="7"/>
      <c r="G134" s="10"/>
      <c r="H134" s="5"/>
    </row>
    <row r="135" spans="6:8" x14ac:dyDescent="0.25">
      <c r="F135" s="7"/>
      <c r="G135" s="10"/>
      <c r="H135" s="5"/>
    </row>
    <row r="136" spans="6:8" x14ac:dyDescent="0.25">
      <c r="F136" s="7"/>
      <c r="G136" s="10"/>
      <c r="H136" s="5"/>
    </row>
    <row r="137" spans="6:8" x14ac:dyDescent="0.25">
      <c r="F137" s="7"/>
      <c r="G137" s="10"/>
      <c r="H137" s="5"/>
    </row>
    <row r="138" spans="6:8" x14ac:dyDescent="0.25">
      <c r="F138" s="7"/>
      <c r="G138" s="10"/>
      <c r="H138" s="5"/>
    </row>
    <row r="139" spans="6:8" x14ac:dyDescent="0.25">
      <c r="F139" s="7"/>
      <c r="G139" s="10"/>
      <c r="H139" s="5"/>
    </row>
    <row r="140" spans="6:8" x14ac:dyDescent="0.25">
      <c r="F140" s="7"/>
      <c r="G140" s="10"/>
      <c r="H140" s="5"/>
    </row>
    <row r="141" spans="6:8" x14ac:dyDescent="0.25">
      <c r="F141" s="7"/>
      <c r="G141" s="10"/>
      <c r="H141" s="5"/>
    </row>
    <row r="142" spans="6:8" x14ac:dyDescent="0.25">
      <c r="F142" s="7"/>
      <c r="G142" s="10"/>
      <c r="H142" s="5"/>
    </row>
    <row r="143" spans="6:8" x14ac:dyDescent="0.25">
      <c r="F143" s="7"/>
      <c r="G143" s="10"/>
      <c r="H143" s="5"/>
    </row>
    <row r="144" spans="6:8" x14ac:dyDescent="0.25">
      <c r="F144" s="7"/>
      <c r="G144" s="10"/>
      <c r="H144" s="5"/>
    </row>
  </sheetData>
  <pageMargins left="0.7" right="0.7" top="0.75" bottom="0.75" header="0.3" footer="0.3"/>
  <pageSetup paperSize="9" orientation="portrait" r:id="rId6"/>
  <drawing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FF4643-DA17-414C-90D6-C73818F2A982}">
  <dimension ref="A1:Q12"/>
  <sheetViews>
    <sheetView showGridLines="0" topLeftCell="A7" zoomScale="80" zoomScaleNormal="80" workbookViewId="0">
      <selection activeCell="S13" sqref="S13"/>
    </sheetView>
  </sheetViews>
  <sheetFormatPr defaultRowHeight="15" x14ac:dyDescent="0.25"/>
  <cols>
    <col min="1" max="11" width="8.7265625" style="12"/>
    <col min="12" max="12" width="11" style="12" customWidth="1"/>
    <col min="13" max="16384" width="8.7265625" style="12"/>
  </cols>
  <sheetData>
    <row r="1" spans="1:17" ht="15" customHeight="1" x14ac:dyDescent="0.25">
      <c r="A1" s="15" t="s">
        <v>1840</v>
      </c>
      <c r="B1" s="15"/>
      <c r="C1" s="15"/>
      <c r="D1" s="15"/>
      <c r="E1" s="15"/>
      <c r="F1" s="15"/>
      <c r="G1" s="15"/>
      <c r="H1" s="15"/>
      <c r="I1" s="15"/>
      <c r="J1" s="15"/>
      <c r="K1" s="15"/>
      <c r="L1" s="15"/>
      <c r="M1" s="15"/>
      <c r="N1" s="15"/>
      <c r="O1" s="15"/>
      <c r="P1" s="15"/>
      <c r="Q1" s="15"/>
    </row>
    <row r="2" spans="1:17" ht="15" customHeight="1" x14ac:dyDescent="0.25">
      <c r="A2" s="15"/>
      <c r="B2" s="15"/>
      <c r="C2" s="15"/>
      <c r="D2" s="15"/>
      <c r="E2" s="15"/>
      <c r="F2" s="15"/>
      <c r="G2" s="15"/>
      <c r="H2" s="15"/>
      <c r="I2" s="15"/>
      <c r="J2" s="15"/>
      <c r="K2" s="15"/>
      <c r="L2" s="15"/>
      <c r="M2" s="15"/>
      <c r="N2" s="15"/>
      <c r="O2" s="15"/>
      <c r="P2" s="15"/>
      <c r="Q2" s="15"/>
    </row>
    <row r="3" spans="1:17" ht="15" customHeight="1" x14ac:dyDescent="0.25">
      <c r="A3" s="15"/>
      <c r="B3" s="15"/>
      <c r="C3" s="15"/>
      <c r="D3" s="15"/>
      <c r="E3" s="15"/>
      <c r="F3" s="15"/>
      <c r="G3" s="15"/>
      <c r="H3" s="15"/>
      <c r="I3" s="15"/>
      <c r="J3" s="15"/>
      <c r="K3" s="15"/>
      <c r="L3" s="15"/>
      <c r="M3" s="15"/>
      <c r="N3" s="15"/>
      <c r="O3" s="15"/>
      <c r="P3" s="15"/>
      <c r="Q3" s="15"/>
    </row>
    <row r="4" spans="1:17" ht="15" customHeight="1" x14ac:dyDescent="0.25">
      <c r="A4" s="15"/>
      <c r="B4" s="15"/>
      <c r="C4" s="15"/>
      <c r="D4" s="15"/>
      <c r="E4" s="15"/>
      <c r="F4" s="15"/>
      <c r="G4" s="15"/>
      <c r="H4" s="15"/>
      <c r="I4" s="15"/>
      <c r="J4" s="15"/>
      <c r="K4" s="15"/>
      <c r="L4" s="15"/>
      <c r="M4" s="15"/>
      <c r="N4" s="15"/>
      <c r="O4" s="15"/>
      <c r="P4" s="15"/>
      <c r="Q4" s="15"/>
    </row>
    <row r="5" spans="1:17" ht="15" customHeight="1" x14ac:dyDescent="0.25">
      <c r="A5" s="15"/>
      <c r="B5" s="15"/>
      <c r="C5" s="15"/>
      <c r="D5" s="15"/>
      <c r="E5" s="15"/>
      <c r="F5" s="15"/>
      <c r="G5" s="15"/>
      <c r="H5" s="15"/>
      <c r="I5" s="15"/>
      <c r="J5" s="15"/>
      <c r="K5" s="15"/>
      <c r="L5" s="15"/>
      <c r="M5" s="15"/>
      <c r="N5" s="15"/>
      <c r="O5" s="15"/>
      <c r="P5" s="15"/>
      <c r="Q5" s="15"/>
    </row>
    <row r="6" spans="1:17" ht="15" customHeight="1" x14ac:dyDescent="0.25">
      <c r="A6" s="15"/>
      <c r="B6" s="15"/>
      <c r="C6" s="15"/>
      <c r="D6" s="15"/>
      <c r="E6" s="15"/>
      <c r="F6" s="15"/>
      <c r="G6" s="15"/>
      <c r="H6" s="15"/>
      <c r="I6" s="15"/>
      <c r="J6" s="15"/>
      <c r="K6" s="15"/>
      <c r="L6" s="15"/>
      <c r="M6" s="15"/>
      <c r="N6" s="15"/>
      <c r="O6" s="15"/>
      <c r="P6" s="15"/>
      <c r="Q6" s="15"/>
    </row>
    <row r="8" spans="1:17" ht="15" customHeight="1" x14ac:dyDescent="0.25">
      <c r="D8" s="16" t="s">
        <v>1841</v>
      </c>
      <c r="E8" s="16"/>
      <c r="F8" s="16"/>
      <c r="G8" s="23">
        <f>SUM('Cleaned Data'!Y2:Y476)</f>
        <v>7040.3999999999951</v>
      </c>
      <c r="H8" s="23"/>
      <c r="J8" s="17" t="s">
        <v>1843</v>
      </c>
      <c r="K8" s="18"/>
      <c r="L8" s="19"/>
      <c r="M8" s="24">
        <f ca="1">MEDIAN('Cleaned Data'!W2:W476)</f>
        <v>70.058188408591363</v>
      </c>
      <c r="N8" s="24"/>
    </row>
    <row r="9" spans="1:17" ht="15" customHeight="1" x14ac:dyDescent="0.25">
      <c r="D9" s="16"/>
      <c r="E9" s="16"/>
      <c r="F9" s="16"/>
      <c r="G9" s="23"/>
      <c r="H9" s="23"/>
      <c r="J9" s="20"/>
      <c r="K9" s="21"/>
      <c r="L9" s="22"/>
      <c r="M9" s="24"/>
      <c r="N9" s="24"/>
    </row>
    <row r="11" spans="1:17" ht="15" customHeight="1" x14ac:dyDescent="0.25">
      <c r="D11" s="17" t="s">
        <v>1842</v>
      </c>
      <c r="E11" s="18"/>
      <c r="F11" s="19"/>
      <c r="G11" s="16">
        <f>COUNTA('Cleaned Data'!C2:C476)</f>
        <v>475</v>
      </c>
      <c r="H11" s="16"/>
      <c r="J11" s="17" t="s">
        <v>1844</v>
      </c>
      <c r="K11" s="18"/>
      <c r="L11" s="19"/>
      <c r="M11" s="25">
        <f>COUNTIF('Cleaned Data'!X2:X476, "Self-Made") / COUNTA('Cleaned Data'!X2:X476)</f>
        <v>0.65052631578947373</v>
      </c>
      <c r="N11" s="25"/>
    </row>
    <row r="12" spans="1:17" ht="15" customHeight="1" x14ac:dyDescent="0.25">
      <c r="D12" s="20"/>
      <c r="E12" s="21"/>
      <c r="F12" s="22"/>
      <c r="G12" s="16"/>
      <c r="H12" s="16"/>
      <c r="J12" s="20"/>
      <c r="K12" s="21"/>
      <c r="L12" s="22"/>
      <c r="M12" s="25"/>
      <c r="N12" s="25"/>
    </row>
  </sheetData>
  <mergeCells count="9">
    <mergeCell ref="A1:Q6"/>
    <mergeCell ref="D8:F9"/>
    <mergeCell ref="D11:F12"/>
    <mergeCell ref="G8:H9"/>
    <mergeCell ref="G11:H12"/>
    <mergeCell ref="J8:L9"/>
    <mergeCell ref="J11:L12"/>
    <mergeCell ref="M8:N9"/>
    <mergeCell ref="M11:N12"/>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C5AC00-407C-4E5D-934A-65D020570BB2}">
  <dimension ref="A1:C9"/>
  <sheetViews>
    <sheetView tabSelected="1" workbookViewId="0">
      <selection activeCell="D11" sqref="D11"/>
    </sheetView>
  </sheetViews>
  <sheetFormatPr defaultRowHeight="15" x14ac:dyDescent="0.25"/>
  <sheetData>
    <row r="1" spans="1:3" x14ac:dyDescent="0.25">
      <c r="A1" s="26" t="s">
        <v>1852</v>
      </c>
      <c r="B1" s="26"/>
    </row>
    <row r="2" spans="1:3" ht="16.8" x14ac:dyDescent="0.25">
      <c r="A2" s="27" t="s">
        <v>1846</v>
      </c>
      <c r="B2" s="28"/>
      <c r="C2" s="28"/>
    </row>
    <row r="3" spans="1:3" x14ac:dyDescent="0.25">
      <c r="A3" s="13" t="s">
        <v>1845</v>
      </c>
    </row>
    <row r="5" spans="1:3" x14ac:dyDescent="0.25">
      <c r="A5" s="2" t="s">
        <v>1851</v>
      </c>
    </row>
    <row r="6" spans="1:3" x14ac:dyDescent="0.25">
      <c r="A6" s="14" t="s">
        <v>1847</v>
      </c>
    </row>
    <row r="7" spans="1:3" x14ac:dyDescent="0.25">
      <c r="A7" s="14" t="s">
        <v>1848</v>
      </c>
    </row>
    <row r="8" spans="1:3" x14ac:dyDescent="0.25">
      <c r="A8" s="14" t="s">
        <v>1849</v>
      </c>
    </row>
    <row r="9" spans="1:3" x14ac:dyDescent="0.25">
      <c r="A9" s="14" t="s">
        <v>1850</v>
      </c>
    </row>
  </sheetData>
  <mergeCells count="1">
    <mergeCell ref="A1:B1"/>
  </mergeCells>
  <hyperlinks>
    <hyperlink ref="A2" r:id="rId1" display="Made by Kenji Explains" xr:uid="{1AC21AF6-A3BC-4FD4-B7B8-AA34935283B0}"/>
  </hyperlink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1 6 " ? > < D a t a M a s h u p   x m l n s = " h t t p : / / s c h e m a s . m i c r o s o f t . c o m / D a t a M a s h u p " > A A A A A B U D A A B Q S w M E F A A C A A g A p n Q J 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K Z 0 C 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m d A l b K I p H u A 4 A A A A R A A A A E w A c A E Z v c m 1 1 b G F z L 1 N l Y 3 R p b 2 4 x L m 0 g o h g A K K A U A A A A A A A A A A A A A A A A A A A A A A A A A A A A K 0 5 N L s n M z 1 M I h t C G 1 g B Q S w E C L Q A U A A I A C A C m d A l b 6 6 s 4 S 6 U A A A D 3 A A A A E g A A A A A A A A A A A A A A A A A A A A A A Q 2 9 u Z m l n L 1 B h Y 2 t h Z 2 U u e G 1 s U E s B A i 0 A F A A C A A g A p n Q J W w / K 6 a u k A A A A 6 Q A A A B M A A A A A A A A A A A A A A A A A 8 Q A A A F t D b 2 5 0 Z W 5 0 X 1 R 5 c G V z X S 5 4 b W x Q S w E C L Q A U A A I A C A C m d A l b 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A Q A A A A A A A H U 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L o r 5 4 D y S v U e H B i P E 3 O G 8 + g A A A A A C A A A A A A A Q Z g A A A A E A A C A A A A B P D s L i Q i M k P e b T 3 X m 2 j 4 N Q n 7 j x 6 0 / r b + n j u 5 Q O 7 7 5 q m A A A A A A O g A A A A A I A A C A A A A A F 7 1 2 d t N k N S n t l W o O i / Z b P n b m c O a 2 0 5 D s K I o v g k C n K E V A A A A D M + 7 v 2 b f Q 1 R A i I c W n + b o n 7 h q / Q F w z j c v V o P J I Q C S 8 f z E z q n 4 i 9 + 5 V c k u H g 8 O n 5 B l 4 m E T Z R X 0 u e z 5 e W o G y J m F x t H + a s T O w l 0 T t G K h C W q P k 3 S 0 A A A A D K D Z R t x x B v R s u D K u A Y 6 o l F I h C p R 4 v a X b z 0 Q t N t a V j L c V P X b + K e 1 m T F 0 y 9 7 S 8 i l 5 M L e Y r l W E 2 J q c l m m s X J Z u 0 m c < / D a t a M a s h u p > 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A45591FF2B5DCE4EBB5217E5E9439AEB" ma:contentTypeVersion="15" ma:contentTypeDescription="Create a new document." ma:contentTypeScope="" ma:versionID="8c1cb66c6456ea3b838728907be677be">
  <xsd:schema xmlns:xsd="http://www.w3.org/2001/XMLSchema" xmlns:xs="http://www.w3.org/2001/XMLSchema" xmlns:p="http://schemas.microsoft.com/office/2006/metadata/properties" xmlns:ns2="3163de2a-2ec2-45f0-b14d-0af60e6d9ad0" xmlns:ns3="fc19ec23-456b-448c-8a2f-165d14c43f10" targetNamespace="http://schemas.microsoft.com/office/2006/metadata/properties" ma:root="true" ma:fieldsID="ad9bc822c441476fdced3512c9f2c4c4" ns2:_="" ns3:_="">
    <xsd:import namespace="3163de2a-2ec2-45f0-b14d-0af60e6d9ad0"/>
    <xsd:import namespace="fc19ec23-456b-448c-8a2f-165d14c43f10"/>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LengthInSeconds" minOccurs="0"/>
                <xsd:element ref="ns2:MediaServiceObjectDetectorVersions" minOccurs="0"/>
                <xsd:element ref="ns2:MediaServiceGenerationTime" minOccurs="0"/>
                <xsd:element ref="ns2:MediaServiceEventHashCode" minOccurs="0"/>
                <xsd:element ref="ns2:Contents" minOccurs="0"/>
                <xsd:element ref="ns2:MediaServiceDateTaken" minOccurs="0"/>
                <xsd:element ref="ns2:lcf76f155ced4ddcb4097134ff3c332f" minOccurs="0"/>
                <xsd:element ref="ns3:TaxCatchAll" minOccurs="0"/>
                <xsd:element ref="ns2:MediaServiceOCR"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163de2a-2ec2-45f0-b14d-0af60e6d9a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LengthInSeconds" ma:index="12" nillable="true" ma:displayName="MediaLengthInSeconds" ma:hidden="true" ma:internalName="MediaLengthInSeconds" ma:readOnly="true">
      <xsd:simpleType>
        <xsd:restriction base="dms:Unknown"/>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Contents" ma:index="16" nillable="true" ma:displayName="Contents" ma:format="Dropdown" ma:internalName="Contents">
      <xsd:simpleType>
        <xsd:restriction base="dms:Note">
          <xsd:maxLength value="255"/>
        </xsd:restriction>
      </xsd:simpleType>
    </xsd:element>
    <xsd:element name="MediaServiceDateTaken" ma:index="17" nillable="true" ma:displayName="MediaServiceDateTaken" ma:hidden="true" ma:indexed="true" ma:internalName="MediaServiceDateTaken" ma:readOnly="true">
      <xsd:simpleType>
        <xsd:restriction base="dms:Text"/>
      </xsd:simpleType>
    </xsd:element>
    <xsd:element name="lcf76f155ced4ddcb4097134ff3c332f" ma:index="19" nillable="true" ma:taxonomy="true" ma:internalName="lcf76f155ced4ddcb4097134ff3c332f" ma:taxonomyFieldName="MediaServiceImageTags" ma:displayName="Image Tags" ma:readOnly="false" ma:fieldId="{5cf76f15-5ced-4ddc-b409-7134ff3c332f}" ma:taxonomyMulti="true" ma:sspId="02d0fc9f-eb5f-40ac-b597-c984a82382c9" ma:termSetId="09814cd3-568e-fe90-9814-8d621ff8fb84" ma:anchorId="fba54fb3-c3e1-fe81-a776-ca4b69148c4d" ma:open="true" ma:isKeyword="false">
      <xsd:complexType>
        <xsd:sequence>
          <xsd:element ref="pc:Terms" minOccurs="0" maxOccurs="1"/>
        </xsd:sequence>
      </xsd:complexType>
    </xsd:element>
    <xsd:element name="MediaServiceOCR" ma:index="21" nillable="true" ma:displayName="Extracted Text" ma:internalName="MediaServiceOCR" ma:readOnly="true">
      <xsd:simpleType>
        <xsd:restriction base="dms:Note">
          <xsd:maxLength value="255"/>
        </xsd:restriction>
      </xsd:simpleType>
    </xsd:element>
    <xsd:element name="MediaServiceSearchProperties" ma:index="22"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fc19ec23-456b-448c-8a2f-165d14c43f10"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TaxCatchAll" ma:index="20" nillable="true" ma:displayName="Taxonomy Catch All Column" ma:hidden="true" ma:list="{4e7c5234-3d00-42a9-a58c-ffdc3b94d10c}" ma:internalName="TaxCatchAll" ma:showField="CatchAllData" ma:web="fc19ec23-456b-448c-8a2f-165d14c43f1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DC1A9A7C-E3E7-4FB4-90D4-8C8280E7E85D}">
  <ds:schemaRefs>
    <ds:schemaRef ds:uri="http://schemas.microsoft.com/DataMashup"/>
  </ds:schemaRefs>
</ds:datastoreItem>
</file>

<file path=customXml/itemProps2.xml><?xml version="1.0" encoding="utf-8"?>
<ds:datastoreItem xmlns:ds="http://schemas.openxmlformats.org/officeDocument/2006/customXml" ds:itemID="{222409B2-AC1C-4E6A-B368-CCAFEFB083D6}">
  <ds:schemaRefs>
    <ds:schemaRef ds:uri="http://schemas.microsoft.com/sharepoint/v3/contenttype/forms"/>
  </ds:schemaRefs>
</ds:datastoreItem>
</file>

<file path=customXml/itemProps3.xml><?xml version="1.0" encoding="utf-8"?>
<ds:datastoreItem xmlns:ds="http://schemas.openxmlformats.org/officeDocument/2006/customXml" ds:itemID="{72AD0DE4-B903-459C-A8B2-85757CA8213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163de2a-2ec2-45f0-b14d-0af60e6d9ad0"/>
    <ds:schemaRef ds:uri="fc19ec23-456b-448c-8a2f-165d14c43f1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5</vt:i4>
      </vt:variant>
    </vt:vector>
  </HeadingPairs>
  <TitlesOfParts>
    <vt:vector size="5" baseType="lpstr">
      <vt:lpstr>Raw Data</vt:lpstr>
      <vt:lpstr>Cleaned Data</vt:lpstr>
      <vt:lpstr>Analysis</vt:lpstr>
      <vt:lpstr>Dashboard</vt:lpstr>
      <vt:lpstr>README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Career Principles</dc:creator>
  <cp:lastModifiedBy>albraa mustafa</cp:lastModifiedBy>
  <dcterms:created xsi:type="dcterms:W3CDTF">2024-04-01T06:54:26Z</dcterms:created>
  <dcterms:modified xsi:type="dcterms:W3CDTF">2025-09-01T14:34:18Z</dcterms:modified>
</cp:coreProperties>
</file>